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C:\Panasonic\Alabama State Department of Education\Price List\January 2023\"/>
    </mc:Choice>
  </mc:AlternateContent>
  <xr:revisionPtr revIDLastSave="0" documentId="13_ncr:1_{1675C83F-F800-44F2-8965-44D041AF3C4B}" xr6:coauthVersionLast="45" xr6:coauthVersionMax="45" xr10:uidLastSave="{00000000-0000-0000-0000-000000000000}"/>
  <bookViews>
    <workbookView xWindow="-120" yWindow="-120" windowWidth="20730" windowHeight="11160" xr2:uid="{00000000-000D-0000-FFFF-FFFF00000000}"/>
  </bookViews>
  <sheets>
    <sheet name="New Alabama Worksheet" sheetId="1" r:id="rId1"/>
    <sheet name="Sheet1" sheetId="2" r:id="rId2"/>
  </sheets>
  <definedNames>
    <definedName name="_xlnm._FilterDatabase" localSheetId="0" hidden="1">'New Alabama Worksheet'!$G$1:$O$2</definedName>
    <definedName name="CDN_ESP_GM">15%</definedName>
    <definedName name="_xlnm.Print_Area" localSheetId="0">'New Alabama Worksheet'!$E$1:$O$2626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793" i="1" l="1"/>
  <c r="L2794" i="1"/>
  <c r="L2795" i="1"/>
  <c r="L2796" i="1"/>
  <c r="L2797" i="1"/>
  <c r="L2798" i="1"/>
  <c r="L2799" i="1"/>
  <c r="L2800" i="1"/>
  <c r="L2801" i="1"/>
  <c r="L2802" i="1"/>
  <c r="L2803" i="1"/>
  <c r="L2804" i="1"/>
  <c r="L2792" i="1"/>
  <c r="L4" i="1" l="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B2209" i="1" l="1"/>
  <c r="B2210" i="1"/>
  <c r="B2211" i="1"/>
  <c r="B2212" i="1"/>
  <c r="C2209" i="1"/>
  <c r="C2210" i="1"/>
  <c r="C2211" i="1"/>
  <c r="C2212" i="1"/>
  <c r="D2209" i="1"/>
  <c r="D2210" i="1"/>
  <c r="D2211" i="1"/>
  <c r="D2212" i="1"/>
  <c r="D4866" i="1"/>
  <c r="C4866" i="1"/>
  <c r="B4866" i="1"/>
  <c r="D4865" i="1"/>
  <c r="C4865" i="1"/>
  <c r="B4865" i="1"/>
  <c r="D4864" i="1"/>
  <c r="C4864" i="1"/>
  <c r="B4864" i="1"/>
  <c r="D4863" i="1"/>
  <c r="C4863" i="1"/>
  <c r="B4863" i="1"/>
  <c r="D4862" i="1"/>
  <c r="C4862" i="1"/>
  <c r="B4862" i="1"/>
  <c r="D4861" i="1"/>
  <c r="C4861" i="1"/>
  <c r="B4861" i="1"/>
  <c r="D4860" i="1"/>
  <c r="C4860" i="1"/>
  <c r="B4860" i="1"/>
  <c r="D4859" i="1"/>
  <c r="C4859" i="1"/>
  <c r="B4859" i="1"/>
  <c r="D4858" i="1"/>
  <c r="C4858" i="1"/>
  <c r="B4858" i="1"/>
  <c r="D4857" i="1"/>
  <c r="C4857" i="1"/>
  <c r="B4857" i="1"/>
  <c r="D4856" i="1"/>
  <c r="C4856" i="1"/>
  <c r="B4856" i="1"/>
  <c r="D4855" i="1"/>
  <c r="C4855" i="1"/>
  <c r="B4855" i="1"/>
  <c r="D4854" i="1"/>
  <c r="C4854" i="1"/>
  <c r="B4854" i="1"/>
  <c r="D4853" i="1"/>
  <c r="C4853" i="1"/>
  <c r="B4853" i="1"/>
  <c r="D4852" i="1"/>
  <c r="C4852" i="1"/>
  <c r="B4852" i="1"/>
  <c r="D4851" i="1"/>
  <c r="C4851" i="1"/>
  <c r="B4851" i="1"/>
  <c r="D4850" i="1"/>
  <c r="C4850" i="1"/>
  <c r="B4850" i="1"/>
  <c r="D4849" i="1"/>
  <c r="C4849" i="1"/>
  <c r="B4849" i="1"/>
  <c r="D4848" i="1"/>
  <c r="C4848" i="1"/>
  <c r="B4848" i="1"/>
  <c r="D4847" i="1"/>
  <c r="C4847" i="1"/>
  <c r="B4847" i="1"/>
  <c r="D4846" i="1"/>
  <c r="C4846" i="1"/>
  <c r="B4846" i="1"/>
  <c r="D4845" i="1"/>
  <c r="C4845" i="1"/>
  <c r="B4845" i="1"/>
  <c r="D4844" i="1"/>
  <c r="C4844" i="1"/>
  <c r="B4844" i="1"/>
  <c r="D4843" i="1"/>
  <c r="C4843" i="1"/>
  <c r="B4843" i="1"/>
  <c r="D4842" i="1"/>
  <c r="C4842" i="1"/>
  <c r="B4842" i="1"/>
  <c r="D4841" i="1"/>
  <c r="C4841" i="1"/>
  <c r="B4841" i="1"/>
  <c r="D4840" i="1"/>
  <c r="C4840" i="1"/>
  <c r="B4840" i="1"/>
  <c r="D4839" i="1"/>
  <c r="C4839" i="1"/>
  <c r="B4839" i="1"/>
  <c r="D4838" i="1"/>
  <c r="C4838" i="1"/>
  <c r="B4838" i="1"/>
  <c r="D4837" i="1"/>
  <c r="C4837" i="1"/>
  <c r="B4837" i="1"/>
  <c r="D4836" i="1"/>
  <c r="C4836" i="1"/>
  <c r="B4836" i="1"/>
  <c r="D4835" i="1"/>
  <c r="C4835" i="1"/>
  <c r="B4835" i="1"/>
  <c r="D4834" i="1"/>
  <c r="C4834" i="1"/>
  <c r="B4834" i="1"/>
  <c r="D4833" i="1"/>
  <c r="C4833" i="1"/>
  <c r="B4833" i="1"/>
  <c r="D4832" i="1"/>
  <c r="C4832" i="1"/>
  <c r="B4832" i="1"/>
  <c r="D4831" i="1"/>
  <c r="C4831" i="1"/>
  <c r="B4831" i="1"/>
  <c r="D4830" i="1"/>
  <c r="C4830" i="1"/>
  <c r="B4830" i="1"/>
  <c r="D4829" i="1"/>
  <c r="C4829" i="1"/>
  <c r="B4829" i="1"/>
  <c r="D4828" i="1"/>
  <c r="C4828" i="1"/>
  <c r="B4828" i="1"/>
  <c r="D4827" i="1"/>
  <c r="C4827" i="1"/>
  <c r="B4827" i="1"/>
  <c r="D4826" i="1"/>
  <c r="C4826" i="1"/>
  <c r="B4826" i="1"/>
  <c r="D4825" i="1"/>
  <c r="C4825" i="1"/>
  <c r="B4825" i="1"/>
  <c r="D4824" i="1"/>
  <c r="C4824" i="1"/>
  <c r="B4824" i="1"/>
  <c r="D4823" i="1"/>
  <c r="C4823" i="1"/>
  <c r="B4823" i="1"/>
  <c r="D4822" i="1"/>
  <c r="C4822" i="1"/>
  <c r="B4822" i="1"/>
  <c r="D4821" i="1"/>
  <c r="C4821" i="1"/>
  <c r="B4821" i="1"/>
  <c r="D4820" i="1"/>
  <c r="C4820" i="1"/>
  <c r="B4820" i="1"/>
  <c r="D4819" i="1"/>
  <c r="C4819" i="1"/>
  <c r="B4819" i="1"/>
  <c r="D4818" i="1"/>
  <c r="C4818" i="1"/>
  <c r="B4818" i="1"/>
  <c r="D4817" i="1"/>
  <c r="C4817" i="1"/>
  <c r="B4817" i="1"/>
  <c r="D4816" i="1"/>
  <c r="C4816" i="1"/>
  <c r="B4816" i="1"/>
  <c r="D4815" i="1"/>
  <c r="C4815" i="1"/>
  <c r="B4815" i="1"/>
  <c r="D4814" i="1"/>
  <c r="C4814" i="1"/>
  <c r="B4814" i="1"/>
  <c r="D4813" i="1"/>
  <c r="C4813" i="1"/>
  <c r="B4813" i="1"/>
  <c r="D4812" i="1"/>
  <c r="C4812" i="1"/>
  <c r="B4812" i="1"/>
  <c r="D4811" i="1"/>
  <c r="C4811" i="1"/>
  <c r="B4811" i="1"/>
  <c r="D4810" i="1"/>
  <c r="C4810" i="1"/>
  <c r="B4810" i="1"/>
  <c r="D4809" i="1"/>
  <c r="C4809" i="1"/>
  <c r="B4809" i="1"/>
  <c r="D4808" i="1"/>
  <c r="C4808" i="1"/>
  <c r="B4808" i="1"/>
  <c r="D4807" i="1"/>
  <c r="C4807" i="1"/>
  <c r="B4807" i="1"/>
  <c r="D4806" i="1"/>
  <c r="C4806" i="1"/>
  <c r="B4806" i="1"/>
  <c r="D4805" i="1"/>
  <c r="C4805" i="1"/>
  <c r="B4805" i="1"/>
  <c r="D4804" i="1"/>
  <c r="C4804" i="1"/>
  <c r="B4804" i="1"/>
  <c r="D4803" i="1"/>
  <c r="C4803" i="1"/>
  <c r="B4803" i="1"/>
  <c r="D4802" i="1"/>
  <c r="C4802" i="1"/>
  <c r="B4802" i="1"/>
  <c r="D4801" i="1"/>
  <c r="C4801" i="1"/>
  <c r="B4801" i="1"/>
  <c r="D4800" i="1"/>
  <c r="C4800" i="1"/>
  <c r="B4800" i="1"/>
  <c r="D4799" i="1"/>
  <c r="C4799" i="1"/>
  <c r="B4799" i="1"/>
  <c r="D4798" i="1"/>
  <c r="C4798" i="1"/>
  <c r="B4798" i="1"/>
  <c r="D4797" i="1"/>
  <c r="C4797" i="1"/>
  <c r="B4797" i="1"/>
  <c r="D4796" i="1"/>
  <c r="C4796" i="1"/>
  <c r="B4796" i="1"/>
  <c r="D4795" i="1"/>
  <c r="C4795" i="1"/>
  <c r="B4795" i="1"/>
  <c r="D4794" i="1"/>
  <c r="C4794" i="1"/>
  <c r="B4794" i="1"/>
  <c r="D4793" i="1"/>
  <c r="C4793" i="1"/>
  <c r="B4793" i="1"/>
  <c r="D4792" i="1"/>
  <c r="C4792" i="1"/>
  <c r="B4792" i="1"/>
  <c r="D4791" i="1"/>
  <c r="C4791" i="1"/>
  <c r="B4791" i="1"/>
  <c r="D4790" i="1"/>
  <c r="C4790" i="1"/>
  <c r="B4790" i="1"/>
  <c r="D4789" i="1"/>
  <c r="C4789" i="1"/>
  <c r="B4789" i="1"/>
  <c r="D4788" i="1"/>
  <c r="C4788" i="1"/>
  <c r="B4788" i="1"/>
  <c r="D4787" i="1"/>
  <c r="C4787" i="1"/>
  <c r="B4787" i="1"/>
  <c r="D4786" i="1"/>
  <c r="C4786" i="1"/>
  <c r="B4786" i="1"/>
  <c r="D4785" i="1"/>
  <c r="C4785" i="1"/>
  <c r="B4785" i="1"/>
  <c r="D4784" i="1"/>
  <c r="C4784" i="1"/>
  <c r="B4784" i="1"/>
  <c r="D4783" i="1"/>
  <c r="C4783" i="1"/>
  <c r="B4783" i="1"/>
  <c r="D4782" i="1"/>
  <c r="C4782" i="1"/>
  <c r="B4782" i="1"/>
  <c r="D4781" i="1"/>
  <c r="C4781" i="1"/>
  <c r="B4781" i="1"/>
  <c r="D4780" i="1"/>
  <c r="C4780" i="1"/>
  <c r="B4780" i="1"/>
  <c r="D4779" i="1"/>
  <c r="C4779" i="1"/>
  <c r="B4779" i="1"/>
  <c r="D4778" i="1"/>
  <c r="C4778" i="1"/>
  <c r="B4778" i="1"/>
  <c r="D4777" i="1"/>
  <c r="C4777" i="1"/>
  <c r="B4777" i="1"/>
  <c r="D4776" i="1"/>
  <c r="C4776" i="1"/>
  <c r="B4776" i="1"/>
  <c r="D4775" i="1"/>
  <c r="C4775" i="1"/>
  <c r="B4775" i="1"/>
  <c r="D4774" i="1"/>
  <c r="C4774" i="1"/>
  <c r="B4774" i="1"/>
  <c r="D4773" i="1"/>
  <c r="C4773" i="1"/>
  <c r="B4773" i="1"/>
  <c r="D4772" i="1"/>
  <c r="C4772" i="1"/>
  <c r="B4772" i="1"/>
  <c r="D4771" i="1"/>
  <c r="C4771" i="1"/>
  <c r="B4771" i="1"/>
  <c r="D4770" i="1"/>
  <c r="C4770" i="1"/>
  <c r="B4770" i="1"/>
  <c r="D4769" i="1"/>
  <c r="C4769" i="1"/>
  <c r="B4769" i="1"/>
  <c r="D4768" i="1"/>
  <c r="C4768" i="1"/>
  <c r="B4768" i="1"/>
  <c r="D4767" i="1"/>
  <c r="C4767" i="1"/>
  <c r="B4767" i="1"/>
  <c r="D4766" i="1"/>
  <c r="C4766" i="1"/>
  <c r="B4766" i="1"/>
  <c r="D4765" i="1"/>
  <c r="C4765" i="1"/>
  <c r="B4765" i="1"/>
  <c r="D4764" i="1"/>
  <c r="C4764" i="1"/>
  <c r="B4764" i="1"/>
  <c r="D4763" i="1"/>
  <c r="C4763" i="1"/>
  <c r="B4763" i="1"/>
  <c r="D4762" i="1"/>
  <c r="C4762" i="1"/>
  <c r="B4762" i="1"/>
  <c r="D4761" i="1"/>
  <c r="C4761" i="1"/>
  <c r="B4761" i="1"/>
  <c r="D4760" i="1"/>
  <c r="C4760" i="1"/>
  <c r="B4760" i="1"/>
  <c r="D4759" i="1"/>
  <c r="C4759" i="1"/>
  <c r="B4759" i="1"/>
  <c r="D4758" i="1"/>
  <c r="C4758" i="1"/>
  <c r="B4758" i="1"/>
  <c r="D4757" i="1"/>
  <c r="C4757" i="1"/>
  <c r="B4757" i="1"/>
  <c r="D4756" i="1"/>
  <c r="C4756" i="1"/>
  <c r="B4756" i="1"/>
  <c r="D4755" i="1"/>
  <c r="C4755" i="1"/>
  <c r="B4755" i="1"/>
  <c r="D4754" i="1"/>
  <c r="C4754" i="1"/>
  <c r="B4754" i="1"/>
  <c r="D4753" i="1"/>
  <c r="C4753" i="1"/>
  <c r="B4753" i="1"/>
  <c r="D4752" i="1"/>
  <c r="C4752" i="1"/>
  <c r="B4752" i="1"/>
  <c r="D4751" i="1"/>
  <c r="C4751" i="1"/>
  <c r="B4751" i="1"/>
  <c r="D4750" i="1"/>
  <c r="C4750" i="1"/>
  <c r="B4750" i="1"/>
  <c r="D4749" i="1"/>
  <c r="C4749" i="1"/>
  <c r="B4749" i="1"/>
  <c r="D4748" i="1"/>
  <c r="C4748" i="1"/>
  <c r="B4748" i="1"/>
  <c r="D4747" i="1"/>
  <c r="C4747" i="1"/>
  <c r="B4747" i="1"/>
  <c r="D4746" i="1"/>
  <c r="C4746" i="1"/>
  <c r="B4746" i="1"/>
  <c r="D4745" i="1"/>
  <c r="C4745" i="1"/>
  <c r="B4745" i="1"/>
  <c r="D4744" i="1"/>
  <c r="C4744" i="1"/>
  <c r="B4744" i="1"/>
  <c r="D4743" i="1"/>
  <c r="C4743" i="1"/>
  <c r="B4743" i="1"/>
  <c r="D4742" i="1"/>
  <c r="C4742" i="1"/>
  <c r="B4742" i="1"/>
  <c r="D4741" i="1"/>
  <c r="C4741" i="1"/>
  <c r="B4741" i="1"/>
  <c r="D4740" i="1"/>
  <c r="C4740" i="1"/>
  <c r="B4740" i="1"/>
  <c r="D4739" i="1"/>
  <c r="C4739" i="1"/>
  <c r="B4739" i="1"/>
  <c r="D4738" i="1"/>
  <c r="C4738" i="1"/>
  <c r="B4738" i="1"/>
  <c r="D4737" i="1"/>
  <c r="C4737" i="1"/>
  <c r="B4737" i="1"/>
  <c r="D4736" i="1"/>
  <c r="C4736" i="1"/>
  <c r="B4736" i="1"/>
  <c r="D4735" i="1"/>
  <c r="C4735" i="1"/>
  <c r="B4735" i="1"/>
  <c r="D4734" i="1"/>
  <c r="C4734" i="1"/>
  <c r="B4734" i="1"/>
  <c r="D4733" i="1"/>
  <c r="C4733" i="1"/>
  <c r="B4733" i="1"/>
  <c r="D4732" i="1"/>
  <c r="C4732" i="1"/>
  <c r="B4732" i="1"/>
  <c r="D4731" i="1"/>
  <c r="C4731" i="1"/>
  <c r="B4731" i="1"/>
  <c r="D4730" i="1"/>
  <c r="C4730" i="1"/>
  <c r="B4730" i="1"/>
  <c r="D4729" i="1"/>
  <c r="C4729" i="1"/>
  <c r="B4729" i="1"/>
  <c r="D4728" i="1"/>
  <c r="C4728" i="1"/>
  <c r="B4728" i="1"/>
  <c r="D4727" i="1"/>
  <c r="C4727" i="1"/>
  <c r="B4727" i="1"/>
  <c r="D4726" i="1"/>
  <c r="C4726" i="1"/>
  <c r="B4726" i="1"/>
  <c r="D4725" i="1"/>
  <c r="C4725" i="1"/>
  <c r="B4725" i="1"/>
  <c r="D4724" i="1"/>
  <c r="C4724" i="1"/>
  <c r="B4724" i="1"/>
  <c r="D4723" i="1"/>
  <c r="C4723" i="1"/>
  <c r="B4723" i="1"/>
  <c r="D4722" i="1"/>
  <c r="C4722" i="1"/>
  <c r="B4722" i="1"/>
  <c r="D4721" i="1"/>
  <c r="C4721" i="1"/>
  <c r="B4721" i="1"/>
  <c r="D4720" i="1"/>
  <c r="C4720" i="1"/>
  <c r="B4720" i="1"/>
  <c r="D4719" i="1"/>
  <c r="C4719" i="1"/>
  <c r="B4719" i="1"/>
  <c r="D4718" i="1"/>
  <c r="C4718" i="1"/>
  <c r="B4718" i="1"/>
  <c r="D4717" i="1"/>
  <c r="C4717" i="1"/>
  <c r="B4717" i="1"/>
  <c r="D4716" i="1"/>
  <c r="C4716" i="1"/>
  <c r="B4716" i="1"/>
  <c r="D4715" i="1"/>
  <c r="C4715" i="1"/>
  <c r="B4715" i="1"/>
  <c r="D4714" i="1"/>
  <c r="C4714" i="1"/>
  <c r="B4714" i="1"/>
  <c r="D4713" i="1"/>
  <c r="C4713" i="1"/>
  <c r="B4713" i="1"/>
  <c r="D4712" i="1"/>
  <c r="C4712" i="1"/>
  <c r="B4712" i="1"/>
  <c r="D4711" i="1"/>
  <c r="C4711" i="1"/>
  <c r="B4711" i="1"/>
  <c r="D4710" i="1"/>
  <c r="C4710" i="1"/>
  <c r="B4710" i="1"/>
  <c r="D4709" i="1"/>
  <c r="C4709" i="1"/>
  <c r="B4709" i="1"/>
  <c r="D4708" i="1"/>
  <c r="C4708" i="1"/>
  <c r="B4708" i="1"/>
  <c r="D4707" i="1"/>
  <c r="C4707" i="1"/>
  <c r="B4707" i="1"/>
  <c r="D4706" i="1"/>
  <c r="C4706" i="1"/>
  <c r="B4706" i="1"/>
  <c r="D4705" i="1"/>
  <c r="C4705" i="1"/>
  <c r="B4705" i="1"/>
  <c r="D4704" i="1"/>
  <c r="C4704" i="1"/>
  <c r="B4704" i="1"/>
  <c r="D4703" i="1"/>
  <c r="C4703" i="1"/>
  <c r="B4703" i="1"/>
  <c r="D4702" i="1"/>
  <c r="C4702" i="1"/>
  <c r="B4702" i="1"/>
  <c r="D4701" i="1"/>
  <c r="C4701" i="1"/>
  <c r="B4701" i="1"/>
  <c r="D4700" i="1"/>
  <c r="C4700" i="1"/>
  <c r="B4700" i="1"/>
  <c r="D4699" i="1"/>
  <c r="C4699" i="1"/>
  <c r="B4699" i="1"/>
  <c r="D4698" i="1"/>
  <c r="C4698" i="1"/>
  <c r="B4698" i="1"/>
  <c r="D4697" i="1"/>
  <c r="C4697" i="1"/>
  <c r="B4697" i="1"/>
  <c r="D4696" i="1"/>
  <c r="C4696" i="1"/>
  <c r="B4696" i="1"/>
  <c r="D4695" i="1"/>
  <c r="C4695" i="1"/>
  <c r="B4695" i="1"/>
  <c r="D4694" i="1"/>
  <c r="C4694" i="1"/>
  <c r="B4694" i="1"/>
  <c r="D4693" i="1"/>
  <c r="C4693" i="1"/>
  <c r="B4693" i="1"/>
  <c r="D4692" i="1"/>
  <c r="C4692" i="1"/>
  <c r="B4692" i="1"/>
  <c r="D4691" i="1"/>
  <c r="C4691" i="1"/>
  <c r="B4691" i="1"/>
  <c r="D4690" i="1"/>
  <c r="C4690" i="1"/>
  <c r="B4690" i="1"/>
  <c r="D4689" i="1"/>
  <c r="C4689" i="1"/>
  <c r="B4689" i="1"/>
  <c r="D4688" i="1"/>
  <c r="C4688" i="1"/>
  <c r="B4688" i="1"/>
  <c r="D4687" i="1"/>
  <c r="C4687" i="1"/>
  <c r="B4687" i="1"/>
  <c r="D4686" i="1"/>
  <c r="C4686" i="1"/>
  <c r="B4686" i="1"/>
  <c r="D4685" i="1"/>
  <c r="C4685" i="1"/>
  <c r="B4685" i="1"/>
  <c r="D4684" i="1"/>
  <c r="C4684" i="1"/>
  <c r="B4684" i="1"/>
  <c r="D4683" i="1"/>
  <c r="C4683" i="1"/>
  <c r="B4683" i="1"/>
  <c r="D4682" i="1"/>
  <c r="C4682" i="1"/>
  <c r="B4682" i="1"/>
  <c r="D4681" i="1"/>
  <c r="C4681" i="1"/>
  <c r="B4681" i="1"/>
  <c r="D4680" i="1"/>
  <c r="C4680" i="1"/>
  <c r="B4680" i="1"/>
  <c r="D4679" i="1"/>
  <c r="C4679" i="1"/>
  <c r="B4679" i="1"/>
  <c r="D4678" i="1"/>
  <c r="C4678" i="1"/>
  <c r="B4678" i="1"/>
  <c r="D4677" i="1"/>
  <c r="C4677" i="1"/>
  <c r="B4677" i="1"/>
  <c r="D4676" i="1"/>
  <c r="C4676" i="1"/>
  <c r="B4676" i="1"/>
  <c r="D4675" i="1"/>
  <c r="C4675" i="1"/>
  <c r="B4675" i="1"/>
  <c r="D4674" i="1"/>
  <c r="C4674" i="1"/>
  <c r="B4674" i="1"/>
  <c r="D4673" i="1"/>
  <c r="C4673" i="1"/>
  <c r="B4673" i="1"/>
  <c r="D4672" i="1"/>
  <c r="C4672" i="1"/>
  <c r="B4672" i="1"/>
  <c r="D4671" i="1"/>
  <c r="C4671" i="1"/>
  <c r="B4671" i="1"/>
  <c r="D4670" i="1"/>
  <c r="C4670" i="1"/>
  <c r="B4670" i="1"/>
  <c r="D4669" i="1"/>
  <c r="C4669" i="1"/>
  <c r="B4669" i="1"/>
  <c r="D4668" i="1"/>
  <c r="C4668" i="1"/>
  <c r="B4668" i="1"/>
  <c r="D4667" i="1"/>
  <c r="C4667" i="1"/>
  <c r="B4667" i="1"/>
  <c r="D4666" i="1"/>
  <c r="C4666" i="1"/>
  <c r="B4666" i="1"/>
  <c r="D4665" i="1"/>
  <c r="C4665" i="1"/>
  <c r="B4665" i="1"/>
  <c r="D4664" i="1"/>
  <c r="C4664" i="1"/>
  <c r="B4664" i="1"/>
  <c r="D4663" i="1"/>
  <c r="C4663" i="1"/>
  <c r="B4663" i="1"/>
  <c r="D4662" i="1"/>
  <c r="C4662" i="1"/>
  <c r="B4662" i="1"/>
  <c r="D4661" i="1"/>
  <c r="C4661" i="1"/>
  <c r="B4661" i="1"/>
  <c r="D4660" i="1"/>
  <c r="C4660" i="1"/>
  <c r="B4660" i="1"/>
  <c r="D4659" i="1"/>
  <c r="C4659" i="1"/>
  <c r="B4659" i="1"/>
  <c r="D4658" i="1"/>
  <c r="C4658" i="1"/>
  <c r="B4658" i="1"/>
  <c r="D4657" i="1"/>
  <c r="C4657" i="1"/>
  <c r="B4657" i="1"/>
  <c r="D4656" i="1"/>
  <c r="C4656" i="1"/>
  <c r="B4656" i="1"/>
  <c r="D4655" i="1"/>
  <c r="C4655" i="1"/>
  <c r="B4655" i="1"/>
  <c r="D4654" i="1"/>
  <c r="C4654" i="1"/>
  <c r="B4654" i="1"/>
  <c r="D4653" i="1"/>
  <c r="C4653" i="1"/>
  <c r="B4653" i="1"/>
  <c r="D4652" i="1"/>
  <c r="C4652" i="1"/>
  <c r="B4652" i="1"/>
  <c r="D4651" i="1"/>
  <c r="C4651" i="1"/>
  <c r="B4651" i="1"/>
  <c r="D4650" i="1"/>
  <c r="C4650" i="1"/>
  <c r="B4650" i="1"/>
  <c r="D4649" i="1"/>
  <c r="C4649" i="1"/>
  <c r="B4649" i="1"/>
  <c r="D4648" i="1"/>
  <c r="C4648" i="1"/>
  <c r="B4648" i="1"/>
  <c r="D4647" i="1"/>
  <c r="C4647" i="1"/>
  <c r="B4647" i="1"/>
  <c r="D4646" i="1"/>
  <c r="C4646" i="1"/>
  <c r="B4646" i="1"/>
  <c r="D4645" i="1"/>
  <c r="C4645" i="1"/>
  <c r="B4645" i="1"/>
  <c r="D4644" i="1"/>
  <c r="C4644" i="1"/>
  <c r="B4644" i="1"/>
  <c r="D4643" i="1"/>
  <c r="C4643" i="1"/>
  <c r="B4643" i="1"/>
  <c r="D4642" i="1"/>
  <c r="C4642" i="1"/>
  <c r="B4642" i="1"/>
  <c r="D4641" i="1"/>
  <c r="C4641" i="1"/>
  <c r="B4641" i="1"/>
  <c r="D4640" i="1"/>
  <c r="C4640" i="1"/>
  <c r="B4640" i="1"/>
  <c r="D4639" i="1"/>
  <c r="C4639" i="1"/>
  <c r="B4639" i="1"/>
  <c r="D4638" i="1"/>
  <c r="C4638" i="1"/>
  <c r="B4638" i="1"/>
  <c r="D4637" i="1"/>
  <c r="C4637" i="1"/>
  <c r="B4637" i="1"/>
  <c r="D4636" i="1"/>
  <c r="C4636" i="1"/>
  <c r="B4636" i="1"/>
  <c r="D4635" i="1"/>
  <c r="C4635" i="1"/>
  <c r="B4635" i="1"/>
  <c r="D4634" i="1"/>
  <c r="C4634" i="1"/>
  <c r="B4634" i="1"/>
  <c r="D4633" i="1"/>
  <c r="C4633" i="1"/>
  <c r="B4633" i="1"/>
  <c r="D4632" i="1"/>
  <c r="C4632" i="1"/>
  <c r="B4632" i="1"/>
  <c r="D4631" i="1"/>
  <c r="C4631" i="1"/>
  <c r="B4631" i="1"/>
  <c r="D4630" i="1"/>
  <c r="C4630" i="1"/>
  <c r="B4630" i="1"/>
  <c r="D4629" i="1"/>
  <c r="C4629" i="1"/>
  <c r="B4629" i="1"/>
  <c r="D4628" i="1"/>
  <c r="C4628" i="1"/>
  <c r="B4628" i="1"/>
  <c r="D4627" i="1"/>
  <c r="C4627" i="1"/>
  <c r="B4627" i="1"/>
  <c r="D4626" i="1"/>
  <c r="C4626" i="1"/>
  <c r="B4626" i="1"/>
  <c r="D4625" i="1"/>
  <c r="C4625" i="1"/>
  <c r="B4625" i="1"/>
  <c r="D4624" i="1"/>
  <c r="C4624" i="1"/>
  <c r="B4624" i="1"/>
  <c r="D4623" i="1"/>
  <c r="C4623" i="1"/>
  <c r="B4623" i="1"/>
  <c r="D4622" i="1"/>
  <c r="C4622" i="1"/>
  <c r="B4622" i="1"/>
  <c r="D4621" i="1"/>
  <c r="C4621" i="1"/>
  <c r="B4621" i="1"/>
  <c r="D4620" i="1"/>
  <c r="C4620" i="1"/>
  <c r="B4620" i="1"/>
  <c r="D4619" i="1"/>
  <c r="C4619" i="1"/>
  <c r="B4619" i="1"/>
  <c r="D4618" i="1"/>
  <c r="C4618" i="1"/>
  <c r="B4618" i="1"/>
  <c r="D4617" i="1"/>
  <c r="C4617" i="1"/>
  <c r="B4617" i="1"/>
  <c r="D4616" i="1"/>
  <c r="C4616" i="1"/>
  <c r="B4616" i="1"/>
  <c r="D4615" i="1"/>
  <c r="C4615" i="1"/>
  <c r="B4615" i="1"/>
  <c r="D4614" i="1"/>
  <c r="C4614" i="1"/>
  <c r="B4614" i="1"/>
  <c r="D4613" i="1"/>
  <c r="C4613" i="1"/>
  <c r="B4613" i="1"/>
  <c r="D4612" i="1"/>
  <c r="C4612" i="1"/>
  <c r="B4612" i="1"/>
  <c r="D4611" i="1"/>
  <c r="C4611" i="1"/>
  <c r="B4611" i="1"/>
  <c r="D4610" i="1"/>
  <c r="C4610" i="1"/>
  <c r="B4610" i="1"/>
  <c r="D4609" i="1"/>
  <c r="C4609" i="1"/>
  <c r="B4609" i="1"/>
  <c r="D4608" i="1"/>
  <c r="C4608" i="1"/>
  <c r="B4608" i="1"/>
  <c r="D4607" i="1"/>
  <c r="C4607" i="1"/>
  <c r="B4607" i="1"/>
  <c r="D4606" i="1"/>
  <c r="C4606" i="1"/>
  <c r="B4606" i="1"/>
  <c r="D4605" i="1"/>
  <c r="C4605" i="1"/>
  <c r="B4605" i="1"/>
  <c r="D4604" i="1"/>
  <c r="C4604" i="1"/>
  <c r="B4604" i="1"/>
  <c r="D4603" i="1"/>
  <c r="C4603" i="1"/>
  <c r="B4603" i="1"/>
  <c r="D4602" i="1"/>
  <c r="C4602" i="1"/>
  <c r="B4602" i="1"/>
  <c r="D4601" i="1"/>
  <c r="C4601" i="1"/>
  <c r="B4601" i="1"/>
  <c r="D4600" i="1"/>
  <c r="C4600" i="1"/>
  <c r="B4600" i="1"/>
  <c r="D4599" i="1"/>
  <c r="C4599" i="1"/>
  <c r="B4599" i="1"/>
  <c r="D4598" i="1"/>
  <c r="C4598" i="1"/>
  <c r="B4598" i="1"/>
  <c r="D4597" i="1"/>
  <c r="C4597" i="1"/>
  <c r="B4597" i="1"/>
  <c r="D4596" i="1"/>
  <c r="C4596" i="1"/>
  <c r="B4596" i="1"/>
  <c r="D4595" i="1"/>
  <c r="C4595" i="1"/>
  <c r="B4595" i="1"/>
  <c r="D4594" i="1"/>
  <c r="C4594" i="1"/>
  <c r="B4594" i="1"/>
  <c r="D4593" i="1"/>
  <c r="C4593" i="1"/>
  <c r="B4593" i="1"/>
  <c r="D4592" i="1"/>
  <c r="C4592" i="1"/>
  <c r="B4592" i="1"/>
  <c r="D4591" i="1"/>
  <c r="C4591" i="1"/>
  <c r="B4591" i="1"/>
  <c r="D4590" i="1"/>
  <c r="C4590" i="1"/>
  <c r="B4590" i="1"/>
  <c r="D4589" i="1"/>
  <c r="C4589" i="1"/>
  <c r="B4589" i="1"/>
  <c r="D4588" i="1"/>
  <c r="C4588" i="1"/>
  <c r="B4588" i="1"/>
  <c r="D4587" i="1"/>
  <c r="C4587" i="1"/>
  <c r="B4587" i="1"/>
  <c r="D4586" i="1"/>
  <c r="C4586" i="1"/>
  <c r="B4586" i="1"/>
  <c r="D4585" i="1"/>
  <c r="C4585" i="1"/>
  <c r="B4585" i="1"/>
  <c r="D4584" i="1"/>
  <c r="C4584" i="1"/>
  <c r="B4584" i="1"/>
  <c r="D4583" i="1"/>
  <c r="C4583" i="1"/>
  <c r="B4583" i="1"/>
  <c r="D4582" i="1"/>
  <c r="C4582" i="1"/>
  <c r="B4582" i="1"/>
  <c r="D4581" i="1"/>
  <c r="C4581" i="1"/>
  <c r="B4581" i="1"/>
  <c r="D4580" i="1"/>
  <c r="C4580" i="1"/>
  <c r="B4580" i="1"/>
  <c r="D4579" i="1"/>
  <c r="C4579" i="1"/>
  <c r="B4579" i="1"/>
  <c r="D4578" i="1"/>
  <c r="C4578" i="1"/>
  <c r="B4578" i="1"/>
  <c r="D4577" i="1"/>
  <c r="C4577" i="1"/>
  <c r="B4577" i="1"/>
  <c r="D4576" i="1"/>
  <c r="C4576" i="1"/>
  <c r="B4576" i="1"/>
  <c r="D4575" i="1"/>
  <c r="C4575" i="1"/>
  <c r="B4575" i="1"/>
  <c r="D4574" i="1"/>
  <c r="C4574" i="1"/>
  <c r="B4574" i="1"/>
  <c r="D4573" i="1"/>
  <c r="C4573" i="1"/>
  <c r="B4573" i="1"/>
  <c r="D4572" i="1"/>
  <c r="C4572" i="1"/>
  <c r="B4572" i="1"/>
  <c r="D4571" i="1"/>
  <c r="C4571" i="1"/>
  <c r="B4571" i="1"/>
  <c r="D4570" i="1"/>
  <c r="C4570" i="1"/>
  <c r="B4570" i="1"/>
  <c r="D4569" i="1"/>
  <c r="C4569" i="1"/>
  <c r="B4569" i="1"/>
  <c r="D4568" i="1"/>
  <c r="C4568" i="1"/>
  <c r="B4568" i="1"/>
  <c r="D4567" i="1"/>
  <c r="C4567" i="1"/>
  <c r="B4567" i="1"/>
  <c r="D4566" i="1"/>
  <c r="C4566" i="1"/>
  <c r="B4566" i="1"/>
  <c r="D4565" i="1"/>
  <c r="C4565" i="1"/>
  <c r="B4565" i="1"/>
  <c r="D4564" i="1"/>
  <c r="C4564" i="1"/>
  <c r="B4564" i="1"/>
  <c r="D4563" i="1"/>
  <c r="C4563" i="1"/>
  <c r="B4563" i="1"/>
  <c r="D4562" i="1"/>
  <c r="C4562" i="1"/>
  <c r="B4562" i="1"/>
  <c r="D4561" i="1"/>
  <c r="C4561" i="1"/>
  <c r="B4561" i="1"/>
  <c r="D4560" i="1"/>
  <c r="C4560" i="1"/>
  <c r="B4560" i="1"/>
  <c r="D4559" i="1"/>
  <c r="C4559" i="1"/>
  <c r="B4559" i="1"/>
  <c r="D4558" i="1"/>
  <c r="C4558" i="1"/>
  <c r="B4558" i="1"/>
  <c r="D4557" i="1"/>
  <c r="C4557" i="1"/>
  <c r="B4557" i="1"/>
  <c r="D4556" i="1"/>
  <c r="C4556" i="1"/>
  <c r="B4556" i="1"/>
  <c r="D4555" i="1"/>
  <c r="C4555" i="1"/>
  <c r="B4555" i="1"/>
  <c r="D4554" i="1"/>
  <c r="C4554" i="1"/>
  <c r="B4554" i="1"/>
  <c r="D4553" i="1"/>
  <c r="C4553" i="1"/>
  <c r="B4553" i="1"/>
  <c r="D4552" i="1"/>
  <c r="C4552" i="1"/>
  <c r="B4552" i="1"/>
  <c r="D4551" i="1"/>
  <c r="C4551" i="1"/>
  <c r="B4551" i="1"/>
  <c r="D4550" i="1"/>
  <c r="C4550" i="1"/>
  <c r="B4550" i="1"/>
  <c r="D4549" i="1"/>
  <c r="C4549" i="1"/>
  <c r="B4549" i="1"/>
  <c r="D4548" i="1"/>
  <c r="C4548" i="1"/>
  <c r="B4548" i="1"/>
  <c r="D4547" i="1"/>
  <c r="C4547" i="1"/>
  <c r="B4547" i="1"/>
  <c r="D4546" i="1"/>
  <c r="C4546" i="1"/>
  <c r="B4546" i="1"/>
  <c r="D4545" i="1"/>
  <c r="C4545" i="1"/>
  <c r="B4545" i="1"/>
  <c r="D4544" i="1"/>
  <c r="C4544" i="1"/>
  <c r="B4544" i="1"/>
  <c r="D4543" i="1"/>
  <c r="C4543" i="1"/>
  <c r="B4543" i="1"/>
  <c r="D4542" i="1"/>
  <c r="C4542" i="1"/>
  <c r="B4542" i="1"/>
  <c r="D4541" i="1"/>
  <c r="C4541" i="1"/>
  <c r="B4541" i="1"/>
  <c r="D4540" i="1"/>
  <c r="C4540" i="1"/>
  <c r="B4540" i="1"/>
  <c r="D4539" i="1"/>
  <c r="C4539" i="1"/>
  <c r="B4539" i="1"/>
  <c r="D4538" i="1"/>
  <c r="C4538" i="1"/>
  <c r="B4538" i="1"/>
  <c r="D4537" i="1"/>
  <c r="C4537" i="1"/>
  <c r="B4537" i="1"/>
  <c r="D4536" i="1"/>
  <c r="C4536" i="1"/>
  <c r="B4536" i="1"/>
  <c r="D4535" i="1"/>
  <c r="C4535" i="1"/>
  <c r="B4535" i="1"/>
  <c r="D4534" i="1"/>
  <c r="C4534" i="1"/>
  <c r="B4534" i="1"/>
  <c r="D4533" i="1"/>
  <c r="C4533" i="1"/>
  <c r="B4533" i="1"/>
  <c r="D4532" i="1"/>
  <c r="C4532" i="1"/>
  <c r="B4532" i="1"/>
  <c r="D4531" i="1"/>
  <c r="C4531" i="1"/>
  <c r="B4531" i="1"/>
  <c r="D4530" i="1"/>
  <c r="C4530" i="1"/>
  <c r="B4530" i="1"/>
  <c r="D4529" i="1"/>
  <c r="C4529" i="1"/>
  <c r="B4529" i="1"/>
  <c r="D4528" i="1"/>
  <c r="C4528" i="1"/>
  <c r="B4528" i="1"/>
  <c r="D4527" i="1"/>
  <c r="C4527" i="1"/>
  <c r="B4527" i="1"/>
  <c r="D4526" i="1"/>
  <c r="C4526" i="1"/>
  <c r="B4526" i="1"/>
  <c r="D4525" i="1"/>
  <c r="C4525" i="1"/>
  <c r="B4525" i="1"/>
  <c r="D4524" i="1"/>
  <c r="C4524" i="1"/>
  <c r="B4524" i="1"/>
  <c r="D4523" i="1"/>
  <c r="C4523" i="1"/>
  <c r="B4523" i="1"/>
  <c r="D4522" i="1"/>
  <c r="C4522" i="1"/>
  <c r="B4522" i="1"/>
  <c r="D4521" i="1"/>
  <c r="C4521" i="1"/>
  <c r="B4521" i="1"/>
  <c r="D4520" i="1"/>
  <c r="C4520" i="1"/>
  <c r="B4520" i="1"/>
  <c r="D4519" i="1"/>
  <c r="C4519" i="1"/>
  <c r="B4519" i="1"/>
  <c r="D4518" i="1"/>
  <c r="C4518" i="1"/>
  <c r="B4518" i="1"/>
  <c r="D4517" i="1"/>
  <c r="C4517" i="1"/>
  <c r="B4517" i="1"/>
  <c r="D4516" i="1"/>
  <c r="C4516" i="1"/>
  <c r="B4516" i="1"/>
  <c r="D4515" i="1"/>
  <c r="C4515" i="1"/>
  <c r="B4515" i="1"/>
  <c r="D4514" i="1"/>
  <c r="C4514" i="1"/>
  <c r="B4514" i="1"/>
  <c r="D4513" i="1"/>
  <c r="C4513" i="1"/>
  <c r="B4513" i="1"/>
  <c r="D4512" i="1"/>
  <c r="C4512" i="1"/>
  <c r="B4512" i="1"/>
  <c r="D4511" i="1"/>
  <c r="C4511" i="1"/>
  <c r="B4511" i="1"/>
  <c r="D4510" i="1"/>
  <c r="C4510" i="1"/>
  <c r="B4510" i="1"/>
  <c r="D4509" i="1"/>
  <c r="C4509" i="1"/>
  <c r="B4509" i="1"/>
  <c r="D4508" i="1"/>
  <c r="C4508" i="1"/>
  <c r="B4508" i="1"/>
  <c r="D4507" i="1"/>
  <c r="C4507" i="1"/>
  <c r="B4507" i="1"/>
  <c r="D4506" i="1"/>
  <c r="C4506" i="1"/>
  <c r="B4506" i="1"/>
  <c r="D4505" i="1"/>
  <c r="C4505" i="1"/>
  <c r="B4505" i="1"/>
  <c r="D4504" i="1"/>
  <c r="C4504" i="1"/>
  <c r="B4504" i="1"/>
  <c r="D4503" i="1"/>
  <c r="C4503" i="1"/>
  <c r="B4503" i="1"/>
  <c r="D4502" i="1"/>
  <c r="C4502" i="1"/>
  <c r="B4502" i="1"/>
  <c r="D4501" i="1"/>
  <c r="C4501" i="1"/>
  <c r="B4501" i="1"/>
  <c r="D4500" i="1"/>
  <c r="C4500" i="1"/>
  <c r="B4500" i="1"/>
  <c r="D4499" i="1"/>
  <c r="C4499" i="1"/>
  <c r="B4499" i="1"/>
  <c r="D4498" i="1"/>
  <c r="C4498" i="1"/>
  <c r="B4498" i="1"/>
  <c r="D4497" i="1"/>
  <c r="C4497" i="1"/>
  <c r="B4497" i="1"/>
  <c r="D4496" i="1"/>
  <c r="C4496" i="1"/>
  <c r="B4496" i="1"/>
  <c r="D4495" i="1"/>
  <c r="C4495" i="1"/>
  <c r="B4495" i="1"/>
  <c r="D4494" i="1"/>
  <c r="C4494" i="1"/>
  <c r="B4494" i="1"/>
  <c r="D4493" i="1"/>
  <c r="C4493" i="1"/>
  <c r="B4493" i="1"/>
  <c r="D4492" i="1"/>
  <c r="C4492" i="1"/>
  <c r="B4492" i="1"/>
  <c r="D4491" i="1"/>
  <c r="C4491" i="1"/>
  <c r="B4491" i="1"/>
  <c r="D4490" i="1"/>
  <c r="C4490" i="1"/>
  <c r="B4490" i="1"/>
  <c r="D4489" i="1"/>
  <c r="C4489" i="1"/>
  <c r="B4489" i="1"/>
  <c r="D4488" i="1"/>
  <c r="C4488" i="1"/>
  <c r="B4488" i="1"/>
  <c r="D4487" i="1"/>
  <c r="C4487" i="1"/>
  <c r="B4487" i="1"/>
  <c r="D4486" i="1"/>
  <c r="C4486" i="1"/>
  <c r="B4486" i="1"/>
  <c r="D4485" i="1"/>
  <c r="C4485" i="1"/>
  <c r="B4485" i="1"/>
  <c r="D4484" i="1"/>
  <c r="C4484" i="1"/>
  <c r="B4484" i="1"/>
  <c r="D4483" i="1"/>
  <c r="C4483" i="1"/>
  <c r="B4483" i="1"/>
  <c r="D4482" i="1"/>
  <c r="C4482" i="1"/>
  <c r="B4482" i="1"/>
  <c r="D4481" i="1"/>
  <c r="C4481" i="1"/>
  <c r="B4481" i="1"/>
  <c r="D4480" i="1"/>
  <c r="C4480" i="1"/>
  <c r="B4480" i="1"/>
  <c r="D4479" i="1"/>
  <c r="C4479" i="1"/>
  <c r="B4479" i="1"/>
  <c r="D4478" i="1"/>
  <c r="C4478" i="1"/>
  <c r="B4478" i="1"/>
  <c r="D4477" i="1"/>
  <c r="C4477" i="1"/>
  <c r="B4477" i="1"/>
  <c r="D4476" i="1"/>
  <c r="C4476" i="1"/>
  <c r="B4476" i="1"/>
  <c r="D4475" i="1"/>
  <c r="C4475" i="1"/>
  <c r="B4475" i="1"/>
  <c r="D4474" i="1"/>
  <c r="C4474" i="1"/>
  <c r="B4474" i="1"/>
  <c r="D4473" i="1"/>
  <c r="C4473" i="1"/>
  <c r="B4473" i="1"/>
  <c r="D4472" i="1"/>
  <c r="C4472" i="1"/>
  <c r="B4472" i="1"/>
  <c r="D4471" i="1"/>
  <c r="C4471" i="1"/>
  <c r="B4471" i="1"/>
  <c r="D4470" i="1"/>
  <c r="C4470" i="1"/>
  <c r="B4470" i="1"/>
  <c r="D4469" i="1"/>
  <c r="C4469" i="1"/>
  <c r="B4469" i="1"/>
  <c r="D4468" i="1"/>
  <c r="C4468" i="1"/>
  <c r="B4468" i="1"/>
  <c r="D4467" i="1"/>
  <c r="C4467" i="1"/>
  <c r="B4467" i="1"/>
  <c r="D4466" i="1"/>
  <c r="C4466" i="1"/>
  <c r="B4466" i="1"/>
  <c r="D4465" i="1"/>
  <c r="C4465" i="1"/>
  <c r="B4465" i="1"/>
  <c r="D4464" i="1"/>
  <c r="C4464" i="1"/>
  <c r="B4464" i="1"/>
  <c r="D4463" i="1"/>
  <c r="C4463" i="1"/>
  <c r="B4463" i="1"/>
  <c r="D4462" i="1"/>
  <c r="C4462" i="1"/>
  <c r="B4462" i="1"/>
  <c r="D4461" i="1"/>
  <c r="C4461" i="1"/>
  <c r="B4461" i="1"/>
  <c r="D4460" i="1"/>
  <c r="C4460" i="1"/>
  <c r="B4460" i="1"/>
  <c r="D4459" i="1"/>
  <c r="C4459" i="1"/>
  <c r="B4459" i="1"/>
  <c r="D4458" i="1"/>
  <c r="C4458" i="1"/>
  <c r="B4458" i="1"/>
  <c r="D4457" i="1"/>
  <c r="C4457" i="1"/>
  <c r="B4457" i="1"/>
  <c r="D4456" i="1"/>
  <c r="C4456" i="1"/>
  <c r="B4456" i="1"/>
  <c r="D4455" i="1"/>
  <c r="C4455" i="1"/>
  <c r="B4455" i="1"/>
  <c r="D4454" i="1"/>
  <c r="C4454" i="1"/>
  <c r="B4454" i="1"/>
  <c r="D4453" i="1"/>
  <c r="C4453" i="1"/>
  <c r="B4453" i="1"/>
  <c r="D4452" i="1"/>
  <c r="C4452" i="1"/>
  <c r="B4452" i="1"/>
  <c r="D4451" i="1"/>
  <c r="C4451" i="1"/>
  <c r="B4451" i="1"/>
  <c r="D4450" i="1"/>
  <c r="C4450" i="1"/>
  <c r="B4450" i="1"/>
  <c r="D4449" i="1"/>
  <c r="C4449" i="1"/>
  <c r="B4449" i="1"/>
  <c r="D4448" i="1"/>
  <c r="C4448" i="1"/>
  <c r="B4448" i="1"/>
  <c r="D4447" i="1"/>
  <c r="C4447" i="1"/>
  <c r="B4447" i="1"/>
  <c r="D4446" i="1"/>
  <c r="C4446" i="1"/>
  <c r="B4446" i="1"/>
  <c r="D4445" i="1"/>
  <c r="C4445" i="1"/>
  <c r="B4445" i="1"/>
  <c r="D4444" i="1"/>
  <c r="C4444" i="1"/>
  <c r="B4444" i="1"/>
  <c r="D4443" i="1"/>
  <c r="C4443" i="1"/>
  <c r="B4443" i="1"/>
  <c r="D4442" i="1"/>
  <c r="C4442" i="1"/>
  <c r="B4442" i="1"/>
  <c r="D4441" i="1"/>
  <c r="C4441" i="1"/>
  <c r="B4441" i="1"/>
  <c r="D4440" i="1"/>
  <c r="C4440" i="1"/>
  <c r="B4440" i="1"/>
  <c r="D4439" i="1"/>
  <c r="C4439" i="1"/>
  <c r="B4439" i="1"/>
  <c r="D4438" i="1"/>
  <c r="C4438" i="1"/>
  <c r="B4438" i="1"/>
  <c r="D4437" i="1"/>
  <c r="C4437" i="1"/>
  <c r="B4437" i="1"/>
  <c r="D4436" i="1"/>
  <c r="C4436" i="1"/>
  <c r="B4436" i="1"/>
  <c r="D4435" i="1"/>
  <c r="C4435" i="1"/>
  <c r="B4435" i="1"/>
  <c r="D4434" i="1"/>
  <c r="C4434" i="1"/>
  <c r="B4434" i="1"/>
  <c r="D4433" i="1"/>
  <c r="C4433" i="1"/>
  <c r="B4433" i="1"/>
  <c r="D4432" i="1"/>
  <c r="C4432" i="1"/>
  <c r="B4432" i="1"/>
  <c r="D4431" i="1"/>
  <c r="C4431" i="1"/>
  <c r="B4431" i="1"/>
  <c r="D4430" i="1"/>
  <c r="C4430" i="1"/>
  <c r="B4430" i="1"/>
  <c r="D4429" i="1"/>
  <c r="C4429" i="1"/>
  <c r="B4429" i="1"/>
  <c r="D4428" i="1"/>
  <c r="C4428" i="1"/>
  <c r="B4428" i="1"/>
  <c r="D4427" i="1"/>
  <c r="C4427" i="1"/>
  <c r="B4427" i="1"/>
  <c r="D4426" i="1"/>
  <c r="C4426" i="1"/>
  <c r="B4426" i="1"/>
  <c r="D4425" i="1"/>
  <c r="C4425" i="1"/>
  <c r="B4425" i="1"/>
  <c r="D4424" i="1"/>
  <c r="C4424" i="1"/>
  <c r="B4424" i="1"/>
  <c r="D4423" i="1"/>
  <c r="C4423" i="1"/>
  <c r="B4423" i="1"/>
  <c r="D4422" i="1"/>
  <c r="C4422" i="1"/>
  <c r="B4422" i="1"/>
  <c r="D4421" i="1"/>
  <c r="C4421" i="1"/>
  <c r="B4421" i="1"/>
  <c r="D4420" i="1"/>
  <c r="C4420" i="1"/>
  <c r="B4420" i="1"/>
  <c r="D4419" i="1"/>
  <c r="C4419" i="1"/>
  <c r="B4419" i="1"/>
  <c r="D4418" i="1"/>
  <c r="C4418" i="1"/>
  <c r="B4418" i="1"/>
  <c r="D4417" i="1"/>
  <c r="C4417" i="1"/>
  <c r="B4417" i="1"/>
  <c r="D4416" i="1"/>
  <c r="C4416" i="1"/>
  <c r="B4416" i="1"/>
  <c r="D4415" i="1"/>
  <c r="C4415" i="1"/>
  <c r="B4415" i="1"/>
  <c r="D4414" i="1"/>
  <c r="C4414" i="1"/>
  <c r="B4414" i="1"/>
  <c r="D4413" i="1"/>
  <c r="C4413" i="1"/>
  <c r="B4413" i="1"/>
  <c r="D4412" i="1"/>
  <c r="C4412" i="1"/>
  <c r="B4412" i="1"/>
  <c r="D4411" i="1"/>
  <c r="C4411" i="1"/>
  <c r="B4411" i="1"/>
  <c r="D4410" i="1"/>
  <c r="C4410" i="1"/>
  <c r="B4410" i="1"/>
  <c r="D4409" i="1"/>
  <c r="C4409" i="1"/>
  <c r="B4409" i="1"/>
  <c r="D4408" i="1"/>
  <c r="C4408" i="1"/>
  <c r="B4408" i="1"/>
  <c r="D4407" i="1"/>
  <c r="C4407" i="1"/>
  <c r="B4407" i="1"/>
  <c r="D4406" i="1"/>
  <c r="C4406" i="1"/>
  <c r="B4406" i="1"/>
  <c r="D4405" i="1"/>
  <c r="C4405" i="1"/>
  <c r="B4405" i="1"/>
  <c r="D4404" i="1"/>
  <c r="C4404" i="1"/>
  <c r="B4404" i="1"/>
  <c r="D4403" i="1"/>
  <c r="C4403" i="1"/>
  <c r="B4403" i="1"/>
  <c r="D4402" i="1"/>
  <c r="C4402" i="1"/>
  <c r="B4402" i="1"/>
  <c r="D4401" i="1"/>
  <c r="C4401" i="1"/>
  <c r="B4401" i="1"/>
  <c r="D4400" i="1"/>
  <c r="C4400" i="1"/>
  <c r="B4400" i="1"/>
  <c r="D4399" i="1"/>
  <c r="C4399" i="1"/>
  <c r="B4399" i="1"/>
  <c r="D4398" i="1"/>
  <c r="C4398" i="1"/>
  <c r="B4398" i="1"/>
  <c r="D4397" i="1"/>
  <c r="C4397" i="1"/>
  <c r="B4397" i="1"/>
  <c r="D4396" i="1"/>
  <c r="C4396" i="1"/>
  <c r="B4396" i="1"/>
  <c r="D4395" i="1"/>
  <c r="C4395" i="1"/>
  <c r="B4395" i="1"/>
  <c r="D4394" i="1"/>
  <c r="C4394" i="1"/>
  <c r="B4394" i="1"/>
  <c r="D4393" i="1"/>
  <c r="C4393" i="1"/>
  <c r="B4393" i="1"/>
  <c r="D4392" i="1"/>
  <c r="C4392" i="1"/>
  <c r="B4392" i="1"/>
  <c r="D4391" i="1"/>
  <c r="C4391" i="1"/>
  <c r="B4391" i="1"/>
  <c r="D4390" i="1"/>
  <c r="C4390" i="1"/>
  <c r="B4390" i="1"/>
  <c r="D4389" i="1"/>
  <c r="C4389" i="1"/>
  <c r="B4389" i="1"/>
  <c r="D4388" i="1"/>
  <c r="C4388" i="1"/>
  <c r="B4388" i="1"/>
  <c r="D4387" i="1"/>
  <c r="C4387" i="1"/>
  <c r="B4387" i="1"/>
  <c r="D4386" i="1"/>
  <c r="C4386" i="1"/>
  <c r="B4386" i="1"/>
  <c r="D4385" i="1"/>
  <c r="C4385" i="1"/>
  <c r="B4385" i="1"/>
  <c r="D4384" i="1"/>
  <c r="C4384" i="1"/>
  <c r="B4384" i="1"/>
  <c r="D4383" i="1"/>
  <c r="C4383" i="1"/>
  <c r="B4383" i="1"/>
  <c r="D4382" i="1"/>
  <c r="C4382" i="1"/>
  <c r="B4382" i="1"/>
  <c r="D4381" i="1"/>
  <c r="C4381" i="1"/>
  <c r="B4381" i="1"/>
  <c r="D4380" i="1"/>
  <c r="C4380" i="1"/>
  <c r="B4380" i="1"/>
  <c r="D4379" i="1"/>
  <c r="C4379" i="1"/>
  <c r="B4379" i="1"/>
  <c r="D4378" i="1"/>
  <c r="C4378" i="1"/>
  <c r="B4378" i="1"/>
  <c r="D4377" i="1"/>
  <c r="C4377" i="1"/>
  <c r="B4377" i="1"/>
  <c r="D4376" i="1"/>
  <c r="C4376" i="1"/>
  <c r="B4376" i="1"/>
  <c r="D4375" i="1"/>
  <c r="C4375" i="1"/>
  <c r="B4375" i="1"/>
  <c r="D4374" i="1"/>
  <c r="C4374" i="1"/>
  <c r="B4374" i="1"/>
  <c r="D4373" i="1"/>
  <c r="C4373" i="1"/>
  <c r="B4373" i="1"/>
  <c r="D4372" i="1"/>
  <c r="C4372" i="1"/>
  <c r="B4372" i="1"/>
  <c r="D4371" i="1"/>
  <c r="C4371" i="1"/>
  <c r="B4371" i="1"/>
  <c r="D4370" i="1"/>
  <c r="C4370" i="1"/>
  <c r="B4370" i="1"/>
  <c r="D4369" i="1"/>
  <c r="C4369" i="1"/>
  <c r="B4369" i="1"/>
  <c r="D4368" i="1"/>
  <c r="C4368" i="1"/>
  <c r="B4368" i="1"/>
  <c r="D4367" i="1"/>
  <c r="C4367" i="1"/>
  <c r="B4367" i="1"/>
  <c r="D4366" i="1"/>
  <c r="C4366" i="1"/>
  <c r="B4366" i="1"/>
  <c r="D4365" i="1"/>
  <c r="C4365" i="1"/>
  <c r="B4365" i="1"/>
  <c r="D4364" i="1"/>
  <c r="C4364" i="1"/>
  <c r="B4364" i="1"/>
  <c r="D4363" i="1"/>
  <c r="C4363" i="1"/>
  <c r="B4363" i="1"/>
  <c r="D4362" i="1"/>
  <c r="C4362" i="1"/>
  <c r="B4362" i="1"/>
  <c r="D4361" i="1"/>
  <c r="C4361" i="1"/>
  <c r="B4361" i="1"/>
  <c r="D4360" i="1"/>
  <c r="C4360" i="1"/>
  <c r="B4360" i="1"/>
  <c r="D4359" i="1"/>
  <c r="C4359" i="1"/>
  <c r="B4359" i="1"/>
  <c r="D4358" i="1"/>
  <c r="C4358" i="1"/>
  <c r="B4358" i="1"/>
  <c r="D4357" i="1"/>
  <c r="C4357" i="1"/>
  <c r="B4357" i="1"/>
  <c r="D4356" i="1"/>
  <c r="C4356" i="1"/>
  <c r="B4356" i="1"/>
  <c r="D4355" i="1"/>
  <c r="C4355" i="1"/>
  <c r="B4355" i="1"/>
  <c r="D4354" i="1"/>
  <c r="C4354" i="1"/>
  <c r="B4354" i="1"/>
  <c r="D4353" i="1"/>
  <c r="C4353" i="1"/>
  <c r="B4353" i="1"/>
  <c r="D4352" i="1"/>
  <c r="C4352" i="1"/>
  <c r="B4352" i="1"/>
  <c r="D4351" i="1"/>
  <c r="C4351" i="1"/>
  <c r="B4351" i="1"/>
  <c r="D4350" i="1"/>
  <c r="C4350" i="1"/>
  <c r="B4350" i="1"/>
  <c r="D4349" i="1"/>
  <c r="C4349" i="1"/>
  <c r="B4349" i="1"/>
  <c r="D4348" i="1"/>
  <c r="C4348" i="1"/>
  <c r="B4348" i="1"/>
  <c r="D4347" i="1"/>
  <c r="C4347" i="1"/>
  <c r="B4347" i="1"/>
  <c r="D4346" i="1"/>
  <c r="C4346" i="1"/>
  <c r="B4346" i="1"/>
  <c r="D4345" i="1"/>
  <c r="C4345" i="1"/>
  <c r="B4345" i="1"/>
  <c r="D4344" i="1"/>
  <c r="C4344" i="1"/>
  <c r="B4344" i="1"/>
  <c r="D4343" i="1"/>
  <c r="C4343" i="1"/>
  <c r="B4343" i="1"/>
  <c r="D4342" i="1"/>
  <c r="C4342" i="1"/>
  <c r="B4342" i="1"/>
  <c r="D4341" i="1"/>
  <c r="C4341" i="1"/>
  <c r="B4341" i="1"/>
  <c r="D4340" i="1"/>
  <c r="C4340" i="1"/>
  <c r="B4340" i="1"/>
  <c r="D4339" i="1"/>
  <c r="C4339" i="1"/>
  <c r="B4339" i="1"/>
  <c r="D4338" i="1"/>
  <c r="C4338" i="1"/>
  <c r="B4338" i="1"/>
  <c r="D4337" i="1"/>
  <c r="C4337" i="1"/>
  <c r="B4337" i="1"/>
  <c r="D4336" i="1"/>
  <c r="C4336" i="1"/>
  <c r="B4336" i="1"/>
  <c r="D4335" i="1"/>
  <c r="C4335" i="1"/>
  <c r="B4335" i="1"/>
  <c r="D4334" i="1"/>
  <c r="C4334" i="1"/>
  <c r="B4334" i="1"/>
  <c r="D4333" i="1"/>
  <c r="C4333" i="1"/>
  <c r="B4333" i="1"/>
  <c r="D4332" i="1"/>
  <c r="C4332" i="1"/>
  <c r="B4332" i="1"/>
  <c r="D4331" i="1"/>
  <c r="C4331" i="1"/>
  <c r="B4331" i="1"/>
  <c r="D4330" i="1"/>
  <c r="C4330" i="1"/>
  <c r="B4330" i="1"/>
  <c r="D4329" i="1"/>
  <c r="C4329" i="1"/>
  <c r="B4329" i="1"/>
  <c r="D4328" i="1"/>
  <c r="C4328" i="1"/>
  <c r="B4328" i="1"/>
  <c r="D4327" i="1"/>
  <c r="C4327" i="1"/>
  <c r="B4327" i="1"/>
  <c r="D4326" i="1"/>
  <c r="C4326" i="1"/>
  <c r="B4326" i="1"/>
  <c r="D4325" i="1"/>
  <c r="C4325" i="1"/>
  <c r="B4325" i="1"/>
  <c r="D4324" i="1"/>
  <c r="C4324" i="1"/>
  <c r="B4324" i="1"/>
  <c r="D4323" i="1"/>
  <c r="C4323" i="1"/>
  <c r="B4323" i="1"/>
  <c r="D4322" i="1"/>
  <c r="C4322" i="1"/>
  <c r="B4322" i="1"/>
  <c r="D4321" i="1"/>
  <c r="C4321" i="1"/>
  <c r="B4321" i="1"/>
  <c r="D4320" i="1"/>
  <c r="C4320" i="1"/>
  <c r="B4320" i="1"/>
  <c r="D4319" i="1"/>
  <c r="C4319" i="1"/>
  <c r="B4319" i="1"/>
  <c r="D4318" i="1"/>
  <c r="C4318" i="1"/>
  <c r="B4318" i="1"/>
  <c r="D4317" i="1"/>
  <c r="C4317" i="1"/>
  <c r="B4317" i="1"/>
  <c r="D4316" i="1"/>
  <c r="C4316" i="1"/>
  <c r="B4316" i="1"/>
  <c r="D4315" i="1"/>
  <c r="C4315" i="1"/>
  <c r="B4315" i="1"/>
  <c r="D4314" i="1"/>
  <c r="C4314" i="1"/>
  <c r="B4314" i="1"/>
  <c r="D4313" i="1"/>
  <c r="C4313" i="1"/>
  <c r="B4313" i="1"/>
  <c r="D4312" i="1"/>
  <c r="C4312" i="1"/>
  <c r="B4312" i="1"/>
  <c r="D4311" i="1"/>
  <c r="C4311" i="1"/>
  <c r="B4311" i="1"/>
  <c r="D4310" i="1"/>
  <c r="C4310" i="1"/>
  <c r="B4310" i="1"/>
  <c r="D4309" i="1"/>
  <c r="C4309" i="1"/>
  <c r="B4309" i="1"/>
  <c r="D4308" i="1"/>
  <c r="C4308" i="1"/>
  <c r="B4308" i="1"/>
  <c r="D4307" i="1"/>
  <c r="C4307" i="1"/>
  <c r="B4307" i="1"/>
  <c r="D4306" i="1"/>
  <c r="C4306" i="1"/>
  <c r="B4306" i="1"/>
  <c r="D4305" i="1"/>
  <c r="C4305" i="1"/>
  <c r="B4305" i="1"/>
  <c r="D4304" i="1"/>
  <c r="C4304" i="1"/>
  <c r="B4304" i="1"/>
  <c r="D4303" i="1"/>
  <c r="C4303" i="1"/>
  <c r="B4303" i="1"/>
  <c r="D4302" i="1"/>
  <c r="C4302" i="1"/>
  <c r="B4302" i="1"/>
  <c r="D4301" i="1"/>
  <c r="C4301" i="1"/>
  <c r="B4301" i="1"/>
  <c r="D4300" i="1"/>
  <c r="C4300" i="1"/>
  <c r="B4300" i="1"/>
  <c r="D4299" i="1"/>
  <c r="C4299" i="1"/>
  <c r="B4299" i="1"/>
  <c r="D4298" i="1"/>
  <c r="C4298" i="1"/>
  <c r="B4298" i="1"/>
  <c r="D4297" i="1"/>
  <c r="C4297" i="1"/>
  <c r="B4297" i="1"/>
  <c r="D4296" i="1"/>
  <c r="C4296" i="1"/>
  <c r="B4296" i="1"/>
  <c r="D4295" i="1"/>
  <c r="C4295" i="1"/>
  <c r="B4295" i="1"/>
  <c r="D4294" i="1"/>
  <c r="C4294" i="1"/>
  <c r="B4294" i="1"/>
  <c r="D4293" i="1"/>
  <c r="C4293" i="1"/>
  <c r="B4293" i="1"/>
  <c r="D4292" i="1"/>
  <c r="C4292" i="1"/>
  <c r="B4292" i="1"/>
  <c r="D4291" i="1"/>
  <c r="C4291" i="1"/>
  <c r="B4291" i="1"/>
  <c r="D4290" i="1"/>
  <c r="C4290" i="1"/>
  <c r="B4290" i="1"/>
  <c r="D4289" i="1"/>
  <c r="C4289" i="1"/>
  <c r="B4289" i="1"/>
  <c r="D4288" i="1"/>
  <c r="C4288" i="1"/>
  <c r="B4288" i="1"/>
  <c r="D4287" i="1"/>
  <c r="C4287" i="1"/>
  <c r="B4287" i="1"/>
  <c r="D4286" i="1"/>
  <c r="C4286" i="1"/>
  <c r="B4286" i="1"/>
  <c r="D4285" i="1"/>
  <c r="C4285" i="1"/>
  <c r="B4285" i="1"/>
  <c r="D4284" i="1"/>
  <c r="C4284" i="1"/>
  <c r="B4284" i="1"/>
  <c r="D4283" i="1"/>
  <c r="C4283" i="1"/>
  <c r="B4283" i="1"/>
  <c r="D4282" i="1"/>
  <c r="C4282" i="1"/>
  <c r="B4282" i="1"/>
  <c r="D4281" i="1"/>
  <c r="C4281" i="1"/>
  <c r="B4281" i="1"/>
  <c r="D4280" i="1"/>
  <c r="C4280" i="1"/>
  <c r="B4280" i="1"/>
  <c r="D4279" i="1"/>
  <c r="C4279" i="1"/>
  <c r="B4279" i="1"/>
  <c r="D4278" i="1"/>
  <c r="C4278" i="1"/>
  <c r="B4278" i="1"/>
  <c r="D4277" i="1"/>
  <c r="C4277" i="1"/>
  <c r="B4277" i="1"/>
  <c r="D4276" i="1"/>
  <c r="C4276" i="1"/>
  <c r="B4276" i="1"/>
  <c r="D4275" i="1"/>
  <c r="C4275" i="1"/>
  <c r="B4275" i="1"/>
  <c r="D4274" i="1"/>
  <c r="C4274" i="1"/>
  <c r="B4274" i="1"/>
  <c r="D4273" i="1"/>
  <c r="C4273" i="1"/>
  <c r="B4273" i="1"/>
  <c r="D4272" i="1"/>
  <c r="C4272" i="1"/>
  <c r="B4272" i="1"/>
  <c r="D4271" i="1"/>
  <c r="C4271" i="1"/>
  <c r="B4271" i="1"/>
  <c r="D4270" i="1"/>
  <c r="C4270" i="1"/>
  <c r="B4270" i="1"/>
  <c r="D4269" i="1"/>
  <c r="C4269" i="1"/>
  <c r="B4269" i="1"/>
  <c r="D4268" i="1"/>
  <c r="C4268" i="1"/>
  <c r="B4268" i="1"/>
  <c r="D4267" i="1"/>
  <c r="C4267" i="1"/>
  <c r="B4267" i="1"/>
  <c r="D4266" i="1"/>
  <c r="C4266" i="1"/>
  <c r="B4266" i="1"/>
  <c r="D4265" i="1"/>
  <c r="C4265" i="1"/>
  <c r="B4265" i="1"/>
  <c r="D4264" i="1"/>
  <c r="C4264" i="1"/>
  <c r="B4264" i="1"/>
  <c r="D4263" i="1"/>
  <c r="C4263" i="1"/>
  <c r="B4263" i="1"/>
  <c r="D4262" i="1"/>
  <c r="C4262" i="1"/>
  <c r="B4262" i="1"/>
  <c r="D4261" i="1"/>
  <c r="C4261" i="1"/>
  <c r="B4261" i="1"/>
  <c r="D4260" i="1"/>
  <c r="C4260" i="1"/>
  <c r="B4260" i="1"/>
  <c r="D4259" i="1"/>
  <c r="C4259" i="1"/>
  <c r="B4259" i="1"/>
  <c r="D4258" i="1"/>
  <c r="C4258" i="1"/>
  <c r="B4258" i="1"/>
  <c r="D4257" i="1"/>
  <c r="C4257" i="1"/>
  <c r="B4257" i="1"/>
  <c r="D4256" i="1"/>
  <c r="C4256" i="1"/>
  <c r="B4256" i="1"/>
  <c r="D4255" i="1"/>
  <c r="C4255" i="1"/>
  <c r="B4255" i="1"/>
  <c r="D4254" i="1"/>
  <c r="C4254" i="1"/>
  <c r="B4254" i="1"/>
  <c r="D4253" i="1"/>
  <c r="C4253" i="1"/>
  <c r="B4253" i="1"/>
  <c r="D4252" i="1"/>
  <c r="C4252" i="1"/>
  <c r="B4252" i="1"/>
  <c r="D4251" i="1"/>
  <c r="C4251" i="1"/>
  <c r="B4251" i="1"/>
  <c r="D4250" i="1"/>
  <c r="C4250" i="1"/>
  <c r="B4250" i="1"/>
  <c r="D4249" i="1"/>
  <c r="C4249" i="1"/>
  <c r="B4249" i="1"/>
  <c r="D4248" i="1"/>
  <c r="C4248" i="1"/>
  <c r="B4248" i="1"/>
  <c r="D4247" i="1"/>
  <c r="C4247" i="1"/>
  <c r="B4247" i="1"/>
  <c r="D4246" i="1"/>
  <c r="C4246" i="1"/>
  <c r="B4246" i="1"/>
  <c r="D4245" i="1"/>
  <c r="C4245" i="1"/>
  <c r="B4245" i="1"/>
  <c r="D4244" i="1"/>
  <c r="C4244" i="1"/>
  <c r="B4244" i="1"/>
  <c r="D4243" i="1"/>
  <c r="C4243" i="1"/>
  <c r="B4243" i="1"/>
  <c r="D4242" i="1"/>
  <c r="C4242" i="1"/>
  <c r="B4242" i="1"/>
  <c r="D4241" i="1"/>
  <c r="C4241" i="1"/>
  <c r="B4241" i="1"/>
  <c r="D4240" i="1"/>
  <c r="C4240" i="1"/>
  <c r="B4240" i="1"/>
  <c r="D4239" i="1"/>
  <c r="C4239" i="1"/>
  <c r="B4239" i="1"/>
  <c r="D4238" i="1"/>
  <c r="C4238" i="1"/>
  <c r="B4238" i="1"/>
  <c r="D4237" i="1"/>
  <c r="C4237" i="1"/>
  <c r="B4237" i="1"/>
  <c r="D4236" i="1"/>
  <c r="C4236" i="1"/>
  <c r="B4236" i="1"/>
  <c r="D4235" i="1"/>
  <c r="C4235" i="1"/>
  <c r="B4235" i="1"/>
  <c r="D4234" i="1"/>
  <c r="C4234" i="1"/>
  <c r="B4234" i="1"/>
  <c r="D4233" i="1"/>
  <c r="C4233" i="1"/>
  <c r="B4233" i="1"/>
  <c r="D4232" i="1"/>
  <c r="C4232" i="1"/>
  <c r="B4232" i="1"/>
  <c r="D4231" i="1"/>
  <c r="C4231" i="1"/>
  <c r="B4231" i="1"/>
  <c r="D4230" i="1"/>
  <c r="C4230" i="1"/>
  <c r="B4230" i="1"/>
  <c r="D4229" i="1"/>
  <c r="C4229" i="1"/>
  <c r="B4229" i="1"/>
  <c r="D4228" i="1"/>
  <c r="C4228" i="1"/>
  <c r="B4228" i="1"/>
  <c r="D4227" i="1"/>
  <c r="C4227" i="1"/>
  <c r="B4227" i="1"/>
  <c r="D4226" i="1"/>
  <c r="C4226" i="1"/>
  <c r="B4226" i="1"/>
  <c r="D4225" i="1"/>
  <c r="C4225" i="1"/>
  <c r="B4225" i="1"/>
  <c r="D4224" i="1"/>
  <c r="C4224" i="1"/>
  <c r="B4224" i="1"/>
  <c r="D4223" i="1"/>
  <c r="C4223" i="1"/>
  <c r="B4223" i="1"/>
  <c r="D4222" i="1"/>
  <c r="C4222" i="1"/>
  <c r="B4222" i="1"/>
  <c r="D4221" i="1"/>
  <c r="C4221" i="1"/>
  <c r="B4221" i="1"/>
  <c r="D4220" i="1"/>
  <c r="C4220" i="1"/>
  <c r="B4220" i="1"/>
  <c r="D4219" i="1"/>
  <c r="C4219" i="1"/>
  <c r="B4219" i="1"/>
  <c r="D4218" i="1"/>
  <c r="C4218" i="1"/>
  <c r="B4218" i="1"/>
  <c r="D4217" i="1"/>
  <c r="C4217" i="1"/>
  <c r="B4217" i="1"/>
  <c r="D4216" i="1"/>
  <c r="C4216" i="1"/>
  <c r="B4216" i="1"/>
  <c r="D4215" i="1"/>
  <c r="C4215" i="1"/>
  <c r="B4215" i="1"/>
  <c r="D4214" i="1"/>
  <c r="C4214" i="1"/>
  <c r="B4214" i="1"/>
  <c r="D4213" i="1"/>
  <c r="C4213" i="1"/>
  <c r="B4213" i="1"/>
  <c r="D4212" i="1"/>
  <c r="C4212" i="1"/>
  <c r="B4212" i="1"/>
  <c r="D4211" i="1"/>
  <c r="C4211" i="1"/>
  <c r="B4211" i="1"/>
  <c r="D4210" i="1"/>
  <c r="C4210" i="1"/>
  <c r="B4210" i="1"/>
  <c r="D4209" i="1"/>
  <c r="C4209" i="1"/>
  <c r="B4209" i="1"/>
  <c r="D4208" i="1"/>
  <c r="C4208" i="1"/>
  <c r="B4208" i="1"/>
  <c r="D4207" i="1"/>
  <c r="C4207" i="1"/>
  <c r="B4207" i="1"/>
  <c r="D4206" i="1"/>
  <c r="C4206" i="1"/>
  <c r="B4206" i="1"/>
  <c r="D4205" i="1"/>
  <c r="C4205" i="1"/>
  <c r="B4205" i="1"/>
  <c r="D4204" i="1"/>
  <c r="C4204" i="1"/>
  <c r="B4204" i="1"/>
  <c r="D4203" i="1"/>
  <c r="C4203" i="1"/>
  <c r="B4203" i="1"/>
  <c r="D4202" i="1"/>
  <c r="C4202" i="1"/>
  <c r="B4202" i="1"/>
  <c r="D4201" i="1"/>
  <c r="C4201" i="1"/>
  <c r="B4201" i="1"/>
  <c r="D4200" i="1"/>
  <c r="C4200" i="1"/>
  <c r="B4200" i="1"/>
  <c r="D4199" i="1"/>
  <c r="C4199" i="1"/>
  <c r="B4199" i="1"/>
  <c r="D4198" i="1"/>
  <c r="C4198" i="1"/>
  <c r="B4198" i="1"/>
  <c r="D4197" i="1"/>
  <c r="C4197" i="1"/>
  <c r="B4197" i="1"/>
  <c r="D4196" i="1"/>
  <c r="C4196" i="1"/>
  <c r="B4196" i="1"/>
  <c r="D4195" i="1"/>
  <c r="C4195" i="1"/>
  <c r="B4195" i="1"/>
  <c r="D4194" i="1"/>
  <c r="C4194" i="1"/>
  <c r="B4194" i="1"/>
  <c r="D4193" i="1"/>
  <c r="C4193" i="1"/>
  <c r="B4193" i="1"/>
  <c r="D4192" i="1"/>
  <c r="C4192" i="1"/>
  <c r="B4192" i="1"/>
  <c r="D4191" i="1"/>
  <c r="C4191" i="1"/>
  <c r="B4191" i="1"/>
  <c r="D4190" i="1"/>
  <c r="C4190" i="1"/>
  <c r="B4190" i="1"/>
  <c r="D4189" i="1"/>
  <c r="C4189" i="1"/>
  <c r="B4189" i="1"/>
  <c r="D4188" i="1"/>
  <c r="C4188" i="1"/>
  <c r="B4188" i="1"/>
  <c r="D4187" i="1"/>
  <c r="C4187" i="1"/>
  <c r="B4187" i="1"/>
  <c r="D4186" i="1"/>
  <c r="C4186" i="1"/>
  <c r="B4186" i="1"/>
  <c r="D4185" i="1"/>
  <c r="C4185" i="1"/>
  <c r="B4185" i="1"/>
  <c r="D4184" i="1"/>
  <c r="C4184" i="1"/>
  <c r="B4184" i="1"/>
  <c r="D4183" i="1"/>
  <c r="C4183" i="1"/>
  <c r="B4183" i="1"/>
  <c r="D4182" i="1"/>
  <c r="C4182" i="1"/>
  <c r="B4182" i="1"/>
  <c r="D4181" i="1"/>
  <c r="C4181" i="1"/>
  <c r="B4181" i="1"/>
  <c r="D4180" i="1"/>
  <c r="C4180" i="1"/>
  <c r="B4180" i="1"/>
  <c r="D4179" i="1"/>
  <c r="C4179" i="1"/>
  <c r="B4179" i="1"/>
  <c r="D4178" i="1"/>
  <c r="C4178" i="1"/>
  <c r="B4178" i="1"/>
  <c r="D4177" i="1"/>
  <c r="C4177" i="1"/>
  <c r="B4177" i="1"/>
  <c r="D4176" i="1"/>
  <c r="C4176" i="1"/>
  <c r="B4176" i="1"/>
  <c r="D4175" i="1"/>
  <c r="C4175" i="1"/>
  <c r="B4175" i="1"/>
  <c r="D4174" i="1"/>
  <c r="C4174" i="1"/>
  <c r="B4174" i="1"/>
  <c r="D4173" i="1"/>
  <c r="C4173" i="1"/>
  <c r="B4173" i="1"/>
  <c r="D4172" i="1"/>
  <c r="C4172" i="1"/>
  <c r="B4172" i="1"/>
  <c r="D4171" i="1"/>
  <c r="C4171" i="1"/>
  <c r="B4171" i="1"/>
  <c r="D4170" i="1"/>
  <c r="C4170" i="1"/>
  <c r="B4170" i="1"/>
  <c r="D4169" i="1"/>
  <c r="C4169" i="1"/>
  <c r="B4169" i="1"/>
  <c r="D4168" i="1"/>
  <c r="C4168" i="1"/>
  <c r="B4168" i="1"/>
  <c r="D4167" i="1"/>
  <c r="C4167" i="1"/>
  <c r="B4167" i="1"/>
  <c r="D4166" i="1"/>
  <c r="C4166" i="1"/>
  <c r="B4166" i="1"/>
  <c r="D4165" i="1"/>
  <c r="C4165" i="1"/>
  <c r="B4165" i="1"/>
  <c r="D4164" i="1"/>
  <c r="C4164" i="1"/>
  <c r="B4164" i="1"/>
  <c r="D4163" i="1"/>
  <c r="C4163" i="1"/>
  <c r="B4163" i="1"/>
  <c r="D4162" i="1"/>
  <c r="C4162" i="1"/>
  <c r="B4162" i="1"/>
  <c r="D4161" i="1"/>
  <c r="C4161" i="1"/>
  <c r="B4161" i="1"/>
  <c r="D4160" i="1"/>
  <c r="C4160" i="1"/>
  <c r="B4160" i="1"/>
  <c r="D4159" i="1"/>
  <c r="C4159" i="1"/>
  <c r="B4159" i="1"/>
  <c r="D4158" i="1"/>
  <c r="C4158" i="1"/>
  <c r="B4158" i="1"/>
  <c r="D4157" i="1"/>
  <c r="C4157" i="1"/>
  <c r="B4157" i="1"/>
  <c r="D4156" i="1"/>
  <c r="C4156" i="1"/>
  <c r="B4156" i="1"/>
  <c r="D4155" i="1"/>
  <c r="C4155" i="1"/>
  <c r="B4155" i="1"/>
  <c r="D4154" i="1"/>
  <c r="C4154" i="1"/>
  <c r="B4154" i="1"/>
  <c r="D4153" i="1"/>
  <c r="C4153" i="1"/>
  <c r="B4153" i="1"/>
  <c r="D4152" i="1"/>
  <c r="C4152" i="1"/>
  <c r="B4152" i="1"/>
  <c r="D4151" i="1"/>
  <c r="C4151" i="1"/>
  <c r="B4151" i="1"/>
  <c r="D4150" i="1"/>
  <c r="C4150" i="1"/>
  <c r="B4150" i="1"/>
  <c r="D4149" i="1"/>
  <c r="C4149" i="1"/>
  <c r="B4149" i="1"/>
  <c r="D4148" i="1"/>
  <c r="C4148" i="1"/>
  <c r="B4148" i="1"/>
  <c r="D4147" i="1"/>
  <c r="C4147" i="1"/>
  <c r="B4147" i="1"/>
  <c r="D4146" i="1"/>
  <c r="C4146" i="1"/>
  <c r="B4146" i="1"/>
  <c r="D4145" i="1"/>
  <c r="C4145" i="1"/>
  <c r="B4145" i="1"/>
  <c r="D4144" i="1"/>
  <c r="C4144" i="1"/>
  <c r="B4144" i="1"/>
  <c r="D4143" i="1"/>
  <c r="C4143" i="1"/>
  <c r="B4143" i="1"/>
  <c r="D4142" i="1"/>
  <c r="C4142" i="1"/>
  <c r="B4142" i="1"/>
  <c r="D4141" i="1"/>
  <c r="C4141" i="1"/>
  <c r="B4141" i="1"/>
  <c r="D4140" i="1"/>
  <c r="C4140" i="1"/>
  <c r="B4140" i="1"/>
  <c r="D4139" i="1"/>
  <c r="C4139" i="1"/>
  <c r="B4139" i="1"/>
  <c r="D4138" i="1"/>
  <c r="C4138" i="1"/>
  <c r="B4138" i="1"/>
  <c r="D4137" i="1"/>
  <c r="C4137" i="1"/>
  <c r="B4137" i="1"/>
  <c r="D4136" i="1"/>
  <c r="C4136" i="1"/>
  <c r="B4136" i="1"/>
  <c r="D4135" i="1"/>
  <c r="C4135" i="1"/>
  <c r="B4135" i="1"/>
  <c r="D4134" i="1"/>
  <c r="C4134" i="1"/>
  <c r="B4134" i="1"/>
  <c r="D4133" i="1"/>
  <c r="C4133" i="1"/>
  <c r="B4133" i="1"/>
  <c r="D4132" i="1"/>
  <c r="C4132" i="1"/>
  <c r="B4132" i="1"/>
  <c r="D4131" i="1"/>
  <c r="C4131" i="1"/>
  <c r="B4131" i="1"/>
  <c r="D4130" i="1"/>
  <c r="C4130" i="1"/>
  <c r="B4130" i="1"/>
  <c r="D4129" i="1"/>
  <c r="C4129" i="1"/>
  <c r="B4129" i="1"/>
  <c r="D4128" i="1"/>
  <c r="C4128" i="1"/>
  <c r="B4128" i="1"/>
  <c r="D4127" i="1"/>
  <c r="C4127" i="1"/>
  <c r="B4127" i="1"/>
  <c r="D4126" i="1"/>
  <c r="C4126" i="1"/>
  <c r="B4126" i="1"/>
  <c r="D4125" i="1"/>
  <c r="C4125" i="1"/>
  <c r="B4125" i="1"/>
  <c r="D4124" i="1"/>
  <c r="C4124" i="1"/>
  <c r="B4124" i="1"/>
  <c r="D4123" i="1"/>
  <c r="C4123" i="1"/>
  <c r="B4123" i="1"/>
  <c r="D4122" i="1"/>
  <c r="C4122" i="1"/>
  <c r="B4122" i="1"/>
  <c r="D4121" i="1"/>
  <c r="C4121" i="1"/>
  <c r="B4121" i="1"/>
  <c r="D4120" i="1"/>
  <c r="C4120" i="1"/>
  <c r="B4120" i="1"/>
  <c r="D4119" i="1"/>
  <c r="C4119" i="1"/>
  <c r="B4119" i="1"/>
  <c r="D4118" i="1"/>
  <c r="C4118" i="1"/>
  <c r="B4118" i="1"/>
  <c r="D4117" i="1"/>
  <c r="C4117" i="1"/>
  <c r="B4117" i="1"/>
  <c r="D4116" i="1"/>
  <c r="C4116" i="1"/>
  <c r="B4116" i="1"/>
  <c r="D4115" i="1"/>
  <c r="C4115" i="1"/>
  <c r="B4115" i="1"/>
  <c r="D4114" i="1"/>
  <c r="C4114" i="1"/>
  <c r="B4114" i="1"/>
  <c r="D4113" i="1"/>
  <c r="C4113" i="1"/>
  <c r="B4113" i="1"/>
  <c r="D4112" i="1"/>
  <c r="C4112" i="1"/>
  <c r="B4112" i="1"/>
  <c r="D4111" i="1"/>
  <c r="C4111" i="1"/>
  <c r="B4111" i="1"/>
  <c r="D4110" i="1"/>
  <c r="C4110" i="1"/>
  <c r="B4110" i="1"/>
  <c r="D4109" i="1"/>
  <c r="C4109" i="1"/>
  <c r="B4109" i="1"/>
  <c r="D4108" i="1"/>
  <c r="C4108" i="1"/>
  <c r="B4108" i="1"/>
  <c r="D4107" i="1"/>
  <c r="C4107" i="1"/>
  <c r="B4107" i="1"/>
  <c r="D4106" i="1"/>
  <c r="C4106" i="1"/>
  <c r="B4106" i="1"/>
  <c r="D4105" i="1"/>
  <c r="C4105" i="1"/>
  <c r="B4105" i="1"/>
  <c r="D4104" i="1"/>
  <c r="C4104" i="1"/>
  <c r="B4104" i="1"/>
  <c r="D4103" i="1"/>
  <c r="C4103" i="1"/>
  <c r="B4103" i="1"/>
  <c r="D4102" i="1"/>
  <c r="C4102" i="1"/>
  <c r="B4102" i="1"/>
  <c r="D4101" i="1"/>
  <c r="C4101" i="1"/>
  <c r="B4101" i="1"/>
  <c r="D4100" i="1"/>
  <c r="C4100" i="1"/>
  <c r="B4100" i="1"/>
  <c r="D4099" i="1"/>
  <c r="C4099" i="1"/>
  <c r="B4099" i="1"/>
  <c r="D4098" i="1"/>
  <c r="C4098" i="1"/>
  <c r="B4098" i="1"/>
  <c r="D4097" i="1"/>
  <c r="C4097" i="1"/>
  <c r="B4097" i="1"/>
  <c r="D4096" i="1"/>
  <c r="C4096" i="1"/>
  <c r="B4096" i="1"/>
  <c r="D4095" i="1"/>
  <c r="C4095" i="1"/>
  <c r="B4095" i="1"/>
  <c r="D4094" i="1"/>
  <c r="C4094" i="1"/>
  <c r="B4094" i="1"/>
  <c r="D4093" i="1"/>
  <c r="C4093" i="1"/>
  <c r="B4093" i="1"/>
  <c r="D4092" i="1"/>
  <c r="C4092" i="1"/>
  <c r="B4092" i="1"/>
  <c r="D4091" i="1"/>
  <c r="C4091" i="1"/>
  <c r="B4091" i="1"/>
  <c r="D4090" i="1"/>
  <c r="C4090" i="1"/>
  <c r="B4090" i="1"/>
  <c r="D4089" i="1"/>
  <c r="C4089" i="1"/>
  <c r="B4089" i="1"/>
  <c r="D4088" i="1"/>
  <c r="C4088" i="1"/>
  <c r="B4088" i="1"/>
  <c r="D4087" i="1"/>
  <c r="C4087" i="1"/>
  <c r="B4087" i="1"/>
  <c r="D4086" i="1"/>
  <c r="C4086" i="1"/>
  <c r="B4086" i="1"/>
  <c r="D4085" i="1"/>
  <c r="C4085" i="1"/>
  <c r="B4085" i="1"/>
  <c r="D4084" i="1"/>
  <c r="C4084" i="1"/>
  <c r="B4084" i="1"/>
  <c r="D4083" i="1"/>
  <c r="C4083" i="1"/>
  <c r="B4083" i="1"/>
  <c r="D4082" i="1"/>
  <c r="C4082" i="1"/>
  <c r="B4082" i="1"/>
  <c r="D4081" i="1"/>
  <c r="C4081" i="1"/>
  <c r="B4081" i="1"/>
  <c r="D4080" i="1"/>
  <c r="C4080" i="1"/>
  <c r="B4080" i="1"/>
  <c r="D4079" i="1"/>
  <c r="C4079" i="1"/>
  <c r="B4079" i="1"/>
  <c r="D4078" i="1"/>
  <c r="C4078" i="1"/>
  <c r="B4078" i="1"/>
  <c r="D4077" i="1"/>
  <c r="C4077" i="1"/>
  <c r="B4077" i="1"/>
  <c r="D4076" i="1"/>
  <c r="C4076" i="1"/>
  <c r="B4076" i="1"/>
  <c r="D4075" i="1"/>
  <c r="C4075" i="1"/>
  <c r="B4075" i="1"/>
  <c r="D4074" i="1"/>
  <c r="C4074" i="1"/>
  <c r="B4074" i="1"/>
  <c r="D4073" i="1"/>
  <c r="C4073" i="1"/>
  <c r="B4073" i="1"/>
  <c r="D4072" i="1"/>
  <c r="C4072" i="1"/>
  <c r="B4072" i="1"/>
  <c r="D4071" i="1"/>
  <c r="C4071" i="1"/>
  <c r="B4071" i="1"/>
  <c r="D4070" i="1"/>
  <c r="C4070" i="1"/>
  <c r="B4070" i="1"/>
  <c r="D4069" i="1"/>
  <c r="C4069" i="1"/>
  <c r="B4069" i="1"/>
  <c r="D4068" i="1"/>
  <c r="C4068" i="1"/>
  <c r="B4068" i="1"/>
  <c r="D4067" i="1"/>
  <c r="C4067" i="1"/>
  <c r="B4067" i="1"/>
  <c r="D4066" i="1"/>
  <c r="C4066" i="1"/>
  <c r="B4066" i="1"/>
  <c r="D4065" i="1"/>
  <c r="C4065" i="1"/>
  <c r="B4065" i="1"/>
  <c r="D4064" i="1"/>
  <c r="C4064" i="1"/>
  <c r="B4064" i="1"/>
  <c r="D4063" i="1"/>
  <c r="C4063" i="1"/>
  <c r="B4063" i="1"/>
  <c r="D4062" i="1"/>
  <c r="C4062" i="1"/>
  <c r="B4062" i="1"/>
  <c r="D4061" i="1"/>
  <c r="C4061" i="1"/>
  <c r="B4061" i="1"/>
  <c r="D4060" i="1"/>
  <c r="C4060" i="1"/>
  <c r="B4060" i="1"/>
  <c r="D4059" i="1"/>
  <c r="C4059" i="1"/>
  <c r="B4059" i="1"/>
  <c r="D4058" i="1"/>
  <c r="C4058" i="1"/>
  <c r="B4058" i="1"/>
  <c r="D4057" i="1"/>
  <c r="C4057" i="1"/>
  <c r="B4057" i="1"/>
  <c r="D4056" i="1"/>
  <c r="C4056" i="1"/>
  <c r="B4056" i="1"/>
  <c r="D4055" i="1"/>
  <c r="C4055" i="1"/>
  <c r="B4055" i="1"/>
  <c r="D4054" i="1"/>
  <c r="C4054" i="1"/>
  <c r="B4054" i="1"/>
  <c r="D4053" i="1"/>
  <c r="C4053" i="1"/>
  <c r="B4053" i="1"/>
  <c r="D4052" i="1"/>
  <c r="C4052" i="1"/>
  <c r="B4052" i="1"/>
  <c r="D4051" i="1"/>
  <c r="C4051" i="1"/>
  <c r="B4051" i="1"/>
  <c r="D4050" i="1"/>
  <c r="C4050" i="1"/>
  <c r="B4050" i="1"/>
  <c r="D4049" i="1"/>
  <c r="C4049" i="1"/>
  <c r="B4049" i="1"/>
  <c r="D4048" i="1"/>
  <c r="C4048" i="1"/>
  <c r="B4048" i="1"/>
  <c r="D4047" i="1"/>
  <c r="C4047" i="1"/>
  <c r="B4047" i="1"/>
  <c r="D4046" i="1"/>
  <c r="C4046" i="1"/>
  <c r="B4046" i="1"/>
  <c r="D4045" i="1"/>
  <c r="C4045" i="1"/>
  <c r="B4045" i="1"/>
  <c r="D4044" i="1"/>
  <c r="C4044" i="1"/>
  <c r="B4044" i="1"/>
  <c r="D4043" i="1"/>
  <c r="C4043" i="1"/>
  <c r="B4043" i="1"/>
  <c r="D4042" i="1"/>
  <c r="C4042" i="1"/>
  <c r="B4042" i="1"/>
  <c r="D4041" i="1"/>
  <c r="C4041" i="1"/>
  <c r="B4041" i="1"/>
  <c r="D4040" i="1"/>
  <c r="C4040" i="1"/>
  <c r="B4040" i="1"/>
  <c r="D4039" i="1"/>
  <c r="C4039" i="1"/>
  <c r="B4039" i="1"/>
  <c r="D4038" i="1"/>
  <c r="C4038" i="1"/>
  <c r="B4038" i="1"/>
  <c r="D4037" i="1"/>
  <c r="C4037" i="1"/>
  <c r="B4037" i="1"/>
  <c r="D4036" i="1"/>
  <c r="C4036" i="1"/>
  <c r="B4036" i="1"/>
  <c r="D4035" i="1"/>
  <c r="C4035" i="1"/>
  <c r="B4035" i="1"/>
  <c r="D4034" i="1"/>
  <c r="C4034" i="1"/>
  <c r="B4034" i="1"/>
  <c r="D4033" i="1"/>
  <c r="C4033" i="1"/>
  <c r="B4033" i="1"/>
  <c r="D4032" i="1"/>
  <c r="C4032" i="1"/>
  <c r="B4032" i="1"/>
  <c r="D4031" i="1"/>
  <c r="C4031" i="1"/>
  <c r="B4031" i="1"/>
  <c r="D4030" i="1"/>
  <c r="C4030" i="1"/>
  <c r="B4030" i="1"/>
  <c r="D4029" i="1"/>
  <c r="C4029" i="1"/>
  <c r="B4029" i="1"/>
  <c r="D4028" i="1"/>
  <c r="C4028" i="1"/>
  <c r="B4028" i="1"/>
  <c r="D4027" i="1"/>
  <c r="C4027" i="1"/>
  <c r="B4027" i="1"/>
  <c r="D4026" i="1"/>
  <c r="C4026" i="1"/>
  <c r="B4026" i="1"/>
  <c r="D4025" i="1"/>
  <c r="C4025" i="1"/>
  <c r="B4025" i="1"/>
  <c r="D4024" i="1"/>
  <c r="C4024" i="1"/>
  <c r="B4024" i="1"/>
  <c r="D4023" i="1"/>
  <c r="C4023" i="1"/>
  <c r="B4023" i="1"/>
  <c r="D4022" i="1"/>
  <c r="C4022" i="1"/>
  <c r="B4022" i="1"/>
  <c r="D4021" i="1"/>
  <c r="C4021" i="1"/>
  <c r="B4021" i="1"/>
  <c r="D4020" i="1"/>
  <c r="C4020" i="1"/>
  <c r="B4020" i="1"/>
  <c r="D4019" i="1"/>
  <c r="C4019" i="1"/>
  <c r="B4019" i="1"/>
  <c r="D4018" i="1"/>
  <c r="C4018" i="1"/>
  <c r="B4018" i="1"/>
  <c r="D4017" i="1"/>
  <c r="C4017" i="1"/>
  <c r="B4017" i="1"/>
  <c r="D4016" i="1"/>
  <c r="C4016" i="1"/>
  <c r="B4016" i="1"/>
  <c r="D4015" i="1"/>
  <c r="C4015" i="1"/>
  <c r="B4015" i="1"/>
  <c r="D4014" i="1"/>
  <c r="C4014" i="1"/>
  <c r="B4014" i="1"/>
  <c r="D4013" i="1"/>
  <c r="C4013" i="1"/>
  <c r="B4013" i="1"/>
  <c r="D4012" i="1"/>
  <c r="C4012" i="1"/>
  <c r="B4012" i="1"/>
  <c r="D4011" i="1"/>
  <c r="C4011" i="1"/>
  <c r="B4011" i="1"/>
  <c r="D4010" i="1"/>
  <c r="C4010" i="1"/>
  <c r="B4010" i="1"/>
  <c r="D4009" i="1"/>
  <c r="C4009" i="1"/>
  <c r="B4009" i="1"/>
  <c r="D4008" i="1"/>
  <c r="C4008" i="1"/>
  <c r="B4008" i="1"/>
  <c r="D4007" i="1"/>
  <c r="C4007" i="1"/>
  <c r="B4007" i="1"/>
  <c r="D4006" i="1"/>
  <c r="C4006" i="1"/>
  <c r="B4006" i="1"/>
  <c r="D4005" i="1"/>
  <c r="C4005" i="1"/>
  <c r="B4005" i="1"/>
  <c r="D4004" i="1"/>
  <c r="C4004" i="1"/>
  <c r="B4004" i="1"/>
  <c r="D4003" i="1"/>
  <c r="C4003" i="1"/>
  <c r="B4003" i="1"/>
  <c r="D4002" i="1"/>
  <c r="C4002" i="1"/>
  <c r="B4002" i="1"/>
  <c r="D4001" i="1"/>
  <c r="C4001" i="1"/>
  <c r="B4001" i="1"/>
  <c r="D4000" i="1"/>
  <c r="C4000" i="1"/>
  <c r="B4000" i="1"/>
  <c r="D3999" i="1"/>
  <c r="C3999" i="1"/>
  <c r="B3999" i="1"/>
  <c r="D3998" i="1"/>
  <c r="C3998" i="1"/>
  <c r="B3998" i="1"/>
  <c r="D3997" i="1"/>
  <c r="C3997" i="1"/>
  <c r="B3997" i="1"/>
  <c r="D3996" i="1"/>
  <c r="C3996" i="1"/>
  <c r="B3996" i="1"/>
  <c r="D3995" i="1"/>
  <c r="C3995" i="1"/>
  <c r="B3995" i="1"/>
  <c r="D3994" i="1"/>
  <c r="C3994" i="1"/>
  <c r="B3994" i="1"/>
  <c r="D3993" i="1"/>
  <c r="C3993" i="1"/>
  <c r="B3993" i="1"/>
  <c r="D3992" i="1"/>
  <c r="C3992" i="1"/>
  <c r="B3992" i="1"/>
  <c r="D3991" i="1"/>
  <c r="C3991" i="1"/>
  <c r="B3991" i="1"/>
  <c r="D3990" i="1"/>
  <c r="C3990" i="1"/>
  <c r="B3990" i="1"/>
  <c r="D3989" i="1"/>
  <c r="C3989" i="1"/>
  <c r="B3989" i="1"/>
  <c r="D3988" i="1"/>
  <c r="C3988" i="1"/>
  <c r="B3988" i="1"/>
  <c r="D3987" i="1"/>
  <c r="C3987" i="1"/>
  <c r="B3987" i="1"/>
  <c r="D3986" i="1"/>
  <c r="C3986" i="1"/>
  <c r="B3986" i="1"/>
  <c r="D3985" i="1"/>
  <c r="C3985" i="1"/>
  <c r="B3985" i="1"/>
  <c r="D3984" i="1"/>
  <c r="C3984" i="1"/>
  <c r="B3984" i="1"/>
  <c r="D3983" i="1"/>
  <c r="C3983" i="1"/>
  <c r="B3983" i="1"/>
  <c r="D3982" i="1"/>
  <c r="C3982" i="1"/>
  <c r="B3982" i="1"/>
  <c r="D3981" i="1"/>
  <c r="C3981" i="1"/>
  <c r="B3981" i="1"/>
  <c r="D3980" i="1"/>
  <c r="C3980" i="1"/>
  <c r="B3980" i="1"/>
  <c r="D3979" i="1"/>
  <c r="C3979" i="1"/>
  <c r="B3979" i="1"/>
  <c r="D3978" i="1"/>
  <c r="C3978" i="1"/>
  <c r="B3978" i="1"/>
  <c r="D3977" i="1"/>
  <c r="C3977" i="1"/>
  <c r="B3977" i="1"/>
  <c r="D3976" i="1"/>
  <c r="C3976" i="1"/>
  <c r="B3976" i="1"/>
  <c r="D3975" i="1"/>
  <c r="C3975" i="1"/>
  <c r="B3975" i="1"/>
  <c r="D3974" i="1"/>
  <c r="C3974" i="1"/>
  <c r="B3974" i="1"/>
  <c r="D3973" i="1"/>
  <c r="C3973" i="1"/>
  <c r="B3973" i="1"/>
  <c r="D3972" i="1"/>
  <c r="C3972" i="1"/>
  <c r="B3972" i="1"/>
  <c r="D3971" i="1"/>
  <c r="C3971" i="1"/>
  <c r="B3971" i="1"/>
  <c r="D3970" i="1"/>
  <c r="C3970" i="1"/>
  <c r="B3970" i="1"/>
  <c r="D3969" i="1"/>
  <c r="C3969" i="1"/>
  <c r="B3969" i="1"/>
  <c r="D3968" i="1"/>
  <c r="C3968" i="1"/>
  <c r="B3968" i="1"/>
  <c r="D3967" i="1"/>
  <c r="C3967" i="1"/>
  <c r="B3967" i="1"/>
  <c r="D3966" i="1"/>
  <c r="C3966" i="1"/>
  <c r="B3966" i="1"/>
  <c r="D3965" i="1"/>
  <c r="C3965" i="1"/>
  <c r="B3965" i="1"/>
  <c r="D3964" i="1"/>
  <c r="C3964" i="1"/>
  <c r="B3964" i="1"/>
  <c r="D3963" i="1"/>
  <c r="C3963" i="1"/>
  <c r="B3963" i="1"/>
  <c r="D3962" i="1"/>
  <c r="C3962" i="1"/>
  <c r="B3962" i="1"/>
  <c r="D3961" i="1"/>
  <c r="C3961" i="1"/>
  <c r="B3961" i="1"/>
  <c r="D3960" i="1"/>
  <c r="C3960" i="1"/>
  <c r="B3960" i="1"/>
  <c r="D3959" i="1"/>
  <c r="C3959" i="1"/>
  <c r="B3959" i="1"/>
  <c r="D3958" i="1"/>
  <c r="C3958" i="1"/>
  <c r="B3958" i="1"/>
  <c r="D3957" i="1"/>
  <c r="C3957" i="1"/>
  <c r="B3957" i="1"/>
  <c r="D3956" i="1"/>
  <c r="C3956" i="1"/>
  <c r="B3956" i="1"/>
  <c r="D3955" i="1"/>
  <c r="C3955" i="1"/>
  <c r="B3955" i="1"/>
  <c r="D3954" i="1"/>
  <c r="C3954" i="1"/>
  <c r="B3954" i="1"/>
  <c r="D3953" i="1"/>
  <c r="C3953" i="1"/>
  <c r="B3953" i="1"/>
  <c r="D3952" i="1"/>
  <c r="C3952" i="1"/>
  <c r="B3952" i="1"/>
  <c r="D3951" i="1"/>
  <c r="C3951" i="1"/>
  <c r="B3951" i="1"/>
  <c r="D3950" i="1"/>
  <c r="C3950" i="1"/>
  <c r="B3950" i="1"/>
  <c r="D3949" i="1"/>
  <c r="C3949" i="1"/>
  <c r="B3949" i="1"/>
  <c r="D3948" i="1"/>
  <c r="C3948" i="1"/>
  <c r="B3948" i="1"/>
  <c r="D3947" i="1"/>
  <c r="C3947" i="1"/>
  <c r="B3947" i="1"/>
  <c r="D3946" i="1"/>
  <c r="C3946" i="1"/>
  <c r="B3946" i="1"/>
  <c r="D3945" i="1"/>
  <c r="C3945" i="1"/>
  <c r="B3945" i="1"/>
  <c r="D3944" i="1"/>
  <c r="C3944" i="1"/>
  <c r="B3944" i="1"/>
  <c r="D3943" i="1"/>
  <c r="C3943" i="1"/>
  <c r="B3943" i="1"/>
  <c r="D3942" i="1"/>
  <c r="C3942" i="1"/>
  <c r="B3942" i="1"/>
  <c r="D3941" i="1"/>
  <c r="C3941" i="1"/>
  <c r="B3941" i="1"/>
  <c r="D3940" i="1"/>
  <c r="C3940" i="1"/>
  <c r="B3940" i="1"/>
  <c r="D3939" i="1"/>
  <c r="C3939" i="1"/>
  <c r="B3939" i="1"/>
  <c r="D3938" i="1"/>
  <c r="C3938" i="1"/>
  <c r="B3938" i="1"/>
  <c r="D3937" i="1"/>
  <c r="C3937" i="1"/>
  <c r="B3937" i="1"/>
  <c r="D3936" i="1"/>
  <c r="C3936" i="1"/>
  <c r="B3936" i="1"/>
  <c r="D3935" i="1"/>
  <c r="C3935" i="1"/>
  <c r="B3935" i="1"/>
  <c r="D3934" i="1"/>
  <c r="C3934" i="1"/>
  <c r="B3934" i="1"/>
  <c r="D3933" i="1"/>
  <c r="C3933" i="1"/>
  <c r="B3933" i="1"/>
  <c r="D3932" i="1"/>
  <c r="C3932" i="1"/>
  <c r="B3932" i="1"/>
  <c r="D3931" i="1"/>
  <c r="C3931" i="1"/>
  <c r="B3931" i="1"/>
  <c r="D3930" i="1"/>
  <c r="C3930" i="1"/>
  <c r="B3930" i="1"/>
  <c r="D3929" i="1"/>
  <c r="C3929" i="1"/>
  <c r="B3929" i="1"/>
  <c r="D3928" i="1"/>
  <c r="C3928" i="1"/>
  <c r="B3928" i="1"/>
  <c r="D3927" i="1"/>
  <c r="C3927" i="1"/>
  <c r="B3927" i="1"/>
  <c r="D3926" i="1"/>
  <c r="C3926" i="1"/>
  <c r="B3926" i="1"/>
  <c r="D3925" i="1"/>
  <c r="C3925" i="1"/>
  <c r="B3925" i="1"/>
  <c r="D3924" i="1"/>
  <c r="C3924" i="1"/>
  <c r="B3924" i="1"/>
  <c r="D3923" i="1"/>
  <c r="C3923" i="1"/>
  <c r="B3923" i="1"/>
  <c r="D3922" i="1"/>
  <c r="C3922" i="1"/>
  <c r="B3922" i="1"/>
  <c r="D3921" i="1"/>
  <c r="C3921" i="1"/>
  <c r="B3921" i="1"/>
  <c r="D3920" i="1"/>
  <c r="C3920" i="1"/>
  <c r="B3920" i="1"/>
  <c r="D3919" i="1"/>
  <c r="C3919" i="1"/>
  <c r="B3919" i="1"/>
  <c r="D3918" i="1"/>
  <c r="C3918" i="1"/>
  <c r="B3918" i="1"/>
  <c r="D3917" i="1"/>
  <c r="C3917" i="1"/>
  <c r="B3917" i="1"/>
  <c r="D3916" i="1"/>
  <c r="C3916" i="1"/>
  <c r="B3916" i="1"/>
  <c r="D3915" i="1"/>
  <c r="C3915" i="1"/>
  <c r="B3915" i="1"/>
  <c r="D3914" i="1"/>
  <c r="C3914" i="1"/>
  <c r="B3914" i="1"/>
  <c r="D3913" i="1"/>
  <c r="C3913" i="1"/>
  <c r="B3913" i="1"/>
  <c r="D3912" i="1"/>
  <c r="C3912" i="1"/>
  <c r="B3912" i="1"/>
  <c r="D3911" i="1"/>
  <c r="C3911" i="1"/>
  <c r="B3911" i="1"/>
  <c r="D3910" i="1"/>
  <c r="C3910" i="1"/>
  <c r="B3910" i="1"/>
  <c r="D3909" i="1"/>
  <c r="C3909" i="1"/>
  <c r="B3909" i="1"/>
  <c r="D3908" i="1"/>
  <c r="C3908" i="1"/>
  <c r="B3908" i="1"/>
  <c r="D3907" i="1"/>
  <c r="C3907" i="1"/>
  <c r="B3907" i="1"/>
  <c r="D3906" i="1"/>
  <c r="C3906" i="1"/>
  <c r="B3906" i="1"/>
  <c r="D3905" i="1"/>
  <c r="C3905" i="1"/>
  <c r="B3905" i="1"/>
  <c r="D3904" i="1"/>
  <c r="C3904" i="1"/>
  <c r="B3904" i="1"/>
  <c r="D3903" i="1"/>
  <c r="C3903" i="1"/>
  <c r="B3903" i="1"/>
  <c r="D3902" i="1"/>
  <c r="C3902" i="1"/>
  <c r="B3902" i="1"/>
  <c r="D3901" i="1"/>
  <c r="C3901" i="1"/>
  <c r="B3901" i="1"/>
  <c r="D3900" i="1"/>
  <c r="C3900" i="1"/>
  <c r="B3900" i="1"/>
  <c r="D3899" i="1"/>
  <c r="C3899" i="1"/>
  <c r="B3899" i="1"/>
  <c r="D3898" i="1"/>
  <c r="C3898" i="1"/>
  <c r="B3898" i="1"/>
  <c r="D3897" i="1"/>
  <c r="C3897" i="1"/>
  <c r="B3897" i="1"/>
  <c r="D3896" i="1"/>
  <c r="C3896" i="1"/>
  <c r="B3896" i="1"/>
  <c r="D3895" i="1"/>
  <c r="C3895" i="1"/>
  <c r="B3895" i="1"/>
  <c r="D3894" i="1"/>
  <c r="C3894" i="1"/>
  <c r="B3894" i="1"/>
  <c r="D3893" i="1"/>
  <c r="C3893" i="1"/>
  <c r="B3893" i="1"/>
  <c r="D3892" i="1"/>
  <c r="C3892" i="1"/>
  <c r="B3892" i="1"/>
  <c r="D3891" i="1"/>
  <c r="C3891" i="1"/>
  <c r="B3891" i="1"/>
  <c r="D3890" i="1"/>
  <c r="C3890" i="1"/>
  <c r="B3890" i="1"/>
  <c r="D3889" i="1"/>
  <c r="C3889" i="1"/>
  <c r="B3889" i="1"/>
  <c r="D3888" i="1"/>
  <c r="C3888" i="1"/>
  <c r="B3888" i="1"/>
  <c r="D3887" i="1"/>
  <c r="C3887" i="1"/>
  <c r="B3887" i="1"/>
  <c r="D3886" i="1"/>
  <c r="C3886" i="1"/>
  <c r="B3886" i="1"/>
  <c r="D3885" i="1"/>
  <c r="C3885" i="1"/>
  <c r="B3885" i="1"/>
  <c r="D3884" i="1"/>
  <c r="C3884" i="1"/>
  <c r="B3884" i="1"/>
  <c r="D3883" i="1"/>
  <c r="C3883" i="1"/>
  <c r="B3883" i="1"/>
  <c r="D3882" i="1"/>
  <c r="C3882" i="1"/>
  <c r="B3882" i="1"/>
  <c r="D3881" i="1"/>
  <c r="C3881" i="1"/>
  <c r="B3881" i="1"/>
  <c r="D3880" i="1"/>
  <c r="C3880" i="1"/>
  <c r="B3880" i="1"/>
  <c r="D3879" i="1"/>
  <c r="C3879" i="1"/>
  <c r="B3879" i="1"/>
  <c r="D3878" i="1"/>
  <c r="C3878" i="1"/>
  <c r="B3878" i="1"/>
  <c r="D3877" i="1"/>
  <c r="C3877" i="1"/>
  <c r="B3877" i="1"/>
  <c r="D3876" i="1"/>
  <c r="C3876" i="1"/>
  <c r="B3876" i="1"/>
  <c r="D3875" i="1"/>
  <c r="C3875" i="1"/>
  <c r="B3875" i="1"/>
  <c r="D3874" i="1"/>
  <c r="C3874" i="1"/>
  <c r="B3874" i="1"/>
  <c r="D3873" i="1"/>
  <c r="C3873" i="1"/>
  <c r="B3873" i="1"/>
  <c r="D3872" i="1"/>
  <c r="C3872" i="1"/>
  <c r="B3872" i="1"/>
  <c r="D3871" i="1"/>
  <c r="C3871" i="1"/>
  <c r="B3871" i="1"/>
  <c r="D3870" i="1"/>
  <c r="C3870" i="1"/>
  <c r="B3870" i="1"/>
  <c r="D3869" i="1"/>
  <c r="C3869" i="1"/>
  <c r="B3869" i="1"/>
  <c r="D3868" i="1"/>
  <c r="C3868" i="1"/>
  <c r="B3868" i="1"/>
  <c r="D3867" i="1"/>
  <c r="C3867" i="1"/>
  <c r="B3867" i="1"/>
  <c r="D3866" i="1"/>
  <c r="C3866" i="1"/>
  <c r="B3866" i="1"/>
  <c r="D3865" i="1"/>
  <c r="C3865" i="1"/>
  <c r="B3865" i="1"/>
  <c r="D3864" i="1"/>
  <c r="C3864" i="1"/>
  <c r="B3864" i="1"/>
  <c r="D3863" i="1"/>
  <c r="C3863" i="1"/>
  <c r="B3863" i="1"/>
  <c r="D3862" i="1"/>
  <c r="C3862" i="1"/>
  <c r="B3862" i="1"/>
  <c r="D3861" i="1"/>
  <c r="C3861" i="1"/>
  <c r="B3861" i="1"/>
  <c r="D3860" i="1"/>
  <c r="C3860" i="1"/>
  <c r="B3860" i="1"/>
  <c r="D3859" i="1"/>
  <c r="C3859" i="1"/>
  <c r="B3859" i="1"/>
  <c r="D3858" i="1"/>
  <c r="C3858" i="1"/>
  <c r="B3858" i="1"/>
  <c r="D3857" i="1"/>
  <c r="C3857" i="1"/>
  <c r="B3857" i="1"/>
  <c r="D3856" i="1"/>
  <c r="C3856" i="1"/>
  <c r="B3856" i="1"/>
  <c r="D3855" i="1"/>
  <c r="C3855" i="1"/>
  <c r="B3855" i="1"/>
  <c r="D3854" i="1"/>
  <c r="C3854" i="1"/>
  <c r="B3854" i="1"/>
  <c r="D3853" i="1"/>
  <c r="C3853" i="1"/>
  <c r="B3853" i="1"/>
  <c r="D3852" i="1"/>
  <c r="C3852" i="1"/>
  <c r="B3852" i="1"/>
  <c r="D3851" i="1"/>
  <c r="C3851" i="1"/>
  <c r="B3851" i="1"/>
  <c r="D3850" i="1"/>
  <c r="C3850" i="1"/>
  <c r="B3850" i="1"/>
  <c r="D3849" i="1"/>
  <c r="C3849" i="1"/>
  <c r="B3849" i="1"/>
  <c r="D3848" i="1"/>
  <c r="C3848" i="1"/>
  <c r="B3848" i="1"/>
  <c r="D3847" i="1"/>
  <c r="C3847" i="1"/>
  <c r="B3847" i="1"/>
  <c r="D3846" i="1"/>
  <c r="C3846" i="1"/>
  <c r="B3846" i="1"/>
  <c r="D3845" i="1"/>
  <c r="C3845" i="1"/>
  <c r="B3845" i="1"/>
  <c r="D3844" i="1"/>
  <c r="C3844" i="1"/>
  <c r="B3844" i="1"/>
  <c r="D3843" i="1"/>
  <c r="C3843" i="1"/>
  <c r="B3843" i="1"/>
  <c r="D3842" i="1"/>
  <c r="C3842" i="1"/>
  <c r="B3842" i="1"/>
  <c r="D3841" i="1"/>
  <c r="C3841" i="1"/>
  <c r="B3841" i="1"/>
  <c r="D3840" i="1"/>
  <c r="C3840" i="1"/>
  <c r="B3840" i="1"/>
  <c r="D3839" i="1"/>
  <c r="C3839" i="1"/>
  <c r="B3839" i="1"/>
  <c r="D3838" i="1"/>
  <c r="C3838" i="1"/>
  <c r="B3838" i="1"/>
  <c r="D3837" i="1"/>
  <c r="C3837" i="1"/>
  <c r="B3837" i="1"/>
  <c r="D3836" i="1"/>
  <c r="C3836" i="1"/>
  <c r="B3836" i="1"/>
  <c r="D3835" i="1"/>
  <c r="C3835" i="1"/>
  <c r="B3835" i="1"/>
  <c r="D3834" i="1"/>
  <c r="C3834" i="1"/>
  <c r="B3834" i="1"/>
  <c r="D3833" i="1"/>
  <c r="C3833" i="1"/>
  <c r="B3833" i="1"/>
  <c r="D3832" i="1"/>
  <c r="C3832" i="1"/>
  <c r="B3832" i="1"/>
  <c r="D3831" i="1"/>
  <c r="C3831" i="1"/>
  <c r="B3831" i="1"/>
  <c r="D3830" i="1"/>
  <c r="C3830" i="1"/>
  <c r="B3830" i="1"/>
  <c r="D3829" i="1"/>
  <c r="C3829" i="1"/>
  <c r="B3829" i="1"/>
  <c r="D3828" i="1"/>
  <c r="C3828" i="1"/>
  <c r="B3828" i="1"/>
  <c r="D3827" i="1"/>
  <c r="C3827" i="1"/>
  <c r="B3827" i="1"/>
  <c r="D3826" i="1"/>
  <c r="C3826" i="1"/>
  <c r="B3826" i="1"/>
  <c r="D3825" i="1"/>
  <c r="C3825" i="1"/>
  <c r="B3825" i="1"/>
  <c r="D3824" i="1"/>
  <c r="C3824" i="1"/>
  <c r="B3824" i="1"/>
  <c r="D3823" i="1"/>
  <c r="C3823" i="1"/>
  <c r="B3823" i="1"/>
  <c r="D3822" i="1"/>
  <c r="C3822" i="1"/>
  <c r="B3822" i="1"/>
  <c r="D3821" i="1"/>
  <c r="C3821" i="1"/>
  <c r="B3821" i="1"/>
  <c r="D3820" i="1"/>
  <c r="C3820" i="1"/>
  <c r="B3820" i="1"/>
  <c r="D3819" i="1"/>
  <c r="C3819" i="1"/>
  <c r="B3819" i="1"/>
  <c r="D3818" i="1"/>
  <c r="C3818" i="1"/>
  <c r="B3818" i="1"/>
  <c r="D3817" i="1"/>
  <c r="C3817" i="1"/>
  <c r="B3817" i="1"/>
  <c r="D3816" i="1"/>
  <c r="C3816" i="1"/>
  <c r="B3816" i="1"/>
  <c r="D3815" i="1"/>
  <c r="C3815" i="1"/>
  <c r="B3815" i="1"/>
  <c r="D3814" i="1"/>
  <c r="C3814" i="1"/>
  <c r="B3814" i="1"/>
  <c r="D3813" i="1"/>
  <c r="C3813" i="1"/>
  <c r="B3813" i="1"/>
  <c r="D3812" i="1"/>
  <c r="C3812" i="1"/>
  <c r="B3812" i="1"/>
  <c r="D3811" i="1"/>
  <c r="C3811" i="1"/>
  <c r="B3811" i="1"/>
  <c r="D3810" i="1"/>
  <c r="C3810" i="1"/>
  <c r="B3810" i="1"/>
  <c r="D3809" i="1"/>
  <c r="C3809" i="1"/>
  <c r="B3809" i="1"/>
  <c r="D3808" i="1"/>
  <c r="C3808" i="1"/>
  <c r="B3808" i="1"/>
  <c r="D3807" i="1"/>
  <c r="C3807" i="1"/>
  <c r="B3807" i="1"/>
  <c r="D3806" i="1"/>
  <c r="C3806" i="1"/>
  <c r="B3806" i="1"/>
  <c r="D3805" i="1"/>
  <c r="C3805" i="1"/>
  <c r="B3805" i="1"/>
  <c r="D3804" i="1"/>
  <c r="C3804" i="1"/>
  <c r="B3804" i="1"/>
  <c r="D3803" i="1"/>
  <c r="C3803" i="1"/>
  <c r="B3803" i="1"/>
  <c r="D3802" i="1"/>
  <c r="C3802" i="1"/>
  <c r="B3802" i="1"/>
  <c r="D3801" i="1"/>
  <c r="C3801" i="1"/>
  <c r="B3801" i="1"/>
  <c r="D3800" i="1"/>
  <c r="C3800" i="1"/>
  <c r="B3800" i="1"/>
  <c r="D3799" i="1"/>
  <c r="C3799" i="1"/>
  <c r="B3799" i="1"/>
  <c r="D3798" i="1"/>
  <c r="C3798" i="1"/>
  <c r="B3798" i="1"/>
  <c r="D3797" i="1"/>
  <c r="C3797" i="1"/>
  <c r="B3797" i="1"/>
  <c r="D3796" i="1"/>
  <c r="C3796" i="1"/>
  <c r="B3796" i="1"/>
  <c r="D3795" i="1"/>
  <c r="C3795" i="1"/>
  <c r="B3795" i="1"/>
  <c r="D3794" i="1"/>
  <c r="C3794" i="1"/>
  <c r="B3794" i="1"/>
  <c r="D3793" i="1"/>
  <c r="C3793" i="1"/>
  <c r="B3793" i="1"/>
  <c r="D3792" i="1"/>
  <c r="C3792" i="1"/>
  <c r="B3792" i="1"/>
  <c r="D3791" i="1"/>
  <c r="C3791" i="1"/>
  <c r="B3791" i="1"/>
  <c r="D3790" i="1"/>
  <c r="C3790" i="1"/>
  <c r="B3790" i="1"/>
  <c r="D3789" i="1"/>
  <c r="C3789" i="1"/>
  <c r="B3789" i="1"/>
  <c r="D3788" i="1"/>
  <c r="C3788" i="1"/>
  <c r="B3788" i="1"/>
  <c r="D3787" i="1"/>
  <c r="C3787" i="1"/>
  <c r="B3787" i="1"/>
  <c r="D3786" i="1"/>
  <c r="C3786" i="1"/>
  <c r="B3786" i="1"/>
  <c r="D3785" i="1"/>
  <c r="C3785" i="1"/>
  <c r="B3785" i="1"/>
  <c r="D3784" i="1"/>
  <c r="C3784" i="1"/>
  <c r="B3784" i="1"/>
  <c r="D3783" i="1"/>
  <c r="C3783" i="1"/>
  <c r="B3783" i="1"/>
  <c r="D3782" i="1"/>
  <c r="C3782" i="1"/>
  <c r="B3782" i="1"/>
  <c r="D3781" i="1"/>
  <c r="C3781" i="1"/>
  <c r="B3781" i="1"/>
  <c r="D3780" i="1"/>
  <c r="C3780" i="1"/>
  <c r="B3780" i="1"/>
  <c r="D3779" i="1"/>
  <c r="C3779" i="1"/>
  <c r="B3779" i="1"/>
  <c r="D3778" i="1"/>
  <c r="C3778" i="1"/>
  <c r="B3778" i="1"/>
  <c r="D3777" i="1"/>
  <c r="C3777" i="1"/>
  <c r="B3777" i="1"/>
  <c r="D3776" i="1"/>
  <c r="C3776" i="1"/>
  <c r="B3776" i="1"/>
  <c r="D3775" i="1"/>
  <c r="C3775" i="1"/>
  <c r="B3775" i="1"/>
  <c r="D3774" i="1"/>
  <c r="C3774" i="1"/>
  <c r="B3774" i="1"/>
  <c r="D3773" i="1"/>
  <c r="C3773" i="1"/>
  <c r="B3773" i="1"/>
  <c r="D3772" i="1"/>
  <c r="C3772" i="1"/>
  <c r="B3772" i="1"/>
  <c r="D3771" i="1"/>
  <c r="C3771" i="1"/>
  <c r="B3771" i="1"/>
  <c r="D3770" i="1"/>
  <c r="C3770" i="1"/>
  <c r="B3770" i="1"/>
  <c r="D3769" i="1"/>
  <c r="C3769" i="1"/>
  <c r="B3769" i="1"/>
  <c r="D3768" i="1"/>
  <c r="C3768" i="1"/>
  <c r="B3768" i="1"/>
  <c r="D3767" i="1"/>
  <c r="C3767" i="1"/>
  <c r="B3767" i="1"/>
  <c r="D3766" i="1"/>
  <c r="C3766" i="1"/>
  <c r="B3766" i="1"/>
  <c r="D3765" i="1"/>
  <c r="C3765" i="1"/>
  <c r="B3765" i="1"/>
  <c r="D3764" i="1"/>
  <c r="C3764" i="1"/>
  <c r="B3764" i="1"/>
  <c r="D3763" i="1"/>
  <c r="C3763" i="1"/>
  <c r="B3763" i="1"/>
  <c r="D3762" i="1"/>
  <c r="C3762" i="1"/>
  <c r="B3762" i="1"/>
  <c r="D3761" i="1"/>
  <c r="C3761" i="1"/>
  <c r="B3761" i="1"/>
  <c r="D3760" i="1"/>
  <c r="C3760" i="1"/>
  <c r="B3760" i="1"/>
  <c r="D3759" i="1"/>
  <c r="C3759" i="1"/>
  <c r="B3759" i="1"/>
  <c r="D3758" i="1"/>
  <c r="C3758" i="1"/>
  <c r="B3758" i="1"/>
  <c r="D3757" i="1"/>
  <c r="C3757" i="1"/>
  <c r="B3757" i="1"/>
  <c r="D3756" i="1"/>
  <c r="C3756" i="1"/>
  <c r="B3756" i="1"/>
  <c r="D3755" i="1"/>
  <c r="C3755" i="1"/>
  <c r="B3755" i="1"/>
  <c r="D3754" i="1"/>
  <c r="C3754" i="1"/>
  <c r="B3754" i="1"/>
  <c r="D3753" i="1"/>
  <c r="C3753" i="1"/>
  <c r="B3753" i="1"/>
  <c r="D3752" i="1"/>
  <c r="C3752" i="1"/>
  <c r="B3752" i="1"/>
  <c r="D3751" i="1"/>
  <c r="C3751" i="1"/>
  <c r="B3751" i="1"/>
  <c r="D3750" i="1"/>
  <c r="C3750" i="1"/>
  <c r="B3750" i="1"/>
  <c r="D3749" i="1"/>
  <c r="C3749" i="1"/>
  <c r="B3749" i="1"/>
  <c r="D3748" i="1"/>
  <c r="C3748" i="1"/>
  <c r="B3748" i="1"/>
  <c r="D3747" i="1"/>
  <c r="C3747" i="1"/>
  <c r="B3747" i="1"/>
  <c r="D3746" i="1"/>
  <c r="C3746" i="1"/>
  <c r="B3746" i="1"/>
  <c r="D3745" i="1"/>
  <c r="C3745" i="1"/>
  <c r="B3745" i="1"/>
  <c r="D3744" i="1"/>
  <c r="C3744" i="1"/>
  <c r="B3744" i="1"/>
  <c r="D3743" i="1"/>
  <c r="C3743" i="1"/>
  <c r="B3743" i="1"/>
  <c r="D3742" i="1"/>
  <c r="C3742" i="1"/>
  <c r="B3742" i="1"/>
  <c r="D3741" i="1"/>
  <c r="C3741" i="1"/>
  <c r="B3741" i="1"/>
  <c r="D3740" i="1"/>
  <c r="C3740" i="1"/>
  <c r="B3740" i="1"/>
  <c r="D3739" i="1"/>
  <c r="C3739" i="1"/>
  <c r="B3739" i="1"/>
  <c r="D3738" i="1"/>
  <c r="C3738" i="1"/>
  <c r="B3738" i="1"/>
  <c r="D3737" i="1"/>
  <c r="C3737" i="1"/>
  <c r="B3737" i="1"/>
  <c r="D3736" i="1"/>
  <c r="C3736" i="1"/>
  <c r="B3736" i="1"/>
  <c r="D3735" i="1"/>
  <c r="C3735" i="1"/>
  <c r="B3735" i="1"/>
  <c r="D3734" i="1"/>
  <c r="C3734" i="1"/>
  <c r="B3734" i="1"/>
  <c r="D3733" i="1"/>
  <c r="C3733" i="1"/>
  <c r="B3733" i="1"/>
  <c r="D3732" i="1"/>
  <c r="C3732" i="1"/>
  <c r="B3732" i="1"/>
  <c r="D3731" i="1"/>
  <c r="C3731" i="1"/>
  <c r="B3731" i="1"/>
  <c r="D3730" i="1"/>
  <c r="C3730" i="1"/>
  <c r="B3730" i="1"/>
  <c r="D3729" i="1"/>
  <c r="C3729" i="1"/>
  <c r="B3729" i="1"/>
  <c r="D3728" i="1"/>
  <c r="C3728" i="1"/>
  <c r="B3728" i="1"/>
  <c r="D3727" i="1"/>
  <c r="C3727" i="1"/>
  <c r="B3727" i="1"/>
  <c r="D3726" i="1"/>
  <c r="C3726" i="1"/>
  <c r="B3726" i="1"/>
  <c r="D3725" i="1"/>
  <c r="C3725" i="1"/>
  <c r="B3725" i="1"/>
  <c r="D3724" i="1"/>
  <c r="C3724" i="1"/>
  <c r="B3724" i="1"/>
  <c r="D3723" i="1"/>
  <c r="C3723" i="1"/>
  <c r="B3723" i="1"/>
  <c r="D3722" i="1"/>
  <c r="C3722" i="1"/>
  <c r="B3722" i="1"/>
  <c r="D3721" i="1"/>
  <c r="C3721" i="1"/>
  <c r="B3721" i="1"/>
  <c r="D3720" i="1"/>
  <c r="C3720" i="1"/>
  <c r="B3720" i="1"/>
  <c r="D3719" i="1"/>
  <c r="C3719" i="1"/>
  <c r="B3719" i="1"/>
  <c r="D3718" i="1"/>
  <c r="C3718" i="1"/>
  <c r="B3718" i="1"/>
  <c r="D3717" i="1"/>
  <c r="C3717" i="1"/>
  <c r="B3717" i="1"/>
  <c r="D3716" i="1"/>
  <c r="C3716" i="1"/>
  <c r="B3716" i="1"/>
  <c r="D3715" i="1"/>
  <c r="C3715" i="1"/>
  <c r="B3715" i="1"/>
  <c r="D3714" i="1"/>
  <c r="C3714" i="1"/>
  <c r="B3714" i="1"/>
  <c r="D3713" i="1"/>
  <c r="C3713" i="1"/>
  <c r="B3713" i="1"/>
  <c r="D3712" i="1"/>
  <c r="C3712" i="1"/>
  <c r="B3712" i="1"/>
  <c r="D3711" i="1"/>
  <c r="C3711" i="1"/>
  <c r="B3711" i="1"/>
  <c r="D3710" i="1"/>
  <c r="C3710" i="1"/>
  <c r="B3710" i="1"/>
  <c r="D3709" i="1"/>
  <c r="C3709" i="1"/>
  <c r="B3709" i="1"/>
  <c r="D3708" i="1"/>
  <c r="C3708" i="1"/>
  <c r="B3708" i="1"/>
  <c r="D3707" i="1"/>
  <c r="C3707" i="1"/>
  <c r="B3707" i="1"/>
  <c r="D3706" i="1"/>
  <c r="C3706" i="1"/>
  <c r="B3706" i="1"/>
  <c r="D3705" i="1"/>
  <c r="C3705" i="1"/>
  <c r="B3705" i="1"/>
  <c r="D3704" i="1"/>
  <c r="C3704" i="1"/>
  <c r="B3704" i="1"/>
  <c r="D3703" i="1"/>
  <c r="C3703" i="1"/>
  <c r="B3703" i="1"/>
  <c r="D3702" i="1"/>
  <c r="C3702" i="1"/>
  <c r="B3702" i="1"/>
  <c r="D3701" i="1"/>
  <c r="C3701" i="1"/>
  <c r="B3701" i="1"/>
  <c r="D3700" i="1"/>
  <c r="C3700" i="1"/>
  <c r="B3700" i="1"/>
  <c r="D3699" i="1"/>
  <c r="C3699" i="1"/>
  <c r="B3699" i="1"/>
  <c r="D3698" i="1"/>
  <c r="C3698" i="1"/>
  <c r="B3698" i="1"/>
  <c r="D3697" i="1"/>
  <c r="C3697" i="1"/>
  <c r="B3697" i="1"/>
  <c r="D3696" i="1"/>
  <c r="C3696" i="1"/>
  <c r="B3696" i="1"/>
  <c r="D3695" i="1"/>
  <c r="C3695" i="1"/>
  <c r="B3695" i="1"/>
  <c r="D3694" i="1"/>
  <c r="C3694" i="1"/>
  <c r="B3694" i="1"/>
  <c r="D3693" i="1"/>
  <c r="C3693" i="1"/>
  <c r="B3693" i="1"/>
  <c r="D3692" i="1"/>
  <c r="C3692" i="1"/>
  <c r="B3692" i="1"/>
  <c r="D3691" i="1"/>
  <c r="C3691" i="1"/>
  <c r="B3691" i="1"/>
  <c r="D3690" i="1"/>
  <c r="C3690" i="1"/>
  <c r="B3690" i="1"/>
  <c r="D3689" i="1"/>
  <c r="C3689" i="1"/>
  <c r="B3689" i="1"/>
  <c r="D3688" i="1"/>
  <c r="C3688" i="1"/>
  <c r="B3688" i="1"/>
  <c r="D3687" i="1"/>
  <c r="C3687" i="1"/>
  <c r="B3687" i="1"/>
  <c r="D3686" i="1"/>
  <c r="C3686" i="1"/>
  <c r="B3686" i="1"/>
  <c r="D3685" i="1"/>
  <c r="C3685" i="1"/>
  <c r="B3685" i="1"/>
  <c r="D3684" i="1"/>
  <c r="C3684" i="1"/>
  <c r="B3684" i="1"/>
  <c r="D3683" i="1"/>
  <c r="C3683" i="1"/>
  <c r="B3683" i="1"/>
  <c r="D3682" i="1"/>
  <c r="C3682" i="1"/>
  <c r="B3682" i="1"/>
  <c r="D3681" i="1"/>
  <c r="C3681" i="1"/>
  <c r="B3681" i="1"/>
  <c r="D3680" i="1"/>
  <c r="C3680" i="1"/>
  <c r="B3680" i="1"/>
  <c r="D3679" i="1"/>
  <c r="C3679" i="1"/>
  <c r="B3679" i="1"/>
  <c r="D3678" i="1"/>
  <c r="C3678" i="1"/>
  <c r="B3678" i="1"/>
  <c r="D3677" i="1"/>
  <c r="C3677" i="1"/>
  <c r="B3677" i="1"/>
  <c r="D3676" i="1"/>
  <c r="C3676" i="1"/>
  <c r="B3676" i="1"/>
  <c r="D3675" i="1"/>
  <c r="C3675" i="1"/>
  <c r="B3675" i="1"/>
  <c r="D3674" i="1"/>
  <c r="C3674" i="1"/>
  <c r="B3674" i="1"/>
  <c r="D3673" i="1"/>
  <c r="C3673" i="1"/>
  <c r="B3673" i="1"/>
  <c r="D3672" i="1"/>
  <c r="C3672" i="1"/>
  <c r="B3672" i="1"/>
  <c r="D3671" i="1"/>
  <c r="C3671" i="1"/>
  <c r="B3671" i="1"/>
  <c r="D3670" i="1"/>
  <c r="C3670" i="1"/>
  <c r="B3670" i="1"/>
  <c r="D3669" i="1"/>
  <c r="C3669" i="1"/>
  <c r="B3669" i="1"/>
  <c r="D3668" i="1"/>
  <c r="C3668" i="1"/>
  <c r="B3668" i="1"/>
  <c r="D3667" i="1"/>
  <c r="C3667" i="1"/>
  <c r="B3667" i="1"/>
  <c r="D3666" i="1"/>
  <c r="C3666" i="1"/>
  <c r="B3666" i="1"/>
  <c r="D3665" i="1"/>
  <c r="C3665" i="1"/>
  <c r="B3665" i="1"/>
  <c r="D3664" i="1"/>
  <c r="C3664" i="1"/>
  <c r="B3664" i="1"/>
  <c r="D3663" i="1"/>
  <c r="C3663" i="1"/>
  <c r="B3663" i="1"/>
  <c r="D3662" i="1"/>
  <c r="C3662" i="1"/>
  <c r="B3662" i="1"/>
  <c r="D3661" i="1"/>
  <c r="C3661" i="1"/>
  <c r="B3661" i="1"/>
  <c r="D3660" i="1"/>
  <c r="C3660" i="1"/>
  <c r="B3660" i="1"/>
  <c r="D3659" i="1"/>
  <c r="C3659" i="1"/>
  <c r="B3659" i="1"/>
  <c r="D3658" i="1"/>
  <c r="C3658" i="1"/>
  <c r="B3658" i="1"/>
  <c r="D3657" i="1"/>
  <c r="C3657" i="1"/>
  <c r="B3657" i="1"/>
  <c r="D3656" i="1"/>
  <c r="C3656" i="1"/>
  <c r="B3656" i="1"/>
  <c r="D3655" i="1"/>
  <c r="C3655" i="1"/>
  <c r="B3655" i="1"/>
  <c r="D3654" i="1"/>
  <c r="C3654" i="1"/>
  <c r="B3654" i="1"/>
  <c r="D3653" i="1"/>
  <c r="C3653" i="1"/>
  <c r="B3653" i="1"/>
  <c r="D3652" i="1"/>
  <c r="C3652" i="1"/>
  <c r="B3652" i="1"/>
  <c r="D3651" i="1"/>
  <c r="C3651" i="1"/>
  <c r="B3651" i="1"/>
  <c r="D3650" i="1"/>
  <c r="C3650" i="1"/>
  <c r="B3650" i="1"/>
  <c r="D3649" i="1"/>
  <c r="C3649" i="1"/>
  <c r="B3649" i="1"/>
  <c r="D3648" i="1"/>
  <c r="C3648" i="1"/>
  <c r="B3648" i="1"/>
  <c r="D3647" i="1"/>
  <c r="C3647" i="1"/>
  <c r="B3647" i="1"/>
  <c r="D3646" i="1"/>
  <c r="C3646" i="1"/>
  <c r="B3646" i="1"/>
  <c r="D3645" i="1"/>
  <c r="C3645" i="1"/>
  <c r="B3645" i="1"/>
  <c r="D3644" i="1"/>
  <c r="C3644" i="1"/>
  <c r="B3644" i="1"/>
  <c r="D3643" i="1"/>
  <c r="C3643" i="1"/>
  <c r="B3643" i="1"/>
  <c r="D3642" i="1"/>
  <c r="C3642" i="1"/>
  <c r="B3642" i="1"/>
  <c r="D3641" i="1"/>
  <c r="C3641" i="1"/>
  <c r="B3641" i="1"/>
  <c r="D3640" i="1"/>
  <c r="C3640" i="1"/>
  <c r="B3640" i="1"/>
  <c r="D3639" i="1"/>
  <c r="C3639" i="1"/>
  <c r="B3639" i="1"/>
  <c r="D3638" i="1"/>
  <c r="C3638" i="1"/>
  <c r="B3638" i="1"/>
  <c r="D3637" i="1"/>
  <c r="C3637" i="1"/>
  <c r="B3637" i="1"/>
  <c r="D3636" i="1"/>
  <c r="C3636" i="1"/>
  <c r="B3636" i="1"/>
  <c r="D3635" i="1"/>
  <c r="C3635" i="1"/>
  <c r="B3635" i="1"/>
  <c r="D3634" i="1"/>
  <c r="C3634" i="1"/>
  <c r="B3634" i="1"/>
  <c r="D3633" i="1"/>
  <c r="C3633" i="1"/>
  <c r="B3633" i="1"/>
  <c r="D3632" i="1"/>
  <c r="C3632" i="1"/>
  <c r="B3632" i="1"/>
  <c r="D3631" i="1"/>
  <c r="C3631" i="1"/>
  <c r="B3631" i="1"/>
  <c r="D3630" i="1"/>
  <c r="C3630" i="1"/>
  <c r="B3630" i="1"/>
  <c r="D3629" i="1"/>
  <c r="C3629" i="1"/>
  <c r="B3629" i="1"/>
  <c r="D3628" i="1"/>
  <c r="C3628" i="1"/>
  <c r="B3628" i="1"/>
  <c r="D3627" i="1"/>
  <c r="C3627" i="1"/>
  <c r="B3627" i="1"/>
  <c r="D3626" i="1"/>
  <c r="C3626" i="1"/>
  <c r="B3626" i="1"/>
  <c r="D3625" i="1"/>
  <c r="C3625" i="1"/>
  <c r="B3625" i="1"/>
  <c r="D3624" i="1"/>
  <c r="C3624" i="1"/>
  <c r="B3624" i="1"/>
  <c r="D3623" i="1"/>
  <c r="C3623" i="1"/>
  <c r="B3623" i="1"/>
  <c r="D3622" i="1"/>
  <c r="C3622" i="1"/>
  <c r="B3622" i="1"/>
  <c r="D3621" i="1"/>
  <c r="C3621" i="1"/>
  <c r="B3621" i="1"/>
  <c r="D3620" i="1"/>
  <c r="C3620" i="1"/>
  <c r="B3620" i="1"/>
  <c r="D3619" i="1"/>
  <c r="C3619" i="1"/>
  <c r="B3619" i="1"/>
  <c r="D3618" i="1"/>
  <c r="C3618" i="1"/>
  <c r="B3618" i="1"/>
  <c r="D3617" i="1"/>
  <c r="C3617" i="1"/>
  <c r="B3617" i="1"/>
  <c r="D3616" i="1"/>
  <c r="C3616" i="1"/>
  <c r="B3616" i="1"/>
  <c r="D3615" i="1"/>
  <c r="C3615" i="1"/>
  <c r="B3615" i="1"/>
  <c r="D3614" i="1"/>
  <c r="C3614" i="1"/>
  <c r="B3614" i="1"/>
  <c r="D3613" i="1"/>
  <c r="C3613" i="1"/>
  <c r="B3613" i="1"/>
  <c r="D3612" i="1"/>
  <c r="C3612" i="1"/>
  <c r="B3612" i="1"/>
  <c r="D3611" i="1"/>
  <c r="C3611" i="1"/>
  <c r="B3611" i="1"/>
  <c r="D3610" i="1"/>
  <c r="C3610" i="1"/>
  <c r="B3610" i="1"/>
  <c r="D3609" i="1"/>
  <c r="C3609" i="1"/>
  <c r="B3609" i="1"/>
  <c r="D3608" i="1"/>
  <c r="C3608" i="1"/>
  <c r="B3608" i="1"/>
  <c r="D3607" i="1"/>
  <c r="C3607" i="1"/>
  <c r="B3607" i="1"/>
  <c r="D3606" i="1"/>
  <c r="C3606" i="1"/>
  <c r="B3606" i="1"/>
  <c r="D3605" i="1"/>
  <c r="C3605" i="1"/>
  <c r="B3605" i="1"/>
  <c r="D3604" i="1"/>
  <c r="C3604" i="1"/>
  <c r="B3604" i="1"/>
  <c r="D3603" i="1"/>
  <c r="C3603" i="1"/>
  <c r="B3603" i="1"/>
  <c r="D3602" i="1"/>
  <c r="C3602" i="1"/>
  <c r="B3602" i="1"/>
  <c r="D3601" i="1"/>
  <c r="C3601" i="1"/>
  <c r="B3601" i="1"/>
  <c r="D3600" i="1"/>
  <c r="C3600" i="1"/>
  <c r="B3600" i="1"/>
  <c r="D3599" i="1"/>
  <c r="C3599" i="1"/>
  <c r="B3599" i="1"/>
  <c r="D3598" i="1"/>
  <c r="C3598" i="1"/>
  <c r="B3598" i="1"/>
  <c r="D3597" i="1"/>
  <c r="C3597" i="1"/>
  <c r="B3597" i="1"/>
  <c r="D3596" i="1"/>
  <c r="C3596" i="1"/>
  <c r="B3596" i="1"/>
  <c r="D3595" i="1"/>
  <c r="C3595" i="1"/>
  <c r="B3595" i="1"/>
  <c r="D3594" i="1"/>
  <c r="C3594" i="1"/>
  <c r="B3594" i="1"/>
  <c r="D3593" i="1"/>
  <c r="C3593" i="1"/>
  <c r="B3593" i="1"/>
  <c r="D3592" i="1"/>
  <c r="C3592" i="1"/>
  <c r="B3592" i="1"/>
  <c r="D3591" i="1"/>
  <c r="C3591" i="1"/>
  <c r="B3591" i="1"/>
  <c r="D3590" i="1"/>
  <c r="C3590" i="1"/>
  <c r="B3590" i="1"/>
  <c r="D3589" i="1"/>
  <c r="C3589" i="1"/>
  <c r="B3589" i="1"/>
  <c r="D3588" i="1"/>
  <c r="C3588" i="1"/>
  <c r="B3588" i="1"/>
  <c r="D3587" i="1"/>
  <c r="C3587" i="1"/>
  <c r="B3587" i="1"/>
  <c r="D3586" i="1"/>
  <c r="C3586" i="1"/>
  <c r="B3586" i="1"/>
  <c r="D3585" i="1"/>
  <c r="C3585" i="1"/>
  <c r="B3585" i="1"/>
  <c r="D3584" i="1"/>
  <c r="C3584" i="1"/>
  <c r="B3584" i="1"/>
  <c r="D3583" i="1"/>
  <c r="C3583" i="1"/>
  <c r="B3583" i="1"/>
  <c r="D3582" i="1"/>
  <c r="C3582" i="1"/>
  <c r="B3582" i="1"/>
  <c r="D3581" i="1"/>
  <c r="C3581" i="1"/>
  <c r="B3581" i="1"/>
  <c r="D3580" i="1"/>
  <c r="C3580" i="1"/>
  <c r="B3580" i="1"/>
  <c r="D3579" i="1"/>
  <c r="C3579" i="1"/>
  <c r="B3579" i="1"/>
  <c r="D3578" i="1"/>
  <c r="C3578" i="1"/>
  <c r="B3578" i="1"/>
  <c r="D3577" i="1"/>
  <c r="C3577" i="1"/>
  <c r="B3577" i="1"/>
  <c r="D3576" i="1"/>
  <c r="C3576" i="1"/>
  <c r="B3576" i="1"/>
  <c r="D3575" i="1"/>
  <c r="C3575" i="1"/>
  <c r="B3575" i="1"/>
  <c r="D3574" i="1"/>
  <c r="C3574" i="1"/>
  <c r="B3574" i="1"/>
  <c r="D3573" i="1"/>
  <c r="C3573" i="1"/>
  <c r="B3573" i="1"/>
  <c r="D3572" i="1"/>
  <c r="C3572" i="1"/>
  <c r="B3572" i="1"/>
  <c r="D3571" i="1"/>
  <c r="C3571" i="1"/>
  <c r="B3571" i="1"/>
  <c r="D3570" i="1"/>
  <c r="C3570" i="1"/>
  <c r="B3570" i="1"/>
  <c r="D3569" i="1"/>
  <c r="C3569" i="1"/>
  <c r="B3569" i="1"/>
  <c r="D3568" i="1"/>
  <c r="C3568" i="1"/>
  <c r="B3568" i="1"/>
  <c r="D3567" i="1"/>
  <c r="C3567" i="1"/>
  <c r="B3567" i="1"/>
  <c r="D3566" i="1"/>
  <c r="C3566" i="1"/>
  <c r="B3566" i="1"/>
  <c r="D3565" i="1"/>
  <c r="C3565" i="1"/>
  <c r="B3565" i="1"/>
  <c r="D3564" i="1"/>
  <c r="C3564" i="1"/>
  <c r="B3564" i="1"/>
  <c r="D3563" i="1"/>
  <c r="C3563" i="1"/>
  <c r="B3563" i="1"/>
  <c r="D3562" i="1"/>
  <c r="C3562" i="1"/>
  <c r="B3562" i="1"/>
  <c r="D3561" i="1"/>
  <c r="C3561" i="1"/>
  <c r="B3561" i="1"/>
  <c r="D3560" i="1"/>
  <c r="C3560" i="1"/>
  <c r="B3560" i="1"/>
  <c r="D3559" i="1"/>
  <c r="C3559" i="1"/>
  <c r="B3559" i="1"/>
  <c r="D3558" i="1"/>
  <c r="C3558" i="1"/>
  <c r="B3558" i="1"/>
  <c r="D3557" i="1"/>
  <c r="C3557" i="1"/>
  <c r="B3557" i="1"/>
  <c r="D3556" i="1"/>
  <c r="C3556" i="1"/>
  <c r="B3556" i="1"/>
  <c r="D3555" i="1"/>
  <c r="C3555" i="1"/>
  <c r="B3555" i="1"/>
  <c r="D3554" i="1"/>
  <c r="C3554" i="1"/>
  <c r="B3554" i="1"/>
  <c r="D3553" i="1"/>
  <c r="C3553" i="1"/>
  <c r="B3553" i="1"/>
  <c r="D3552" i="1"/>
  <c r="C3552" i="1"/>
  <c r="B3552" i="1"/>
  <c r="D3551" i="1"/>
  <c r="C3551" i="1"/>
  <c r="B3551" i="1"/>
  <c r="D3550" i="1"/>
  <c r="C3550" i="1"/>
  <c r="B3550" i="1"/>
  <c r="D3549" i="1"/>
  <c r="C3549" i="1"/>
  <c r="B3549" i="1"/>
  <c r="D3548" i="1"/>
  <c r="C3548" i="1"/>
  <c r="B3548" i="1"/>
  <c r="D3547" i="1"/>
  <c r="C3547" i="1"/>
  <c r="B3547" i="1"/>
  <c r="D3546" i="1"/>
  <c r="C3546" i="1"/>
  <c r="B3546" i="1"/>
  <c r="D3545" i="1"/>
  <c r="C3545" i="1"/>
  <c r="B3545" i="1"/>
  <c r="D3544" i="1"/>
  <c r="C3544" i="1"/>
  <c r="B3544" i="1"/>
  <c r="D3543" i="1"/>
  <c r="C3543" i="1"/>
  <c r="B3543" i="1"/>
  <c r="D3542" i="1"/>
  <c r="C3542" i="1"/>
  <c r="B3542" i="1"/>
  <c r="D3541" i="1"/>
  <c r="C3541" i="1"/>
  <c r="B3541" i="1"/>
  <c r="D3540" i="1"/>
  <c r="C3540" i="1"/>
  <c r="B3540" i="1"/>
  <c r="D3539" i="1"/>
  <c r="C3539" i="1"/>
  <c r="B3539" i="1"/>
  <c r="D3538" i="1"/>
  <c r="C3538" i="1"/>
  <c r="B3538" i="1"/>
  <c r="D3537" i="1"/>
  <c r="C3537" i="1"/>
  <c r="B3537" i="1"/>
  <c r="D3536" i="1"/>
  <c r="C3536" i="1"/>
  <c r="B3536" i="1"/>
  <c r="D3535" i="1"/>
  <c r="C3535" i="1"/>
  <c r="B3535" i="1"/>
  <c r="D3534" i="1"/>
  <c r="C3534" i="1"/>
  <c r="B3534" i="1"/>
  <c r="D3533" i="1"/>
  <c r="C3533" i="1"/>
  <c r="B3533" i="1"/>
  <c r="D3532" i="1"/>
  <c r="C3532" i="1"/>
  <c r="B3532" i="1"/>
  <c r="D3531" i="1"/>
  <c r="C3531" i="1"/>
  <c r="B3531" i="1"/>
  <c r="D3530" i="1"/>
  <c r="C3530" i="1"/>
  <c r="B3530" i="1"/>
  <c r="D3529" i="1"/>
  <c r="C3529" i="1"/>
  <c r="B3529" i="1"/>
  <c r="D3528" i="1"/>
  <c r="C3528" i="1"/>
  <c r="B3528" i="1"/>
  <c r="D3527" i="1"/>
  <c r="C3527" i="1"/>
  <c r="B3527" i="1"/>
  <c r="D3526" i="1"/>
  <c r="C3526" i="1"/>
  <c r="B3526" i="1"/>
  <c r="D3525" i="1"/>
  <c r="C3525" i="1"/>
  <c r="B3525" i="1"/>
  <c r="D3524" i="1"/>
  <c r="C3524" i="1"/>
  <c r="B3524" i="1"/>
  <c r="D3523" i="1"/>
  <c r="C3523" i="1"/>
  <c r="B3523" i="1"/>
  <c r="D3522" i="1"/>
  <c r="C3522" i="1"/>
  <c r="B3522" i="1"/>
  <c r="D3521" i="1"/>
  <c r="C3521" i="1"/>
  <c r="B3521" i="1"/>
  <c r="D3520" i="1"/>
  <c r="C3520" i="1"/>
  <c r="B3520" i="1"/>
  <c r="D3519" i="1"/>
  <c r="C3519" i="1"/>
  <c r="B3519" i="1"/>
  <c r="D3518" i="1"/>
  <c r="C3518" i="1"/>
  <c r="B3518" i="1"/>
  <c r="D3517" i="1"/>
  <c r="C3517" i="1"/>
  <c r="B3517" i="1"/>
  <c r="D3516" i="1"/>
  <c r="C3516" i="1"/>
  <c r="B3516" i="1"/>
  <c r="D3515" i="1"/>
  <c r="C3515" i="1"/>
  <c r="B3515" i="1"/>
  <c r="D3514" i="1"/>
  <c r="C3514" i="1"/>
  <c r="B3514" i="1"/>
  <c r="D3513" i="1"/>
  <c r="C3513" i="1"/>
  <c r="B3513" i="1"/>
  <c r="D3512" i="1"/>
  <c r="C3512" i="1"/>
  <c r="B3512" i="1"/>
  <c r="D3511" i="1"/>
  <c r="C3511" i="1"/>
  <c r="B3511" i="1"/>
  <c r="D3510" i="1"/>
  <c r="C3510" i="1"/>
  <c r="B3510" i="1"/>
  <c r="D3509" i="1"/>
  <c r="C3509" i="1"/>
  <c r="B3509" i="1"/>
  <c r="D3508" i="1"/>
  <c r="C3508" i="1"/>
  <c r="B3508" i="1"/>
  <c r="D3507" i="1"/>
  <c r="C3507" i="1"/>
  <c r="B3507" i="1"/>
  <c r="D3506" i="1"/>
  <c r="C3506" i="1"/>
  <c r="B3506" i="1"/>
  <c r="D3505" i="1"/>
  <c r="C3505" i="1"/>
  <c r="B3505" i="1"/>
  <c r="D3504" i="1"/>
  <c r="C3504" i="1"/>
  <c r="B3504" i="1"/>
  <c r="D3503" i="1"/>
  <c r="C3503" i="1"/>
  <c r="B3503" i="1"/>
  <c r="D3502" i="1"/>
  <c r="C3502" i="1"/>
  <c r="B3502" i="1"/>
  <c r="D3501" i="1"/>
  <c r="C3501" i="1"/>
  <c r="B3501" i="1"/>
  <c r="D3500" i="1"/>
  <c r="C3500" i="1"/>
  <c r="B3500" i="1"/>
  <c r="D3499" i="1"/>
  <c r="C3499" i="1"/>
  <c r="B3499" i="1"/>
  <c r="D3498" i="1"/>
  <c r="C3498" i="1"/>
  <c r="B3498" i="1"/>
  <c r="D3497" i="1"/>
  <c r="C3497" i="1"/>
  <c r="B3497" i="1"/>
  <c r="D3496" i="1"/>
  <c r="C3496" i="1"/>
  <c r="B3496" i="1"/>
  <c r="D3495" i="1"/>
  <c r="C3495" i="1"/>
  <c r="B3495" i="1"/>
  <c r="D3494" i="1"/>
  <c r="C3494" i="1"/>
  <c r="B3494" i="1"/>
  <c r="D3493" i="1"/>
  <c r="C3493" i="1"/>
  <c r="B3493" i="1"/>
  <c r="D3492" i="1"/>
  <c r="C3492" i="1"/>
  <c r="B3492" i="1"/>
  <c r="D3491" i="1"/>
  <c r="C3491" i="1"/>
  <c r="B3491" i="1"/>
  <c r="D3490" i="1"/>
  <c r="C3490" i="1"/>
  <c r="B3490" i="1"/>
  <c r="D3489" i="1"/>
  <c r="C3489" i="1"/>
  <c r="B3489" i="1"/>
  <c r="D3488" i="1"/>
  <c r="C3488" i="1"/>
  <c r="B3488" i="1"/>
  <c r="D3487" i="1"/>
  <c r="C3487" i="1"/>
  <c r="B3487" i="1"/>
  <c r="D3486" i="1"/>
  <c r="C3486" i="1"/>
  <c r="B3486" i="1"/>
  <c r="D3485" i="1"/>
  <c r="C3485" i="1"/>
  <c r="B3485" i="1"/>
  <c r="D3484" i="1"/>
  <c r="C3484" i="1"/>
  <c r="B3484" i="1"/>
  <c r="D3483" i="1"/>
  <c r="C3483" i="1"/>
  <c r="B3483" i="1"/>
  <c r="D3482" i="1"/>
  <c r="C3482" i="1"/>
  <c r="B3482" i="1"/>
  <c r="D3481" i="1"/>
  <c r="C3481" i="1"/>
  <c r="B3481" i="1"/>
  <c r="D3480" i="1"/>
  <c r="C3480" i="1"/>
  <c r="B3480" i="1"/>
  <c r="D3479" i="1"/>
  <c r="C3479" i="1"/>
  <c r="B3479" i="1"/>
  <c r="D3478" i="1"/>
  <c r="C3478" i="1"/>
  <c r="B3478" i="1"/>
  <c r="D3477" i="1"/>
  <c r="C3477" i="1"/>
  <c r="B3477" i="1"/>
  <c r="D3476" i="1"/>
  <c r="C3476" i="1"/>
  <c r="B3476" i="1"/>
  <c r="D3475" i="1"/>
  <c r="C3475" i="1"/>
  <c r="B3475" i="1"/>
  <c r="D3474" i="1"/>
  <c r="C3474" i="1"/>
  <c r="B3474" i="1"/>
  <c r="D3473" i="1"/>
  <c r="C3473" i="1"/>
  <c r="B3473" i="1"/>
  <c r="D3472" i="1"/>
  <c r="C3472" i="1"/>
  <c r="B3472" i="1"/>
  <c r="D3471" i="1"/>
  <c r="C3471" i="1"/>
  <c r="B3471" i="1"/>
  <c r="D3470" i="1"/>
  <c r="C3470" i="1"/>
  <c r="B3470" i="1"/>
  <c r="D3469" i="1"/>
  <c r="C3469" i="1"/>
  <c r="B3469" i="1"/>
  <c r="D3468" i="1"/>
  <c r="C3468" i="1"/>
  <c r="B3468" i="1"/>
  <c r="D3467" i="1"/>
  <c r="C3467" i="1"/>
  <c r="B3467" i="1"/>
  <c r="D3466" i="1"/>
  <c r="C3466" i="1"/>
  <c r="B3466" i="1"/>
  <c r="D3465" i="1"/>
  <c r="C3465" i="1"/>
  <c r="B3465" i="1"/>
  <c r="D3464" i="1"/>
  <c r="C3464" i="1"/>
  <c r="B3464" i="1"/>
  <c r="D3463" i="1"/>
  <c r="C3463" i="1"/>
  <c r="B3463" i="1"/>
  <c r="D3462" i="1"/>
  <c r="C3462" i="1"/>
  <c r="B3462" i="1"/>
  <c r="D3461" i="1"/>
  <c r="C3461" i="1"/>
  <c r="B3461" i="1"/>
  <c r="D3460" i="1"/>
  <c r="C3460" i="1"/>
  <c r="B3460" i="1"/>
  <c r="D3459" i="1"/>
  <c r="C3459" i="1"/>
  <c r="B3459" i="1"/>
  <c r="D3458" i="1"/>
  <c r="C3458" i="1"/>
  <c r="B3458" i="1"/>
  <c r="D3457" i="1"/>
  <c r="C3457" i="1"/>
  <c r="B3457" i="1"/>
  <c r="D3456" i="1"/>
  <c r="C3456" i="1"/>
  <c r="B3456" i="1"/>
  <c r="D3455" i="1"/>
  <c r="C3455" i="1"/>
  <c r="B3455" i="1"/>
  <c r="D3454" i="1"/>
  <c r="C3454" i="1"/>
  <c r="B3454" i="1"/>
  <c r="D3453" i="1"/>
  <c r="C3453" i="1"/>
  <c r="B3453" i="1"/>
  <c r="D3452" i="1"/>
  <c r="C3452" i="1"/>
  <c r="B3452" i="1"/>
  <c r="D3451" i="1"/>
  <c r="C3451" i="1"/>
  <c r="B3451" i="1"/>
  <c r="D3450" i="1"/>
  <c r="C3450" i="1"/>
  <c r="B3450" i="1"/>
  <c r="D3449" i="1"/>
  <c r="C3449" i="1"/>
  <c r="B3449" i="1"/>
  <c r="D3448" i="1"/>
  <c r="C3448" i="1"/>
  <c r="B3448" i="1"/>
  <c r="D3447" i="1"/>
  <c r="C3447" i="1"/>
  <c r="B3447" i="1"/>
  <c r="D3446" i="1"/>
  <c r="C3446" i="1"/>
  <c r="B3446" i="1"/>
  <c r="D3445" i="1"/>
  <c r="C3445" i="1"/>
  <c r="B3445" i="1"/>
  <c r="D3444" i="1"/>
  <c r="C3444" i="1"/>
  <c r="B3444" i="1"/>
  <c r="D3443" i="1"/>
  <c r="C3443" i="1"/>
  <c r="B3443" i="1"/>
  <c r="D3442" i="1"/>
  <c r="C3442" i="1"/>
  <c r="B3442" i="1"/>
  <c r="D3441" i="1"/>
  <c r="C3441" i="1"/>
  <c r="B3441" i="1"/>
  <c r="D3440" i="1"/>
  <c r="C3440" i="1"/>
  <c r="B3440" i="1"/>
  <c r="D3439" i="1"/>
  <c r="C3439" i="1"/>
  <c r="B3439" i="1"/>
  <c r="D3438" i="1"/>
  <c r="C3438" i="1"/>
  <c r="B3438" i="1"/>
  <c r="D3437" i="1"/>
  <c r="C3437" i="1"/>
  <c r="B3437" i="1"/>
  <c r="D3436" i="1"/>
  <c r="C3436" i="1"/>
  <c r="B3436" i="1"/>
  <c r="D3435" i="1"/>
  <c r="C3435" i="1"/>
  <c r="B3435" i="1"/>
  <c r="D3434" i="1"/>
  <c r="C3434" i="1"/>
  <c r="B3434" i="1"/>
  <c r="D3433" i="1"/>
  <c r="C3433" i="1"/>
  <c r="B3433" i="1"/>
  <c r="D3432" i="1"/>
  <c r="C3432" i="1"/>
  <c r="B3432" i="1"/>
  <c r="D3431" i="1"/>
  <c r="C3431" i="1"/>
  <c r="B3431" i="1"/>
  <c r="D3430" i="1"/>
  <c r="C3430" i="1"/>
  <c r="B3430" i="1"/>
  <c r="D3429" i="1"/>
  <c r="C3429" i="1"/>
  <c r="B3429" i="1"/>
  <c r="D3428" i="1"/>
  <c r="C3428" i="1"/>
  <c r="B3428" i="1"/>
  <c r="D3427" i="1"/>
  <c r="C3427" i="1"/>
  <c r="B3427" i="1"/>
  <c r="D3426" i="1"/>
  <c r="C3426" i="1"/>
  <c r="B3426" i="1"/>
  <c r="D3425" i="1"/>
  <c r="C3425" i="1"/>
  <c r="B3425" i="1"/>
  <c r="D3424" i="1"/>
  <c r="C3424" i="1"/>
  <c r="B3424" i="1"/>
  <c r="D3423" i="1"/>
  <c r="C3423" i="1"/>
  <c r="B3423" i="1"/>
  <c r="D3422" i="1"/>
  <c r="C3422" i="1"/>
  <c r="B3422" i="1"/>
  <c r="D3421" i="1"/>
  <c r="C3421" i="1"/>
  <c r="B3421" i="1"/>
  <c r="D3420" i="1"/>
  <c r="C3420" i="1"/>
  <c r="B3420" i="1"/>
  <c r="D3419" i="1"/>
  <c r="C3419" i="1"/>
  <c r="B3419" i="1"/>
  <c r="D3418" i="1"/>
  <c r="C3418" i="1"/>
  <c r="B3418" i="1"/>
  <c r="D3417" i="1"/>
  <c r="C3417" i="1"/>
  <c r="B3417" i="1"/>
  <c r="D3416" i="1"/>
  <c r="C3416" i="1"/>
  <c r="B3416" i="1"/>
  <c r="D3415" i="1"/>
  <c r="C3415" i="1"/>
  <c r="B3415" i="1"/>
  <c r="D3414" i="1"/>
  <c r="C3414" i="1"/>
  <c r="B3414" i="1"/>
  <c r="D3413" i="1"/>
  <c r="C3413" i="1"/>
  <c r="B3413" i="1"/>
  <c r="D3412" i="1"/>
  <c r="C3412" i="1"/>
  <c r="B3412" i="1"/>
  <c r="D3411" i="1"/>
  <c r="C3411" i="1"/>
  <c r="B3411" i="1"/>
  <c r="D3410" i="1"/>
  <c r="C3410" i="1"/>
  <c r="B3410" i="1"/>
  <c r="D3409" i="1"/>
  <c r="C3409" i="1"/>
  <c r="B3409" i="1"/>
  <c r="D3408" i="1"/>
  <c r="C3408" i="1"/>
  <c r="B3408" i="1"/>
  <c r="D3407" i="1"/>
  <c r="C3407" i="1"/>
  <c r="B3407" i="1"/>
  <c r="D3406" i="1"/>
  <c r="C3406" i="1"/>
  <c r="B3406" i="1"/>
  <c r="D3405" i="1"/>
  <c r="C3405" i="1"/>
  <c r="B3405" i="1"/>
  <c r="D3404" i="1"/>
  <c r="C3404" i="1"/>
  <c r="B3404" i="1"/>
  <c r="D3403" i="1"/>
  <c r="C3403" i="1"/>
  <c r="B3403" i="1"/>
  <c r="D3402" i="1"/>
  <c r="C3402" i="1"/>
  <c r="B3402" i="1"/>
  <c r="D3401" i="1"/>
  <c r="C3401" i="1"/>
  <c r="B3401" i="1"/>
  <c r="D3400" i="1"/>
  <c r="C3400" i="1"/>
  <c r="B3400" i="1"/>
  <c r="D3399" i="1"/>
  <c r="C3399" i="1"/>
  <c r="B3399" i="1"/>
  <c r="D3398" i="1"/>
  <c r="C3398" i="1"/>
  <c r="B3398" i="1"/>
  <c r="D3397" i="1"/>
  <c r="C3397" i="1"/>
  <c r="B3397" i="1"/>
  <c r="D3396" i="1"/>
  <c r="C3396" i="1"/>
  <c r="B3396" i="1"/>
  <c r="D3395" i="1"/>
  <c r="C3395" i="1"/>
  <c r="B3395" i="1"/>
  <c r="D3394" i="1"/>
  <c r="C3394" i="1"/>
  <c r="B3394" i="1"/>
  <c r="D3393" i="1"/>
  <c r="C3393" i="1"/>
  <c r="B3393" i="1"/>
  <c r="D3392" i="1"/>
  <c r="C3392" i="1"/>
  <c r="B3392" i="1"/>
  <c r="D3391" i="1"/>
  <c r="C3391" i="1"/>
  <c r="B3391" i="1"/>
  <c r="D3390" i="1"/>
  <c r="C3390" i="1"/>
  <c r="B3390" i="1"/>
  <c r="D3389" i="1"/>
  <c r="C3389" i="1"/>
  <c r="B3389" i="1"/>
  <c r="D3388" i="1"/>
  <c r="C3388" i="1"/>
  <c r="B3388" i="1"/>
  <c r="D3387" i="1"/>
  <c r="C3387" i="1"/>
  <c r="B3387" i="1"/>
  <c r="D3386" i="1"/>
  <c r="C3386" i="1"/>
  <c r="B3386" i="1"/>
  <c r="D3385" i="1"/>
  <c r="C3385" i="1"/>
  <c r="B3385" i="1"/>
  <c r="D3384" i="1"/>
  <c r="C3384" i="1"/>
  <c r="B3384" i="1"/>
  <c r="D3383" i="1"/>
  <c r="C3383" i="1"/>
  <c r="B3383" i="1"/>
  <c r="D3382" i="1"/>
  <c r="C3382" i="1"/>
  <c r="B3382" i="1"/>
  <c r="D3381" i="1"/>
  <c r="C3381" i="1"/>
  <c r="B3381" i="1"/>
  <c r="D3380" i="1"/>
  <c r="C3380" i="1"/>
  <c r="B3380" i="1"/>
  <c r="D3379" i="1"/>
  <c r="C3379" i="1"/>
  <c r="B3379" i="1"/>
  <c r="D3378" i="1"/>
  <c r="C3378" i="1"/>
  <c r="B3378" i="1"/>
  <c r="D3377" i="1"/>
  <c r="C3377" i="1"/>
  <c r="B3377" i="1"/>
  <c r="D3376" i="1"/>
  <c r="C3376" i="1"/>
  <c r="B3376" i="1"/>
  <c r="D3375" i="1"/>
  <c r="C3375" i="1"/>
  <c r="B3375" i="1"/>
  <c r="D3374" i="1"/>
  <c r="C3374" i="1"/>
  <c r="B3374" i="1"/>
  <c r="D3373" i="1"/>
  <c r="C3373" i="1"/>
  <c r="B3373" i="1"/>
  <c r="D3372" i="1"/>
  <c r="C3372" i="1"/>
  <c r="B3372" i="1"/>
  <c r="D3371" i="1"/>
  <c r="C3371" i="1"/>
  <c r="B3371" i="1"/>
  <c r="D3370" i="1"/>
  <c r="C3370" i="1"/>
  <c r="B3370" i="1"/>
  <c r="D3369" i="1"/>
  <c r="C3369" i="1"/>
  <c r="B3369" i="1"/>
  <c r="D3368" i="1"/>
  <c r="C3368" i="1"/>
  <c r="B3368" i="1"/>
  <c r="D3367" i="1"/>
  <c r="C3367" i="1"/>
  <c r="B3367" i="1"/>
  <c r="D3366" i="1"/>
  <c r="C3366" i="1"/>
  <c r="B3366" i="1"/>
  <c r="D3365" i="1"/>
  <c r="C3365" i="1"/>
  <c r="B3365" i="1"/>
  <c r="D3364" i="1"/>
  <c r="C3364" i="1"/>
  <c r="B3364" i="1"/>
  <c r="D3363" i="1"/>
  <c r="C3363" i="1"/>
  <c r="B3363" i="1"/>
  <c r="D3362" i="1"/>
  <c r="C3362" i="1"/>
  <c r="B3362" i="1"/>
  <c r="D3361" i="1"/>
  <c r="C3361" i="1"/>
  <c r="B3361" i="1"/>
  <c r="D3360" i="1"/>
  <c r="C3360" i="1"/>
  <c r="B3360" i="1"/>
  <c r="D3359" i="1"/>
  <c r="C3359" i="1"/>
  <c r="B3359" i="1"/>
  <c r="D3358" i="1"/>
  <c r="C3358" i="1"/>
  <c r="B3358" i="1"/>
  <c r="D3357" i="1"/>
  <c r="C3357" i="1"/>
  <c r="B3357" i="1"/>
  <c r="D3356" i="1"/>
  <c r="C3356" i="1"/>
  <c r="B3356" i="1"/>
  <c r="D3355" i="1"/>
  <c r="C3355" i="1"/>
  <c r="B3355" i="1"/>
  <c r="D3354" i="1"/>
  <c r="C3354" i="1"/>
  <c r="B3354" i="1"/>
  <c r="D3353" i="1"/>
  <c r="C3353" i="1"/>
  <c r="B3353" i="1"/>
  <c r="D3352" i="1"/>
  <c r="C3352" i="1"/>
  <c r="B3352" i="1"/>
  <c r="D3351" i="1"/>
  <c r="C3351" i="1"/>
  <c r="B3351" i="1"/>
  <c r="D3350" i="1"/>
  <c r="C3350" i="1"/>
  <c r="B3350" i="1"/>
  <c r="D3349" i="1"/>
  <c r="C3349" i="1"/>
  <c r="B3349" i="1"/>
  <c r="D3348" i="1"/>
  <c r="C3348" i="1"/>
  <c r="B3348" i="1"/>
  <c r="D3347" i="1"/>
  <c r="C3347" i="1"/>
  <c r="B3347" i="1"/>
  <c r="D3346" i="1"/>
  <c r="C3346" i="1"/>
  <c r="B3346" i="1"/>
  <c r="D3345" i="1"/>
  <c r="C3345" i="1"/>
  <c r="B3345" i="1"/>
  <c r="D3344" i="1"/>
  <c r="C3344" i="1"/>
  <c r="B3344" i="1"/>
  <c r="D3343" i="1"/>
  <c r="C3343" i="1"/>
  <c r="B3343" i="1"/>
  <c r="D3342" i="1"/>
  <c r="C3342" i="1"/>
  <c r="B3342" i="1"/>
  <c r="D3341" i="1"/>
  <c r="C3341" i="1"/>
  <c r="B3341" i="1"/>
  <c r="D3340" i="1"/>
  <c r="C3340" i="1"/>
  <c r="B3340" i="1"/>
  <c r="D3339" i="1"/>
  <c r="C3339" i="1"/>
  <c r="B3339" i="1"/>
  <c r="D3338" i="1"/>
  <c r="C3338" i="1"/>
  <c r="B3338" i="1"/>
  <c r="D3337" i="1"/>
  <c r="C3337" i="1"/>
  <c r="B3337" i="1"/>
  <c r="D3336" i="1"/>
  <c r="C3336" i="1"/>
  <c r="B3336" i="1"/>
  <c r="D3335" i="1"/>
  <c r="C3335" i="1"/>
  <c r="B3335" i="1"/>
  <c r="D3334" i="1"/>
  <c r="C3334" i="1"/>
  <c r="B3334" i="1"/>
  <c r="D3333" i="1"/>
  <c r="C3333" i="1"/>
  <c r="B3333" i="1"/>
  <c r="D3332" i="1"/>
  <c r="C3332" i="1"/>
  <c r="B3332" i="1"/>
  <c r="D3331" i="1"/>
  <c r="C3331" i="1"/>
  <c r="B3331" i="1"/>
  <c r="D3330" i="1"/>
  <c r="C3330" i="1"/>
  <c r="B3330" i="1"/>
  <c r="D3329" i="1"/>
  <c r="C3329" i="1"/>
  <c r="B3329" i="1"/>
  <c r="D3328" i="1"/>
  <c r="C3328" i="1"/>
  <c r="B3328" i="1"/>
  <c r="D3327" i="1"/>
  <c r="C3327" i="1"/>
  <c r="B3327" i="1"/>
  <c r="D3326" i="1"/>
  <c r="C3326" i="1"/>
  <c r="B3326" i="1"/>
  <c r="D3325" i="1"/>
  <c r="C3325" i="1"/>
  <c r="B3325" i="1"/>
  <c r="D3324" i="1"/>
  <c r="C3324" i="1"/>
  <c r="B3324" i="1"/>
  <c r="D3323" i="1"/>
  <c r="C3323" i="1"/>
  <c r="B3323" i="1"/>
  <c r="D3322" i="1"/>
  <c r="C3322" i="1"/>
  <c r="B3322" i="1"/>
  <c r="D3321" i="1"/>
  <c r="C3321" i="1"/>
  <c r="B3321" i="1"/>
  <c r="D3320" i="1"/>
  <c r="C3320" i="1"/>
  <c r="B3320" i="1"/>
  <c r="D3319" i="1"/>
  <c r="C3319" i="1"/>
  <c r="B3319" i="1"/>
  <c r="D3318" i="1"/>
  <c r="C3318" i="1"/>
  <c r="B3318" i="1"/>
  <c r="D3317" i="1"/>
  <c r="C3317" i="1"/>
  <c r="B3317" i="1"/>
  <c r="D3316" i="1"/>
  <c r="C3316" i="1"/>
  <c r="B3316" i="1"/>
  <c r="D3315" i="1"/>
  <c r="C3315" i="1"/>
  <c r="B3315" i="1"/>
  <c r="D3314" i="1"/>
  <c r="C3314" i="1"/>
  <c r="B3314" i="1"/>
  <c r="D3313" i="1"/>
  <c r="C3313" i="1"/>
  <c r="B3313" i="1"/>
  <c r="D3312" i="1"/>
  <c r="C3312" i="1"/>
  <c r="B3312" i="1"/>
  <c r="D3311" i="1"/>
  <c r="C3311" i="1"/>
  <c r="B3311" i="1"/>
  <c r="D3310" i="1"/>
  <c r="C3310" i="1"/>
  <c r="B3310" i="1"/>
  <c r="D3309" i="1"/>
  <c r="C3309" i="1"/>
  <c r="B3309" i="1"/>
  <c r="D3308" i="1"/>
  <c r="C3308" i="1"/>
  <c r="B3308" i="1"/>
  <c r="D3307" i="1"/>
  <c r="C3307" i="1"/>
  <c r="B3307" i="1"/>
  <c r="D3306" i="1"/>
  <c r="C3306" i="1"/>
  <c r="B3306" i="1"/>
  <c r="D3305" i="1"/>
  <c r="C3305" i="1"/>
  <c r="B3305" i="1"/>
  <c r="D3304" i="1"/>
  <c r="C3304" i="1"/>
  <c r="B3304" i="1"/>
  <c r="D3303" i="1"/>
  <c r="C3303" i="1"/>
  <c r="B3303" i="1"/>
  <c r="D3302" i="1"/>
  <c r="C3302" i="1"/>
  <c r="B3302" i="1"/>
  <c r="D3301" i="1"/>
  <c r="C3301" i="1"/>
  <c r="B3301" i="1"/>
  <c r="D3300" i="1"/>
  <c r="C3300" i="1"/>
  <c r="B3300" i="1"/>
  <c r="D3299" i="1"/>
  <c r="C3299" i="1"/>
  <c r="B3299" i="1"/>
  <c r="D3298" i="1"/>
  <c r="C3298" i="1"/>
  <c r="B3298" i="1"/>
  <c r="D3297" i="1"/>
  <c r="C3297" i="1"/>
  <c r="B3297" i="1"/>
  <c r="D3296" i="1"/>
  <c r="C3296" i="1"/>
  <c r="B3296" i="1"/>
  <c r="D3295" i="1"/>
  <c r="C3295" i="1"/>
  <c r="B3295" i="1"/>
  <c r="D3294" i="1"/>
  <c r="C3294" i="1"/>
  <c r="B3294" i="1"/>
  <c r="D3293" i="1"/>
  <c r="C3293" i="1"/>
  <c r="B3293" i="1"/>
  <c r="D3292" i="1"/>
  <c r="C3292" i="1"/>
  <c r="B3292" i="1"/>
  <c r="D3291" i="1"/>
  <c r="C3291" i="1"/>
  <c r="B3291" i="1"/>
  <c r="D3290" i="1"/>
  <c r="C3290" i="1"/>
  <c r="B3290" i="1"/>
  <c r="D3289" i="1"/>
  <c r="C3289" i="1"/>
  <c r="B3289" i="1"/>
  <c r="D3288" i="1"/>
  <c r="C3288" i="1"/>
  <c r="B3288" i="1"/>
  <c r="D3287" i="1"/>
  <c r="C3287" i="1"/>
  <c r="B3287" i="1"/>
  <c r="D3286" i="1"/>
  <c r="C3286" i="1"/>
  <c r="B3286" i="1"/>
  <c r="D3285" i="1"/>
  <c r="C3285" i="1"/>
  <c r="B3285" i="1"/>
  <c r="D3284" i="1"/>
  <c r="C3284" i="1"/>
  <c r="B3284" i="1"/>
  <c r="D3283" i="1"/>
  <c r="C3283" i="1"/>
  <c r="B3283" i="1"/>
  <c r="D3282" i="1"/>
  <c r="C3282" i="1"/>
  <c r="B3282" i="1"/>
  <c r="D3281" i="1"/>
  <c r="C3281" i="1"/>
  <c r="B3281" i="1"/>
  <c r="D3280" i="1"/>
  <c r="C3280" i="1"/>
  <c r="B3280" i="1"/>
  <c r="D3279" i="1"/>
  <c r="C3279" i="1"/>
  <c r="B3279" i="1"/>
  <c r="D3278" i="1"/>
  <c r="C3278" i="1"/>
  <c r="B3278" i="1"/>
  <c r="D3277" i="1"/>
  <c r="C3277" i="1"/>
  <c r="B3277" i="1"/>
  <c r="D3276" i="1"/>
  <c r="C3276" i="1"/>
  <c r="B3276" i="1"/>
  <c r="D3275" i="1"/>
  <c r="C3275" i="1"/>
  <c r="B3275" i="1"/>
  <c r="D3274" i="1"/>
  <c r="C3274" i="1"/>
  <c r="B3274" i="1"/>
  <c r="D3273" i="1"/>
  <c r="C3273" i="1"/>
  <c r="B3273" i="1"/>
  <c r="D3272" i="1"/>
  <c r="C3272" i="1"/>
  <c r="B3272" i="1"/>
  <c r="D3271" i="1"/>
  <c r="C3271" i="1"/>
  <c r="B3271" i="1"/>
  <c r="D3270" i="1"/>
  <c r="C3270" i="1"/>
  <c r="B3270" i="1"/>
  <c r="D3269" i="1"/>
  <c r="C3269" i="1"/>
  <c r="B3269" i="1"/>
  <c r="D3268" i="1"/>
  <c r="C3268" i="1"/>
  <c r="B3268" i="1"/>
  <c r="D3267" i="1"/>
  <c r="C3267" i="1"/>
  <c r="B3267" i="1"/>
  <c r="D3266" i="1"/>
  <c r="C3266" i="1"/>
  <c r="B3266" i="1"/>
  <c r="D3265" i="1"/>
  <c r="C3265" i="1"/>
  <c r="B3265" i="1"/>
  <c r="D3264" i="1"/>
  <c r="C3264" i="1"/>
  <c r="B3264" i="1"/>
  <c r="D3263" i="1"/>
  <c r="C3263" i="1"/>
  <c r="B3263" i="1"/>
  <c r="D3262" i="1"/>
  <c r="C3262" i="1"/>
  <c r="B3262" i="1"/>
  <c r="D3261" i="1"/>
  <c r="C3261" i="1"/>
  <c r="B3261" i="1"/>
  <c r="D3260" i="1"/>
  <c r="C3260" i="1"/>
  <c r="B3260" i="1"/>
  <c r="D3259" i="1"/>
  <c r="C3259" i="1"/>
  <c r="B3259" i="1"/>
  <c r="D3258" i="1"/>
  <c r="C3258" i="1"/>
  <c r="B3258" i="1"/>
  <c r="D3257" i="1"/>
  <c r="C3257" i="1"/>
  <c r="B3257" i="1"/>
  <c r="D3256" i="1"/>
  <c r="C3256" i="1"/>
  <c r="B3256" i="1"/>
  <c r="D3255" i="1"/>
  <c r="C3255" i="1"/>
  <c r="B3255" i="1"/>
  <c r="D3254" i="1"/>
  <c r="C3254" i="1"/>
  <c r="B3254" i="1"/>
  <c r="D3253" i="1"/>
  <c r="C3253" i="1"/>
  <c r="B3253" i="1"/>
  <c r="D3252" i="1"/>
  <c r="C3252" i="1"/>
  <c r="B3252" i="1"/>
  <c r="D3251" i="1"/>
  <c r="C3251" i="1"/>
  <c r="B3251" i="1"/>
  <c r="D3250" i="1"/>
  <c r="C3250" i="1"/>
  <c r="B3250" i="1"/>
  <c r="D3249" i="1"/>
  <c r="C3249" i="1"/>
  <c r="B3249" i="1"/>
  <c r="D3248" i="1"/>
  <c r="C3248" i="1"/>
  <c r="B3248" i="1"/>
  <c r="D3247" i="1"/>
  <c r="C3247" i="1"/>
  <c r="B3247" i="1"/>
  <c r="D3246" i="1"/>
  <c r="C3246" i="1"/>
  <c r="B3246" i="1"/>
  <c r="D3245" i="1"/>
  <c r="C3245" i="1"/>
  <c r="B3245" i="1"/>
  <c r="D3244" i="1"/>
  <c r="C3244" i="1"/>
  <c r="B3244" i="1"/>
  <c r="D3243" i="1"/>
  <c r="C3243" i="1"/>
  <c r="B3243" i="1"/>
  <c r="D3242" i="1"/>
  <c r="C3242" i="1"/>
  <c r="B3242" i="1"/>
  <c r="D3241" i="1"/>
  <c r="C3241" i="1"/>
  <c r="B3241" i="1"/>
  <c r="D3240" i="1"/>
  <c r="C3240" i="1"/>
  <c r="B3240" i="1"/>
  <c r="D3239" i="1"/>
  <c r="C3239" i="1"/>
  <c r="B3239" i="1"/>
  <c r="D3238" i="1"/>
  <c r="C3238" i="1"/>
  <c r="B3238" i="1"/>
  <c r="D3237" i="1"/>
  <c r="C3237" i="1"/>
  <c r="B3237" i="1"/>
  <c r="D3236" i="1"/>
  <c r="C3236" i="1"/>
  <c r="B3236" i="1"/>
  <c r="D3235" i="1"/>
  <c r="C3235" i="1"/>
  <c r="B3235" i="1"/>
  <c r="D3234" i="1"/>
  <c r="C3234" i="1"/>
  <c r="B3234" i="1"/>
  <c r="D3233" i="1"/>
  <c r="C3233" i="1"/>
  <c r="B3233" i="1"/>
  <c r="D3232" i="1"/>
  <c r="C3232" i="1"/>
  <c r="B3232" i="1"/>
  <c r="D3231" i="1"/>
  <c r="C3231" i="1"/>
  <c r="B3231" i="1"/>
  <c r="D3230" i="1"/>
  <c r="C3230" i="1"/>
  <c r="B3230" i="1"/>
  <c r="D3229" i="1"/>
  <c r="C3229" i="1"/>
  <c r="B3229" i="1"/>
  <c r="D3228" i="1"/>
  <c r="C3228" i="1"/>
  <c r="B3228" i="1"/>
  <c r="D3227" i="1"/>
  <c r="C3227" i="1"/>
  <c r="B3227" i="1"/>
  <c r="D3226" i="1"/>
  <c r="C3226" i="1"/>
  <c r="B3226" i="1"/>
  <c r="D3225" i="1"/>
  <c r="C3225" i="1"/>
  <c r="B3225" i="1"/>
  <c r="D3224" i="1"/>
  <c r="C3224" i="1"/>
  <c r="B3224" i="1"/>
  <c r="D3223" i="1"/>
  <c r="C3223" i="1"/>
  <c r="B3223" i="1"/>
  <c r="D3222" i="1"/>
  <c r="C3222" i="1"/>
  <c r="B3222" i="1"/>
  <c r="D3221" i="1"/>
  <c r="C3221" i="1"/>
  <c r="B3221" i="1"/>
  <c r="D3220" i="1"/>
  <c r="C3220" i="1"/>
  <c r="B3220" i="1"/>
  <c r="D3219" i="1"/>
  <c r="C3219" i="1"/>
  <c r="B3219" i="1"/>
  <c r="D3218" i="1"/>
  <c r="C3218" i="1"/>
  <c r="B3218" i="1"/>
  <c r="D3217" i="1"/>
  <c r="C3217" i="1"/>
  <c r="B3217" i="1"/>
  <c r="D3216" i="1"/>
  <c r="C3216" i="1"/>
  <c r="B3216" i="1"/>
  <c r="D3215" i="1"/>
  <c r="C3215" i="1"/>
  <c r="B3215" i="1"/>
  <c r="D3214" i="1"/>
  <c r="C3214" i="1"/>
  <c r="B3214" i="1"/>
  <c r="D3213" i="1"/>
  <c r="C3213" i="1"/>
  <c r="B3213" i="1"/>
  <c r="D3212" i="1"/>
  <c r="C3212" i="1"/>
  <c r="B3212" i="1"/>
  <c r="D3211" i="1"/>
  <c r="C3211" i="1"/>
  <c r="B3211" i="1"/>
  <c r="D3210" i="1"/>
  <c r="C3210" i="1"/>
  <c r="B3210" i="1"/>
  <c r="D3209" i="1"/>
  <c r="C3209" i="1"/>
  <c r="B3209" i="1"/>
  <c r="D3208" i="1"/>
  <c r="C3208" i="1"/>
  <c r="B3208" i="1"/>
  <c r="D3207" i="1"/>
  <c r="C3207" i="1"/>
  <c r="B3207" i="1"/>
  <c r="D3206" i="1"/>
  <c r="C3206" i="1"/>
  <c r="B3206" i="1"/>
  <c r="D3205" i="1"/>
  <c r="C3205" i="1"/>
  <c r="B3205" i="1"/>
  <c r="D3204" i="1"/>
  <c r="C3204" i="1"/>
  <c r="B3204" i="1"/>
  <c r="D3203" i="1"/>
  <c r="C3203" i="1"/>
  <c r="B3203" i="1"/>
  <c r="D3202" i="1"/>
  <c r="C3202" i="1"/>
  <c r="B3202" i="1"/>
  <c r="D3201" i="1"/>
  <c r="C3201" i="1"/>
  <c r="B3201" i="1"/>
  <c r="D3200" i="1"/>
  <c r="C3200" i="1"/>
  <c r="B3200" i="1"/>
  <c r="D3199" i="1"/>
  <c r="C3199" i="1"/>
  <c r="B3199" i="1"/>
  <c r="D3198" i="1"/>
  <c r="C3198" i="1"/>
  <c r="B3198" i="1"/>
  <c r="D3197" i="1"/>
  <c r="C3197" i="1"/>
  <c r="B3197" i="1"/>
  <c r="D3196" i="1"/>
  <c r="C3196" i="1"/>
  <c r="B3196" i="1"/>
  <c r="D3195" i="1"/>
  <c r="C3195" i="1"/>
  <c r="B3195" i="1"/>
  <c r="D3194" i="1"/>
  <c r="C3194" i="1"/>
  <c r="B3194" i="1"/>
  <c r="D3193" i="1"/>
  <c r="C3193" i="1"/>
  <c r="B3193" i="1"/>
  <c r="D3192" i="1"/>
  <c r="C3192" i="1"/>
  <c r="B3192" i="1"/>
  <c r="D3191" i="1"/>
  <c r="C3191" i="1"/>
  <c r="B3191" i="1"/>
  <c r="D3190" i="1"/>
  <c r="C3190" i="1"/>
  <c r="B3190" i="1"/>
  <c r="D3189" i="1"/>
  <c r="C3189" i="1"/>
  <c r="B3189" i="1"/>
  <c r="D3188" i="1"/>
  <c r="C3188" i="1"/>
  <c r="B3188" i="1"/>
  <c r="D3187" i="1"/>
  <c r="C3187" i="1"/>
  <c r="B3187" i="1"/>
  <c r="D3186" i="1"/>
  <c r="C3186" i="1"/>
  <c r="B3186" i="1"/>
  <c r="D3185" i="1"/>
  <c r="C3185" i="1"/>
  <c r="B3185" i="1"/>
  <c r="D3184" i="1"/>
  <c r="C3184" i="1"/>
  <c r="B3184" i="1"/>
  <c r="D3183" i="1"/>
  <c r="C3183" i="1"/>
  <c r="B3183" i="1"/>
  <c r="D3182" i="1"/>
  <c r="C3182" i="1"/>
  <c r="B3182" i="1"/>
  <c r="D3181" i="1"/>
  <c r="C3181" i="1"/>
  <c r="B3181" i="1"/>
  <c r="D3180" i="1"/>
  <c r="C3180" i="1"/>
  <c r="B3180" i="1"/>
  <c r="D3179" i="1"/>
  <c r="C3179" i="1"/>
  <c r="B3179" i="1"/>
  <c r="D3178" i="1"/>
  <c r="C3178" i="1"/>
  <c r="B3178" i="1"/>
  <c r="D3177" i="1"/>
  <c r="C3177" i="1"/>
  <c r="B3177" i="1"/>
  <c r="D3176" i="1"/>
  <c r="C3176" i="1"/>
  <c r="B3176" i="1"/>
  <c r="D3175" i="1"/>
  <c r="C3175" i="1"/>
  <c r="B3175" i="1"/>
  <c r="D3174" i="1"/>
  <c r="C3174" i="1"/>
  <c r="B3174" i="1"/>
  <c r="D3173" i="1"/>
  <c r="C3173" i="1"/>
  <c r="B3173" i="1"/>
  <c r="D3172" i="1"/>
  <c r="C3172" i="1"/>
  <c r="B3172" i="1"/>
  <c r="D3171" i="1"/>
  <c r="C3171" i="1"/>
  <c r="B3171" i="1"/>
  <c r="D3170" i="1"/>
  <c r="C3170" i="1"/>
  <c r="B3170" i="1"/>
  <c r="D3169" i="1"/>
  <c r="C3169" i="1"/>
  <c r="B3169" i="1"/>
  <c r="D3168" i="1"/>
  <c r="C3168" i="1"/>
  <c r="B3168" i="1"/>
  <c r="D3167" i="1"/>
  <c r="C3167" i="1"/>
  <c r="B3167" i="1"/>
  <c r="D3166" i="1"/>
  <c r="C3166" i="1"/>
  <c r="B3166" i="1"/>
  <c r="D3165" i="1"/>
  <c r="C3165" i="1"/>
  <c r="B3165" i="1"/>
  <c r="D3164" i="1"/>
  <c r="C3164" i="1"/>
  <c r="B3164" i="1"/>
  <c r="D3163" i="1"/>
  <c r="C3163" i="1"/>
  <c r="B3163" i="1"/>
  <c r="D3162" i="1"/>
  <c r="C3162" i="1"/>
  <c r="B3162" i="1"/>
  <c r="D3161" i="1"/>
  <c r="C3161" i="1"/>
  <c r="B3161" i="1"/>
  <c r="D3160" i="1"/>
  <c r="C3160" i="1"/>
  <c r="B3160" i="1"/>
  <c r="D3159" i="1"/>
  <c r="C3159" i="1"/>
  <c r="B3159" i="1"/>
  <c r="D3158" i="1"/>
  <c r="C3158" i="1"/>
  <c r="B3158" i="1"/>
  <c r="D3157" i="1"/>
  <c r="C3157" i="1"/>
  <c r="B3157" i="1"/>
  <c r="D3156" i="1"/>
  <c r="C3156" i="1"/>
  <c r="B3156" i="1"/>
  <c r="D3155" i="1"/>
  <c r="C3155" i="1"/>
  <c r="B3155" i="1"/>
  <c r="D3154" i="1"/>
  <c r="C3154" i="1"/>
  <c r="B3154" i="1"/>
  <c r="D3153" i="1"/>
  <c r="C3153" i="1"/>
  <c r="B3153" i="1"/>
  <c r="D3152" i="1"/>
  <c r="C3152" i="1"/>
  <c r="B3152" i="1"/>
  <c r="D3151" i="1"/>
  <c r="C3151" i="1"/>
  <c r="B3151" i="1"/>
  <c r="D3150" i="1"/>
  <c r="C3150" i="1"/>
  <c r="B3150" i="1"/>
  <c r="D3149" i="1"/>
  <c r="C3149" i="1"/>
  <c r="B3149" i="1"/>
  <c r="D3148" i="1"/>
  <c r="C3148" i="1"/>
  <c r="B3148" i="1"/>
  <c r="D3147" i="1"/>
  <c r="C3147" i="1"/>
  <c r="B3147" i="1"/>
  <c r="D3146" i="1"/>
  <c r="C3146" i="1"/>
  <c r="B3146" i="1"/>
  <c r="D3145" i="1"/>
  <c r="C3145" i="1"/>
  <c r="B3145" i="1"/>
  <c r="D3144" i="1"/>
  <c r="C3144" i="1"/>
  <c r="B3144" i="1"/>
  <c r="D3143" i="1"/>
  <c r="C3143" i="1"/>
  <c r="B3143" i="1"/>
  <c r="D3142" i="1"/>
  <c r="C3142" i="1"/>
  <c r="B3142" i="1"/>
  <c r="D3141" i="1"/>
  <c r="C3141" i="1"/>
  <c r="B3141" i="1"/>
  <c r="D3140" i="1"/>
  <c r="C3140" i="1"/>
  <c r="B3140" i="1"/>
  <c r="D3139" i="1"/>
  <c r="C3139" i="1"/>
  <c r="B3139" i="1"/>
  <c r="D3138" i="1"/>
  <c r="C3138" i="1"/>
  <c r="B3138" i="1"/>
  <c r="D3137" i="1"/>
  <c r="C3137" i="1"/>
  <c r="B3137" i="1"/>
  <c r="D3136" i="1"/>
  <c r="C3136" i="1"/>
  <c r="B3136" i="1"/>
  <c r="D3135" i="1"/>
  <c r="C3135" i="1"/>
  <c r="B3135" i="1"/>
  <c r="D3134" i="1"/>
  <c r="C3134" i="1"/>
  <c r="B3134" i="1"/>
  <c r="D3133" i="1"/>
  <c r="C3133" i="1"/>
  <c r="B3133" i="1"/>
  <c r="D3132" i="1"/>
  <c r="C3132" i="1"/>
  <c r="B3132" i="1"/>
  <c r="D3131" i="1"/>
  <c r="C3131" i="1"/>
  <c r="B3131" i="1"/>
  <c r="D3130" i="1"/>
  <c r="C3130" i="1"/>
  <c r="B3130" i="1"/>
  <c r="D3129" i="1"/>
  <c r="C3129" i="1"/>
  <c r="B3129" i="1"/>
  <c r="D3128" i="1"/>
  <c r="C3128" i="1"/>
  <c r="B3128" i="1"/>
  <c r="D3127" i="1"/>
  <c r="C3127" i="1"/>
  <c r="B3127" i="1"/>
  <c r="D3126" i="1"/>
  <c r="C3126" i="1"/>
  <c r="B3126" i="1"/>
  <c r="D3125" i="1"/>
  <c r="C3125" i="1"/>
  <c r="B3125" i="1"/>
  <c r="D3124" i="1"/>
  <c r="C3124" i="1"/>
  <c r="B3124" i="1"/>
  <c r="D3123" i="1"/>
  <c r="C3123" i="1"/>
  <c r="B3123" i="1"/>
  <c r="D3122" i="1"/>
  <c r="C3122" i="1"/>
  <c r="B3122" i="1"/>
  <c r="D3121" i="1"/>
  <c r="C3121" i="1"/>
  <c r="B3121" i="1"/>
  <c r="D3120" i="1"/>
  <c r="C3120" i="1"/>
  <c r="B3120" i="1"/>
  <c r="D3119" i="1"/>
  <c r="C3119" i="1"/>
  <c r="B3119" i="1"/>
  <c r="D3118" i="1"/>
  <c r="C3118" i="1"/>
  <c r="B3118" i="1"/>
  <c r="D3117" i="1"/>
  <c r="C3117" i="1"/>
  <c r="B3117" i="1"/>
  <c r="D3116" i="1"/>
  <c r="C3116" i="1"/>
  <c r="B3116" i="1"/>
  <c r="D3115" i="1"/>
  <c r="C3115" i="1"/>
  <c r="B3115" i="1"/>
  <c r="D3114" i="1"/>
  <c r="C3114" i="1"/>
  <c r="B3114" i="1"/>
  <c r="D3113" i="1"/>
  <c r="C3113" i="1"/>
  <c r="B3113" i="1"/>
  <c r="D3112" i="1"/>
  <c r="C3112" i="1"/>
  <c r="B3112" i="1"/>
  <c r="D3111" i="1"/>
  <c r="C3111" i="1"/>
  <c r="B3111" i="1"/>
  <c r="D3110" i="1"/>
  <c r="C3110" i="1"/>
  <c r="B3110" i="1"/>
  <c r="D3109" i="1"/>
  <c r="C3109" i="1"/>
  <c r="B3109" i="1"/>
  <c r="D3108" i="1"/>
  <c r="C3108" i="1"/>
  <c r="B3108" i="1"/>
  <c r="D3107" i="1"/>
  <c r="C3107" i="1"/>
  <c r="B3107" i="1"/>
  <c r="D3106" i="1"/>
  <c r="C3106" i="1"/>
  <c r="B3106" i="1"/>
  <c r="D3105" i="1"/>
  <c r="C3105" i="1"/>
  <c r="B3105" i="1"/>
  <c r="D3104" i="1"/>
  <c r="C3104" i="1"/>
  <c r="B3104" i="1"/>
  <c r="D3103" i="1"/>
  <c r="C3103" i="1"/>
  <c r="B3103" i="1"/>
  <c r="D3102" i="1"/>
  <c r="C3102" i="1"/>
  <c r="B3102" i="1"/>
  <c r="D3101" i="1"/>
  <c r="C3101" i="1"/>
  <c r="B3101" i="1"/>
  <c r="D3100" i="1"/>
  <c r="C3100" i="1"/>
  <c r="B3100" i="1"/>
  <c r="D3099" i="1"/>
  <c r="C3099" i="1"/>
  <c r="B3099" i="1"/>
  <c r="D3098" i="1"/>
  <c r="C3098" i="1"/>
  <c r="B3098" i="1"/>
  <c r="D3097" i="1"/>
  <c r="C3097" i="1"/>
  <c r="B3097" i="1"/>
  <c r="D3096" i="1"/>
  <c r="C3096" i="1"/>
  <c r="B3096" i="1"/>
  <c r="D3095" i="1"/>
  <c r="C3095" i="1"/>
  <c r="B3095" i="1"/>
  <c r="D3094" i="1"/>
  <c r="C3094" i="1"/>
  <c r="B3094" i="1"/>
  <c r="D3093" i="1"/>
  <c r="C3093" i="1"/>
  <c r="B3093" i="1"/>
  <c r="D3092" i="1"/>
  <c r="C3092" i="1"/>
  <c r="B3092" i="1"/>
  <c r="D3091" i="1"/>
  <c r="C3091" i="1"/>
  <c r="B3091" i="1"/>
  <c r="D3090" i="1"/>
  <c r="C3090" i="1"/>
  <c r="B3090" i="1"/>
  <c r="D3089" i="1"/>
  <c r="C3089" i="1"/>
  <c r="B3089" i="1"/>
  <c r="D3088" i="1"/>
  <c r="C3088" i="1"/>
  <c r="B3088" i="1"/>
  <c r="D3087" i="1"/>
  <c r="C3087" i="1"/>
  <c r="B3087" i="1"/>
  <c r="D3086" i="1"/>
  <c r="C3086" i="1"/>
  <c r="B3086" i="1"/>
  <c r="D3085" i="1"/>
  <c r="C3085" i="1"/>
  <c r="B3085" i="1"/>
  <c r="D3084" i="1"/>
  <c r="C3084" i="1"/>
  <c r="B3084" i="1"/>
  <c r="D3083" i="1"/>
  <c r="C3083" i="1"/>
  <c r="B3083" i="1"/>
  <c r="D3082" i="1"/>
  <c r="C3082" i="1"/>
  <c r="B3082" i="1"/>
  <c r="D3081" i="1"/>
  <c r="C3081" i="1"/>
  <c r="B3081" i="1"/>
  <c r="D3080" i="1"/>
  <c r="C3080" i="1"/>
  <c r="B3080" i="1"/>
  <c r="D3079" i="1"/>
  <c r="C3079" i="1"/>
  <c r="B3079" i="1"/>
  <c r="D3078" i="1"/>
  <c r="C3078" i="1"/>
  <c r="B3078" i="1"/>
  <c r="D3077" i="1"/>
  <c r="C3077" i="1"/>
  <c r="B3077" i="1"/>
  <c r="D3076" i="1"/>
  <c r="C3076" i="1"/>
  <c r="B3076" i="1"/>
  <c r="D3075" i="1"/>
  <c r="C3075" i="1"/>
  <c r="B3075" i="1"/>
  <c r="D3074" i="1"/>
  <c r="C3074" i="1"/>
  <c r="B3074" i="1"/>
  <c r="D3073" i="1"/>
  <c r="C3073" i="1"/>
  <c r="B3073" i="1"/>
  <c r="D3072" i="1"/>
  <c r="C3072" i="1"/>
  <c r="B3072" i="1"/>
  <c r="D3071" i="1"/>
  <c r="C3071" i="1"/>
  <c r="B3071" i="1"/>
  <c r="D3070" i="1"/>
  <c r="C3070" i="1"/>
  <c r="B3070" i="1"/>
  <c r="D3069" i="1"/>
  <c r="C3069" i="1"/>
  <c r="B3069" i="1"/>
  <c r="D3068" i="1"/>
  <c r="C3068" i="1"/>
  <c r="B3068" i="1"/>
  <c r="D3067" i="1"/>
  <c r="C3067" i="1"/>
  <c r="B3067" i="1"/>
  <c r="D3066" i="1"/>
  <c r="C3066" i="1"/>
  <c r="B3066" i="1"/>
  <c r="D3065" i="1"/>
  <c r="C3065" i="1"/>
  <c r="B3065" i="1"/>
  <c r="D3064" i="1"/>
  <c r="C3064" i="1"/>
  <c r="B3064" i="1"/>
  <c r="D3063" i="1"/>
  <c r="C3063" i="1"/>
  <c r="B3063" i="1"/>
  <c r="D3062" i="1"/>
  <c r="C3062" i="1"/>
  <c r="B3062" i="1"/>
  <c r="D3061" i="1"/>
  <c r="C3061" i="1"/>
  <c r="B3061" i="1"/>
  <c r="D3060" i="1"/>
  <c r="C3060" i="1"/>
  <c r="B3060" i="1"/>
  <c r="D3059" i="1"/>
  <c r="C3059" i="1"/>
  <c r="B3059" i="1"/>
  <c r="D3058" i="1"/>
  <c r="C3058" i="1"/>
  <c r="B3058" i="1"/>
  <c r="D3057" i="1"/>
  <c r="C3057" i="1"/>
  <c r="B3057" i="1"/>
  <c r="D3056" i="1"/>
  <c r="C3056" i="1"/>
  <c r="B3056" i="1"/>
  <c r="D3055" i="1"/>
  <c r="C3055" i="1"/>
  <c r="B3055" i="1"/>
  <c r="D3054" i="1"/>
  <c r="C3054" i="1"/>
  <c r="B3054" i="1"/>
  <c r="D3053" i="1"/>
  <c r="C3053" i="1"/>
  <c r="B3053" i="1"/>
  <c r="D3052" i="1"/>
  <c r="C3052" i="1"/>
  <c r="B3052" i="1"/>
  <c r="D3051" i="1"/>
  <c r="C3051" i="1"/>
  <c r="B3051" i="1"/>
  <c r="D3050" i="1"/>
  <c r="C3050" i="1"/>
  <c r="B3050" i="1"/>
  <c r="D3049" i="1"/>
  <c r="C3049" i="1"/>
  <c r="B3049" i="1"/>
  <c r="D3048" i="1"/>
  <c r="C3048" i="1"/>
  <c r="B3048" i="1"/>
  <c r="D3047" i="1"/>
  <c r="C3047" i="1"/>
  <c r="B3047" i="1"/>
  <c r="D3046" i="1"/>
  <c r="C3046" i="1"/>
  <c r="B3046" i="1"/>
  <c r="D3045" i="1"/>
  <c r="C3045" i="1"/>
  <c r="B3045" i="1"/>
  <c r="D3044" i="1"/>
  <c r="C3044" i="1"/>
  <c r="B3044" i="1"/>
  <c r="D3043" i="1"/>
  <c r="C3043" i="1"/>
  <c r="B3043" i="1"/>
  <c r="D3042" i="1"/>
  <c r="C3042" i="1"/>
  <c r="B3042" i="1"/>
  <c r="D3041" i="1"/>
  <c r="C3041" i="1"/>
  <c r="B3041" i="1"/>
  <c r="D3040" i="1"/>
  <c r="C3040" i="1"/>
  <c r="B3040" i="1"/>
  <c r="D3039" i="1"/>
  <c r="C3039" i="1"/>
  <c r="B3039" i="1"/>
  <c r="D3038" i="1"/>
  <c r="C3038" i="1"/>
  <c r="B3038" i="1"/>
  <c r="D3037" i="1"/>
  <c r="C3037" i="1"/>
  <c r="B3037" i="1"/>
  <c r="D3036" i="1"/>
  <c r="C3036" i="1"/>
  <c r="B3036" i="1"/>
  <c r="D3035" i="1"/>
  <c r="C3035" i="1"/>
  <c r="B3035" i="1"/>
  <c r="D3034" i="1"/>
  <c r="C3034" i="1"/>
  <c r="B3034" i="1"/>
  <c r="D3033" i="1"/>
  <c r="C3033" i="1"/>
  <c r="B3033" i="1"/>
  <c r="D3032" i="1"/>
  <c r="C3032" i="1"/>
  <c r="B3032" i="1"/>
  <c r="D3031" i="1"/>
  <c r="C3031" i="1"/>
  <c r="B3031" i="1"/>
  <c r="D3030" i="1"/>
  <c r="C3030" i="1"/>
  <c r="B3030" i="1"/>
  <c r="D3029" i="1"/>
  <c r="C3029" i="1"/>
  <c r="B3029" i="1"/>
  <c r="D3028" i="1"/>
  <c r="C3028" i="1"/>
  <c r="B3028" i="1"/>
  <c r="D3027" i="1"/>
  <c r="C3027" i="1"/>
  <c r="B3027" i="1"/>
  <c r="D3026" i="1"/>
  <c r="C3026" i="1"/>
  <c r="B3026" i="1"/>
  <c r="D3025" i="1"/>
  <c r="C3025" i="1"/>
  <c r="B3025" i="1"/>
  <c r="D3024" i="1"/>
  <c r="C3024" i="1"/>
  <c r="B3024" i="1"/>
  <c r="D3023" i="1"/>
  <c r="C3023" i="1"/>
  <c r="B3023" i="1"/>
  <c r="D3022" i="1"/>
  <c r="C3022" i="1"/>
  <c r="B3022" i="1"/>
  <c r="D3021" i="1"/>
  <c r="C3021" i="1"/>
  <c r="B3021" i="1"/>
  <c r="D3020" i="1"/>
  <c r="C3020" i="1"/>
  <c r="B3020" i="1"/>
  <c r="D3019" i="1"/>
  <c r="C3019" i="1"/>
  <c r="B3019" i="1"/>
  <c r="D3018" i="1"/>
  <c r="C3018" i="1"/>
  <c r="B3018" i="1"/>
  <c r="D3017" i="1"/>
  <c r="C3017" i="1"/>
  <c r="B3017" i="1"/>
  <c r="D3016" i="1"/>
  <c r="C3016" i="1"/>
  <c r="B3016" i="1"/>
  <c r="D3015" i="1"/>
  <c r="C3015" i="1"/>
  <c r="B3015" i="1"/>
  <c r="D3014" i="1"/>
  <c r="C3014" i="1"/>
  <c r="B3014" i="1"/>
  <c r="D3013" i="1"/>
  <c r="C3013" i="1"/>
  <c r="B3013" i="1"/>
  <c r="D3012" i="1"/>
  <c r="C3012" i="1"/>
  <c r="B3012" i="1"/>
  <c r="D3011" i="1"/>
  <c r="C3011" i="1"/>
  <c r="B3011" i="1"/>
  <c r="D3010" i="1"/>
  <c r="C3010" i="1"/>
  <c r="B3010" i="1"/>
  <c r="D3009" i="1"/>
  <c r="C3009" i="1"/>
  <c r="B3009" i="1"/>
  <c r="D3008" i="1"/>
  <c r="C3008" i="1"/>
  <c r="B3008" i="1"/>
  <c r="D3007" i="1"/>
  <c r="C3007" i="1"/>
  <c r="B3007" i="1"/>
  <c r="D3006" i="1"/>
  <c r="C3006" i="1"/>
  <c r="B3006" i="1"/>
  <c r="D3005" i="1"/>
  <c r="C3005" i="1"/>
  <c r="B3005" i="1"/>
  <c r="D3004" i="1"/>
  <c r="C3004" i="1"/>
  <c r="B3004" i="1"/>
  <c r="D3003" i="1"/>
  <c r="C3003" i="1"/>
  <c r="B3003" i="1"/>
  <c r="D3002" i="1"/>
  <c r="C3002" i="1"/>
  <c r="B3002" i="1"/>
  <c r="D3001" i="1"/>
  <c r="C3001" i="1"/>
  <c r="B3001" i="1"/>
  <c r="D3000" i="1"/>
  <c r="C3000" i="1"/>
  <c r="B3000" i="1"/>
  <c r="D2999" i="1"/>
  <c r="C2999" i="1"/>
  <c r="B2999" i="1"/>
  <c r="D2998" i="1"/>
  <c r="C2998" i="1"/>
  <c r="B2998" i="1"/>
  <c r="D2997" i="1"/>
  <c r="C2997" i="1"/>
  <c r="B2997" i="1"/>
  <c r="D2996" i="1"/>
  <c r="C2996" i="1"/>
  <c r="B2996" i="1"/>
  <c r="D2995" i="1"/>
  <c r="C2995" i="1"/>
  <c r="B2995" i="1"/>
  <c r="D2994" i="1"/>
  <c r="C2994" i="1"/>
  <c r="B2994" i="1"/>
  <c r="D2993" i="1"/>
  <c r="C2993" i="1"/>
  <c r="B2993" i="1"/>
  <c r="D2992" i="1"/>
  <c r="C2992" i="1"/>
  <c r="B2992" i="1"/>
  <c r="D2991" i="1"/>
  <c r="C2991" i="1"/>
  <c r="B2991" i="1"/>
  <c r="D2990" i="1"/>
  <c r="C2990" i="1"/>
  <c r="B2990" i="1"/>
  <c r="D2989" i="1"/>
  <c r="C2989" i="1"/>
  <c r="B2989" i="1"/>
  <c r="D2988" i="1"/>
  <c r="C2988" i="1"/>
  <c r="B2988" i="1"/>
  <c r="D2987" i="1"/>
  <c r="C2987" i="1"/>
  <c r="B2987" i="1"/>
  <c r="D2986" i="1"/>
  <c r="C2986" i="1"/>
  <c r="B2986" i="1"/>
  <c r="D2985" i="1"/>
  <c r="C2985" i="1"/>
  <c r="B2985" i="1"/>
  <c r="D2984" i="1"/>
  <c r="C2984" i="1"/>
  <c r="B2984" i="1"/>
  <c r="D2983" i="1"/>
  <c r="C2983" i="1"/>
  <c r="B2983" i="1"/>
  <c r="D2982" i="1"/>
  <c r="C2982" i="1"/>
  <c r="B2982" i="1"/>
  <c r="D2981" i="1"/>
  <c r="C2981" i="1"/>
  <c r="B2981" i="1"/>
  <c r="D2980" i="1"/>
  <c r="C2980" i="1"/>
  <c r="B2980" i="1"/>
  <c r="D2979" i="1"/>
  <c r="C2979" i="1"/>
  <c r="B2979" i="1"/>
  <c r="D2978" i="1"/>
  <c r="C2978" i="1"/>
  <c r="B2978" i="1"/>
  <c r="D2977" i="1"/>
  <c r="C2977" i="1"/>
  <c r="B2977" i="1"/>
  <c r="D2976" i="1"/>
  <c r="C2976" i="1"/>
  <c r="B2976" i="1"/>
  <c r="D2975" i="1"/>
  <c r="C2975" i="1"/>
  <c r="B2975" i="1"/>
  <c r="D2974" i="1"/>
  <c r="C2974" i="1"/>
  <c r="B2974" i="1"/>
  <c r="D2973" i="1"/>
  <c r="C2973" i="1"/>
  <c r="B2973" i="1"/>
  <c r="D2972" i="1"/>
  <c r="C2972" i="1"/>
  <c r="B2972" i="1"/>
  <c r="D2971" i="1"/>
  <c r="C2971" i="1"/>
  <c r="B2971" i="1"/>
  <c r="D2970" i="1"/>
  <c r="C2970" i="1"/>
  <c r="B2970" i="1"/>
  <c r="D2969" i="1"/>
  <c r="C2969" i="1"/>
  <c r="B2969" i="1"/>
  <c r="D2968" i="1"/>
  <c r="C2968" i="1"/>
  <c r="B2968" i="1"/>
  <c r="D2967" i="1"/>
  <c r="C2967" i="1"/>
  <c r="B2967" i="1"/>
  <c r="D2966" i="1"/>
  <c r="C2966" i="1"/>
  <c r="B2966" i="1"/>
  <c r="D2965" i="1"/>
  <c r="C2965" i="1"/>
  <c r="B2965" i="1"/>
  <c r="D2964" i="1"/>
  <c r="C2964" i="1"/>
  <c r="B2964" i="1"/>
  <c r="D2963" i="1"/>
  <c r="C2963" i="1"/>
  <c r="B2963" i="1"/>
  <c r="D2962" i="1"/>
  <c r="C2962" i="1"/>
  <c r="B2962" i="1"/>
  <c r="D2961" i="1"/>
  <c r="C2961" i="1"/>
  <c r="B2961" i="1"/>
  <c r="D2960" i="1"/>
  <c r="C2960" i="1"/>
  <c r="B2960" i="1"/>
  <c r="D2959" i="1"/>
  <c r="C2959" i="1"/>
  <c r="B2959" i="1"/>
  <c r="D2958" i="1"/>
  <c r="C2958" i="1"/>
  <c r="B2958" i="1"/>
  <c r="D2957" i="1"/>
  <c r="C2957" i="1"/>
  <c r="B2957" i="1"/>
  <c r="D2956" i="1"/>
  <c r="C2956" i="1"/>
  <c r="B2956" i="1"/>
  <c r="D2955" i="1"/>
  <c r="C2955" i="1"/>
  <c r="B2955" i="1"/>
  <c r="D2954" i="1"/>
  <c r="C2954" i="1"/>
  <c r="B2954" i="1"/>
  <c r="D2953" i="1"/>
  <c r="C2953" i="1"/>
  <c r="B2953" i="1"/>
  <c r="D2952" i="1"/>
  <c r="C2952" i="1"/>
  <c r="B2952" i="1"/>
  <c r="D2951" i="1"/>
  <c r="C2951" i="1"/>
  <c r="B2951" i="1"/>
  <c r="D2950" i="1"/>
  <c r="C2950" i="1"/>
  <c r="B2950" i="1"/>
  <c r="D2949" i="1"/>
  <c r="C2949" i="1"/>
  <c r="B2949" i="1"/>
  <c r="D2948" i="1"/>
  <c r="C2948" i="1"/>
  <c r="B2948" i="1"/>
  <c r="D2947" i="1"/>
  <c r="C2947" i="1"/>
  <c r="B2947" i="1"/>
  <c r="D2946" i="1"/>
  <c r="C2946" i="1"/>
  <c r="B2946" i="1"/>
  <c r="D2945" i="1"/>
  <c r="C2945" i="1"/>
  <c r="B2945" i="1"/>
  <c r="D2944" i="1"/>
  <c r="C2944" i="1"/>
  <c r="B2944" i="1"/>
  <c r="D2943" i="1"/>
  <c r="C2943" i="1"/>
  <c r="B2943" i="1"/>
  <c r="D2942" i="1"/>
  <c r="C2942" i="1"/>
  <c r="B2942" i="1"/>
  <c r="D2941" i="1"/>
  <c r="C2941" i="1"/>
  <c r="B2941" i="1"/>
  <c r="D2940" i="1"/>
  <c r="C2940" i="1"/>
  <c r="B2940" i="1"/>
  <c r="D2939" i="1"/>
  <c r="C2939" i="1"/>
  <c r="B2939" i="1"/>
  <c r="D2938" i="1"/>
  <c r="C2938" i="1"/>
  <c r="B2938" i="1"/>
  <c r="D2937" i="1"/>
  <c r="C2937" i="1"/>
  <c r="B2937" i="1"/>
  <c r="D2936" i="1"/>
  <c r="C2936" i="1"/>
  <c r="B2936" i="1"/>
  <c r="D2935" i="1"/>
  <c r="C2935" i="1"/>
  <c r="B2935" i="1"/>
  <c r="D2934" i="1"/>
  <c r="C2934" i="1"/>
  <c r="B2934" i="1"/>
  <c r="D2933" i="1"/>
  <c r="C2933" i="1"/>
  <c r="B2933" i="1"/>
  <c r="D2932" i="1"/>
  <c r="C2932" i="1"/>
  <c r="B2932" i="1"/>
  <c r="D2931" i="1"/>
  <c r="C2931" i="1"/>
  <c r="B2931" i="1"/>
  <c r="D2930" i="1"/>
  <c r="C2930" i="1"/>
  <c r="B2930" i="1"/>
  <c r="D2929" i="1"/>
  <c r="C2929" i="1"/>
  <c r="B2929" i="1"/>
  <c r="D2928" i="1"/>
  <c r="C2928" i="1"/>
  <c r="B2928" i="1"/>
  <c r="D2927" i="1"/>
  <c r="C2927" i="1"/>
  <c r="B2927" i="1"/>
  <c r="D2926" i="1"/>
  <c r="C2926" i="1"/>
  <c r="B2926" i="1"/>
  <c r="D2925" i="1"/>
  <c r="C2925" i="1"/>
  <c r="B2925" i="1"/>
  <c r="D2924" i="1"/>
  <c r="C2924" i="1"/>
  <c r="B2924" i="1"/>
  <c r="D2923" i="1"/>
  <c r="C2923" i="1"/>
  <c r="B2923" i="1"/>
  <c r="D2922" i="1"/>
  <c r="C2922" i="1"/>
  <c r="B2922" i="1"/>
  <c r="D2921" i="1"/>
  <c r="C2921" i="1"/>
  <c r="B2921" i="1"/>
  <c r="D2920" i="1"/>
  <c r="C2920" i="1"/>
  <c r="B2920" i="1"/>
  <c r="D2919" i="1"/>
  <c r="C2919" i="1"/>
  <c r="B2919" i="1"/>
  <c r="D2918" i="1"/>
  <c r="C2918" i="1"/>
  <c r="B2918" i="1"/>
  <c r="D2917" i="1"/>
  <c r="C2917" i="1"/>
  <c r="B2917" i="1"/>
  <c r="D2916" i="1"/>
  <c r="C2916" i="1"/>
  <c r="B2916" i="1"/>
  <c r="D2915" i="1"/>
  <c r="C2915" i="1"/>
  <c r="B2915" i="1"/>
  <c r="D2914" i="1"/>
  <c r="C2914" i="1"/>
  <c r="B2914" i="1"/>
  <c r="D2913" i="1"/>
  <c r="C2913" i="1"/>
  <c r="B2913" i="1"/>
  <c r="D2912" i="1"/>
  <c r="C2912" i="1"/>
  <c r="B2912" i="1"/>
  <c r="D2911" i="1"/>
  <c r="C2911" i="1"/>
  <c r="B2911" i="1"/>
  <c r="D2910" i="1"/>
  <c r="C2910" i="1"/>
  <c r="B2910" i="1"/>
  <c r="D2909" i="1"/>
  <c r="C2909" i="1"/>
  <c r="B2909" i="1"/>
  <c r="D2908" i="1"/>
  <c r="C2908" i="1"/>
  <c r="B2908" i="1"/>
  <c r="D2907" i="1"/>
  <c r="C2907" i="1"/>
  <c r="B2907" i="1"/>
  <c r="D2906" i="1"/>
  <c r="C2906" i="1"/>
  <c r="B2906" i="1"/>
  <c r="D2905" i="1"/>
  <c r="C2905" i="1"/>
  <c r="B2905" i="1"/>
  <c r="D2904" i="1"/>
  <c r="C2904" i="1"/>
  <c r="B2904" i="1"/>
  <c r="D2903" i="1"/>
  <c r="C2903" i="1"/>
  <c r="B2903" i="1"/>
  <c r="D2902" i="1"/>
  <c r="C2902" i="1"/>
  <c r="B2902" i="1"/>
  <c r="D2901" i="1"/>
  <c r="C2901" i="1"/>
  <c r="B2901" i="1"/>
  <c r="D2900" i="1"/>
  <c r="C2900" i="1"/>
  <c r="B2900" i="1"/>
  <c r="D2899" i="1"/>
  <c r="C2899" i="1"/>
  <c r="B2899" i="1"/>
  <c r="D2898" i="1"/>
  <c r="C2898" i="1"/>
  <c r="B2898" i="1"/>
  <c r="D2897" i="1"/>
  <c r="C2897" i="1"/>
  <c r="B2897" i="1"/>
  <c r="D2896" i="1"/>
  <c r="C2896" i="1"/>
  <c r="B2896" i="1"/>
  <c r="D2895" i="1"/>
  <c r="C2895" i="1"/>
  <c r="B2895" i="1"/>
  <c r="D2894" i="1"/>
  <c r="C2894" i="1"/>
  <c r="B2894" i="1"/>
  <c r="D2893" i="1"/>
  <c r="C2893" i="1"/>
  <c r="B2893" i="1"/>
  <c r="D2892" i="1"/>
  <c r="C2892" i="1"/>
  <c r="B2892" i="1"/>
  <c r="D2891" i="1"/>
  <c r="C2891" i="1"/>
  <c r="B2891" i="1"/>
  <c r="D2890" i="1"/>
  <c r="C2890" i="1"/>
  <c r="B2890" i="1"/>
  <c r="D2889" i="1"/>
  <c r="C2889" i="1"/>
  <c r="B2889" i="1"/>
  <c r="D2888" i="1"/>
  <c r="C2888" i="1"/>
  <c r="B2888" i="1"/>
  <c r="D2887" i="1"/>
  <c r="C2887" i="1"/>
  <c r="B2887" i="1"/>
  <c r="D2886" i="1"/>
  <c r="C2886" i="1"/>
  <c r="B2886" i="1"/>
  <c r="D2885" i="1"/>
  <c r="C2885" i="1"/>
  <c r="B2885" i="1"/>
  <c r="D2884" i="1"/>
  <c r="C2884" i="1"/>
  <c r="B2884" i="1"/>
  <c r="D2883" i="1"/>
  <c r="C2883" i="1"/>
  <c r="B2883" i="1"/>
  <c r="D2882" i="1"/>
  <c r="C2882" i="1"/>
  <c r="B2882" i="1"/>
  <c r="D2881" i="1"/>
  <c r="C2881" i="1"/>
  <c r="B2881" i="1"/>
  <c r="D2880" i="1"/>
  <c r="C2880" i="1"/>
  <c r="B2880" i="1"/>
  <c r="D2879" i="1"/>
  <c r="C2879" i="1"/>
  <c r="B2879" i="1"/>
  <c r="D2878" i="1"/>
  <c r="C2878" i="1"/>
  <c r="B2878" i="1"/>
  <c r="D2877" i="1"/>
  <c r="C2877" i="1"/>
  <c r="B2877" i="1"/>
  <c r="D2876" i="1"/>
  <c r="C2876" i="1"/>
  <c r="B2876" i="1"/>
  <c r="D2875" i="1"/>
  <c r="C2875" i="1"/>
  <c r="B2875" i="1"/>
  <c r="D2874" i="1"/>
  <c r="C2874" i="1"/>
  <c r="B2874" i="1"/>
  <c r="D2873" i="1"/>
  <c r="C2873" i="1"/>
  <c r="B2873" i="1"/>
  <c r="D2872" i="1"/>
  <c r="C2872" i="1"/>
  <c r="B2872" i="1"/>
  <c r="D2871" i="1"/>
  <c r="C2871" i="1"/>
  <c r="B2871" i="1"/>
  <c r="D2870" i="1"/>
  <c r="C2870" i="1"/>
  <c r="B2870" i="1"/>
  <c r="D2869" i="1"/>
  <c r="C2869" i="1"/>
  <c r="B2869" i="1"/>
  <c r="D2868" i="1"/>
  <c r="C2868" i="1"/>
  <c r="B2868" i="1"/>
  <c r="D2867" i="1"/>
  <c r="C2867" i="1"/>
  <c r="B2867" i="1"/>
  <c r="D2866" i="1"/>
  <c r="C2866" i="1"/>
  <c r="B2866" i="1"/>
  <c r="D2865" i="1"/>
  <c r="C2865" i="1"/>
  <c r="B2865" i="1"/>
  <c r="D2864" i="1"/>
  <c r="C2864" i="1"/>
  <c r="B2864" i="1"/>
  <c r="D2863" i="1"/>
  <c r="C2863" i="1"/>
  <c r="B2863" i="1"/>
  <c r="D2862" i="1"/>
  <c r="C2862" i="1"/>
  <c r="B2862" i="1"/>
  <c r="D2861" i="1"/>
  <c r="C2861" i="1"/>
  <c r="B2861" i="1"/>
  <c r="D2860" i="1"/>
  <c r="C2860" i="1"/>
  <c r="B2860" i="1"/>
  <c r="D2859" i="1"/>
  <c r="C2859" i="1"/>
  <c r="B2859" i="1"/>
  <c r="D2858" i="1"/>
  <c r="C2858" i="1"/>
  <c r="B2858" i="1"/>
  <c r="D2857" i="1"/>
  <c r="C2857" i="1"/>
  <c r="B2857" i="1"/>
  <c r="D2856" i="1"/>
  <c r="C2856" i="1"/>
  <c r="B2856" i="1"/>
  <c r="D2855" i="1"/>
  <c r="C2855" i="1"/>
  <c r="B2855" i="1"/>
  <c r="D2854" i="1"/>
  <c r="C2854" i="1"/>
  <c r="B2854" i="1"/>
  <c r="D2853" i="1"/>
  <c r="C2853" i="1"/>
  <c r="B2853" i="1"/>
  <c r="D2852" i="1"/>
  <c r="C2852" i="1"/>
  <c r="B2852" i="1"/>
  <c r="D2851" i="1"/>
  <c r="C2851" i="1"/>
  <c r="B2851" i="1"/>
  <c r="D2850" i="1"/>
  <c r="C2850" i="1"/>
  <c r="B2850" i="1"/>
  <c r="D2849" i="1"/>
  <c r="C2849" i="1"/>
  <c r="B2849" i="1"/>
  <c r="D2848" i="1"/>
  <c r="C2848" i="1"/>
  <c r="B2848" i="1"/>
  <c r="D2847" i="1"/>
  <c r="C2847" i="1"/>
  <c r="B2847" i="1"/>
  <c r="D2846" i="1"/>
  <c r="C2846" i="1"/>
  <c r="B2846" i="1"/>
  <c r="D2845" i="1"/>
  <c r="C2845" i="1"/>
  <c r="B2845" i="1"/>
  <c r="D2844" i="1"/>
  <c r="C2844" i="1"/>
  <c r="B2844" i="1"/>
  <c r="D2843" i="1"/>
  <c r="C2843" i="1"/>
  <c r="B2843" i="1"/>
  <c r="D2842" i="1"/>
  <c r="C2842" i="1"/>
  <c r="B2842" i="1"/>
  <c r="D2841" i="1"/>
  <c r="C2841" i="1"/>
  <c r="B2841" i="1"/>
  <c r="D2840" i="1"/>
  <c r="C2840" i="1"/>
  <c r="B2840" i="1"/>
  <c r="D2839" i="1"/>
  <c r="C2839" i="1"/>
  <c r="B2839" i="1"/>
  <c r="D2838" i="1"/>
  <c r="C2838" i="1"/>
  <c r="B2838" i="1"/>
  <c r="D2837" i="1"/>
  <c r="C2837" i="1"/>
  <c r="B2837" i="1"/>
  <c r="D2836" i="1"/>
  <c r="C2836" i="1"/>
  <c r="B2836" i="1"/>
  <c r="D2835" i="1"/>
  <c r="C2835" i="1"/>
  <c r="B2835" i="1"/>
  <c r="D2834" i="1"/>
  <c r="C2834" i="1"/>
  <c r="B2834" i="1"/>
  <c r="D2833" i="1"/>
  <c r="C2833" i="1"/>
  <c r="B2833" i="1"/>
  <c r="D2832" i="1"/>
  <c r="C2832" i="1"/>
  <c r="B2832" i="1"/>
  <c r="D2831" i="1"/>
  <c r="C2831" i="1"/>
  <c r="B2831" i="1"/>
  <c r="D2830" i="1"/>
  <c r="C2830" i="1"/>
  <c r="B2830" i="1"/>
  <c r="D2829" i="1"/>
  <c r="C2829" i="1"/>
  <c r="B2829" i="1"/>
  <c r="D2828" i="1"/>
  <c r="C2828" i="1"/>
  <c r="B2828" i="1"/>
  <c r="D2827" i="1"/>
  <c r="C2827" i="1"/>
  <c r="B2827" i="1"/>
  <c r="D2826" i="1"/>
  <c r="C2826" i="1"/>
  <c r="B2826" i="1"/>
  <c r="D2825" i="1"/>
  <c r="C2825" i="1"/>
  <c r="B2825" i="1"/>
  <c r="D2824" i="1"/>
  <c r="C2824" i="1"/>
  <c r="B2824" i="1"/>
  <c r="D2823" i="1"/>
  <c r="C2823" i="1"/>
  <c r="B2823" i="1"/>
  <c r="D2822" i="1"/>
  <c r="C2822" i="1"/>
  <c r="B2822" i="1"/>
  <c r="D2821" i="1"/>
  <c r="C2821" i="1"/>
  <c r="B2821" i="1"/>
  <c r="D2820" i="1"/>
  <c r="C2820" i="1"/>
  <c r="B2820" i="1"/>
  <c r="D2819" i="1"/>
  <c r="C2819" i="1"/>
  <c r="B2819" i="1"/>
  <c r="D2818" i="1"/>
  <c r="C2818" i="1"/>
  <c r="B2818" i="1"/>
  <c r="D2817" i="1"/>
  <c r="C2817" i="1"/>
  <c r="B2817" i="1"/>
  <c r="D2816" i="1"/>
  <c r="C2816" i="1"/>
  <c r="B2816" i="1"/>
  <c r="D2815" i="1"/>
  <c r="C2815" i="1"/>
  <c r="B2815" i="1"/>
  <c r="D2814" i="1"/>
  <c r="C2814" i="1"/>
  <c r="B2814" i="1"/>
  <c r="D2813" i="1"/>
  <c r="C2813" i="1"/>
  <c r="B2813" i="1"/>
  <c r="D2812" i="1"/>
  <c r="C2812" i="1"/>
  <c r="B2812" i="1"/>
  <c r="D2811" i="1"/>
  <c r="C2811" i="1"/>
  <c r="B2811" i="1"/>
  <c r="D2810" i="1"/>
  <c r="C2810" i="1"/>
  <c r="B2810" i="1"/>
  <c r="D2809" i="1"/>
  <c r="C2809" i="1"/>
  <c r="B2809" i="1"/>
  <c r="D2808" i="1"/>
  <c r="C2808" i="1"/>
  <c r="B2808" i="1"/>
  <c r="D2807" i="1"/>
  <c r="C2807" i="1"/>
  <c r="B2807" i="1"/>
  <c r="D2806" i="1"/>
  <c r="C2806" i="1"/>
  <c r="B2806" i="1"/>
  <c r="D2805" i="1"/>
  <c r="C2805" i="1"/>
  <c r="B2805" i="1"/>
  <c r="D2804" i="1"/>
  <c r="C2804" i="1"/>
  <c r="B2804" i="1"/>
  <c r="D2803" i="1"/>
  <c r="C2803" i="1"/>
  <c r="B2803" i="1"/>
  <c r="D2802" i="1"/>
  <c r="C2802" i="1"/>
  <c r="B2802" i="1"/>
  <c r="D2801" i="1"/>
  <c r="C2801" i="1"/>
  <c r="B2801" i="1"/>
  <c r="D2800" i="1"/>
  <c r="C2800" i="1"/>
  <c r="B2800" i="1"/>
  <c r="D2799" i="1"/>
  <c r="C2799" i="1"/>
  <c r="B2799" i="1"/>
  <c r="D2798" i="1"/>
  <c r="C2798" i="1"/>
  <c r="B2798" i="1"/>
  <c r="D2797" i="1"/>
  <c r="C2797" i="1"/>
  <c r="B2797" i="1"/>
  <c r="D2796" i="1"/>
  <c r="C2796" i="1"/>
  <c r="B2796" i="1"/>
  <c r="D2795" i="1"/>
  <c r="C2795" i="1"/>
  <c r="B2795" i="1"/>
  <c r="D2794" i="1"/>
  <c r="C2794" i="1"/>
  <c r="B2794" i="1"/>
  <c r="D2793" i="1"/>
  <c r="C2793" i="1"/>
  <c r="B2793" i="1"/>
  <c r="D2792" i="1"/>
  <c r="C2792" i="1"/>
  <c r="B2792" i="1"/>
  <c r="D2791" i="1"/>
  <c r="C2791" i="1"/>
  <c r="B2791" i="1"/>
  <c r="D2790" i="1"/>
  <c r="C2790" i="1"/>
  <c r="B2790" i="1"/>
  <c r="D2789" i="1"/>
  <c r="C2789" i="1"/>
  <c r="B2789" i="1"/>
  <c r="D2788" i="1"/>
  <c r="C2788" i="1"/>
  <c r="B2788" i="1"/>
  <c r="D2787" i="1"/>
  <c r="C2787" i="1"/>
  <c r="B2787" i="1"/>
  <c r="D2786" i="1"/>
  <c r="C2786" i="1"/>
  <c r="B2786" i="1"/>
  <c r="D2785" i="1"/>
  <c r="C2785" i="1"/>
  <c r="B2785" i="1"/>
  <c r="D2784" i="1"/>
  <c r="C2784" i="1"/>
  <c r="B2784" i="1"/>
  <c r="D2783" i="1"/>
  <c r="C2783" i="1"/>
  <c r="B2783" i="1"/>
  <c r="D2782" i="1"/>
  <c r="C2782" i="1"/>
  <c r="B2782" i="1"/>
  <c r="D2781" i="1"/>
  <c r="C2781" i="1"/>
  <c r="B2781" i="1"/>
  <c r="D2780" i="1"/>
  <c r="C2780" i="1"/>
  <c r="B2780" i="1"/>
  <c r="D2779" i="1"/>
  <c r="C2779" i="1"/>
  <c r="B2779" i="1"/>
  <c r="D2778" i="1"/>
  <c r="C2778" i="1"/>
  <c r="B2778" i="1"/>
  <c r="D2777" i="1"/>
  <c r="C2777" i="1"/>
  <c r="B2777" i="1"/>
  <c r="D2776" i="1"/>
  <c r="C2776" i="1"/>
  <c r="B2776" i="1"/>
  <c r="D2775" i="1"/>
  <c r="C2775" i="1"/>
  <c r="B2775" i="1"/>
  <c r="D2774" i="1"/>
  <c r="C2774" i="1"/>
  <c r="B2774" i="1"/>
  <c r="D2773" i="1"/>
  <c r="C2773" i="1"/>
  <c r="B2773" i="1"/>
  <c r="D2772" i="1"/>
  <c r="C2772" i="1"/>
  <c r="B2772" i="1"/>
  <c r="D2771" i="1"/>
  <c r="C2771" i="1"/>
  <c r="B2771" i="1"/>
  <c r="D2770" i="1"/>
  <c r="C2770" i="1"/>
  <c r="B2770" i="1"/>
  <c r="D2769" i="1"/>
  <c r="C2769" i="1"/>
  <c r="B2769" i="1"/>
  <c r="D2768" i="1"/>
  <c r="C2768" i="1"/>
  <c r="B2768" i="1"/>
  <c r="D2767" i="1"/>
  <c r="C2767" i="1"/>
  <c r="B2767" i="1"/>
  <c r="D2766" i="1"/>
  <c r="C2766" i="1"/>
  <c r="B2766" i="1"/>
  <c r="D2765" i="1"/>
  <c r="C2765" i="1"/>
  <c r="B2765" i="1"/>
  <c r="D2764" i="1"/>
  <c r="C2764" i="1"/>
  <c r="B2764" i="1"/>
  <c r="D2763" i="1"/>
  <c r="C2763" i="1"/>
  <c r="B2763" i="1"/>
  <c r="D2762" i="1"/>
  <c r="C2762" i="1"/>
  <c r="B2762" i="1"/>
  <c r="D2761" i="1"/>
  <c r="C2761" i="1"/>
  <c r="B2761" i="1"/>
  <c r="D2760" i="1"/>
  <c r="C2760" i="1"/>
  <c r="B2760" i="1"/>
  <c r="D2759" i="1"/>
  <c r="C2759" i="1"/>
  <c r="B2759" i="1"/>
  <c r="D2758" i="1"/>
  <c r="C2758" i="1"/>
  <c r="B2758" i="1"/>
  <c r="D2757" i="1"/>
  <c r="C2757" i="1"/>
  <c r="B2757" i="1"/>
  <c r="D2756" i="1"/>
  <c r="C2756" i="1"/>
  <c r="B2756" i="1"/>
  <c r="D2755" i="1"/>
  <c r="C2755" i="1"/>
  <c r="B2755" i="1"/>
  <c r="D2754" i="1"/>
  <c r="C2754" i="1"/>
  <c r="B2754" i="1"/>
  <c r="D2753" i="1"/>
  <c r="C2753" i="1"/>
  <c r="B2753" i="1"/>
  <c r="D2752" i="1"/>
  <c r="C2752" i="1"/>
  <c r="B2752" i="1"/>
  <c r="D2751" i="1"/>
  <c r="C2751" i="1"/>
  <c r="B2751" i="1"/>
  <c r="D2750" i="1"/>
  <c r="C2750" i="1"/>
  <c r="B2750" i="1"/>
  <c r="D2749" i="1"/>
  <c r="C2749" i="1"/>
  <c r="B2749" i="1"/>
  <c r="D2748" i="1"/>
  <c r="C2748" i="1"/>
  <c r="B2748" i="1"/>
  <c r="D2747" i="1"/>
  <c r="C2747" i="1"/>
  <c r="B2747" i="1"/>
  <c r="D2746" i="1"/>
  <c r="C2746" i="1"/>
  <c r="B2746" i="1"/>
  <c r="D2745" i="1"/>
  <c r="C2745" i="1"/>
  <c r="B2745" i="1"/>
  <c r="D2744" i="1"/>
  <c r="C2744" i="1"/>
  <c r="B2744" i="1"/>
  <c r="D2743" i="1"/>
  <c r="C2743" i="1"/>
  <c r="B2743" i="1"/>
  <c r="D2742" i="1"/>
  <c r="C2742" i="1"/>
  <c r="B2742" i="1"/>
  <c r="D2741" i="1"/>
  <c r="C2741" i="1"/>
  <c r="B2741" i="1"/>
  <c r="D2740" i="1"/>
  <c r="C2740" i="1"/>
  <c r="B2740" i="1"/>
  <c r="D2739" i="1"/>
  <c r="C2739" i="1"/>
  <c r="B2739" i="1"/>
  <c r="D2738" i="1"/>
  <c r="C2738" i="1"/>
  <c r="B2738" i="1"/>
  <c r="D2737" i="1"/>
  <c r="C2737" i="1"/>
  <c r="B2737" i="1"/>
  <c r="D2736" i="1"/>
  <c r="C2736" i="1"/>
  <c r="B2736" i="1"/>
  <c r="D2735" i="1"/>
  <c r="C2735" i="1"/>
  <c r="B2735" i="1"/>
  <c r="D2734" i="1"/>
  <c r="C2734" i="1"/>
  <c r="B2734" i="1"/>
  <c r="D2733" i="1"/>
  <c r="C2733" i="1"/>
  <c r="B2733" i="1"/>
  <c r="D2732" i="1"/>
  <c r="C2732" i="1"/>
  <c r="B2732" i="1"/>
  <c r="D2731" i="1"/>
  <c r="C2731" i="1"/>
  <c r="B2731" i="1"/>
  <c r="D2730" i="1"/>
  <c r="C2730" i="1"/>
  <c r="B2730" i="1"/>
  <c r="D2729" i="1"/>
  <c r="C2729" i="1"/>
  <c r="B2729" i="1"/>
  <c r="D2728" i="1"/>
  <c r="C2728" i="1"/>
  <c r="B2728" i="1"/>
  <c r="D2727" i="1"/>
  <c r="C2727" i="1"/>
  <c r="B2727" i="1"/>
  <c r="D2726" i="1"/>
  <c r="C2726" i="1"/>
  <c r="B2726" i="1"/>
  <c r="D2725" i="1"/>
  <c r="C2725" i="1"/>
  <c r="B2725" i="1"/>
  <c r="D2724" i="1"/>
  <c r="C2724" i="1"/>
  <c r="B2724" i="1"/>
  <c r="D2723" i="1"/>
  <c r="C2723" i="1"/>
  <c r="B2723" i="1"/>
  <c r="D2722" i="1"/>
  <c r="C2722" i="1"/>
  <c r="B2722" i="1"/>
  <c r="D2721" i="1"/>
  <c r="C2721" i="1"/>
  <c r="B2721" i="1"/>
  <c r="D2720" i="1"/>
  <c r="C2720" i="1"/>
  <c r="B2720" i="1"/>
  <c r="D2719" i="1"/>
  <c r="C2719" i="1"/>
  <c r="B2719" i="1"/>
  <c r="D2718" i="1"/>
  <c r="C2718" i="1"/>
  <c r="B2718" i="1"/>
  <c r="D2717" i="1"/>
  <c r="C2717" i="1"/>
  <c r="B2717" i="1"/>
  <c r="D2716" i="1"/>
  <c r="C2716" i="1"/>
  <c r="B2716" i="1"/>
  <c r="D2715" i="1"/>
  <c r="C2715" i="1"/>
  <c r="B2715" i="1"/>
  <c r="D2714" i="1"/>
  <c r="C2714" i="1"/>
  <c r="B2714" i="1"/>
  <c r="D2713" i="1"/>
  <c r="C2713" i="1"/>
  <c r="B2713" i="1"/>
  <c r="D2712" i="1"/>
  <c r="C2712" i="1"/>
  <c r="B2712" i="1"/>
  <c r="D2711" i="1"/>
  <c r="C2711" i="1"/>
  <c r="B2711" i="1"/>
  <c r="D2710" i="1"/>
  <c r="C2710" i="1"/>
  <c r="B2710" i="1"/>
  <c r="D2709" i="1"/>
  <c r="C2709" i="1"/>
  <c r="B2709" i="1"/>
  <c r="D2708" i="1"/>
  <c r="C2708" i="1"/>
  <c r="B2708" i="1"/>
  <c r="D2707" i="1"/>
  <c r="C2707" i="1"/>
  <c r="B2707" i="1"/>
  <c r="D2706" i="1"/>
  <c r="C2706" i="1"/>
  <c r="B2706" i="1"/>
  <c r="D2705" i="1"/>
  <c r="C2705" i="1"/>
  <c r="B2705" i="1"/>
  <c r="D2704" i="1"/>
  <c r="C2704" i="1"/>
  <c r="B2704" i="1"/>
  <c r="D2703" i="1"/>
  <c r="C2703" i="1"/>
  <c r="B2703" i="1"/>
  <c r="D2702" i="1"/>
  <c r="C2702" i="1"/>
  <c r="B2702" i="1"/>
  <c r="D2701" i="1"/>
  <c r="C2701" i="1"/>
  <c r="B2701" i="1"/>
  <c r="D2700" i="1"/>
  <c r="C2700" i="1"/>
  <c r="B2700" i="1"/>
  <c r="D2699" i="1"/>
  <c r="C2699" i="1"/>
  <c r="B2699" i="1"/>
  <c r="D2698" i="1"/>
  <c r="C2698" i="1"/>
  <c r="B2698" i="1"/>
  <c r="D2697" i="1"/>
  <c r="C2697" i="1"/>
  <c r="B2697" i="1"/>
  <c r="D2696" i="1"/>
  <c r="C2696" i="1"/>
  <c r="B2696" i="1"/>
  <c r="D2695" i="1"/>
  <c r="C2695" i="1"/>
  <c r="B2695" i="1"/>
  <c r="D2694" i="1"/>
  <c r="C2694" i="1"/>
  <c r="B2694" i="1"/>
  <c r="D2693" i="1"/>
  <c r="C2693" i="1"/>
  <c r="B2693" i="1"/>
  <c r="D2692" i="1"/>
  <c r="C2692" i="1"/>
  <c r="B2692" i="1"/>
  <c r="D2691" i="1"/>
  <c r="C2691" i="1"/>
  <c r="B2691" i="1"/>
  <c r="D2690" i="1"/>
  <c r="C2690" i="1"/>
  <c r="B2690" i="1"/>
  <c r="D2689" i="1"/>
  <c r="C2689" i="1"/>
  <c r="B2689" i="1"/>
  <c r="D2688" i="1"/>
  <c r="C2688" i="1"/>
  <c r="B2688" i="1"/>
  <c r="D2687" i="1"/>
  <c r="C2687" i="1"/>
  <c r="B2687" i="1"/>
  <c r="D2686" i="1"/>
  <c r="C2686" i="1"/>
  <c r="B2686" i="1"/>
  <c r="D2685" i="1"/>
  <c r="C2685" i="1"/>
  <c r="B2685" i="1"/>
  <c r="D2684" i="1"/>
  <c r="C2684" i="1"/>
  <c r="B2684" i="1"/>
  <c r="D2683" i="1"/>
  <c r="C2683" i="1"/>
  <c r="B2683" i="1"/>
  <c r="D2682" i="1"/>
  <c r="C2682" i="1"/>
  <c r="B2682" i="1"/>
  <c r="D2681" i="1"/>
  <c r="C2681" i="1"/>
  <c r="B2681" i="1"/>
  <c r="D2680" i="1"/>
  <c r="C2680" i="1"/>
  <c r="B2680" i="1"/>
  <c r="D2679" i="1"/>
  <c r="C2679" i="1"/>
  <c r="B2679" i="1"/>
  <c r="D2678" i="1"/>
  <c r="C2678" i="1"/>
  <c r="B2678" i="1"/>
  <c r="D2677" i="1"/>
  <c r="C2677" i="1"/>
  <c r="B2677" i="1"/>
  <c r="D2676" i="1"/>
  <c r="C2676" i="1"/>
  <c r="B2676" i="1"/>
  <c r="D2675" i="1"/>
  <c r="C2675" i="1"/>
  <c r="B2675" i="1"/>
  <c r="D2674" i="1"/>
  <c r="C2674" i="1"/>
  <c r="B2674" i="1"/>
  <c r="D2673" i="1"/>
  <c r="C2673" i="1"/>
  <c r="B2673" i="1"/>
  <c r="D2672" i="1"/>
  <c r="C2672" i="1"/>
  <c r="B2672" i="1"/>
  <c r="D2671" i="1"/>
  <c r="C2671" i="1"/>
  <c r="B2671" i="1"/>
  <c r="D2670" i="1"/>
  <c r="C2670" i="1"/>
  <c r="B2670" i="1"/>
  <c r="D2669" i="1"/>
  <c r="C2669" i="1"/>
  <c r="B2669" i="1"/>
  <c r="D2668" i="1"/>
  <c r="C2668" i="1"/>
  <c r="B2668" i="1"/>
  <c r="D2667" i="1"/>
  <c r="C2667" i="1"/>
  <c r="B2667" i="1"/>
  <c r="D2666" i="1"/>
  <c r="C2666" i="1"/>
  <c r="B2666" i="1"/>
  <c r="D2665" i="1"/>
  <c r="C2665" i="1"/>
  <c r="B2665" i="1"/>
  <c r="D2664" i="1"/>
  <c r="C2664" i="1"/>
  <c r="B2664" i="1"/>
  <c r="D2663" i="1"/>
  <c r="C2663" i="1"/>
  <c r="B2663" i="1"/>
  <c r="D2662" i="1"/>
  <c r="C2662" i="1"/>
  <c r="B2662" i="1"/>
  <c r="D2661" i="1"/>
  <c r="C2661" i="1"/>
  <c r="B2661" i="1"/>
  <c r="D2660" i="1"/>
  <c r="C2660" i="1"/>
  <c r="B2660" i="1"/>
  <c r="D2659" i="1"/>
  <c r="C2659" i="1"/>
  <c r="B2659" i="1"/>
  <c r="D2658" i="1"/>
  <c r="C2658" i="1"/>
  <c r="B2658" i="1"/>
  <c r="D2657" i="1"/>
  <c r="C2657" i="1"/>
  <c r="B2657" i="1"/>
  <c r="D2656" i="1"/>
  <c r="C2656" i="1"/>
  <c r="B2656" i="1"/>
  <c r="D2655" i="1"/>
  <c r="C2655" i="1"/>
  <c r="B2655" i="1"/>
  <c r="D2654" i="1"/>
  <c r="C2654" i="1"/>
  <c r="B2654" i="1"/>
  <c r="D2653" i="1"/>
  <c r="C2653" i="1"/>
  <c r="B2653" i="1"/>
  <c r="D2652" i="1"/>
  <c r="C2652" i="1"/>
  <c r="B2652" i="1"/>
  <c r="D2651" i="1"/>
  <c r="C2651" i="1"/>
  <c r="B2651" i="1"/>
  <c r="D2650" i="1"/>
  <c r="C2650" i="1"/>
  <c r="B2650" i="1"/>
  <c r="D2649" i="1"/>
  <c r="C2649" i="1"/>
  <c r="B2649" i="1"/>
  <c r="D2648" i="1"/>
  <c r="C2648" i="1"/>
  <c r="B2648" i="1"/>
  <c r="D2647" i="1"/>
  <c r="C2647" i="1"/>
  <c r="B2647" i="1"/>
  <c r="D2646" i="1"/>
  <c r="C2646" i="1"/>
  <c r="B2646" i="1"/>
  <c r="D2645" i="1"/>
  <c r="C2645" i="1"/>
  <c r="B2645" i="1"/>
  <c r="D2644" i="1"/>
  <c r="C2644" i="1"/>
  <c r="B2644" i="1"/>
  <c r="D2643" i="1"/>
  <c r="C2643" i="1"/>
  <c r="B2643" i="1"/>
  <c r="D2642" i="1"/>
  <c r="C2642" i="1"/>
  <c r="B2642" i="1"/>
  <c r="D2641" i="1"/>
  <c r="C2641" i="1"/>
  <c r="B2641" i="1"/>
  <c r="D2640" i="1"/>
  <c r="C2640" i="1"/>
  <c r="B2640" i="1"/>
  <c r="D2639" i="1"/>
  <c r="C2639" i="1"/>
  <c r="B2639" i="1"/>
  <c r="D2638" i="1"/>
  <c r="C2638" i="1"/>
  <c r="B2638" i="1"/>
  <c r="D2637" i="1"/>
  <c r="C2637" i="1"/>
  <c r="B2637" i="1"/>
  <c r="D2636" i="1"/>
  <c r="C2636" i="1"/>
  <c r="B2636" i="1"/>
  <c r="D2635" i="1"/>
  <c r="C2635" i="1"/>
  <c r="B2635" i="1"/>
  <c r="D2634" i="1"/>
  <c r="C2634" i="1"/>
  <c r="B2634" i="1"/>
  <c r="D2633" i="1"/>
  <c r="C2633" i="1"/>
  <c r="B2633" i="1"/>
  <c r="D2632" i="1"/>
  <c r="C2632" i="1"/>
  <c r="B2632" i="1"/>
  <c r="D2631" i="1"/>
  <c r="C2631" i="1"/>
  <c r="B2631" i="1"/>
  <c r="D2630" i="1"/>
  <c r="C2630" i="1"/>
  <c r="B2630" i="1"/>
  <c r="D2629" i="1"/>
  <c r="C2629" i="1"/>
  <c r="B2629" i="1"/>
  <c r="D2628" i="1"/>
  <c r="C2628" i="1"/>
  <c r="B2628" i="1"/>
  <c r="D2627" i="1"/>
  <c r="C2627" i="1"/>
  <c r="B2627" i="1"/>
  <c r="D2626" i="1"/>
  <c r="C2626" i="1"/>
  <c r="B2626" i="1"/>
  <c r="D2625" i="1"/>
  <c r="C2625" i="1"/>
  <c r="B2625" i="1"/>
  <c r="D2624" i="1"/>
  <c r="C2624" i="1"/>
  <c r="B2624" i="1"/>
  <c r="D2623" i="1"/>
  <c r="C2623" i="1"/>
  <c r="B2623" i="1"/>
  <c r="D2622" i="1"/>
  <c r="C2622" i="1"/>
  <c r="B2622" i="1"/>
  <c r="D2621" i="1"/>
  <c r="C2621" i="1"/>
  <c r="B2621" i="1"/>
  <c r="D2620" i="1"/>
  <c r="C2620" i="1"/>
  <c r="B2620" i="1"/>
  <c r="D2619" i="1"/>
  <c r="C2619" i="1"/>
  <c r="B2619" i="1"/>
  <c r="D2618" i="1"/>
  <c r="C2618" i="1"/>
  <c r="B2618" i="1"/>
  <c r="D2617" i="1"/>
  <c r="C2617" i="1"/>
  <c r="B2617" i="1"/>
  <c r="D2616" i="1"/>
  <c r="C2616" i="1"/>
  <c r="B2616" i="1"/>
  <c r="D2615" i="1"/>
  <c r="C2615" i="1"/>
  <c r="B2615" i="1"/>
  <c r="D2614" i="1"/>
  <c r="C2614" i="1"/>
  <c r="B2614" i="1"/>
  <c r="D2613" i="1"/>
  <c r="C2613" i="1"/>
  <c r="B2613" i="1"/>
  <c r="D2612" i="1"/>
  <c r="C2612" i="1"/>
  <c r="B2612" i="1"/>
  <c r="D2611" i="1"/>
  <c r="C2611" i="1"/>
  <c r="B2611" i="1"/>
  <c r="D2610" i="1"/>
  <c r="C2610" i="1"/>
  <c r="B2610" i="1"/>
  <c r="D2609" i="1"/>
  <c r="C2609" i="1"/>
  <c r="B2609" i="1"/>
  <c r="D2608" i="1"/>
  <c r="C2608" i="1"/>
  <c r="B2608" i="1"/>
  <c r="D2607" i="1"/>
  <c r="C2607" i="1"/>
  <c r="B2607" i="1"/>
  <c r="D2606" i="1"/>
  <c r="C2606" i="1"/>
  <c r="B2606" i="1"/>
  <c r="D2605" i="1"/>
  <c r="C2605" i="1"/>
  <c r="B2605" i="1"/>
  <c r="D2604" i="1"/>
  <c r="C2604" i="1"/>
  <c r="B2604" i="1"/>
  <c r="D2603" i="1"/>
  <c r="C2603" i="1"/>
  <c r="B2603" i="1"/>
  <c r="D2602" i="1"/>
  <c r="C2602" i="1"/>
  <c r="B2602" i="1"/>
  <c r="D2601" i="1"/>
  <c r="C2601" i="1"/>
  <c r="B2601" i="1"/>
  <c r="D2600" i="1"/>
  <c r="C2600" i="1"/>
  <c r="B2600" i="1"/>
  <c r="D2599" i="1"/>
  <c r="C2599" i="1"/>
  <c r="B2599" i="1"/>
  <c r="D2598" i="1"/>
  <c r="C2598" i="1"/>
  <c r="B2598" i="1"/>
  <c r="D2597" i="1"/>
  <c r="C2597" i="1"/>
  <c r="B2597" i="1"/>
  <c r="D2596" i="1"/>
  <c r="C2596" i="1"/>
  <c r="B2596" i="1"/>
  <c r="D2595" i="1"/>
  <c r="C2595" i="1"/>
  <c r="B2595" i="1"/>
  <c r="D2594" i="1"/>
  <c r="C2594" i="1"/>
  <c r="B2594" i="1"/>
  <c r="D2593" i="1"/>
  <c r="C2593" i="1"/>
  <c r="B2593" i="1"/>
  <c r="D2592" i="1"/>
  <c r="C2592" i="1"/>
  <c r="B2592" i="1"/>
  <c r="D2591" i="1"/>
  <c r="C2591" i="1"/>
  <c r="B2591" i="1"/>
  <c r="D2590" i="1"/>
  <c r="C2590" i="1"/>
  <c r="B2590" i="1"/>
  <c r="D2589" i="1"/>
  <c r="C2589" i="1"/>
  <c r="B2589" i="1"/>
  <c r="D2588" i="1"/>
  <c r="C2588" i="1"/>
  <c r="B2588" i="1"/>
  <c r="D2587" i="1"/>
  <c r="C2587" i="1"/>
  <c r="B2587" i="1"/>
  <c r="D2586" i="1"/>
  <c r="C2586" i="1"/>
  <c r="B2586" i="1"/>
  <c r="D2585" i="1"/>
  <c r="C2585" i="1"/>
  <c r="B2585" i="1"/>
  <c r="D2584" i="1"/>
  <c r="C2584" i="1"/>
  <c r="B2584" i="1"/>
  <c r="D2583" i="1"/>
  <c r="C2583" i="1"/>
  <c r="B2583" i="1"/>
  <c r="D2582" i="1"/>
  <c r="C2582" i="1"/>
  <c r="B2582" i="1"/>
  <c r="D2581" i="1"/>
  <c r="C2581" i="1"/>
  <c r="B2581" i="1"/>
  <c r="D2580" i="1"/>
  <c r="C2580" i="1"/>
  <c r="B2580" i="1"/>
  <c r="D2579" i="1"/>
  <c r="C2579" i="1"/>
  <c r="B2579" i="1"/>
  <c r="D2578" i="1"/>
  <c r="C2578" i="1"/>
  <c r="B2578" i="1"/>
  <c r="D2577" i="1"/>
  <c r="C2577" i="1"/>
  <c r="B2577" i="1"/>
  <c r="D2576" i="1"/>
  <c r="C2576" i="1"/>
  <c r="B2576" i="1"/>
  <c r="D2575" i="1"/>
  <c r="C2575" i="1"/>
  <c r="B2575" i="1"/>
  <c r="D2574" i="1"/>
  <c r="C2574" i="1"/>
  <c r="B2574" i="1"/>
  <c r="D2573" i="1"/>
  <c r="C2573" i="1"/>
  <c r="B2573" i="1"/>
  <c r="D2572" i="1"/>
  <c r="C2572" i="1"/>
  <c r="B2572" i="1"/>
  <c r="D2571" i="1"/>
  <c r="C2571" i="1"/>
  <c r="B2571" i="1"/>
  <c r="D2570" i="1"/>
  <c r="C2570" i="1"/>
  <c r="B2570" i="1"/>
  <c r="D2569" i="1"/>
  <c r="C2569" i="1"/>
  <c r="B2569" i="1"/>
  <c r="D2568" i="1"/>
  <c r="C2568" i="1"/>
  <c r="B2568" i="1"/>
  <c r="D2567" i="1"/>
  <c r="C2567" i="1"/>
  <c r="B2567" i="1"/>
  <c r="D2566" i="1"/>
  <c r="C2566" i="1"/>
  <c r="B2566" i="1"/>
  <c r="D2565" i="1"/>
  <c r="C2565" i="1"/>
  <c r="B2565" i="1"/>
  <c r="D2564" i="1"/>
  <c r="C2564" i="1"/>
  <c r="B2564" i="1"/>
  <c r="D2563" i="1"/>
  <c r="C2563" i="1"/>
  <c r="B2563" i="1"/>
  <c r="D2562" i="1"/>
  <c r="C2562" i="1"/>
  <c r="B2562" i="1"/>
  <c r="D2561" i="1"/>
  <c r="C2561" i="1"/>
  <c r="B2561" i="1"/>
  <c r="D2560" i="1"/>
  <c r="C2560" i="1"/>
  <c r="B2560" i="1"/>
  <c r="D2559" i="1"/>
  <c r="C2559" i="1"/>
  <c r="B2559" i="1"/>
  <c r="D2558" i="1"/>
  <c r="C2558" i="1"/>
  <c r="B2558" i="1"/>
  <c r="D2557" i="1"/>
  <c r="C2557" i="1"/>
  <c r="B2557" i="1"/>
  <c r="D2556" i="1"/>
  <c r="C2556" i="1"/>
  <c r="B2556" i="1"/>
  <c r="D2555" i="1"/>
  <c r="C2555" i="1"/>
  <c r="B2555" i="1"/>
  <c r="D2554" i="1"/>
  <c r="C2554" i="1"/>
  <c r="B2554" i="1"/>
  <c r="D2553" i="1"/>
  <c r="C2553" i="1"/>
  <c r="B2553" i="1"/>
  <c r="D2552" i="1"/>
  <c r="C2552" i="1"/>
  <c r="B2552" i="1"/>
  <c r="D2551" i="1"/>
  <c r="C2551" i="1"/>
  <c r="B2551" i="1"/>
  <c r="D2550" i="1"/>
  <c r="C2550" i="1"/>
  <c r="B2550" i="1"/>
  <c r="D2549" i="1"/>
  <c r="C2549" i="1"/>
  <c r="B2549" i="1"/>
  <c r="D2548" i="1"/>
  <c r="C2548" i="1"/>
  <c r="B2548" i="1"/>
  <c r="D2547" i="1"/>
  <c r="C2547" i="1"/>
  <c r="B2547" i="1"/>
  <c r="D2546" i="1"/>
  <c r="C2546" i="1"/>
  <c r="B2546" i="1"/>
  <c r="D2545" i="1"/>
  <c r="C2545" i="1"/>
  <c r="B2545" i="1"/>
  <c r="D2544" i="1"/>
  <c r="C2544" i="1"/>
  <c r="B2544" i="1"/>
  <c r="D2543" i="1"/>
  <c r="C2543" i="1"/>
  <c r="B2543" i="1"/>
  <c r="D2542" i="1"/>
  <c r="C2542" i="1"/>
  <c r="B2542" i="1"/>
  <c r="D2541" i="1"/>
  <c r="C2541" i="1"/>
  <c r="B2541" i="1"/>
  <c r="D2540" i="1"/>
  <c r="C2540" i="1"/>
  <c r="B2540" i="1"/>
  <c r="D2539" i="1"/>
  <c r="C2539" i="1"/>
  <c r="B2539" i="1"/>
  <c r="D2538" i="1"/>
  <c r="C2538" i="1"/>
  <c r="B2538" i="1"/>
  <c r="D2537" i="1"/>
  <c r="C2537" i="1"/>
  <c r="B2537" i="1"/>
  <c r="D2536" i="1"/>
  <c r="C2536" i="1"/>
  <c r="B2536" i="1"/>
  <c r="D2535" i="1"/>
  <c r="C2535" i="1"/>
  <c r="B2535" i="1"/>
  <c r="D2534" i="1"/>
  <c r="C2534" i="1"/>
  <c r="B2534" i="1"/>
  <c r="D2533" i="1"/>
  <c r="C2533" i="1"/>
  <c r="B2533" i="1"/>
  <c r="D2532" i="1"/>
  <c r="C2532" i="1"/>
  <c r="B2532" i="1"/>
  <c r="D2531" i="1"/>
  <c r="C2531" i="1"/>
  <c r="B2531" i="1"/>
  <c r="D2530" i="1"/>
  <c r="C2530" i="1"/>
  <c r="B2530" i="1"/>
  <c r="D2529" i="1"/>
  <c r="C2529" i="1"/>
  <c r="B2529" i="1"/>
  <c r="D2528" i="1"/>
  <c r="C2528" i="1"/>
  <c r="B2528" i="1"/>
  <c r="D2527" i="1"/>
  <c r="C2527" i="1"/>
  <c r="B2527" i="1"/>
  <c r="D2526" i="1"/>
  <c r="C2526" i="1"/>
  <c r="B2526" i="1"/>
  <c r="D2525" i="1"/>
  <c r="C2525" i="1"/>
  <c r="B2525" i="1"/>
  <c r="D2524" i="1"/>
  <c r="C2524" i="1"/>
  <c r="B2524" i="1"/>
  <c r="D2523" i="1"/>
  <c r="C2523" i="1"/>
  <c r="B2523" i="1"/>
  <c r="D2522" i="1"/>
  <c r="C2522" i="1"/>
  <c r="B2522" i="1"/>
  <c r="D2521" i="1"/>
  <c r="C2521" i="1"/>
  <c r="B2521" i="1"/>
  <c r="D2520" i="1"/>
  <c r="C2520" i="1"/>
  <c r="B2520" i="1"/>
  <c r="D2519" i="1"/>
  <c r="C2519" i="1"/>
  <c r="B2519" i="1"/>
  <c r="D2518" i="1"/>
  <c r="C2518" i="1"/>
  <c r="B2518" i="1"/>
  <c r="D2517" i="1"/>
  <c r="C2517" i="1"/>
  <c r="B2517" i="1"/>
  <c r="D2516" i="1"/>
  <c r="C2516" i="1"/>
  <c r="B2516" i="1"/>
  <c r="D2515" i="1"/>
  <c r="C2515" i="1"/>
  <c r="B2515" i="1"/>
  <c r="D2514" i="1"/>
  <c r="C2514" i="1"/>
  <c r="B2514" i="1"/>
  <c r="D2513" i="1"/>
  <c r="C2513" i="1"/>
  <c r="B2513" i="1"/>
  <c r="D2512" i="1"/>
  <c r="C2512" i="1"/>
  <c r="B2512" i="1"/>
  <c r="D2511" i="1"/>
  <c r="C2511" i="1"/>
  <c r="B2511" i="1"/>
  <c r="D2510" i="1"/>
  <c r="C2510" i="1"/>
  <c r="B2510" i="1"/>
  <c r="D2509" i="1"/>
  <c r="C2509" i="1"/>
  <c r="B2509" i="1"/>
  <c r="D2508" i="1"/>
  <c r="C2508" i="1"/>
  <c r="B2508" i="1"/>
  <c r="D2507" i="1"/>
  <c r="C2507" i="1"/>
  <c r="B2507" i="1"/>
  <c r="D2506" i="1"/>
  <c r="C2506" i="1"/>
  <c r="B2506" i="1"/>
  <c r="D2505" i="1"/>
  <c r="C2505" i="1"/>
  <c r="B2505" i="1"/>
  <c r="D2504" i="1"/>
  <c r="C2504" i="1"/>
  <c r="B2504" i="1"/>
  <c r="D2503" i="1"/>
  <c r="C2503" i="1"/>
  <c r="B2503" i="1"/>
  <c r="D2502" i="1"/>
  <c r="C2502" i="1"/>
  <c r="B2502" i="1"/>
  <c r="D2501" i="1"/>
  <c r="C2501" i="1"/>
  <c r="B2501" i="1"/>
  <c r="D2500" i="1"/>
  <c r="C2500" i="1"/>
  <c r="B2500" i="1"/>
  <c r="D2499" i="1"/>
  <c r="C2499" i="1"/>
  <c r="B2499" i="1"/>
  <c r="D2498" i="1"/>
  <c r="C2498" i="1"/>
  <c r="B2498" i="1"/>
  <c r="D2497" i="1"/>
  <c r="C2497" i="1"/>
  <c r="B2497" i="1"/>
  <c r="D2496" i="1"/>
  <c r="C2496" i="1"/>
  <c r="B2496" i="1"/>
  <c r="D2495" i="1"/>
  <c r="C2495" i="1"/>
  <c r="B2495" i="1"/>
  <c r="D2494" i="1"/>
  <c r="C2494" i="1"/>
  <c r="B2494" i="1"/>
  <c r="D2493" i="1"/>
  <c r="C2493" i="1"/>
  <c r="B2493" i="1"/>
  <c r="D2492" i="1"/>
  <c r="C2492" i="1"/>
  <c r="B2492" i="1"/>
  <c r="D2491" i="1"/>
  <c r="C2491" i="1"/>
  <c r="B2491" i="1"/>
  <c r="D2490" i="1"/>
  <c r="C2490" i="1"/>
  <c r="B2490" i="1"/>
  <c r="D2489" i="1"/>
  <c r="C2489" i="1"/>
  <c r="B2489" i="1"/>
  <c r="D2488" i="1"/>
  <c r="C2488" i="1"/>
  <c r="B2488" i="1"/>
  <c r="D2487" i="1"/>
  <c r="C2487" i="1"/>
  <c r="B2487" i="1"/>
  <c r="D2486" i="1"/>
  <c r="C2486" i="1"/>
  <c r="B2486" i="1"/>
  <c r="D2485" i="1"/>
  <c r="C2485" i="1"/>
  <c r="B2485" i="1"/>
  <c r="D2484" i="1"/>
  <c r="C2484" i="1"/>
  <c r="B2484" i="1"/>
  <c r="D2483" i="1"/>
  <c r="C2483" i="1"/>
  <c r="B2483" i="1"/>
  <c r="D2482" i="1"/>
  <c r="C2482" i="1"/>
  <c r="B2482" i="1"/>
  <c r="D2481" i="1"/>
  <c r="C2481" i="1"/>
  <c r="B2481" i="1"/>
  <c r="D2480" i="1"/>
  <c r="C2480" i="1"/>
  <c r="B2480" i="1"/>
  <c r="D2479" i="1"/>
  <c r="C2479" i="1"/>
  <c r="B2479" i="1"/>
  <c r="D2478" i="1"/>
  <c r="C2478" i="1"/>
  <c r="B2478" i="1"/>
  <c r="D2477" i="1"/>
  <c r="C2477" i="1"/>
  <c r="B2477" i="1"/>
  <c r="D2476" i="1"/>
  <c r="C2476" i="1"/>
  <c r="B2476" i="1"/>
  <c r="D2475" i="1"/>
  <c r="C2475" i="1"/>
  <c r="B2475" i="1"/>
  <c r="D2474" i="1"/>
  <c r="C2474" i="1"/>
  <c r="B2474" i="1"/>
  <c r="D2473" i="1"/>
  <c r="C2473" i="1"/>
  <c r="B2473" i="1"/>
  <c r="D2472" i="1"/>
  <c r="C2472" i="1"/>
  <c r="B2472" i="1"/>
  <c r="D2471" i="1"/>
  <c r="C2471" i="1"/>
  <c r="B2471" i="1"/>
  <c r="D2470" i="1"/>
  <c r="C2470" i="1"/>
  <c r="B2470" i="1"/>
  <c r="D2469" i="1"/>
  <c r="C2469" i="1"/>
  <c r="B2469" i="1"/>
  <c r="D2468" i="1"/>
  <c r="C2468" i="1"/>
  <c r="B2468" i="1"/>
  <c r="D2467" i="1"/>
  <c r="C2467" i="1"/>
  <c r="B2467" i="1"/>
  <c r="D2466" i="1"/>
  <c r="C2466" i="1"/>
  <c r="B2466" i="1"/>
  <c r="D2465" i="1"/>
  <c r="C2465" i="1"/>
  <c r="B2465" i="1"/>
  <c r="D2464" i="1"/>
  <c r="C2464" i="1"/>
  <c r="B2464" i="1"/>
  <c r="D2463" i="1"/>
  <c r="C2463" i="1"/>
  <c r="B2463" i="1"/>
  <c r="D2462" i="1"/>
  <c r="C2462" i="1"/>
  <c r="B2462" i="1"/>
  <c r="D2461" i="1"/>
  <c r="C2461" i="1"/>
  <c r="B2461" i="1"/>
  <c r="D2460" i="1"/>
  <c r="C2460" i="1"/>
  <c r="B2460" i="1"/>
  <c r="D2459" i="1"/>
  <c r="C2459" i="1"/>
  <c r="B2459" i="1"/>
  <c r="D2458" i="1"/>
  <c r="C2458" i="1"/>
  <c r="B2458" i="1"/>
  <c r="D2457" i="1"/>
  <c r="C2457" i="1"/>
  <c r="B2457" i="1"/>
  <c r="D2456" i="1"/>
  <c r="C2456" i="1"/>
  <c r="B2456" i="1"/>
  <c r="D2455" i="1"/>
  <c r="C2455" i="1"/>
  <c r="B2455" i="1"/>
  <c r="D2454" i="1"/>
  <c r="C2454" i="1"/>
  <c r="B2454" i="1"/>
  <c r="D2453" i="1"/>
  <c r="C2453" i="1"/>
  <c r="B2453" i="1"/>
  <c r="D2452" i="1"/>
  <c r="C2452" i="1"/>
  <c r="B2452" i="1"/>
  <c r="D2451" i="1"/>
  <c r="C2451" i="1"/>
  <c r="B2451" i="1"/>
  <c r="D2450" i="1"/>
  <c r="C2450" i="1"/>
  <c r="B2450" i="1"/>
  <c r="D2449" i="1"/>
  <c r="C2449" i="1"/>
  <c r="B2449" i="1"/>
  <c r="D2448" i="1"/>
  <c r="C2448" i="1"/>
  <c r="B2448" i="1"/>
  <c r="D2447" i="1"/>
  <c r="C2447" i="1"/>
  <c r="B2447" i="1"/>
  <c r="D2446" i="1"/>
  <c r="C2446" i="1"/>
  <c r="B2446" i="1"/>
  <c r="D2445" i="1"/>
  <c r="C2445" i="1"/>
  <c r="B2445" i="1"/>
  <c r="D2444" i="1"/>
  <c r="C2444" i="1"/>
  <c r="B2444" i="1"/>
  <c r="D2443" i="1"/>
  <c r="C2443" i="1"/>
  <c r="B2443" i="1"/>
  <c r="D2442" i="1"/>
  <c r="C2442" i="1"/>
  <c r="B2442" i="1"/>
  <c r="D2441" i="1"/>
  <c r="C2441" i="1"/>
  <c r="B2441" i="1"/>
  <c r="D2440" i="1"/>
  <c r="C2440" i="1"/>
  <c r="B2440" i="1"/>
  <c r="D2439" i="1"/>
  <c r="C2439" i="1"/>
  <c r="B2439" i="1"/>
  <c r="D2438" i="1"/>
  <c r="C2438" i="1"/>
  <c r="B2438" i="1"/>
  <c r="D2437" i="1"/>
  <c r="C2437" i="1"/>
  <c r="B2437" i="1"/>
  <c r="D2436" i="1"/>
  <c r="C2436" i="1"/>
  <c r="B2436" i="1"/>
  <c r="D2435" i="1"/>
  <c r="C2435" i="1"/>
  <c r="B2435" i="1"/>
  <c r="D2434" i="1"/>
  <c r="C2434" i="1"/>
  <c r="B2434" i="1"/>
  <c r="D2433" i="1"/>
  <c r="C2433" i="1"/>
  <c r="B2433" i="1"/>
  <c r="D2432" i="1"/>
  <c r="C2432" i="1"/>
  <c r="B2432" i="1"/>
  <c r="D2431" i="1"/>
  <c r="C2431" i="1"/>
  <c r="B2431" i="1"/>
  <c r="D2430" i="1"/>
  <c r="C2430" i="1"/>
  <c r="B2430" i="1"/>
  <c r="D2429" i="1"/>
  <c r="C2429" i="1"/>
  <c r="B2429" i="1"/>
  <c r="D2428" i="1"/>
  <c r="C2428" i="1"/>
  <c r="B2428" i="1"/>
  <c r="D2427" i="1"/>
  <c r="C2427" i="1"/>
  <c r="B2427" i="1"/>
  <c r="D2426" i="1"/>
  <c r="C2426" i="1"/>
  <c r="B2426" i="1"/>
  <c r="D2425" i="1"/>
  <c r="C2425" i="1"/>
  <c r="B2425" i="1"/>
  <c r="D2424" i="1"/>
  <c r="C2424" i="1"/>
  <c r="B2424" i="1"/>
  <c r="D2423" i="1"/>
  <c r="C2423" i="1"/>
  <c r="B2423" i="1"/>
  <c r="D2422" i="1"/>
  <c r="C2422" i="1"/>
  <c r="B2422" i="1"/>
  <c r="D2421" i="1"/>
  <c r="C2421" i="1"/>
  <c r="B2421" i="1"/>
  <c r="D2420" i="1"/>
  <c r="C2420" i="1"/>
  <c r="B2420" i="1"/>
  <c r="D2419" i="1"/>
  <c r="C2419" i="1"/>
  <c r="B2419" i="1"/>
  <c r="D2418" i="1"/>
  <c r="C2418" i="1"/>
  <c r="B2418" i="1"/>
  <c r="D2417" i="1"/>
  <c r="C2417" i="1"/>
  <c r="B2417" i="1"/>
  <c r="D2416" i="1"/>
  <c r="C2416" i="1"/>
  <c r="B2416" i="1"/>
  <c r="D2415" i="1"/>
  <c r="C2415" i="1"/>
  <c r="B2415" i="1"/>
  <c r="D2414" i="1"/>
  <c r="C2414" i="1"/>
  <c r="B2414" i="1"/>
  <c r="D2413" i="1"/>
  <c r="C2413" i="1"/>
  <c r="B2413" i="1"/>
  <c r="D2412" i="1"/>
  <c r="C2412" i="1"/>
  <c r="B2412" i="1"/>
  <c r="D2411" i="1"/>
  <c r="C2411" i="1"/>
  <c r="B2411" i="1"/>
  <c r="D2410" i="1"/>
  <c r="C2410" i="1"/>
  <c r="B2410" i="1"/>
  <c r="D2409" i="1"/>
  <c r="C2409" i="1"/>
  <c r="B2409" i="1"/>
  <c r="D2408" i="1"/>
  <c r="C2408" i="1"/>
  <c r="B2408" i="1"/>
  <c r="D2407" i="1"/>
  <c r="C2407" i="1"/>
  <c r="B2407" i="1"/>
  <c r="D2406" i="1"/>
  <c r="C2406" i="1"/>
  <c r="B2406" i="1"/>
  <c r="D2405" i="1"/>
  <c r="C2405" i="1"/>
  <c r="B2405" i="1"/>
  <c r="D2404" i="1"/>
  <c r="C2404" i="1"/>
  <c r="B2404" i="1"/>
  <c r="D2403" i="1"/>
  <c r="C2403" i="1"/>
  <c r="B2403" i="1"/>
  <c r="D2402" i="1"/>
  <c r="C2402" i="1"/>
  <c r="B2402" i="1"/>
  <c r="D2401" i="1"/>
  <c r="C2401" i="1"/>
  <c r="B2401" i="1"/>
  <c r="D2400" i="1"/>
  <c r="C2400" i="1"/>
  <c r="B2400" i="1"/>
  <c r="D2399" i="1"/>
  <c r="C2399" i="1"/>
  <c r="B2399" i="1"/>
  <c r="D2398" i="1"/>
  <c r="C2398" i="1"/>
  <c r="B2398" i="1"/>
  <c r="D2397" i="1"/>
  <c r="C2397" i="1"/>
  <c r="B2397" i="1"/>
  <c r="D2396" i="1"/>
  <c r="C2396" i="1"/>
  <c r="B2396" i="1"/>
  <c r="D2395" i="1"/>
  <c r="C2395" i="1"/>
  <c r="B2395" i="1"/>
  <c r="D2394" i="1"/>
  <c r="C2394" i="1"/>
  <c r="B2394" i="1"/>
  <c r="D2393" i="1"/>
  <c r="C2393" i="1"/>
  <c r="B2393" i="1"/>
  <c r="D2392" i="1"/>
  <c r="C2392" i="1"/>
  <c r="B2392" i="1"/>
  <c r="D2391" i="1"/>
  <c r="C2391" i="1"/>
  <c r="B2391" i="1"/>
  <c r="D2390" i="1"/>
  <c r="C2390" i="1"/>
  <c r="B2390" i="1"/>
  <c r="D2389" i="1"/>
  <c r="C2389" i="1"/>
  <c r="B2389" i="1"/>
  <c r="D2388" i="1"/>
  <c r="C2388" i="1"/>
  <c r="B2388" i="1"/>
  <c r="D2387" i="1"/>
  <c r="C2387" i="1"/>
  <c r="B2387" i="1"/>
  <c r="D2386" i="1"/>
  <c r="C2386" i="1"/>
  <c r="B2386" i="1"/>
  <c r="D2385" i="1"/>
  <c r="C2385" i="1"/>
  <c r="B2385" i="1"/>
  <c r="D2384" i="1"/>
  <c r="C2384" i="1"/>
  <c r="B2384" i="1"/>
  <c r="D2383" i="1"/>
  <c r="C2383" i="1"/>
  <c r="B2383" i="1"/>
  <c r="D2382" i="1"/>
  <c r="C2382" i="1"/>
  <c r="B2382" i="1"/>
  <c r="D2381" i="1"/>
  <c r="C2381" i="1"/>
  <c r="B2381" i="1"/>
  <c r="D2380" i="1"/>
  <c r="C2380" i="1"/>
  <c r="B2380" i="1"/>
  <c r="D2379" i="1"/>
  <c r="C2379" i="1"/>
  <c r="B2379" i="1"/>
  <c r="D2378" i="1"/>
  <c r="C2378" i="1"/>
  <c r="B2378" i="1"/>
  <c r="D2377" i="1"/>
  <c r="C2377" i="1"/>
  <c r="B2377" i="1"/>
  <c r="D2376" i="1"/>
  <c r="C2376" i="1"/>
  <c r="B2376" i="1"/>
  <c r="D2375" i="1"/>
  <c r="C2375" i="1"/>
  <c r="B2375" i="1"/>
  <c r="D2374" i="1"/>
  <c r="C2374" i="1"/>
  <c r="B2374" i="1"/>
  <c r="D2373" i="1"/>
  <c r="C2373" i="1"/>
  <c r="B2373" i="1"/>
  <c r="D2372" i="1"/>
  <c r="C2372" i="1"/>
  <c r="B2372" i="1"/>
  <c r="D2371" i="1"/>
  <c r="C2371" i="1"/>
  <c r="B2371" i="1"/>
  <c r="D2370" i="1"/>
  <c r="C2370" i="1"/>
  <c r="B2370" i="1"/>
  <c r="D2369" i="1"/>
  <c r="C2369" i="1"/>
  <c r="B2369" i="1"/>
  <c r="D2368" i="1"/>
  <c r="C2368" i="1"/>
  <c r="B2368" i="1"/>
  <c r="D2367" i="1"/>
  <c r="C2367" i="1"/>
  <c r="B2367" i="1"/>
  <c r="D2366" i="1"/>
  <c r="C2366" i="1"/>
  <c r="B2366" i="1"/>
  <c r="D2365" i="1"/>
  <c r="C2365" i="1"/>
  <c r="B2365" i="1"/>
  <c r="D2364" i="1"/>
  <c r="C2364" i="1"/>
  <c r="B2364" i="1"/>
  <c r="D2363" i="1"/>
  <c r="C2363" i="1"/>
  <c r="B2363" i="1"/>
  <c r="D2362" i="1"/>
  <c r="C2362" i="1"/>
  <c r="B2362" i="1"/>
  <c r="D2361" i="1"/>
  <c r="C2361" i="1"/>
  <c r="B2361" i="1"/>
  <c r="D2360" i="1"/>
  <c r="C2360" i="1"/>
  <c r="B2360" i="1"/>
  <c r="D2359" i="1"/>
  <c r="C2359" i="1"/>
  <c r="B2359" i="1"/>
  <c r="D2358" i="1"/>
  <c r="C2358" i="1"/>
  <c r="B2358" i="1"/>
  <c r="D2357" i="1"/>
  <c r="C2357" i="1"/>
  <c r="B2357" i="1"/>
  <c r="D2356" i="1"/>
  <c r="C2356" i="1"/>
  <c r="B2356" i="1"/>
  <c r="D2355" i="1"/>
  <c r="C2355" i="1"/>
  <c r="B2355" i="1"/>
  <c r="D2354" i="1"/>
  <c r="C2354" i="1"/>
  <c r="B2354" i="1"/>
  <c r="D2353" i="1"/>
  <c r="C2353" i="1"/>
  <c r="B2353" i="1"/>
  <c r="D2352" i="1"/>
  <c r="C2352" i="1"/>
  <c r="B2352" i="1"/>
  <c r="D2351" i="1"/>
  <c r="C2351" i="1"/>
  <c r="B2351" i="1"/>
  <c r="D2350" i="1"/>
  <c r="C2350" i="1"/>
  <c r="B2350" i="1"/>
  <c r="D2349" i="1"/>
  <c r="C2349" i="1"/>
  <c r="B2349" i="1"/>
  <c r="D2348" i="1"/>
  <c r="C2348" i="1"/>
  <c r="B2348" i="1"/>
  <c r="D2347" i="1"/>
  <c r="C2347" i="1"/>
  <c r="B2347" i="1"/>
  <c r="D2346" i="1"/>
  <c r="C2346" i="1"/>
  <c r="B2346" i="1"/>
  <c r="D2345" i="1"/>
  <c r="C2345" i="1"/>
  <c r="B2345" i="1"/>
  <c r="D2344" i="1"/>
  <c r="C2344" i="1"/>
  <c r="B2344" i="1"/>
  <c r="D2343" i="1"/>
  <c r="C2343" i="1"/>
  <c r="B2343" i="1"/>
  <c r="D2342" i="1"/>
  <c r="C2342" i="1"/>
  <c r="B2342" i="1"/>
  <c r="D2341" i="1"/>
  <c r="C2341" i="1"/>
  <c r="B2341" i="1"/>
  <c r="D2340" i="1"/>
  <c r="C2340" i="1"/>
  <c r="B2340" i="1"/>
  <c r="D2339" i="1"/>
  <c r="C2339" i="1"/>
  <c r="B2339" i="1"/>
  <c r="D2338" i="1"/>
  <c r="C2338" i="1"/>
  <c r="B2338" i="1"/>
  <c r="D2337" i="1"/>
  <c r="C2337" i="1"/>
  <c r="B2337" i="1"/>
  <c r="D2336" i="1"/>
  <c r="C2336" i="1"/>
  <c r="B2336" i="1"/>
  <c r="D2335" i="1"/>
  <c r="C2335" i="1"/>
  <c r="B2335" i="1"/>
  <c r="D2334" i="1"/>
  <c r="C2334" i="1"/>
  <c r="B2334" i="1"/>
  <c r="D2333" i="1"/>
  <c r="C2333" i="1"/>
  <c r="B2333" i="1"/>
  <c r="D2332" i="1"/>
  <c r="C2332" i="1"/>
  <c r="B2332" i="1"/>
  <c r="D2331" i="1"/>
  <c r="C2331" i="1"/>
  <c r="B2331" i="1"/>
  <c r="D2330" i="1"/>
  <c r="C2330" i="1"/>
  <c r="B2330" i="1"/>
  <c r="D2329" i="1"/>
  <c r="C2329" i="1"/>
  <c r="B2329" i="1"/>
  <c r="D2328" i="1"/>
  <c r="C2328" i="1"/>
  <c r="B2328" i="1"/>
  <c r="D2327" i="1"/>
  <c r="C2327" i="1"/>
  <c r="B2327" i="1"/>
  <c r="D2326" i="1"/>
  <c r="C2326" i="1"/>
  <c r="B2326" i="1"/>
  <c r="D2325" i="1"/>
  <c r="C2325" i="1"/>
  <c r="B2325" i="1"/>
  <c r="D2324" i="1"/>
  <c r="C2324" i="1"/>
  <c r="B2324" i="1"/>
  <c r="D2323" i="1"/>
  <c r="C2323" i="1"/>
  <c r="B2323" i="1"/>
  <c r="D2322" i="1"/>
  <c r="C2322" i="1"/>
  <c r="B2322" i="1"/>
  <c r="D2321" i="1"/>
  <c r="C2321" i="1"/>
  <c r="B2321" i="1"/>
  <c r="D2320" i="1"/>
  <c r="C2320" i="1"/>
  <c r="B2320" i="1"/>
  <c r="D2319" i="1"/>
  <c r="C2319" i="1"/>
  <c r="B2319" i="1"/>
  <c r="D2318" i="1"/>
  <c r="C2318" i="1"/>
  <c r="B2318" i="1"/>
  <c r="D2317" i="1"/>
  <c r="C2317" i="1"/>
  <c r="B2317" i="1"/>
  <c r="D2316" i="1"/>
  <c r="C2316" i="1"/>
  <c r="B2316" i="1"/>
  <c r="D2315" i="1"/>
  <c r="C2315" i="1"/>
  <c r="B2315" i="1"/>
  <c r="D2314" i="1"/>
  <c r="C2314" i="1"/>
  <c r="B2314" i="1"/>
  <c r="D2313" i="1"/>
  <c r="C2313" i="1"/>
  <c r="B2313" i="1"/>
  <c r="D2312" i="1"/>
  <c r="C2312" i="1"/>
  <c r="B2312" i="1"/>
  <c r="D2311" i="1"/>
  <c r="C2311" i="1"/>
  <c r="B2311" i="1"/>
  <c r="D2310" i="1"/>
  <c r="C2310" i="1"/>
  <c r="B2310" i="1"/>
  <c r="D2309" i="1"/>
  <c r="C2309" i="1"/>
  <c r="B2309" i="1"/>
  <c r="D2308" i="1"/>
  <c r="C2308" i="1"/>
  <c r="B2308" i="1"/>
  <c r="D2307" i="1"/>
  <c r="C2307" i="1"/>
  <c r="B2307" i="1"/>
  <c r="D2306" i="1"/>
  <c r="C2306" i="1"/>
  <c r="B2306" i="1"/>
  <c r="D2305" i="1"/>
  <c r="C2305" i="1"/>
  <c r="B2305" i="1"/>
  <c r="D2304" i="1"/>
  <c r="C2304" i="1"/>
  <c r="B2304" i="1"/>
  <c r="D2303" i="1"/>
  <c r="C2303" i="1"/>
  <c r="B2303" i="1"/>
  <c r="D2302" i="1"/>
  <c r="C2302" i="1"/>
  <c r="B2302" i="1"/>
  <c r="D2301" i="1"/>
  <c r="C2301" i="1"/>
  <c r="B2301" i="1"/>
  <c r="D2300" i="1"/>
  <c r="C2300" i="1"/>
  <c r="B2300" i="1"/>
  <c r="D2299" i="1"/>
  <c r="C2299" i="1"/>
  <c r="B2299" i="1"/>
  <c r="D2298" i="1"/>
  <c r="C2298" i="1"/>
  <c r="B2298" i="1"/>
  <c r="D2297" i="1"/>
  <c r="C2297" i="1"/>
  <c r="B2297" i="1"/>
  <c r="D2296" i="1"/>
  <c r="C2296" i="1"/>
  <c r="B2296" i="1"/>
  <c r="D2295" i="1"/>
  <c r="C2295" i="1"/>
  <c r="B2295" i="1"/>
  <c r="D2294" i="1"/>
  <c r="C2294" i="1"/>
  <c r="B2294" i="1"/>
  <c r="D2293" i="1"/>
  <c r="C2293" i="1"/>
  <c r="B2293" i="1"/>
  <c r="D2292" i="1"/>
  <c r="C2292" i="1"/>
  <c r="B2292" i="1"/>
  <c r="D2291" i="1"/>
  <c r="C2291" i="1"/>
  <c r="B2291" i="1"/>
  <c r="D2290" i="1"/>
  <c r="C2290" i="1"/>
  <c r="B2290" i="1"/>
  <c r="D2289" i="1"/>
  <c r="C2289" i="1"/>
  <c r="B2289" i="1"/>
  <c r="D2288" i="1"/>
  <c r="C2288" i="1"/>
  <c r="B2288" i="1"/>
  <c r="D2287" i="1"/>
  <c r="C2287" i="1"/>
  <c r="B2287" i="1"/>
  <c r="D2286" i="1"/>
  <c r="C2286" i="1"/>
  <c r="B2286" i="1"/>
  <c r="D2285" i="1"/>
  <c r="C2285" i="1"/>
  <c r="B2285" i="1"/>
  <c r="D2284" i="1"/>
  <c r="C2284" i="1"/>
  <c r="B2284" i="1"/>
  <c r="D2283" i="1"/>
  <c r="C2283" i="1"/>
  <c r="B2283" i="1"/>
  <c r="D2282" i="1"/>
  <c r="C2282" i="1"/>
  <c r="B2282" i="1"/>
  <c r="D2281" i="1"/>
  <c r="C2281" i="1"/>
  <c r="B2281" i="1"/>
  <c r="D2280" i="1"/>
  <c r="C2280" i="1"/>
  <c r="B2280" i="1"/>
  <c r="D2279" i="1"/>
  <c r="C2279" i="1"/>
  <c r="B2279" i="1"/>
  <c r="D2278" i="1"/>
  <c r="C2278" i="1"/>
  <c r="B2278" i="1"/>
  <c r="D2277" i="1"/>
  <c r="C2277" i="1"/>
  <c r="B2277" i="1"/>
  <c r="D2276" i="1"/>
  <c r="C2276" i="1"/>
  <c r="B2276" i="1"/>
  <c r="D2275" i="1"/>
  <c r="C2275" i="1"/>
  <c r="B2275" i="1"/>
  <c r="D2274" i="1"/>
  <c r="C2274" i="1"/>
  <c r="B2274" i="1"/>
  <c r="D2273" i="1"/>
  <c r="C2273" i="1"/>
  <c r="B2273" i="1"/>
  <c r="D2272" i="1"/>
  <c r="C2272" i="1"/>
  <c r="B2272" i="1"/>
  <c r="D2271" i="1"/>
  <c r="C2271" i="1"/>
  <c r="B2271" i="1"/>
  <c r="D2270" i="1"/>
  <c r="C2270" i="1"/>
  <c r="B2270" i="1"/>
  <c r="D2269" i="1"/>
  <c r="C2269" i="1"/>
  <c r="B2269" i="1"/>
  <c r="D2268" i="1"/>
  <c r="C2268" i="1"/>
  <c r="B2268" i="1"/>
  <c r="D2267" i="1"/>
  <c r="C2267" i="1"/>
  <c r="B2267" i="1"/>
  <c r="D2266" i="1"/>
  <c r="C2266" i="1"/>
  <c r="B2266" i="1"/>
  <c r="D2265" i="1"/>
  <c r="C2265" i="1"/>
  <c r="B2265" i="1"/>
  <c r="D2264" i="1"/>
  <c r="C2264" i="1"/>
  <c r="B2264" i="1"/>
  <c r="D2263" i="1"/>
  <c r="C2263" i="1"/>
  <c r="B2263" i="1"/>
  <c r="D2262" i="1"/>
  <c r="C2262" i="1"/>
  <c r="B2262" i="1"/>
  <c r="D2261" i="1"/>
  <c r="C2261" i="1"/>
  <c r="B2261" i="1"/>
  <c r="D2260" i="1"/>
  <c r="C2260" i="1"/>
  <c r="B2260" i="1"/>
  <c r="D2259" i="1"/>
  <c r="C2259" i="1"/>
  <c r="B2259" i="1"/>
  <c r="D2258" i="1"/>
  <c r="C2258" i="1"/>
  <c r="B2258" i="1"/>
  <c r="D2257" i="1"/>
  <c r="C2257" i="1"/>
  <c r="B2257" i="1"/>
  <c r="D2256" i="1"/>
  <c r="C2256" i="1"/>
  <c r="B2256" i="1"/>
  <c r="D2255" i="1"/>
  <c r="C2255" i="1"/>
  <c r="B2255" i="1"/>
  <c r="D2254" i="1"/>
  <c r="C2254" i="1"/>
  <c r="B2254" i="1"/>
  <c r="D2253" i="1"/>
  <c r="C2253" i="1"/>
  <c r="B2253" i="1"/>
  <c r="D2252" i="1"/>
  <c r="C2252" i="1"/>
  <c r="B2252" i="1"/>
  <c r="D2251" i="1"/>
  <c r="C2251" i="1"/>
  <c r="B2251" i="1"/>
  <c r="D2250" i="1"/>
  <c r="C2250" i="1"/>
  <c r="B2250" i="1"/>
  <c r="D2249" i="1"/>
  <c r="C2249" i="1"/>
  <c r="B2249" i="1"/>
  <c r="D2248" i="1"/>
  <c r="C2248" i="1"/>
  <c r="B2248" i="1"/>
  <c r="D2247" i="1"/>
  <c r="C2247" i="1"/>
  <c r="B2247" i="1"/>
  <c r="D2246" i="1"/>
  <c r="C2246" i="1"/>
  <c r="B2246" i="1"/>
  <c r="D2245" i="1"/>
  <c r="C2245" i="1"/>
  <c r="B2245" i="1"/>
  <c r="D2244" i="1"/>
  <c r="C2244" i="1"/>
  <c r="B2244" i="1"/>
  <c r="D2243" i="1"/>
  <c r="C2243" i="1"/>
  <c r="B2243" i="1"/>
  <c r="D2242" i="1"/>
  <c r="C2242" i="1"/>
  <c r="B2242" i="1"/>
  <c r="D2241" i="1"/>
  <c r="C2241" i="1"/>
  <c r="B2241" i="1"/>
  <c r="D2240" i="1"/>
  <c r="C2240" i="1"/>
  <c r="B2240" i="1"/>
  <c r="D2239" i="1"/>
  <c r="C2239" i="1"/>
  <c r="B2239" i="1"/>
  <c r="D2238" i="1"/>
  <c r="C2238" i="1"/>
  <c r="B2238" i="1"/>
  <c r="D2237" i="1"/>
  <c r="C2237" i="1"/>
  <c r="B2237" i="1"/>
  <c r="D2236" i="1"/>
  <c r="C2236" i="1"/>
  <c r="B2236" i="1"/>
  <c r="D2235" i="1"/>
  <c r="C2235" i="1"/>
  <c r="B2235" i="1"/>
  <c r="D2234" i="1"/>
  <c r="C2234" i="1"/>
  <c r="B2234" i="1"/>
  <c r="D2233" i="1"/>
  <c r="C2233" i="1"/>
  <c r="B2233" i="1"/>
  <c r="D2232" i="1"/>
  <c r="C2232" i="1"/>
  <c r="B2232" i="1"/>
  <c r="D2231" i="1"/>
  <c r="C2231" i="1"/>
  <c r="B2231" i="1"/>
  <c r="D2230" i="1"/>
  <c r="C2230" i="1"/>
  <c r="B2230" i="1"/>
  <c r="D2229" i="1"/>
  <c r="C2229" i="1"/>
  <c r="B2229" i="1"/>
  <c r="D2228" i="1"/>
  <c r="C2228" i="1"/>
  <c r="B2228" i="1"/>
  <c r="D2227" i="1"/>
  <c r="C2227" i="1"/>
  <c r="B2227" i="1"/>
  <c r="D2226" i="1"/>
  <c r="C2226" i="1"/>
  <c r="B2226" i="1"/>
  <c r="D2225" i="1"/>
  <c r="C2225" i="1"/>
  <c r="B2225" i="1"/>
  <c r="D2224" i="1"/>
  <c r="C2224" i="1"/>
  <c r="B2224" i="1"/>
  <c r="D2223" i="1"/>
  <c r="C2223" i="1"/>
  <c r="B2223" i="1"/>
  <c r="D2222" i="1"/>
  <c r="C2222" i="1"/>
  <c r="B2222" i="1"/>
  <c r="D2221" i="1"/>
  <c r="C2221" i="1"/>
  <c r="B2221" i="1"/>
  <c r="D2220" i="1"/>
  <c r="C2220" i="1"/>
  <c r="B2220" i="1"/>
  <c r="D2219" i="1"/>
  <c r="C2219" i="1"/>
  <c r="B2219" i="1"/>
  <c r="D2218" i="1"/>
  <c r="C2218" i="1"/>
  <c r="B2218" i="1"/>
  <c r="D2217" i="1"/>
  <c r="C2217" i="1"/>
  <c r="B2217" i="1"/>
  <c r="D2216" i="1"/>
  <c r="C2216" i="1"/>
  <c r="B2216" i="1"/>
  <c r="D2215" i="1"/>
  <c r="C2215" i="1"/>
  <c r="B2215" i="1"/>
  <c r="D2214" i="1"/>
  <c r="C2214" i="1"/>
  <c r="B2214" i="1"/>
  <c r="D2213" i="1"/>
  <c r="C2213" i="1"/>
  <c r="B2213" i="1"/>
  <c r="D2208" i="1"/>
  <c r="C2208" i="1"/>
  <c r="B2208" i="1"/>
  <c r="D2207" i="1"/>
  <c r="C2207" i="1"/>
  <c r="B2207" i="1"/>
  <c r="D2206" i="1"/>
  <c r="C2206" i="1"/>
  <c r="B2206" i="1"/>
  <c r="D2205" i="1"/>
  <c r="C2205" i="1"/>
  <c r="B2205" i="1"/>
  <c r="D2204" i="1"/>
  <c r="C2204" i="1"/>
  <c r="B2204" i="1"/>
  <c r="D2203" i="1"/>
  <c r="C2203" i="1"/>
  <c r="B2203" i="1"/>
  <c r="D2202" i="1"/>
  <c r="C2202" i="1"/>
  <c r="B2202" i="1"/>
  <c r="D2201" i="1"/>
  <c r="C2201" i="1"/>
  <c r="B2201" i="1"/>
  <c r="D2200" i="1"/>
  <c r="C2200" i="1"/>
  <c r="B2200" i="1"/>
  <c r="D2199" i="1"/>
  <c r="C2199" i="1"/>
  <c r="B2199" i="1"/>
  <c r="D2198" i="1"/>
  <c r="C2198" i="1"/>
  <c r="B2198" i="1"/>
  <c r="D2197" i="1"/>
  <c r="C2197" i="1"/>
  <c r="B2197" i="1"/>
  <c r="D2196" i="1"/>
  <c r="C2196" i="1"/>
  <c r="B2196" i="1"/>
  <c r="D2195" i="1"/>
  <c r="C2195" i="1"/>
  <c r="B2195" i="1"/>
  <c r="D2194" i="1"/>
  <c r="C2194" i="1"/>
  <c r="B2194" i="1"/>
  <c r="D2193" i="1"/>
  <c r="C2193" i="1"/>
  <c r="B2193" i="1"/>
  <c r="D2192" i="1"/>
  <c r="C2192" i="1"/>
  <c r="B2192" i="1"/>
  <c r="D2191" i="1"/>
  <c r="C2191" i="1"/>
  <c r="B2191" i="1"/>
  <c r="D2190" i="1"/>
  <c r="C2190" i="1"/>
  <c r="B2190" i="1"/>
  <c r="D2189" i="1"/>
  <c r="C2189" i="1"/>
  <c r="B2189" i="1"/>
  <c r="D2188" i="1"/>
  <c r="C2188" i="1"/>
  <c r="B2188" i="1"/>
  <c r="D2187" i="1"/>
  <c r="C2187" i="1"/>
  <c r="B2187" i="1"/>
  <c r="D2186" i="1"/>
  <c r="C2186" i="1"/>
  <c r="B2186" i="1"/>
  <c r="D2185" i="1"/>
  <c r="C2185" i="1"/>
  <c r="B2185" i="1"/>
  <c r="D2184" i="1"/>
  <c r="C2184" i="1"/>
  <c r="B2184" i="1"/>
  <c r="D2183" i="1"/>
  <c r="C2183" i="1"/>
  <c r="B2183" i="1"/>
  <c r="D2182" i="1"/>
  <c r="C2182" i="1"/>
  <c r="B2182" i="1"/>
  <c r="D2181" i="1"/>
  <c r="C2181" i="1"/>
  <c r="B2181" i="1"/>
  <c r="D2180" i="1"/>
  <c r="C2180" i="1"/>
  <c r="B2180" i="1"/>
  <c r="D2179" i="1"/>
  <c r="C2179" i="1"/>
  <c r="B2179" i="1"/>
  <c r="D2178" i="1"/>
  <c r="C2178" i="1"/>
  <c r="B2178" i="1"/>
  <c r="D2177" i="1"/>
  <c r="C2177" i="1"/>
  <c r="B2177" i="1"/>
  <c r="D2176" i="1"/>
  <c r="C2176" i="1"/>
  <c r="B2176" i="1"/>
  <c r="D2175" i="1"/>
  <c r="C2175" i="1"/>
  <c r="B2175" i="1"/>
  <c r="D2174" i="1"/>
  <c r="C2174" i="1"/>
  <c r="B2174" i="1"/>
  <c r="D2173" i="1"/>
  <c r="C2173" i="1"/>
  <c r="B2173" i="1"/>
  <c r="D2172" i="1"/>
  <c r="C2172" i="1"/>
  <c r="B2172" i="1"/>
  <c r="D2171" i="1"/>
  <c r="C2171" i="1"/>
  <c r="B2171" i="1"/>
  <c r="D2170" i="1"/>
  <c r="C2170" i="1"/>
  <c r="B2170" i="1"/>
  <c r="D2169" i="1"/>
  <c r="C2169" i="1"/>
  <c r="B2169" i="1"/>
  <c r="D2168" i="1"/>
  <c r="C2168" i="1"/>
  <c r="B2168" i="1"/>
  <c r="D2167" i="1"/>
  <c r="C2167" i="1"/>
  <c r="B2167" i="1"/>
  <c r="D2166" i="1"/>
  <c r="C2166" i="1"/>
  <c r="B2166" i="1"/>
  <c r="D2165" i="1"/>
  <c r="C2165" i="1"/>
  <c r="B2165" i="1"/>
  <c r="D2164" i="1"/>
  <c r="C2164" i="1"/>
  <c r="B2164" i="1"/>
  <c r="D2163" i="1"/>
  <c r="C2163" i="1"/>
  <c r="B2163" i="1"/>
  <c r="D2162" i="1"/>
  <c r="C2162" i="1"/>
  <c r="B2162" i="1"/>
  <c r="D2161" i="1"/>
  <c r="C2161" i="1"/>
  <c r="B2161" i="1"/>
  <c r="D2160" i="1"/>
  <c r="C2160" i="1"/>
  <c r="B2160" i="1"/>
  <c r="D2159" i="1"/>
  <c r="C2159" i="1"/>
  <c r="B2159" i="1"/>
  <c r="D2158" i="1"/>
  <c r="C2158" i="1"/>
  <c r="B2158" i="1"/>
  <c r="D2157" i="1"/>
  <c r="C2157" i="1"/>
  <c r="B2157" i="1"/>
  <c r="D2156" i="1"/>
  <c r="C2156" i="1"/>
  <c r="B2156" i="1"/>
  <c r="D2155" i="1"/>
  <c r="C2155" i="1"/>
  <c r="B2155" i="1"/>
  <c r="D2154" i="1"/>
  <c r="C2154" i="1"/>
  <c r="B2154" i="1"/>
  <c r="D2153" i="1"/>
  <c r="C2153" i="1"/>
  <c r="B2153" i="1"/>
  <c r="D2152" i="1"/>
  <c r="C2152" i="1"/>
  <c r="B2152" i="1"/>
  <c r="D2151" i="1"/>
  <c r="C2151" i="1"/>
  <c r="B2151" i="1"/>
  <c r="D2150" i="1"/>
  <c r="C2150" i="1"/>
  <c r="B2150" i="1"/>
  <c r="D2149" i="1"/>
  <c r="C2149" i="1"/>
  <c r="B2149" i="1"/>
  <c r="D2148" i="1"/>
  <c r="C2148" i="1"/>
  <c r="B2148" i="1"/>
  <c r="D2147" i="1"/>
  <c r="C2147" i="1"/>
  <c r="B2147" i="1"/>
  <c r="D2146" i="1"/>
  <c r="C2146" i="1"/>
  <c r="B2146" i="1"/>
  <c r="D2145" i="1"/>
  <c r="C2145" i="1"/>
  <c r="B2145" i="1"/>
  <c r="D2144" i="1"/>
  <c r="C2144" i="1"/>
  <c r="B2144" i="1"/>
  <c r="D2143" i="1"/>
  <c r="C2143" i="1"/>
  <c r="B2143" i="1"/>
  <c r="D2142" i="1"/>
  <c r="C2142" i="1"/>
  <c r="B2142" i="1"/>
  <c r="D2141" i="1"/>
  <c r="C2141" i="1"/>
  <c r="B2141" i="1"/>
  <c r="D2140" i="1"/>
  <c r="C2140" i="1"/>
  <c r="B2140" i="1"/>
  <c r="D2139" i="1"/>
  <c r="C2139" i="1"/>
  <c r="B2139" i="1"/>
  <c r="D2138" i="1"/>
  <c r="C2138" i="1"/>
  <c r="B2138" i="1"/>
  <c r="D2137" i="1"/>
  <c r="C2137" i="1"/>
  <c r="B2137" i="1"/>
  <c r="D2136" i="1"/>
  <c r="C2136" i="1"/>
  <c r="B2136" i="1"/>
  <c r="D2135" i="1"/>
  <c r="C2135" i="1"/>
  <c r="B2135" i="1"/>
  <c r="D2134" i="1"/>
  <c r="C2134" i="1"/>
  <c r="B2134" i="1"/>
  <c r="D2133" i="1"/>
  <c r="C2133" i="1"/>
  <c r="B2133" i="1"/>
  <c r="D2132" i="1"/>
  <c r="C2132" i="1"/>
  <c r="B2132" i="1"/>
  <c r="D2131" i="1"/>
  <c r="C2131" i="1"/>
  <c r="B2131" i="1"/>
  <c r="D2130" i="1"/>
  <c r="C2130" i="1"/>
  <c r="B2130" i="1"/>
  <c r="D2129" i="1"/>
  <c r="C2129" i="1"/>
  <c r="B2129" i="1"/>
  <c r="D2128" i="1"/>
  <c r="C2128" i="1"/>
  <c r="B2128" i="1"/>
  <c r="D2127" i="1"/>
  <c r="C2127" i="1"/>
  <c r="B2127" i="1"/>
  <c r="D2126" i="1"/>
  <c r="C2126" i="1"/>
  <c r="B2126" i="1"/>
  <c r="D2125" i="1"/>
  <c r="C2125" i="1"/>
  <c r="B2125" i="1"/>
  <c r="D2124" i="1"/>
  <c r="C2124" i="1"/>
  <c r="B2124" i="1"/>
  <c r="D2123" i="1"/>
  <c r="C2123" i="1"/>
  <c r="B2123" i="1"/>
  <c r="D2122" i="1"/>
  <c r="C2122" i="1"/>
  <c r="B2122" i="1"/>
  <c r="D2121" i="1"/>
  <c r="C2121" i="1"/>
  <c r="B2121" i="1"/>
  <c r="D2120" i="1"/>
  <c r="C2120" i="1"/>
  <c r="B2120" i="1"/>
  <c r="D2119" i="1"/>
  <c r="C2119" i="1"/>
  <c r="B2119" i="1"/>
  <c r="D2118" i="1"/>
  <c r="C2118" i="1"/>
  <c r="B2118" i="1"/>
  <c r="D2117" i="1"/>
  <c r="C2117" i="1"/>
  <c r="B2117" i="1"/>
  <c r="D2116" i="1"/>
  <c r="C2116" i="1"/>
  <c r="B2116" i="1"/>
  <c r="D2115" i="1"/>
  <c r="C2115" i="1"/>
  <c r="B2115" i="1"/>
  <c r="D2114" i="1"/>
  <c r="C2114" i="1"/>
  <c r="B2114" i="1"/>
  <c r="D2113" i="1"/>
  <c r="C2113" i="1"/>
  <c r="B2113" i="1"/>
  <c r="D2112" i="1"/>
  <c r="C2112" i="1"/>
  <c r="B2112" i="1"/>
  <c r="D2111" i="1"/>
  <c r="C2111" i="1"/>
  <c r="B2111" i="1"/>
  <c r="D2110" i="1"/>
  <c r="C2110" i="1"/>
  <c r="B2110" i="1"/>
  <c r="D2109" i="1"/>
  <c r="C2109" i="1"/>
  <c r="B2109" i="1"/>
  <c r="D2108" i="1"/>
  <c r="C2108" i="1"/>
  <c r="B2108" i="1"/>
  <c r="D2107" i="1"/>
  <c r="C2107" i="1"/>
  <c r="B2107" i="1"/>
  <c r="D2106" i="1"/>
  <c r="C2106" i="1"/>
  <c r="B2106" i="1"/>
  <c r="D2105" i="1"/>
  <c r="C2105" i="1"/>
  <c r="B2105" i="1"/>
  <c r="D2104" i="1"/>
  <c r="C2104" i="1"/>
  <c r="B2104" i="1"/>
  <c r="D2103" i="1"/>
  <c r="C2103" i="1"/>
  <c r="B2103" i="1"/>
  <c r="D2102" i="1"/>
  <c r="C2102" i="1"/>
  <c r="B2102" i="1"/>
  <c r="D2101" i="1"/>
  <c r="C2101" i="1"/>
  <c r="B2101" i="1"/>
  <c r="D2100" i="1"/>
  <c r="C2100" i="1"/>
  <c r="B2100" i="1"/>
  <c r="D2099" i="1"/>
  <c r="C2099" i="1"/>
  <c r="B2099" i="1"/>
  <c r="D2098" i="1"/>
  <c r="C2098" i="1"/>
  <c r="B2098" i="1"/>
  <c r="D2097" i="1"/>
  <c r="C2097" i="1"/>
  <c r="B2097" i="1"/>
  <c r="D2096" i="1"/>
  <c r="C2096" i="1"/>
  <c r="B2096" i="1"/>
  <c r="D2095" i="1"/>
  <c r="C2095" i="1"/>
  <c r="B2095" i="1"/>
  <c r="D2094" i="1"/>
  <c r="C2094" i="1"/>
  <c r="B2094" i="1"/>
  <c r="D2093" i="1"/>
  <c r="C2093" i="1"/>
  <c r="B2093" i="1"/>
  <c r="D2092" i="1"/>
  <c r="C2092" i="1"/>
  <c r="B2092" i="1"/>
  <c r="D2091" i="1"/>
  <c r="C2091" i="1"/>
  <c r="B2091" i="1"/>
  <c r="D2090" i="1"/>
  <c r="C2090" i="1"/>
  <c r="B2090" i="1"/>
  <c r="D2089" i="1"/>
  <c r="C2089" i="1"/>
  <c r="B2089" i="1"/>
  <c r="D2088" i="1"/>
  <c r="C2088" i="1"/>
  <c r="B2088" i="1"/>
  <c r="D2087" i="1"/>
  <c r="C2087" i="1"/>
  <c r="B2087" i="1"/>
  <c r="D2086" i="1"/>
  <c r="C2086" i="1"/>
  <c r="B2086" i="1"/>
  <c r="D2085" i="1"/>
  <c r="C2085" i="1"/>
  <c r="B2085" i="1"/>
  <c r="D2084" i="1"/>
  <c r="C2084" i="1"/>
  <c r="B2084" i="1"/>
  <c r="D2083" i="1"/>
  <c r="C2083" i="1"/>
  <c r="B2083" i="1"/>
  <c r="D2082" i="1"/>
  <c r="C2082" i="1"/>
  <c r="B2082" i="1"/>
  <c r="D2081" i="1"/>
  <c r="C2081" i="1"/>
  <c r="B2081" i="1"/>
  <c r="D2080" i="1"/>
  <c r="C2080" i="1"/>
  <c r="B2080" i="1"/>
  <c r="D2079" i="1"/>
  <c r="C2079" i="1"/>
  <c r="B2079" i="1"/>
  <c r="D2078" i="1"/>
  <c r="C2078" i="1"/>
  <c r="B2078" i="1"/>
  <c r="D2077" i="1"/>
  <c r="C2077" i="1"/>
  <c r="B2077" i="1"/>
  <c r="D2076" i="1"/>
  <c r="C2076" i="1"/>
  <c r="B2076" i="1"/>
  <c r="D2075" i="1"/>
  <c r="C2075" i="1"/>
  <c r="B2075" i="1"/>
  <c r="D2074" i="1"/>
  <c r="C2074" i="1"/>
  <c r="B2074" i="1"/>
  <c r="D2073" i="1"/>
  <c r="C2073" i="1"/>
  <c r="B2073" i="1"/>
  <c r="D2072" i="1"/>
  <c r="C2072" i="1"/>
  <c r="B2072" i="1"/>
  <c r="D2071" i="1"/>
  <c r="C2071" i="1"/>
  <c r="B2071" i="1"/>
  <c r="D2070" i="1"/>
  <c r="C2070" i="1"/>
  <c r="B2070" i="1"/>
  <c r="D2069" i="1"/>
  <c r="C2069" i="1"/>
  <c r="B2069" i="1"/>
  <c r="D2068" i="1"/>
  <c r="C2068" i="1"/>
  <c r="B2068" i="1"/>
  <c r="D2067" i="1"/>
  <c r="C2067" i="1"/>
  <c r="B2067" i="1"/>
  <c r="D2066" i="1"/>
  <c r="C2066" i="1"/>
  <c r="B2066" i="1"/>
  <c r="D2065" i="1"/>
  <c r="C2065" i="1"/>
  <c r="B2065" i="1"/>
  <c r="D2064" i="1"/>
  <c r="C2064" i="1"/>
  <c r="B2064" i="1"/>
  <c r="D2063" i="1"/>
  <c r="C2063" i="1"/>
  <c r="B2063" i="1"/>
  <c r="D2062" i="1"/>
  <c r="C2062" i="1"/>
  <c r="B2062" i="1"/>
  <c r="D2061" i="1"/>
  <c r="C2061" i="1"/>
  <c r="B2061" i="1"/>
  <c r="D2060" i="1"/>
  <c r="C2060" i="1"/>
  <c r="B2060" i="1"/>
  <c r="D2059" i="1"/>
  <c r="C2059" i="1"/>
  <c r="B2059" i="1"/>
  <c r="D2058" i="1"/>
  <c r="C2058" i="1"/>
  <c r="B2058" i="1"/>
  <c r="D2057" i="1"/>
  <c r="C2057" i="1"/>
  <c r="B2057" i="1"/>
  <c r="D2056" i="1"/>
  <c r="C2056" i="1"/>
  <c r="B2056" i="1"/>
  <c r="D2055" i="1"/>
  <c r="C2055" i="1"/>
  <c r="B2055" i="1"/>
  <c r="D2054" i="1"/>
  <c r="C2054" i="1"/>
  <c r="B2054" i="1"/>
  <c r="D2053" i="1"/>
  <c r="C2053" i="1"/>
  <c r="B2053" i="1"/>
  <c r="D2052" i="1"/>
  <c r="C2052" i="1"/>
  <c r="B2052" i="1"/>
  <c r="D2051" i="1"/>
  <c r="C2051" i="1"/>
  <c r="B2051" i="1"/>
  <c r="D2050" i="1"/>
  <c r="C2050" i="1"/>
  <c r="B2050" i="1"/>
  <c r="D2049" i="1"/>
  <c r="C2049" i="1"/>
  <c r="B2049" i="1"/>
  <c r="D2048" i="1"/>
  <c r="C2048" i="1"/>
  <c r="B2048" i="1"/>
  <c r="D2047" i="1"/>
  <c r="C2047" i="1"/>
  <c r="B2047" i="1"/>
  <c r="D2046" i="1"/>
  <c r="C2046" i="1"/>
  <c r="B2046" i="1"/>
  <c r="D2045" i="1"/>
  <c r="C2045" i="1"/>
  <c r="B2045" i="1"/>
  <c r="D2044" i="1"/>
  <c r="C2044" i="1"/>
  <c r="B2044" i="1"/>
  <c r="D2043" i="1"/>
  <c r="C2043" i="1"/>
  <c r="B2043" i="1"/>
  <c r="D2042" i="1"/>
  <c r="C2042" i="1"/>
  <c r="B2042" i="1"/>
  <c r="D2041" i="1"/>
  <c r="C2041" i="1"/>
  <c r="B2041" i="1"/>
  <c r="D2040" i="1"/>
  <c r="C2040" i="1"/>
  <c r="B2040" i="1"/>
  <c r="D2039" i="1"/>
  <c r="C2039" i="1"/>
  <c r="B2039" i="1"/>
  <c r="D2038" i="1"/>
  <c r="C2038" i="1"/>
  <c r="B2038" i="1"/>
  <c r="D2037" i="1"/>
  <c r="C2037" i="1"/>
  <c r="B2037" i="1"/>
  <c r="D2036" i="1"/>
  <c r="C2036" i="1"/>
  <c r="B2036" i="1"/>
  <c r="D2035" i="1"/>
  <c r="C2035" i="1"/>
  <c r="B2035" i="1"/>
  <c r="D2034" i="1"/>
  <c r="C2034" i="1"/>
  <c r="B2034" i="1"/>
  <c r="D2033" i="1"/>
  <c r="C2033" i="1"/>
  <c r="B2033" i="1"/>
  <c r="D2032" i="1"/>
  <c r="C2032" i="1"/>
  <c r="B2032" i="1"/>
  <c r="D2031" i="1"/>
  <c r="C2031" i="1"/>
  <c r="B2031" i="1"/>
  <c r="D2030" i="1"/>
  <c r="C2030" i="1"/>
  <c r="B2030" i="1"/>
  <c r="D2029" i="1"/>
  <c r="C2029" i="1"/>
  <c r="B2029" i="1"/>
  <c r="D2028" i="1"/>
  <c r="C2028" i="1"/>
  <c r="B2028" i="1"/>
  <c r="D2027" i="1"/>
  <c r="C2027" i="1"/>
  <c r="B2027" i="1"/>
  <c r="D2026" i="1"/>
  <c r="C2026" i="1"/>
  <c r="B2026" i="1"/>
  <c r="D2025" i="1"/>
  <c r="C2025" i="1"/>
  <c r="B2025" i="1"/>
  <c r="D2024" i="1"/>
  <c r="C2024" i="1"/>
  <c r="B2024" i="1"/>
  <c r="D2023" i="1"/>
  <c r="C2023" i="1"/>
  <c r="B2023" i="1"/>
  <c r="D2022" i="1"/>
  <c r="C2022" i="1"/>
  <c r="B2022" i="1"/>
  <c r="D2021" i="1"/>
  <c r="C2021" i="1"/>
  <c r="B2021" i="1"/>
  <c r="D2020" i="1"/>
  <c r="C2020" i="1"/>
  <c r="B2020" i="1"/>
  <c r="D2019" i="1"/>
  <c r="C2019" i="1"/>
  <c r="B2019" i="1"/>
  <c r="D2018" i="1"/>
  <c r="C2018" i="1"/>
  <c r="B2018" i="1"/>
  <c r="D2017" i="1"/>
  <c r="C2017" i="1"/>
  <c r="B2017" i="1"/>
  <c r="D2016" i="1"/>
  <c r="C2016" i="1"/>
  <c r="B2016" i="1"/>
  <c r="D2015" i="1"/>
  <c r="C2015" i="1"/>
  <c r="B2015" i="1"/>
  <c r="D2014" i="1"/>
  <c r="C2014" i="1"/>
  <c r="B2014" i="1"/>
  <c r="D2013" i="1"/>
  <c r="C2013" i="1"/>
  <c r="B2013" i="1"/>
  <c r="D2012" i="1"/>
  <c r="C2012" i="1"/>
  <c r="B2012" i="1"/>
  <c r="D2011" i="1"/>
  <c r="C2011" i="1"/>
  <c r="B2011" i="1"/>
  <c r="D2010" i="1"/>
  <c r="C2010" i="1"/>
  <c r="B2010" i="1"/>
  <c r="D2009" i="1"/>
  <c r="C2009" i="1"/>
  <c r="B2009" i="1"/>
  <c r="D2008" i="1"/>
  <c r="C2008" i="1"/>
  <c r="B2008" i="1"/>
  <c r="D2007" i="1"/>
  <c r="C2007" i="1"/>
  <c r="B2007" i="1"/>
  <c r="D2006" i="1"/>
  <c r="C2006" i="1"/>
  <c r="B2006" i="1"/>
  <c r="D2005" i="1"/>
  <c r="C2005" i="1"/>
  <c r="B2005" i="1"/>
  <c r="D2004" i="1"/>
  <c r="C2004" i="1"/>
  <c r="B2004" i="1"/>
  <c r="D2003" i="1"/>
  <c r="C2003" i="1"/>
  <c r="B2003" i="1"/>
  <c r="D2002" i="1"/>
  <c r="C2002" i="1"/>
  <c r="B2002" i="1"/>
  <c r="D2001" i="1"/>
  <c r="C2001" i="1"/>
  <c r="B2001" i="1"/>
  <c r="D2000" i="1"/>
  <c r="C2000" i="1"/>
  <c r="B2000" i="1"/>
  <c r="D1999" i="1"/>
  <c r="C1999" i="1"/>
  <c r="B1999" i="1"/>
  <c r="D1998" i="1"/>
  <c r="C1998" i="1"/>
  <c r="B1998" i="1"/>
  <c r="D1997" i="1"/>
  <c r="C1997" i="1"/>
  <c r="B1997" i="1"/>
  <c r="D1996" i="1"/>
  <c r="C1996" i="1"/>
  <c r="B1996" i="1"/>
  <c r="D1995" i="1"/>
  <c r="C1995" i="1"/>
  <c r="B1995" i="1"/>
  <c r="D1994" i="1"/>
  <c r="C1994" i="1"/>
  <c r="B1994" i="1"/>
  <c r="D1993" i="1"/>
  <c r="C1993" i="1"/>
  <c r="B1993" i="1"/>
  <c r="D1992" i="1"/>
  <c r="C1992" i="1"/>
  <c r="B1992" i="1"/>
  <c r="D1991" i="1"/>
  <c r="C1991" i="1"/>
  <c r="B1991" i="1"/>
  <c r="D1990" i="1"/>
  <c r="C1990" i="1"/>
  <c r="B1990" i="1"/>
  <c r="D1989" i="1"/>
  <c r="C1989" i="1"/>
  <c r="B1989" i="1"/>
  <c r="D1988" i="1"/>
  <c r="C1988" i="1"/>
  <c r="B1988" i="1"/>
  <c r="D1987" i="1"/>
  <c r="C1987" i="1"/>
  <c r="B1987" i="1"/>
  <c r="D1986" i="1"/>
  <c r="C1986" i="1"/>
  <c r="B1986" i="1"/>
  <c r="D1985" i="1"/>
  <c r="C1985" i="1"/>
  <c r="B1985" i="1"/>
  <c r="D1984" i="1"/>
  <c r="C1984" i="1"/>
  <c r="B1984" i="1"/>
  <c r="D1983" i="1"/>
  <c r="C1983" i="1"/>
  <c r="B1983" i="1"/>
  <c r="D1982" i="1"/>
  <c r="C1982" i="1"/>
  <c r="B1982" i="1"/>
  <c r="D1981" i="1"/>
  <c r="C1981" i="1"/>
  <c r="B1981" i="1"/>
  <c r="D1980" i="1"/>
  <c r="C1980" i="1"/>
  <c r="B1980" i="1"/>
  <c r="D1979" i="1"/>
  <c r="C1979" i="1"/>
  <c r="B1979" i="1"/>
  <c r="D1978" i="1"/>
  <c r="C1978" i="1"/>
  <c r="B1978" i="1"/>
  <c r="D1977" i="1"/>
  <c r="C1977" i="1"/>
  <c r="B1977" i="1"/>
  <c r="D1976" i="1"/>
  <c r="C1976" i="1"/>
  <c r="B1976" i="1"/>
  <c r="D1975" i="1"/>
  <c r="C1975" i="1"/>
  <c r="B1975" i="1"/>
  <c r="D1974" i="1"/>
  <c r="C1974" i="1"/>
  <c r="B1974" i="1"/>
  <c r="D1973" i="1"/>
  <c r="C1973" i="1"/>
  <c r="B1973" i="1"/>
  <c r="D1972" i="1"/>
  <c r="C1972" i="1"/>
  <c r="B1972" i="1"/>
  <c r="D1971" i="1"/>
  <c r="C1971" i="1"/>
  <c r="B1971" i="1"/>
  <c r="D1970" i="1"/>
  <c r="C1970" i="1"/>
  <c r="B1970" i="1"/>
  <c r="D1969" i="1"/>
  <c r="C1969" i="1"/>
  <c r="B1969" i="1"/>
  <c r="D1968" i="1"/>
  <c r="C1968" i="1"/>
  <c r="B1968" i="1"/>
  <c r="D1967" i="1"/>
  <c r="C1967" i="1"/>
  <c r="B1967" i="1"/>
  <c r="D1966" i="1"/>
  <c r="C1966" i="1"/>
  <c r="B1966" i="1"/>
  <c r="D1965" i="1"/>
  <c r="C1965" i="1"/>
  <c r="B1965" i="1"/>
  <c r="D1964" i="1"/>
  <c r="C1964" i="1"/>
  <c r="B1964" i="1"/>
  <c r="D1963" i="1"/>
  <c r="C1963" i="1"/>
  <c r="B1963" i="1"/>
  <c r="D1962" i="1"/>
  <c r="C1962" i="1"/>
  <c r="B1962" i="1"/>
  <c r="D1961" i="1"/>
  <c r="C1961" i="1"/>
  <c r="B1961" i="1"/>
  <c r="D1960" i="1"/>
  <c r="C1960" i="1"/>
  <c r="B1960" i="1"/>
  <c r="D1959" i="1"/>
  <c r="C1959" i="1"/>
  <c r="B1959" i="1"/>
  <c r="D1958" i="1"/>
  <c r="C1958" i="1"/>
  <c r="B1958" i="1"/>
  <c r="D1957" i="1"/>
  <c r="C1957" i="1"/>
  <c r="B1957" i="1"/>
  <c r="D1956" i="1"/>
  <c r="C1956" i="1"/>
  <c r="B1956" i="1"/>
  <c r="D1955" i="1"/>
  <c r="C1955" i="1"/>
  <c r="B1955" i="1"/>
  <c r="D1954" i="1"/>
  <c r="C1954" i="1"/>
  <c r="B1954" i="1"/>
  <c r="D1953" i="1"/>
  <c r="C1953" i="1"/>
  <c r="B1953" i="1"/>
  <c r="D1952" i="1"/>
  <c r="C1952" i="1"/>
  <c r="B1952" i="1"/>
  <c r="D1951" i="1"/>
  <c r="C1951" i="1"/>
  <c r="B1951" i="1"/>
  <c r="D1950" i="1"/>
  <c r="C1950" i="1"/>
  <c r="B1950" i="1"/>
  <c r="D1949" i="1"/>
  <c r="C1949" i="1"/>
  <c r="B1949" i="1"/>
  <c r="D1948" i="1"/>
  <c r="C1948" i="1"/>
  <c r="B1948" i="1"/>
  <c r="D1947" i="1"/>
  <c r="C1947" i="1"/>
  <c r="B1947" i="1"/>
  <c r="D1946" i="1"/>
  <c r="C1946" i="1"/>
  <c r="B1946" i="1"/>
  <c r="D1945" i="1"/>
  <c r="C1945" i="1"/>
  <c r="B1945" i="1"/>
  <c r="D1944" i="1"/>
  <c r="C1944" i="1"/>
  <c r="B1944" i="1"/>
  <c r="D1943" i="1"/>
  <c r="C1943" i="1"/>
  <c r="B1943" i="1"/>
  <c r="D1942" i="1"/>
  <c r="C1942" i="1"/>
  <c r="B1942" i="1"/>
  <c r="D1941" i="1"/>
  <c r="C1941" i="1"/>
  <c r="B1941" i="1"/>
  <c r="D1940" i="1"/>
  <c r="C1940" i="1"/>
  <c r="B1940" i="1"/>
  <c r="D1939" i="1"/>
  <c r="C1939" i="1"/>
  <c r="B1939" i="1"/>
  <c r="D1938" i="1"/>
  <c r="C1938" i="1"/>
  <c r="B1938" i="1"/>
  <c r="D1937" i="1"/>
  <c r="C1937" i="1"/>
  <c r="B1937" i="1"/>
  <c r="D1936" i="1"/>
  <c r="C1936" i="1"/>
  <c r="B1936" i="1"/>
  <c r="D1935" i="1"/>
  <c r="C1935" i="1"/>
  <c r="B1935" i="1"/>
  <c r="D1934" i="1"/>
  <c r="C1934" i="1"/>
  <c r="B1934" i="1"/>
  <c r="D1933" i="1"/>
  <c r="C1933" i="1"/>
  <c r="B1933" i="1"/>
  <c r="D1932" i="1"/>
  <c r="C1932" i="1"/>
  <c r="B1932" i="1"/>
  <c r="D1931" i="1"/>
  <c r="C1931" i="1"/>
  <c r="B1931" i="1"/>
  <c r="D1930" i="1"/>
  <c r="C1930" i="1"/>
  <c r="B1930" i="1"/>
  <c r="D1929" i="1"/>
  <c r="C1929" i="1"/>
  <c r="B1929" i="1"/>
  <c r="D1928" i="1"/>
  <c r="C1928" i="1"/>
  <c r="B1928" i="1"/>
  <c r="D1927" i="1"/>
  <c r="C1927" i="1"/>
  <c r="B1927" i="1"/>
  <c r="D1926" i="1"/>
  <c r="C1926" i="1"/>
  <c r="B1926" i="1"/>
  <c r="D1925" i="1"/>
  <c r="C1925" i="1"/>
  <c r="B1925" i="1"/>
  <c r="D1924" i="1"/>
  <c r="C1924" i="1"/>
  <c r="B1924" i="1"/>
  <c r="D1923" i="1"/>
  <c r="C1923" i="1"/>
  <c r="B1923" i="1"/>
  <c r="D1922" i="1"/>
  <c r="C1922" i="1"/>
  <c r="B1922" i="1"/>
  <c r="D1921" i="1"/>
  <c r="C1921" i="1"/>
  <c r="B1921" i="1"/>
  <c r="D1920" i="1"/>
  <c r="C1920" i="1"/>
  <c r="B1920" i="1"/>
  <c r="D1919" i="1"/>
  <c r="C1919" i="1"/>
  <c r="B1919" i="1"/>
  <c r="D1918" i="1"/>
  <c r="C1918" i="1"/>
  <c r="B1918" i="1"/>
  <c r="D1917" i="1"/>
  <c r="C1917" i="1"/>
  <c r="B1917" i="1"/>
  <c r="D1916" i="1"/>
  <c r="C1916" i="1"/>
  <c r="B1916" i="1"/>
  <c r="D1915" i="1"/>
  <c r="C1915" i="1"/>
  <c r="B1915" i="1"/>
  <c r="D1914" i="1"/>
  <c r="C1914" i="1"/>
  <c r="B1914" i="1"/>
  <c r="D1913" i="1"/>
  <c r="C1913" i="1"/>
  <c r="B1913" i="1"/>
  <c r="D1912" i="1"/>
  <c r="C1912" i="1"/>
  <c r="B1912" i="1"/>
  <c r="D1911" i="1"/>
  <c r="C1911" i="1"/>
  <c r="B1911" i="1"/>
  <c r="D1910" i="1"/>
  <c r="C1910" i="1"/>
  <c r="B1910" i="1"/>
  <c r="D1909" i="1"/>
  <c r="C1909" i="1"/>
  <c r="B1909" i="1"/>
  <c r="D1908" i="1"/>
  <c r="C1908" i="1"/>
  <c r="B1908" i="1"/>
  <c r="D1907" i="1"/>
  <c r="C1907" i="1"/>
  <c r="B1907" i="1"/>
  <c r="D1906" i="1"/>
  <c r="C1906" i="1"/>
  <c r="B1906" i="1"/>
  <c r="D1905" i="1"/>
  <c r="C1905" i="1"/>
  <c r="B1905" i="1"/>
  <c r="D1904" i="1"/>
  <c r="C1904" i="1"/>
  <c r="B1904" i="1"/>
  <c r="D1903" i="1"/>
  <c r="C1903" i="1"/>
  <c r="B1903" i="1"/>
  <c r="D1902" i="1"/>
  <c r="C1902" i="1"/>
  <c r="B1902" i="1"/>
  <c r="D1901" i="1"/>
  <c r="C1901" i="1"/>
  <c r="B1901" i="1"/>
  <c r="D1900" i="1"/>
  <c r="C1900" i="1"/>
  <c r="B1900" i="1"/>
  <c r="D1899" i="1"/>
  <c r="C1899" i="1"/>
  <c r="B1899" i="1"/>
  <c r="D1898" i="1"/>
  <c r="C1898" i="1"/>
  <c r="B1898" i="1"/>
  <c r="D1897" i="1"/>
  <c r="C1897" i="1"/>
  <c r="B1897" i="1"/>
  <c r="D1896" i="1"/>
  <c r="C1896" i="1"/>
  <c r="B1896" i="1"/>
  <c r="D1895" i="1"/>
  <c r="C1895" i="1"/>
  <c r="B1895" i="1"/>
  <c r="D1894" i="1"/>
  <c r="C1894" i="1"/>
  <c r="B1894" i="1"/>
  <c r="D1893" i="1"/>
  <c r="C1893" i="1"/>
  <c r="B1893" i="1"/>
  <c r="D1892" i="1"/>
  <c r="C1892" i="1"/>
  <c r="B1892" i="1"/>
  <c r="D1891" i="1"/>
  <c r="C1891" i="1"/>
  <c r="B1891" i="1"/>
  <c r="D1890" i="1"/>
  <c r="C1890" i="1"/>
  <c r="B1890" i="1"/>
  <c r="D1889" i="1"/>
  <c r="C1889" i="1"/>
  <c r="B1889" i="1"/>
  <c r="D1888" i="1"/>
  <c r="C1888" i="1"/>
  <c r="B1888" i="1"/>
  <c r="D1887" i="1"/>
  <c r="C1887" i="1"/>
  <c r="B1887" i="1"/>
  <c r="D1886" i="1"/>
  <c r="C1886" i="1"/>
  <c r="B1886" i="1"/>
  <c r="D1885" i="1"/>
  <c r="C1885" i="1"/>
  <c r="B1885" i="1"/>
  <c r="D1884" i="1"/>
  <c r="C1884" i="1"/>
  <c r="B1884" i="1"/>
  <c r="D1883" i="1"/>
  <c r="C1883" i="1"/>
  <c r="B1883" i="1"/>
  <c r="D1882" i="1"/>
  <c r="C1882" i="1"/>
  <c r="B1882" i="1"/>
  <c r="D1881" i="1"/>
  <c r="C1881" i="1"/>
  <c r="B1881" i="1"/>
  <c r="D1880" i="1"/>
  <c r="C1880" i="1"/>
  <c r="B1880" i="1"/>
  <c r="D1879" i="1"/>
  <c r="C1879" i="1"/>
  <c r="B1879" i="1"/>
  <c r="D1878" i="1"/>
  <c r="C1878" i="1"/>
  <c r="B1878" i="1"/>
  <c r="D1877" i="1"/>
  <c r="C1877" i="1"/>
  <c r="B1877" i="1"/>
  <c r="D1876" i="1"/>
  <c r="C1876" i="1"/>
  <c r="B1876" i="1"/>
  <c r="D1875" i="1"/>
  <c r="C1875" i="1"/>
  <c r="B1875" i="1"/>
  <c r="D1874" i="1"/>
  <c r="C1874" i="1"/>
  <c r="B1874" i="1"/>
  <c r="D1873" i="1"/>
  <c r="C1873" i="1"/>
  <c r="B1873" i="1"/>
  <c r="D1872" i="1"/>
  <c r="C1872" i="1"/>
  <c r="B1872" i="1"/>
  <c r="D1871" i="1"/>
  <c r="C1871" i="1"/>
  <c r="B1871" i="1"/>
  <c r="D1870" i="1"/>
  <c r="C1870" i="1"/>
  <c r="B1870" i="1"/>
  <c r="D1869" i="1"/>
  <c r="C1869" i="1"/>
  <c r="B1869" i="1"/>
  <c r="D1868" i="1"/>
  <c r="C1868" i="1"/>
  <c r="B1868" i="1"/>
  <c r="D1867" i="1"/>
  <c r="C1867" i="1"/>
  <c r="B1867" i="1"/>
  <c r="D1866" i="1"/>
  <c r="C1866" i="1"/>
  <c r="B1866" i="1"/>
  <c r="D1865" i="1"/>
  <c r="C1865" i="1"/>
  <c r="B1865" i="1"/>
  <c r="D1864" i="1"/>
  <c r="C1864" i="1"/>
  <c r="B1864" i="1"/>
  <c r="D1863" i="1"/>
  <c r="C1863" i="1"/>
  <c r="B1863" i="1"/>
  <c r="D1862" i="1"/>
  <c r="C1862" i="1"/>
  <c r="B1862" i="1"/>
  <c r="D1861" i="1"/>
  <c r="C1861" i="1"/>
  <c r="B1861" i="1"/>
  <c r="D1860" i="1"/>
  <c r="C1860" i="1"/>
  <c r="B1860" i="1"/>
  <c r="D1859" i="1"/>
  <c r="C1859" i="1"/>
  <c r="B1859" i="1"/>
  <c r="D1858" i="1"/>
  <c r="C1858" i="1"/>
  <c r="B1858" i="1"/>
  <c r="D1857" i="1"/>
  <c r="C1857" i="1"/>
  <c r="B1857" i="1"/>
  <c r="D1856" i="1"/>
  <c r="C1856" i="1"/>
  <c r="B1856" i="1"/>
  <c r="D1855" i="1"/>
  <c r="C1855" i="1"/>
  <c r="B1855" i="1"/>
  <c r="D1854" i="1"/>
  <c r="C1854" i="1"/>
  <c r="B1854" i="1"/>
  <c r="D1853" i="1"/>
  <c r="C1853" i="1"/>
  <c r="B1853" i="1"/>
  <c r="D1852" i="1"/>
  <c r="C1852" i="1"/>
  <c r="B1852" i="1"/>
  <c r="D1851" i="1"/>
  <c r="C1851" i="1"/>
  <c r="B1851" i="1"/>
  <c r="D1850" i="1"/>
  <c r="C1850" i="1"/>
  <c r="B1850" i="1"/>
  <c r="D1849" i="1"/>
  <c r="C1849" i="1"/>
  <c r="B1849" i="1"/>
  <c r="D1848" i="1"/>
  <c r="C1848" i="1"/>
  <c r="B1848" i="1"/>
  <c r="D1847" i="1"/>
  <c r="C1847" i="1"/>
  <c r="B1847" i="1"/>
  <c r="D1846" i="1"/>
  <c r="C1846" i="1"/>
  <c r="B1846" i="1"/>
  <c r="D1845" i="1"/>
  <c r="C1845" i="1"/>
  <c r="B1845" i="1"/>
  <c r="D1844" i="1"/>
  <c r="C1844" i="1"/>
  <c r="B1844" i="1"/>
  <c r="D1843" i="1"/>
  <c r="C1843" i="1"/>
  <c r="B1843" i="1"/>
  <c r="D1842" i="1"/>
  <c r="C1842" i="1"/>
  <c r="B1842" i="1"/>
  <c r="D1841" i="1"/>
  <c r="C1841" i="1"/>
  <c r="B1841" i="1"/>
  <c r="D1840" i="1"/>
  <c r="C1840" i="1"/>
  <c r="B1840" i="1"/>
  <c r="D1839" i="1"/>
  <c r="C1839" i="1"/>
  <c r="B1839" i="1"/>
  <c r="D1838" i="1"/>
  <c r="C1838" i="1"/>
  <c r="B1838" i="1"/>
  <c r="D1837" i="1"/>
  <c r="C1837" i="1"/>
  <c r="B1837" i="1"/>
  <c r="D1836" i="1"/>
  <c r="C1836" i="1"/>
  <c r="B1836" i="1"/>
  <c r="D1835" i="1"/>
  <c r="C1835" i="1"/>
  <c r="B1835" i="1"/>
  <c r="D1834" i="1"/>
  <c r="C1834" i="1"/>
  <c r="B1834" i="1"/>
  <c r="D1833" i="1"/>
  <c r="C1833" i="1"/>
  <c r="B1833" i="1"/>
  <c r="D1832" i="1"/>
  <c r="C1832" i="1"/>
  <c r="B1832" i="1"/>
  <c r="D1831" i="1"/>
  <c r="C1831" i="1"/>
  <c r="B1831" i="1"/>
  <c r="D1830" i="1"/>
  <c r="C1830" i="1"/>
  <c r="B1830" i="1"/>
  <c r="D1829" i="1"/>
  <c r="C1829" i="1"/>
  <c r="B1829" i="1"/>
  <c r="D1828" i="1"/>
  <c r="C1828" i="1"/>
  <c r="B1828" i="1"/>
  <c r="D1827" i="1"/>
  <c r="C1827" i="1"/>
  <c r="B1827" i="1"/>
  <c r="D1826" i="1"/>
  <c r="C1826" i="1"/>
  <c r="B1826" i="1"/>
  <c r="D1825" i="1"/>
  <c r="C1825" i="1"/>
  <c r="B1825" i="1"/>
  <c r="D1824" i="1"/>
  <c r="C1824" i="1"/>
  <c r="B1824" i="1"/>
  <c r="D1823" i="1"/>
  <c r="C1823" i="1"/>
  <c r="B1823" i="1"/>
  <c r="D1822" i="1"/>
  <c r="C1822" i="1"/>
  <c r="B1822" i="1"/>
  <c r="D1821" i="1"/>
  <c r="C1821" i="1"/>
  <c r="B1821" i="1"/>
  <c r="D1820" i="1"/>
  <c r="C1820" i="1"/>
  <c r="B1820" i="1"/>
  <c r="D1819" i="1"/>
  <c r="C1819" i="1"/>
  <c r="B1819" i="1"/>
  <c r="D1818" i="1"/>
  <c r="C1818" i="1"/>
  <c r="B1818" i="1"/>
  <c r="D1817" i="1"/>
  <c r="C1817" i="1"/>
  <c r="B1817" i="1"/>
  <c r="D1816" i="1"/>
  <c r="C1816" i="1"/>
  <c r="B1816" i="1"/>
  <c r="D1815" i="1"/>
  <c r="C1815" i="1"/>
  <c r="B1815" i="1"/>
  <c r="D1814" i="1"/>
  <c r="C1814" i="1"/>
  <c r="B1814" i="1"/>
  <c r="D1813" i="1"/>
  <c r="C1813" i="1"/>
  <c r="B1813" i="1"/>
  <c r="D1812" i="1"/>
  <c r="C1812" i="1"/>
  <c r="B1812" i="1"/>
  <c r="D1811" i="1"/>
  <c r="C1811" i="1"/>
  <c r="B1811" i="1"/>
  <c r="D1810" i="1"/>
  <c r="C1810" i="1"/>
  <c r="B1810" i="1"/>
  <c r="D1809" i="1"/>
  <c r="C1809" i="1"/>
  <c r="B1809" i="1"/>
  <c r="D1808" i="1"/>
  <c r="C1808" i="1"/>
  <c r="B1808" i="1"/>
  <c r="D1807" i="1"/>
  <c r="C1807" i="1"/>
  <c r="B1807" i="1"/>
  <c r="D1806" i="1"/>
  <c r="C1806" i="1"/>
  <c r="B1806" i="1"/>
  <c r="D1805" i="1"/>
  <c r="C1805" i="1"/>
  <c r="B1805" i="1"/>
  <c r="D1804" i="1"/>
  <c r="C1804" i="1"/>
  <c r="B1804" i="1"/>
  <c r="D1803" i="1"/>
  <c r="C1803" i="1"/>
  <c r="B1803" i="1"/>
  <c r="D1802" i="1"/>
  <c r="C1802" i="1"/>
  <c r="B1802" i="1"/>
  <c r="D1801" i="1"/>
  <c r="C1801" i="1"/>
  <c r="B1801" i="1"/>
  <c r="D1800" i="1"/>
  <c r="C1800" i="1"/>
  <c r="B1800" i="1"/>
  <c r="D1799" i="1"/>
  <c r="C1799" i="1"/>
  <c r="B1799" i="1"/>
  <c r="D1798" i="1"/>
  <c r="C1798" i="1"/>
  <c r="B1798" i="1"/>
  <c r="D1797" i="1"/>
  <c r="C1797" i="1"/>
  <c r="B1797" i="1"/>
  <c r="D1796" i="1"/>
  <c r="C1796" i="1"/>
  <c r="B1796" i="1"/>
  <c r="D1795" i="1"/>
  <c r="C1795" i="1"/>
  <c r="B1795" i="1"/>
  <c r="D1794" i="1"/>
  <c r="C1794" i="1"/>
  <c r="B1794" i="1"/>
  <c r="D1793" i="1"/>
  <c r="C1793" i="1"/>
  <c r="B1793" i="1"/>
  <c r="D1792" i="1"/>
  <c r="C1792" i="1"/>
  <c r="B1792" i="1"/>
  <c r="D1791" i="1"/>
  <c r="C1791" i="1"/>
  <c r="B1791" i="1"/>
  <c r="D1790" i="1"/>
  <c r="C1790" i="1"/>
  <c r="B1790" i="1"/>
  <c r="D1789" i="1"/>
  <c r="C1789" i="1"/>
  <c r="B1789" i="1"/>
  <c r="D1788" i="1"/>
  <c r="C1788" i="1"/>
  <c r="B1788" i="1"/>
  <c r="D1787" i="1"/>
  <c r="C1787" i="1"/>
  <c r="B1787" i="1"/>
  <c r="D1786" i="1"/>
  <c r="C1786" i="1"/>
  <c r="B1786" i="1"/>
  <c r="D1785" i="1"/>
  <c r="C1785" i="1"/>
  <c r="B1785" i="1"/>
  <c r="D1784" i="1"/>
  <c r="C1784" i="1"/>
  <c r="B1784" i="1"/>
  <c r="D1783" i="1"/>
  <c r="C1783" i="1"/>
  <c r="B1783" i="1"/>
  <c r="D1782" i="1"/>
  <c r="C1782" i="1"/>
  <c r="B1782" i="1"/>
  <c r="D1781" i="1"/>
  <c r="C1781" i="1"/>
  <c r="B1781" i="1"/>
  <c r="D1780" i="1"/>
  <c r="C1780" i="1"/>
  <c r="B1780" i="1"/>
  <c r="D1779" i="1"/>
  <c r="C1779" i="1"/>
  <c r="B1779" i="1"/>
  <c r="D1778" i="1"/>
  <c r="C1778" i="1"/>
  <c r="B1778" i="1"/>
  <c r="D1777" i="1"/>
  <c r="C1777" i="1"/>
  <c r="B1777" i="1"/>
  <c r="D1776" i="1"/>
  <c r="C1776" i="1"/>
  <c r="B1776" i="1"/>
  <c r="D1775" i="1"/>
  <c r="C1775" i="1"/>
  <c r="B1775" i="1"/>
  <c r="D1774" i="1"/>
  <c r="C1774" i="1"/>
  <c r="B1774" i="1"/>
  <c r="D1773" i="1"/>
  <c r="C1773" i="1"/>
  <c r="B1773" i="1"/>
  <c r="D1772" i="1"/>
  <c r="C1772" i="1"/>
  <c r="B1772" i="1"/>
  <c r="D1771" i="1"/>
  <c r="C1771" i="1"/>
  <c r="B1771" i="1"/>
  <c r="D1770" i="1"/>
  <c r="C1770" i="1"/>
  <c r="B1770" i="1"/>
  <c r="D1769" i="1"/>
  <c r="C1769" i="1"/>
  <c r="B1769" i="1"/>
  <c r="D1768" i="1"/>
  <c r="C1768" i="1"/>
  <c r="B1768" i="1"/>
  <c r="D1767" i="1"/>
  <c r="C1767" i="1"/>
  <c r="B1767" i="1"/>
  <c r="D1766" i="1"/>
  <c r="C1766" i="1"/>
  <c r="B1766" i="1"/>
  <c r="D1765" i="1"/>
  <c r="C1765" i="1"/>
  <c r="B1765" i="1"/>
  <c r="D1764" i="1"/>
  <c r="C1764" i="1"/>
  <c r="B1764" i="1"/>
  <c r="D1763" i="1"/>
  <c r="C1763" i="1"/>
  <c r="B1763" i="1"/>
  <c r="D1762" i="1"/>
  <c r="C1762" i="1"/>
  <c r="B1762" i="1"/>
  <c r="D1761" i="1"/>
  <c r="C1761" i="1"/>
  <c r="B1761" i="1"/>
  <c r="D1760" i="1"/>
  <c r="C1760" i="1"/>
  <c r="B1760" i="1"/>
  <c r="D1759" i="1"/>
  <c r="C1759" i="1"/>
  <c r="B1759" i="1"/>
  <c r="D1758" i="1"/>
  <c r="C1758" i="1"/>
  <c r="B1758" i="1"/>
  <c r="D1757" i="1"/>
  <c r="C1757" i="1"/>
  <c r="B1757" i="1"/>
  <c r="D1756" i="1"/>
  <c r="C1756" i="1"/>
  <c r="B1756" i="1"/>
  <c r="D1755" i="1"/>
  <c r="C1755" i="1"/>
  <c r="B1755" i="1"/>
  <c r="D1754" i="1"/>
  <c r="C1754" i="1"/>
  <c r="B1754" i="1"/>
  <c r="D1753" i="1"/>
  <c r="C1753" i="1"/>
  <c r="B1753" i="1"/>
  <c r="D1752" i="1"/>
  <c r="C1752" i="1"/>
  <c r="B1752" i="1"/>
  <c r="D1751" i="1"/>
  <c r="C1751" i="1"/>
  <c r="B1751" i="1"/>
  <c r="D1750" i="1"/>
  <c r="C1750" i="1"/>
  <c r="B1750" i="1"/>
  <c r="D1749" i="1"/>
  <c r="C1749" i="1"/>
  <c r="B1749" i="1"/>
  <c r="D1748" i="1"/>
  <c r="C1748" i="1"/>
  <c r="B1748" i="1"/>
  <c r="D1747" i="1"/>
  <c r="C1747" i="1"/>
  <c r="B1747" i="1"/>
  <c r="D1746" i="1"/>
  <c r="C1746" i="1"/>
  <c r="B1746" i="1"/>
  <c r="D1745" i="1"/>
  <c r="C1745" i="1"/>
  <c r="B1745" i="1"/>
  <c r="D1744" i="1"/>
  <c r="C1744" i="1"/>
  <c r="B1744" i="1"/>
  <c r="D1743" i="1"/>
  <c r="C1743" i="1"/>
  <c r="B1743" i="1"/>
  <c r="D1742" i="1"/>
  <c r="C1742" i="1"/>
  <c r="B1742" i="1"/>
  <c r="D1741" i="1"/>
  <c r="C1741" i="1"/>
  <c r="B1741" i="1"/>
  <c r="D1740" i="1"/>
  <c r="C1740" i="1"/>
  <c r="B1740" i="1"/>
  <c r="D1739" i="1"/>
  <c r="C1739" i="1"/>
  <c r="B1739" i="1"/>
  <c r="D1738" i="1"/>
  <c r="C1738" i="1"/>
  <c r="B1738" i="1"/>
  <c r="D1737" i="1"/>
  <c r="C1737" i="1"/>
  <c r="B1737" i="1"/>
  <c r="D1736" i="1"/>
  <c r="C1736" i="1"/>
  <c r="B1736" i="1"/>
  <c r="D1735" i="1"/>
  <c r="C1735" i="1"/>
  <c r="B1735" i="1"/>
  <c r="D1734" i="1"/>
  <c r="C1734" i="1"/>
  <c r="B1734" i="1"/>
  <c r="D1733" i="1"/>
  <c r="C1733" i="1"/>
  <c r="B1733" i="1"/>
  <c r="D1732" i="1"/>
  <c r="C1732" i="1"/>
  <c r="B1732" i="1"/>
  <c r="D1731" i="1"/>
  <c r="C1731" i="1"/>
  <c r="B1731" i="1"/>
  <c r="D1730" i="1"/>
  <c r="C1730" i="1"/>
  <c r="B1730" i="1"/>
  <c r="D1729" i="1"/>
  <c r="C1729" i="1"/>
  <c r="B1729" i="1"/>
  <c r="D1728" i="1"/>
  <c r="C1728" i="1"/>
  <c r="B1728" i="1"/>
  <c r="D1727" i="1"/>
  <c r="C1727" i="1"/>
  <c r="B1727" i="1"/>
  <c r="D1726" i="1"/>
  <c r="C1726" i="1"/>
  <c r="B1726" i="1"/>
  <c r="D1725" i="1"/>
  <c r="C1725" i="1"/>
  <c r="B1725" i="1"/>
  <c r="D1724" i="1"/>
  <c r="C1724" i="1"/>
  <c r="B1724" i="1"/>
  <c r="D1723" i="1"/>
  <c r="C1723" i="1"/>
  <c r="B1723" i="1"/>
  <c r="D1722" i="1"/>
  <c r="C1722" i="1"/>
  <c r="B1722" i="1"/>
  <c r="D1721" i="1"/>
  <c r="C1721" i="1"/>
  <c r="B1721" i="1"/>
  <c r="D1720" i="1"/>
  <c r="C1720" i="1"/>
  <c r="B1720" i="1"/>
  <c r="D1719" i="1"/>
  <c r="C1719" i="1"/>
  <c r="B1719" i="1"/>
  <c r="D1718" i="1"/>
  <c r="C1718" i="1"/>
  <c r="B1718" i="1"/>
  <c r="D1717" i="1"/>
  <c r="C1717" i="1"/>
  <c r="B1717" i="1"/>
  <c r="D1716" i="1"/>
  <c r="C1716" i="1"/>
  <c r="B1716" i="1"/>
  <c r="D1715" i="1"/>
  <c r="C1715" i="1"/>
  <c r="B1715" i="1"/>
  <c r="D1714" i="1"/>
  <c r="C1714" i="1"/>
  <c r="B1714" i="1"/>
  <c r="D1713" i="1"/>
  <c r="C1713" i="1"/>
  <c r="B1713" i="1"/>
  <c r="D1712" i="1"/>
  <c r="C1712" i="1"/>
  <c r="B1712" i="1"/>
  <c r="D1711" i="1"/>
  <c r="C1711" i="1"/>
  <c r="B1711" i="1"/>
  <c r="D1710" i="1"/>
  <c r="C1710" i="1"/>
  <c r="B1710" i="1"/>
  <c r="D1709" i="1"/>
  <c r="C1709" i="1"/>
  <c r="B1709" i="1"/>
  <c r="D1708" i="1"/>
  <c r="C1708" i="1"/>
  <c r="B1708" i="1"/>
  <c r="D1707" i="1"/>
  <c r="C1707" i="1"/>
  <c r="B1707" i="1"/>
  <c r="D1706" i="1"/>
  <c r="C1706" i="1"/>
  <c r="B1706" i="1"/>
  <c r="D1705" i="1"/>
  <c r="C1705" i="1"/>
  <c r="B1705" i="1"/>
  <c r="D1704" i="1"/>
  <c r="C1704" i="1"/>
  <c r="B1704" i="1"/>
  <c r="D1703" i="1"/>
  <c r="C1703" i="1"/>
  <c r="B1703" i="1"/>
  <c r="D1702" i="1"/>
  <c r="C1702" i="1"/>
  <c r="B1702" i="1"/>
  <c r="D1701" i="1"/>
  <c r="C1701" i="1"/>
  <c r="B1701" i="1"/>
  <c r="D1700" i="1"/>
  <c r="C1700" i="1"/>
  <c r="B1700" i="1"/>
  <c r="D1699" i="1"/>
  <c r="C1699" i="1"/>
  <c r="B1699" i="1"/>
  <c r="D1698" i="1"/>
  <c r="C1698" i="1"/>
  <c r="B1698" i="1"/>
  <c r="D1697" i="1"/>
  <c r="C1697" i="1"/>
  <c r="B1697" i="1"/>
  <c r="D1696" i="1"/>
  <c r="C1696" i="1"/>
  <c r="B1696" i="1"/>
  <c r="D1695" i="1"/>
  <c r="C1695" i="1"/>
  <c r="B1695" i="1"/>
  <c r="D1694" i="1"/>
  <c r="C1694" i="1"/>
  <c r="B1694" i="1"/>
  <c r="D1693" i="1"/>
  <c r="C1693" i="1"/>
  <c r="B1693" i="1"/>
  <c r="D1692" i="1"/>
  <c r="C1692" i="1"/>
  <c r="B1692" i="1"/>
  <c r="D1691" i="1"/>
  <c r="C1691" i="1"/>
  <c r="B1691" i="1"/>
  <c r="D1690" i="1"/>
  <c r="C1690" i="1"/>
  <c r="B1690" i="1"/>
  <c r="D1689" i="1"/>
  <c r="C1689" i="1"/>
  <c r="B1689" i="1"/>
  <c r="D1688" i="1"/>
  <c r="C1688" i="1"/>
  <c r="B1688" i="1"/>
  <c r="D1687" i="1"/>
  <c r="C1687" i="1"/>
  <c r="B1687" i="1"/>
  <c r="D1686" i="1"/>
  <c r="C1686" i="1"/>
  <c r="B1686" i="1"/>
  <c r="D1685" i="1"/>
  <c r="C1685" i="1"/>
  <c r="B1685" i="1"/>
  <c r="D1684" i="1"/>
  <c r="C1684" i="1"/>
  <c r="B1684" i="1"/>
  <c r="D1683" i="1"/>
  <c r="C1683" i="1"/>
  <c r="B1683" i="1"/>
  <c r="D1682" i="1"/>
  <c r="C1682" i="1"/>
  <c r="B1682" i="1"/>
  <c r="D1681" i="1"/>
  <c r="C1681" i="1"/>
  <c r="B1681" i="1"/>
  <c r="D1680" i="1"/>
  <c r="C1680" i="1"/>
  <c r="B1680" i="1"/>
  <c r="D1679" i="1"/>
  <c r="C1679" i="1"/>
  <c r="B1679" i="1"/>
  <c r="D1678" i="1"/>
  <c r="C1678" i="1"/>
  <c r="B1678" i="1"/>
  <c r="D1677" i="1"/>
  <c r="C1677" i="1"/>
  <c r="B1677" i="1"/>
  <c r="D1676" i="1"/>
  <c r="C1676" i="1"/>
  <c r="B1676" i="1"/>
  <c r="D1675" i="1"/>
  <c r="C1675" i="1"/>
  <c r="B1675" i="1"/>
  <c r="D1674" i="1"/>
  <c r="C1674" i="1"/>
  <c r="B1674" i="1"/>
  <c r="D1673" i="1"/>
  <c r="C1673" i="1"/>
  <c r="B1673" i="1"/>
  <c r="D1672" i="1"/>
  <c r="C1672" i="1"/>
  <c r="B1672" i="1"/>
  <c r="D1671" i="1"/>
  <c r="C1671" i="1"/>
  <c r="B1671" i="1"/>
  <c r="D1670" i="1"/>
  <c r="C1670" i="1"/>
  <c r="B1670" i="1"/>
  <c r="D1669" i="1"/>
  <c r="C1669" i="1"/>
  <c r="B1669" i="1"/>
  <c r="D1668" i="1"/>
  <c r="C1668" i="1"/>
  <c r="B1668" i="1"/>
  <c r="D1667" i="1"/>
  <c r="C1667" i="1"/>
  <c r="B1667" i="1"/>
  <c r="D1666" i="1"/>
  <c r="C1666" i="1"/>
  <c r="B1666" i="1"/>
  <c r="D1665" i="1"/>
  <c r="C1665" i="1"/>
  <c r="B1665" i="1"/>
  <c r="D1664" i="1"/>
  <c r="C1664" i="1"/>
  <c r="B1664" i="1"/>
  <c r="D1663" i="1"/>
  <c r="C1663" i="1"/>
  <c r="B1663" i="1"/>
  <c r="D1662" i="1"/>
  <c r="C1662" i="1"/>
  <c r="B1662" i="1"/>
  <c r="D1661" i="1"/>
  <c r="C1661" i="1"/>
  <c r="B1661" i="1"/>
  <c r="D1660" i="1"/>
  <c r="C1660" i="1"/>
  <c r="B1660" i="1"/>
  <c r="D1659" i="1"/>
  <c r="C1659" i="1"/>
  <c r="B1659" i="1"/>
  <c r="D1658" i="1"/>
  <c r="C1658" i="1"/>
  <c r="B1658" i="1"/>
  <c r="D1657" i="1"/>
  <c r="C1657" i="1"/>
  <c r="B1657" i="1"/>
  <c r="D1656" i="1"/>
  <c r="C1656" i="1"/>
  <c r="B1656" i="1"/>
  <c r="D1655" i="1"/>
  <c r="C1655" i="1"/>
  <c r="B1655" i="1"/>
  <c r="D1654" i="1"/>
  <c r="C1654" i="1"/>
  <c r="B1654" i="1"/>
  <c r="D1653" i="1"/>
  <c r="C1653" i="1"/>
  <c r="B1653" i="1"/>
  <c r="D1652" i="1"/>
  <c r="C1652" i="1"/>
  <c r="B1652" i="1"/>
  <c r="D1651" i="1"/>
  <c r="C1651" i="1"/>
  <c r="B1651" i="1"/>
  <c r="D1650" i="1"/>
  <c r="C1650" i="1"/>
  <c r="B1650" i="1"/>
  <c r="D1649" i="1"/>
  <c r="C1649" i="1"/>
  <c r="B1649" i="1"/>
  <c r="D1648" i="1"/>
  <c r="C1648" i="1"/>
  <c r="B1648" i="1"/>
  <c r="D1647" i="1"/>
  <c r="C1647" i="1"/>
  <c r="B1647" i="1"/>
  <c r="D1646" i="1"/>
  <c r="C1646" i="1"/>
  <c r="B1646" i="1"/>
  <c r="D1645" i="1"/>
  <c r="C1645" i="1"/>
  <c r="B1645" i="1"/>
  <c r="D1644" i="1"/>
  <c r="C1644" i="1"/>
  <c r="B1644" i="1"/>
  <c r="D1643" i="1"/>
  <c r="C1643" i="1"/>
  <c r="B1643" i="1"/>
  <c r="D1642" i="1"/>
  <c r="C1642" i="1"/>
  <c r="B1642" i="1"/>
  <c r="D1641" i="1"/>
  <c r="C1641" i="1"/>
  <c r="B1641" i="1"/>
  <c r="D1640" i="1"/>
  <c r="C1640" i="1"/>
  <c r="B1640" i="1"/>
  <c r="D1639" i="1"/>
  <c r="C1639" i="1"/>
  <c r="B1639" i="1"/>
  <c r="D1638" i="1"/>
  <c r="C1638" i="1"/>
  <c r="B1638" i="1"/>
  <c r="D1637" i="1"/>
  <c r="C1637" i="1"/>
  <c r="B1637" i="1"/>
  <c r="D1636" i="1"/>
  <c r="C1636" i="1"/>
  <c r="B1636" i="1"/>
  <c r="D1635" i="1"/>
  <c r="C1635" i="1"/>
  <c r="B1635" i="1"/>
  <c r="D1634" i="1"/>
  <c r="C1634" i="1"/>
  <c r="B1634" i="1"/>
  <c r="D1633" i="1"/>
  <c r="C1633" i="1"/>
  <c r="B1633" i="1"/>
  <c r="D1632" i="1"/>
  <c r="C1632" i="1"/>
  <c r="B1632" i="1"/>
  <c r="D1631" i="1"/>
  <c r="C1631" i="1"/>
  <c r="B1631" i="1"/>
  <c r="D1630" i="1"/>
  <c r="C1630" i="1"/>
  <c r="B1630" i="1"/>
  <c r="D1629" i="1"/>
  <c r="C1629" i="1"/>
  <c r="B1629" i="1"/>
  <c r="D1628" i="1"/>
  <c r="C1628" i="1"/>
  <c r="B1628" i="1"/>
  <c r="D1627" i="1"/>
  <c r="C1627" i="1"/>
  <c r="B1627" i="1"/>
  <c r="D1626" i="1"/>
  <c r="C1626" i="1"/>
  <c r="B1626" i="1"/>
  <c r="D1625" i="1"/>
  <c r="C1625" i="1"/>
  <c r="B1625" i="1"/>
  <c r="D1624" i="1"/>
  <c r="C1624" i="1"/>
  <c r="B1624" i="1"/>
  <c r="D1623" i="1"/>
  <c r="C1623" i="1"/>
  <c r="B1623" i="1"/>
  <c r="D1622" i="1"/>
  <c r="C1622" i="1"/>
  <c r="B1622" i="1"/>
  <c r="D1621" i="1"/>
  <c r="C1621" i="1"/>
  <c r="B1621" i="1"/>
  <c r="D1620" i="1"/>
  <c r="C1620" i="1"/>
  <c r="B1620" i="1"/>
  <c r="D1619" i="1"/>
  <c r="C1619" i="1"/>
  <c r="B1619" i="1"/>
  <c r="D1618" i="1"/>
  <c r="C1618" i="1"/>
  <c r="B1618" i="1"/>
  <c r="D1617" i="1"/>
  <c r="C1617" i="1"/>
  <c r="B1617" i="1"/>
  <c r="D1616" i="1"/>
  <c r="C1616" i="1"/>
  <c r="B1616" i="1"/>
  <c r="D1615" i="1"/>
  <c r="C1615" i="1"/>
  <c r="B1615" i="1"/>
  <c r="D1614" i="1"/>
  <c r="C1614" i="1"/>
  <c r="B1614" i="1"/>
  <c r="D1613" i="1"/>
  <c r="C1613" i="1"/>
  <c r="B1613" i="1"/>
  <c r="D1612" i="1"/>
  <c r="C1612" i="1"/>
  <c r="B1612" i="1"/>
  <c r="D1611" i="1"/>
  <c r="C1611" i="1"/>
  <c r="B1611" i="1"/>
  <c r="D1610" i="1"/>
  <c r="C1610" i="1"/>
  <c r="B1610" i="1"/>
  <c r="D1609" i="1"/>
  <c r="C1609" i="1"/>
  <c r="B1609" i="1"/>
  <c r="D1608" i="1"/>
  <c r="C1608" i="1"/>
  <c r="B1608" i="1"/>
  <c r="D1607" i="1"/>
  <c r="C1607" i="1"/>
  <c r="B1607" i="1"/>
  <c r="D1606" i="1"/>
  <c r="C1606" i="1"/>
  <c r="B1606" i="1"/>
  <c r="D1605" i="1"/>
  <c r="C1605" i="1"/>
  <c r="B1605" i="1"/>
  <c r="D1604" i="1"/>
  <c r="C1604" i="1"/>
  <c r="B1604" i="1"/>
  <c r="D1603" i="1"/>
  <c r="C1603" i="1"/>
  <c r="B1603" i="1"/>
  <c r="D1602" i="1"/>
  <c r="C1602" i="1"/>
  <c r="B1602" i="1"/>
  <c r="D1601" i="1"/>
  <c r="C1601" i="1"/>
  <c r="B1601" i="1"/>
  <c r="D1600" i="1"/>
  <c r="C1600" i="1"/>
  <c r="B1600" i="1"/>
  <c r="D1599" i="1"/>
  <c r="C1599" i="1"/>
  <c r="B1599" i="1"/>
  <c r="D1598" i="1"/>
  <c r="C1598" i="1"/>
  <c r="B1598" i="1"/>
  <c r="D1597" i="1"/>
  <c r="C1597" i="1"/>
  <c r="B1597" i="1"/>
  <c r="D1596" i="1"/>
  <c r="C1596" i="1"/>
  <c r="B1596" i="1"/>
  <c r="D1595" i="1"/>
  <c r="C1595" i="1"/>
  <c r="B1595" i="1"/>
  <c r="D1594" i="1"/>
  <c r="C1594" i="1"/>
  <c r="B1594" i="1"/>
  <c r="D1593" i="1"/>
  <c r="C1593" i="1"/>
  <c r="B1593" i="1"/>
  <c r="D1592" i="1"/>
  <c r="C1592" i="1"/>
  <c r="B1592" i="1"/>
  <c r="D1591" i="1"/>
  <c r="C1591" i="1"/>
  <c r="B1591" i="1"/>
  <c r="D1590" i="1"/>
  <c r="C1590" i="1"/>
  <c r="B1590" i="1"/>
  <c r="D1589" i="1"/>
  <c r="C1589" i="1"/>
  <c r="B1589" i="1"/>
  <c r="D1588" i="1"/>
  <c r="C1588" i="1"/>
  <c r="B1588" i="1"/>
  <c r="D1587" i="1"/>
  <c r="C1587" i="1"/>
  <c r="B1587" i="1"/>
  <c r="D1586" i="1"/>
  <c r="C1586" i="1"/>
  <c r="B1586" i="1"/>
  <c r="D1585" i="1"/>
  <c r="C1585" i="1"/>
  <c r="B1585" i="1"/>
  <c r="D1584" i="1"/>
  <c r="C1584" i="1"/>
  <c r="B1584" i="1"/>
  <c r="D1583" i="1"/>
  <c r="C1583" i="1"/>
  <c r="B1583" i="1"/>
  <c r="D1582" i="1"/>
  <c r="C1582" i="1"/>
  <c r="B1582" i="1"/>
  <c r="D1581" i="1"/>
  <c r="C1581" i="1"/>
  <c r="B1581" i="1"/>
  <c r="D1580" i="1"/>
  <c r="C1580" i="1"/>
  <c r="B1580" i="1"/>
  <c r="D1579" i="1"/>
  <c r="C1579" i="1"/>
  <c r="B1579" i="1"/>
  <c r="D1578" i="1"/>
  <c r="C1578" i="1"/>
  <c r="B1578" i="1"/>
  <c r="D1577" i="1"/>
  <c r="C1577" i="1"/>
  <c r="B1577" i="1"/>
  <c r="D1576" i="1"/>
  <c r="C1576" i="1"/>
  <c r="B1576" i="1"/>
  <c r="D1575" i="1"/>
  <c r="C1575" i="1"/>
  <c r="B1575" i="1"/>
  <c r="D1574" i="1"/>
  <c r="C1574" i="1"/>
  <c r="B1574" i="1"/>
  <c r="D1573" i="1"/>
  <c r="C1573" i="1"/>
  <c r="B1573" i="1"/>
  <c r="D1572" i="1"/>
  <c r="C1572" i="1"/>
  <c r="B1572" i="1"/>
  <c r="D1571" i="1"/>
  <c r="C1571" i="1"/>
  <c r="B1571" i="1"/>
  <c r="D1570" i="1"/>
  <c r="C1570" i="1"/>
  <c r="B1570" i="1"/>
  <c r="D1569" i="1"/>
  <c r="C1569" i="1"/>
  <c r="B1569" i="1"/>
  <c r="D1568" i="1"/>
  <c r="C1568" i="1"/>
  <c r="B1568" i="1"/>
  <c r="D1567" i="1"/>
  <c r="C1567" i="1"/>
  <c r="B1567" i="1"/>
  <c r="D1566" i="1"/>
  <c r="C1566" i="1"/>
  <c r="D1565" i="1"/>
  <c r="C1565" i="1"/>
  <c r="B1565" i="1"/>
  <c r="D1564" i="1"/>
  <c r="C1564" i="1"/>
  <c r="B1564" i="1"/>
  <c r="C1563" i="1"/>
  <c r="B1563" i="1"/>
  <c r="D1562" i="1"/>
  <c r="C1562" i="1"/>
  <c r="B1562" i="1"/>
  <c r="D1561" i="1"/>
  <c r="C1561" i="1"/>
  <c r="B1561" i="1"/>
  <c r="D1560" i="1"/>
  <c r="C1560" i="1"/>
  <c r="B1560" i="1"/>
  <c r="D1559" i="1"/>
  <c r="C1559" i="1"/>
  <c r="B1559" i="1"/>
  <c r="D1558" i="1"/>
  <c r="C1558" i="1"/>
  <c r="B1558" i="1"/>
  <c r="D1557" i="1"/>
  <c r="C1557" i="1"/>
  <c r="B1557" i="1"/>
  <c r="D1556" i="1"/>
  <c r="C1556" i="1"/>
  <c r="B1556" i="1"/>
  <c r="D1555" i="1"/>
  <c r="C1555" i="1"/>
  <c r="B1555" i="1"/>
  <c r="D1554" i="1"/>
  <c r="C1554" i="1"/>
  <c r="B1554" i="1"/>
  <c r="D1553" i="1"/>
  <c r="C1553" i="1"/>
  <c r="B1553" i="1"/>
  <c r="D1552" i="1"/>
  <c r="C1552" i="1"/>
  <c r="B1552" i="1"/>
  <c r="D1551" i="1"/>
  <c r="C1551" i="1"/>
  <c r="B1551" i="1"/>
  <c r="D1550" i="1"/>
  <c r="C1550" i="1"/>
  <c r="B1550" i="1"/>
  <c r="D1549" i="1"/>
  <c r="C1549" i="1"/>
  <c r="B1549" i="1"/>
  <c r="D1548" i="1"/>
  <c r="C1548" i="1"/>
  <c r="B1548" i="1"/>
  <c r="D1547" i="1"/>
  <c r="C1547" i="1"/>
  <c r="B1547" i="1"/>
  <c r="D1546" i="1"/>
  <c r="C1546" i="1"/>
  <c r="B1546" i="1"/>
  <c r="D1545" i="1"/>
  <c r="C1545" i="1"/>
  <c r="B1545" i="1"/>
  <c r="D1544" i="1"/>
  <c r="C1544" i="1"/>
  <c r="B1544" i="1"/>
  <c r="D1543" i="1"/>
  <c r="C1543" i="1"/>
  <c r="B1543" i="1"/>
  <c r="D1542" i="1"/>
  <c r="C1542" i="1"/>
  <c r="B1542" i="1"/>
  <c r="D1541" i="1"/>
  <c r="C1541" i="1"/>
  <c r="B1541" i="1"/>
  <c r="D1540" i="1"/>
  <c r="C1540" i="1"/>
  <c r="B1540" i="1"/>
  <c r="D1539" i="1"/>
  <c r="C1539" i="1"/>
  <c r="B1539" i="1"/>
  <c r="D1538" i="1"/>
  <c r="C1538" i="1"/>
  <c r="B1538" i="1"/>
  <c r="D1537" i="1"/>
  <c r="C1537" i="1"/>
  <c r="B1537" i="1"/>
  <c r="D1536" i="1"/>
  <c r="C1536" i="1"/>
  <c r="B1536" i="1"/>
  <c r="D1535" i="1"/>
  <c r="C1535" i="1"/>
  <c r="B1535" i="1"/>
  <c r="D1534" i="1"/>
  <c r="C1534" i="1"/>
  <c r="B1534" i="1"/>
  <c r="D1533" i="1"/>
  <c r="C1533" i="1"/>
  <c r="B1533" i="1"/>
  <c r="D1532" i="1"/>
  <c r="C1532" i="1"/>
  <c r="B1532" i="1"/>
  <c r="D1531" i="1"/>
  <c r="C1531" i="1"/>
  <c r="B1531" i="1"/>
  <c r="D1530" i="1"/>
  <c r="C1530" i="1"/>
  <c r="B1530" i="1"/>
  <c r="D1529" i="1"/>
  <c r="C1529" i="1"/>
  <c r="B1529" i="1"/>
  <c r="D1528" i="1"/>
  <c r="C1528" i="1"/>
  <c r="B1528" i="1"/>
  <c r="D1527" i="1"/>
  <c r="C1527" i="1"/>
  <c r="B1527" i="1"/>
  <c r="D1526" i="1"/>
  <c r="C1526" i="1"/>
  <c r="B1526" i="1"/>
  <c r="D1525" i="1"/>
  <c r="C1525" i="1"/>
  <c r="B1525" i="1"/>
  <c r="D1524" i="1"/>
  <c r="C1524" i="1"/>
  <c r="B1524" i="1"/>
  <c r="D1523" i="1"/>
  <c r="C1523" i="1"/>
  <c r="B1523" i="1"/>
  <c r="D1522" i="1"/>
  <c r="C1522" i="1"/>
  <c r="B1522" i="1"/>
  <c r="D1521" i="1"/>
  <c r="C1521" i="1"/>
  <c r="B1521" i="1"/>
  <c r="D1520" i="1"/>
  <c r="C1520" i="1"/>
  <c r="B1520" i="1"/>
  <c r="D1519" i="1"/>
  <c r="C1519" i="1"/>
  <c r="B1519" i="1"/>
  <c r="D1518" i="1"/>
  <c r="C1518" i="1"/>
  <c r="B1518" i="1"/>
  <c r="D1517" i="1"/>
  <c r="C1517" i="1"/>
  <c r="B1517" i="1"/>
  <c r="D1516" i="1"/>
  <c r="C1516" i="1"/>
  <c r="B1516" i="1"/>
  <c r="D1515" i="1"/>
  <c r="C1515" i="1"/>
  <c r="B1515" i="1"/>
  <c r="D1514" i="1"/>
  <c r="C1514" i="1"/>
  <c r="B1514" i="1"/>
  <c r="D1513" i="1"/>
  <c r="C1513" i="1"/>
  <c r="B1513" i="1"/>
  <c r="D1512" i="1"/>
  <c r="C1512" i="1"/>
  <c r="B1512" i="1"/>
  <c r="D1511" i="1"/>
  <c r="C1511" i="1"/>
  <c r="B1511" i="1"/>
  <c r="D1510" i="1"/>
  <c r="C1510" i="1"/>
  <c r="B1510" i="1"/>
  <c r="D1509" i="1"/>
  <c r="C1509" i="1"/>
  <c r="B1509" i="1"/>
  <c r="D1508" i="1"/>
  <c r="C1508" i="1"/>
  <c r="B1508" i="1"/>
  <c r="D1507" i="1"/>
  <c r="C1507" i="1"/>
  <c r="B1507" i="1"/>
  <c r="D1506" i="1"/>
  <c r="C1506" i="1"/>
  <c r="B1506" i="1"/>
  <c r="D1505" i="1"/>
  <c r="C1505" i="1"/>
  <c r="B1505" i="1"/>
  <c r="D1504" i="1"/>
  <c r="C1504" i="1"/>
  <c r="B1504" i="1"/>
  <c r="D1503" i="1"/>
  <c r="C1503" i="1"/>
  <c r="B1503" i="1"/>
  <c r="D1502" i="1"/>
  <c r="C1502" i="1"/>
  <c r="B1502" i="1"/>
  <c r="D1501" i="1"/>
  <c r="C1501" i="1"/>
  <c r="B1501" i="1"/>
  <c r="D1500" i="1"/>
  <c r="C1500" i="1"/>
  <c r="B1500" i="1"/>
  <c r="D1499" i="1"/>
  <c r="C1499" i="1"/>
  <c r="B1499" i="1"/>
  <c r="D1498" i="1"/>
  <c r="C1498" i="1"/>
  <c r="B1498" i="1"/>
  <c r="D1497" i="1"/>
  <c r="C1497" i="1"/>
  <c r="B1497" i="1"/>
  <c r="D1496" i="1"/>
  <c r="C1496" i="1"/>
  <c r="B1496" i="1"/>
  <c r="D1495" i="1"/>
  <c r="C1495" i="1"/>
  <c r="B1495" i="1"/>
  <c r="D1494" i="1"/>
  <c r="C1494" i="1"/>
  <c r="B1494" i="1"/>
  <c r="D1493" i="1"/>
  <c r="C1493" i="1"/>
  <c r="B1493" i="1"/>
  <c r="D1492" i="1"/>
  <c r="C1492" i="1"/>
  <c r="B1492" i="1"/>
  <c r="D1491" i="1"/>
  <c r="C1491" i="1"/>
  <c r="B1491" i="1"/>
  <c r="D1490" i="1"/>
  <c r="C1490" i="1"/>
  <c r="B1490" i="1"/>
  <c r="D1489" i="1"/>
  <c r="C1489" i="1"/>
  <c r="B1489" i="1"/>
  <c r="D1488" i="1"/>
  <c r="C1488" i="1"/>
  <c r="B1488" i="1"/>
  <c r="D1487" i="1"/>
  <c r="C1487" i="1"/>
  <c r="B1487" i="1"/>
  <c r="D1486" i="1"/>
  <c r="C1486" i="1"/>
  <c r="B1486" i="1"/>
  <c r="D1485" i="1"/>
  <c r="C1485" i="1"/>
  <c r="B1485" i="1"/>
  <c r="D1484" i="1"/>
  <c r="C1484" i="1"/>
  <c r="B1484" i="1"/>
  <c r="D1483" i="1"/>
  <c r="C1483" i="1"/>
  <c r="B1483" i="1"/>
  <c r="D1482" i="1"/>
  <c r="C1482" i="1"/>
  <c r="B1482" i="1"/>
  <c r="D1481" i="1"/>
  <c r="C1481" i="1"/>
  <c r="B1481" i="1"/>
  <c r="D1480" i="1"/>
  <c r="C1480" i="1"/>
  <c r="B1480" i="1"/>
  <c r="D1479" i="1"/>
  <c r="C1479" i="1"/>
  <c r="B1479" i="1"/>
  <c r="D1478" i="1"/>
  <c r="C1478" i="1"/>
  <c r="B1478" i="1"/>
  <c r="D1477" i="1"/>
  <c r="C1477" i="1"/>
  <c r="B1477" i="1"/>
  <c r="D1476" i="1"/>
  <c r="C1476" i="1"/>
  <c r="B1476" i="1"/>
  <c r="D1475" i="1"/>
  <c r="C1475" i="1"/>
  <c r="B1475" i="1"/>
  <c r="D1474" i="1"/>
  <c r="C1474" i="1"/>
  <c r="B1474" i="1"/>
  <c r="D1473" i="1"/>
  <c r="C1473" i="1"/>
  <c r="B1473" i="1"/>
  <c r="D1472" i="1"/>
  <c r="C1472" i="1"/>
  <c r="B1472" i="1"/>
  <c r="D1471" i="1"/>
  <c r="C1471" i="1"/>
  <c r="B1471" i="1"/>
  <c r="D1470" i="1"/>
  <c r="C1470" i="1"/>
  <c r="B1470" i="1"/>
  <c r="D1469" i="1"/>
  <c r="C1469" i="1"/>
  <c r="B1469" i="1"/>
  <c r="D1468" i="1"/>
  <c r="C1468" i="1"/>
  <c r="B1468" i="1"/>
  <c r="D1467" i="1"/>
  <c r="C1467" i="1"/>
  <c r="B1467" i="1"/>
  <c r="D1466" i="1"/>
  <c r="C1466" i="1"/>
  <c r="B1466" i="1"/>
  <c r="D1465" i="1"/>
  <c r="C1465" i="1"/>
  <c r="B1465" i="1"/>
  <c r="D1464" i="1"/>
  <c r="C1464" i="1"/>
  <c r="B1464" i="1"/>
  <c r="D1463" i="1"/>
  <c r="C1463" i="1"/>
  <c r="B1463" i="1"/>
  <c r="D1462" i="1"/>
  <c r="C1462" i="1"/>
  <c r="B1462" i="1"/>
  <c r="D1461" i="1"/>
  <c r="C1461" i="1"/>
  <c r="B1461" i="1"/>
  <c r="D1460" i="1"/>
  <c r="C1460" i="1"/>
  <c r="B1460" i="1"/>
  <c r="D1459" i="1"/>
  <c r="C1459" i="1"/>
  <c r="B1459" i="1"/>
  <c r="D1458" i="1"/>
  <c r="C1458" i="1"/>
  <c r="B1458" i="1"/>
  <c r="D1457" i="1"/>
  <c r="C1457" i="1"/>
  <c r="B1457" i="1"/>
  <c r="D1456" i="1"/>
  <c r="C1456" i="1"/>
  <c r="B1456" i="1"/>
  <c r="D1455" i="1"/>
  <c r="C1455" i="1"/>
  <c r="B1455" i="1"/>
  <c r="D1454" i="1"/>
  <c r="C1454" i="1"/>
  <c r="B1454" i="1"/>
  <c r="D1453" i="1"/>
  <c r="C1453" i="1"/>
  <c r="B1453" i="1"/>
  <c r="D1452" i="1"/>
  <c r="C1452" i="1"/>
  <c r="B1452" i="1"/>
  <c r="D1451" i="1"/>
  <c r="C1451" i="1"/>
  <c r="B1451" i="1"/>
  <c r="D1450" i="1"/>
  <c r="C1450" i="1"/>
  <c r="B1450" i="1"/>
  <c r="D1449" i="1"/>
  <c r="C1449" i="1"/>
  <c r="B1449" i="1"/>
  <c r="D1448" i="1"/>
  <c r="C1448" i="1"/>
  <c r="B1448" i="1"/>
  <c r="D1447" i="1"/>
  <c r="C1447" i="1"/>
  <c r="B1447" i="1"/>
  <c r="D1446" i="1"/>
  <c r="C1446" i="1"/>
  <c r="B1446" i="1"/>
  <c r="D1445" i="1"/>
  <c r="C1445" i="1"/>
  <c r="B1445" i="1"/>
  <c r="D1444" i="1"/>
  <c r="C1444" i="1"/>
  <c r="B1444" i="1"/>
  <c r="D1443" i="1"/>
  <c r="C1443" i="1"/>
  <c r="B1443" i="1"/>
  <c r="D1442" i="1"/>
  <c r="C1442" i="1"/>
  <c r="B1442" i="1"/>
  <c r="D1441" i="1"/>
  <c r="C1441" i="1"/>
  <c r="B1441" i="1"/>
  <c r="D1440" i="1"/>
  <c r="C1440" i="1"/>
  <c r="B1440" i="1"/>
  <c r="D1439" i="1"/>
  <c r="C1439" i="1"/>
  <c r="B1439" i="1"/>
  <c r="D1438" i="1"/>
  <c r="C1438" i="1"/>
  <c r="B1438" i="1"/>
  <c r="D1437" i="1"/>
  <c r="C1437" i="1"/>
  <c r="B1437" i="1"/>
  <c r="D1436" i="1"/>
  <c r="C1436" i="1"/>
  <c r="B1436" i="1"/>
  <c r="D1435" i="1"/>
  <c r="C1435" i="1"/>
  <c r="B1435" i="1"/>
  <c r="D1434" i="1"/>
  <c r="C1434" i="1"/>
  <c r="B1434" i="1"/>
  <c r="D1433" i="1"/>
  <c r="C1433" i="1"/>
  <c r="B1433" i="1"/>
  <c r="D1432" i="1"/>
  <c r="C1432" i="1"/>
  <c r="B1432" i="1"/>
  <c r="D1431" i="1"/>
  <c r="C1431" i="1"/>
  <c r="B1431" i="1"/>
  <c r="D1430" i="1"/>
  <c r="C1430" i="1"/>
  <c r="B1430" i="1"/>
  <c r="D1429" i="1"/>
  <c r="C1429" i="1"/>
  <c r="B1429" i="1"/>
  <c r="D1428" i="1"/>
  <c r="C1428" i="1"/>
  <c r="B1428" i="1"/>
  <c r="D1427" i="1"/>
  <c r="C1427" i="1"/>
  <c r="B1427" i="1"/>
  <c r="D1426" i="1"/>
  <c r="C1426" i="1"/>
  <c r="B1426" i="1"/>
  <c r="D1425" i="1"/>
  <c r="C1425" i="1"/>
  <c r="B1425" i="1"/>
  <c r="D1424" i="1"/>
  <c r="C1424" i="1"/>
  <c r="B1424" i="1"/>
  <c r="D1423" i="1"/>
  <c r="C1423" i="1"/>
  <c r="B1423" i="1"/>
  <c r="D1422" i="1"/>
  <c r="C1422" i="1"/>
  <c r="B1422" i="1"/>
  <c r="D1421" i="1"/>
  <c r="C1421" i="1"/>
  <c r="B1421" i="1"/>
  <c r="D1420" i="1"/>
  <c r="C1420" i="1"/>
  <c r="B1420" i="1"/>
  <c r="D1419" i="1"/>
  <c r="C1419" i="1"/>
  <c r="B1419" i="1"/>
  <c r="D1418" i="1"/>
  <c r="C1418" i="1"/>
  <c r="B1418" i="1"/>
  <c r="D1417" i="1"/>
  <c r="C1417" i="1"/>
  <c r="B1417" i="1"/>
  <c r="D1416" i="1"/>
  <c r="C1416" i="1"/>
  <c r="B1416" i="1"/>
  <c r="D1415" i="1"/>
  <c r="C1415" i="1"/>
  <c r="B1415" i="1"/>
  <c r="D1414" i="1"/>
  <c r="C1414" i="1"/>
  <c r="B1414" i="1"/>
  <c r="D1413" i="1"/>
  <c r="C1413" i="1"/>
  <c r="B1413" i="1"/>
  <c r="D1412" i="1"/>
  <c r="C1412" i="1"/>
  <c r="B1412" i="1"/>
  <c r="D1411" i="1"/>
  <c r="C1411" i="1"/>
  <c r="B1411" i="1"/>
  <c r="D1410" i="1"/>
  <c r="C1410" i="1"/>
  <c r="B1410" i="1"/>
  <c r="D1409" i="1"/>
  <c r="C1409" i="1"/>
  <c r="B1409" i="1"/>
  <c r="D1408" i="1"/>
  <c r="C1408" i="1"/>
  <c r="B1408" i="1"/>
  <c r="D1407" i="1"/>
  <c r="C1407" i="1"/>
  <c r="B1407" i="1"/>
  <c r="D1406" i="1"/>
  <c r="C1406" i="1"/>
  <c r="B1406" i="1"/>
  <c r="D1405" i="1"/>
  <c r="C1405" i="1"/>
  <c r="B1405" i="1"/>
  <c r="D1404" i="1"/>
  <c r="C1404" i="1"/>
  <c r="B1404" i="1"/>
  <c r="D1403" i="1"/>
  <c r="C1403" i="1"/>
  <c r="B1403" i="1"/>
  <c r="D1402" i="1"/>
  <c r="C1402" i="1"/>
  <c r="B1402" i="1"/>
  <c r="D1401" i="1"/>
  <c r="C1401" i="1"/>
  <c r="B1401" i="1"/>
  <c r="D1400" i="1"/>
  <c r="C1400" i="1"/>
  <c r="B1400" i="1"/>
  <c r="D1399" i="1"/>
  <c r="C1399" i="1"/>
  <c r="B1399" i="1"/>
  <c r="D1398" i="1"/>
  <c r="C1398" i="1"/>
  <c r="B1398" i="1"/>
  <c r="D1397" i="1"/>
  <c r="C1397" i="1"/>
  <c r="B1397" i="1"/>
  <c r="D1396" i="1"/>
  <c r="C1396" i="1"/>
  <c r="B1396" i="1"/>
  <c r="D1395" i="1"/>
  <c r="C1395" i="1"/>
  <c r="B1395" i="1"/>
  <c r="D1394" i="1"/>
  <c r="C1394" i="1"/>
  <c r="B1394" i="1"/>
  <c r="D1393" i="1"/>
  <c r="C1393" i="1"/>
  <c r="B1393" i="1"/>
  <c r="D1392" i="1"/>
  <c r="C1392" i="1"/>
  <c r="B1392" i="1"/>
  <c r="D1391" i="1"/>
  <c r="C1391" i="1"/>
  <c r="B1391" i="1"/>
  <c r="D1390" i="1"/>
  <c r="C1390" i="1"/>
  <c r="B1390" i="1"/>
  <c r="D1389" i="1"/>
  <c r="C1389" i="1"/>
  <c r="B1389" i="1"/>
  <c r="D1388" i="1"/>
  <c r="C1388" i="1"/>
  <c r="B1388" i="1"/>
  <c r="D1387" i="1"/>
  <c r="C1387" i="1"/>
  <c r="B1387" i="1"/>
  <c r="D1386" i="1"/>
  <c r="C1386" i="1"/>
  <c r="B1386" i="1"/>
  <c r="D1385" i="1"/>
  <c r="C1385" i="1"/>
  <c r="B1385" i="1"/>
  <c r="D1384" i="1"/>
  <c r="C1384" i="1"/>
  <c r="B1384" i="1"/>
  <c r="D1383" i="1"/>
  <c r="C1383" i="1"/>
  <c r="B1383" i="1"/>
  <c r="D1382" i="1"/>
  <c r="C1382" i="1"/>
  <c r="B1382" i="1"/>
  <c r="D1381" i="1"/>
  <c r="C1381" i="1"/>
  <c r="B1381" i="1"/>
  <c r="D1380" i="1"/>
  <c r="C1380" i="1"/>
  <c r="B1380" i="1"/>
  <c r="D1379" i="1"/>
  <c r="C1379" i="1"/>
  <c r="B1379" i="1"/>
  <c r="D1378" i="1"/>
  <c r="C1378" i="1"/>
  <c r="B1378" i="1"/>
  <c r="D1377" i="1"/>
  <c r="C1377" i="1"/>
  <c r="B1377" i="1"/>
  <c r="D1376" i="1"/>
  <c r="C1376" i="1"/>
  <c r="B1376" i="1"/>
  <c r="D1375" i="1"/>
  <c r="C1375" i="1"/>
  <c r="B1375" i="1"/>
  <c r="D1374" i="1"/>
  <c r="C1374" i="1"/>
  <c r="B1374" i="1"/>
  <c r="D1373" i="1"/>
  <c r="C1373" i="1"/>
  <c r="B1373" i="1"/>
  <c r="D1372" i="1"/>
  <c r="C1372" i="1"/>
  <c r="B1372" i="1"/>
  <c r="D1371" i="1"/>
  <c r="C1371" i="1"/>
  <c r="B1371" i="1"/>
  <c r="D1370" i="1"/>
  <c r="C1370" i="1"/>
  <c r="B1370" i="1"/>
  <c r="D1369" i="1"/>
  <c r="C1369" i="1"/>
  <c r="B1369" i="1"/>
  <c r="D1368" i="1"/>
  <c r="C1368" i="1"/>
  <c r="B1368" i="1"/>
  <c r="D1367" i="1"/>
  <c r="C1367" i="1"/>
  <c r="B1367" i="1"/>
  <c r="D1366" i="1"/>
  <c r="C1366" i="1"/>
  <c r="B1366" i="1"/>
  <c r="D1365" i="1"/>
  <c r="C1365" i="1"/>
  <c r="B1365" i="1"/>
  <c r="D1364" i="1"/>
  <c r="C1364" i="1"/>
  <c r="B1364" i="1"/>
  <c r="D1363" i="1"/>
  <c r="C1363" i="1"/>
  <c r="B1363" i="1"/>
  <c r="D1362" i="1"/>
  <c r="C1362" i="1"/>
  <c r="B1362" i="1"/>
  <c r="D1361" i="1"/>
  <c r="C1361" i="1"/>
  <c r="B1361" i="1"/>
  <c r="D1360" i="1"/>
  <c r="C1360" i="1"/>
  <c r="B1360" i="1"/>
  <c r="D1359" i="1"/>
  <c r="C1359" i="1"/>
  <c r="B1359" i="1"/>
  <c r="D1358" i="1"/>
  <c r="C1358" i="1"/>
  <c r="B1358" i="1"/>
  <c r="D1357" i="1"/>
  <c r="C1357" i="1"/>
  <c r="B1357" i="1"/>
  <c r="D1356" i="1"/>
  <c r="C1356" i="1"/>
  <c r="B1356" i="1"/>
  <c r="D1355" i="1"/>
  <c r="C1355" i="1"/>
  <c r="B1355" i="1"/>
  <c r="D1354" i="1"/>
  <c r="C1354" i="1"/>
  <c r="B1354" i="1"/>
  <c r="D1353" i="1"/>
  <c r="C1353" i="1"/>
  <c r="B1353" i="1"/>
  <c r="D1352" i="1"/>
  <c r="C1352" i="1"/>
  <c r="B1352" i="1"/>
  <c r="D1351" i="1"/>
  <c r="C1351" i="1"/>
  <c r="B1351" i="1"/>
  <c r="D1350" i="1"/>
  <c r="C1350" i="1"/>
  <c r="B1350" i="1"/>
  <c r="D1349" i="1"/>
  <c r="C1349" i="1"/>
  <c r="B1349" i="1"/>
  <c r="D1348" i="1"/>
  <c r="C1348" i="1"/>
  <c r="B1348" i="1"/>
  <c r="D1347" i="1"/>
  <c r="C1347" i="1"/>
  <c r="B1347" i="1"/>
  <c r="D1346" i="1"/>
  <c r="C1346" i="1"/>
  <c r="B1346" i="1"/>
  <c r="D1345" i="1"/>
  <c r="C1345" i="1"/>
  <c r="B1345" i="1"/>
  <c r="D1344" i="1"/>
  <c r="C1344" i="1"/>
  <c r="B1344" i="1"/>
  <c r="D1343" i="1"/>
  <c r="C1343" i="1"/>
  <c r="B1343" i="1"/>
  <c r="D1342" i="1"/>
  <c r="C1342" i="1"/>
  <c r="B1342" i="1"/>
  <c r="D1341" i="1"/>
  <c r="C1341" i="1"/>
  <c r="B1341" i="1"/>
  <c r="D1340" i="1"/>
  <c r="C1340" i="1"/>
  <c r="B1340" i="1"/>
  <c r="D1339" i="1"/>
  <c r="C1339" i="1"/>
  <c r="B1339" i="1"/>
  <c r="D1338" i="1"/>
  <c r="C1338" i="1"/>
  <c r="B1338" i="1"/>
  <c r="D1337" i="1"/>
  <c r="C1337" i="1"/>
  <c r="B1337" i="1"/>
  <c r="D1336" i="1"/>
  <c r="C1336" i="1"/>
  <c r="B1336" i="1"/>
  <c r="D1335" i="1"/>
  <c r="C1335" i="1"/>
  <c r="B1335" i="1"/>
  <c r="D1334" i="1"/>
  <c r="C1334" i="1"/>
  <c r="B1334" i="1"/>
  <c r="D1333" i="1"/>
  <c r="C1333" i="1"/>
  <c r="B1333" i="1"/>
  <c r="D1332" i="1"/>
  <c r="C1332" i="1"/>
  <c r="B1332" i="1"/>
  <c r="D1331" i="1"/>
  <c r="C1331" i="1"/>
  <c r="B1331" i="1"/>
  <c r="D1330" i="1"/>
  <c r="C1330" i="1"/>
  <c r="B1330" i="1"/>
  <c r="D1329" i="1"/>
  <c r="C1329" i="1"/>
  <c r="B1329" i="1"/>
  <c r="D1328" i="1"/>
  <c r="C1328" i="1"/>
  <c r="B1328" i="1"/>
  <c r="D1327" i="1"/>
  <c r="C1327" i="1"/>
  <c r="B1327" i="1"/>
  <c r="D1326" i="1"/>
  <c r="C1326" i="1"/>
  <c r="B1326" i="1"/>
  <c r="D1325" i="1"/>
  <c r="C1325" i="1"/>
  <c r="B1325" i="1"/>
  <c r="D1324" i="1"/>
  <c r="C1324" i="1"/>
  <c r="B1324" i="1"/>
  <c r="D1323" i="1"/>
  <c r="C1323" i="1"/>
  <c r="B1323" i="1"/>
  <c r="D1322" i="1"/>
  <c r="C1322" i="1"/>
  <c r="B1322" i="1"/>
  <c r="D1321" i="1"/>
  <c r="C1321" i="1"/>
  <c r="B1321" i="1"/>
  <c r="D1320" i="1"/>
  <c r="C1320" i="1"/>
  <c r="B1320" i="1"/>
  <c r="D1319" i="1"/>
  <c r="C1319" i="1"/>
  <c r="B1319" i="1"/>
  <c r="D1318" i="1"/>
  <c r="C1318" i="1"/>
  <c r="B1318" i="1"/>
  <c r="D1317" i="1"/>
  <c r="C1317" i="1"/>
  <c r="B1317" i="1"/>
  <c r="D1316" i="1"/>
  <c r="C1316" i="1"/>
  <c r="B1316" i="1"/>
  <c r="D1315" i="1"/>
  <c r="C1315" i="1"/>
  <c r="B1315" i="1"/>
  <c r="D1314" i="1"/>
  <c r="C1314" i="1"/>
  <c r="B1314" i="1"/>
  <c r="D1313" i="1"/>
  <c r="C1313" i="1"/>
  <c r="B1313" i="1"/>
  <c r="D1312" i="1"/>
  <c r="C1312" i="1"/>
  <c r="B1312" i="1"/>
  <c r="D1311" i="1"/>
  <c r="C1311" i="1"/>
  <c r="B1311" i="1"/>
  <c r="D1310" i="1"/>
  <c r="C1310" i="1"/>
  <c r="B1310" i="1"/>
  <c r="D1309" i="1"/>
  <c r="C1309" i="1"/>
  <c r="B1309" i="1"/>
  <c r="D1308" i="1"/>
  <c r="C1308" i="1"/>
  <c r="B1308" i="1"/>
  <c r="D1307" i="1"/>
  <c r="C1307" i="1"/>
  <c r="B1307" i="1"/>
  <c r="D1306" i="1"/>
  <c r="C1306" i="1"/>
  <c r="B1306" i="1"/>
  <c r="D1305" i="1"/>
  <c r="C1305" i="1"/>
  <c r="B1305" i="1"/>
  <c r="D1304" i="1"/>
  <c r="C1304" i="1"/>
  <c r="B1304" i="1"/>
  <c r="D1303" i="1"/>
  <c r="C1303" i="1"/>
  <c r="B1303" i="1"/>
  <c r="D1302" i="1"/>
  <c r="C1302" i="1"/>
  <c r="B1302" i="1"/>
  <c r="D1301" i="1"/>
  <c r="C1301" i="1"/>
  <c r="B1301" i="1"/>
  <c r="D1300" i="1"/>
  <c r="C1300" i="1"/>
  <c r="B1300" i="1"/>
  <c r="D1299" i="1"/>
  <c r="C1299" i="1"/>
  <c r="B1299" i="1"/>
  <c r="D1298" i="1"/>
  <c r="C1298" i="1"/>
  <c r="B1298" i="1"/>
  <c r="D1297" i="1"/>
  <c r="C1297" i="1"/>
  <c r="B1297" i="1"/>
  <c r="D1296" i="1"/>
  <c r="C1296" i="1"/>
  <c r="B1296" i="1"/>
  <c r="D1295" i="1"/>
  <c r="C1295" i="1"/>
  <c r="B1295" i="1"/>
  <c r="D1294" i="1"/>
  <c r="C1294" i="1"/>
  <c r="B1294" i="1"/>
  <c r="D1293" i="1"/>
  <c r="C1293" i="1"/>
  <c r="B1293" i="1"/>
  <c r="D1292" i="1"/>
  <c r="C1292" i="1"/>
  <c r="B1292" i="1"/>
  <c r="D1291" i="1"/>
  <c r="C1291" i="1"/>
  <c r="B1291" i="1"/>
  <c r="D1290" i="1"/>
  <c r="C1290" i="1"/>
  <c r="B1290" i="1"/>
  <c r="D1289" i="1"/>
  <c r="C1289" i="1"/>
  <c r="B1289" i="1"/>
  <c r="D1288" i="1"/>
  <c r="C1288" i="1"/>
  <c r="B1288" i="1"/>
  <c r="D1287" i="1"/>
  <c r="C1287" i="1"/>
  <c r="B1287" i="1"/>
  <c r="D1286" i="1"/>
  <c r="C1286" i="1"/>
  <c r="B1286" i="1"/>
  <c r="D1285" i="1"/>
  <c r="C1285" i="1"/>
  <c r="B1285" i="1"/>
  <c r="D1284" i="1"/>
  <c r="C1284" i="1"/>
  <c r="B1284" i="1"/>
  <c r="D1283" i="1"/>
  <c r="C1283" i="1"/>
  <c r="B1283" i="1"/>
  <c r="D1282" i="1"/>
  <c r="C1282" i="1"/>
  <c r="B1282" i="1"/>
  <c r="D1281" i="1"/>
  <c r="C1281" i="1"/>
  <c r="B1281" i="1"/>
  <c r="D1280" i="1"/>
  <c r="C1280" i="1"/>
  <c r="B1280" i="1"/>
  <c r="D1279" i="1"/>
  <c r="C1279" i="1"/>
  <c r="B1279" i="1"/>
  <c r="D1278" i="1"/>
  <c r="C1278" i="1"/>
  <c r="B1278" i="1"/>
  <c r="D1277" i="1"/>
  <c r="C1277" i="1"/>
  <c r="B1277" i="1"/>
  <c r="D1276" i="1"/>
  <c r="C1276" i="1"/>
  <c r="B1276" i="1"/>
  <c r="D1275" i="1"/>
  <c r="C1275" i="1"/>
  <c r="B1275" i="1"/>
  <c r="D1274" i="1"/>
  <c r="C1274" i="1"/>
  <c r="B1274" i="1"/>
  <c r="D1273" i="1"/>
  <c r="C1273" i="1"/>
  <c r="B1273" i="1"/>
  <c r="D1272" i="1"/>
  <c r="C1272" i="1"/>
  <c r="B1272" i="1"/>
  <c r="D1271" i="1"/>
  <c r="C1271" i="1"/>
  <c r="B1271" i="1"/>
  <c r="D1270" i="1"/>
  <c r="C1270" i="1"/>
  <c r="B1270" i="1"/>
  <c r="D1269" i="1"/>
  <c r="C1269" i="1"/>
  <c r="B1269" i="1"/>
  <c r="D1268" i="1"/>
  <c r="C1268" i="1"/>
  <c r="B1268" i="1"/>
  <c r="D1267" i="1"/>
  <c r="C1267" i="1"/>
  <c r="B1267" i="1"/>
  <c r="D1266" i="1"/>
  <c r="C1266" i="1"/>
  <c r="B1266" i="1"/>
  <c r="D1265" i="1"/>
  <c r="C1265" i="1"/>
  <c r="B1265" i="1"/>
  <c r="D1264" i="1"/>
  <c r="C1264" i="1"/>
  <c r="B1264" i="1"/>
  <c r="D1263" i="1"/>
  <c r="C1263" i="1"/>
  <c r="B1263" i="1"/>
  <c r="D1262" i="1"/>
  <c r="C1262" i="1"/>
  <c r="B1262" i="1"/>
  <c r="D1261" i="1"/>
  <c r="C1261" i="1"/>
  <c r="B1261" i="1"/>
  <c r="D1260" i="1"/>
  <c r="C1260" i="1"/>
  <c r="B1260" i="1"/>
  <c r="D1259" i="1"/>
  <c r="C1259" i="1"/>
  <c r="B1259" i="1"/>
  <c r="D1258" i="1"/>
  <c r="C1258" i="1"/>
  <c r="B1258" i="1"/>
  <c r="D1257" i="1"/>
  <c r="C1257" i="1"/>
  <c r="B1257" i="1"/>
  <c r="D1256" i="1"/>
  <c r="C1256" i="1"/>
  <c r="B1256" i="1"/>
  <c r="D1255" i="1"/>
  <c r="C1255" i="1"/>
  <c r="B1255" i="1"/>
  <c r="D1254" i="1"/>
  <c r="C1254" i="1"/>
  <c r="B1254" i="1"/>
  <c r="D1253" i="1"/>
  <c r="C1253" i="1"/>
  <c r="B1253" i="1"/>
  <c r="D1252" i="1"/>
  <c r="C1252" i="1"/>
  <c r="B1252" i="1"/>
  <c r="D1251" i="1"/>
  <c r="C1251" i="1"/>
  <c r="B1251" i="1"/>
  <c r="D1250" i="1"/>
  <c r="C1250" i="1"/>
  <c r="B1250" i="1"/>
  <c r="D1249" i="1"/>
  <c r="C1249" i="1"/>
  <c r="B1249" i="1"/>
  <c r="D1248" i="1"/>
  <c r="C1248" i="1"/>
  <c r="B1248" i="1"/>
  <c r="D1247" i="1"/>
  <c r="C1247" i="1"/>
  <c r="B1247" i="1"/>
  <c r="D1246" i="1"/>
  <c r="C1246" i="1"/>
  <c r="B1246" i="1"/>
  <c r="D1245" i="1"/>
  <c r="C1245" i="1"/>
  <c r="B1245" i="1"/>
  <c r="D1244" i="1"/>
  <c r="C1244" i="1"/>
  <c r="B1244" i="1"/>
  <c r="D1243" i="1"/>
  <c r="C1243" i="1"/>
  <c r="B1243" i="1"/>
  <c r="D1242" i="1"/>
  <c r="C1242" i="1"/>
  <c r="B1242" i="1"/>
  <c r="D1241" i="1"/>
  <c r="C1241" i="1"/>
  <c r="B1241" i="1"/>
  <c r="D1240" i="1"/>
  <c r="C1240" i="1"/>
  <c r="B1240" i="1"/>
  <c r="D1239" i="1"/>
  <c r="C1239" i="1"/>
  <c r="B1239" i="1"/>
  <c r="D1238" i="1"/>
  <c r="C1238" i="1"/>
  <c r="B1238" i="1"/>
  <c r="D1237" i="1"/>
  <c r="C1237" i="1"/>
  <c r="B1237" i="1"/>
  <c r="D1236" i="1"/>
  <c r="C1236" i="1"/>
  <c r="B1236" i="1"/>
  <c r="D1235" i="1"/>
  <c r="C1235" i="1"/>
  <c r="B1235" i="1"/>
  <c r="D1234" i="1"/>
  <c r="C1234" i="1"/>
  <c r="B1234" i="1"/>
  <c r="D1233" i="1"/>
  <c r="C1233" i="1"/>
  <c r="B1233" i="1"/>
  <c r="D1232" i="1"/>
  <c r="C1232" i="1"/>
  <c r="B1232" i="1"/>
  <c r="D1231" i="1"/>
  <c r="C1231" i="1"/>
  <c r="B1231" i="1"/>
  <c r="D1230" i="1"/>
  <c r="C1230" i="1"/>
  <c r="B1230" i="1"/>
  <c r="D1229" i="1"/>
  <c r="C1229" i="1"/>
  <c r="B1229" i="1"/>
  <c r="D1228" i="1"/>
  <c r="C1228" i="1"/>
  <c r="B1228" i="1"/>
  <c r="D1227" i="1"/>
  <c r="C1227" i="1"/>
  <c r="B1227" i="1"/>
  <c r="D1226" i="1"/>
  <c r="C1226" i="1"/>
  <c r="B1226" i="1"/>
  <c r="D1225" i="1"/>
  <c r="C1225" i="1"/>
  <c r="B1225" i="1"/>
  <c r="D1224" i="1"/>
  <c r="C1224" i="1"/>
  <c r="B1224" i="1"/>
  <c r="D1223" i="1"/>
  <c r="C1223" i="1"/>
  <c r="B1223" i="1"/>
  <c r="D1222" i="1"/>
  <c r="C1222" i="1"/>
  <c r="B1222" i="1"/>
  <c r="D1221" i="1"/>
  <c r="C1221" i="1"/>
  <c r="B1221" i="1"/>
  <c r="D1220" i="1"/>
  <c r="C1220" i="1"/>
  <c r="B1220" i="1"/>
  <c r="D1219" i="1"/>
  <c r="C1219" i="1"/>
  <c r="B1219" i="1"/>
  <c r="D1218" i="1"/>
  <c r="C1218" i="1"/>
  <c r="B1218" i="1"/>
  <c r="D1217" i="1"/>
  <c r="C1217" i="1"/>
  <c r="B1217" i="1"/>
  <c r="D1216" i="1"/>
  <c r="C1216" i="1"/>
  <c r="B1216" i="1"/>
  <c r="D1215" i="1"/>
  <c r="C1215" i="1"/>
  <c r="B1215" i="1"/>
  <c r="D1214" i="1"/>
  <c r="C1214" i="1"/>
  <c r="B1214" i="1"/>
  <c r="D1213" i="1"/>
  <c r="C1213" i="1"/>
  <c r="B1213" i="1"/>
  <c r="D1212" i="1"/>
  <c r="C1212" i="1"/>
  <c r="B1212" i="1"/>
  <c r="D1211" i="1"/>
  <c r="C1211" i="1"/>
  <c r="B1211" i="1"/>
  <c r="D1210" i="1"/>
  <c r="C1210" i="1"/>
  <c r="B1210" i="1"/>
  <c r="D1209" i="1"/>
  <c r="C1209" i="1"/>
  <c r="B1209" i="1"/>
  <c r="D1208" i="1"/>
  <c r="C1208" i="1"/>
  <c r="B1208" i="1"/>
  <c r="D1207" i="1"/>
  <c r="C1207" i="1"/>
  <c r="B1207" i="1"/>
  <c r="D1206" i="1"/>
  <c r="C1206" i="1"/>
  <c r="B1206" i="1"/>
  <c r="D1205" i="1"/>
  <c r="C1205" i="1"/>
  <c r="B1205" i="1"/>
  <c r="D1204" i="1"/>
  <c r="C1204" i="1"/>
  <c r="B1204" i="1"/>
  <c r="D1203" i="1"/>
  <c r="C1203" i="1"/>
  <c r="B1203" i="1"/>
  <c r="D1202" i="1"/>
  <c r="C1202" i="1"/>
  <c r="B1202" i="1"/>
  <c r="D1201" i="1"/>
  <c r="C1201" i="1"/>
  <c r="B1201" i="1"/>
  <c r="D1200" i="1"/>
  <c r="C1200" i="1"/>
  <c r="B1200" i="1"/>
  <c r="D1199" i="1"/>
  <c r="C1199" i="1"/>
  <c r="B1199" i="1"/>
  <c r="D1198" i="1"/>
  <c r="C1198" i="1"/>
  <c r="B1198" i="1"/>
  <c r="D1197" i="1"/>
  <c r="C1197" i="1"/>
  <c r="B1197" i="1"/>
  <c r="D1196" i="1"/>
  <c r="C1196" i="1"/>
  <c r="B1196" i="1"/>
  <c r="D1195" i="1"/>
  <c r="C1195" i="1"/>
  <c r="B1195" i="1"/>
  <c r="D1194" i="1"/>
  <c r="C1194" i="1"/>
  <c r="B1194" i="1"/>
  <c r="D1193" i="1"/>
  <c r="C1193" i="1"/>
  <c r="B1193" i="1"/>
  <c r="D1192" i="1"/>
  <c r="C1192" i="1"/>
  <c r="B1192" i="1"/>
  <c r="D1191" i="1"/>
  <c r="C1191" i="1"/>
  <c r="B1191" i="1"/>
  <c r="D1190" i="1"/>
  <c r="C1190" i="1"/>
  <c r="B1190" i="1"/>
  <c r="D1189" i="1"/>
  <c r="C1189" i="1"/>
  <c r="B1189" i="1"/>
  <c r="D1188" i="1"/>
  <c r="C1188" i="1"/>
  <c r="B1188" i="1"/>
  <c r="D1187" i="1"/>
  <c r="C1187" i="1"/>
  <c r="B1187" i="1"/>
  <c r="D1186" i="1"/>
  <c r="C1186" i="1"/>
  <c r="B1186" i="1"/>
  <c r="D1185" i="1"/>
  <c r="C1185" i="1"/>
  <c r="B1185" i="1"/>
  <c r="D1184" i="1"/>
  <c r="C1184" i="1"/>
  <c r="B1184" i="1"/>
  <c r="D1183" i="1"/>
  <c r="C1183" i="1"/>
  <c r="B1183" i="1"/>
  <c r="D1182" i="1"/>
  <c r="C1182" i="1"/>
  <c r="B1182" i="1"/>
  <c r="D1181" i="1"/>
  <c r="C1181" i="1"/>
  <c r="B1181" i="1"/>
  <c r="D1180" i="1"/>
  <c r="C1180" i="1"/>
  <c r="B1180" i="1"/>
  <c r="D1179" i="1"/>
  <c r="C1179" i="1"/>
  <c r="B1179" i="1"/>
  <c r="D1178" i="1"/>
  <c r="C1178" i="1"/>
  <c r="B1178" i="1"/>
  <c r="D1177" i="1"/>
  <c r="C1177" i="1"/>
  <c r="B1177" i="1"/>
  <c r="D1176" i="1"/>
  <c r="C1176" i="1"/>
  <c r="B1176" i="1"/>
  <c r="D1175" i="1"/>
  <c r="C1175" i="1"/>
  <c r="B1175" i="1"/>
  <c r="D1174" i="1"/>
  <c r="C1174" i="1"/>
  <c r="B1174" i="1"/>
  <c r="D1173" i="1"/>
  <c r="C1173" i="1"/>
  <c r="B1173" i="1"/>
  <c r="D1172" i="1"/>
  <c r="C1172" i="1"/>
  <c r="B1172" i="1"/>
  <c r="D1171" i="1"/>
  <c r="C1171" i="1"/>
  <c r="B1171" i="1"/>
  <c r="D1170" i="1"/>
  <c r="C1170" i="1"/>
  <c r="B1170" i="1"/>
  <c r="D1169" i="1"/>
  <c r="C1169" i="1"/>
  <c r="B1169" i="1"/>
  <c r="D1168" i="1"/>
  <c r="C1168" i="1"/>
  <c r="B1168" i="1"/>
  <c r="D1167" i="1"/>
  <c r="C1167" i="1"/>
  <c r="B1167" i="1"/>
  <c r="D1166" i="1"/>
  <c r="C1166" i="1"/>
  <c r="B1166" i="1"/>
  <c r="D1165" i="1"/>
  <c r="C1165" i="1"/>
  <c r="B1165" i="1"/>
  <c r="D1164" i="1"/>
  <c r="C1164" i="1"/>
  <c r="B1164" i="1"/>
  <c r="D1163" i="1"/>
  <c r="C1163" i="1"/>
  <c r="B1163" i="1"/>
  <c r="D1162" i="1"/>
  <c r="C1162" i="1"/>
  <c r="B1162" i="1"/>
  <c r="D1161" i="1"/>
  <c r="C1161" i="1"/>
  <c r="B1161" i="1"/>
  <c r="D1160" i="1"/>
  <c r="C1160" i="1"/>
  <c r="B1160" i="1"/>
  <c r="D1159" i="1"/>
  <c r="C1159" i="1"/>
  <c r="B1159" i="1"/>
  <c r="D1158" i="1"/>
  <c r="C1158" i="1"/>
  <c r="B1158" i="1"/>
  <c r="D1157" i="1"/>
  <c r="C1157" i="1"/>
  <c r="B1157" i="1"/>
  <c r="D1156" i="1"/>
  <c r="C1156" i="1"/>
  <c r="B1156" i="1"/>
  <c r="D1155" i="1"/>
  <c r="C1155" i="1"/>
  <c r="B1155" i="1"/>
  <c r="D1154" i="1"/>
  <c r="C1154" i="1"/>
  <c r="B1154" i="1"/>
  <c r="D1153" i="1"/>
  <c r="C1153" i="1"/>
  <c r="B1153" i="1"/>
  <c r="D1152" i="1"/>
  <c r="C1152" i="1"/>
  <c r="B1152" i="1"/>
  <c r="D1151" i="1"/>
  <c r="C1151" i="1"/>
  <c r="B1151" i="1"/>
  <c r="D1150" i="1"/>
  <c r="C1150" i="1"/>
  <c r="B1150" i="1"/>
  <c r="D1149" i="1"/>
  <c r="C1149" i="1"/>
  <c r="B1149" i="1"/>
  <c r="D1148" i="1"/>
  <c r="C1148" i="1"/>
  <c r="B1148" i="1"/>
  <c r="D1147" i="1"/>
  <c r="C1147" i="1"/>
  <c r="B1147" i="1"/>
  <c r="D1146" i="1"/>
  <c r="C1146" i="1"/>
  <c r="B1146" i="1"/>
  <c r="D1145" i="1"/>
  <c r="C1145" i="1"/>
  <c r="B1145" i="1"/>
  <c r="D1144" i="1"/>
  <c r="C1144" i="1"/>
  <c r="B1144" i="1"/>
  <c r="D1143" i="1"/>
  <c r="C1143" i="1"/>
  <c r="B1143" i="1"/>
  <c r="D1142" i="1"/>
  <c r="C1142" i="1"/>
  <c r="B1142" i="1"/>
  <c r="D1141" i="1"/>
  <c r="C1141" i="1"/>
  <c r="B1141" i="1"/>
  <c r="D1140" i="1"/>
  <c r="C1140" i="1"/>
  <c r="B1140" i="1"/>
  <c r="D1139" i="1"/>
  <c r="C1139" i="1"/>
  <c r="B1139" i="1"/>
  <c r="D1138" i="1"/>
  <c r="C1138" i="1"/>
  <c r="B1138" i="1"/>
  <c r="D1137" i="1"/>
  <c r="C1137" i="1"/>
  <c r="B1137" i="1"/>
  <c r="D1136" i="1"/>
  <c r="C1136" i="1"/>
  <c r="B1136" i="1"/>
  <c r="D1135" i="1"/>
  <c r="C1135" i="1"/>
  <c r="B1135" i="1"/>
  <c r="D1134" i="1"/>
  <c r="C1134" i="1"/>
  <c r="B1134" i="1"/>
  <c r="D1133" i="1"/>
  <c r="C1133" i="1"/>
  <c r="B1133" i="1"/>
  <c r="D1132" i="1"/>
  <c r="C1132" i="1"/>
  <c r="B1132" i="1"/>
  <c r="D1131" i="1"/>
  <c r="C1131" i="1"/>
  <c r="B1131" i="1"/>
  <c r="D1130" i="1"/>
  <c r="C1130" i="1"/>
  <c r="B1130" i="1"/>
  <c r="D1129" i="1"/>
  <c r="C1129" i="1"/>
  <c r="B1129" i="1"/>
  <c r="D1128" i="1"/>
  <c r="C1128" i="1"/>
  <c r="B1128" i="1"/>
  <c r="D1127" i="1"/>
  <c r="C1127" i="1"/>
  <c r="B1127" i="1"/>
  <c r="D1126" i="1"/>
  <c r="C1126" i="1"/>
  <c r="B1126" i="1"/>
  <c r="D1125" i="1"/>
  <c r="C1125" i="1"/>
  <c r="B1125" i="1"/>
  <c r="D1124" i="1"/>
  <c r="C1124" i="1"/>
  <c r="B1124" i="1"/>
  <c r="D1123" i="1"/>
  <c r="C1123" i="1"/>
  <c r="B1123" i="1"/>
  <c r="D1122" i="1"/>
  <c r="C1122" i="1"/>
  <c r="B1122" i="1"/>
  <c r="D1121" i="1"/>
  <c r="C1121" i="1"/>
  <c r="B1121" i="1"/>
  <c r="D1120" i="1"/>
  <c r="C1120" i="1"/>
  <c r="B1120" i="1"/>
  <c r="D1119" i="1"/>
  <c r="C1119" i="1"/>
  <c r="B1119" i="1"/>
  <c r="D1118" i="1"/>
  <c r="C1118" i="1"/>
  <c r="B1118" i="1"/>
  <c r="D1117" i="1"/>
  <c r="C1117" i="1"/>
  <c r="B1117" i="1"/>
  <c r="D1116" i="1"/>
  <c r="C1116" i="1"/>
  <c r="B1116" i="1"/>
  <c r="D1115" i="1"/>
  <c r="C1115" i="1"/>
  <c r="B1115" i="1"/>
  <c r="D1114" i="1"/>
  <c r="C1114" i="1"/>
  <c r="B1114" i="1"/>
  <c r="D1113" i="1"/>
  <c r="C1113" i="1"/>
  <c r="B1113" i="1"/>
  <c r="D1112" i="1"/>
  <c r="C1112" i="1"/>
  <c r="B1112" i="1"/>
  <c r="D1111" i="1"/>
  <c r="C1111" i="1"/>
  <c r="B1111" i="1"/>
  <c r="D1110" i="1"/>
  <c r="C1110" i="1"/>
  <c r="B1110" i="1"/>
  <c r="D1109" i="1"/>
  <c r="C1109" i="1"/>
  <c r="B1109" i="1"/>
  <c r="D1108" i="1"/>
  <c r="C1108" i="1"/>
  <c r="B1108" i="1"/>
  <c r="D1107" i="1"/>
  <c r="C1107" i="1"/>
  <c r="B1107" i="1"/>
  <c r="D1106" i="1"/>
  <c r="C1106" i="1"/>
  <c r="B1106" i="1"/>
  <c r="D1105" i="1"/>
  <c r="C1105" i="1"/>
  <c r="B1105" i="1"/>
  <c r="D1104" i="1"/>
  <c r="C1104" i="1"/>
  <c r="B1104" i="1"/>
  <c r="D1103" i="1"/>
  <c r="C1103" i="1"/>
  <c r="B1103" i="1"/>
  <c r="D1102" i="1"/>
  <c r="C1102" i="1"/>
  <c r="B1102" i="1"/>
  <c r="D1101" i="1"/>
  <c r="C1101" i="1"/>
  <c r="B1101" i="1"/>
  <c r="D1100" i="1"/>
  <c r="C1100" i="1"/>
  <c r="B1100" i="1"/>
  <c r="D1099" i="1"/>
  <c r="C1099" i="1"/>
  <c r="B1099" i="1"/>
  <c r="D1098" i="1"/>
  <c r="C1098" i="1"/>
  <c r="B1098" i="1"/>
  <c r="D1097" i="1"/>
  <c r="C1097" i="1"/>
  <c r="B1097" i="1"/>
  <c r="D1096" i="1"/>
  <c r="C1096" i="1"/>
  <c r="B1096" i="1"/>
  <c r="D1095" i="1"/>
  <c r="C1095" i="1"/>
  <c r="B1095" i="1"/>
  <c r="D1094" i="1"/>
  <c r="C1094" i="1"/>
  <c r="B1094" i="1"/>
  <c r="D1093" i="1"/>
  <c r="C1093" i="1"/>
  <c r="B1093" i="1"/>
  <c r="D1092" i="1"/>
  <c r="C1092" i="1"/>
  <c r="B1092" i="1"/>
  <c r="D1091" i="1"/>
  <c r="C1091" i="1"/>
  <c r="B1091" i="1"/>
  <c r="D1090" i="1"/>
  <c r="C1090" i="1"/>
  <c r="B1090" i="1"/>
  <c r="D1089" i="1"/>
  <c r="C1089" i="1"/>
  <c r="B1089" i="1"/>
  <c r="D1088" i="1"/>
  <c r="C1088" i="1"/>
  <c r="B1088" i="1"/>
  <c r="D1087" i="1"/>
  <c r="C1087" i="1"/>
  <c r="B1087" i="1"/>
  <c r="D1086" i="1"/>
  <c r="C1086" i="1"/>
  <c r="B1086" i="1"/>
  <c r="D1085" i="1"/>
  <c r="C1085" i="1"/>
  <c r="B1085" i="1"/>
  <c r="D1084" i="1"/>
  <c r="C1084" i="1"/>
  <c r="B1084" i="1"/>
  <c r="D1083" i="1"/>
  <c r="C1083" i="1"/>
  <c r="B1083" i="1"/>
  <c r="D1082" i="1"/>
  <c r="C1082" i="1"/>
  <c r="B1082" i="1"/>
  <c r="D1081" i="1"/>
  <c r="C1081" i="1"/>
  <c r="B1081" i="1"/>
  <c r="D1080" i="1"/>
  <c r="C1080" i="1"/>
  <c r="B1080" i="1"/>
  <c r="D1079" i="1"/>
  <c r="C1079" i="1"/>
  <c r="B1079" i="1"/>
  <c r="D1078" i="1"/>
  <c r="C1078" i="1"/>
  <c r="B1078" i="1"/>
  <c r="D1077" i="1"/>
  <c r="C1077" i="1"/>
  <c r="B1077" i="1"/>
  <c r="D1076" i="1"/>
  <c r="C1076" i="1"/>
  <c r="B1076" i="1"/>
  <c r="D1075" i="1"/>
  <c r="C1075" i="1"/>
  <c r="B1075" i="1"/>
  <c r="D1074" i="1"/>
  <c r="C1074" i="1"/>
  <c r="B1074" i="1"/>
  <c r="D1073" i="1"/>
  <c r="C1073" i="1"/>
  <c r="B1073" i="1"/>
  <c r="D1072" i="1"/>
  <c r="C1072" i="1"/>
  <c r="B1072" i="1"/>
  <c r="D1071" i="1"/>
  <c r="C1071" i="1"/>
  <c r="B1071" i="1"/>
  <c r="D1070" i="1"/>
  <c r="C1070" i="1"/>
  <c r="B1070" i="1"/>
  <c r="D1069" i="1"/>
  <c r="C1069" i="1"/>
  <c r="B1069" i="1"/>
  <c r="D1068" i="1"/>
  <c r="C1068" i="1"/>
  <c r="B1068" i="1"/>
  <c r="D1067" i="1"/>
  <c r="C1067" i="1"/>
  <c r="B1067" i="1"/>
  <c r="D1066" i="1"/>
  <c r="C1066" i="1"/>
  <c r="B1066" i="1"/>
  <c r="D1065" i="1"/>
  <c r="C1065" i="1"/>
  <c r="B1065" i="1"/>
  <c r="D1064" i="1"/>
  <c r="C1064" i="1"/>
  <c r="B1064" i="1"/>
  <c r="D1063" i="1"/>
  <c r="C1063" i="1"/>
  <c r="B1063" i="1"/>
  <c r="D1062" i="1"/>
  <c r="C1062" i="1"/>
  <c r="B1062" i="1"/>
  <c r="D1061" i="1"/>
  <c r="C1061" i="1"/>
  <c r="B1061" i="1"/>
  <c r="D1060" i="1"/>
  <c r="C1060" i="1"/>
  <c r="B1060" i="1"/>
  <c r="D1059" i="1"/>
  <c r="C1059" i="1"/>
  <c r="B1059" i="1"/>
  <c r="D1058" i="1"/>
  <c r="C1058" i="1"/>
  <c r="B1058" i="1"/>
  <c r="D1057" i="1"/>
  <c r="C1057" i="1"/>
  <c r="B1057" i="1"/>
  <c r="D1056" i="1"/>
  <c r="C1056" i="1"/>
  <c r="B1056" i="1"/>
  <c r="D1055" i="1"/>
  <c r="C1055" i="1"/>
  <c r="B1055" i="1"/>
  <c r="D1054" i="1"/>
  <c r="C1054" i="1"/>
  <c r="B1054" i="1"/>
  <c r="D1053" i="1"/>
  <c r="C1053" i="1"/>
  <c r="B1053" i="1"/>
  <c r="D1052" i="1"/>
  <c r="C1052" i="1"/>
  <c r="B1052" i="1"/>
  <c r="D1051" i="1"/>
  <c r="C1051" i="1"/>
  <c r="B1051" i="1"/>
  <c r="D1050" i="1"/>
  <c r="C1050" i="1"/>
  <c r="B1050" i="1"/>
  <c r="D1049" i="1"/>
  <c r="C1049" i="1"/>
  <c r="B1049" i="1"/>
  <c r="D1048" i="1"/>
  <c r="C1048" i="1"/>
  <c r="B1048" i="1"/>
  <c r="D1047" i="1"/>
  <c r="C1047" i="1"/>
  <c r="B1047" i="1"/>
  <c r="D1046" i="1"/>
  <c r="C1046" i="1"/>
  <c r="B1046" i="1"/>
  <c r="D1045" i="1"/>
  <c r="C1045" i="1"/>
  <c r="B1045" i="1"/>
  <c r="D1044" i="1"/>
  <c r="C1044" i="1"/>
  <c r="B1044" i="1"/>
  <c r="D1043" i="1"/>
  <c r="C1043" i="1"/>
  <c r="B1043" i="1"/>
  <c r="D1042" i="1"/>
  <c r="C1042" i="1"/>
  <c r="B1042" i="1"/>
  <c r="D1041" i="1"/>
  <c r="C1041" i="1"/>
  <c r="B1041" i="1"/>
  <c r="D1040" i="1"/>
  <c r="C1040" i="1"/>
  <c r="B1040" i="1"/>
  <c r="D1039" i="1"/>
  <c r="C1039" i="1"/>
  <c r="B1039" i="1"/>
  <c r="D1038" i="1"/>
  <c r="C1038" i="1"/>
  <c r="B1038" i="1"/>
  <c r="D1037" i="1"/>
  <c r="C1037" i="1"/>
  <c r="B1037" i="1"/>
  <c r="D1036" i="1"/>
  <c r="C1036" i="1"/>
  <c r="B1036" i="1"/>
  <c r="D1035" i="1"/>
  <c r="C1035" i="1"/>
  <c r="B1035" i="1"/>
  <c r="D1034" i="1"/>
  <c r="C1034" i="1"/>
  <c r="B1034" i="1"/>
  <c r="D1033" i="1"/>
  <c r="C1033" i="1"/>
  <c r="B1033" i="1"/>
  <c r="D1032" i="1"/>
  <c r="C1032" i="1"/>
  <c r="B1032" i="1"/>
  <c r="D1031" i="1"/>
  <c r="C1031" i="1"/>
  <c r="B1031" i="1"/>
  <c r="D1030" i="1"/>
  <c r="C1030" i="1"/>
  <c r="B1030" i="1"/>
  <c r="D1029" i="1"/>
  <c r="C1029" i="1"/>
  <c r="B1029" i="1"/>
  <c r="D1028" i="1"/>
  <c r="C1028" i="1"/>
  <c r="B1028" i="1"/>
  <c r="D1027" i="1"/>
  <c r="C1027" i="1"/>
  <c r="B1027" i="1"/>
  <c r="D1026" i="1"/>
  <c r="C1026" i="1"/>
  <c r="B1026" i="1"/>
  <c r="D1025" i="1"/>
  <c r="C1025" i="1"/>
  <c r="B1025" i="1"/>
  <c r="D1024" i="1"/>
  <c r="C1024" i="1"/>
  <c r="B1024" i="1"/>
  <c r="D1023" i="1"/>
  <c r="C1023" i="1"/>
  <c r="B1023" i="1"/>
  <c r="D1022" i="1"/>
  <c r="C1022" i="1"/>
  <c r="B1022" i="1"/>
  <c r="D1021" i="1"/>
  <c r="C1021" i="1"/>
  <c r="B1021" i="1"/>
  <c r="D1020" i="1"/>
  <c r="C1020" i="1"/>
  <c r="B1020" i="1"/>
  <c r="D1019" i="1"/>
  <c r="C1019" i="1"/>
  <c r="B1019" i="1"/>
  <c r="D1018" i="1"/>
  <c r="C1018" i="1"/>
  <c r="B1018" i="1"/>
  <c r="D1017" i="1"/>
  <c r="C1017" i="1"/>
  <c r="B1017" i="1"/>
  <c r="D1016" i="1"/>
  <c r="C1016" i="1"/>
  <c r="B1016" i="1"/>
  <c r="D1015" i="1"/>
  <c r="C1015" i="1"/>
  <c r="B1015" i="1"/>
  <c r="D1014" i="1"/>
  <c r="C1014" i="1"/>
  <c r="B1014" i="1"/>
  <c r="D1013" i="1"/>
  <c r="C1013" i="1"/>
  <c r="B1013" i="1"/>
  <c r="D1012" i="1"/>
  <c r="C1012" i="1"/>
  <c r="B1012" i="1"/>
  <c r="D1011" i="1"/>
  <c r="C1011" i="1"/>
  <c r="B1011" i="1"/>
  <c r="D1010" i="1"/>
  <c r="C1010" i="1"/>
  <c r="B1010" i="1"/>
  <c r="D1009" i="1"/>
  <c r="C1009" i="1"/>
  <c r="B1009" i="1"/>
  <c r="D1008" i="1"/>
  <c r="C1008" i="1"/>
  <c r="B1008" i="1"/>
  <c r="D1007" i="1"/>
  <c r="C1007" i="1"/>
  <c r="B1007" i="1"/>
  <c r="D1006" i="1"/>
  <c r="C1006" i="1"/>
  <c r="B1006" i="1"/>
  <c r="D1005" i="1"/>
  <c r="C1005" i="1"/>
  <c r="B1005" i="1"/>
  <c r="D1004" i="1"/>
  <c r="C1004" i="1"/>
  <c r="B1004" i="1"/>
  <c r="D1003" i="1"/>
  <c r="C1003" i="1"/>
  <c r="B1003" i="1"/>
  <c r="D1002" i="1"/>
  <c r="C1002" i="1"/>
  <c r="B1002" i="1"/>
  <c r="D1001" i="1"/>
  <c r="C1001" i="1"/>
  <c r="B1001" i="1"/>
  <c r="D1000" i="1"/>
  <c r="C1000" i="1"/>
  <c r="B1000" i="1"/>
  <c r="D999" i="1"/>
  <c r="C999" i="1"/>
  <c r="B999" i="1"/>
  <c r="D998" i="1"/>
  <c r="C998" i="1"/>
  <c r="B998" i="1"/>
  <c r="D997" i="1"/>
  <c r="C997" i="1"/>
  <c r="B997" i="1"/>
  <c r="D996" i="1"/>
  <c r="C996" i="1"/>
  <c r="B996" i="1"/>
  <c r="D995" i="1"/>
  <c r="C995" i="1"/>
  <c r="B995" i="1"/>
  <c r="D994" i="1"/>
  <c r="C994" i="1"/>
  <c r="B994" i="1"/>
  <c r="D993" i="1"/>
  <c r="C993" i="1"/>
  <c r="B993" i="1"/>
  <c r="D992" i="1"/>
  <c r="C992" i="1"/>
  <c r="B992" i="1"/>
  <c r="D991" i="1"/>
  <c r="C991" i="1"/>
  <c r="B991" i="1"/>
  <c r="D990" i="1"/>
  <c r="C990" i="1"/>
  <c r="B990" i="1"/>
  <c r="D989" i="1"/>
  <c r="C989" i="1"/>
  <c r="B989" i="1"/>
  <c r="D988" i="1"/>
  <c r="C988" i="1"/>
  <c r="B988" i="1"/>
  <c r="D987" i="1"/>
  <c r="C987" i="1"/>
  <c r="B987" i="1"/>
  <c r="D986" i="1"/>
  <c r="C986" i="1"/>
  <c r="B986" i="1"/>
  <c r="D985" i="1"/>
  <c r="C985" i="1"/>
  <c r="B985" i="1"/>
  <c r="D984" i="1"/>
  <c r="C984" i="1"/>
  <c r="B984" i="1"/>
  <c r="D983" i="1"/>
  <c r="C983" i="1"/>
  <c r="B983" i="1"/>
  <c r="D982" i="1"/>
  <c r="C982" i="1"/>
  <c r="B982" i="1"/>
  <c r="D981" i="1"/>
  <c r="C981" i="1"/>
  <c r="B981" i="1"/>
  <c r="D980" i="1"/>
  <c r="C980" i="1"/>
  <c r="B980" i="1"/>
  <c r="D979" i="1"/>
  <c r="C979" i="1"/>
  <c r="B979" i="1"/>
  <c r="D978" i="1"/>
  <c r="C978" i="1"/>
  <c r="B978" i="1"/>
  <c r="D977" i="1"/>
  <c r="C977" i="1"/>
  <c r="B977" i="1"/>
  <c r="D976" i="1"/>
  <c r="C976" i="1"/>
  <c r="B976" i="1"/>
  <c r="D975" i="1"/>
  <c r="C975" i="1"/>
  <c r="B975" i="1"/>
  <c r="D974" i="1"/>
  <c r="C974" i="1"/>
  <c r="B974" i="1"/>
  <c r="D973" i="1"/>
  <c r="C973" i="1"/>
  <c r="B973" i="1"/>
  <c r="D972" i="1"/>
  <c r="C972" i="1"/>
  <c r="B972" i="1"/>
  <c r="D971" i="1"/>
  <c r="C971" i="1"/>
  <c r="B971" i="1"/>
  <c r="D970" i="1"/>
  <c r="C970" i="1"/>
  <c r="B970" i="1"/>
  <c r="D969" i="1"/>
  <c r="C969" i="1"/>
  <c r="B969" i="1"/>
  <c r="D968" i="1"/>
  <c r="C968" i="1"/>
  <c r="B968" i="1"/>
  <c r="D967" i="1"/>
  <c r="C967" i="1"/>
  <c r="B967" i="1"/>
  <c r="D966" i="1"/>
  <c r="C966" i="1"/>
  <c r="B966" i="1"/>
  <c r="D965" i="1"/>
  <c r="C965" i="1"/>
  <c r="B965" i="1"/>
  <c r="D964" i="1"/>
  <c r="C964" i="1"/>
  <c r="B964" i="1"/>
  <c r="D963" i="1"/>
  <c r="C963" i="1"/>
  <c r="B963" i="1"/>
  <c r="D962" i="1"/>
  <c r="C962" i="1"/>
  <c r="B962" i="1"/>
  <c r="D961" i="1"/>
  <c r="C961" i="1"/>
  <c r="B961" i="1"/>
  <c r="D960" i="1"/>
  <c r="C960" i="1"/>
  <c r="B960" i="1"/>
  <c r="D959" i="1"/>
  <c r="C959" i="1"/>
  <c r="B959" i="1"/>
  <c r="D958" i="1"/>
  <c r="C958" i="1"/>
  <c r="B958" i="1"/>
  <c r="D957" i="1"/>
  <c r="C957" i="1"/>
  <c r="B957" i="1"/>
  <c r="D956" i="1"/>
  <c r="C956" i="1"/>
  <c r="B956" i="1"/>
  <c r="D955" i="1"/>
  <c r="C955" i="1"/>
  <c r="B955" i="1"/>
  <c r="D954" i="1"/>
  <c r="C954" i="1"/>
  <c r="B954" i="1"/>
  <c r="D953" i="1"/>
  <c r="C953" i="1"/>
  <c r="B953" i="1"/>
  <c r="D952" i="1"/>
  <c r="C952" i="1"/>
  <c r="B952" i="1"/>
  <c r="D951" i="1"/>
  <c r="C951" i="1"/>
  <c r="B951" i="1"/>
  <c r="D950" i="1"/>
  <c r="C950" i="1"/>
  <c r="B950" i="1"/>
  <c r="D949" i="1"/>
  <c r="C949" i="1"/>
  <c r="B949" i="1"/>
  <c r="D948" i="1"/>
  <c r="C948" i="1"/>
  <c r="B948" i="1"/>
  <c r="D947" i="1"/>
  <c r="C947" i="1"/>
  <c r="B947" i="1"/>
  <c r="D946" i="1"/>
  <c r="C946" i="1"/>
  <c r="B946" i="1"/>
  <c r="D945" i="1"/>
  <c r="C945" i="1"/>
  <c r="B945" i="1"/>
  <c r="D944" i="1"/>
  <c r="C944" i="1"/>
  <c r="B944" i="1"/>
  <c r="D943" i="1"/>
  <c r="C943" i="1"/>
  <c r="B943" i="1"/>
  <c r="D942" i="1"/>
  <c r="C942" i="1"/>
  <c r="B942" i="1"/>
  <c r="D941" i="1"/>
  <c r="C941" i="1"/>
  <c r="B941" i="1"/>
  <c r="D940" i="1"/>
  <c r="C940" i="1"/>
  <c r="B940" i="1"/>
  <c r="D939" i="1"/>
  <c r="C939" i="1"/>
  <c r="B939" i="1"/>
  <c r="D938" i="1"/>
  <c r="C938" i="1"/>
  <c r="B938" i="1"/>
  <c r="D937" i="1"/>
  <c r="C937" i="1"/>
  <c r="B937" i="1"/>
  <c r="D936" i="1"/>
  <c r="C936" i="1"/>
  <c r="B936" i="1"/>
  <c r="D935" i="1"/>
  <c r="C935" i="1"/>
  <c r="B935" i="1"/>
  <c r="D934" i="1"/>
  <c r="C934" i="1"/>
  <c r="B934" i="1"/>
  <c r="D933" i="1"/>
  <c r="C933" i="1"/>
  <c r="B933" i="1"/>
  <c r="D932" i="1"/>
  <c r="C932" i="1"/>
  <c r="B932" i="1"/>
  <c r="D931" i="1"/>
  <c r="C931" i="1"/>
  <c r="B931" i="1"/>
  <c r="D930" i="1"/>
  <c r="C930" i="1"/>
  <c r="B930" i="1"/>
  <c r="D929" i="1"/>
  <c r="C929" i="1"/>
  <c r="B929" i="1"/>
  <c r="D928" i="1"/>
  <c r="C928" i="1"/>
  <c r="B928" i="1"/>
  <c r="D927" i="1"/>
  <c r="C927" i="1"/>
  <c r="B927" i="1"/>
  <c r="D926" i="1"/>
  <c r="C926" i="1"/>
  <c r="B926" i="1"/>
  <c r="D925" i="1"/>
  <c r="C925" i="1"/>
  <c r="B925" i="1"/>
  <c r="D924" i="1"/>
  <c r="C924" i="1"/>
  <c r="B924" i="1"/>
  <c r="D923" i="1"/>
  <c r="C923" i="1"/>
  <c r="B923" i="1"/>
  <c r="D922" i="1"/>
  <c r="C922" i="1"/>
  <c r="B922" i="1"/>
  <c r="D921" i="1"/>
  <c r="C921" i="1"/>
  <c r="B921" i="1"/>
  <c r="D920" i="1"/>
  <c r="C920" i="1"/>
  <c r="B920" i="1"/>
  <c r="D919" i="1"/>
  <c r="C919" i="1"/>
  <c r="B919" i="1"/>
  <c r="D918" i="1"/>
  <c r="C918" i="1"/>
  <c r="B918" i="1"/>
  <c r="D917" i="1"/>
  <c r="C917" i="1"/>
  <c r="B917" i="1"/>
  <c r="D916" i="1"/>
  <c r="C916" i="1"/>
  <c r="B916" i="1"/>
  <c r="D915" i="1"/>
  <c r="C915" i="1"/>
  <c r="B915" i="1"/>
  <c r="D914" i="1"/>
  <c r="C914" i="1"/>
  <c r="B914" i="1"/>
  <c r="D913" i="1"/>
  <c r="C913" i="1"/>
  <c r="B913" i="1"/>
  <c r="D912" i="1"/>
  <c r="C912" i="1"/>
  <c r="B912" i="1"/>
  <c r="D911" i="1"/>
  <c r="C911" i="1"/>
  <c r="B911" i="1"/>
  <c r="D910" i="1"/>
  <c r="C910" i="1"/>
  <c r="B910" i="1"/>
  <c r="D909" i="1"/>
  <c r="C909" i="1"/>
  <c r="B909" i="1"/>
  <c r="D908" i="1"/>
  <c r="C908" i="1"/>
  <c r="B908" i="1"/>
  <c r="D907" i="1"/>
  <c r="C907" i="1"/>
  <c r="B907" i="1"/>
  <c r="D906" i="1"/>
  <c r="C906" i="1"/>
  <c r="B906" i="1"/>
  <c r="D905" i="1"/>
  <c r="C905" i="1"/>
  <c r="B905" i="1"/>
  <c r="D904" i="1"/>
  <c r="C904" i="1"/>
  <c r="B904" i="1"/>
  <c r="D903" i="1"/>
  <c r="C903" i="1"/>
  <c r="B903" i="1"/>
  <c r="D902" i="1"/>
  <c r="C902" i="1"/>
  <c r="B902" i="1"/>
  <c r="D901" i="1"/>
  <c r="C901" i="1"/>
  <c r="B901" i="1"/>
  <c r="D900" i="1"/>
  <c r="C900" i="1"/>
  <c r="B900" i="1"/>
  <c r="D899" i="1"/>
  <c r="C899" i="1"/>
  <c r="B899" i="1"/>
  <c r="D898" i="1"/>
  <c r="C898" i="1"/>
  <c r="B898" i="1"/>
  <c r="D897" i="1"/>
  <c r="C897" i="1"/>
  <c r="B897" i="1"/>
  <c r="D896" i="1"/>
  <c r="C896" i="1"/>
  <c r="B896" i="1"/>
  <c r="D895" i="1"/>
  <c r="C895" i="1"/>
  <c r="B895" i="1"/>
  <c r="D894" i="1"/>
  <c r="C894" i="1"/>
  <c r="B894" i="1"/>
  <c r="D893" i="1"/>
  <c r="C893" i="1"/>
  <c r="B893" i="1"/>
  <c r="D892" i="1"/>
  <c r="C892" i="1"/>
  <c r="B892" i="1"/>
  <c r="D891" i="1"/>
  <c r="C891" i="1"/>
  <c r="B891" i="1"/>
  <c r="D890" i="1"/>
  <c r="C890" i="1"/>
  <c r="B890" i="1"/>
  <c r="D889" i="1"/>
  <c r="C889" i="1"/>
  <c r="B889" i="1"/>
  <c r="D888" i="1"/>
  <c r="C888" i="1"/>
  <c r="B888" i="1"/>
  <c r="D887" i="1"/>
  <c r="C887" i="1"/>
  <c r="B887" i="1"/>
  <c r="D886" i="1"/>
  <c r="C886" i="1"/>
  <c r="B886" i="1"/>
  <c r="D885" i="1"/>
  <c r="C885" i="1"/>
  <c r="B885" i="1"/>
  <c r="D884" i="1"/>
  <c r="C884" i="1"/>
  <c r="B884" i="1"/>
  <c r="D883" i="1"/>
  <c r="C883" i="1"/>
  <c r="B883" i="1"/>
  <c r="D882" i="1"/>
  <c r="C882" i="1"/>
  <c r="B882" i="1"/>
  <c r="D881" i="1"/>
  <c r="C881" i="1"/>
  <c r="B881" i="1"/>
  <c r="D880" i="1"/>
  <c r="C880" i="1"/>
  <c r="B880" i="1"/>
  <c r="D879" i="1"/>
  <c r="C879" i="1"/>
  <c r="B879" i="1"/>
  <c r="D878" i="1"/>
  <c r="C878" i="1"/>
  <c r="B878" i="1"/>
  <c r="D877" i="1"/>
  <c r="C877" i="1"/>
  <c r="B877" i="1"/>
  <c r="D876" i="1"/>
  <c r="C876" i="1"/>
  <c r="B876" i="1"/>
  <c r="D875" i="1"/>
  <c r="C875" i="1"/>
  <c r="B875" i="1"/>
  <c r="D874" i="1"/>
  <c r="C874" i="1"/>
  <c r="B874" i="1"/>
  <c r="D873" i="1"/>
  <c r="C873" i="1"/>
  <c r="B873" i="1"/>
  <c r="D872" i="1"/>
  <c r="C872" i="1"/>
  <c r="B872" i="1"/>
  <c r="D871" i="1"/>
  <c r="C871" i="1"/>
  <c r="B871" i="1"/>
  <c r="D870" i="1"/>
  <c r="C870" i="1"/>
  <c r="B870" i="1"/>
  <c r="D869" i="1"/>
  <c r="C869" i="1"/>
  <c r="B869" i="1"/>
  <c r="D868" i="1"/>
  <c r="C868" i="1"/>
  <c r="B868" i="1"/>
  <c r="D867" i="1"/>
  <c r="C867" i="1"/>
  <c r="B867" i="1"/>
  <c r="D866" i="1"/>
  <c r="C866" i="1"/>
  <c r="B866" i="1"/>
  <c r="D865" i="1"/>
  <c r="C865" i="1"/>
  <c r="B865" i="1"/>
  <c r="D864" i="1"/>
  <c r="C864" i="1"/>
  <c r="B864" i="1"/>
  <c r="D863" i="1"/>
  <c r="C863" i="1"/>
  <c r="B863" i="1"/>
  <c r="D862" i="1"/>
  <c r="C862" i="1"/>
  <c r="B862" i="1"/>
  <c r="D861" i="1"/>
  <c r="C861" i="1"/>
  <c r="B861" i="1"/>
  <c r="D860" i="1"/>
  <c r="C860" i="1"/>
  <c r="B860" i="1"/>
  <c r="D859" i="1"/>
  <c r="C859" i="1"/>
  <c r="B859" i="1"/>
  <c r="D858" i="1"/>
  <c r="C858" i="1"/>
  <c r="B858" i="1"/>
  <c r="D857" i="1"/>
  <c r="C857" i="1"/>
  <c r="B857" i="1"/>
  <c r="D856" i="1"/>
  <c r="C856" i="1"/>
  <c r="B856" i="1"/>
  <c r="D855" i="1"/>
  <c r="C855" i="1"/>
  <c r="B855" i="1"/>
  <c r="D854" i="1"/>
  <c r="C854" i="1"/>
  <c r="B854" i="1"/>
  <c r="D853" i="1"/>
  <c r="C853" i="1"/>
  <c r="B853" i="1"/>
  <c r="D852" i="1"/>
  <c r="C852" i="1"/>
  <c r="B852" i="1"/>
  <c r="D851" i="1"/>
  <c r="C851" i="1"/>
  <c r="B851" i="1"/>
  <c r="D850" i="1"/>
  <c r="C850" i="1"/>
  <c r="B850" i="1"/>
  <c r="D849" i="1"/>
  <c r="C849" i="1"/>
  <c r="B849" i="1"/>
  <c r="D848" i="1"/>
  <c r="C848" i="1"/>
  <c r="B848" i="1"/>
  <c r="D847" i="1"/>
  <c r="C847" i="1"/>
  <c r="B847" i="1"/>
  <c r="D846" i="1"/>
  <c r="C846" i="1"/>
  <c r="B846" i="1"/>
  <c r="D845" i="1"/>
  <c r="C845" i="1"/>
  <c r="B845" i="1"/>
  <c r="D844" i="1"/>
  <c r="C844" i="1"/>
  <c r="B844" i="1"/>
  <c r="D843" i="1"/>
  <c r="C843" i="1"/>
  <c r="B843" i="1"/>
  <c r="D842" i="1"/>
  <c r="C842" i="1"/>
  <c r="B842" i="1"/>
  <c r="D841" i="1"/>
  <c r="C841" i="1"/>
  <c r="B841" i="1"/>
  <c r="D840" i="1"/>
  <c r="C840" i="1"/>
  <c r="B840" i="1"/>
  <c r="D839" i="1"/>
  <c r="C839" i="1"/>
  <c r="B839" i="1"/>
  <c r="D838" i="1"/>
  <c r="C838" i="1"/>
  <c r="B838" i="1"/>
  <c r="D837" i="1"/>
  <c r="C837" i="1"/>
  <c r="B837" i="1"/>
  <c r="D836" i="1"/>
  <c r="C836" i="1"/>
  <c r="B836" i="1"/>
  <c r="D835" i="1"/>
  <c r="C835" i="1"/>
  <c r="B835" i="1"/>
  <c r="D834" i="1"/>
  <c r="C834" i="1"/>
  <c r="B834" i="1"/>
  <c r="D833" i="1"/>
  <c r="C833" i="1"/>
  <c r="B833" i="1"/>
  <c r="D832" i="1"/>
  <c r="C832" i="1"/>
  <c r="B832" i="1"/>
  <c r="D831" i="1"/>
  <c r="C831" i="1"/>
  <c r="B831" i="1"/>
  <c r="D830" i="1"/>
  <c r="C830" i="1"/>
  <c r="B830" i="1"/>
  <c r="D829" i="1"/>
  <c r="C829" i="1"/>
  <c r="B829" i="1"/>
  <c r="D828" i="1"/>
  <c r="C828" i="1"/>
  <c r="B828" i="1"/>
  <c r="D827" i="1"/>
  <c r="C827" i="1"/>
  <c r="B827" i="1"/>
  <c r="D826" i="1"/>
  <c r="C826" i="1"/>
  <c r="B826" i="1"/>
  <c r="D825" i="1"/>
  <c r="C825" i="1"/>
  <c r="B825" i="1"/>
  <c r="D824" i="1"/>
  <c r="C824" i="1"/>
  <c r="B824" i="1"/>
  <c r="D823" i="1"/>
  <c r="C823" i="1"/>
  <c r="B823" i="1"/>
  <c r="D822" i="1"/>
  <c r="C822" i="1"/>
  <c r="B822" i="1"/>
  <c r="D821" i="1"/>
  <c r="C821" i="1"/>
  <c r="B821" i="1"/>
  <c r="D820" i="1"/>
  <c r="C820" i="1"/>
  <c r="B820" i="1"/>
  <c r="D819" i="1"/>
  <c r="C819" i="1"/>
  <c r="B819" i="1"/>
  <c r="D818" i="1"/>
  <c r="C818" i="1"/>
  <c r="B818" i="1"/>
  <c r="D817" i="1"/>
  <c r="C817" i="1"/>
  <c r="B817" i="1"/>
  <c r="D816" i="1"/>
  <c r="C816" i="1"/>
  <c r="B816" i="1"/>
  <c r="D815" i="1"/>
  <c r="C815" i="1"/>
  <c r="B815" i="1"/>
  <c r="D814" i="1"/>
  <c r="C814" i="1"/>
  <c r="B814" i="1"/>
  <c r="D813" i="1"/>
  <c r="C813" i="1"/>
  <c r="B813" i="1"/>
  <c r="D812" i="1"/>
  <c r="C812" i="1"/>
  <c r="B812" i="1"/>
  <c r="D811" i="1"/>
  <c r="C811" i="1"/>
  <c r="B811" i="1"/>
  <c r="D810" i="1"/>
  <c r="C810" i="1"/>
  <c r="B810" i="1"/>
  <c r="D809" i="1"/>
  <c r="C809" i="1"/>
  <c r="B809" i="1"/>
  <c r="D808" i="1"/>
  <c r="C808" i="1"/>
  <c r="B808" i="1"/>
  <c r="D807" i="1"/>
  <c r="C807" i="1"/>
  <c r="B807" i="1"/>
  <c r="D806" i="1"/>
  <c r="C806" i="1"/>
  <c r="B806" i="1"/>
  <c r="D805" i="1"/>
  <c r="C805" i="1"/>
  <c r="B805" i="1"/>
  <c r="D804" i="1"/>
  <c r="C804" i="1"/>
  <c r="B804" i="1"/>
  <c r="D803" i="1"/>
  <c r="C803" i="1"/>
  <c r="B803" i="1"/>
  <c r="D802" i="1"/>
  <c r="C802" i="1"/>
  <c r="B802" i="1"/>
  <c r="D801" i="1"/>
  <c r="C801" i="1"/>
  <c r="B801" i="1"/>
  <c r="D800" i="1"/>
  <c r="C800" i="1"/>
  <c r="B800" i="1"/>
  <c r="D799" i="1"/>
  <c r="C799" i="1"/>
  <c r="B799" i="1"/>
  <c r="D798" i="1"/>
  <c r="C798" i="1"/>
  <c r="B798" i="1"/>
  <c r="D797" i="1"/>
  <c r="C797" i="1"/>
  <c r="B797" i="1"/>
  <c r="D796" i="1"/>
  <c r="C796" i="1"/>
  <c r="B796" i="1"/>
  <c r="D795" i="1"/>
  <c r="C795" i="1"/>
  <c r="B795" i="1"/>
  <c r="D794" i="1"/>
  <c r="C794" i="1"/>
  <c r="B794" i="1"/>
  <c r="D793" i="1"/>
  <c r="C793" i="1"/>
  <c r="B793" i="1"/>
  <c r="D792" i="1"/>
  <c r="C792" i="1"/>
  <c r="B792" i="1"/>
  <c r="D791" i="1"/>
  <c r="C791" i="1"/>
  <c r="B791" i="1"/>
  <c r="D790" i="1"/>
  <c r="C790" i="1"/>
  <c r="B790" i="1"/>
  <c r="D789" i="1"/>
  <c r="C789" i="1"/>
  <c r="B789" i="1"/>
  <c r="D788" i="1"/>
  <c r="C788" i="1"/>
  <c r="B788" i="1"/>
  <c r="D787" i="1"/>
  <c r="C787" i="1"/>
  <c r="B787" i="1"/>
  <c r="D786" i="1"/>
  <c r="C786" i="1"/>
  <c r="B786" i="1"/>
  <c r="D785" i="1"/>
  <c r="C785" i="1"/>
  <c r="B785" i="1"/>
  <c r="D784" i="1"/>
  <c r="C784" i="1"/>
  <c r="B784" i="1"/>
  <c r="D783" i="1"/>
  <c r="C783" i="1"/>
  <c r="B783" i="1"/>
  <c r="D782" i="1"/>
  <c r="C782" i="1"/>
  <c r="B782" i="1"/>
  <c r="D781" i="1"/>
  <c r="C781" i="1"/>
  <c r="B781" i="1"/>
  <c r="D780" i="1"/>
  <c r="C780" i="1"/>
  <c r="B780" i="1"/>
  <c r="D779" i="1"/>
  <c r="C779" i="1"/>
  <c r="B779" i="1"/>
  <c r="D778" i="1"/>
  <c r="C778" i="1"/>
  <c r="B778" i="1"/>
  <c r="D777" i="1"/>
  <c r="C777" i="1"/>
  <c r="B777" i="1"/>
  <c r="D776" i="1"/>
  <c r="C776" i="1"/>
  <c r="B776" i="1"/>
  <c r="D775" i="1"/>
  <c r="C775" i="1"/>
  <c r="B775" i="1"/>
  <c r="D774" i="1"/>
  <c r="C774" i="1"/>
  <c r="B774" i="1"/>
  <c r="D773" i="1"/>
  <c r="C773" i="1"/>
  <c r="B773" i="1"/>
  <c r="D772" i="1"/>
  <c r="C772" i="1"/>
  <c r="B772" i="1"/>
  <c r="D771" i="1"/>
  <c r="C771" i="1"/>
  <c r="B771" i="1"/>
  <c r="D770" i="1"/>
  <c r="C770" i="1"/>
  <c r="B770" i="1"/>
  <c r="D769" i="1"/>
  <c r="C769" i="1"/>
  <c r="B769" i="1"/>
  <c r="D768" i="1"/>
  <c r="C768" i="1"/>
  <c r="B768" i="1"/>
  <c r="D767" i="1"/>
  <c r="C767" i="1"/>
  <c r="B767" i="1"/>
  <c r="D766" i="1"/>
  <c r="C766" i="1"/>
  <c r="B766" i="1"/>
  <c r="D765" i="1"/>
  <c r="C765" i="1"/>
  <c r="B765" i="1"/>
  <c r="D764" i="1"/>
  <c r="C764" i="1"/>
  <c r="B764" i="1"/>
  <c r="D763" i="1"/>
  <c r="C763" i="1"/>
  <c r="B763" i="1"/>
  <c r="D762" i="1"/>
  <c r="C762" i="1"/>
  <c r="B762" i="1"/>
  <c r="D761" i="1"/>
  <c r="C761" i="1"/>
  <c r="B761" i="1"/>
  <c r="D760" i="1"/>
  <c r="C760" i="1"/>
  <c r="B760" i="1"/>
  <c r="D759" i="1"/>
  <c r="C759" i="1"/>
  <c r="B759" i="1"/>
  <c r="D758" i="1"/>
  <c r="C758" i="1"/>
  <c r="B758" i="1"/>
  <c r="D757" i="1"/>
  <c r="C757" i="1"/>
  <c r="B757" i="1"/>
  <c r="D756" i="1"/>
  <c r="C756" i="1"/>
  <c r="B756" i="1"/>
  <c r="D755" i="1"/>
  <c r="C755" i="1"/>
  <c r="B755" i="1"/>
  <c r="D754" i="1"/>
  <c r="C754" i="1"/>
  <c r="B754" i="1"/>
  <c r="D753" i="1"/>
  <c r="C753" i="1"/>
  <c r="B753" i="1"/>
  <c r="D752" i="1"/>
  <c r="C752" i="1"/>
  <c r="B752" i="1"/>
  <c r="D751" i="1"/>
  <c r="C751" i="1"/>
  <c r="B751" i="1"/>
  <c r="D750" i="1"/>
  <c r="C750" i="1"/>
  <c r="B750" i="1"/>
  <c r="D749" i="1"/>
  <c r="C749" i="1"/>
  <c r="B749" i="1"/>
  <c r="D748" i="1"/>
  <c r="C748" i="1"/>
  <c r="B748" i="1"/>
  <c r="D747" i="1"/>
  <c r="C747" i="1"/>
  <c r="B747" i="1"/>
  <c r="D746" i="1"/>
  <c r="C746" i="1"/>
  <c r="B746" i="1"/>
  <c r="D745" i="1"/>
  <c r="C745" i="1"/>
  <c r="B745" i="1"/>
  <c r="D744" i="1"/>
  <c r="C744" i="1"/>
  <c r="B744" i="1"/>
  <c r="D743" i="1"/>
  <c r="C743" i="1"/>
  <c r="B743" i="1"/>
  <c r="D742" i="1"/>
  <c r="C742" i="1"/>
  <c r="B742" i="1"/>
  <c r="D741" i="1"/>
  <c r="C741" i="1"/>
  <c r="B741" i="1"/>
  <c r="D740" i="1"/>
  <c r="C740" i="1"/>
  <c r="B740" i="1"/>
  <c r="D739" i="1"/>
  <c r="C739" i="1"/>
  <c r="B739" i="1"/>
  <c r="D738" i="1"/>
  <c r="C738" i="1"/>
  <c r="B738" i="1"/>
  <c r="D737" i="1"/>
  <c r="C737" i="1"/>
  <c r="B737" i="1"/>
  <c r="D736" i="1"/>
  <c r="C736" i="1"/>
  <c r="B736" i="1"/>
  <c r="D735" i="1"/>
  <c r="C735" i="1"/>
  <c r="B735" i="1"/>
  <c r="D734" i="1"/>
  <c r="C734" i="1"/>
  <c r="B734" i="1"/>
  <c r="D733" i="1"/>
  <c r="C733" i="1"/>
  <c r="B733" i="1"/>
  <c r="D732" i="1"/>
  <c r="C732" i="1"/>
  <c r="B732" i="1"/>
  <c r="D731" i="1"/>
  <c r="C731" i="1"/>
  <c r="B731" i="1"/>
  <c r="D730" i="1"/>
  <c r="C730" i="1"/>
  <c r="B730" i="1"/>
  <c r="D729" i="1"/>
  <c r="C729" i="1"/>
  <c r="B729" i="1"/>
  <c r="D728" i="1"/>
  <c r="C728" i="1"/>
  <c r="B728" i="1"/>
  <c r="D727" i="1"/>
  <c r="C727" i="1"/>
  <c r="B727" i="1"/>
  <c r="D726" i="1"/>
  <c r="C726" i="1"/>
  <c r="B726" i="1"/>
  <c r="D725" i="1"/>
  <c r="C725" i="1"/>
  <c r="B725" i="1"/>
  <c r="D724" i="1"/>
  <c r="C724" i="1"/>
  <c r="B724" i="1"/>
  <c r="D723" i="1"/>
  <c r="C723" i="1"/>
  <c r="B723" i="1"/>
  <c r="D722" i="1"/>
  <c r="C722" i="1"/>
  <c r="B722" i="1"/>
  <c r="D721" i="1"/>
  <c r="C721" i="1"/>
  <c r="B721" i="1"/>
  <c r="D720" i="1"/>
  <c r="C720" i="1"/>
  <c r="B720" i="1"/>
  <c r="D719" i="1"/>
  <c r="C719" i="1"/>
  <c r="B719" i="1"/>
  <c r="D718" i="1"/>
  <c r="C718" i="1"/>
  <c r="B718" i="1"/>
  <c r="D717" i="1"/>
  <c r="C717" i="1"/>
  <c r="B717" i="1"/>
  <c r="D716" i="1"/>
  <c r="C716" i="1"/>
  <c r="B716" i="1"/>
  <c r="D715" i="1"/>
  <c r="C715" i="1"/>
  <c r="B715" i="1"/>
  <c r="D714" i="1"/>
  <c r="C714" i="1"/>
  <c r="B714" i="1"/>
  <c r="D713" i="1"/>
  <c r="C713" i="1"/>
  <c r="B713" i="1"/>
  <c r="D712" i="1"/>
  <c r="C712" i="1"/>
  <c r="B712" i="1"/>
  <c r="D711" i="1"/>
  <c r="C711" i="1"/>
  <c r="B711" i="1"/>
  <c r="D710" i="1"/>
  <c r="C710" i="1"/>
  <c r="B710" i="1"/>
  <c r="D709" i="1"/>
  <c r="C709" i="1"/>
  <c r="B709" i="1"/>
  <c r="D708" i="1"/>
  <c r="C708" i="1"/>
  <c r="B708" i="1"/>
  <c r="D707" i="1"/>
  <c r="C707" i="1"/>
  <c r="B707" i="1"/>
  <c r="D706" i="1"/>
  <c r="C706" i="1"/>
  <c r="B706" i="1"/>
  <c r="D705" i="1"/>
  <c r="C705" i="1"/>
  <c r="B705" i="1"/>
  <c r="D704" i="1"/>
  <c r="C704" i="1"/>
  <c r="B704" i="1"/>
  <c r="D703" i="1"/>
  <c r="C703" i="1"/>
  <c r="B703" i="1"/>
  <c r="D702" i="1"/>
  <c r="C702" i="1"/>
  <c r="B702" i="1"/>
  <c r="D701" i="1"/>
  <c r="C701" i="1"/>
  <c r="B701" i="1"/>
  <c r="D700" i="1"/>
  <c r="C700" i="1"/>
  <c r="B700" i="1"/>
  <c r="D699" i="1"/>
  <c r="C699" i="1"/>
  <c r="B699" i="1"/>
  <c r="D698" i="1"/>
  <c r="C698" i="1"/>
  <c r="B698" i="1"/>
  <c r="D697" i="1"/>
  <c r="C697" i="1"/>
  <c r="B697" i="1"/>
  <c r="D696" i="1"/>
  <c r="C696" i="1"/>
  <c r="B696" i="1"/>
  <c r="D695" i="1"/>
  <c r="C695" i="1"/>
  <c r="B695" i="1"/>
  <c r="D694" i="1"/>
  <c r="C694" i="1"/>
  <c r="B694" i="1"/>
  <c r="D693" i="1"/>
  <c r="C693" i="1"/>
  <c r="B693" i="1"/>
  <c r="D692" i="1"/>
  <c r="C692" i="1"/>
  <c r="B692" i="1"/>
  <c r="D691" i="1"/>
  <c r="C691" i="1"/>
  <c r="B691" i="1"/>
  <c r="D690" i="1"/>
  <c r="C690" i="1"/>
  <c r="B690" i="1"/>
  <c r="D689" i="1"/>
  <c r="C689" i="1"/>
  <c r="B689" i="1"/>
  <c r="D688" i="1"/>
  <c r="C688" i="1"/>
  <c r="B688" i="1"/>
  <c r="D687" i="1"/>
  <c r="C687" i="1"/>
  <c r="B687" i="1"/>
  <c r="D686" i="1"/>
  <c r="C686" i="1"/>
  <c r="B686" i="1"/>
  <c r="D685" i="1"/>
  <c r="C685" i="1"/>
  <c r="B685" i="1"/>
  <c r="D684" i="1"/>
  <c r="C684" i="1"/>
  <c r="B684" i="1"/>
  <c r="D683" i="1"/>
  <c r="C683" i="1"/>
  <c r="B683" i="1"/>
  <c r="D682" i="1"/>
  <c r="C682" i="1"/>
  <c r="B682" i="1"/>
  <c r="D681" i="1"/>
  <c r="C681" i="1"/>
  <c r="B681" i="1"/>
  <c r="D680" i="1"/>
  <c r="C680" i="1"/>
  <c r="B680" i="1"/>
  <c r="D679" i="1"/>
  <c r="C679" i="1"/>
  <c r="B679" i="1"/>
  <c r="D678" i="1"/>
  <c r="C678" i="1"/>
  <c r="B678" i="1"/>
  <c r="D677" i="1"/>
  <c r="C677" i="1"/>
  <c r="B677" i="1"/>
  <c r="D676" i="1"/>
  <c r="C676" i="1"/>
  <c r="B676" i="1"/>
  <c r="D675" i="1"/>
  <c r="C675" i="1"/>
  <c r="B675" i="1"/>
  <c r="D674" i="1"/>
  <c r="C674" i="1"/>
  <c r="B674" i="1"/>
  <c r="D673" i="1"/>
  <c r="C673" i="1"/>
  <c r="B673" i="1"/>
  <c r="D672" i="1"/>
  <c r="C672" i="1"/>
  <c r="B672" i="1"/>
  <c r="D671" i="1"/>
  <c r="C671" i="1"/>
  <c r="B671" i="1"/>
  <c r="D670" i="1"/>
  <c r="C670" i="1"/>
  <c r="B670" i="1"/>
  <c r="D669" i="1"/>
  <c r="C669" i="1"/>
  <c r="B669" i="1"/>
  <c r="D668" i="1"/>
  <c r="C668" i="1"/>
  <c r="B668" i="1"/>
  <c r="D667" i="1"/>
  <c r="C667" i="1"/>
  <c r="B667" i="1"/>
  <c r="D666" i="1"/>
  <c r="C666" i="1"/>
  <c r="B666" i="1"/>
  <c r="D665" i="1"/>
  <c r="C665" i="1"/>
  <c r="B665" i="1"/>
  <c r="D664" i="1"/>
  <c r="C664" i="1"/>
  <c r="B664" i="1"/>
  <c r="D663" i="1"/>
  <c r="C663" i="1"/>
  <c r="B663" i="1"/>
  <c r="D662" i="1"/>
  <c r="C662" i="1"/>
  <c r="B662" i="1"/>
  <c r="D661" i="1"/>
  <c r="C661" i="1"/>
  <c r="B661" i="1"/>
  <c r="D660" i="1"/>
  <c r="C660" i="1"/>
  <c r="B660" i="1"/>
  <c r="D659" i="1"/>
  <c r="C659" i="1"/>
  <c r="B659" i="1"/>
  <c r="D658" i="1"/>
  <c r="C658" i="1"/>
  <c r="B658" i="1"/>
  <c r="D657" i="1"/>
  <c r="C657" i="1"/>
  <c r="B657" i="1"/>
  <c r="D656" i="1"/>
  <c r="C656" i="1"/>
  <c r="B656" i="1"/>
  <c r="D655" i="1"/>
  <c r="C655" i="1"/>
  <c r="B655" i="1"/>
  <c r="D654" i="1"/>
  <c r="C654" i="1"/>
  <c r="B654" i="1"/>
  <c r="D653" i="1"/>
  <c r="C653" i="1"/>
  <c r="B653" i="1"/>
  <c r="D652" i="1"/>
  <c r="C652" i="1"/>
  <c r="B652" i="1"/>
  <c r="D651" i="1"/>
  <c r="C651" i="1"/>
  <c r="B651" i="1"/>
  <c r="D650" i="1"/>
  <c r="C650" i="1"/>
  <c r="B650" i="1"/>
  <c r="D649" i="1"/>
  <c r="C649" i="1"/>
  <c r="B649" i="1"/>
  <c r="D648" i="1"/>
  <c r="C648" i="1"/>
  <c r="B648" i="1"/>
  <c r="D647" i="1"/>
  <c r="C647" i="1"/>
  <c r="B647" i="1"/>
  <c r="D646" i="1"/>
  <c r="C646" i="1"/>
  <c r="B646" i="1"/>
  <c r="D645" i="1"/>
  <c r="C645" i="1"/>
  <c r="B645" i="1"/>
  <c r="D644" i="1"/>
  <c r="C644" i="1"/>
  <c r="B644" i="1"/>
  <c r="D643" i="1"/>
  <c r="C643" i="1"/>
  <c r="B643" i="1"/>
  <c r="D642" i="1"/>
  <c r="C642" i="1"/>
  <c r="B642" i="1"/>
  <c r="D641" i="1"/>
  <c r="C641" i="1"/>
  <c r="B641" i="1"/>
  <c r="D640" i="1"/>
  <c r="C640" i="1"/>
  <c r="B640" i="1"/>
  <c r="D639" i="1"/>
  <c r="C639" i="1"/>
  <c r="B639" i="1"/>
  <c r="D638" i="1"/>
  <c r="C638" i="1"/>
  <c r="B638" i="1"/>
  <c r="D637" i="1"/>
  <c r="C637" i="1"/>
  <c r="B637" i="1"/>
  <c r="D636" i="1"/>
  <c r="C636" i="1"/>
  <c r="B636" i="1"/>
  <c r="D635" i="1"/>
  <c r="C635" i="1"/>
  <c r="B635" i="1"/>
  <c r="D634" i="1"/>
  <c r="C634" i="1"/>
  <c r="B634" i="1"/>
  <c r="D633" i="1"/>
  <c r="C633" i="1"/>
  <c r="B633" i="1"/>
  <c r="D632" i="1"/>
  <c r="C632" i="1"/>
  <c r="B632" i="1"/>
  <c r="D631" i="1"/>
  <c r="C631" i="1"/>
  <c r="B631" i="1"/>
  <c r="D630" i="1"/>
  <c r="C630" i="1"/>
  <c r="B630" i="1"/>
  <c r="D629" i="1"/>
  <c r="C629" i="1"/>
  <c r="B629" i="1"/>
  <c r="D628" i="1"/>
  <c r="C628" i="1"/>
  <c r="B628" i="1"/>
  <c r="D627" i="1"/>
  <c r="C627" i="1"/>
  <c r="B627" i="1"/>
  <c r="D626" i="1"/>
  <c r="C626" i="1"/>
  <c r="B626" i="1"/>
  <c r="D625" i="1"/>
  <c r="C625" i="1"/>
  <c r="B625" i="1"/>
  <c r="D624" i="1"/>
  <c r="C624" i="1"/>
  <c r="B624" i="1"/>
  <c r="D623" i="1"/>
  <c r="C623" i="1"/>
  <c r="B623" i="1"/>
  <c r="D622" i="1"/>
  <c r="C622" i="1"/>
  <c r="B622" i="1"/>
  <c r="D621" i="1"/>
  <c r="C621" i="1"/>
  <c r="B621" i="1"/>
  <c r="D620" i="1"/>
  <c r="C620" i="1"/>
  <c r="B620" i="1"/>
  <c r="D619" i="1"/>
  <c r="C619" i="1"/>
  <c r="B619" i="1"/>
  <c r="D618" i="1"/>
  <c r="C618" i="1"/>
  <c r="B618" i="1"/>
  <c r="D617" i="1"/>
  <c r="C617" i="1"/>
  <c r="B617" i="1"/>
  <c r="D616" i="1"/>
  <c r="C616" i="1"/>
  <c r="B616" i="1"/>
  <c r="D615" i="1"/>
  <c r="C615" i="1"/>
  <c r="B615" i="1"/>
  <c r="D614" i="1"/>
  <c r="C614" i="1"/>
  <c r="B614" i="1"/>
  <c r="D613" i="1"/>
  <c r="C613" i="1"/>
  <c r="B613" i="1"/>
  <c r="D612" i="1"/>
  <c r="C612" i="1"/>
  <c r="B612" i="1"/>
  <c r="D611" i="1"/>
  <c r="C611" i="1"/>
  <c r="B611" i="1"/>
  <c r="D610" i="1"/>
  <c r="C610" i="1"/>
  <c r="B610" i="1"/>
  <c r="D609" i="1"/>
  <c r="C609" i="1"/>
  <c r="B609" i="1"/>
  <c r="D608" i="1"/>
  <c r="C608" i="1"/>
  <c r="B608" i="1"/>
  <c r="D607" i="1"/>
  <c r="C607" i="1"/>
  <c r="B607" i="1"/>
  <c r="D606" i="1"/>
  <c r="C606" i="1"/>
  <c r="B606" i="1"/>
  <c r="D605" i="1"/>
  <c r="C605" i="1"/>
  <c r="B605" i="1"/>
  <c r="D604" i="1"/>
  <c r="C604" i="1"/>
  <c r="B604" i="1"/>
  <c r="D603" i="1"/>
  <c r="C603" i="1"/>
  <c r="B603" i="1"/>
  <c r="D602" i="1"/>
  <c r="C602" i="1"/>
  <c r="B602" i="1"/>
  <c r="D601" i="1"/>
  <c r="C601" i="1"/>
  <c r="B601" i="1"/>
  <c r="D600" i="1"/>
  <c r="C600" i="1"/>
  <c r="B600" i="1"/>
  <c r="D599" i="1"/>
  <c r="C599" i="1"/>
  <c r="B599" i="1"/>
  <c r="D598" i="1"/>
  <c r="C598" i="1"/>
  <c r="B598" i="1"/>
  <c r="D597" i="1"/>
  <c r="C597" i="1"/>
  <c r="B597" i="1"/>
  <c r="D596" i="1"/>
  <c r="C596" i="1"/>
  <c r="B596" i="1"/>
  <c r="D595" i="1"/>
  <c r="C595" i="1"/>
  <c r="B595" i="1"/>
  <c r="D594" i="1"/>
  <c r="C594" i="1"/>
  <c r="B594" i="1"/>
  <c r="D593" i="1"/>
  <c r="C593" i="1"/>
  <c r="B593" i="1"/>
  <c r="D592" i="1"/>
  <c r="C592" i="1"/>
  <c r="B592" i="1"/>
  <c r="D591" i="1"/>
  <c r="C591" i="1"/>
  <c r="B591" i="1"/>
  <c r="D590" i="1"/>
  <c r="C590" i="1"/>
  <c r="B590" i="1"/>
  <c r="D589" i="1"/>
  <c r="C589" i="1"/>
  <c r="B589" i="1"/>
  <c r="D588" i="1"/>
  <c r="C588" i="1"/>
  <c r="B588" i="1"/>
  <c r="D587" i="1"/>
  <c r="C587" i="1"/>
  <c r="B587" i="1"/>
  <c r="D586" i="1"/>
  <c r="C586" i="1"/>
  <c r="B586" i="1"/>
  <c r="D585" i="1"/>
  <c r="C585" i="1"/>
  <c r="B585" i="1"/>
  <c r="D584" i="1"/>
  <c r="C584" i="1"/>
  <c r="B584" i="1"/>
  <c r="D583" i="1"/>
  <c r="C583" i="1"/>
  <c r="B583" i="1"/>
  <c r="D582" i="1"/>
  <c r="C582" i="1"/>
  <c r="B582" i="1"/>
  <c r="D581" i="1"/>
  <c r="C581" i="1"/>
  <c r="B581" i="1"/>
  <c r="D580" i="1"/>
  <c r="C580" i="1"/>
  <c r="B580" i="1"/>
  <c r="D579" i="1"/>
  <c r="C579" i="1"/>
  <c r="B579" i="1"/>
  <c r="D578" i="1"/>
  <c r="C578" i="1"/>
  <c r="B578" i="1"/>
  <c r="D577" i="1"/>
  <c r="C577" i="1"/>
  <c r="B577" i="1"/>
  <c r="D576" i="1"/>
  <c r="C576" i="1"/>
  <c r="B576" i="1"/>
  <c r="D575" i="1"/>
  <c r="C575" i="1"/>
  <c r="B575" i="1"/>
  <c r="D574" i="1"/>
  <c r="C574" i="1"/>
  <c r="B574" i="1"/>
  <c r="D573" i="1"/>
  <c r="C573" i="1"/>
  <c r="B573" i="1"/>
  <c r="D572" i="1"/>
  <c r="C572" i="1"/>
  <c r="B572" i="1"/>
  <c r="D571" i="1"/>
  <c r="C571" i="1"/>
  <c r="B571" i="1"/>
  <c r="D570" i="1"/>
  <c r="C570" i="1"/>
  <c r="B570" i="1"/>
  <c r="D569" i="1"/>
  <c r="C569" i="1"/>
  <c r="B569" i="1"/>
  <c r="D568" i="1"/>
  <c r="C568" i="1"/>
  <c r="B568" i="1"/>
  <c r="D567" i="1"/>
  <c r="C567" i="1"/>
  <c r="B567" i="1"/>
  <c r="D566" i="1"/>
  <c r="C566" i="1"/>
  <c r="B566" i="1"/>
  <c r="D565" i="1"/>
  <c r="C565" i="1"/>
  <c r="B565" i="1"/>
  <c r="D564" i="1"/>
  <c r="C564" i="1"/>
  <c r="B564" i="1"/>
  <c r="D563" i="1"/>
  <c r="C563" i="1"/>
  <c r="B563" i="1"/>
  <c r="D562" i="1"/>
  <c r="C562" i="1"/>
  <c r="B562" i="1"/>
  <c r="D561" i="1"/>
  <c r="C561" i="1"/>
  <c r="B561" i="1"/>
  <c r="D560" i="1"/>
  <c r="C560" i="1"/>
  <c r="B560" i="1"/>
  <c r="D559" i="1"/>
  <c r="C559" i="1"/>
  <c r="B559" i="1"/>
  <c r="D558" i="1"/>
  <c r="C558" i="1"/>
  <c r="B558" i="1"/>
  <c r="D557" i="1"/>
  <c r="C557" i="1"/>
  <c r="B557" i="1"/>
  <c r="D556" i="1"/>
  <c r="C556" i="1"/>
  <c r="B556" i="1"/>
  <c r="D555" i="1"/>
  <c r="C555" i="1"/>
  <c r="B555" i="1"/>
  <c r="D554" i="1"/>
  <c r="C554" i="1"/>
  <c r="B554" i="1"/>
  <c r="D553" i="1"/>
  <c r="C553" i="1"/>
  <c r="B553" i="1"/>
  <c r="D552" i="1"/>
  <c r="C552" i="1"/>
  <c r="B552" i="1"/>
  <c r="D551" i="1"/>
  <c r="C551" i="1"/>
  <c r="B551" i="1"/>
  <c r="D550" i="1"/>
  <c r="C550" i="1"/>
  <c r="B550" i="1"/>
  <c r="D549" i="1"/>
  <c r="C549" i="1"/>
  <c r="B549" i="1"/>
  <c r="D548" i="1"/>
  <c r="C548" i="1"/>
  <c r="B548" i="1"/>
  <c r="D547" i="1"/>
  <c r="C547" i="1"/>
  <c r="B547" i="1"/>
  <c r="D546" i="1"/>
  <c r="C546" i="1"/>
  <c r="B546" i="1"/>
  <c r="D545" i="1"/>
  <c r="C545" i="1"/>
  <c r="B545" i="1"/>
  <c r="D544" i="1"/>
  <c r="C544" i="1"/>
  <c r="B544" i="1"/>
  <c r="D543" i="1"/>
  <c r="C543" i="1"/>
  <c r="B543" i="1"/>
  <c r="D542" i="1"/>
  <c r="C542" i="1"/>
  <c r="B542" i="1"/>
  <c r="D541" i="1"/>
  <c r="C541" i="1"/>
  <c r="B541" i="1"/>
  <c r="D540" i="1"/>
  <c r="C540" i="1"/>
  <c r="B540" i="1"/>
  <c r="D539" i="1"/>
  <c r="C539" i="1"/>
  <c r="B539" i="1"/>
  <c r="D538" i="1"/>
  <c r="C538" i="1"/>
  <c r="B538" i="1"/>
  <c r="D537" i="1"/>
  <c r="C537" i="1"/>
  <c r="B537" i="1"/>
  <c r="D536" i="1"/>
  <c r="C536" i="1"/>
  <c r="B536" i="1"/>
  <c r="D535" i="1"/>
  <c r="C535" i="1"/>
  <c r="B535" i="1"/>
  <c r="D534" i="1"/>
  <c r="C534" i="1"/>
  <c r="B534" i="1"/>
  <c r="D533" i="1"/>
  <c r="C533" i="1"/>
  <c r="B533" i="1"/>
  <c r="D532" i="1"/>
  <c r="C532" i="1"/>
  <c r="B532" i="1"/>
  <c r="D531" i="1"/>
  <c r="C531" i="1"/>
  <c r="B531" i="1"/>
  <c r="D530" i="1"/>
  <c r="C530" i="1"/>
  <c r="B530" i="1"/>
  <c r="D529" i="1"/>
  <c r="C529" i="1"/>
  <c r="B529" i="1"/>
  <c r="D528" i="1"/>
  <c r="C528" i="1"/>
  <c r="B528" i="1"/>
  <c r="D527" i="1"/>
  <c r="C527" i="1"/>
  <c r="B527" i="1"/>
  <c r="D526" i="1"/>
  <c r="C526" i="1"/>
  <c r="B526" i="1"/>
  <c r="D525" i="1"/>
  <c r="C525" i="1"/>
  <c r="B525" i="1"/>
  <c r="D524" i="1"/>
  <c r="C524" i="1"/>
  <c r="B524" i="1"/>
  <c r="D523" i="1"/>
  <c r="C523" i="1"/>
  <c r="B523" i="1"/>
  <c r="D522" i="1"/>
  <c r="C522" i="1"/>
  <c r="B522" i="1"/>
  <c r="D521" i="1"/>
  <c r="C521" i="1"/>
  <c r="B521" i="1"/>
  <c r="D520" i="1"/>
  <c r="C520" i="1"/>
  <c r="B520" i="1"/>
  <c r="D519" i="1"/>
  <c r="C519" i="1"/>
  <c r="B519" i="1"/>
  <c r="D518" i="1"/>
  <c r="C518" i="1"/>
  <c r="B518" i="1"/>
  <c r="D517" i="1"/>
  <c r="C517" i="1"/>
  <c r="B517" i="1"/>
  <c r="D516" i="1"/>
  <c r="C516" i="1"/>
  <c r="B516" i="1"/>
  <c r="D515" i="1"/>
  <c r="C515" i="1"/>
  <c r="B515" i="1"/>
  <c r="D514" i="1"/>
  <c r="C514" i="1"/>
  <c r="B514" i="1"/>
  <c r="D513" i="1"/>
  <c r="C513" i="1"/>
  <c r="B513" i="1"/>
  <c r="D512" i="1"/>
  <c r="C512" i="1"/>
  <c r="B512" i="1"/>
  <c r="D511" i="1"/>
  <c r="C511" i="1"/>
  <c r="B511" i="1"/>
  <c r="D510" i="1"/>
  <c r="C510" i="1"/>
  <c r="B510" i="1"/>
  <c r="D509" i="1"/>
  <c r="C509" i="1"/>
  <c r="B509" i="1"/>
  <c r="D508" i="1"/>
  <c r="C508" i="1"/>
  <c r="B508" i="1"/>
  <c r="D507" i="1"/>
  <c r="C507" i="1"/>
  <c r="B507" i="1"/>
  <c r="D506" i="1"/>
  <c r="C506" i="1"/>
  <c r="B506" i="1"/>
  <c r="D505" i="1"/>
  <c r="C505" i="1"/>
  <c r="B505" i="1"/>
  <c r="D504" i="1"/>
  <c r="C504" i="1"/>
  <c r="B504" i="1"/>
  <c r="D503" i="1"/>
  <c r="C503" i="1"/>
  <c r="B503" i="1"/>
  <c r="D502" i="1"/>
  <c r="C502" i="1"/>
  <c r="B502" i="1"/>
  <c r="D501" i="1"/>
  <c r="C501" i="1"/>
  <c r="B501" i="1"/>
  <c r="D500" i="1"/>
  <c r="C500" i="1"/>
  <c r="B500" i="1"/>
  <c r="D499" i="1"/>
  <c r="C499" i="1"/>
  <c r="B499" i="1"/>
  <c r="D498" i="1"/>
  <c r="C498" i="1"/>
  <c r="B498" i="1"/>
  <c r="D497" i="1"/>
  <c r="C497" i="1"/>
  <c r="B497" i="1"/>
  <c r="D496" i="1"/>
  <c r="C496" i="1"/>
  <c r="B496" i="1"/>
  <c r="D495" i="1"/>
  <c r="C495" i="1"/>
  <c r="B495" i="1"/>
  <c r="D494" i="1"/>
  <c r="C494" i="1"/>
  <c r="B494" i="1"/>
  <c r="D493" i="1"/>
  <c r="C493" i="1"/>
  <c r="B493" i="1"/>
  <c r="D492" i="1"/>
  <c r="C492" i="1"/>
  <c r="B492" i="1"/>
  <c r="D491" i="1"/>
  <c r="C491" i="1"/>
  <c r="B491" i="1"/>
  <c r="D490" i="1"/>
  <c r="C490" i="1"/>
  <c r="B490" i="1"/>
  <c r="D489" i="1"/>
  <c r="C489" i="1"/>
  <c r="B489" i="1"/>
  <c r="D488" i="1"/>
  <c r="C488" i="1"/>
  <c r="B488" i="1"/>
  <c r="D487" i="1"/>
  <c r="C487" i="1"/>
  <c r="B487" i="1"/>
  <c r="D486" i="1"/>
  <c r="C486" i="1"/>
  <c r="B486" i="1"/>
  <c r="D485" i="1"/>
  <c r="C485" i="1"/>
  <c r="B485" i="1"/>
  <c r="D484" i="1"/>
  <c r="C484" i="1"/>
  <c r="B484" i="1"/>
  <c r="D483" i="1"/>
  <c r="C483" i="1"/>
  <c r="B483" i="1"/>
  <c r="D482" i="1"/>
  <c r="C482" i="1"/>
  <c r="B482" i="1"/>
  <c r="D481" i="1"/>
  <c r="C481" i="1"/>
  <c r="B481" i="1"/>
  <c r="D480" i="1"/>
  <c r="C480" i="1"/>
  <c r="B480" i="1"/>
  <c r="D479" i="1"/>
  <c r="C479" i="1"/>
  <c r="B479" i="1"/>
  <c r="D478" i="1"/>
  <c r="C478" i="1"/>
  <c r="B478" i="1"/>
  <c r="D477" i="1"/>
  <c r="C477" i="1"/>
  <c r="B477" i="1"/>
  <c r="D476" i="1"/>
  <c r="C476" i="1"/>
  <c r="B476" i="1"/>
  <c r="D475" i="1"/>
  <c r="C475" i="1"/>
  <c r="B475" i="1"/>
  <c r="D474" i="1"/>
  <c r="C474" i="1"/>
  <c r="B474" i="1"/>
  <c r="D473" i="1"/>
  <c r="C473" i="1"/>
  <c r="B473" i="1"/>
  <c r="D472" i="1"/>
  <c r="C472" i="1"/>
  <c r="B472" i="1"/>
  <c r="D471" i="1"/>
  <c r="C471" i="1"/>
  <c r="B471" i="1"/>
  <c r="D470" i="1"/>
  <c r="C470" i="1"/>
  <c r="B470" i="1"/>
  <c r="D469" i="1"/>
  <c r="C469" i="1"/>
  <c r="B469" i="1"/>
  <c r="D468" i="1"/>
  <c r="C468" i="1"/>
  <c r="B468" i="1"/>
  <c r="D467" i="1"/>
  <c r="C467" i="1"/>
  <c r="B467" i="1"/>
  <c r="D466" i="1"/>
  <c r="C466" i="1"/>
  <c r="B466" i="1"/>
  <c r="D465" i="1"/>
  <c r="C465" i="1"/>
  <c r="B465" i="1"/>
  <c r="D464" i="1"/>
  <c r="C464" i="1"/>
  <c r="B464" i="1"/>
  <c r="D463" i="1"/>
  <c r="C463" i="1"/>
  <c r="B463" i="1"/>
  <c r="D462" i="1"/>
  <c r="C462" i="1"/>
  <c r="B462" i="1"/>
  <c r="D461" i="1"/>
  <c r="C461" i="1"/>
  <c r="B461" i="1"/>
  <c r="D460" i="1"/>
  <c r="C460" i="1"/>
  <c r="B460" i="1"/>
  <c r="D459" i="1"/>
  <c r="C459" i="1"/>
  <c r="B459" i="1"/>
  <c r="D458" i="1"/>
  <c r="C458" i="1"/>
  <c r="B458" i="1"/>
  <c r="D457" i="1"/>
  <c r="C457" i="1"/>
  <c r="B457" i="1"/>
  <c r="D456" i="1"/>
  <c r="C456" i="1"/>
  <c r="B456" i="1"/>
  <c r="D455" i="1"/>
  <c r="C455" i="1"/>
  <c r="B455" i="1"/>
  <c r="D454" i="1"/>
  <c r="C454" i="1"/>
  <c r="B454" i="1"/>
  <c r="D453" i="1"/>
  <c r="C453" i="1"/>
  <c r="B453" i="1"/>
  <c r="D452" i="1"/>
  <c r="C452" i="1"/>
  <c r="B452" i="1"/>
  <c r="D451" i="1"/>
  <c r="C451" i="1"/>
  <c r="B451" i="1"/>
  <c r="D450" i="1"/>
  <c r="C450" i="1"/>
  <c r="B450" i="1"/>
  <c r="D449" i="1"/>
  <c r="C449" i="1"/>
  <c r="B449" i="1"/>
  <c r="D448" i="1"/>
  <c r="C448" i="1"/>
  <c r="B448" i="1"/>
  <c r="D447" i="1"/>
  <c r="C447" i="1"/>
  <c r="B447" i="1"/>
  <c r="D446" i="1"/>
  <c r="C446" i="1"/>
  <c r="B446" i="1"/>
  <c r="D445" i="1"/>
  <c r="C445" i="1"/>
  <c r="B445" i="1"/>
  <c r="D444" i="1"/>
  <c r="C444" i="1"/>
  <c r="B444" i="1"/>
  <c r="D443" i="1"/>
  <c r="C443" i="1"/>
  <c r="B443" i="1"/>
  <c r="D442" i="1"/>
  <c r="C442" i="1"/>
  <c r="B442" i="1"/>
  <c r="D440" i="1"/>
  <c r="C440" i="1"/>
  <c r="B440" i="1"/>
  <c r="D439" i="1"/>
  <c r="C439" i="1"/>
  <c r="B439" i="1"/>
  <c r="D438" i="1"/>
  <c r="C438" i="1"/>
  <c r="B438" i="1"/>
  <c r="D437" i="1"/>
  <c r="C437" i="1"/>
  <c r="B437" i="1"/>
  <c r="D436" i="1"/>
  <c r="C436" i="1"/>
  <c r="B436" i="1"/>
  <c r="D435" i="1"/>
  <c r="C435" i="1"/>
  <c r="B435" i="1"/>
  <c r="D434" i="1"/>
  <c r="C434" i="1"/>
  <c r="B434" i="1"/>
  <c r="D433" i="1"/>
  <c r="C433" i="1"/>
  <c r="B433" i="1"/>
  <c r="D432" i="1"/>
  <c r="C432" i="1"/>
  <c r="B432" i="1"/>
  <c r="D431" i="1"/>
  <c r="C431" i="1"/>
  <c r="B431" i="1"/>
  <c r="D430" i="1"/>
  <c r="C430" i="1"/>
  <c r="B430" i="1"/>
  <c r="D429" i="1"/>
  <c r="C429" i="1"/>
  <c r="B429" i="1"/>
  <c r="D428" i="1"/>
  <c r="C428" i="1"/>
  <c r="B428" i="1"/>
  <c r="D427" i="1"/>
  <c r="C427" i="1"/>
  <c r="B427" i="1"/>
  <c r="D426" i="1"/>
  <c r="C426" i="1"/>
  <c r="B426" i="1"/>
  <c r="D425" i="1"/>
  <c r="C425" i="1"/>
  <c r="B425" i="1"/>
  <c r="D424" i="1"/>
  <c r="C424" i="1"/>
  <c r="B424" i="1"/>
  <c r="D423" i="1"/>
  <c r="C423" i="1"/>
  <c r="B423" i="1"/>
  <c r="D422" i="1"/>
  <c r="C422" i="1"/>
  <c r="B422" i="1"/>
  <c r="D421" i="1"/>
  <c r="C421" i="1"/>
  <c r="B421" i="1"/>
  <c r="D420" i="1"/>
  <c r="C420" i="1"/>
  <c r="B420" i="1"/>
  <c r="D419" i="1"/>
  <c r="C419" i="1"/>
  <c r="B419" i="1"/>
  <c r="D418" i="1"/>
  <c r="C418" i="1"/>
  <c r="B418" i="1"/>
  <c r="D417" i="1"/>
  <c r="C417" i="1"/>
  <c r="B417" i="1"/>
  <c r="D416" i="1"/>
  <c r="C416" i="1"/>
  <c r="B416" i="1"/>
  <c r="D415" i="1"/>
  <c r="C415" i="1"/>
  <c r="B415" i="1"/>
  <c r="D414" i="1"/>
  <c r="C414" i="1"/>
  <c r="B414" i="1"/>
  <c r="D413" i="1"/>
  <c r="C413" i="1"/>
  <c r="B413" i="1"/>
  <c r="D412" i="1"/>
  <c r="C412" i="1"/>
  <c r="B412" i="1"/>
  <c r="D411" i="1"/>
  <c r="C411" i="1"/>
  <c r="B411" i="1"/>
  <c r="D410" i="1"/>
  <c r="C410" i="1"/>
  <c r="B410" i="1"/>
  <c r="D409" i="1"/>
  <c r="C409" i="1"/>
  <c r="B409" i="1"/>
  <c r="D408" i="1"/>
  <c r="C408" i="1"/>
  <c r="B408" i="1"/>
  <c r="D407" i="1"/>
  <c r="C407" i="1"/>
  <c r="B407" i="1"/>
  <c r="D406" i="1"/>
  <c r="C406" i="1"/>
  <c r="B406" i="1"/>
  <c r="D405" i="1"/>
  <c r="C405" i="1"/>
  <c r="B405" i="1"/>
  <c r="D404" i="1"/>
  <c r="C404" i="1"/>
  <c r="B404" i="1"/>
  <c r="D403" i="1"/>
  <c r="C403" i="1"/>
  <c r="B403" i="1"/>
  <c r="D402" i="1"/>
  <c r="C402" i="1"/>
  <c r="B402" i="1"/>
  <c r="D401" i="1"/>
  <c r="C401" i="1"/>
  <c r="B401" i="1"/>
  <c r="D400" i="1"/>
  <c r="C400" i="1"/>
  <c r="B400" i="1"/>
  <c r="D399" i="1"/>
  <c r="C399" i="1"/>
  <c r="B399" i="1"/>
  <c r="D398" i="1"/>
  <c r="C398" i="1"/>
  <c r="B398" i="1"/>
  <c r="D397" i="1"/>
  <c r="C397" i="1"/>
  <c r="B397" i="1"/>
  <c r="D396" i="1"/>
  <c r="C396" i="1"/>
  <c r="B396" i="1"/>
  <c r="D395" i="1"/>
  <c r="C395" i="1"/>
  <c r="B395" i="1"/>
  <c r="D394" i="1"/>
  <c r="C394" i="1"/>
  <c r="B394" i="1"/>
  <c r="D393" i="1"/>
  <c r="C393" i="1"/>
  <c r="B393" i="1"/>
  <c r="D392" i="1"/>
  <c r="C392" i="1"/>
  <c r="B392" i="1"/>
  <c r="D391" i="1"/>
  <c r="C391" i="1"/>
  <c r="B391" i="1"/>
  <c r="D390" i="1"/>
  <c r="C390" i="1"/>
  <c r="B390" i="1"/>
  <c r="D389" i="1"/>
  <c r="C389" i="1"/>
  <c r="B389" i="1"/>
  <c r="D388" i="1"/>
  <c r="C388" i="1"/>
  <c r="B388" i="1"/>
  <c r="D387" i="1"/>
  <c r="C387" i="1"/>
  <c r="B387" i="1"/>
  <c r="D386" i="1"/>
  <c r="C386" i="1"/>
  <c r="B386" i="1"/>
  <c r="D385" i="1"/>
  <c r="C385" i="1"/>
  <c r="B385" i="1"/>
  <c r="D384" i="1"/>
  <c r="C384" i="1"/>
  <c r="B384" i="1"/>
  <c r="D383" i="1"/>
  <c r="C383" i="1"/>
  <c r="B383" i="1"/>
  <c r="D382" i="1"/>
  <c r="C382" i="1"/>
  <c r="B382" i="1"/>
  <c r="D381" i="1"/>
  <c r="C381" i="1"/>
  <c r="B381" i="1"/>
  <c r="D380" i="1"/>
  <c r="C380" i="1"/>
  <c r="B380" i="1"/>
  <c r="D379" i="1"/>
  <c r="C379" i="1"/>
  <c r="B379" i="1"/>
  <c r="D378" i="1"/>
  <c r="C378" i="1"/>
  <c r="B378" i="1"/>
  <c r="D377" i="1"/>
  <c r="C377" i="1"/>
  <c r="B377" i="1"/>
  <c r="D376" i="1"/>
  <c r="C376" i="1"/>
  <c r="B376" i="1"/>
  <c r="D375" i="1"/>
  <c r="C375" i="1"/>
  <c r="B375" i="1"/>
  <c r="D374" i="1"/>
  <c r="C374" i="1"/>
  <c r="B374" i="1"/>
  <c r="D373" i="1"/>
  <c r="C373" i="1"/>
  <c r="B373" i="1"/>
  <c r="D372" i="1"/>
  <c r="C372" i="1"/>
  <c r="B372" i="1"/>
  <c r="D371" i="1"/>
  <c r="C371" i="1"/>
  <c r="B371" i="1"/>
  <c r="D370" i="1"/>
  <c r="C370" i="1"/>
  <c r="B370" i="1"/>
  <c r="D369" i="1"/>
  <c r="C369" i="1"/>
  <c r="B369" i="1"/>
  <c r="D368" i="1"/>
  <c r="C368" i="1"/>
  <c r="B368" i="1"/>
  <c r="D367" i="1"/>
  <c r="C367" i="1"/>
  <c r="B367" i="1"/>
  <c r="D366" i="1"/>
  <c r="C366" i="1"/>
  <c r="B366" i="1"/>
  <c r="D365" i="1"/>
  <c r="C365" i="1"/>
  <c r="B365" i="1"/>
  <c r="D364" i="1"/>
  <c r="C364" i="1"/>
  <c r="B364" i="1"/>
  <c r="D363" i="1"/>
  <c r="C363" i="1"/>
  <c r="B363" i="1"/>
  <c r="D362" i="1"/>
  <c r="C362" i="1"/>
  <c r="B362" i="1"/>
  <c r="D361" i="1"/>
  <c r="C361" i="1"/>
  <c r="B361" i="1"/>
  <c r="D360" i="1"/>
  <c r="C360" i="1"/>
  <c r="B360" i="1"/>
  <c r="D359" i="1"/>
  <c r="C359" i="1"/>
  <c r="B359" i="1"/>
  <c r="D358" i="1"/>
  <c r="C358" i="1"/>
  <c r="B358" i="1"/>
  <c r="D357" i="1"/>
  <c r="C357" i="1"/>
  <c r="B357" i="1"/>
  <c r="D356" i="1"/>
  <c r="C356" i="1"/>
  <c r="B356" i="1"/>
  <c r="D355" i="1"/>
  <c r="C355" i="1"/>
  <c r="B355" i="1"/>
  <c r="D354" i="1"/>
  <c r="C354" i="1"/>
  <c r="B354" i="1"/>
  <c r="D353" i="1"/>
  <c r="C353" i="1"/>
  <c r="B353" i="1"/>
  <c r="D352" i="1"/>
  <c r="C352" i="1"/>
  <c r="B352" i="1"/>
  <c r="D351" i="1"/>
  <c r="C351" i="1"/>
  <c r="B351" i="1"/>
  <c r="D350" i="1"/>
  <c r="C350" i="1"/>
  <c r="B350" i="1"/>
  <c r="D349" i="1"/>
  <c r="C349" i="1"/>
  <c r="B349" i="1"/>
  <c r="D348" i="1"/>
  <c r="C348" i="1"/>
  <c r="B348" i="1"/>
  <c r="D347" i="1"/>
  <c r="C347" i="1"/>
  <c r="B347" i="1"/>
  <c r="D346" i="1"/>
  <c r="C346" i="1"/>
  <c r="B346" i="1"/>
  <c r="D345" i="1"/>
  <c r="C345" i="1"/>
  <c r="B345" i="1"/>
  <c r="D344" i="1"/>
  <c r="C344" i="1"/>
  <c r="B344" i="1"/>
  <c r="D343" i="1"/>
  <c r="C343" i="1"/>
  <c r="B343" i="1"/>
  <c r="D342" i="1"/>
  <c r="C342" i="1"/>
  <c r="B342" i="1"/>
  <c r="D341" i="1"/>
  <c r="C341" i="1"/>
  <c r="B341" i="1"/>
  <c r="D340" i="1"/>
  <c r="C340" i="1"/>
  <c r="B340" i="1"/>
  <c r="D339" i="1"/>
  <c r="C339" i="1"/>
  <c r="B339" i="1"/>
  <c r="D338" i="1"/>
  <c r="C338" i="1"/>
  <c r="B338" i="1"/>
  <c r="D337" i="1"/>
  <c r="C337" i="1"/>
  <c r="B337" i="1"/>
  <c r="D336" i="1"/>
  <c r="C336" i="1"/>
  <c r="B336" i="1"/>
  <c r="D335" i="1"/>
  <c r="C335" i="1"/>
  <c r="B335" i="1"/>
  <c r="D334" i="1"/>
  <c r="C334" i="1"/>
  <c r="B334" i="1"/>
  <c r="D333" i="1"/>
  <c r="C333" i="1"/>
  <c r="B333" i="1"/>
  <c r="D332" i="1"/>
  <c r="C332" i="1"/>
  <c r="B332" i="1"/>
  <c r="D331" i="1"/>
  <c r="C331" i="1"/>
  <c r="B331" i="1"/>
  <c r="D330" i="1"/>
  <c r="C330" i="1"/>
  <c r="B330" i="1"/>
  <c r="D329" i="1"/>
  <c r="C329" i="1"/>
  <c r="B329" i="1"/>
  <c r="D328" i="1"/>
  <c r="C328" i="1"/>
  <c r="B328" i="1"/>
  <c r="D327" i="1"/>
  <c r="C327" i="1"/>
  <c r="B327" i="1"/>
  <c r="D326" i="1"/>
  <c r="C326" i="1"/>
  <c r="B326" i="1"/>
  <c r="D325" i="1"/>
  <c r="C325" i="1"/>
  <c r="B325" i="1"/>
  <c r="D324" i="1"/>
  <c r="C324" i="1"/>
  <c r="B324" i="1"/>
  <c r="D323" i="1"/>
  <c r="C323" i="1"/>
  <c r="B323" i="1"/>
  <c r="D322" i="1"/>
  <c r="C322" i="1"/>
  <c r="B322" i="1"/>
  <c r="D321" i="1"/>
  <c r="C321" i="1"/>
  <c r="B321" i="1"/>
  <c r="D320" i="1"/>
  <c r="C320" i="1"/>
  <c r="B320" i="1"/>
  <c r="D319" i="1"/>
  <c r="C319" i="1"/>
  <c r="B319" i="1"/>
  <c r="D318" i="1"/>
  <c r="C318" i="1"/>
  <c r="B318" i="1"/>
  <c r="D317" i="1"/>
  <c r="C317" i="1"/>
  <c r="B317" i="1"/>
  <c r="D316" i="1"/>
  <c r="C316" i="1"/>
  <c r="B316" i="1"/>
  <c r="D315" i="1"/>
  <c r="C315" i="1"/>
  <c r="B315" i="1"/>
  <c r="D314" i="1"/>
  <c r="C314" i="1"/>
  <c r="B314" i="1"/>
  <c r="D313" i="1"/>
  <c r="C313" i="1"/>
  <c r="B313" i="1"/>
  <c r="D312" i="1"/>
  <c r="C312" i="1"/>
  <c r="B312" i="1"/>
  <c r="D311" i="1"/>
  <c r="C311" i="1"/>
  <c r="B311" i="1"/>
  <c r="D310" i="1"/>
  <c r="C310" i="1"/>
  <c r="B310" i="1"/>
  <c r="D309" i="1"/>
  <c r="C309" i="1"/>
  <c r="B309" i="1"/>
  <c r="D308" i="1"/>
  <c r="C308" i="1"/>
  <c r="B308" i="1"/>
  <c r="D307" i="1"/>
  <c r="C307" i="1"/>
  <c r="B307" i="1"/>
  <c r="D306" i="1"/>
  <c r="C306" i="1"/>
  <c r="B306" i="1"/>
  <c r="D305" i="1"/>
  <c r="C305" i="1"/>
  <c r="B305" i="1"/>
  <c r="D304" i="1"/>
  <c r="C304" i="1"/>
  <c r="B304" i="1"/>
  <c r="D303" i="1"/>
  <c r="C303" i="1"/>
  <c r="B303" i="1"/>
  <c r="D302" i="1"/>
  <c r="C302" i="1"/>
  <c r="B302" i="1"/>
  <c r="D301" i="1"/>
  <c r="C301" i="1"/>
  <c r="B301" i="1"/>
  <c r="D300" i="1"/>
  <c r="C300" i="1"/>
  <c r="B300" i="1"/>
  <c r="D299" i="1"/>
  <c r="C299" i="1"/>
  <c r="B299" i="1"/>
  <c r="D298" i="1"/>
  <c r="C298" i="1"/>
  <c r="B298" i="1"/>
  <c r="D297" i="1"/>
  <c r="C297" i="1"/>
  <c r="B297" i="1"/>
  <c r="D296" i="1"/>
  <c r="C296" i="1"/>
  <c r="B296" i="1"/>
  <c r="D295" i="1"/>
  <c r="C295" i="1"/>
  <c r="B295" i="1"/>
  <c r="D294" i="1"/>
  <c r="C294" i="1"/>
  <c r="B294" i="1"/>
  <c r="D293" i="1"/>
  <c r="C293" i="1"/>
  <c r="B293" i="1"/>
  <c r="D292" i="1"/>
  <c r="C292" i="1"/>
  <c r="B292" i="1"/>
  <c r="D291" i="1"/>
  <c r="C291" i="1"/>
  <c r="B291" i="1"/>
  <c r="D290" i="1"/>
  <c r="C290" i="1"/>
  <c r="B290" i="1"/>
  <c r="D289" i="1"/>
  <c r="C289" i="1"/>
  <c r="B289" i="1"/>
  <c r="D288" i="1"/>
  <c r="C288" i="1"/>
  <c r="B288" i="1"/>
  <c r="D287" i="1"/>
  <c r="C287" i="1"/>
  <c r="B287" i="1"/>
  <c r="D286" i="1"/>
  <c r="C286" i="1"/>
  <c r="B286" i="1"/>
  <c r="D285" i="1"/>
  <c r="C285" i="1"/>
  <c r="B285" i="1"/>
  <c r="D284" i="1"/>
  <c r="C284" i="1"/>
  <c r="B284" i="1"/>
  <c r="D283" i="1"/>
  <c r="C283" i="1"/>
  <c r="B283" i="1"/>
  <c r="D282" i="1"/>
  <c r="C282" i="1"/>
  <c r="B282" i="1"/>
  <c r="D281" i="1"/>
  <c r="C281" i="1"/>
  <c r="B281" i="1"/>
  <c r="D280" i="1"/>
  <c r="C280" i="1"/>
  <c r="B280" i="1"/>
  <c r="D279" i="1"/>
  <c r="C279" i="1"/>
  <c r="B279" i="1"/>
  <c r="D278" i="1"/>
  <c r="C278" i="1"/>
  <c r="B278" i="1"/>
  <c r="D277" i="1"/>
  <c r="C277" i="1"/>
  <c r="B277" i="1"/>
  <c r="D276" i="1"/>
  <c r="C276" i="1"/>
  <c r="B276" i="1"/>
  <c r="D275" i="1"/>
  <c r="C275" i="1"/>
  <c r="B275" i="1"/>
  <c r="D274" i="1"/>
  <c r="C274" i="1"/>
  <c r="B274" i="1"/>
  <c r="D273" i="1"/>
  <c r="C273" i="1"/>
  <c r="B273" i="1"/>
  <c r="D272" i="1"/>
  <c r="C272" i="1"/>
  <c r="B272" i="1"/>
  <c r="D271" i="1"/>
  <c r="C271" i="1"/>
  <c r="B271" i="1"/>
  <c r="D270" i="1"/>
  <c r="C270" i="1"/>
  <c r="B270" i="1"/>
  <c r="D269" i="1"/>
  <c r="C269" i="1"/>
  <c r="B269" i="1"/>
  <c r="D268" i="1"/>
  <c r="C268" i="1"/>
  <c r="B268" i="1"/>
  <c r="D267" i="1"/>
  <c r="C267" i="1"/>
  <c r="B267" i="1"/>
  <c r="D266" i="1"/>
  <c r="C266" i="1"/>
  <c r="B266" i="1"/>
  <c r="D265" i="1"/>
  <c r="C265" i="1"/>
  <c r="B265" i="1"/>
  <c r="D264" i="1"/>
  <c r="C264" i="1"/>
  <c r="B264" i="1"/>
  <c r="D263" i="1"/>
  <c r="C263" i="1"/>
  <c r="B263" i="1"/>
  <c r="D262" i="1"/>
  <c r="C262" i="1"/>
  <c r="B262" i="1"/>
  <c r="D261" i="1"/>
  <c r="C261" i="1"/>
  <c r="B261" i="1"/>
  <c r="D260" i="1"/>
  <c r="C260" i="1"/>
  <c r="B260" i="1"/>
  <c r="D259" i="1"/>
  <c r="C259" i="1"/>
  <c r="B259" i="1"/>
  <c r="D258" i="1"/>
  <c r="C258" i="1"/>
  <c r="B258" i="1"/>
  <c r="D257" i="1"/>
  <c r="C257" i="1"/>
  <c r="B257" i="1"/>
  <c r="D256" i="1"/>
  <c r="C256" i="1"/>
  <c r="B256" i="1"/>
  <c r="D255" i="1"/>
  <c r="C255" i="1"/>
  <c r="B255" i="1"/>
  <c r="D254" i="1"/>
  <c r="C254" i="1"/>
  <c r="B254" i="1"/>
  <c r="D253" i="1"/>
  <c r="C253" i="1"/>
  <c r="B253" i="1"/>
  <c r="D252" i="1"/>
  <c r="C252" i="1"/>
  <c r="B252" i="1"/>
  <c r="D251" i="1"/>
  <c r="C251" i="1"/>
  <c r="B251" i="1"/>
  <c r="D250" i="1"/>
  <c r="C250" i="1"/>
  <c r="B250" i="1"/>
  <c r="D249" i="1"/>
  <c r="C249" i="1"/>
  <c r="B249" i="1"/>
  <c r="D248" i="1"/>
  <c r="C248" i="1"/>
  <c r="B248" i="1"/>
  <c r="D247" i="1"/>
  <c r="C247" i="1"/>
  <c r="B247" i="1"/>
  <c r="D246" i="1"/>
  <c r="C246" i="1"/>
  <c r="B246" i="1"/>
  <c r="D245" i="1"/>
  <c r="C245" i="1"/>
  <c r="B245" i="1"/>
  <c r="D244" i="1"/>
  <c r="C244" i="1"/>
  <c r="B244" i="1"/>
  <c r="D243" i="1"/>
  <c r="C243" i="1"/>
  <c r="B243" i="1"/>
  <c r="D242" i="1"/>
  <c r="C242" i="1"/>
  <c r="B242" i="1"/>
  <c r="D241" i="1"/>
  <c r="C241" i="1"/>
  <c r="B241" i="1"/>
  <c r="D240" i="1"/>
  <c r="C240" i="1"/>
  <c r="B240" i="1"/>
  <c r="D239" i="1"/>
  <c r="C239" i="1"/>
  <c r="B239" i="1"/>
  <c r="D238" i="1"/>
  <c r="C238" i="1"/>
  <c r="B238" i="1"/>
  <c r="D237" i="1"/>
  <c r="C237" i="1"/>
  <c r="B237" i="1"/>
  <c r="D236" i="1"/>
  <c r="C236" i="1"/>
  <c r="B236" i="1"/>
  <c r="D235" i="1"/>
  <c r="C235" i="1"/>
  <c r="B235" i="1"/>
  <c r="D234" i="1"/>
  <c r="C234" i="1"/>
  <c r="B234" i="1"/>
  <c r="D233" i="1"/>
  <c r="C233" i="1"/>
  <c r="B233" i="1"/>
  <c r="D232" i="1"/>
  <c r="C232" i="1"/>
  <c r="B232" i="1"/>
  <c r="D231" i="1"/>
  <c r="C231" i="1"/>
  <c r="B231" i="1"/>
  <c r="D230" i="1"/>
  <c r="C230" i="1"/>
  <c r="B230" i="1"/>
  <c r="D229" i="1"/>
  <c r="C229" i="1"/>
  <c r="B229" i="1"/>
  <c r="D228" i="1"/>
  <c r="C228" i="1"/>
  <c r="B228" i="1"/>
  <c r="D227" i="1"/>
  <c r="C227" i="1"/>
  <c r="B227" i="1"/>
  <c r="D226" i="1"/>
  <c r="C226" i="1"/>
  <c r="B226" i="1"/>
  <c r="D225" i="1"/>
  <c r="C225" i="1"/>
  <c r="B225" i="1"/>
  <c r="D224" i="1"/>
  <c r="C224" i="1"/>
  <c r="B224" i="1"/>
  <c r="D223" i="1"/>
  <c r="C223" i="1"/>
  <c r="B223" i="1"/>
  <c r="D222" i="1"/>
  <c r="C222" i="1"/>
  <c r="B222" i="1"/>
  <c r="D221" i="1"/>
  <c r="C221" i="1"/>
  <c r="B221" i="1"/>
  <c r="D220" i="1"/>
  <c r="C220" i="1"/>
  <c r="B220" i="1"/>
  <c r="D219" i="1"/>
  <c r="C219" i="1"/>
  <c r="B219" i="1"/>
  <c r="D218" i="1"/>
  <c r="C218" i="1"/>
  <c r="B218" i="1"/>
  <c r="D217" i="1"/>
  <c r="C217" i="1"/>
  <c r="B217" i="1"/>
  <c r="D216" i="1"/>
  <c r="C216" i="1"/>
  <c r="B216" i="1"/>
  <c r="D215" i="1"/>
  <c r="C215" i="1"/>
  <c r="B215" i="1"/>
  <c r="D214" i="1"/>
  <c r="C214" i="1"/>
  <c r="B214" i="1"/>
  <c r="D213" i="1"/>
  <c r="C213" i="1"/>
  <c r="B213" i="1"/>
  <c r="D212" i="1"/>
  <c r="C212" i="1"/>
  <c r="B212" i="1"/>
  <c r="D211" i="1"/>
  <c r="C211" i="1"/>
  <c r="B211" i="1"/>
  <c r="D210" i="1"/>
  <c r="C210" i="1"/>
  <c r="B210" i="1"/>
  <c r="D209" i="1"/>
  <c r="C209" i="1"/>
  <c r="B209" i="1"/>
  <c r="D208" i="1"/>
  <c r="C208" i="1"/>
  <c r="B208" i="1"/>
  <c r="D207" i="1"/>
  <c r="C207" i="1"/>
  <c r="B207" i="1"/>
  <c r="D206" i="1"/>
  <c r="C206" i="1"/>
  <c r="B206" i="1"/>
  <c r="D205" i="1"/>
  <c r="C205" i="1"/>
  <c r="B205" i="1"/>
  <c r="D204" i="1"/>
  <c r="C204" i="1"/>
  <c r="B204" i="1"/>
  <c r="D203" i="1"/>
  <c r="C203" i="1"/>
  <c r="B203" i="1"/>
  <c r="D202" i="1"/>
  <c r="C202" i="1"/>
  <c r="B202" i="1"/>
  <c r="D201" i="1"/>
  <c r="C201" i="1"/>
  <c r="B201" i="1"/>
  <c r="D200" i="1"/>
  <c r="C200" i="1"/>
  <c r="B200" i="1"/>
  <c r="D199" i="1"/>
  <c r="C199" i="1"/>
  <c r="B199" i="1"/>
  <c r="D198" i="1"/>
  <c r="C198" i="1"/>
  <c r="B198" i="1"/>
  <c r="D197" i="1"/>
  <c r="C197" i="1"/>
  <c r="B197" i="1"/>
  <c r="D196" i="1"/>
  <c r="C196" i="1"/>
  <c r="B196" i="1"/>
  <c r="D195" i="1"/>
  <c r="C195" i="1"/>
  <c r="B195" i="1"/>
  <c r="D194" i="1"/>
  <c r="C194" i="1"/>
  <c r="B194" i="1"/>
  <c r="D193" i="1"/>
  <c r="C193" i="1"/>
  <c r="B193" i="1"/>
  <c r="D192" i="1"/>
  <c r="C192" i="1"/>
  <c r="B192" i="1"/>
  <c r="D191" i="1"/>
  <c r="C191" i="1"/>
  <c r="B191" i="1"/>
  <c r="D190" i="1"/>
  <c r="C190" i="1"/>
  <c r="B190" i="1"/>
  <c r="D189" i="1"/>
  <c r="C189" i="1"/>
  <c r="B189" i="1"/>
  <c r="D188" i="1"/>
  <c r="C188" i="1"/>
  <c r="B188" i="1"/>
  <c r="D187" i="1"/>
  <c r="C187" i="1"/>
  <c r="B187" i="1"/>
  <c r="D186" i="1"/>
  <c r="C186" i="1"/>
  <c r="B186" i="1"/>
  <c r="D185" i="1"/>
  <c r="C185" i="1"/>
  <c r="B185" i="1"/>
  <c r="D184" i="1"/>
  <c r="C184" i="1"/>
  <c r="B184" i="1"/>
  <c r="D183" i="1"/>
  <c r="C183" i="1"/>
  <c r="B183" i="1"/>
  <c r="D182" i="1"/>
  <c r="C182" i="1"/>
  <c r="B182" i="1"/>
  <c r="D181" i="1"/>
  <c r="C181" i="1"/>
  <c r="B181" i="1"/>
  <c r="D180" i="1"/>
  <c r="C180" i="1"/>
  <c r="B180" i="1"/>
  <c r="D179" i="1"/>
  <c r="C179" i="1"/>
  <c r="B179" i="1"/>
  <c r="D178" i="1"/>
  <c r="C178" i="1"/>
  <c r="B178" i="1"/>
  <c r="D177" i="1"/>
  <c r="C177" i="1"/>
  <c r="B177" i="1"/>
  <c r="D176" i="1"/>
  <c r="C176" i="1"/>
  <c r="B176" i="1"/>
  <c r="D175" i="1"/>
  <c r="C175" i="1"/>
  <c r="B175" i="1"/>
  <c r="D174" i="1"/>
  <c r="C174" i="1"/>
  <c r="B174" i="1"/>
  <c r="D173" i="1"/>
  <c r="C173" i="1"/>
  <c r="B173" i="1"/>
  <c r="D172" i="1"/>
  <c r="C172" i="1"/>
  <c r="B172" i="1"/>
  <c r="D171" i="1"/>
  <c r="C171" i="1"/>
  <c r="B171" i="1"/>
  <c r="D170" i="1"/>
  <c r="C170" i="1"/>
  <c r="B170" i="1"/>
  <c r="D169" i="1"/>
  <c r="C169" i="1"/>
  <c r="B169" i="1"/>
  <c r="D168" i="1"/>
  <c r="C168" i="1"/>
  <c r="B168" i="1"/>
  <c r="D167" i="1"/>
  <c r="C167" i="1"/>
  <c r="B167" i="1"/>
  <c r="D166" i="1"/>
  <c r="C166" i="1"/>
  <c r="B166" i="1"/>
  <c r="D165" i="1"/>
  <c r="C165" i="1"/>
  <c r="B165" i="1"/>
  <c r="D164" i="1"/>
  <c r="C164" i="1"/>
  <c r="B164" i="1"/>
  <c r="D163" i="1"/>
  <c r="C163" i="1"/>
  <c r="B163" i="1"/>
  <c r="D162" i="1"/>
  <c r="C162" i="1"/>
  <c r="B162" i="1"/>
  <c r="D161" i="1"/>
  <c r="C161" i="1"/>
  <c r="B161" i="1"/>
  <c r="D160" i="1"/>
  <c r="C160" i="1"/>
  <c r="B160" i="1"/>
  <c r="D159" i="1"/>
  <c r="C159" i="1"/>
  <c r="B159" i="1"/>
  <c r="D158" i="1"/>
  <c r="C158" i="1"/>
  <c r="B158" i="1"/>
  <c r="D157" i="1"/>
  <c r="C157" i="1"/>
  <c r="B157" i="1"/>
  <c r="D156" i="1"/>
  <c r="C156" i="1"/>
  <c r="B156" i="1"/>
  <c r="D155" i="1"/>
  <c r="C155" i="1"/>
  <c r="B155" i="1"/>
  <c r="D154" i="1"/>
  <c r="C154" i="1"/>
  <c r="B154" i="1"/>
  <c r="D153" i="1"/>
  <c r="C153" i="1"/>
  <c r="B153" i="1"/>
  <c r="D152" i="1"/>
  <c r="C152" i="1"/>
  <c r="B152" i="1"/>
  <c r="D151" i="1"/>
  <c r="C151" i="1"/>
  <c r="B151" i="1"/>
  <c r="D150" i="1"/>
  <c r="C150" i="1"/>
  <c r="B150" i="1"/>
  <c r="D149" i="1"/>
  <c r="C149" i="1"/>
  <c r="B149" i="1"/>
  <c r="D148" i="1"/>
  <c r="C148" i="1"/>
  <c r="B148" i="1"/>
  <c r="D147" i="1"/>
  <c r="C147" i="1"/>
  <c r="B147" i="1"/>
  <c r="D146" i="1"/>
  <c r="C146" i="1"/>
  <c r="B146" i="1"/>
  <c r="D145" i="1"/>
  <c r="C145" i="1"/>
  <c r="B145" i="1"/>
  <c r="D144" i="1"/>
  <c r="C144" i="1"/>
  <c r="B144" i="1"/>
  <c r="D143" i="1"/>
  <c r="C143" i="1"/>
  <c r="B143" i="1"/>
  <c r="D142" i="1"/>
  <c r="C142" i="1"/>
  <c r="B142" i="1"/>
  <c r="D141" i="1"/>
  <c r="C141" i="1"/>
  <c r="B141" i="1"/>
  <c r="D140" i="1"/>
  <c r="C140" i="1"/>
  <c r="B140" i="1"/>
  <c r="D139" i="1"/>
  <c r="C139" i="1"/>
  <c r="B139" i="1"/>
  <c r="D138" i="1"/>
  <c r="C138" i="1"/>
  <c r="B138" i="1"/>
  <c r="D137" i="1"/>
  <c r="C137" i="1"/>
  <c r="B137" i="1"/>
  <c r="D136" i="1"/>
  <c r="C136" i="1"/>
  <c r="B136" i="1"/>
  <c r="D135" i="1"/>
  <c r="C135" i="1"/>
  <c r="B135" i="1"/>
  <c r="D134" i="1"/>
  <c r="C134" i="1"/>
  <c r="B134" i="1"/>
  <c r="D133" i="1"/>
  <c r="C133" i="1"/>
  <c r="B133" i="1"/>
  <c r="D132" i="1"/>
  <c r="C132" i="1"/>
  <c r="B132" i="1"/>
  <c r="D131" i="1"/>
  <c r="C131" i="1"/>
  <c r="B131" i="1"/>
  <c r="D130" i="1"/>
  <c r="C130" i="1"/>
  <c r="B130" i="1"/>
  <c r="D129" i="1"/>
  <c r="C129" i="1"/>
  <c r="B129" i="1"/>
  <c r="D128" i="1"/>
  <c r="C128" i="1"/>
  <c r="B128" i="1"/>
  <c r="D127" i="1"/>
  <c r="C127" i="1"/>
  <c r="B127" i="1"/>
  <c r="D126" i="1"/>
  <c r="C126" i="1"/>
  <c r="B126" i="1"/>
  <c r="D125" i="1"/>
  <c r="C125" i="1"/>
  <c r="B125" i="1"/>
  <c r="D124" i="1"/>
  <c r="C124" i="1"/>
  <c r="B124" i="1"/>
  <c r="D123" i="1"/>
  <c r="C123" i="1"/>
  <c r="B123" i="1"/>
  <c r="D122" i="1"/>
  <c r="C122" i="1"/>
  <c r="B122" i="1"/>
  <c r="D121" i="1"/>
  <c r="C121" i="1"/>
  <c r="B121" i="1"/>
  <c r="D120" i="1"/>
  <c r="C120" i="1"/>
  <c r="B120" i="1"/>
  <c r="D119" i="1"/>
  <c r="C119" i="1"/>
  <c r="B119" i="1"/>
  <c r="D118" i="1"/>
  <c r="C118" i="1"/>
  <c r="B118" i="1"/>
  <c r="D117" i="1"/>
  <c r="C117" i="1"/>
  <c r="B117" i="1"/>
  <c r="D116" i="1"/>
  <c r="C116" i="1"/>
  <c r="B116" i="1"/>
  <c r="D115" i="1"/>
  <c r="C115" i="1"/>
  <c r="B115" i="1"/>
  <c r="D114" i="1"/>
  <c r="C114" i="1"/>
  <c r="B114" i="1"/>
  <c r="D113" i="1"/>
  <c r="C113" i="1"/>
  <c r="B113" i="1"/>
  <c r="D112" i="1"/>
  <c r="C112" i="1"/>
  <c r="B112" i="1"/>
  <c r="D111" i="1"/>
  <c r="C111" i="1"/>
  <c r="B111" i="1"/>
  <c r="D110" i="1"/>
  <c r="C110" i="1"/>
  <c r="B110" i="1"/>
  <c r="D109" i="1"/>
  <c r="C109" i="1"/>
  <c r="B109" i="1"/>
  <c r="D108" i="1"/>
  <c r="C108" i="1"/>
  <c r="B108" i="1"/>
  <c r="D107" i="1"/>
  <c r="C107" i="1"/>
  <c r="B107" i="1"/>
  <c r="D106" i="1"/>
  <c r="C106" i="1"/>
  <c r="B106" i="1"/>
  <c r="D105" i="1"/>
  <c r="C105" i="1"/>
  <c r="B105" i="1"/>
  <c r="D104" i="1"/>
  <c r="C104" i="1"/>
  <c r="B104" i="1"/>
  <c r="D103" i="1"/>
  <c r="C103" i="1"/>
  <c r="B103" i="1"/>
  <c r="D102" i="1"/>
  <c r="C102" i="1"/>
  <c r="B102" i="1"/>
  <c r="D101" i="1"/>
  <c r="C101" i="1"/>
  <c r="B101" i="1"/>
  <c r="D100" i="1"/>
  <c r="C100" i="1"/>
  <c r="B100" i="1"/>
  <c r="D99" i="1"/>
  <c r="C99" i="1"/>
  <c r="B99" i="1"/>
  <c r="D98" i="1"/>
  <c r="C98" i="1"/>
  <c r="B98" i="1"/>
  <c r="D97" i="1"/>
  <c r="C97" i="1"/>
  <c r="B97" i="1"/>
  <c r="D96" i="1"/>
  <c r="C96" i="1"/>
  <c r="B96" i="1"/>
  <c r="D95" i="1"/>
  <c r="C95" i="1"/>
  <c r="B95" i="1"/>
  <c r="D94" i="1"/>
  <c r="C94" i="1"/>
  <c r="B94" i="1"/>
  <c r="D93" i="1"/>
  <c r="C93" i="1"/>
  <c r="B93" i="1"/>
  <c r="D92" i="1"/>
  <c r="C92" i="1"/>
  <c r="B92" i="1"/>
  <c r="D91" i="1"/>
  <c r="C91" i="1"/>
  <c r="B91" i="1"/>
  <c r="D90" i="1"/>
  <c r="C90" i="1"/>
  <c r="B90" i="1"/>
  <c r="D89" i="1"/>
  <c r="C89" i="1"/>
  <c r="B89" i="1"/>
  <c r="D88" i="1"/>
  <c r="C88" i="1"/>
  <c r="B88" i="1"/>
  <c r="D87" i="1"/>
  <c r="C87" i="1"/>
  <c r="B87" i="1"/>
  <c r="D86" i="1"/>
  <c r="C86" i="1"/>
  <c r="B86" i="1"/>
  <c r="D85" i="1"/>
  <c r="C85" i="1"/>
  <c r="B85" i="1"/>
  <c r="D84" i="1"/>
  <c r="C84" i="1"/>
  <c r="B84" i="1"/>
  <c r="D83" i="1"/>
  <c r="C83" i="1"/>
  <c r="B83" i="1"/>
  <c r="D82" i="1"/>
  <c r="C82" i="1"/>
  <c r="B82" i="1"/>
  <c r="D81" i="1"/>
  <c r="C81" i="1"/>
  <c r="B81" i="1"/>
  <c r="D80" i="1"/>
  <c r="C80" i="1"/>
  <c r="B80" i="1"/>
  <c r="D79" i="1"/>
  <c r="C79" i="1"/>
  <c r="B79" i="1"/>
  <c r="D78" i="1"/>
  <c r="C78" i="1"/>
  <c r="B78" i="1"/>
  <c r="D77" i="1"/>
  <c r="C77" i="1"/>
  <c r="B77" i="1"/>
  <c r="D76" i="1"/>
  <c r="C76" i="1"/>
  <c r="B76" i="1"/>
  <c r="D75" i="1"/>
  <c r="C75" i="1"/>
  <c r="B75" i="1"/>
  <c r="D74" i="1"/>
  <c r="C74" i="1"/>
  <c r="B74" i="1"/>
  <c r="D73" i="1"/>
  <c r="C73" i="1"/>
  <c r="B73" i="1"/>
  <c r="D72" i="1"/>
  <c r="C72" i="1"/>
  <c r="B72" i="1"/>
  <c r="D71" i="1"/>
  <c r="C71" i="1"/>
  <c r="B71" i="1"/>
  <c r="D70" i="1"/>
  <c r="C70" i="1"/>
  <c r="B70" i="1"/>
  <c r="D69" i="1"/>
  <c r="C69" i="1"/>
  <c r="B69" i="1"/>
  <c r="D68" i="1"/>
  <c r="C68" i="1"/>
  <c r="B68" i="1"/>
  <c r="D67" i="1"/>
  <c r="C67" i="1"/>
  <c r="B67" i="1"/>
  <c r="D66" i="1"/>
  <c r="C66" i="1"/>
  <c r="B66" i="1"/>
  <c r="D65" i="1"/>
  <c r="C65" i="1"/>
  <c r="B65" i="1"/>
  <c r="D64" i="1"/>
  <c r="C64" i="1"/>
  <c r="B64" i="1"/>
  <c r="D63" i="1"/>
  <c r="C63" i="1"/>
  <c r="B63" i="1"/>
  <c r="D62" i="1"/>
  <c r="C62" i="1"/>
  <c r="B62" i="1"/>
  <c r="D61" i="1"/>
  <c r="C61" i="1"/>
  <c r="B61" i="1"/>
  <c r="D60" i="1"/>
  <c r="C60" i="1"/>
  <c r="B60" i="1"/>
  <c r="D59" i="1"/>
  <c r="C59" i="1"/>
  <c r="B59" i="1"/>
  <c r="D58" i="1"/>
  <c r="C58" i="1"/>
  <c r="B58" i="1"/>
  <c r="D57" i="1"/>
  <c r="C57" i="1"/>
  <c r="B57" i="1"/>
  <c r="D56" i="1"/>
  <c r="C56" i="1"/>
  <c r="B56" i="1"/>
  <c r="D55" i="1"/>
  <c r="C55" i="1"/>
  <c r="B55" i="1"/>
  <c r="D54" i="1"/>
  <c r="C54" i="1"/>
  <c r="B54" i="1"/>
  <c r="D53" i="1"/>
  <c r="C53" i="1"/>
  <c r="B53" i="1"/>
  <c r="D52" i="1"/>
  <c r="C52" i="1"/>
  <c r="B52" i="1"/>
  <c r="D51" i="1"/>
  <c r="C51" i="1"/>
  <c r="B51" i="1"/>
  <c r="D50" i="1"/>
  <c r="C50" i="1"/>
  <c r="B50" i="1"/>
  <c r="D49" i="1"/>
  <c r="C49" i="1"/>
  <c r="B49" i="1"/>
  <c r="D48" i="1"/>
  <c r="C48" i="1"/>
  <c r="B48" i="1"/>
  <c r="D47" i="1"/>
  <c r="C47" i="1"/>
  <c r="B47" i="1"/>
  <c r="D46" i="1"/>
  <c r="C46" i="1"/>
  <c r="B46" i="1"/>
  <c r="D45" i="1"/>
  <c r="C45" i="1"/>
  <c r="B45" i="1"/>
  <c r="D44" i="1"/>
  <c r="C44" i="1"/>
  <c r="B44" i="1"/>
  <c r="D43" i="1"/>
  <c r="C43" i="1"/>
  <c r="B43" i="1"/>
  <c r="D42" i="1"/>
  <c r="C42" i="1"/>
  <c r="B42" i="1"/>
  <c r="D41" i="1"/>
  <c r="C41" i="1"/>
  <c r="B41" i="1"/>
  <c r="D40" i="1"/>
  <c r="C40" i="1"/>
  <c r="B40" i="1"/>
  <c r="D39" i="1"/>
  <c r="C39" i="1"/>
  <c r="B39" i="1"/>
  <c r="D38" i="1"/>
  <c r="C38" i="1"/>
  <c r="B38" i="1"/>
  <c r="D37" i="1"/>
  <c r="C37" i="1"/>
  <c r="B37" i="1"/>
  <c r="D36" i="1"/>
  <c r="C36" i="1"/>
  <c r="B36" i="1"/>
  <c r="D35" i="1"/>
  <c r="C35" i="1"/>
  <c r="B35" i="1"/>
  <c r="D34" i="1"/>
  <c r="C34" i="1"/>
  <c r="B34" i="1"/>
  <c r="D33" i="1"/>
  <c r="C33" i="1"/>
  <c r="B33" i="1"/>
  <c r="D32" i="1"/>
  <c r="C32" i="1"/>
  <c r="B32" i="1"/>
  <c r="D31" i="1"/>
  <c r="C31" i="1"/>
  <c r="B31" i="1"/>
  <c r="D30" i="1"/>
  <c r="C30" i="1"/>
  <c r="B30" i="1"/>
  <c r="D29" i="1"/>
  <c r="C29" i="1"/>
  <c r="B29" i="1"/>
  <c r="D28" i="1"/>
  <c r="C28" i="1"/>
  <c r="B28" i="1"/>
  <c r="D27" i="1"/>
  <c r="C27" i="1"/>
  <c r="B27" i="1"/>
  <c r="D26" i="1"/>
  <c r="C26" i="1"/>
  <c r="B26" i="1"/>
  <c r="D25" i="1"/>
  <c r="C25" i="1"/>
  <c r="B25" i="1"/>
  <c r="D24" i="1"/>
  <c r="C24" i="1"/>
  <c r="B24" i="1"/>
  <c r="D23" i="1"/>
  <c r="C23" i="1"/>
  <c r="B23" i="1"/>
  <c r="D22" i="1"/>
  <c r="C22" i="1"/>
  <c r="B22" i="1"/>
  <c r="D21" i="1"/>
  <c r="C21" i="1"/>
  <c r="B21" i="1"/>
  <c r="D20" i="1"/>
  <c r="C20" i="1"/>
  <c r="B20" i="1"/>
  <c r="D19" i="1"/>
  <c r="C19" i="1"/>
  <c r="B19" i="1"/>
  <c r="D18" i="1"/>
  <c r="C18" i="1"/>
  <c r="B18" i="1"/>
  <c r="D17" i="1"/>
  <c r="C17" i="1"/>
  <c r="B17" i="1"/>
  <c r="D16" i="1"/>
  <c r="C16" i="1"/>
  <c r="B16" i="1"/>
  <c r="D15" i="1"/>
  <c r="C15" i="1"/>
  <c r="B15" i="1"/>
  <c r="D14" i="1"/>
  <c r="C14" i="1"/>
  <c r="B14" i="1"/>
  <c r="D13" i="1"/>
  <c r="C13" i="1"/>
  <c r="B13" i="1"/>
  <c r="D12" i="1"/>
  <c r="C12" i="1"/>
  <c r="B12" i="1"/>
  <c r="D11" i="1"/>
  <c r="C11" i="1"/>
  <c r="B11" i="1"/>
  <c r="D10" i="1"/>
  <c r="C10" i="1"/>
  <c r="B10" i="1"/>
  <c r="D9" i="1"/>
  <c r="C9" i="1"/>
  <c r="B9" i="1"/>
  <c r="D8" i="1"/>
  <c r="C8" i="1"/>
  <c r="B8" i="1"/>
  <c r="D7" i="1"/>
  <c r="C7" i="1"/>
  <c r="B7" i="1"/>
  <c r="D6" i="1"/>
  <c r="C6" i="1"/>
  <c r="B6" i="1"/>
  <c r="D5" i="1"/>
  <c r="C5" i="1"/>
  <c r="B5" i="1"/>
  <c r="D4" i="1"/>
  <c r="C4" i="1"/>
  <c r="B4" i="1"/>
  <c r="B1566" i="1" a="1"/>
  <c r="B1566" i="1" s="1"/>
  <c r="D1563" i="1" a="1"/>
  <c r="D1563" i="1" s="1"/>
  <c r="L2791" i="1" l="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 Jerome Browning</author>
  </authors>
  <commentList>
    <comment ref="I3" authorId="0" shapeId="0" xr:uid="{00000000-0006-0000-0000-000001000000}">
      <text>
        <r>
          <rPr>
            <b/>
            <sz val="9"/>
            <color indexed="81"/>
            <rFont val="Tahoma"/>
            <family val="2"/>
          </rPr>
          <t>ALJP Admin:</t>
        </r>
        <r>
          <rPr>
            <sz val="9"/>
            <color indexed="81"/>
            <rFont val="Tahoma"/>
            <family val="2"/>
          </rPr>
          <t xml:space="preserve">
Price will be verified with proposed base price source.</t>
        </r>
      </text>
    </comment>
    <comment ref="J3" authorId="0" shapeId="0" xr:uid="{00000000-0006-0000-0000-000002000000}">
      <text>
        <r>
          <rPr>
            <b/>
            <sz val="9"/>
            <color indexed="81"/>
            <rFont val="Tahoma"/>
            <family val="2"/>
          </rPr>
          <t>ALJP Admin:
Unit of Measure, EX: each, dozen, foot, etc..</t>
        </r>
        <r>
          <rPr>
            <sz val="9"/>
            <color indexed="81"/>
            <rFont val="Tahoma"/>
            <family val="2"/>
          </rPr>
          <t xml:space="preserve">
</t>
        </r>
      </text>
    </comment>
    <comment ref="K3" authorId="0" shapeId="0" xr:uid="{00000000-0006-0000-0000-000003000000}">
      <text>
        <r>
          <rPr>
            <b/>
            <sz val="9"/>
            <color indexed="81"/>
            <rFont val="Tahoma"/>
            <family val="2"/>
          </rPr>
          <t>ALJP Admin:
price to be discounted by?</t>
        </r>
        <r>
          <rPr>
            <sz val="9"/>
            <color indexed="81"/>
            <rFont val="Tahoma"/>
            <family val="2"/>
          </rPr>
          <t xml:space="preserve">
</t>
        </r>
      </text>
    </comment>
    <comment ref="L3" authorId="0" shapeId="0" xr:uid="{00000000-0006-0000-0000-000004000000}">
      <text>
        <r>
          <rPr>
            <b/>
            <sz val="9"/>
            <color indexed="81"/>
            <rFont val="Tahoma"/>
            <family val="2"/>
          </rPr>
          <t>ALJP Admin:</t>
        </r>
        <r>
          <rPr>
            <sz val="9"/>
            <color indexed="81"/>
            <rFont val="Tahoma"/>
            <family val="2"/>
          </rPr>
          <t xml:space="preserve">
Calculated Column I-(Column I*Column K)</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<sst xmlns="http://schemas.openxmlformats.org/spreadsheetml/2006/main" count="19727" uniqueCount="5655">
  <si>
    <t>ALJP2022-186 Price Listing</t>
  </si>
  <si>
    <t>Top 40 on top</t>
  </si>
  <si>
    <t>Item#</t>
  </si>
  <si>
    <t>QBID</t>
  </si>
  <si>
    <t>Proposal ID</t>
  </si>
  <si>
    <t>Proposed Product Line</t>
  </si>
  <si>
    <t>Manufacturer Model Number</t>
  </si>
  <si>
    <t>Bidder SKU</t>
  </si>
  <si>
    <t>Product Name</t>
  </si>
  <si>
    <t>Description/Specifications of Product</t>
  </si>
  <si>
    <t>Base price from Base Price Source Proposed</t>
  </si>
  <si>
    <t>UoM</t>
  </si>
  <si>
    <t>Proposed Discount(%)</t>
  </si>
  <si>
    <t>ALJP Proposed Price/UoM (Calculated)</t>
  </si>
  <si>
    <t>ALJP Category (REQUIRED)            use drop-down</t>
  </si>
  <si>
    <t>ALJP Category if current categories do not apply</t>
  </si>
  <si>
    <t>Product Category (if applicable)</t>
  </si>
  <si>
    <t>QB838N</t>
  </si>
  <si>
    <t>NEC Display ALJP 2016 Proposal</t>
  </si>
  <si>
    <t>NEC Display Solutions</t>
  </si>
  <si>
    <t xml:space="preserve">AC - Computer Room </t>
  </si>
  <si>
    <t xml:space="preserve">Access Control </t>
  </si>
  <si>
    <t>AUDIO/VISUAL</t>
  </si>
  <si>
    <t>DISPLAY</t>
  </si>
  <si>
    <t xml:space="preserve">Antivirus </t>
  </si>
  <si>
    <t>CAMERAS</t>
  </si>
  <si>
    <t>DISPLAY ACCESSORY</t>
  </si>
  <si>
    <t xml:space="preserve">Audio/Visual </t>
  </si>
  <si>
    <t>COMPUTER ACCESSORIES</t>
  </si>
  <si>
    <t>DISPLAY SERVICE</t>
  </si>
  <si>
    <t xml:space="preserve">Augmented Reality Kits </t>
  </si>
  <si>
    <t>LAPTOPS/NOTEBOOKS</t>
  </si>
  <si>
    <t>FULLY RUGGED TOUGHBOOK LAPTOP</t>
  </si>
  <si>
    <t xml:space="preserve">Cabinets </t>
  </si>
  <si>
    <t>MONITORS/DISPLAYS</t>
  </si>
  <si>
    <t>PROFESSIONAL AUDIOVISUAL</t>
  </si>
  <si>
    <t xml:space="preserve">Cameras </t>
  </si>
  <si>
    <t>PROJECTORS</t>
  </si>
  <si>
    <t>PROJECTOR</t>
  </si>
  <si>
    <t xml:space="preserve">Carts </t>
  </si>
  <si>
    <t>SERVICES</t>
  </si>
  <si>
    <t>PROJECTOR ACCESSORY</t>
  </si>
  <si>
    <t xml:space="preserve">Cases/Bags </t>
  </si>
  <si>
    <t>SOFTWARE</t>
  </si>
  <si>
    <t>PROJECTOR SERVICE</t>
  </si>
  <si>
    <t xml:space="preserve">Cellular Services </t>
  </si>
  <si>
    <t>TABLETS</t>
  </si>
  <si>
    <t>SEMI-RUGGED TOUGHBOOK LAPTOP</t>
  </si>
  <si>
    <t xml:space="preserve">Chrome MDM Licensing </t>
  </si>
  <si>
    <t>TOUGHBOOK ACCESSORY</t>
  </si>
  <si>
    <t xml:space="preserve">Chromebook Accessories </t>
  </si>
  <si>
    <t>TOUGHBOOK HANDHELD</t>
  </si>
  <si>
    <t xml:space="preserve">Chromebooks </t>
  </si>
  <si>
    <t>TOUGHBOOK SERVICE</t>
  </si>
  <si>
    <t xml:space="preserve">Chromebox </t>
  </si>
  <si>
    <t>TOUGHBOOK TABLET</t>
  </si>
  <si>
    <t xml:space="preserve">Classroom Management </t>
  </si>
  <si>
    <t xml:space="preserve">Cloud Management </t>
  </si>
  <si>
    <t xml:space="preserve">Communications </t>
  </si>
  <si>
    <t xml:space="preserve">Computer Accessories </t>
  </si>
  <si>
    <t xml:space="preserve">Content Filtering </t>
  </si>
  <si>
    <t xml:space="preserve">CRAC </t>
  </si>
  <si>
    <t xml:space="preserve">Data Protection </t>
  </si>
  <si>
    <t xml:space="preserve">Desktop Computers </t>
  </si>
  <si>
    <t xml:space="preserve">Digital Signage </t>
  </si>
  <si>
    <t xml:space="preserve">Document Cameras </t>
  </si>
  <si>
    <t xml:space="preserve">Email Protections </t>
  </si>
  <si>
    <t xml:space="preserve">Endpoint Protection </t>
  </si>
  <si>
    <t xml:space="preserve">External Storage </t>
  </si>
  <si>
    <t xml:space="preserve">Firewall </t>
  </si>
  <si>
    <t xml:space="preserve">Fleet Tracking Management </t>
  </si>
  <si>
    <t xml:space="preserve">Gateway </t>
  </si>
  <si>
    <t xml:space="preserve">Hosted PBX </t>
  </si>
  <si>
    <t xml:space="preserve">Hosted PRI </t>
  </si>
  <si>
    <t xml:space="preserve">Interactive Touch Panels </t>
  </si>
  <si>
    <t xml:space="preserve">Internet Access </t>
  </si>
  <si>
    <t xml:space="preserve">Laptops/Notebooks </t>
  </si>
  <si>
    <t xml:space="preserve">Maintenance Bypass </t>
  </si>
  <si>
    <t xml:space="preserve">Mobile Device Management </t>
  </si>
  <si>
    <t xml:space="preserve">Monitors/Displays </t>
  </si>
  <si>
    <t xml:space="preserve">Network &amp; Application Security </t>
  </si>
  <si>
    <t xml:space="preserve">Notification Systems </t>
  </si>
  <si>
    <t xml:space="preserve">Phones </t>
  </si>
  <si>
    <t xml:space="preserve">Power Distribution Unit </t>
  </si>
  <si>
    <t xml:space="preserve">Power Management </t>
  </si>
  <si>
    <t xml:space="preserve">Printers </t>
  </si>
  <si>
    <t xml:space="preserve">Printers - 3D </t>
  </si>
  <si>
    <t xml:space="preserve">Projectors </t>
  </si>
  <si>
    <t xml:space="preserve">Racks/Enclosures </t>
  </si>
  <si>
    <t xml:space="preserve">Routers </t>
  </si>
  <si>
    <t xml:space="preserve">SAN (Storage Area Networks) </t>
  </si>
  <si>
    <t xml:space="preserve">Scanners </t>
  </si>
  <si>
    <t xml:space="preserve">Security </t>
  </si>
  <si>
    <t xml:space="preserve">Servers </t>
  </si>
  <si>
    <t xml:space="preserve">Services </t>
  </si>
  <si>
    <t xml:space="preserve">SIP Trunks </t>
  </si>
  <si>
    <t xml:space="preserve">Software </t>
  </si>
  <si>
    <t xml:space="preserve">Solid State Drives </t>
  </si>
  <si>
    <t xml:space="preserve">Static Transfer Switch </t>
  </si>
  <si>
    <t xml:space="preserve">Storage Solutions </t>
  </si>
  <si>
    <t xml:space="preserve">Storage, Hyperconverged, All Flash </t>
  </si>
  <si>
    <t xml:space="preserve">Student Safety </t>
  </si>
  <si>
    <t xml:space="preserve">Switches </t>
  </si>
  <si>
    <t xml:space="preserve">Tablets </t>
  </si>
  <si>
    <t xml:space="preserve">Telecommunications </t>
  </si>
  <si>
    <t xml:space="preserve">Telephones </t>
  </si>
  <si>
    <t xml:space="preserve">Trunk Lines </t>
  </si>
  <si>
    <t xml:space="preserve">TV </t>
  </si>
  <si>
    <t xml:space="preserve">UPS </t>
  </si>
  <si>
    <t xml:space="preserve">VDI </t>
  </si>
  <si>
    <t xml:space="preserve">Virtual Reality Kits </t>
  </si>
  <si>
    <t xml:space="preserve">Virtualization </t>
  </si>
  <si>
    <t xml:space="preserve">Voice Services </t>
  </si>
  <si>
    <t xml:space="preserve">VOIP </t>
  </si>
  <si>
    <t xml:space="preserve">WAN </t>
  </si>
  <si>
    <t xml:space="preserve">Watch </t>
  </si>
  <si>
    <t xml:space="preserve">Web Security </t>
  </si>
  <si>
    <t>Updated January 2023</t>
  </si>
  <si>
    <t>FZ-40AE-00AM</t>
  </si>
  <si>
    <t>FZ-40CF-00KM</t>
  </si>
  <si>
    <t>FZ-40ACAAFAM</t>
  </si>
  <si>
    <t>FZ-40ACAAMAM</t>
  </si>
  <si>
    <t>FZ-40CJAAFKM</t>
  </si>
  <si>
    <t>FZ-40CJAAMKM</t>
  </si>
  <si>
    <t>FZ-40CFATMKM</t>
  </si>
  <si>
    <t>FZ-40CC-01KM</t>
  </si>
  <si>
    <t>FZ-40CC-01AM</t>
  </si>
  <si>
    <t>FZ-40AZ-0QKM</t>
  </si>
  <si>
    <t>FZ-40AZ-0RKM</t>
  </si>
  <si>
    <t>FZ-40AZ-0SAM</t>
  </si>
  <si>
    <t>FZ-40AZ-0TAM</t>
  </si>
  <si>
    <t>FZ-40CZ00DKM</t>
  </si>
  <si>
    <t>FZ-40AZ00EKM</t>
  </si>
  <si>
    <t>FZ-40AY-05KM</t>
  </si>
  <si>
    <t>FZ-40AZ00FKM</t>
  </si>
  <si>
    <t>FZ-40AZ00GKM</t>
  </si>
  <si>
    <t>FZ-40CCAABAM</t>
  </si>
  <si>
    <t>FZ-40CDBAHAM</t>
  </si>
  <si>
    <t>FZ-40CDBAHKM</t>
  </si>
  <si>
    <t>FZ-40AC-00AM</t>
  </si>
  <si>
    <t>FZ-40AC-00KM</t>
  </si>
  <si>
    <t>FZ-40AC-01AM</t>
  </si>
  <si>
    <t>FZ-40AC-01KM</t>
  </si>
  <si>
    <t>FZ-40AC-02AM</t>
  </si>
  <si>
    <t>FZ-40AC-02KM</t>
  </si>
  <si>
    <t>FZ-40ACAABAM</t>
  </si>
  <si>
    <t>FZ-40ACAABKM</t>
  </si>
  <si>
    <t>FZ-40ACAAHAM</t>
  </si>
  <si>
    <t>FZ-40ACAAHKM</t>
  </si>
  <si>
    <t>FZ-40ACAAXAM</t>
  </si>
  <si>
    <t>FZ-40ACAAXKM</t>
  </si>
  <si>
    <t>FZ-40CC-00AM</t>
  </si>
  <si>
    <t>FZ-40CC-00KM</t>
  </si>
  <si>
    <t>FZ-40CCAABKM</t>
  </si>
  <si>
    <t>FZ-40CCAAHAM</t>
  </si>
  <si>
    <t>FZ-40CCAAHKM</t>
  </si>
  <si>
    <t>FZ-40CCAAXAM</t>
  </si>
  <si>
    <t>FZ-40CCAAXKM</t>
  </si>
  <si>
    <t>FZ-40AEAAHAM</t>
  </si>
  <si>
    <t>FZ-40CEAAHKM</t>
  </si>
  <si>
    <t>FZ-55D2CL1KM</t>
  </si>
  <si>
    <t>FZ-55FZ-4HKM</t>
  </si>
  <si>
    <t>FZ-55FZ04ZKM</t>
  </si>
  <si>
    <t>FZ-55FZ-4GKM</t>
  </si>
  <si>
    <t>FZ-55D2601AM</t>
  </si>
  <si>
    <t>FZ-55FZ065AM</t>
  </si>
  <si>
    <t>FZ-55FZ05YAM</t>
  </si>
  <si>
    <t>FZ-55FZ-12KM</t>
  </si>
  <si>
    <t>FZ-55FZ-13KM</t>
  </si>
  <si>
    <t>FZ-55FZ-14KM</t>
  </si>
  <si>
    <t>FZ-55DZ-0FKM</t>
  </si>
  <si>
    <t>FZ-55FZ02TKM</t>
  </si>
  <si>
    <t>FZ-55FZ-0BKM</t>
  </si>
  <si>
    <t>FZ-55DZ02XKM</t>
  </si>
  <si>
    <t>FZ-55FZ-3BKM</t>
  </si>
  <si>
    <t>FZ-55FZ-2PKM</t>
  </si>
  <si>
    <t>FZ-55FZ058KM</t>
  </si>
  <si>
    <t>FZ-55FZ-2TKM</t>
  </si>
  <si>
    <t>FZ-55FZ-2SKM</t>
  </si>
  <si>
    <t>FZ-55FZ-3DKM</t>
  </si>
  <si>
    <t>FZ-55FZ-0GKM</t>
  </si>
  <si>
    <t>FZ-55D2601KM</t>
  </si>
  <si>
    <t>FZ-55DZ001KM</t>
  </si>
  <si>
    <t>FZ-55DZ002KM</t>
  </si>
  <si>
    <t>FZ-55DZ003KM</t>
  </si>
  <si>
    <t>FZ-55E2601KM</t>
  </si>
  <si>
    <t>FZ-55FZ02ZKM</t>
  </si>
  <si>
    <t>FZ-55DZ021KM</t>
  </si>
  <si>
    <t>FZ-55FZ-1VKM</t>
  </si>
  <si>
    <t>FZ-55F2-01KM</t>
  </si>
  <si>
    <t>FZ-55FZ-2DKM</t>
  </si>
  <si>
    <t>FZ-55F2-00KM</t>
  </si>
  <si>
    <t>FZ-55F2601KM</t>
  </si>
  <si>
    <t>FZ-55FZ004KM</t>
  </si>
  <si>
    <t>FZ-55FZ005KM</t>
  </si>
  <si>
    <t>FZ-55FZ006KM</t>
  </si>
  <si>
    <t>FZ-55FZ007KM</t>
  </si>
  <si>
    <t>FZ-55FZ008KM</t>
  </si>
  <si>
    <t>FZ-55FZ009KM</t>
  </si>
  <si>
    <t>FZ-55FZ00AKM</t>
  </si>
  <si>
    <t>FZ-55FZ00BKM</t>
  </si>
  <si>
    <t>FZ-55FZ00CKM</t>
  </si>
  <si>
    <t>FZ-55FZ-0AKM</t>
  </si>
  <si>
    <t>FZ-55FZ02VKM</t>
  </si>
  <si>
    <t>FZ-55FZ02UKM</t>
  </si>
  <si>
    <t>FZ-55DZ02WKM</t>
  </si>
  <si>
    <t>FZ-55DZ-0DKM</t>
  </si>
  <si>
    <t>FZ-55FZ056KM</t>
  </si>
  <si>
    <t>FZ-55FZ-2LKM</t>
  </si>
  <si>
    <t>FZ-55FZ054KM</t>
  </si>
  <si>
    <t>FZ-55FZ055KM</t>
  </si>
  <si>
    <t>FZ-55FZ-0CKM</t>
  </si>
  <si>
    <t>FULLY RUGGED TOUGHBOOK</t>
  </si>
  <si>
    <t>SEMI-RUGGED TOUGHBOOK</t>
  </si>
  <si>
    <t>Win11 Pro, Intel Core i5-1145G7 vPro (up to 4.4GHz), AMT, 14.0" FHD Gloved Multi Touch, 32GB, 1TB OPAL SSD, Intel Wi-Fi 6, Bluetooth, 5G EM9190 (Sub6+mm), GPS, Quad Pass (BIOS Selectable), Mic &amp; Infrared 5MP Webcam, Standard Battery, TPM 2.0, Emissive Backlit Keyboard, Flat, CF-SVCLTNF4Y - 4 Year Protection Plus Warranty, CF-SVC1TBSSD4Y - 4 Year No Return of Defective Drive, CF-SVCPDEP4Y - 4 Year Premier Deployment</t>
  </si>
  <si>
    <t>WIN10 PRO (WIN11 DG), INTEL CORE I7-1185G7 VPRO (UP TO 4.8GHZ), AMT, 14.0" FHD GLOVED MULTI TOUCH, 64GB(32+32), INTEL IRIS XE, 512GB OPAL SSD, INTEL WI-FI 6, BLUETOOTH, 5G EM9190 (SUB6+MM), GPS, QUAD PASS (BIOS SELECTABLE), MIC INFRARED 5MP WEBCAM, FINGERPRINT (AD), STANDARD BATTERY, TPM 2.0, EMISSIVE BACKLIT KEYBOARD, CF-SVCLTNF5Y - 5 YEAR PROTECTION PLUS WARRANTY, CF-SVC512SSD5Y - 5 YEAR NO RETURN OF DEFECTIVE DRIVE, CF-SVCBATSW5Y - 5 YEAR SMART BATTERY WARRANTY, CF-SVCPDEP5Y - 5 YEAR PREMIER DEPLOYMENT, CF-SVCBIOS1 - CUSTOM BIOS</t>
  </si>
  <si>
    <t>Win11 Pro, Intel Core i5-1145G7 (up to 4.4GHz), 14.0" FHD Gloved Multi Touch, 16GB, 512GB OPAL SSD, Wi-Fi 6, Bluetooth, 5G EM9190 (Sub6+mm), Quad pass (BIOS Selectable), Mic and Infrared 5MP Webcam, Standard Battery, TPM 2.0, Emissive Backlit Keyboard</t>
  </si>
  <si>
    <t>Win11 Pro, Intel Core i5-1145G7 (up to 4.4GHz), 14.0" FHD Gloved Multi Touch, 16GB, 512GB OPAL SSD, Wi-Fi 6, Bluetooth, 5G EM9190 (Sub6+mm), GPS, Quad pass (BIOS Selectable), Mic and Infrared 5MP Webcam, Standard Battery, TPM 2.0, Emissive Backlit Keyboard</t>
  </si>
  <si>
    <t>Win10 Pro (Win11 DG), Intel Core i7-1185G7 (up to 4.8GHz), vPro, 14.0" FHD Gloved Multi Touch, 16GB, AMD Radeon PRO W6300M, 512GB OPAL SSD, Intel Wi-Fi 6, Bluetooth, 5G EM9190 (Sub6+mm), Quad Pass (BIOS Selectable), Mic and Infrared 5MP Webcam, Standard Battery, TPM 2.0, Emissive Backlit Keyboard</t>
  </si>
  <si>
    <t>Win10 Pro (Win11 DG), Intel Core i7-1185G7 (up to 4.8GHz), vPro, 14.0" FHD Gloved Multi Touch, 16GB, AMD Radeon PRO W6300M, 512GB OPAL SSD, Intel Wi-Fi 6, Bluetooth, 5G EM9190 (Sub6+mm), GPS, Quad Pass (BIOS Selectable), Mic and Infrared 5MP Webcam, Standard Battery, TPM 2.0, Emissive Backlit Keyboard</t>
  </si>
  <si>
    <t>WIN10 PRO (WIN11 DG), INTEL CORE I7-1185G7 VPRO (UP TO 4.8GHZ), AMT, 14.0" FHD GLOVED MULTI TOUCH, 64GB(32+32), INTEL IRIS XE, 512GB OPAL SSD, INTEL WI-FI 6, BLUETOOTH, 5G EM9190 (SUB6+MM), GPS, QUAD PASS (BIOS SELECTABLE), MIC INFRARED 5MP WEBCAM, FINGERPRINT (AD), STANDARD BATTERY, TPM 2.0, EMISSIVE BACKLIT KEYBOARD,</t>
  </si>
  <si>
    <t>PUBLIC SECTOR SPECIFIC - ELITE, WIN10 PRO (11 DG), INTEL CORE I7-1185G7 (UP TO 4.8GHZ), VPRO, 14.0" FHD GLOVED MULTI TOUCH, 16GB, 512GB OPAL SSD, INTEL WI-FI 6, BLUETOOTH, 5G EM9190, GPS, QUAD PASS (BIOS SELECTABLE), MIC INFRARED 5MP WEBCAM, STANDARD BATTERY, TPM 2.0, EMISSIVE BACKLIT KEYBOARD, FLAT, CF-SVCLTNF3YR - 3 YEAR PROTECTION PLUS WARRANTY, CF-SVCPDEP3Y - 3 YEAR PREMIER DEPLOYMENT, CF-SVC512SSD3Y - 3 YEAR NO RETURN OF DEFECTIVE DRIVE, CF-SVCADDPRM12B - 1 YEAR ABSOLUTE RESILIENCE PANASONIC WARRANTY BUNDLE SKU ONLY PS/EDU/SLG BUNDLE SKU ONLY</t>
  </si>
  <si>
    <t>PUBLIC SECTOR SPECIFIC - ELITE, WIN11 PRO, INTEL CORE I7-1185G7 (UP TO 4.8GHZ), VPRO, 14.0" FHD GLOVED MULTI TOUCH, 16GB, 512GB OPAL SSD, INTEL WI-FI 6, BLUETOOTH, 5G EM9190, GPS, QUAD PASS (BIOS SELECTABLE), MIC INFRARED 5MP WEBCAM, STANDARD BATTERY, TPM 2.0, EMISSIVE BACKLIT KEYBOARD, FLAT, CF-SVCLTNF3YR - 3 YEAR PROTECTION PLUS WARRANTY, CF-SVCPDEP3Y - 3 YEAR PREMIER DEPLOYMENT, CF-SVC512SSD3Y - 3 YEAR NO RETURN OF DEFECTIVE DRIVE, CF-SVCADDPRM12B - 1 YEAR ABSOLUTE RESILIENCE PANASONIC WARRANTY BUNDLE SKU ONLY PS/EDU/SLG BUNDLE SKU ONLY</t>
  </si>
  <si>
    <t>PUBLIC SECTOR SPECIFIC - PREMIUM, WIN10 PRO (11 DG), INTEL CORE I5-1145G7 VPRO (UP TO 4.4GHZ), AMT, 14.0" FHD GLOVED MULTI TOUCH, 16GB, 512GB OPAL SSD, INTEL WI-FI 6, BLUETOOTH, 5G EM9190, GPS, QUAD PASS (BIOS SELECTABLE), MIC INFRARED 5MP WEBCAM, STANDARD BATTERY, TPM 2.0, EMISSIVE BACKLIT KEYBOARD, FLAT, CF-SVCLTNF3YR - 3 YEAR PROTECTION PLUS WARRANTY, CF-SVCPDEP3Y - 3 YEAR PREMIER DEPLOYMENT, CF-SVC512SSD3Y - 3 YEAR NO RETURN OF DEFECTIVE DRIVE, CF-SVCADDPRM12B - 1 YEAR ABSOLUTE RESILIENCE</t>
  </si>
  <si>
    <t>PUBLIC SECTOR SPECIFIC - STANDARD 4G LTE, WIN10 PRO (11 DG), INTEL CORE I5-1145G7 VPRO (UP TO 4.4GHZ), AMT, 14.0" FHD GLOVED MULTI TOUCH, 16GB, 512GB OPAL SSD, INTEL WI-FI 6, BLUETOOTH, 5G EM9190, QUAD PASS (BIOS SELECTABLE), MIC INFRARED 5MP WEBCAM, STANDARD BATTERY, TPM 2.0, EMISSIVE BACKLIT KEYBOARD, FLAT, CF-SVCLTNF3YR - 3 YEAR PROTECTION PLUS WARRANTY, CF-SVCPDEP3Y - 3 YEAR PREMIER DEPLOYMENT, CF-SVC512SSD3Y - 3 YEAR NO RETURN OF DEFECTIVE DRIVE, CF-SVCADDPRM12B - 1 YEAR ABSOLUTE RESILIENCE</t>
  </si>
  <si>
    <t>PUBLIC SECTOR SPECIFIC - PREMIUM, WIN11 PRO, INTEL CORE I5-1145G7 VPRO (UP TO 4.4GHZ), AMT, 14.0" FHD GLOVED MULTI TOUCH, 16GB, 512GB OPAL SSD, INTEL WI-FI 6, BLUETOOTH, 5G EM9190, GPS, QUAD PASS (BIOS SELECTABLE), MIC INFRARED 5MP WEBCAM, STANDARD BATTERY, TPM 2.0, EMISSIVE BACKLIT KEYBOARD, FLAT, CF-SVCLTNF3YR - 3 YEAR PROTECTION PLUS WARRANTY, CF-SVCPDEP3Y - 3 YEAR PREMIER DEPLOYMENT, CF-SVC512SSD3Y - 3 YEAR NO RETURN OF DEFECTIVE DRIVE, CF-SVCADDPRM12B - 1 YEAR ABSOLUTE RESILIENCE</t>
  </si>
  <si>
    <t>PUBLIC SECTOR SPECIFIC - STANDARD 4G LTE, WIN11 PRO, INTEL CORE I5-1145G7 VPRO (UP TO 4.4GHZ), AMT, 14.0" FHD GLOVED MULTI TOUCH, 16GB, 512GB OPAL SSD, INTEL WI-FI 6, BLUETOOTH, 5G EM9190, QUAD PASS (BIOS SELECTABLE), MIC INFRARED 5MP WEBCAM, STANDARD BATTERY, TPM 2.0, EMISSIVE BACKLIT KEYBOARD, FLAT, CF-SVCLTNF3YR - 3 YEAR PROTECTION PLUS WARRANTY, CF-SVCPDEP3Y - 3 YEAR PREMIER DEPLOYMENT, CF-SVC512SSD3Y - 3 YEAR NO RETURN OF DEFECTIVE DRIVE, CF-SVCADDPRM12B - 1 YEAR ABSOLUTE RESILIENCE</t>
  </si>
  <si>
    <t>Win10 Pro (Win11 DG), Intel Core i7-1185G7 vPro (up to 4.8GHz), AMT, 14.0" FHD Gloved Multi Touch, 64GB(32+32), Intel Iris Xe, 2TB OPAL SSD, Intel Wi-Fi 6, Bluetooth, Mic and Infrared 5MP Webcam, Standard Battery, TPM 2.0, Emissive Backlit Keyboard, Flat</t>
  </si>
  <si>
    <t>Win10 Pro (Win11 DG), Intel Core i5-1145G7 vPro (up to 4.4GHz), AMT, 14.0" FHD Gloved Multi Touch, 16GB, 512GB OPAL SSD, Intel Wi-Fi 6, Bluetooth, Mic and Infrared 5MP Webcam, Standard Battery, TPM 2.0, ANSI C1D2 Haz Loc, Emissive Backlit Keyboard, Flat</t>
  </si>
  <si>
    <t>RPB Specific, Win10 Pro (Win11 DG), Intel Core i5-1145G7 (up to 4.4GHz), vPro, 14.0" FHD Gloved Multi Touch, 32GB(16+16), Intel Iris Xe, 512GB OPAL SSD, Intel Wi-Fi 6, Bluetooth, Quad Pass (BIOS Selectable), NO Mic and NO Webcam, Insertable Smartcard (left), 2nd Battery, Standard Battery, TPM 2.0, Custom BIOS, NO Absolute, Emissive Backlit Keyboard, Flat, CF-SVCLTUCDOD4Y - 4 Year Ultimate Care Protection (Federal Specific), CF-SVC512SSD4YT - 4 Year No Return of Defective Drive (Federal Specific), CF-SVCBATXTDOD4Y - 4 Year Extended Battery Warranty (Federal Specific), CF-SVCPDBRZ - Bronze Deployment (one time), CF-SVCBIOS1 - Custom BIOS, CF-SVCFES20 - Field Engineering Support, CF-SVCPDKITTING - Kitting Service (up to 4 Panasonic accessories)</t>
  </si>
  <si>
    <t>Win10 Pro (Win11 DG), Intel Core i5-1145G7 vPro (up to 4.4GHz), AMT, 14.0" FHD Gloved Multi Touch, 16GB, AMD Radeon Pro W6300M, 512GB OPAL SSD, Intel Wi-Fi 6, Bluetooth, 4G EM7690, GPS, Quad Pass (BIOS Selectable), Mic and Infrared 5MP Webcam, Standard Battery, TPM 2.0, ANSI C1D2 Haz Loc, Emissive Backlit Keyboard, Flat</t>
  </si>
  <si>
    <t>Win10 Pro (Win11 DG), Intel Core i5-1145G7 vPro (up to 4.4GHz), AMT, 14.0" FHD Gloved Multi Touch, 16GB, AMD Radeon Pro W6300M, 1TB OPAL SSD, Intel Wi-Fi 6, Bluetooth, 4G EM7690, GPS, Quad Pass (BIOS Selectable), Mic and Infrared 5MP Webcam, Standard Battery, TPM 2.0, ANSI C1D2 Haz Loc, Emissive Backlit Keyboard, Flat</t>
  </si>
  <si>
    <t>Win11 Pro, Intel Core i7-1185G7 vPro (up to 4.8GHz), AMT, 14.0" FHD Gloved Multi Touch, 16GB, 512GB OPAL SSD, Intel Wi-Fi 6, Bluetooth, 4G EM7690, Quad Pass (BIOS Selectable), Mic and Infrared 5MP Webcam, Standard Battery, TPM 2.0, Emissive Backlit Keyboard, Flat</t>
  </si>
  <si>
    <t>Win11 Pro, Intel Core i7-1185G7 vPro (up to 4.8GHz), AMT, 14.0" FHD Gloved Multi Touch, 32GB(16+16), Intel Iris Xe, 1TB OPAL SSD, Intel Wi-Fi 6, Bluetooth, 4G EM7690, GPS, Quad Pass (BIOS Selectable), Mic and Infrared 5MP Webcam, Standard Battery, TPM 2.0, Emissive Backlit Keyboard, Flat</t>
  </si>
  <si>
    <t>Win10 Pro (Win11 DG), Intel Core i7-1185G7 vPro (up to 4.8GHz), AMT, 14.0" FHD Gloved Multi Touch, 32GB(16+16), Intel Iris Xe, 1TB OPAL SSD, Intel Wi-Fi 6, Bluetooth, 4G EM7690, GPS, Quad Pass (BIOS Selectable), Mic and Infrared 5MP Webcam, Standard Battery, TPM 2.0, Emissive Backlit Keyboard, Flat</t>
  </si>
  <si>
    <t>Public Sector Specific - Standard, Win11 Pro, Intel Core i5-1145G7 vPro (up to 4.4GHz), AMT, 14.0" FHD Gloved Multi Touch, 16GB, 512GB OPAL SSD, Intel Wi-Fi 6, Bluetooth, Mic and Infrared 5MP Webcam, Standard Battery, TPM 2.0, Emissive Backlit Keyboard, Flat, CF-SVCLTNF3YR - 3 Year Protection Plus Warranty, CF-SVCPDEP3Y - 3 Year Premier Deployment, CF-SVC512SSD3Y - 3 Year No Return of Defective Drive, CF-SVCADDPRM12B - 1 Year Absolute Resilience Panasonic Warranty Bundle SKU Only PS/EDU/SLG Bundle SKU Only</t>
  </si>
  <si>
    <t>Public Sector Specific - Standard, Win10 Pro (Win11 DG), Intel Core i5-1145G7 vPro (up to 4.4GHz), AMT, 14.0" FHD Gloved Multi Touch, 16GB, 512GB OPAL SSD, Intel Wi-Fi 6, Bluetooth, Mic and Infrared 5MP Webcam, Standard Battery, TPM 2.0, Emissive Backlit Keyboard, Flat, CF-SVCLTNF3YR - 3 Year Protection Plus Warranty, CF-SVCPDEP3Y - 3 Year Premier Deployment, CF-SVC512SSD3Y - 3 Year No Return of Defective Drive, CF-SVCADDPRM12B - 1 Year Absolute Resilience Panasonic Warranty Bundle SKU Only PS/EDU/SLG Bundle SKU Only</t>
  </si>
  <si>
    <t>Public Sector Specific - Standard 4G LTE, Win11 Pro, Intel Core i5-1145G7 vPro (up to 4.4GHz), AMT, 14.0" FHD Gloved Multi Touch, 16GB, 512GB OPAL SSD, Intel Wi-Fi 6, Bluetooth, 4G EM7690, Quad Pass (BIOS Selectable), Mic and Infrared 5MP Webcam, Standard Battery, TPM 2.0, Emissive Backlit Keyboard, Flat, CF-SVCLTNF3YR - 3 Year Protection Plus Warranty, CF-SVCPDEP3Y - 3 Year Premier Deployment, CF-SVC512SSD3Y - 3 Year No Return of Defective Drive, CF-SVCADDPRM12B - 1 Year Absolute Resilience Panasonic Warranty Bundle SKU Only PS/EDU/SLG Bundle SKU Only</t>
  </si>
  <si>
    <t>Public Sector Specific - Standard 4G LTE, Win10 Pro (Win11 DG), Intel Core i5-1145G7 vPro (up to 4.4GHz), AMT, 14.0" FHD Gloved Multi Touch, 16GB, 512GB OPAL SSD, Intel Wi-Fi 6, Bluetooth, 4G EM7690, Quad Pass (BIOS Selectable), Mic and Infrared 5MP Webcam, Standard Battery, TPM 2.0, Emissive Backlit Keyboard, Flat, CF-SVCLTNF3YR - 3 Year Protection Plus Warranty, CF-SVCPDEP3Y - 3 Year Premier Deployment, CF-SVC512SSD3Y - 3 Year No Return of Defective Drive, CF-SVCADDPRM12B - 1 Year Absolute Resilience Panasonic Warranty Bundle SKU Only PS/EDU/SLG Bundle SKU Only</t>
  </si>
  <si>
    <t>Public Sector Specific - Premium, Win11 Pro, Intel Core i5-1145G7 vPro (up to 4.4GHz), AMT, 14.0" FHD Gloved Multi Touch, 16GB, 512GB OPAL SSD, Intel Wi-Fi 6, Bluetooth, 4G EM7690, GPS, Quad Pass (BIOS Selectable), Mic and Infrared 5MP Webcam, Standard Battery, TPM 2.0, Emissive Backlit Keyboard, Flat, CF-SVCLTNF3YR - 3 Year Protection Plus Warranty, CF-SVCPDEP3Y - 3 Year Premier Deployment, CF-SVC512SSD3Y - 3 Year No Return of Defective Drive, CF-SVCADDPRM12B - 1 Year Absolute Resilience Panasonic Warranty Bundle SKU Only PS/EDU/SLG Bundle SKU Only</t>
  </si>
  <si>
    <t>Public Sector Specific - Premium, Win10 Pro (Win11 DG), Intel Core i5-1145G7 vPro (up to 4.4GHz), AMT, 14.0" FHD Gloved Multi Touch, 16GB, 512GB OPAL SSD, Intel Wi-Fi 6, Bluetooth, 4G EM7690, GPS, Quad Pass (BIOS Selectable), Mic and Infrared 5MP Webcam, Standard Battery, TPM 2.0, Emissive Backlit Keyboard, Flat, CF-SVCLTNF3YR - 3 Year Protection Plus Warranty, CF-SVCPDEP3Y - 3 Year Premier Deployment, CF-SVC512SSD3Y - 3 Year No Return of Defective Drive, CF-SVCADDPRM12B - 1 Year Absolute Resilience Panasonic Warranty Bundle SKU Only PS/EDU/SLG Bundle SKU Only</t>
  </si>
  <si>
    <t>Win11 Pro, Intel Core i5-1145G7 vPro (up to 4.4GHz), AMT, 14.0" FHD Gloved Multi Touch, 16GB, 512GB OPAL SSD, Intel Wi-Fi 6, Bluetooth, 4G EM7690, Quad Pass (BIOS Selectable), Mic and Infrared 5MP Webcam, Standard Battery, TPM 2.0, Emissive Backlit Keyboard, Flat</t>
  </si>
  <si>
    <t>Win10 Pro (Win11 DG), Intel Core i5-1145G7 vPro (up to 4.4GHz), AMT, 14.0" FHD Gloved Multi Touch, 16GB, 512GB OPAL SSD, Intel Wi-Fi 6, Bluetooth, 4G EM7690, Quad Pass (BIOS Selectable), Mic and Infrared 5MP Webcam, Standard Battery, TPM 2.0, Emissive Backlit Keyboard, Flat</t>
  </si>
  <si>
    <t>Win11 Pro, Intel Core i5-1145G7 vPro (up to 4.4GHz), AMT, 14.0" FHD Gloved Multi Touch, 16GB, 512GB OPAL SSD, Intel Wi-Fi 6, Bluetooth, 4G EM7690, GPS, Quad Pass (BIOS Selectable), Mic and Infrared 5MP Webcam, Standard Battery, TPM 2.0, Emissive Backlit Keyboard, Flat</t>
  </si>
  <si>
    <t>Win10 Pro (Win11 DG), Intel Core i5-1145G7 vPro (up to 4.4GHz), AMT, 14.0" FHD Gloved Multi Touch, 16GB, 512GB OPAL SSD, Intel Wi-Fi 6, Bluetooth, 4G EM7690, GPS, Quad Pass (BIOS Selectable), Mic and Infrared 5MP Webcam, Standard Battery, TPM 2.0, Emissive Backlit Keyboard, Flat</t>
  </si>
  <si>
    <t>Win11 Pro, Intel Core i5-1145G7 vPro (up to 4.4GHz), AMT, 14.0" FHD Gloved Multi Touch, 16GB, 512GB OPAL SSD, Intel Wi-Fi 6, Bluetooth, Mic and Infrared 5MP Webcam, Standard Battery, TPM 2.0, Emissive Backlit Keyboard, Flat</t>
  </si>
  <si>
    <t>Win10 Pro (Win11 DG), Intel Core i5-1145G7 vPro (up to 4.4GHz), AMT, 14.0" FHD Gloved Multi Touch, 16GB, 512GB OPAL SSD, Intel Wi-Fi 6, Bluetooth, Mic and Infrared 5MP Webcam, Standard Battery, TPM 2.0, Emissive Backlit Keyboard, Flat</t>
  </si>
  <si>
    <t>Public Sector Specific - Elite, Win11 Pro, Intel Core i7-1185G7 vPro (up to 4.8GHz), AMT, 14.0" FHD Gloved Multi Touch, 16GB, 512GB OPAL SSD, Intel Wi-Fi 6, Bluetooth, 4G EM7690, GPS, Quad Pass (BIOS Selectable), Mic and Infrared 5MP Webcam, Standard Battery, TPM 2.0, Emissive Backlit Keyboard, Flat, CF-SVCLTNF3YR - 3 Year Protection Plus Warranty, CF-SVCPDEP3Y - 3 Year Premier Deployment, CF-SVC512SSD3Y - 3 Year No Return of Defective Drive, CF-SVCADDPRM12B - 1 Year Absolute Resilience Panasonic Warranty Bundle SKU Only PS/EDU/SLG Bundle SKU Only</t>
  </si>
  <si>
    <t>Public Sector Specific - Elite, Win10 Pro (Win11 DG), Intel Core i7-1185G7 vPro (up to 4.8GHz), AMT, 14.0" FHD Gloved Multi Touch, 16GB, 512GB OPAL SSD, Intel Wi-Fi 6, Bluetooth, 4G EM7690, GPS, Quad Pass (BIOS Selectable), Mic and Infrared 5MP Webcam, Standard Battery, TPM 2.0, Emissive Backlit Keyboard, Flat, CF-SVCLTNF3YR - 3 Year Protection Plus Warranty, CF-SVCPDEP3Y - 3 Year Premier Deployment, CF-SVC512SSD3Y - 3 Year No Return of Defective Drive, CF-SVCADDPRM12B - 1 Year Absolute Resilience Panasonic Warranty Bundle SKU Only PS/EDU/SLG Bundle SKU Only</t>
  </si>
  <si>
    <t>Win10 Pro (Win11 DG), Intel Core i7-1185G7 vPro (up to 4.8GHz), AMT, 14.0" FHD Gloved Multi Touch, 16GB, 512GB OPAL SSD, Intel Wi-Fi 6, Bluetooth, 4G EM7690, Quad Pass (BIOS Selectable), Mic and Infrared 5MP Webcam, Standard Battery, TPM 2.0, Emissive Backlit Keyboard, Flat</t>
  </si>
  <si>
    <t>Win11 Pro, Intel Core i7-1185G7 vPro (up to 4.8GHz), AMT, 14.0" FHD Gloved Multi Touch, 16GB, 512GB OPAL SSD, Intel Wi-Fi 6, Bluetooth, 4G EM7690, GPS, Quad Pass (BIOS Selectable), Mic and Infrared 5MP Webcam, Standard Battery, TPM 2.0, Emissive Backlit Keyboard, Flat</t>
  </si>
  <si>
    <t>Win10 Pro (Win11 DG), Intel Core i7-1185G7 vPro (up to 4.8GHz), AMT, 14.0" FHD Gloved Multi Touch, 16GB, 512GB OPAL SSD, Intel Wi-Fi 6, Bluetooth, 4G EM7690, GPS, Quad Pass (BIOS Selectable), Mic and Infrared 5MP Webcam, Standard Battery, TPM 2.0, Emissive Backlit Keyboard, Flat</t>
  </si>
  <si>
    <t>Win11 Pro, Intel Core i7-1185G7 vPro (up to 4.8GHz), AMT, 14.0" FHD Gloved Multi Touch, 16GB, 512GB OPAL SSD, Intel Wi-Fi 6, Bluetooth, Mic and Infrared 5MP Webcam, Standard Battery, TPM 2.0, Emissive Backlit Keyboard, Flat</t>
  </si>
  <si>
    <t>Win10 Pro (Win11 DG), Intel Core i7-1185G7 vPro (up to 4.8GHz), AMT, 14.0" FHD Gloved Multi Touch, 16GB, 512GB OPAL SSD, Intel Wi-Fi 6, Bluetooth, Mic and Infrared 5MP Webcam, Standard Battery, TPM 2.0, Emissive Backlit Keyboard, Flat</t>
  </si>
  <si>
    <t>Win11 Pro, Intel Core i5-1145G7 vPro (up to 4.4GHz), AMT, 14.0" FHD Gloved Multi Touch, 32GB, 512GB OPAL SSD, Intel Wi-Fi 6, Bluetooth, 4G EM7690, GPS, Quad Pass (BIOS Selectable), Mic and Infrared 5MP Webcam, Standard Battery, TPM 2.0, Emissive Backlit Keyboard, Flat</t>
  </si>
  <si>
    <t>Win10 Pro (Win11 DG), Intel Core i7-1185G7 vPro (up to 4.8GHz), AMT, 14.0" FHD Gloved Multi Touch, 32GB, 512GB OPAL SSD, Intel Wi-Fi 6, Bluetooth, 4G EM7690, GPS, Quad Pass (BIOS Selectable), Mic and Infrared 5MP Webcam, Standard Battery, TPM 2.0, Emissive Backlit Keyboard, Flat</t>
  </si>
  <si>
    <t>Win10 Pro (Win11 DG), Intel Core i5-1145G7 vPro (up to 4.4GHz), AMT, 14.0" HD, 16GB, 1TB OPAL SSD, Intel Wi-Fi 6, Bluetooth, Infrared Webcam, NO USB-C, Standard Battery, TPM 2.0, Emissive Backlit Keyboard, Flat</t>
  </si>
  <si>
    <t>Win10 Pro (Win11 DG), Intel Core i5-1145G7 vPro (up to 4.4GHz), AMT, 14.0" FHD 1000 nit Gloved Multi Touch, 16GB, 512GB OPAL SSD, Intel Wi-Fi 6, Bluetooth, Infrared Webcam, VGA + Serial + USB-A, NO USB-C, Standard Battery, TPM 2.0, Emissive Backlit Keyboard, Flat, CF-SVCLTEXT2Y - 2 Year Extended Warranty, CF-SVCLTAEX5Y - 5 Year Advanced Exchange Warranty</t>
  </si>
  <si>
    <t>Win10 Pro (Win11 DG), Intel Core i5-1145G7 vPro (up to 4.4GHz), AMT, 14.0" FHD 1000 nit Gloved Multi Touch, 16GB, 512GB OPAL SSD, Intel Wi-Fi 6, Bluetooth, Infrared Webcam, VGA + Serial + USB-A, NO USB-C, Standard Battery, TPM 2.0, Emissive Backlit Keyboard, Flat</t>
  </si>
  <si>
    <t>Win10 Pro (Win11 DG), Intel Core i5-1145G7 vPro (up to 4.4GHz), AMT, 14.0" FHD 1000 nit Gloved Multi Touch, 16GB, 512GB OPAL SSD, Intel Wi-Fi 6, Bluetooth, 4G LTE Band 14 (EM7511), GPS, Dual Pass (Ch1:GPS/Ch2:WWAN), Infrared Webcam, NO USB-C, Standard Battery, TPM 2.0, Emissive Backlit Keyboard, Flat, CF-SVCLTNF5Y - 5 Year Protection Plus Warranty, CF-SVC512SSD5Y - 5 Year No Return of Defective Drive</t>
  </si>
  <si>
    <t>Win11 Pro, Intel Core i5-1145G7 vPro (up to 4.4GHz), AMT, 14.0" HD, 16GB, 512GB OPAL SSD, Intel Wi-Fi 6, Bluetooth, Infrared Webcam, NO USB-C, Standard Battery, TPM 2.0, Emissive Backlit Keyboard, Flat</t>
  </si>
  <si>
    <t>Win11 Pro, Intel Core i5-1145G7 vPro (up to 4.4GHz), AMT, 14.0" FHD 1000 nit Gloved Multi Touch, 32GB(16+16), Intel Iris Xe, 1TB OPAL SSD, Intel Wi-Fi 6, Bluetooth, GPS, Dual Pass (Ch1:GPS/Ch2:None), NO Webcam, Blu-ray, NO USB-C, Standard Battery, TPM 2.0, Emissive Backlit Keyboard, Flat</t>
  </si>
  <si>
    <t>Win11 Pro, Intel Core i7-1185G7 vPro (up to 4.8GHz), AMT, 14.0" FHD 1000 nit Gloved Multi Touch, 32GB(16+16), Intel Iris Xe, 2TB OPAL SSD, Intel Wi-Fi 6, Bluetooth, Infrared Webcam, 2nd Battery, NO USB-C, Standard Battery, TPM 2.0, Emissive Backlit Keyboard, Flat</t>
  </si>
  <si>
    <t>Public Sector Specific, Win10 Pro (Win11 DG), Intel Core i5-1145G7 vPro (up to 4.4GHz), AMT, 14.0" FHD 1000 nit Gloved Multi Touch, 16GB, 512GB OPAL SSD, Intel Wi-Fi 6, Bluetooth, 4G LTE Band 14 (EM7511), Dual Pass (Ch1:WWAN-GPS/Ch2:WWAN), Infrared Webcam, NO USB-C, Standard Battery, TPM 2.0, Emissive Backlit Keyboard, Flat, CF-SVC512SSD3Y - 3 Year No Return of Defective Drive, CF-SVCADDPRM12B - 1 Year Absolute Resilience Panasonic Warranty Bundle SKU Only, CF-SVCLTNF3YR - 3 Year Protection Plus Warranty, CF-SVCPDEP3Y - 3 Year Premier Deployment</t>
  </si>
  <si>
    <t>Public Sector Specific, Win10 Pro (Win11 DG), Intel Core i5-1145G7 vPro (up to 4.4GHz), AMT, 14.0" FHD 1000 nit Gloved Multi Touch, 16GB, 512GB OPAL SSD, Intel Wi-Fi 6, Bluetooth, 4G LTE Band 14 (EM7511), GPS, Dual Pass (Ch1:GPS/Ch2:WWAN), Infrared Webcam, NO USB-C, Standard Battery, TPM 2.0, Emissive Backlit Keyboard, Flat, CF-SVC512SSD3Y - 3 Year No Return of Defective Drive, CF-SVCADDPRM12B - 1 Year Absolute Resilience Panasonic Warranty Bundle SKU Only, CF-SVCLTNF3YR - 3 Year Protection Plus Warranty, CF-SVCPDEP3Y - 3 Year Premier Deployment</t>
  </si>
  <si>
    <t>Public Sector Specific, Win10 Pro (Win11 DG), Intel Core i7-1185G7 vPro (up to 4.8GHz), AMT, 14.0" FHD 1000 nit Gloved Multi Touch, 16GB, 512GB OPAL SSD, Intel Wi-Fi 6, Bluetooth, 4G LTE Band 14 (EM7511), GPS, Dual Pass (Ch1:GPS/Ch2:WWAN), Infrared Webcam, NO USB-C, Standard Battery, TPM 2.0, Emissive Backlit Keyboard, Flat, CF-SVC512SSD3Y - 3 Year No Return of Defective Drive, CF-SVCADDPRM12B - 1 Year Absolute Resilience Panasonic Warranty Bundle SKU Only, CF-SVCLTNF3YR - 3 Year Protection Plus Warranty, CF-SVCPDEP3Y - 3 Year Premier Deployment</t>
  </si>
  <si>
    <t>Win10 Pro (Win11 DG), Intel Core i5-1145G7 vPro (up to 4.4GHz), AMT, 14.0" HD, 16GB, 512GB OPAL SSD, Intel Wi-Fi 6, Bluetooth, 4G LTE Band 14 (EM7511), Dual Pass (Ch1:WWAN-GPS/Ch2:WWAN), Infrared Webcam, DVD, Fingerprint (MSFT SC-PC), VGA + Serial + USB-A, NO USB-C, Standard Battery, TPM 2.0, Emissive Backlit Keyboard, Flat, CF-SVCCUPORT - Panasonic Customer Portal, CF-SVCFES20 - Field Engineering Support</t>
  </si>
  <si>
    <t>Win10 Pro (Win11 DG), Intel Core i5-1145G7 vPro (up to 4.4GHz), AMT, 14.0" FHD 1000 nit Gloved Multi Touch, 32GB, 512GB OPAL SSD, Intel Wi-Fi 6, Bluetooth, 4G LTE Band 14 (EM7511), GPS, Dual Pass (Ch1:GPS/Ch2:WWAN), Infrared Webcam, Fingerprint (MSFT SC-PC), VGA + Serial + USB-A, NO USB-C, Standard Battery, TPM 2.0, Emissive Backlit Keyboard, Flat</t>
  </si>
  <si>
    <t>Win10 Pro (Win11 DG), Intel Core i5-1145G7 vPro (up to 4.4GHz), AMT, 14.0" FHD 1000 nit Gloved Multi Touch, 32GB, 512GB OPAL SSD, Intel Wi-Fi 6, Bluetooth, 4G LTE Band 14 (EM7511), GPS, Dual Pass (Ch1:GPS/Ch2:WWAN), Infrared Webcam, Fingerprint (MSFT SC-PC), VGA + Serial + USB-A, NO USB-C, Standard Battery, TPM 2.0, Emissive Backlit Keyboard, Flat, CF-SVCLTEXT2Y - 2 Year Extended Warranty</t>
  </si>
  <si>
    <t>Win10 Pro (Win11 DG), Intel Core i5-1145G7 vPro (up to 4.4GHz), AMT, 14.0" HD, 16GB, 512GB OPAL SSD, Intel Wi-Fi 6, Bluetooth, 4G LTE Band 14 (EM7511), Dual Pass (Ch1:WWAN-GPS/Ch2:WWAN), Infrared Webcam, DVD, Fingerprint (MSFT SC-PC), VGA + Serial + USB-A, NO USB-C, Standard Battery, TPM 2.0, Emissive Backlit Keyboard, Flat</t>
  </si>
  <si>
    <t>Win10 Pro (Win11 DG), Intel Core i5-1145G7 vPro (up to 4.4GHz), AMT, 14.0" FHD 1000 nit Gloved Multi Touch, 16GB, 512GB OPAL SSD, Intel Wi-Fi 6, Bluetooth, Infrared Webcam, DVD, NO USB-C, Standard Battery, TPM 2.0, Emissive Backlit Keyboard, Flat, CF-SVCLTNF5Y - 5 Year Protection Plus Warranty, CF-SVCLTHS5YR - 5 Year Hot Swap, CF-SVC512SSD5Y - 5 Year No Return of Defective Drive, CF-SVCPDEP5Y - 5 Year Premier Deployment</t>
  </si>
  <si>
    <t>Win10 Pro (Win11 DG), Intel Core i5-1145G7 vPro (up to 4.4GHz), AMT, 14.0" FHD 1000 nit Gloved Multi Touch, 16GB, 512GB OPAL SSD, Intel Wi-Fi 6, Bluetooth, 4G LTE Band 14 (EM7511), GPS, Dual Pass (Ch1:GPS/Ch2:WWAN), Infrared Webcam, NO USB-C, Standard Battery, TPM 2.0, Emissive Backlit Keyboard, Flat, CF-SVCLTNF3YR - 3 Year Protection Plus Warranty, CF-SVC512SSD3Y -3 Year No Return of Defective Drive</t>
  </si>
  <si>
    <t>Win10 Pro (Win11 DG), Intel Core i5-1145G7 vPro (up to 4.4GHz), AMT, 14.0" FHD 1000 nit Gloved Multi Touch, 32GB, 512GB OPAL SSD, Intel Wi-Fi 6, Bluetooth, Infrared Webcam, Barcode , Insertable Smartcard (right), NO USB-C, Standard Battery, TPM 2.0, Emissive Backlit Keyboard, Flat</t>
  </si>
  <si>
    <t>Win10 Pro (Win11 DG), Intel Core i5-1145G7 vPro (up to 4.4GHz), AMT, 14.0" FHD 1000 nit Gloved Multi Touch, 16GB, 512GB OPAL SSD, Intel Wi-Fi 6, Bluetooth, Infrared Webcam, NO USB-C, Standard Battery, TPM 2.0, Emissive Backlit Keyboard, Flat, CF-SVCLTNF3YR - 3 Year Protection Plus Warranty, CF-SVC512SSD3Y -3 Year No Return of Defective Drive, CF-SVCADDPRM12B - 1 Year Absolute Resilience Panasonic Warranty Bundle SKU Only PS/EDU/SLG Bundle SKU Only, CF-SVCPDEP3Y - 3 Year Premier Deployment</t>
  </si>
  <si>
    <t>Win10 Pro (Win11 DG), Intel Core i5-1145G7 vPro (up to 4.4GHz), AMT, 14.0" FHD 1000 nit Gloved Multi Touch, 16GB, 512GB OPAL SSD, Intel Wi-Fi 6, Bluetooth, Infrared Webcam, NO USB-C, Standard Battery, TPM 2.0, Emissive Backlit Keyboard, Flat, CF-SVCLTNF4Y - 4 Year Protection Plus Warranty, CF-SVCADDSP4Y - 4 Year Absolute Resilience (formerly Premium) for Commercial, CF-SVCCUPORT - Panasonic Customer Portal</t>
  </si>
  <si>
    <t>Win10 Pro (Win11 DG), Intel Core i5-1145G7 vPro (up to 4.4GHz), AMT, 14.0" FHD 1000 nit Gloved Multi Touch, 16GB, 512GB OPAL SSD, Intel Wi-Fi 6, Bluetooth, 4G LTE Band 14 (EM7511), Dual Pass (Ch1:WWAN-GPS/Ch2:WWAN), Infrared Webcam, VGA + Serial + USB-A, NO USB-C, Standard Battery, TPM 2.0, Emissive Backlit Keyboard, Flat, CF-SVCLTNF3YR - 3 Year Protection Plus Warranty</t>
  </si>
  <si>
    <t>Win10 Pro (Win11 DG), Intel Core i5-1145G7 vPro (up to 4.4GHz), AMT, 14.0" FHD 1000 nit Gloved Multi Touch, 16GB, 512GB OPAL SSD, Intel Wi-Fi 6, Bluetooth, 4G LTE Band 14 (EM7511), Dual Pass (Ch1:WWAN-GPS/Ch2:WWAN), Infrared Webcam, NO USB-C, Standard Battery, TPM 2.0, Emissive Backlit Keyboard, Flat, CF-SVCLTNF5Y - 5 Year Protection Plus Warranty, CF-SVC512SSD5Y - 5 Year No Return of Defective Drive, CF-SVCBATSW5Y - 5 Year Smart Battery Warranty, CF-SVCADDSP5Y - 5 Year Absolute Resilience (formerly Premium) for Commercial</t>
  </si>
  <si>
    <t>Win10 Pro (Win11 DG), Intel Core i5-1145G7 vPro (up to 4.4GHz), AMT, 14.0" HD, 16GB, 512GB OPAL SSD, Intel Wi-Fi 6, Bluetooth, Infrared Webcam, NO USB-C, Standard Battery, TPM 2.0, Emissive Backlit Keyboard, Flat</t>
  </si>
  <si>
    <t>Win10 Pro (Win11 DG), Intel Core i5-1145G7 vPro (up to 4.4GHz), AMT, 14.0" HD, 16GB, 512GB OPAL SSD, Intel Wi-Fi 6, Bluetooth, 4G LTE Band 14 (EM7511), Dual Pass (Ch1:WWAN-GPS/Ch2:WWAN), Infrared Webcam, NO USB-C, Standard Battery, TPM 2.0, Emissive Backlit Keyboard, Flat</t>
  </si>
  <si>
    <t>Win10 Pro (Win11 DG), Intel Core i7-1185G7 vPro (up to 4.8GHz), AMT, 14.0" HD, 16GB, 512GB OPAL SSD, Intel Wi-Fi 6, Bluetooth, Infrared Webcam, NO USB-C, Standard Battery, TPM 2.0, Emissive Backlit Keyboard, Flat</t>
  </si>
  <si>
    <t>Win10 Pro (Win11 DG), Intel Core i7-1185G7 vPro (up to 4.8GHz), AMT, 14.0" HD, 16GB, 512GB OPAL SSD, Intel Wi-Fi 6, Bluetooth, 4G LTE Band 14 (EM7511), Dual Pass (Ch1:WWAN-GPS/Ch2:WWAN), Infrared Webcam, NO USB-C, Standard Battery, TPM 2.0, Emissive Backlit Keyboard, Flat</t>
  </si>
  <si>
    <t>Win10 Pro (Win11 DG), Intel Core i5-1145G7 vPro (up to 4.4GHz), AMT, 14.0" FHD 1000 nit (non-TS), 16GB, 512GB OPAL SSD, Intel Wi-Fi 6, Bluetooth, Infrared Webcam, NO USB-C, Standard Battery, TPM 2.0, Emissive Backlit Keyboard, Flat</t>
  </si>
  <si>
    <t>Win10 Pro (Win11 DG), Intel Core i5-1145G7 vPro (up to 4.4GHz), AMT, 14.0" FHD 1000 nit Gloved Multi Touch, 32GB, 512GB OPAL SSD, Intel Wi-Fi 6, Bluetooth, 4G LTE Band 14 (EM7511), GPS, Dual Pass (Ch1:GPS/Ch2:WWAN), Infrared Webcam, VGA + Serial + USB-A, NO USB-C, Standard Battery, TPM 2.0, Emissive Backlit Keyboard, Flat</t>
  </si>
  <si>
    <t>Win10 Pro (Win11 DG), Intel Core i5-1145G7 vPro (up to 4.4GHz), AMT, 14.0" HD, 16GB, 512GB OPAL SSD, Intel Wi-Fi 6, Bluetooth, NO Webcam, NO USB-C, Standard Battery, TPM 2.0, Emissive Backlit Keyboard, Flat</t>
  </si>
  <si>
    <t>Win10 Pro (Win11 DG), Intel Core i7-1185G7 vPro (up to 4.8GHz), AMT, 14.0" FHD 1000 nit Gloved Multi Touch, 64GB(32+32), Intel Iris Xe, 1TB OPAL SSD, Intel Wi-Fi 6, Bluetooth, 4G LTE Band 14 (EM7511), GPS, Dual Pass (Ch1:GPS/Ch2:WWAN), Infrared Webcam, VGA + Serial + Rugged Fischer USB, NO USB-C, Standard Battery, TPM 2.0, Emissive Backlit Keyboard, Flat, CF-SVCBIOS1 - Custom BIOS, CF-SVCLTNF3YR - 3 Year Protection Plus Warranty, CF-SVC1TBSSD3Y - 3 Year No Return of Defective Drive, CF-SVCADDSPED1Y - 1 Year Absolute Resilience for EDU/SLG, CF-SVCPDEP3Y - 3 Year Premier Deployment</t>
  </si>
  <si>
    <t>Win10 Pro (Win11 DG), Intel Core i5-1145G7 vPro (up to 4.4GHz), AMT, 14.0" FHD 1000 nit Gloved Multi Touch, 16GB, 512GB OPAL SSD, Intel Wi-Fi 6, Bluetooth, Infrared Webcam, NO USB-C, Standard Battery, TPM 2.0, Emissive Backlit Keyboard, Flat, CF-SVCLTEXT1Y - 1 Year Extended Warranty, CF-SVCBATSW4Y - 4 Year Smart Battery Warranty, CF-SVCPDEP4Y - 4 Year Premier Deployment, CF-SVCFES80 - Field Engineering Support</t>
  </si>
  <si>
    <t>Win10 Pro (Win11 DG), Intel Core i5-1145G7 vPro (up to 4.4GHz), AMT, 14.0" FHD 1000 nit Gloved Multi Touch, 16GB, 512GB OPAL SSD, Intel Wi-Fi 6, Bluetooth, 4G LTE Band 14 (EM7511), Dual Pass (Ch1:WWAN-GPS/Ch2:WWAN), Infrared Webcam, DVD, Contactless Smartcard, VGA + Serial + USB-A, NO USB-C, Standard Battery, TPM 2.0, Emissive Backlit Keyboard, Flat, CF-SVCLTNF3YR - 3 Year Protection Plus Warranty, CF-SVCPDEP3Y - 3 Year Premier Deployment</t>
  </si>
  <si>
    <t>Win10 Pro (Win11 DG), Intel Core i5-1145G7 vPro (up to 4.4GHz), AMT, 14.0" FHD 1000 nit Gloved Multi Touch, 16GB, 512GB OPAL SSD, Intel Wi-Fi 6, Bluetooth, Infrared Webcam, NO USB-C, Standard Battery, TPM 2.0, Emissive Backlit Keyboard, Flat, CF-SVCLTNF4Y - 4 Year Protection Plus Warranty, CF-SVCADDSP4Y - 4 Year Absolute Resilience (formerly Premium) for Commercial</t>
  </si>
  <si>
    <t>Win10 Pro (Win11 DG), Intel Core i5-1145G7 vPro (up to 4.4GHz), AMT, 14.0" FHD 1000 nit Gloved Multi Touch, 16GB, 512GB OPAL SSD, Intel Wi-Fi 6, Bluetooth, Infrared Webcam, NO USB-C, Standard Battery, TPM 2.0, Emissive Backlit Keyboard, Flat</t>
  </si>
  <si>
    <t>Win10 Pro (Win11 DG), Intel Core i5-1145G7 vPro (up to 4.4GHz), AMT, 14.0" FHD 1000 nit Gloved Multi Touch, 16GB, 512GB OPAL SSD, Intel Wi-Fi 6, Bluetooth, 4G LTE Band 14 (EM7511), Dual Pass (Ch1:WWAN-GPS/Ch2:WWAN), Infrared Webcam, NO USB-C, Standard Battery, TPM 2.0, Emissive Backlit Keyboard, Flat</t>
  </si>
  <si>
    <t>Win10 Pro (Win11 DG), Intel Core i5-1145G7 vPro (up to 4.4GHz), AMT, 14.0" FHD 1000 nit Gloved Multi Touch, 16GB, 512GB OPAL SSD, Intel Wi-Fi 6, Bluetooth, 4G LTE Band 14 (EM7511), GPS, Dual Pass (Ch1:GPS/Ch2:WWAN), Infrared Webcam, NO USB-C, Standard Battery, TPM 2.0, Emissive Backlit Keyboard, Flat</t>
  </si>
  <si>
    <t>Win10 Pro (Win11 DG), Intel Core i7-1185G7 vPro (up to 4.8GHz), AMT, 14.0" FHD 1000 nit Gloved Multi Touch, 16GB, 512GB OPAL SSD, Intel Wi-Fi 6, Bluetooth, Infrared Webcam, NO USB-C, Standard Battery, TPM 2.0, Emissive Backlit Keyboard, Flat</t>
  </si>
  <si>
    <t>Win10 Pro (Win11 DG), Intel Core i7-1185G7 vPro (up to 4.8GHz), AMT, 14.0" FHD 1000 nit Gloved Multi Touch, 16GB, 512GB OPAL SSD, Intel Wi-Fi 6, Bluetooth, 4G LTE Band 14 (EM7511), Dual Pass (Ch1:WWAN-GPS/Ch2:WWAN), Infrared Webcam, NO USB-C, Standard Battery, TPM 2.0, Emissive Backlit Keyboard, Flat</t>
  </si>
  <si>
    <t>Win10 Pro (Win11 DG), Intel Core i7-1185G7 vPro (up to 4.8GHz), AMT, 14.0" FHD 1000 nit Gloved Multi Touch, 16GB, 512GB OPAL SSD, Intel Wi-Fi 6, Bluetooth, 4G LTE Band 14 (EM7511), GPS, Dual Pass (Ch1:GPS/Ch2:WWAN), Infrared Webcam, NO USB-C, Standard Battery, TPM 2.0, Emissive Backlit Keyboard, Flat</t>
  </si>
  <si>
    <t>Win10 Pro (Win11 DG), Intel Core i7-1185G7 vPro (up to 4.8GHz), AMT, 14.0" FHD 1000 nit Gloved Multi Touch, 16GB, 512GB OPAL SSD, Intel Wi-Fi 6, Bluetooth, 4G LTE Band 14 (EM7511), GPS, Dual Pass (Ch1:GPS/Ch2:WWAN), Infrared Webcam, VGA + Serial + USB-A, NO USB-C, Standard Battery, TPM 2.0, Emissive Backlit Keyboard, Flat</t>
  </si>
  <si>
    <t>Win10 Pro (Win11 DG), Intel Core i5-1145G7 vPro (up to 4.4GHz), AMT, 14.0" FHD 1000 nit Gloved Multi Touch, 16GB, 512GB OPAL SSD, Intel Wi-Fi 6, Bluetooth, 4G LTE Band 14 (EM7511), GPS, Dual Pass (Ch1:GPS/Ch2:WWAN), Infrared Webcam, DVD, NO USB-C, Standard Battery, TPM 2.0, Emissive Backlit Keyboard, Flat</t>
  </si>
  <si>
    <t>Win10 Pro (Win11 DG), Intel Core i7-1185G7 vPro (up to 4.8GHz), AMT, 14.0" FHD 1000 nit Gloved Multi Touch, 32GB(16+16), Intel Iris Xe, 1TB OPAL SSD, Intel Wi-Fi 6, Bluetooth, 4G LTE Band 14 (EM7511), GPS, Dual Pass (Ch1:GPS/Ch2:WWAN), Infrared Webcam, NO USB-C, Standard Battery, TPM 2.0, Emissive Backlit Keyboard, Flat</t>
  </si>
  <si>
    <t>Win10 Pro (Win11 DG), Intel Core i5-1145G7 vPro (up to 4.4GHz), AMT, 14.0" FHD 1000 nit Gloved Multi Touch, 16GB, 512GB OPAL SSD, Intel Wi-Fi 6, Bluetooth, 4G LTE Band 14 (EM7511), GPS, Dual Pass (Ch1:GPS/Ch2:WWAN), Infrared Webcam, VGA + Serial + LAN, NO USB-C, Standard Battery, TPM 2.0, Emissive Backlit Keyboard, Flat</t>
  </si>
  <si>
    <t>Win10 Pro (Win11 DG), Intel Core i7-1185G7 vPro (up to 4.8GHz), AMT, 14.0" FHD 1000 nit Gloved Multi Touch, 16GB, 512GB OPAL SSD, Intel Wi-Fi 6, Bluetooth, 4G LTE Band 14 (EM7511), Dual Pass (Ch1:WWAN-GPS/Ch2:WWAN), Infrared Webcam, NO USB-C, Standard Battery, TPM 2.0, Emissive Backlit Keyboard, Flat, CF-SVCLTNF3YR - 3 Year Protection Plus Warranty, CF-SVCCUPORT - Panasonic Customer Portal</t>
  </si>
  <si>
    <t>Win10 Pro (Win11 DG), Intel Core i7-1185G7 vPro (up to 4.8GHz), AMT, 14.0" FHD 1000 nit Gloved Multi Touch, 16GB, 512GB OPAL SSD, Intel Wi-Fi 6, Bluetooth, 4G LTE Band 14 (EM7511), Dual Pass (Ch1:WWAN-GPS/Ch2:WWAN), Infrared Webcam, VGA + Serial + USB-A, NO USB-C, Standard Battery, TPM 2.0, Emissive Backlit Keyboard, Flat</t>
  </si>
  <si>
    <t>Win10 Pro (Win11 DG), Intel Core i7-1185G7 vPro (up to 4.8GHz), AMT, 14.0" FHD 1000 nit Gloved Multi Touch, 32GB(16+16), Intel Iris Xe, 512GB OPAL SSD, Intel Wi-Fi 6, Bluetooth, 4G LTE Band 14 (EM7511), GPS, Dual Pass (Ch1:GPS/Ch2:WWAN), Infrared Webcam, VGA + Serial + USB-A, NO USB-C, Standard Battery, TPM 2.0, Emissive Backlit Keyboard, Flat</t>
  </si>
  <si>
    <t>Win10 Pro (Win11 DG), Intel Core i7-1185G7 vPro (up to 4.8GHz), AMT, 14.0" HD, 16GB, 512GB OPAL SSD, Intel Wi-Fi 6, Bluetooth, 4G LTE Band 14 (EM7511), GPS, Dual Pass (Ch1:GPS/Ch2:WWAN), Infrared Webcam, 2nd Battery, NO USB-C, Standard Battery, TPM 2.0, Emissive Backlit Keyboard, Flat</t>
  </si>
  <si>
    <t>Win10 Pro (Win11 DG), Intel Core i7-1185G7 vPro (up to 4.8GHz), AMT, 14.0" HD, 16GB, 512GB OPAL SSD, Intel Wi-Fi 6, Bluetooth, 4G LTE Band 14 (EM7511), GPS, Dual Pass (Ch1:GPS/Ch2:WWAN), Infrared Webcam, 2nd Battery, NO USB-C, Standard Battery, TPM 2.0, Emissive Backlit Keyboard, Flat, CF-SVCCUPORT - Panasonic Customer Access, CF-SVCFES20 - Field Engineering Support</t>
  </si>
  <si>
    <t>Win10 Pro (Win11 DG), Intel Core i7-1185G7 vPro (up to 4.8GHz), AMT, 14.0" FHD 1000 nit Gloved Multi Touch, 16GB, 512GB OPAL SSD, Intel Wi-Fi 6, Bluetooth, GPS, Dual Pass (Ch1:GPS/Ch2:none), NO Webcam, DVD, 2nd BATTERY, VGA + Serial + LAN, NO USB-C, Standard Battery, TPM 2.0, Emissive Backlit Keyboard, Flat</t>
  </si>
  <si>
    <t>Win10 Pro (Win11 DG), Intel Core i5-1145G7 vPro (up to 4.4GHz), AMT, 14.0" FHD 1000 nit Gloved Multi Touch, 16GB, 512GB OPAL SSD, Intel Wi-Fi 6, Bluetooth, GPS, Dual Pass (Ch1:Wi-Fi/Ch2:GPS), Infrared Webcam, DVD, NO USB-C, Standard Battery, TPM 2.0, Emissive Backlit Keyboard, Flat, CF-SVCLTNF3YR - 3 Year Protection Plus Warranty, CF-SVC512SSD3Y - 3 Year No Return of Defective Drive, CF-SVCPDEP3Y - 3 Year Premier Deployment</t>
  </si>
  <si>
    <t>Win10 Pro (Win11 DG), Intel Core i5-1145G7 vPro (up to 4.4GHz), AMT, 14.0" FHD 1000 nit Gloved Multi Touch, 16GB, 512GB OPAL SSD, Intel Wi-Fi 6, Bluetooth, 4G LTE Band 14 (EM7511), Dual Pass (Ch1:Wi-Fi/Ch2:WWAN), Infrared Webcam, NO USB-C, Standard Battery, TPM 2.0, Emissive Backlit Keyboard, Flat</t>
  </si>
  <si>
    <t>Win10 Pro (Win11 DG), Intel Core i5-1145G7 vPro (up to 4.4GHz), AMT, 14.0" FHD 1000 nit Gloved Multi Touch, 16GB, 512GB OPAL SSD, Intel Wi-Fi 6, Bluetooth, 4G LTE Band 14 (EM7511), GPS, Dual Pass (Ch1:Wi-Fi/Ch2:GPS), Infrared Webcam, NO USB-C, Standard Battery, TPM 2.0, Emissive Backlit Keyboard, Flat</t>
  </si>
  <si>
    <t>Win10 Pro (Win11 DG), Intel Core i7-1185G7 vPro (up to 4.8GHz), AMT, 14.0" FHD 1000 nit Gloved Multi Touch, 16GB, 512GB OPAL SSD, Intel Wi-Fi 6, Bluetooth, 4G LTE Band 14 (EM7511), Dual Pass (Ch1:WWAN-GPS/Ch2:WWAN), Infrared Webcam, VGA + Serial + USB-A, NO USB-C, Standard Battery, TPM 2.0, Emissive Backlit Keyboard, Flat, CF-SVCFES80 - Field Engineering Support</t>
  </si>
  <si>
    <t>EACH</t>
  </si>
  <si>
    <t>CF-33GZ-0WKM</t>
  </si>
  <si>
    <t>CF-33RZ05UKM</t>
  </si>
  <si>
    <t>CF-33RZ05WKM</t>
  </si>
  <si>
    <t>CF-33RZ-1NKM</t>
  </si>
  <si>
    <t>CF-33RZ-1MKM</t>
  </si>
  <si>
    <t>CF-33RZ-0KKM</t>
  </si>
  <si>
    <t>CF-33RZ040KM</t>
  </si>
  <si>
    <t>CF-33GZ-1KKM</t>
  </si>
  <si>
    <t>CF-33JZ-0UKM</t>
  </si>
  <si>
    <t>CF-33JZ054KM</t>
  </si>
  <si>
    <t>CF-33GZ060KM</t>
  </si>
  <si>
    <t>CF-33JZ061KM</t>
  </si>
  <si>
    <t>CF-33SZ062KM</t>
  </si>
  <si>
    <t>CF-33RZ-0AKM</t>
  </si>
  <si>
    <t>CF-33RZ-0BKM</t>
  </si>
  <si>
    <t>CF-33RZ-0CKM</t>
  </si>
  <si>
    <t>CF-33RZ-0DKM</t>
  </si>
  <si>
    <t>CF-33RZ-0EKM</t>
  </si>
  <si>
    <t>CF-33JZ-00KM</t>
  </si>
  <si>
    <t>CF-33JZ-02KM</t>
  </si>
  <si>
    <t>CF-33GZ-0PKM</t>
  </si>
  <si>
    <t>CF-33JZ-0RKM</t>
  </si>
  <si>
    <t>CF-33JZ-0TKM</t>
  </si>
  <si>
    <t>CF-33KZ-0VKM</t>
  </si>
  <si>
    <t>CF-33GZ-1AKM</t>
  </si>
  <si>
    <t>CF-33GZ05QAM</t>
  </si>
  <si>
    <t>CF-33JZ05SKM</t>
  </si>
  <si>
    <t>CF-33REQTRKM</t>
  </si>
  <si>
    <t>CF-33SEWACKM</t>
  </si>
  <si>
    <t>CF-33GFGBRKM</t>
  </si>
  <si>
    <t>CF-33REGARKM</t>
  </si>
  <si>
    <t>CF-33REGJRKM</t>
  </si>
  <si>
    <t>CF-33GZ041KM</t>
  </si>
  <si>
    <t>CF-33GZ04DKM</t>
  </si>
  <si>
    <t>CF-33JZ048KM</t>
  </si>
  <si>
    <t>CF-33RZ001KM</t>
  </si>
  <si>
    <t>CF-33RZ002KM</t>
  </si>
  <si>
    <t>CF-33RZ003KM</t>
  </si>
  <si>
    <t>CF-33RZ004KM</t>
  </si>
  <si>
    <t>CF-33RZ005KM</t>
  </si>
  <si>
    <t>CF-33RZ006KM</t>
  </si>
  <si>
    <t>CF-33RZ007KM</t>
  </si>
  <si>
    <t>CF-33RZ009KM</t>
  </si>
  <si>
    <t>CF-33RZ010KM</t>
  </si>
  <si>
    <t>CF-33SZ011KM</t>
  </si>
  <si>
    <t>CF-33SZ012KM</t>
  </si>
  <si>
    <t>CF-33SZ013KM</t>
  </si>
  <si>
    <t>CF-33RE11ZKM</t>
  </si>
  <si>
    <t>CF-33RZ017KM</t>
  </si>
  <si>
    <t>CF-33SZ019KM</t>
  </si>
  <si>
    <t>CF-33RZ020KM</t>
  </si>
  <si>
    <t>CF-33GZ022KM</t>
  </si>
  <si>
    <t>CF-33JFPFRKM</t>
  </si>
  <si>
    <t>CF-33RE-00KM</t>
  </si>
  <si>
    <t>CF-33SE-01KM</t>
  </si>
  <si>
    <t>CF-33GF-00KM</t>
  </si>
  <si>
    <t>CF-33RZ-02KM</t>
  </si>
  <si>
    <t>CF-33GF-01KM</t>
  </si>
  <si>
    <t>CF-33RE-01KM</t>
  </si>
  <si>
    <t>CF-33RE-02KM</t>
  </si>
  <si>
    <t>CF-33GZ-00KM</t>
  </si>
  <si>
    <t>CF-331Z042KM</t>
  </si>
  <si>
    <t>CF-33JZ043KM</t>
  </si>
  <si>
    <t>CF-33SZ-0HKM</t>
  </si>
  <si>
    <t>CF-33SZ044KM</t>
  </si>
  <si>
    <t>CF-33SZ-0JKM</t>
  </si>
  <si>
    <t>CF-33GZ046KM</t>
  </si>
  <si>
    <t>CF-33RZ-0LKM</t>
  </si>
  <si>
    <t>CF-33GZ-01KM</t>
  </si>
  <si>
    <t>CF-33JZ-01KM</t>
  </si>
  <si>
    <t>CF-33RZ04BKM</t>
  </si>
  <si>
    <t>CF-332EP18KM</t>
  </si>
  <si>
    <t>CF-33GZ04EKM</t>
  </si>
  <si>
    <t>CF-33RZ04KKM</t>
  </si>
  <si>
    <t>CF-33KZ04HKM</t>
  </si>
  <si>
    <t>CF-33SZ04LKM</t>
  </si>
  <si>
    <t>CF-33SZ-0LKM</t>
  </si>
  <si>
    <t>CF-33JZ04MKM</t>
  </si>
  <si>
    <t>CF-33GZ04NKM</t>
  </si>
  <si>
    <t>CF-33RZ04UKM</t>
  </si>
  <si>
    <t>CF-33SZ04VKM</t>
  </si>
  <si>
    <t>CF-33SZ-1LKM</t>
  </si>
  <si>
    <t>CF-33GZ056KM</t>
  </si>
  <si>
    <t>CF-33GZ-1CKM</t>
  </si>
  <si>
    <t>CF-33RZ008KM</t>
  </si>
  <si>
    <t>CF-33RZ016KM</t>
  </si>
  <si>
    <t>CF-33SZ018KM</t>
  </si>
  <si>
    <t>CF-33RZ021KM</t>
  </si>
  <si>
    <t>CF-33GZ023KM</t>
  </si>
  <si>
    <t>CF-33SZ045KM</t>
  </si>
  <si>
    <t>CF-33JZ047KM</t>
  </si>
  <si>
    <t>CF-33SZ04CKM</t>
  </si>
  <si>
    <t>CF-333EP18KM</t>
  </si>
  <si>
    <t>CF-33RZ04FKM</t>
  </si>
  <si>
    <t>CF-33JZ04PKM</t>
  </si>
  <si>
    <t>CF-33KZ04SKM</t>
  </si>
  <si>
    <t>CF-33KZ04RKM</t>
  </si>
  <si>
    <t>CF-33SZ04TKM</t>
  </si>
  <si>
    <t>CF-33JZ050KM</t>
  </si>
  <si>
    <t>CF-33JZ053KM</t>
  </si>
  <si>
    <t>CF-33KZ055KM</t>
  </si>
  <si>
    <t>CF-33GZ-03KM</t>
  </si>
  <si>
    <t>Win10 Pro (Win11 DG), Intel Core i5-10310U 1.7GHz vPro (4.4GHz), AMT, 12.0" QHD Gloved Multi Touch+Digitizer, 32GB, 512GB OPAL SSD, Intel Wi-Fi 6, Bluetooth, 4G LTE Band 14 (EM7511), GPS, Dual Pass (Ch1:WWAN/Ch2:GPS), Infrared Webcam, 8MP Rear Camera, Fingerprint, Serial (true), Standard Batteries (2), TPM 2.0, Flat, Bundle, Premium Keyboard, FZ-SVCTPEXT2Y - 2 Year Extended Warranty</t>
  </si>
  <si>
    <t>Win10 Pro (Win11 DG), Intel Core i5-10310U 1.7GHz vPro (4.4Ghz), AMT, 12.0" QHD Gloved Multi Touch+Digitizer, 16GB, 512GB OPAL SSD, Intel Wi-Fi 6, Bluetooth, 4G LTE Band 14 (EM7511), Dual Pass (Ch1:WWAN/Ch2:WWAN-GPS), Infrared Webcam, 8MP Rear Camera, Contactless SmartCard, Standard Batteries (2), TPM 2.0, Flat</t>
  </si>
  <si>
    <t>Win10 Pro (Win11 DG), Intel Core i5-10310U 1.7GHz vPro (4.4Ghz), AMT, 12.0" QHD Gloved Multi Touch+Digitizer, 16GB, 512GB OPAL SSD, Intel Wi-Fi 6, Bluetooth, 4G LTE Band 14 (EM7511), GPS, Dual Pass (Ch1:WWAN/Ch2:GPS), Infrared Webcam, 8MP Rear Camera, Contactless SmartCard, Standard Batteries (2), TPM 2.0, Flat</t>
  </si>
  <si>
    <t>Win10 Pro (Win11 DG), Intel Core i5-10310U 1.7GHz vPro (4.4Ghz), AMT, 12.0" QHD Gloved Multi Touch+Digitizer, 32GB, 1TB OPAL SSD, Intel Wi-Fi 6, Bluetooth, 4G LTE Band 14 (EM7511), GPS, Dual Pass (Ch1:WWAN/Ch2:GPS), Infrared Webcam, 8MP Rear Camera, Standard Batteries (2), TPM 2.0, Flat, FZ-SVCTPNF5Y - 5 Year Protection Plus Warranty , FZ-SVC1TBSSD5Y - 5 Year No Return of Defective Drive, CF-SVCBATSW5Y - 5 Year Smart Battery Warranty, CF-SVCPDEP5Y - 5 Year Premier Deployment</t>
  </si>
  <si>
    <t>Win10 Pro (Win11 DG), Intel Core i5-10310U 1.7GHz (4.4Ghz), vPro, 12.0" QHD Gloved Multi Touch+Digitizer, 32GB, 512GB OPAL SSD, Intel Wi-Fi 6, Bluetooth, Dual Pass (Ch1:none/Ch2:none), Infrared Webcam, 8MP Rear Camera, Standard Batteries (2), TPM 2.0, Flat, FZ-SVCTPNF3YR - 3 Year Protection Plus Warranty, FZ-SVC512SSD3Y - 3 Year No Return of Defective Drive, CF-SVCPDEP3Y - 3 Year Premier Deployment</t>
  </si>
  <si>
    <t>Public Sector Specific, Win10 Pro (Win11 DG), Intel Core i5-10310U 1.7GHz vPro (4.4GHz), AMT, 12.0" QHD Gloved Multi Touch+Digitizer, 32GB, 512GB OPAL SSD, Intel Wi-Fi 6, Bluetooth, 4G LTE Band 14 (EM7511), GPS, Dual Pass (Ch1:WWAN/Ch2:GPS), Infrared Webcam, 8MP Rear Camera, Contactless Smartcard, Barcode, Standard Batteries (2), TPM 2.0, Flat, FZ-SVCTPNF3YR - 3 Year Protection Plus Warranty), FZ-SVC512SSD3Y - 3 Year No Return of Defective Drive, CF-SVCPDEP3Y - 3 Year Premier Deployment, CF-SVCADDPRM12B - 1 Year Absolute Resilience Panasonic Warranty Bundle SKU Only PS/EDU/SLG Bundle SKU Only</t>
  </si>
  <si>
    <t>Win10 Pro (Win11 DG), Intel Core i5-10310U 1.7GHz vPro (4.4GHz), AMT, 12.0" QHD Gloved Multi Touch+Digitizer, 16GB, 512GB OPAL SSD, Wi-Fi, Bluetooth, Dual Pass (Ch1:none/Ch2:none), Infrared Webcam, 8MP Rear Camera, Serial (true), Flat</t>
  </si>
  <si>
    <t>Win10 Pro (Win11 DG), Intel Core i5-10310U 1.7GHz vPro (4.4Ghz), AMT, 12.0" QHD Gloved Multi Touch+Digitizer, 32GB, 512GB OPAL SSD, Intel Wi-Fi 6, Bluetooth, Dual Pass (Ch1:none/Ch2:none), Infrared Webcam, 8MP Rear Camera, Standard Batteries (2), TPM 2.0, Flat, Bundle, Premium Keyboard, FZ-SVCTPNF3YR - 3 Year Protection Plus Warranty, FZ-SVC512SSD3Y - 3 Year No Return of Defective Drive, CF-SVCPDEP3Y - 3 Year Premier Deployment</t>
  </si>
  <si>
    <t>Win10 Pro (Win11 DG), Intel Core i7-10810U 1.1GHz vPro (4.9GHz), AMT, 12.0" QHD Gloved Multi Touch+Digitizer, 16GB, 512GB OPAL SSD, Intel Wi-Fi 6, Bluetooth, Dual Pass (Ch1:none/Ch2:Wi-Fi), Infrared Webcam, 8MP Rear Camera, Insertable Smartcard, Standard Batteries (2), TPM 2.0, Flat, Bundle, Fixed Premium Keyboard w/Locking Screw, CF-SVCBIOS1 - Custom BIOS</t>
  </si>
  <si>
    <t>Win10 Pro (Win11 DG), Intel Core i7-10810U 1.1GHz vPro (4.9GHz), AMT, 12.0" QHD Gloved Multi Touch+Digitizer, 16GB, 512GB OPAL SSD, Intel Wi-Fi 6, Bluetooth, Dual Pass (Ch1:none/Ch2:Wi-Fi), Infrared Webcam, 8MP Rear Camera, Insertable Smartcard, Standard Batteries (2), TPM 2.0, Flat, Bundle, Fixed Premium Keyboard w/Locking Screw</t>
  </si>
  <si>
    <t>Win10 Pro (Win11 DG), Intel Core i5-10310U 1.7GHz vPro (4.4GHz), AMT, 12.0" QHD Gloved Multi Touch+Digitizer, 16GB, 512GB OPAL SSD, Intel Wi-Fi 6, Bluetooth, 4G LTE Band 14 (EM7511), GPS, Dual Pass (Ch1:WWAN/Ch2:GPS), Infrared Webcam, 8MP Rear Camera, Serial (true), Standard Batteries (2), TPM 2.0, Flat, Bundle, Premium Keyboard</t>
  </si>
  <si>
    <t>Win10 Pro (Win11 DG), Intel Core i7-10810U 1.1GHz vPro (4.9GHz), AMT, 12.0" QHD Gloved Multi Touch+Digitizer, 32GB, 512GB OPAL SSD, Intel Wi-Fi 6, Bluetooth, 4G LTE Band 14 (EM7511), Dual Pass (Ch1:WWAN/Ch2:WWAN-GPS), Infrared Webcam, 8MP Rear Camera, 2nd USB-A, Long Life Batteries (2), TPM 2.0, Bump Out, Bundle, Premium Keyboard</t>
  </si>
  <si>
    <t>Win10 Pro (Win11 DG), Intel Core i7-10810U 1.1GHz vPro (4.9GHz), AMT, 12.0" QHD Gloved Multi Touch+Digitizer, 16GB, 512GB OPAL SSD, Intel Wi-Fi 6, Bluetooth, 4G LTE Band 14 (EM7511), GPS, Dual Pass (Ch1:WWAN/Ch2:GPS), Infrared Webcam, 8MP Rear Camera, Contactless Smartcard, Serial (true), Long Life Batteries (2), Bump Out</t>
  </si>
  <si>
    <t>Public Sector Specific, Win10 Pro (Win11 DG), Intel Core i5-10310U 1.7GHz vPro (4.4GHz), AMT, 12.0" QHD Gloved Multi Touch+Digitizer, 16GB, 512GB OPAL SSD, Intel Wi-Fi 6, Bluetooth, 4G LTE Band 14 (EM7511), Dual Pass (Ch1:WWAN/Ch2:WWAN-GPS), Infrared Webcam, 8MP Rear Camera, Contactless Smartcard, Standard Batteries (2), TPM 2.0, Flat, CF-SVCPDEP3Y - 3 Year Premier Deployment, FZ-SVC512SSD3Y - 3 Year No Return of Defective Drive, FZ-SVCTPNF3YR - 3 Year Protection Plus Warranty, CF-SVCBIOS1 - Custom BIOS, CF-SVCADDPRM12B - 1 Year Absolute Resilience Panasonic Warranty Bundle SKU Only PS/EDU/SLG Bundle SKU Only</t>
  </si>
  <si>
    <t>Public Sector Specific, Win10 Pro (Win11 DG), Intel Core i5-10310U 1.7GHz vPro (4.4GHz), AMT, 12.0" QHD Gloved Multi Touch+Digitizer, 16GB, 512GB OPAL SSD, Intel Wi-Fi 6, Bluetooth, 4G LTE Band 14 (EM7511), GPS, Dual Pass (Ch1:WWAN/Ch2:GPS), Infrared Webcam, 8MP Rear Camera, Contactless Smartcard, Standard Batteries (2), TPM 2.0, Flat, CF-SVCPDEP3Y - 3 Year Premier Deployment, FZ-SVC512SSD3Y - 3 Year No Return of Defective Drive, FZ-SVCTPNF3YR - 3 Year Protection Plus Warranty, CF-SVCBIOS1 - Custom BIOS, CF-SVCADDPRM12B - 1 Year Absolute Resilience Panasonic Warranty Bundle SKU Only PS/EDU/SLG Bundle SKU Only</t>
  </si>
  <si>
    <t>Public Sector Specific, Win10 Pro (Win11 DG), Intel Core i5-10310U 1.7GHz vPro (4.4GHz), AMT, 12.0" QHD Gloved Multi Touch+Digitizer, 16GB, 512GB OPAL SSD, Intel Wi-Fi 6, Bluetooth, 4G LTE Band 14 (EM7511), Dual Pass (Ch1:WWAN/Ch2:WWAN-GPS), Infrared Webcam, 8MP Rear Camera, Contactless Smartcard, Barcode, Standard Batteries (2), TPM 2.0, Flat, CF-SVCPDEP3Y - 3 Year Premier Deployment, FZ-SVC512SSD3Y - 3 Year No Return of Defective Drive, FZ-SVCTPNF3YR - 3 Year Protection Plus Warranty, CF-SVCBIOS1 - Custom BIOS, CF-SVCADDPRM12B - 1 Year Absolute Resilience Panasonic Warranty Bundle SKU Only PS/EDU/SLG Bundle SKU Only</t>
  </si>
  <si>
    <t>Public Sector Specific, Win10 Pro (Win11 DG), Intel Core i5-10310U 1.7GHz vPro (4.4GHz), AMT, 12.0" QHD Gloved Multi Touch+Digitizer, 16GB, 512GB OPAL SSD, Intel Wi-Fi 6, Bluetooth, 4G LTE Band 14 (EM7511), GPS, Dual Pass (Ch1:WWAN/Ch2:GPS), Infrared Webcam, 8MP Rear Camera, Contactless Smartcard, Barcode, Standard Batteries (2), TPM 2.0, Flat, CF-SVCPDEP3Y - 3 Year Premier Deployment, FZ-SVC512SSD3Y - 3 Year No Return of Defective Drive, FZ-SVCTPNF3YR - 3 Year Protection Plus Warranty, CF-SVCBIOS1 - Custom BIOS, CF-SVCADDPRM12B - 1 Year Absolute Resilience Panasonic Warranty Bundle SKU Only PS/EDU/SLG Bundle SKU Only</t>
  </si>
  <si>
    <t>Public Sector Specific, Win10 Pro (Win11 DG), Intel Core i5-10310U 1.7GHz vPro (4.4GHz), AMT, 12.0" QHD Gloved Multi Touch+Digitizer, 16GB, 512GB OPAL SSD, Intel Wi-Fi 6, Bluetooth, 4G LTE Band 14 (EM7511), GPS, Dual Pass (Ch1:WWAN/Ch2:GPS), Infrared Webcam, 8MP Rear Camera, Fingerprint, Barcode, Standard Batteries (2), TPM 2.0, Flat, CF-SVCPDEP3Y - 3 Year Premier Deployment, FZ-SVC512SSD3Y - 3 Year No Return of Defective Drive, FZ-SVCTPNF3YR - 3 Year Protection Plus Warranty, CF-SVCBIOS1 - Custom BIOS, CF-SVCADDPRM12B - 1 Year Absolute Resilience Panasonic Warranty Bundle SKU Only PS/EDU/SLG Bundle SKU Only</t>
  </si>
  <si>
    <t>Win10 Pro (Win11 DG), Intel Core i7-10810U 1.1GHz vPro (4.9GHz), AMT, 12.0" QHD Gloved Multi Touch+Digitizer, 32GB, 512GB OPAL SSD, Intel Wi-Fi 6, Bluetooth, 4G LTE Band 14 (EM7511), GPS, Dual Pass (Ch1:WWAN/Ch2:GPS), Infrared Webcam, 8MP Rear Camera, Barcode, Standard Batteries (2), TPM 2.0, Flat, Bundle, Premium Keyboard, FZ-SVCTPEXT1Y - 1 Year Extended Warranty, CF-SVCCUPORT - Panasonic Customer Portal, CF-SVCFES20 - Field Engineering Support</t>
  </si>
  <si>
    <t>Win10 Pro (Win11 DG), Intel Core i7-10810U 1.1GHz vPro (4.9GHz), AMT, 12.0" QHD Gloved Multi Touch+Digitizer, 32GB, 512GB OPAL SSD, Intel Wi-Fi 6, Bluetooth, 4G LTE Band 14 (EM7511), GPS, Dual Pass (Ch1:WWAN/Ch2:GPS), Infrared Webcam, 8MP Rear Camera, Serial (true), Standard Batteries (2), TPM 2.0, Flat, Bundle, Premium Keyboard, FZ-SVCTPEXT1Y - 1 Year Extended Warranty, CF-SVCFES20 - Field Engineering Support</t>
  </si>
  <si>
    <t>Win10 Pro (Win11 DG), Intel Core i5-10310U 1.7GHz vPro (4.4GHz), NO AMT, 12.0" QHD Gloved Multi Touch+Digitizer, 16GB, 512GB OPAL SSD, Intel Wi-Fi 6, Bluetooth, Dual Pass (Ch1:none/Ch2:none), Infrared Webcam, 8MP Rear Camera, Insertable Smartcard, Serial (true), Standard Batteries (2), TPM 2.0, NO Absolute, Flat, Bundle, Premium Keyboard, CF-SVCBIOS1 - Custom BIOS</t>
  </si>
  <si>
    <t>Win10 Pro (Win11 DG), Intel Core i7-10810U 1.1GHz vPro (4.9GHz), AMT, 12.0" QHD Gloved Multi Touch+Digitizer, 16GB, 512GB OPAL SSD, Intel Wi-Fi 6, Bluetooth, 4G LTE Band 14 (EM7511), GPS, Dual Pass (Ch1:WWAN/Ch2:GPS), Infrared Webcam, 8MP Rear Camera, Contactless SmartCard, 2nd USB-A, Standard Batteries (2), TPM 2.0, Flat, Bundle, Premium Keyboard, FZ-SVCTPEXT2Y - 2 Year Extended Warranty</t>
  </si>
  <si>
    <t>Win10 Pro (Win11 DG), Intel Core i7-10810U 1.1GHz vPro (4.9GHz), AMT, 12.0" QHD Gloved Multi Touch+Digitizer, 16GB, 512GB OPAL SSD, Intel Wi-Fi 6, Bluetooth, 4G LTE Band 14 (EM7511), Dual Pass (Ch1:WWAN/Ch2:Wi-Fi), Infrared Webcam, 8MP Rear Camera, Insertable Smartcard, Standard Batteries (2), TPM 2.0, Flat, Bundle, Fixed Premium Keyboard w/Locking Screw, CF-SVCBIOS1 - Custom BIOS</t>
  </si>
  <si>
    <t>Win10 Pro (Win11 DG), Intel Core i5-10310U 1.7GHz vPro (4.4GHz), AMT, 12.0" QHD Gloved Multi Touch+Digitizer, 32GB, 512GB OPAL SSD, Intel Wi-Fi 6, Bluetooth, 4G LTE Band 14 (EM7511), GPS, Dual Pass (Ch1:WWAN/Ch2:GPS), Infrared Webcam, 8MP Rear Camera, Serial (true), Standard Batteries (2), TPM 2.0, ANSI C1D2 Haz Loc, Flat, Bundle, Premium Keyboard, FZ-SVCTPEXT2Y - 2 Year Extended Warranty</t>
  </si>
  <si>
    <t>Win10 Pro (Win11 DG), Intel Core i5-10310U 1.7GHz vPro (4.4GHz), AMT, 12.0" QHD Gloved Multi Touch+Digitizer, 16GB, 512GB OPAL SSD, Intel Wi-Fi 6, Bluetooth, 4G LTE Band 14 (EM7511), GPS, Dual Pass (Ch1:WWAN/Ch2:GPS), Infrared Webcam, 8MP Rear Camera, Serial (true), Standard Batteries (2), TPM 2.0, Flat, Bundle, Premium Keyboard, FZ-SVCTPNF3YR - 3 Year Protection Plus Warranty, FZ-SVC512SSD3Y - 3 Year No Return of Defective Drive</t>
  </si>
  <si>
    <t>Win11 Pro, Intel Core i5-10310U 1.7GHz vPro (4.4GHz), AMT, 12.0" QHD Gloved Multi Touch+Digitizer, 16GB, 512GB OPAL SSD, Intel Wi-Fi 6, Bluetooth, 4G LTE Band 14 (EM7511), GPS, Dual Pass (Ch1:WWAN/Ch2:GPS), Infrared Webcam, 8MP Rear Camera, Barcode, Standard Batteries (2), TPM 2.0, Flat, Bundle, Premium Keyboard</t>
  </si>
  <si>
    <t>Win10 Pro (Win11 DG), Intel Core i7-10810U 1.1GHz vPro (4.9GHz), AMT, 12.0" QHD Gloved Multi Touch+Digitizer, 16GB, 512GB OPAL SSD, Intel Wi-Fi 6, Bluetooth, 4G LTE Band 14 (EM7511), Dual Pass (Ch1:WWAN/Ch2:WWAN-GPS), Infrared Webcam, 8MP Rear Camera, Serial (true), Long Life Batteries (2), TPM 2.0, Bump Out, Bundle, Premium Keyboard</t>
  </si>
  <si>
    <t>Win10 Pro (Win11 DG), Intel Core i5-10310U 1.7GHz vPro (4.4GHz), AMT, 12.0" QHD Gloved Multi Touch+Digitizer, 16GB, 1TB OPAL SSD, Intel Wi-Fi 6, Bluetooth, 4G LTE Band 14 (EM7511), GPS, Dual Pass (Ch1:WWAN/Ch2:GPS), Infrared Webcam, 8MP Rear Camera, Insertable Smartcard, Standard Batteries (2), TPM 2.0, Flat</t>
  </si>
  <si>
    <t>Win10 Pro (Win11 DG), Intel Core i7-10810U 1.1GHz vPro (4.9GHz), AMT, 12.0" QHD Gloved Multi Touch+Digitizer, 16GB, 512GB OPAL SSD, Intel Wi-Fi 6, Bluetooth, 4G LTE Band 14 (EM7511), Dual Pass (Ch1:WWAN/Ch2:WWAN-GPS), Infrared Webcam, 8MP Rear Camera, Long Life Batteries (2), TPM 2.0, Bump Out</t>
  </si>
  <si>
    <t>Win10 Pro (Win11 DG), Intel Core i5-10310U 1.7GHz vPro (4.4GHz), AMT, 12.0" QHD Gloved Multi Touch+Digitizer, 32GB, 512GB OPAL SSD, Intel Wi-Fi 6, Bluetooth, 4G LTE Band 14 (EM7511), GPS, Dual Pass (Ch1:WWAN/Ch2:GPS), Infrared Webcam, 8MP Rear Camera, Barcode, Standard Batteries (2), TPM 2.0, Flat, Bundle, Premium Keyboard</t>
  </si>
  <si>
    <t>Win10 Pro (Win11 DG), Intel Core i5-10310U 1.7GHz vPro (4.4GHz), AMT, 12.0" QHD Gloved Multi Touch+Digitizer, 32GB, 512GB OPAL SSD, Intel Wi-Fi 6, Bluetooth, 4G LTE Band 14 (EM7511), GPS, Dual Pass (Ch1:WWAN/Ch2:GPS), Infrared Webcam, 8MP Rear Camera, Standard Batteries (2), TPM 2.0, Flat</t>
  </si>
  <si>
    <t>Win10 Pro (Win11 DG), Intel Core i5-10310U 1.7GHz vPro (4.4GHz), AMT, 12.0" QHD Gloved Multi Touch+Digitizer, 32GB, 512GB OPAL SSD, Intel Wi-Fi 6, Bluetooth, 4G LTE Band 14 (EM7511), GPS, Dual Pass (Ch1:WWAN/Ch2:GPS), Infrared Webcam, 8MP Rear Camera, Fingerprint, Serial (true), Standard Batteries (2), TPM 2.0, Flat</t>
  </si>
  <si>
    <t>Win10 Pro (Win11 DG), Intel Core i5-10310U 1.7GHz vPro (4.4GHz), AMT, 12.0" QHD Gloved Multi Touch+Digitizer, 16GB, 512GB OPAL SSD, Intel Wi-Fi 6, Bluetooth, 4G LTE Band 14 (EM7511), GPS, Dual Pass (Ch1:WWAN/Ch2:GPS), Infrared Webcam, 8MP Rear Camera, Standard Batteries (2), TPM 2.0, Flat, Bundle, Premium Keyboard</t>
  </si>
  <si>
    <t>Win10 Pro (Win11 DG), Intel Core i5-10310U 1.7GHz vPro (4.4GHz), AMT, 12.0" QHD Gloved Multi Touch+Digitizer, 32GB, 512GB OPAL SSD, Intel Wi-Fi 6, Bluetooth, 4G LTE Band 14 (EM7511), GPS, Dual Pass (Ch1:WWAN/Ch2:GPS), Infrared Webcam, 8MP Rear Camera, Contactless Smartcard, Barcode, Standard Batteries (2), TPM 2.0, Flat, Bundle, Premium Keyboard</t>
  </si>
  <si>
    <t>Win10 Pro (Win11 DG), Intel Core i7-10810U 1.1GHz vPro (4.9GHz), AMT, 12.0" QHD Gloved Multi Touch+Digitizer, 32GB, 512GB OPAL SSD, Intel Wi-Fi 6, Bluetooth, 4G LTE Band 14 (EM7511), GPS, Dual Pass (Ch1:WWAN/Ch2:GPS), Infrared Webcam, 8MP Rear Camera, Barcode, Long Life Batteries (2), TPM 2.0, Bump Out, Bundle, Premium Keyboard</t>
  </si>
  <si>
    <t>Win10 Pro (Win11 DG), Intel Core i5-10310U 1.7GHz vPro (4.4GHz), AMT, 12.0" QHD Gloved Multi Touch+Digitizer, 16GB, 512GB OPAL SSD, Intel Wi-Fi 6, Bluetooth, Dual Pass (Ch1:none/Ch2:none), Infrared Webcam, 8MP Rear Camera, Standard Batteries (2), TPM 2.0, Flat</t>
  </si>
  <si>
    <t>Win10 Pro (Win11 DG), Intel Core i5-10310U 1.7GHz vPro (4.4GHz), AMT, 12.0" QHD Gloved Multi Touch+Digitizer, 16GB, 512GB OPAL SSD, Intel Wi-Fi 6, Bluetooth, 4G LTE Band 14 (EM7511), Dual Pass (Ch1:WWAN/Ch2:WWAN-GPS), Infrared Webcam, 8MP Rear Camera, Standard Batteries (2), TPM 2.0, Flat</t>
  </si>
  <si>
    <t>Win10 Pro (Win11 DG), Intel Core i5-10310U 1.7GHz vPro (4.4GHz), AMT, 12.0" QHD Gloved Multi Touch+Digitizer, 16GB, 512GB OPAL SSD, Intel Wi-Fi 6, Bluetooth, 4G LTE Band 14 (EM7511), GPS, Dual Pass (Ch1:WWAN/Ch2:GPS), Infrared Webcam, 8MP Rear Camera, Standard Batteries (2), TPM 2.0, Flat</t>
  </si>
  <si>
    <t>Win10 Pro (Win11 DG), Intel Core i5-10310U 1.7GHz vPro (4.4GHz), AMT, 12.0" QHD Gloved Multi Touch+Digitizer, 16GB, 512GB OPAL SSD, Intel Wi-Fi 6, Bluetooth, 4G LTE Band 14 (EM7511), GPS, Dual Pass (Ch1:WWAN/Ch2:GPS), Infrared Webcam, 8MP Rear Camera, Serial (true), Standard Batteries (2), TPM 2.0, Flat</t>
  </si>
  <si>
    <t>Win10 Pro (Win11 DG), Intel Core i5-10310U 1.7GHz vPro (4.4GHz), AMT, 12.0" QHD Gloved Multi Touch+Digitizer, 16GB, 512GB OPAL SSD, Intel Wi-Fi 6, Bluetooth, 4G LTE Band 14 (EM7511), GPS, Dual Pass (Ch1:WWAN/Ch2:GPS), Infrared Webcam, 8MP Rear Camera, Barcode, Standard Batteries (2), TPM 2.0, Flat</t>
  </si>
  <si>
    <t>Win10 Pro (Win11 DG), Intel Core i5-10310U 1.7GHz vPro (4.4GHz), AMT, 12.0" QHD Gloved Multi Touch+Digitizer, 16GB, 512GB OPAL SSD, Intel Wi-Fi 6, Bluetooth, 4G LTE Band 14 (EM7511), GPS, Dual Pass (Ch1:WWAN/Ch2:GPS), Infrared Webcam, 8MP Rear Camera, Fingerprint, Barcode, Standard Batteries (2), TPM 2.0, Flat</t>
  </si>
  <si>
    <t>Win10 Pro (Win11 DG), Intel Core i5-10310U 1.7GHz vPro (4.4GHz), AMT, 12.0" QHD Gloved Multi Touch+Digitizer, 16GB, 512GB OPAL SSD, Intel Wi-Fi 6, Bluetooth, Dual Pass (Ch1:none/Ch2:none), Infrared Webcam, 8MP Rear Camera, Insertable Smartcard, Standard Batteries (2), TPM 2.0, Flat</t>
  </si>
  <si>
    <t>Win10 Pro (Win11 DG), Intel Core i5-10310U 1.7GHz vPro (4.4GHz), AMT, 12.0" QHD Gloved Multi Touch+Digitizer, 16GB, 512GB OPAL SSD, Intel Wi-Fi 6, Bluetooth, 4G LTE Band 14 (EM7511), Dual Pass (Ch1:WWAN/Ch2:WWAN-GPS), Infrared Webcam, 8MP Rear Camera, Long Life Batteries (2), TPM 2.0, Bump Out</t>
  </si>
  <si>
    <t>Win10 Pro (Win11 DG), Intel Core i5-10310U 1.7GHz vPro (4.4GHz), AMT, 12.0" QHD Gloved Multi Touch+Digitizer, 16GB, 512GB OPAL SSD, Intel Wi-Fi 6, Bluetooth, 4G LTE Band 14 (EM7511), GPS, Dual Pass (Ch1:WWAN/Ch2:GPS), Infrared Webcam, 8MP Rear Camera, Long Life Batteries (2), TPM 2.0, Bump Out</t>
  </si>
  <si>
    <t>Win10 Pro (Win11 DG), Intel Core i7-10810U 1.1GHz vPro (4.9GHz), AMT, 12.0" QHD Gloved Multi Touch+Digitizer, 16GB, 512GB OPAL SSD, Intel Wi-Fi 6, Bluetooth, 4G LTE Band 14 (EM7511), GPS, Dual Pass (Ch1:WWAN/Ch2:GPS), Infrared Webcam, 8MP Rear Camera, Serial (true), Standard Batteries (2), TPM 2.0, Flat</t>
  </si>
  <si>
    <t>Win10 Pro (Win11 DG), Intel Core i7-10810U 1.1GHz vPro (4.9GHz), AMT, 12.0" QHD Gloved Multi Touch+Digitizer, 16GB, 512GB OPAL SSD, Intel Wi-Fi 6, Bluetooth, Dual Pass (Ch1:none/Ch2:none), Infrared Webcam, 8MP Rear Camera, Insertable Smartcard, Serial (true), Standard Batteries (2), TPM 2.0, Flat</t>
  </si>
  <si>
    <t>Win10 Pro (Win11 DG), Intel Core i7-10810U 1.1GHz vPro (4.9GHz), AMT, 12.0" QHD Gloved Multi Touch+Digitizer, 32GB, 1TB OPAL SSD, Intel Wi-Fi 6, Bluetooth, 4G LTE Band 14 (EM7511), GPS, Dual Pass (Ch1:WWAN/Ch2:GPS), Infrared Webcam, 8MP Rear Camera, Insertable Smartcard, Serial (true), Standard Batteries (2), TPM 2.0, Flat</t>
  </si>
  <si>
    <t>Win10 Pro (Win11 DG), Intel Core i5-10310U 1.7GHz vPro (4.4GHz), AMT, 12.0" QHD Gloved Multi Touch+Digitizer, 16GB, 512GB OPAL SSD (quick-release), Intel Wi-Fi 6, Bluetooth, Dual Pass (Ch1:none/Ch2:none), Infrared Webcam, 8MP Rear Camera, Insertable Smartcard, Long Life Batteries (2), TPM 2.0, Bump Out</t>
  </si>
  <si>
    <t>Win10 Pro (Win11 DG), Intel Core i5-10310U 1.7GHz vPro (4.4GHz), AMT, 12.0" QHD Gloved Multi Touch+Digitizer, 16GB, 512GB OPAL SSD, Intel Wi-Fi 6, Bluetooth, 4G LTE Band 14 (EM7511), GPS, Dual Pass (Ch1:WWAN/Ch2:GPS), Infrared Webcam, 8MP Rear Camera, Fingerprint, Standard Batteries (2), TPM 2.0, Flat</t>
  </si>
  <si>
    <t>Win10 Pro (Win11 DG), Intel Core i7-10810U 1.1GHz vPro (4.9GHz), AMT, 12.0" QHD Gloved Multi Touch+Digitizer, 16GB, 512GB OPAL SSD, Intel Wi-Fi 6, Bluetooth, 4G LTE Band 14 (EM7511), Dual Pass (Ch1:WWAN/Ch2:WWAN-GPS), Infrared Webcam, 8MP Rear Camera, Contactless Smartcard, Barcode, Standard Batteries (2), TPM 2.0, Flat</t>
  </si>
  <si>
    <t>Win10 Pro (Win11 DG), Intel Core i5-10310U 1.7GHz vPro (4.4GHz), AMT, 12.0" QHD Gloved Multi Touch+Digitizer, 16GB, 512GB OPAL SSD, Intel Wi-Fi 6, Bluetooth, 4G LTE Band 14 (EM7511), Dual Pass (Ch1:WWAN/Ch2:WWAN-GPS), Infrared Webcam, 8MP Rear Camera, Insertable Smartcard, Barcode, Standard Batteries (2), TPM 2.0, Flat</t>
  </si>
  <si>
    <t>Win10 Pro (Win11 DG), Intel Core i5-10310U 1.7GHz vPro (4.4GHz), AMT, 12.0" QHD Gloved Multi Touch+Digitizer, 16GB, 512GB OPAL SSD, Intel Wi-Fi 6, Bluetooth, 4G LTE Band 14 (EM7511), GPS, Dual Pass (Ch1:WWAN/Ch2:GPS), Infrared Webcam, 8MP Rear Camera, Barcode, Standard Batteries (2), TPM 2.0, Flat, Bundle, Premium Keyboard</t>
  </si>
  <si>
    <t>Win10 Pro (Win11 DG), Intel Core i7-10810U 1.1GHz vPro (4.9GHz), AMT, 12.0" QHD Gloved Multi Touch+Digitizer, 16GB, 512GB OPAL SSD, Intel Wi-Fi 6, Bluetooth, 4G LTE Band 14 (EM7511), GPS, Dual Pass (Ch1:WWAN/Ch2:GPS), Infrared Webcam, 8MP Rear Camera, Serial (true), Standard Batteries (2), TPM 2.0, Flat, Bundle, Premium Keyboard</t>
  </si>
  <si>
    <t>Public Sector Specific, Win10 Pro (Win11 DG), Intel Core i5-10310U 1.7GHz vPro (4.4GHz), AMT, 12.0" QHD Gloved Multi Touch+Digitizer, 16GB, 1TB OPAL SSD, Intel Wi-Fi 6, Bluetooth, 4G LTE Band 14 (EM7511), GPS, Dual Pass (Ch1:WWAN/Ch2:GPS), Infrared Webcam, 8MP Rear Camera, Insertable Smartcard, Standard Batteries (2), TPM 2.0, Flat, CF-SVC1TBSSD3Y - 3 Year No Return of Defective Drive, CF-SVCPDEP3Y - 3 Year Premier Deployment, FZ-SVCTPNF3YR - 3 Year Protection Plus Warranty, CF-SVCADDPRM12B - 1 Year Absolute Resilience Panasonic Warranty Bundle SKU Only PS/EDU/SLG Bundle SKU Only, CF-SVCBIOS1 - Custom BIOS</t>
  </si>
  <si>
    <t>Win10 Pro (Win11 DG), Intel Core i7-10810U 1.1GHz vPro (4.9GHz), AMT, 12.0" QHD Gloved Multi Touch+Digitizer, 16GB, 512GB OPAL SSD, Intel Wi-Fi 6, Bluetooth, 4G LTE Band 14 (EM7511), Dual Pass (Ch1:WWAN/Ch2:WWAN-GPS), Infrared Webcam, 8MP Rear Camera, Long Life Batteries (2), TPM 2.0, Bump Out, FZ-SVCTPNF3YR - 3 Year Protection Plus Warranty, CF-SVCCUPORT - Panasonic Customer Portal</t>
  </si>
  <si>
    <t>Energy Team Specific, Win10 Pro (Win11 DG), Intel Core i5-10310U 1.7GHz vPro (4.4GHz), AMT, 12.0" QHD Gloved Multi Touch+Digitizer, 16GB, 512GB OPAL SSD, Intel Wi-Fi 6, Bluetooth, 4G LTE Band 14 (EM7511), GPS, Dual Pass (Ch1:WWAN/Ch2:GPS), Infrared Webcam, 8MP Rear Camera, Fingerprint, Barcode, Standard Batteries (2), TPM 2.0, Flat, Bundle, Premium Keyboard</t>
  </si>
  <si>
    <t>Win10 Pro (Win11 DG), Intel Core i5-10310U 1.7GHz vPro (4.4GHz), AMT, 12.0" QHD Gloved Multi Touch+Digitizer, 16GB, 512GB OPAL SSD, Intel Wi-Fi 6, Bluetooth, 4G LTE Band 14 (EM7511), GPS, Dual Pass (Ch1:WWAN/Ch2:GPS), Infrared Webcam, 8MP Rear Camera, Standard Batteries (2), TPM 2.0, Flat, CF-SVCCUPORT - Panasonic Customer Portal, CF-SVCFES20 - Field Engineering Support</t>
  </si>
  <si>
    <t>Win10 Pro (Win11 DG), Intel Core i5-10310U 1.7GHz vPro (4.4GHz), AMT, 12.0" QHD Gloved Multi Touch+Digitizer, 32GB, 512GB OPAL SSD, Intel Wi-Fi 6, Bluetooth, 4G LTE Band 14 (EM7511), GPS, Dual Pass (Ch1:WWAN/Ch2:GPS), Infrared Webcam, 8MP Rear Camera, Barcode, Standard Batteries (2), TPM 2.0, Flat, Bundle, Premium Keyboard, CF-SVCCUPORT - Panasonic Customer Portal, CF-SVCFES20 - Field Engineering Support, FZ-SVCTPEXT1Y - 1 Year Extended Warranty</t>
  </si>
  <si>
    <t>Win10 Pro (Win11 DG), Intel Core i5-10310U 1.7GHz vPro (4.4GHz), AMT, 12.0" QHD Gloved Multi Touch+Digitizer, 32GB, 512GB OPAL SSD, Intel Wi-Fi 6, Bluetooth, 4G LTE Band 14 (EM7511), GPS, Dual Pass (Ch1:WWAN/Ch2:GPS), Infrared Webcam, 8MP Rear Camera, Standard Batteries (2), TPM 2.0, Flat, FZ-SVCTPNF4Y -4 Year Protection Plus Warranty</t>
  </si>
  <si>
    <t>Win10 Pro (Win11 DG), Intel Core i5-10310U 1.7GHz vPro (4.4GHz), AMT, 12.0" QHD Gloved Multi Touch+Digitizer, 32GB, 512GB OPAL SSD, Intel Wi-Fi 6, Bluetooth, 4G LTE Band 14 (EM7511), GPS, Dual Pass (Ch1:WWAN/Ch2:GPS), Infrared Webcam, 8MP Rear Camera, Fingerprint, Serial (true), Standard Batteries (2), TPM 2.0, Flat, FZ-SVCTPNF5Y -5 Year Protection Plus Warranty, CF-SVCPDEP5Y - 5 Year Premier Deployment</t>
  </si>
  <si>
    <t>Win10 Pro (Win11 DG), Intel Core i5-10310U 1.7GHz vPro (4.4GHz), AMT, 12.0" QHD Gloved Multi Touch+Digitizer, 16GB, 512GB OPAL SSD, Intel Wi-Fi 6, Bluetooth, 4G LTE Band 14 (EM7511), GPS, Dual Pass (Ch1:WWAN/Ch2:GPS), Infrared Webcam, 8MP Rear Camera, Standard Batteries (2), TPM 2.0, Flat, Bundle, Premium Keyboard, CF-SVCCUPORT - Panasonic Customer Portal, CF-SVCFES20 - Field Engineering Support</t>
  </si>
  <si>
    <t>Win10 Pro (Win11 DG), Intel Core i7-10810U 1.1GHz vPro (4.9GHz), AMT, 12.0" QHD Gloved Multi Touch+Digitizer, 16GB, 512GB OPAL SSD, Intel Wi-Fi 6, Bluetooth, 4G LTE Band 14 (EM7511), GPS, Dual Pass (Ch1:WWAN/Ch2:GPS), Infrared Webcam, 8MP Rear Camera, Serial (true), Standard Batteries (2), TPM 2.0, ANSI C1D2 Haz Loc, Flat, Bundle, Premium Keyboard</t>
  </si>
  <si>
    <t>Win10 Pro (Win11 DG), Intel Core i7-10810U 1.1GHz vPro (4.9GHz), AMT, 12.0" QHD Gloved Multi Touch+Digitizer, 32GB, 512GB OPAL SSD, Intel Wi-Fi 6, Bluetooth, 4G LTE Band 14 (EM7511), GPS, Dual Pass (Ch1:WWAN/Ch2:GPS), Infrared Webcam, 8MP Rear Camera, Serial (true), Standard Batteries (2), TPM 2.0, Flat, Bundle, Premium Keyboard</t>
  </si>
  <si>
    <t>Win10 Pro (Win11 DG), Intel Core i7-10810U 1.1GHz vPro (4.9GHz), AMT, 12.0" QHD Gloved Multi Touch+Digitizer, 16GB, 512GB OPAL SSD, Intel Wi-Fi 6, Bluetooth, 4G LTE Band 14 (EM7511), Dual Pass (Ch1:WWAN/Ch2:WWAN-GPS), Infrared Webcam, 8MP Rear Camera, Contactless Smartcard, Barcode, Standard Batteries (2), TPM 2.0, Flat, FZ-SVCTPNF3YR -3 Year Protection Plus Warranty, FZ-SVC512SSD3Y - 3 Year No Return of Defective Drive</t>
  </si>
  <si>
    <t>Win10 Pro (Win11 DG), Intel Core i7-10810U 1.1GHz vPro (4.9GHz), AMT, 12.0" QHD Gloved Multi Touch+Digitizer, 16GB, 512GB OPAL SSD, Intel Wi-Fi 6, Bluetooth, 4G LTE Band 14 (EM7511), GPS, Dual Pass (Ch1:WWAN/Ch2:GPS), Infrared Webcam, 8MP Rear Camera, Standard Batteries (2), TPM 2.0, Flat</t>
  </si>
  <si>
    <t>Win10 Pro (Win11 DG), Intel Core i7-10810U 1.1GHz vPro (4.9GHz), AMT, 12.0" QHD Gloved Multi Touch+Digitizer, 16GB, 512GB OPAL SSD, Intel Wi-Fi 6, Bluetooth, 4G LTE Band 14 (EM7511), GPS, Dual Pass (Ch1:WWAN/Ch2:GPS), Infrared Webcam, 8MP Rear Camera, Standard Batteries (2), TPM 2.0, Flat, FZ-SVCTPNF3YR - 3 Year Protection Plus Warranty, CF-SVCPDEP3Y - 3 Year Premier Deployment</t>
  </si>
  <si>
    <t>Win10 Pro (Win11 DG), Intel Core i5-10310U 1.7GHz vPro (4.4GHz), AMT, 12.0" QHD Gloved Multi Touch+Digitizer, 16GB, 512GB OPAL SSD, Intel Wi-Fi 6, Bluetooth, Dual Pass (Ch1:none/Ch2:none), Infrared Webcam, 8MP Rear Camera, Standard Batteries (2), TPM 2.0, Flat, Bundle, Premium Keyboard</t>
  </si>
  <si>
    <t>Win10 Pro (Win11 DG), Intel Core i5-10310U 1.7GHz vPro (4.4GHz), AMT, 12.0" QHD Gloved Multi Touch+Digitizer, 16GB, 512GB OPAL SSD, Intel Wi-Fi 6, Bluetooth, 4G LTE Band 14 (EM7511), GPS, Dual Pass (Ch1:WWAN/Ch2:GPS), Infrared Webcam, 8MP Rear Camera, Serial (true), Standard Batteries (2), TPM 2.0, Flat, FZ-SVCTPNF3YR -3 Year Protection Plus Warranty, FZ-SVC512SSD3Y - 3 Year No Return of Defective Drive, CF-SVCPDEP3Y - 3 Year Premier Deployment</t>
  </si>
  <si>
    <t>Win10 Pro (Win11 DG), Intel Core i5-10310U 1.7GHz vPro (4.4GHz), AMT, 12.0" QHD Gloved Multi Touch+Digitizer, 32GB, 512GB OPAL SSD, Intel Wi-Fi 6, Bluetooth, 4G LTE Band 14 (EM7511), GPS, Dual Pass (Ch1:WWAN/Ch2:GPS), Infrared Webcam, 8MP Rear Camera, Contactless Smartcard, Barcode, Standard Batteries (2), TPM 2.0, Flat, Bundle, Premium Keyboard, FZ-SVCTPNF3YR -3 Year Protection Plus Warranty, FZ-SVC512SSD3Y - 3 Year No Return of Defective Drive, CF-SVCPDEP3Y - 3 Year Premier Deployment</t>
  </si>
  <si>
    <t>Win10 Pro (Win11 DG), Intel Core i7-10810U 1.1GHz vPro (4.9GHz), AMT, 12.0" QHD Gloved Multi Touch+Digitizer, 32GB, 512GB OPAL SSD, Intel Wi-Fi 6, Bluetooth, 4G LTE Band 14 (EM7511), GPS, Dual Pass (Ch1:WWAN/Ch2:GPS), Infrared Webcam, 8MP Rear Camera, Barcode, Long Life Batteries (2), TPM 2.0, Bump Out, Bundle, Premium Keyboard, FZ-SVCTPEXT1Y - 1 Year Extended Warranty, CF-SVCCUPORT - Panasonic Customer Portal, CF-SVCFES20 - Field Engineering Support</t>
  </si>
  <si>
    <t>Win10 Pro (Win11 DG), Intel Core i5-10310U 1.7GHz vPro (4.4GHz), AMT, 12.0" QHD Gloved Multi Touch+Digitizer, 16GB, 512GB OPAL SSD, Intel Wi-Fi 6, Bluetooth, 4G LTE Band 14 (EM7511), Dual Pass (Ch1:WWAN/Ch2:WWAN-GPS), Infrared Webcam, 8MP Rear Camera, Barcode, Standard Batteries (2), TPM 2.0, Flat</t>
  </si>
  <si>
    <t>Win10 Pro (Win11 DG), Intel Core i5-10310U 1.7GHz vPro (4.4GHz), AMT, 12.0" QHD Gloved Multi Touch+Digitizer, 16GB, 512GB OPAL SSD, Intel Wi-Fi 6, Bluetooth, 4G LTE Band 14 (EM7511), Dual Pass (Ch1:WWAN/Ch2:WWAN-GPS), Infrared Webcam, 8MP Rear Camera, Barcode, Standard Batteries (2), TPM 2.0, ANSI C1D2 Haz Loc, Flat</t>
  </si>
  <si>
    <t>Win10 Pro (Win11 DG), Intel Core i5-10310U 1.7GHz vPro (4.4GHz), AMT, 12.0" QHD Gloved Multi Touch+Digitizer, 16GB, 512GB OPAL SSD, Intel Wi-Fi 6, Bluetooth, Dual Pass (Ch1:none/Ch2:none), Infrared Webcam, 8MP Rear Camera, 2nd USB-A, Standard Batteries (2), TPM 2.0, Flat, Bundle, Premium Keyboard</t>
  </si>
  <si>
    <t>Win10 Pro (Win11 DG), Intel Core i5-10310U 1.7GHz vPro (4.4GHz), AMT, 12.0" QHD Gloved Multi Touch+Digitizer, 32GB, 512GB OPAL SSD, Intel Wi-Fi 6, Bluetooth, 4G LTE Band 14 (EM7511), GPS, Dual Pass (Ch1:WWAN/Ch2:GPS), Infrared Webcam, 8MP Rear Camera, Contactless Smartcard, Barcode, Standard Batteries (2), TPM 2.0, Flat</t>
  </si>
  <si>
    <t>Win10 Pro (Win11 DG), Intel Core i5-10310U 1.7GHz vPro (4.4GHz), AMT, 12.0" QHD Gloved Multi Touch+Digitizer, 16GB, 512GB OPAL SSD, Intel Wi-Fi 6, Bluetooth, Dual Pass (Ch1:none/Ch2:none), Infrared Webcam, 8MP Rear Camera, Standard Batteries (2), TPM 2.0, ANSI C1D2 Haz Loc, Flat, Bundle, Premium Keyboard</t>
  </si>
  <si>
    <t>Win10 Pro (Win11 DG), Intel Core i7-10810U 1.1GHz vPro (4.9GHz), AMT, 12.0" QHD Gloved Multi Touch+Digitizer, 32GB, 512GB OPAL SSD, Intel Wi-Fi 6, Bluetooth, 4G LTE Band 14 (EM7511), GPS, Dual Pass (Ch1:WWAN/Ch2:GPS), Infrared Webcam, 8MP Rear Camera, Standard Batteries (2), TPM 2.0, Flat</t>
  </si>
  <si>
    <t>Win10 Pro (Win11 DG), Intel Core i7-10810U 1.1GHz vPro (4.9GHz), AMT, 12.0" QHD Gloved Multi Touch+Digitizer, 32GB, 512GB OPAL SSD, Intel Wi-Fi 6, Bluetooth, 4G LTE Band 14 (EM7511), GPS, Dual Pass (Ch1:WWAN/Ch2:GPS), Infrared Webcam, 8MP Rear Camera, Standard Batteries (2), TPM 2.0, Flat, FZ-SVCTPNF5Y - 5 Year Protection Plus Warranty), FZ-SVC512SSD5Y - 5 Year No Return of Defective Drive), CF-SVCADDSPEDB5Y - 1 Year Absolute Resilience for EDU/SLG, CF-SVCCUPORT - Panasonic Customer Portal</t>
  </si>
  <si>
    <t>Win10 Pro (Win11 DG), Intel Core i7-10810U 1.1GHz vPro (4.9GHz), AMT, 12.0" QHD Gloved Multi Touch+Digitizer, 16GB, 512GB OPAL SSD, Intel Wi-Fi 6, Bluetooth, 4G LTE Band 14 (EM7511), Dual Pass (Ch1:WWAN/Ch2:WWAN-GPS), Infrared Webcam, 8MP Rear Camera, Insertable Smartcard, Standard Batteries (2), TPM 2.0, Flat, Bundle, Premium Keyboard</t>
  </si>
  <si>
    <t>Win10 Pro (Win11 DG), Intel Core i5-10310U 1.7GHz vPro (4.4GHz), AMT, 12.0" QHD Gloved Multi Touch+Digitizer, 16GB, 512GB OPAL SSD, Intel Wi-Fi 6, Bluetooth, 4G LTE Band 14 (EM7511), Dual Pass (Ch1:WWAN/Ch2:WWAN-GPS), Infrared Webcam, 8MP Rear Camera, Insertable Smartcard, Standard Batteries (2), TPM 2.0, Flat, Bundle, Premium Keyboard</t>
  </si>
  <si>
    <t>Win10 Pro (Win11 DG), Intel Core i5-10310U 1.7GHz vPro (4.4GHz), AMT, 12.0" QHD Gloved Multi Touch+Digitizer, 16GB, 512GB OPAL SSD, Intel Wi-Fi 6, Bluetooth, 4G LTE Band 14 (EM7511), Dual Pass (Ch1:WWAN/Ch2:WWAN-GPS), Infrared Webcam, 8MP Rear Camera, Insertable Smartcard, Standard Batteries (2), TPM 2.0, Flat</t>
  </si>
  <si>
    <t>Win10 Pro (Win11 DG), Intel Core i7-10810U 1.1GHz vPro (4.9GHz), AMT, 12.0" QHD Gloved Multi Touch+Digitizer, 16GB, 512GB OPAL SSD, Intel Wi-Fi 6, Bluetooth, Dual Pass (Ch1:none/Ch2:none), Infrared Webcam, 8MP Rear Camera, Insertable Smartcard, Standard Batteries (2), TPM 2.0, Flat</t>
  </si>
  <si>
    <t>Win10 Pro (Win11 DG), Intel Core i7-10810U 1.1GHz vPro (4.9GHz), AMT, 12.0" QHD Gloved Multi Touch+Digitizer, 32GB, 512GB OPAL SSD, Intel Wi-Fi 6, Bluetooth, 4G LTE Band 14 (EM7511), GPS, Dual Pass (Ch1:WWAN/Ch2:GPS), Infrared Webcam, 8MP Rear Camera, Standard Batteries (2), TPM 2.0, Flat, CF-SVCPDEP3Y - 3 Year Premier Deployment, FZ-SVC512SSD3Y - 3 Year No Return of Defective Drive, FZ-SVCTPNF3YR - 3 Year Protection Plus Warranty, CF-SVCBIOS1 - Custom BIOS, CF-SVCADDPRM12B - 1 Year Absolute Resilience Panasonic Warranty Bundle SKU Only PS/EDU/SLG Bundle SKU Only</t>
  </si>
  <si>
    <t>Win10 Pro (Win11 DG), Intel Core i5-10310U 1.7GHz vPro (4.4GHz), AMT, 12.0" QHD Gloved Multi Touch+Digitizer, 32GB, 512GB OPAL SSD, Intel Wi-Fi 6, Bluetooth, 4G LTE Band 14 (EM7511), GPS, Dual Pass (Ch1:WWAN/Ch2:GPS), Infrared Webcam, 8MP Rear Camera, Fingerprint, Serial (true), Standard Batteries (2), TPM 2.0, Flat, Bundle, Premium Keyboard</t>
  </si>
  <si>
    <t>Win10 Pro (Win11 DG), Intel Core i5-10310U 1.7GHz vPro (4.4GHz), AMT, 12.0" QHD Gloved Multi Touch+Digitizer, 16GB, 512GB OPAL SSD, Intel Wi-Fi 6, Bluetooth, 4G LTE Band 14 (EM7511), Dual Pass (Ch1:WWAN/Ch2:WWAN-GPS), Infrared Webcam, 8MP Rear Camera, Standard Batteries (2), TPM 2.0, Flat, Bundle, Premium Keyboard, FZ-SVCTPNF5Y - 5 Year Protection Plus Warranty</t>
  </si>
  <si>
    <t>Win10 Pro (Win11 DG), Intel Core i5-10310U 1.7GHz vPro (4.4GHz), AMT, 12.0" QHD Gloved Multi Touch+Digitizer, 16GB, 512GB OPAL SSD, Intel Wi-Fi 6, Bluetooth, Dual Pass (Ch1:none/Ch2:none), Infrared Webcam, 8MP Rear Camera, Insertable Smartcard, Serial (true), Standard Batteries (2), TPM 2.0, Flat</t>
  </si>
  <si>
    <t>Win10 Pro (Win11 DG), Intel Core i5-10310U 1.7GHz vPro (4.4GHz), AMT, 12.0" QHD Gloved Multi Touch+Digitizer, 16GB, 512GB OPAL SSD, Intel Wi-Fi 6, Bluetooth, 4G LTE Band 14 (EM7511), Dual Pass (Ch1:WWAN/Ch2:WWAN-GPS), Infrared Webcam, 8MP Rear Camera, Fingerprint, Barcode, Standard Batteries (2), TPM 2.0, Flat</t>
  </si>
  <si>
    <t>Win10 Pro (Win11 DG), Intel Core i7-10810U 1.1GHz vPro (4.9GHz), AMT, 12.0" QHD Gloved Multi Touch+Digitizer, 16GB, 512GB OPAL SSD, Intel Wi-Fi 6, Bluetooth, 4G LTE Band 14 (EM7511), Dual Pass (Ch1:WWAN/Ch2:WWAN-GPS), Infrared Webcam, 8MP Rear Camera, Contactless SmartCard, Serial (true), Long Life Batteries (2), TPM 2.0, Bump Out</t>
  </si>
  <si>
    <t>Win10 Pro (Win11 DG), Intel Core i5-10310U 1.7GHz vPro (4.4GHz), AMT, 12.0" QHD Gloved Multi Touch+Digitizer, 16GB, 512GB OPAL SSD, Intel Wi-Fi 6, Bluetooth, 4G LTE Band 14 (EM7511), GPS, Dual Pass (Ch1:WWAN/Ch2:GPS), Infrared Webcam, 8MP Rear Camera, Fingerprint, Serial (true), Standard Batteries (2), TPM 2.0, Flat</t>
  </si>
  <si>
    <t>Win10 Pro (Win11 DG), Intel Core i5-10310U 1.7GHz vPro (4.4GHz), AMT, 12.0" QHD Gloved Multi Touch+Digitizer, 16GB, 512GB OPAL SSD, Intel Wi-Fi 6, Bluetooth, 4G LTE Band 14 (EM7511), Dual Pass (Ch1:WWAN/Ch2:WWAN-GPS), Infrared Webcam, 8MP Rear Camera, Contactless SmartCard, Barcode, Standard Batteries (2), TPM 2.0, Flat, Bundle, Fixed Premium Keyboard w/Locking Screw</t>
  </si>
  <si>
    <t>Win10 Pro (Win11 DG), Intel Core i7-10810U 1.1GHz vPro (4.9GHz), AMT, 12.0" QHD Gloved Multi Touch+Digitizer, 16GB, 512GB OPAL SSD, Intel Wi-Fi 6, Bluetooth, 4G LTE Band 14 (EM7511), GPS, Dual Pass (Ch1:WWAN/Ch2:GPS), Infrared Webcam, 8MP Rear Camera, Fingerprint, Long Life Batteries (2), TPM 2.0, Bump Out</t>
  </si>
  <si>
    <t>Win10 Pro (Win11 DG), Intel Core i7-10810U 1.1GHz vPro (4.9GHz), AMT, 12.0" QHD Gloved Multi Touch+Digitizer, 32GB, 512GB OPAL SSD, Intel Wi-Fi 6, Bluetooth, 4G LTE Band 14 (EM7511), GPS, Dual Pass (Ch1:WWAN/Ch2:GPS), Infrared Webcam, 8MP Rear Camera, Barcode, Standard Batteries (2), TPM 2.0, Flat, Bundle, Premium Keyboard</t>
  </si>
  <si>
    <t>Win10 Pro (Win11 DG), Intel Core i7-10810U 1.1GHz vPro (4.9GHz), AMT, 12.0" QHD Gloved Multi Touch+Digitizer, 16GB, 512GB OPAL SSD, Intel Wi-Fi 6, Bluetooth, 4G LTE Band 14 (EM7511), Dual Pass (Ch1:WWAN/Ch2:WWAN-GPS), Infrared Webcam, 8MP Rear Camera, Barcode, Standard Batteries (2), TPM 2.0, Flat</t>
  </si>
  <si>
    <t>Win10 Pro (Win11 DG), Intel Core i7-10810U 1.1GHz vPro (4.9GHz), AMT, 12.0" QHD Gloved Multi Touch+Digitizer, 16GB, 512GB OPAL SSD, Intel Wi-Fi 6, Bluetooth, 4G LTE Band 14 (EM7511), Dual Pass (Ch1:WWAN/Ch2:WWAN-GPS), Infrared Webcam, 8MP Rear Camera, Barcode, Standard Batteries (2), TPM 2.0, ANSI C1D2 Haz Loc, Flat</t>
  </si>
  <si>
    <t>Win10 Pro (Win11 DG), Intel Core i5-10310U 1.7GHz vPro (4.4GHz), AMT, 12.0" QHD Gloved Multi Touch+Digitizer, 16GB, 512GB OPAL SSD, Intel Wi-Fi 6, Bluetooth, 4G LTE Band 14 (EM7511), Dual Pass (Ch1:WWAN/Ch2:WWAN-GPS), Infrared Webcam, 8MP Rear Camera, Contactless SmartCard, Serial (true), Standard Batteries (2), TPM 2.0, Flat</t>
  </si>
  <si>
    <t>Win10 Pro (Win11 DG), Intel Core i7-10810U 1.1GHz vPro (4.9GHz), AMT, 12.0" QHD Gloved Multi Touch+Digitizer, 16GB, 512GB OPAL SSD, Intel Wi-Fi 6, Bluetooth, Dual Pass (Ch1:none/Ch2:none), Infrared Webcam, 8MP Rear Camera, Insertable Smartcard, Standard Batteries (2), TPM 2.0, Flat, Bundle, Premium Keyboard</t>
  </si>
  <si>
    <t>Win10 Pro (Win11 DG), Intel Core i5-10310U 1.7GHz vPro (4.4GHz), AMT, 12.0" QHD Gloved Multi Touch+Digitizer, 16GB, 512GB OPAL SSD, Intel Wi-Fi 6, Bluetooth, 4G LTE Band 14 (EM7511), GPS, Dual Pass (Ch1:WWAN/Ch2:GPS), Infrared Webcam, 8MP Rear Camera, Barcode, Standard Batteries (2), TPM 2.0, ANSI C1D2 Haz Loc, Flat, Bundle, Premium Keyboard</t>
  </si>
  <si>
    <t>Win10 Pro (Win11 DG), Intel Core i5-10310U 1.7GHz vPro (4.4GHz), AMT, 12.0" QHD Gloved Multi Touch+Digitizer, 16GB, 512GB OPAL SSD, Intel Wi-Fi 6, Bluetooth, 4G LTE Band 14 (EM7511), GPS, Dual Pass (Ch1:WWAN/Ch2:GPS), Infrared Webcam, 8MP Rear Camera, Barcode, Long Life Batteries (2), TPM 2.0, ANSI C1D2 Haz Loc, Bump Out, Bundle, Premium Keyboard</t>
  </si>
  <si>
    <t>Win10 Pro (Win11 DG), Intel Core i7-10810U 1.1GHz vPro (4.9GHz), AMT, 12.0" QHD Gloved Multi Touch+Digitizer, 16GB, 512GB OPAL SSD, Intel Wi-Fi 6, Bluetooth, 4G LTE Band 14 (EM7511), Dual Pass (Ch1:WWAN/Ch2:WWAN-GPS), Infrared Webcam, 8MP Rear Camera, Insertable Smartcard, Standard Batteries (2), TPM 2.0, Flat</t>
  </si>
  <si>
    <t>Win10 Pro (Win11 DG), Intel Core i7-10810U 1.1GHz vPro (4.9GHz), AMT, 12.0" QHD Gloved Multi Touch+Digitizer, 16GB, 512GB OPAL SSD, Intel Wi-Fi 6, Bluetooth, 4G LTE Band 14 (EM7511), GPS, Dual Pass (Ch1:WWAN/Ch2:GPS), Infrared Webcam, 8MP Rear Camera, Contactless SmartCard, 2nd USB-A, Standard Batteries (2), TPM 2.0, Flat, Bundle, Premium Keyboard</t>
  </si>
  <si>
    <t>Win10 Pro (Win11 DG), Intel Core i7-10810U 1.1GHz vPro (4.9GHz), AMT, 12.0" QHD Gloved Multi Touch+Digitizer, 16GB, 512GB OPAL SSD, Intel Wi-Fi 6, Bluetooth, 4G LTE Band 14 (EM7511), Dual Pass (Ch1:WWAN/Ch2:Wi-Fi), Infrared Webcam, 8MP Rear Camera, Insertable Smartcard, Standard Batteries (2), TPM 2.0, Flat, Bundle, Fixed Premium Keyboard w/Locking Screw</t>
  </si>
  <si>
    <t>Win10 Pro (Win11 DG), Intel Core i5-10310U 1.7GHz vPro (4.4GHz), AMT, 12.0" QHD Gloved Multi Touch+Digitizer, 32GB, 512GB OPAL SSD, Intel Wi-Fi 6, Bluetooth, 4G LTE Band 14 (EM7511), GPS, Dual Pass (Ch1:WWAN/Ch2:GPS), Infrared Webcam, 8MP Rear Camera, Serial (true), Standard Batteries (2), TPM 2.0, ANSI C1D2 Haz Loc, Flat, Bundle, Premium Keyboard</t>
  </si>
  <si>
    <t>Win10 Pro (Win11 DG), Intel Core i5-10310U 1.7GHz vPro (4.4GHz), AMT, 12.0" QHD Gloved Multi Touch+Digitizer, 32GB, 512GB OPAL SSD, Intel Wi-Fi 6, Bluetooth, 4G LTE Band 14 (EM7511), GPS, Dual Pass (Ch1:WWAN/Ch2:GPS), Infrared Webcam, 8MP Rear Camera, Fingerprint, Barcode, Standard Batteries (2), TPM 2.0, Flat, Bundle, Premium Keyboard, CF-SVCBIOS1 - Custom BIOS, FZ-SVCTPNF3YR - 3 Year Protection Plus Warranty, FZ-SVC512SSD3Y - 3 Year No Return of Defective Drive, CF-SVCPDEP3Y - 3 Year Premier Deployment, CF-SVCADDSPED1Y - 1 Year Absolute Resilience for EDU/SLG</t>
  </si>
  <si>
    <t>FZ-A3AV-00AM</t>
  </si>
  <si>
    <t>FZ-A3ABAAEBM</t>
  </si>
  <si>
    <t>FZ-A3ABAAFBM</t>
  </si>
  <si>
    <t>FZ-A3ABABEBM</t>
  </si>
  <si>
    <t>FZ-A3ABABFBM</t>
  </si>
  <si>
    <t>FZ-A3ABADEBM</t>
  </si>
  <si>
    <t>FZ-A3ABAEEBM</t>
  </si>
  <si>
    <t>FZ-A3ABLAEBM</t>
  </si>
  <si>
    <t>FZ-A3ABLBEBM</t>
  </si>
  <si>
    <t>FZ-A3ABLDEBM</t>
  </si>
  <si>
    <t>FZ-A3AVAAEBM</t>
  </si>
  <si>
    <t>FZ-A3AVAAFBM</t>
  </si>
  <si>
    <t>FZ-A3AVABEBM</t>
  </si>
  <si>
    <t>FZ-A3AVABFBM</t>
  </si>
  <si>
    <t>FZ-A3AVACEBM</t>
  </si>
  <si>
    <t>FZ-A3AVAEEBM</t>
  </si>
  <si>
    <t>FZ-A3AVAEFBM</t>
  </si>
  <si>
    <t>FZ-A3AVAFEBM</t>
  </si>
  <si>
    <t>FZ-A3AVBAEBM</t>
  </si>
  <si>
    <t>FZ-A3AVBBEBM</t>
  </si>
  <si>
    <t>FZ-A3AVLDEBM</t>
  </si>
  <si>
    <t>FZ-A3AVAAFAM</t>
  </si>
  <si>
    <t>FZ-A3AVABFAM</t>
  </si>
  <si>
    <t>FZ-A3AABEEAM</t>
  </si>
  <si>
    <t>FZ-A3AABAEAM</t>
  </si>
  <si>
    <t>FZ-A3AABDEAM</t>
  </si>
  <si>
    <t>FZ-A3AAMAEAM</t>
  </si>
  <si>
    <t>FZ-A3AAABEAM</t>
  </si>
  <si>
    <t>FZ-A3ABAAEAM</t>
  </si>
  <si>
    <t>FZ-A3ABABEAM</t>
  </si>
  <si>
    <t>FZ-A3ABADEAM</t>
  </si>
  <si>
    <t>FZ-A3ABAEEAM</t>
  </si>
  <si>
    <t>FZ-A3ABLAEAM</t>
  </si>
  <si>
    <t>FZ-A3AVBAEAM</t>
  </si>
  <si>
    <t>FZ-A3AVBEEAM</t>
  </si>
  <si>
    <t>FZ-A3AVMAEAM</t>
  </si>
  <si>
    <t>FZ-A3AVMBEAM</t>
  </si>
  <si>
    <t>FZ-A3ABAAFAM</t>
  </si>
  <si>
    <t>FZ-A3ABABFAM</t>
  </si>
  <si>
    <t>FZ-A3AVAAEAM</t>
  </si>
  <si>
    <t>FZ-A3AVABEAM</t>
  </si>
  <si>
    <t>FZ-G2ABFBHAM</t>
  </si>
  <si>
    <t>FZ-G2AKFBHAM</t>
  </si>
  <si>
    <t>FZ-G2BBFBHAM</t>
  </si>
  <si>
    <t>FZ-G2BKFBHAM</t>
  </si>
  <si>
    <t>FZ-G2CZ036KM</t>
  </si>
  <si>
    <t>FZ-G2AZ00GKM</t>
  </si>
  <si>
    <t>FZ-G2BZ00HKM</t>
  </si>
  <si>
    <t>FZ-G2BZ031KM</t>
  </si>
  <si>
    <t>FZ-G2AZ02TKM</t>
  </si>
  <si>
    <t>FZ-G2AZ-1JKM</t>
  </si>
  <si>
    <t>FZ-G2AZ-1HKM</t>
  </si>
  <si>
    <t>FZ-G2CZ01YKM</t>
  </si>
  <si>
    <t>FZ-G2BZ029KM</t>
  </si>
  <si>
    <t>FZ-G2BZ02LKM</t>
  </si>
  <si>
    <t>FZ-G2CZ02DKM</t>
  </si>
  <si>
    <t>FZ-G2AZ02BKM</t>
  </si>
  <si>
    <t>FZ-G2AZ02EKM</t>
  </si>
  <si>
    <t>FZ-G2AZ02AKM</t>
  </si>
  <si>
    <t>FZ-G2ABFBXKM</t>
  </si>
  <si>
    <t>FZ-G2AZ002KM</t>
  </si>
  <si>
    <t>FZ-G2AZ003KM</t>
  </si>
  <si>
    <t>FZ-G2AZ004KM</t>
  </si>
  <si>
    <t>FZ-G2AZ005KM</t>
  </si>
  <si>
    <t>FZ-G2AZ006KM</t>
  </si>
  <si>
    <t>FZ-G2AZ007KM</t>
  </si>
  <si>
    <t>FZ-G2AZ008KM</t>
  </si>
  <si>
    <t>FZ-G2AZ009KM</t>
  </si>
  <si>
    <t>FZ-G2AZ00JKM</t>
  </si>
  <si>
    <t>FZ-G2AZ00KKM</t>
  </si>
  <si>
    <t>FZ-G2AZ-0AKM</t>
  </si>
  <si>
    <t>FZ-G2AZ-0BKM</t>
  </si>
  <si>
    <t>FZ-G2BZ00EKM</t>
  </si>
  <si>
    <t>FZ-G2AZ00VKM</t>
  </si>
  <si>
    <t>FZ-G2AZ00UKM</t>
  </si>
  <si>
    <t>FZ-G2BKFBXKM</t>
  </si>
  <si>
    <t>FZ-G2CFFBBKM</t>
  </si>
  <si>
    <t>FZ-G2DZ-0ZKM</t>
  </si>
  <si>
    <t>FZ-G2CZ-1FKM</t>
  </si>
  <si>
    <t>FZ-G2CZ-1EKM</t>
  </si>
  <si>
    <t>FZ-G2BZ00AKM</t>
  </si>
  <si>
    <t>FZ-G2CZ-1CKM</t>
  </si>
  <si>
    <t>FZ-G2DZ-1AKM</t>
  </si>
  <si>
    <t>FZ-S1AV-00AM</t>
  </si>
  <si>
    <t>FZ-S1AVLAABM</t>
  </si>
  <si>
    <t>FZ-S1AVLABBM</t>
  </si>
  <si>
    <t>FZ-S1AVLACBM</t>
  </si>
  <si>
    <t>FZ-S1AVLBABM</t>
  </si>
  <si>
    <t>FZ-S1AVMBCBM</t>
  </si>
  <si>
    <t>FZ-S1ABAAABM</t>
  </si>
  <si>
    <t>FZ-S1ABAABBM</t>
  </si>
  <si>
    <t>FZ-S1ABAACBM</t>
  </si>
  <si>
    <t>FZ-S1ABABABM</t>
  </si>
  <si>
    <t>FZ-S1AVAAABM</t>
  </si>
  <si>
    <t>FZ-S1AVAABBM</t>
  </si>
  <si>
    <t>FZ-S1AVABCBM</t>
  </si>
  <si>
    <t>FZ-S1AVBAABM</t>
  </si>
  <si>
    <t>FZ-S1AVMBCAM</t>
  </si>
  <si>
    <t>FZ-S1ABAAAAM</t>
  </si>
  <si>
    <t>FZ-S1ABAABAM</t>
  </si>
  <si>
    <t>FZ-S1ABAACAM</t>
  </si>
  <si>
    <t>FZ-S1ABABAAM</t>
  </si>
  <si>
    <t>FZ-S1AVLAAAM</t>
  </si>
  <si>
    <t>FZ-S1AVLABAM</t>
  </si>
  <si>
    <t>FZ-S1AVLACAM</t>
  </si>
  <si>
    <t>FZ-S1AVLBAAM</t>
  </si>
  <si>
    <t>Android 9, Qualcomm SDM660-2 up to 2.2GHz Octa Core, 10.1" WUGXA Gloved Multi Touch, 4GB, 64GB, Wi-Fi, Bluetooth, Dual Pass (Ch1:WWAN/Ch2:dGPS), NFC, 4G LTE Verizon (EM7511), GPS, Webcam, 8MP Rear Cam, Standard Battery, Flat, FZ-SVTCHHUCLT4Y - ULTIMATE CARE WARRANTY PLUS PREMIER ANDROID OS PROGRAM - 4 YEAR</t>
  </si>
  <si>
    <t>ANDROID 11, QUALCOMM SDM660-2 UP TO 2.2GHZ OCTA CORE, 10.1" WUGXA GLOVED MULTI TOUCH, 4GB RAM, 64GB FLASH, WI-FI, BLUETOOTH, NFC, GPS, WEBCAM, 8MP REAR CAM, STANDARD BATTERY, FLAT</t>
  </si>
  <si>
    <t>ANDROID 11, QUALCOMM SDM660-2 UP TO 2.2GHZ OCTA CORE, 10.1" WUGXA GLOVED MULTI TOUCH, 4GB RAM, 64GB FLASH, WI-FI, BLUETOOTH, NFC, WIFI ONLY, GPS, WEBCAM, 8MP REAR CAM, ANSI C1D2 HAZ LOC, STANDARD BATTERY, FLAT</t>
  </si>
  <si>
    <t>ANDROID 11, QUALCOMM SDM660-2 UP TO 2.2GHZ OCTA CORE, 10.1" WUGXA GLOVED MULTI TOUCH, 4GB RAM, 64GB FLASH, WI-FI, BLUETOOTH, 2D BAR LASER (SE4750), NFC, GPS, WEBCAM, 8MP REAR CAM, STANDARD BATTERY, BUMP OUT</t>
  </si>
  <si>
    <t>ANDROID 11, QUALCOMM SDM660-2 UP TO 2.2GHZ OCTA CORE, 10.1" WUGXA GLOVED MULTI TOUCH, 4GB RAM, 64GB FLASH, WI-FI, BLUETOOTH, 2D BAR LASER (SE4750), NFC, WIFI ONLY, GPS, WEBCAM, 8MP REAR CAM, ANSI C1D2 HAZ LOC, STANDARD BATTERY, BUMP OUT</t>
  </si>
  <si>
    <t>ANDROID 11, QUALCOMM SDM660-2 UP TO 2.2GHZ OCTA CORE, 10.1" WUGXA GLOVED MULTI TOUCH, 4GB RAM, 64GB FLASH, WI-FI, BLUETOOTH, INSERTABLE SMARTCARD, NFC, GPS, WEBCAM, 8MP REAR CAM, STANDARD BATTERY, BUMP OUT</t>
  </si>
  <si>
    <t>ANDROID 11, QUALCOMM SDM660-2 UP TO 2.2GHZ OCTA CORE, 10.1" WUGXA GLOVED MULTI TOUCH, 4GB RAM, 64GB FLASH, WI-FI, BLUETOOTH, 2D BAR LASER (SE4750), INSERTABLE SMARTCARD, NFC, GPS, WEBCAM, 8MP REAR CAM, STANDARD BATTERY, BUMP OUT</t>
  </si>
  <si>
    <t>ANDROID 11, QUALCOMM SDM660-2 UP TO 2.2GHZ OCTA CORE, 10.1" WUGXA GLOVED MULTI TOUCH, 4GB RAM, 64GB FLASH, WI-FI, BLUETOOTH, NFC, GPS, WEBCAM, 8MP REAR CAM, LONG LIFE BATTERY, BUMP OUT</t>
  </si>
  <si>
    <t>ANDROID 11, QUALCOMM SDM660-2 UP TO 2.2GHZ OCTA CORE, 10.1" WUGXA GLOVED MULTI TOUCH, 4GB RAM, 64GB FLASH, WI-FI, BLUETOOTH, 2D BAR LASER (SE4750), NFC, GPS, WEBCAM, 8MP REAR CAM, LONG LIFE BATTERY, BUMP OUT</t>
  </si>
  <si>
    <t>ANDROID 11, QUALCOMM SDM660-2 UP TO 2.2GHZ OCTA CORE, 10.1" WUGXA GLOVED MULTI TOUCH, 4GB RAM, 64GB FLASH, WI-FI, BLUETOOTH, INSERTABLE SMARTCARD, NFC, GPS, WEBCAM, 8MP REAR CAM, LONG LIFE BATTERY, BUMP OUT</t>
  </si>
  <si>
    <t>ANDROID 11, QUALCOMM SDM660-2 UP TO 2.2GHZ OCTA CORE, 10.1" WUGXA GLOVED MULTI TOUCH, 4GB RAM, 64GB FLASH, WI-FI, BLUETOOTH, NFC, 4G LTE ATT/VERIZON (EM7511), GPS, WEBCAM, 8MP REAR CAM, STANDARD BATTERY, FLAT</t>
  </si>
  <si>
    <t>ANDROID 11, QUALCOMM SDM660-2 UP TO 2.2GHZ OCTA CORE, 10.1" WUGXA GLOVED MULTI TOUCH, 4GB RAM, 64GB FLASH, WI-FI, BLUETOOTH, NFC, 4G LTE ATT/VERIZON (EM7511), GPS, WEBCAM, 8MP REAR CAM, ANSI C1D2 HAZ LOC, STANDARD BATTERY, FLAT</t>
  </si>
  <si>
    <t>ANDROID 11, QUALCOMM SDM660-2 UP TO 2.2GHZ OCTA CORE, 10.1" WUGXA GLOVED MULTI TOUCH, 4GB RAM, 64GB FLASH, WI-FI, BLUETOOTH, 2D BAR LASER (SE4750), NFC, 4G LTE ATT/VERIZON (EM7511), GPS, WEBCAM, 8MP REAR CAM, STANDARD BATTERY, BUMP OUT</t>
  </si>
  <si>
    <t>ANDROID 11, QUALCOMM SDM660-2 UP TO 2.2GHZ OCTA CORE, 10.1" WUGXA GLOVED MULTI TOUCH, 4GB RAM, 64GB FLASH, WI-FI, BLUETOOTH, 2D BAR LASER (SE4750), NFC, 4G LTE ATT/VERIZON (EM7511), GPS, WEBCAM, 8MP REAR CAM, ANSI C1D2 HAZ LOC, STANDARD BATTERY, BUMP OUT</t>
  </si>
  <si>
    <t>ANDROID 11, QUALCOMM SDM660-2 UP TO 2.2GHZ OCTA CORE, 10.1" WUGXA GLOVED MULTI TOUCH, 4GB RAM, 64GB FLASH, WI-FI, BLUETOOTH, 2ND USB-A, NFC, 4G LTE ATT/VERIZON (EM7511), GPS, WEBCAM, 8MP REAR CAM, STANDARD BATTERY, BUMP OUT</t>
  </si>
  <si>
    <t>ANDROID 11, QUALCOMM SDM660-2 UP TO 2.2GHZ OCTA CORE, 10.1" WUGXA GLOVED MULTI TOUCH, 4GB RAM, 64GB FLASH, WI-FI, BLUETOOTH, 2D BAR LASER (SE4750), INSERTABLE SMARTCARD, NFC, 4G LTE ATT/VERIZON (EM7511), GPS, WEBCAM, 8MP REAR CAM, STANDARD BATTERY, BUMP OUT</t>
  </si>
  <si>
    <t>ANDROID 11, QUALCOMM SDM660-2 UP TO 2.2GHZ OCTA CORE, 10.1" WUGXA GLOVED MULTI TOUCH, 4GB RAM, 64GB FLASH, WI-FI, BLUETOOTH, 2D BAR LASER (SE4750), INSERTABLE SMARTCARD, NFC, 4G LTE ATT/VERIZON (EM7511), GPS, WEBCAM, 8MP REAR CAM, ANSI C1D2 HAZ LOC, STANDARD BATTERY, BUMP OUT</t>
  </si>
  <si>
    <t>ANDROID 11, QUALCOMM SDM660-2 UP TO 2.2GHZ OCTA CORE, 10.1" WUGXA GLOVED MULTI TOUCH, 4GB RAM, 64GB FLASH, WI-FI, BLUETOOTH, 2ND USB-A, INSERTABLE SMARTCARD, NFC, 4G LTE ATT/VERIZON (EM7511), GPS, WEBCAM, 8MP REAR CAM, STANDARD BATTERY, BUMP OUT</t>
  </si>
  <si>
    <t>ANDROID 11, QUALCOMM SDM660-2 UP TO 2.2GHZ OCTA CORE, 10.1" WUGXA GLOVED MULTI TOUCH, 4GB RAM, 64GB FLASH, WI-FI, BLUETOOTH, DUAL PASS (CH1:WWAN/CH2:DGPS), NFC, 4G LTE ATT/VERIZON (EM7511), GPS, WEBCAM, 8MP REAR CAM, STANDARD BATTERY, FLAT</t>
  </si>
  <si>
    <t>ANDROID 11, QUALCOMM SDM660-2 UP TO 2.2GHZ OCTA CORE, 10.1" WUGXA GLOVED MULTI TOUCH, 4GB RAM, 64GB FLASH, WI-FI, BLUETOOTH, DUAL PASS (CH1:WWAN/CH2:DGPS), 2D BAR LASER (SE4750), NFC, 4G LTE ATT/VERIZON (EM7511), GPS, WEBCAM, 8MP REAR CAM, STANDARD BATTERY, BUMP OUT</t>
  </si>
  <si>
    <t>ANDROID 11, QUALCOMM SDM660-2 UP TO 2.2GHZ OCTA CORE, 10.1" WUGXA GLOVED MULTI TOUCH, 4GB RAM, 64GB FLASH, WI-FI, BLUETOOTH, INSERTABLE SMARTCARD, NFC, 4G LTE ATT/VERIZON (EM7511), GPS, WEBCAM, 8MP REAR CAM, LONG LIFE BATTERY, BUMP OUT</t>
  </si>
  <si>
    <t>ANDROID 9.0, QUALCOMM SDM660-2 UP TO 2.2GHZ OCTA CORE, 10.1" WUGXA GLOVED MULTI TOUCH, 4GB, 64GB, WI-FI, BLUETOOTH, NFC, 4G LTE MUTI CARRIER (EM7511), GPS, WEBCAM, 8MP REAR CAM, ANSI C1D2 HAZ LOC, STANDARD BATTERY, FLAT</t>
  </si>
  <si>
    <t>ANDROID 9.0, QUALCOMM SDM660-2 UP TO 2.2GHZ OCTA CORE, 10.1" WUGXA GLOVED MULTI TOUCH, 4GB, 64GB, WI-FI, BLUETOOTH, 2D BAR LASER (SE4750), NFC, 4G LTE MUTI CARRIER (EM7511), GPS, WEBCAM, 8MP REAR CAM, ANSI C1D2 HAZ LOC, STANDARD BATTERY, BUMP OUT</t>
  </si>
  <si>
    <t>ANDROID 9.0, QUALCOMM SDM660-2 UP TO 2.2GHZ OCTA CORE, 10.1" WUXGA GLOVED MULTI TOUCH, 4GB, 64GB, WI-FI, BLUETOOTH, DUAL PASS (CH1:WWAN/CH2:GPS), 4G LTE ATT BAND 14 (EM7511), GPS, NFC, 2D BAR LASER (SE4750), INSERTABLE SMARTCARD, WEBCAM, 8MP REAR CAM, STANDARD BATTERY, BUMP OUT</t>
  </si>
  <si>
    <t>ANDROID 9.0, QUALCOMM SDM660-2 UP TO 2.2GHZ OCTA CORE, 10.1" WUXGA GLOVED MULTI TOUCH, 4GB, 64GB, WI-FI, BLUETOOTH, DUAL PASS (CH1:WWAN/CH2:GPS), 4G LTE ATT BAND 14 (EM7511), GPS, NFC, WEBCAM, 8MP REAR CAM, STANDARD BATTERY, FLAT</t>
  </si>
  <si>
    <t>ANDROID 9.0, QUALCOMM SDM660-2 UP TO 2.2GHZ OCTA CORE, 10.1" WUXGA GLOVED MULTI TOUCH, 4GB, 64GB, WI-FI, BLUETOOTH, DUAL PASS (CH1:WWAN/CH2:GPS), 4G LTE ATT BAND 14 (EM7511), GPS, NFC, INSERTABLE SMARTCARD, WEBCAM, 8MP REAR CAM, STANDARD BATTERY, BUMP OUT</t>
  </si>
  <si>
    <t>ANDROID 9.0, QUALCOMM SDM660-2 UP TO 2.2GHZ OCTA CORE, 10.1" WUXGA GLOVED MULTI TOUCH, 4GB, 64GB, WI-FI, BLUETOOTH, DUAL PASS (CH1:WWAN/CH2:GPS), 4G LTE ATT BAND 14 (EM7511), GPS, NFC, WEBCAM, 8MP REAR CAM, LONG LIFE BATTERY, BUMP OUT</t>
  </si>
  <si>
    <t>ANDROID 9.0, QUALCOMM SDM660-2 UP TO 2.2GHZ OCTA CORE, 10.1" WUXGA GLOVED MULTI TOUCH, 4GB, 64GB, WI-FI, BLUETOOTH, 4G LTE BAND 14 ATT (EM7511), GPS, NFC, 2D BAR LASER (SE4750), WEBCAM, 8MP REAR CAM, STANDARD BATTERY, BUMP OUT</t>
  </si>
  <si>
    <t>ANDROID 9.0, QUALCOMM SDM660-2 UP TO 2.2GHZ OCTA CORE, 10.1" WUXGA GLOVED MULTI TOUCH, 4GB, 64GB, WI-FI, BLUETOOTH, GPS, NFC, WEBCAM, 8MP REAR CAM, STANDARD BATTERY, FLAT</t>
  </si>
  <si>
    <t>ANDROID 9.0, QUALCOMM SDM660-2 UP TO 2.2GHZ OCTA CORE, 10.1" WUXGA GLOVED MULTI TOUCH, 4GB, 64GB, WI-FI, BLUETOOTH, GPS, NFC, 2D BAR LASER (SE4750), WEBCAM, 8MP REAR CAM, STANDARD BATTERY, BUMP OUT</t>
  </si>
  <si>
    <t>ANDROID 9.0, QUALCOMM SDM660-2 UP TO 2.2GHZ OCTA CORE, 10.1" WUXGA GLOVED MULTI TOUCH, 4GB, 64GB, WI-FI, BLUETOOTH, GPS, NFC, INSERTABLE SMARTCARD, WEBCAM, 8MP REAR CAM, STANDARD BATTERY, BUMP OUT</t>
  </si>
  <si>
    <t>ANDROID 9.0, QUALCOMM SDM660-2 UP TO 2.2GHZ OCTA CORE, 10.1" WUXGA GLOVED MULTI TOUCH, 4GB, 64GB, WI-FI, BLUETOOTH, GPS, NFC, 2D BAR LASER (SE4750), INSERTABLE SMARTCARD, WEBCAM, 8MP REAR CAM, STANDARD BATTERY, BUMP OUT</t>
  </si>
  <si>
    <t>ANDROID 9.0, QUALCOMM SDM660-2 UP TO 2.2GHZ OCTA CORE, 10.1" WUXGA GLOVED MULTI TOUCH, 4GB, 64GB, WI-FI, BLUETOOTH, GPS, NFC, WEBCAM, 8MP REAR CAM, LONG LIFE BATTERY, BUMP OUT</t>
  </si>
  <si>
    <t>ANDROID 9.0, QUALCOMM SDM660-2 UP TO 2.2GHZ OCTA CORE, 10.1" WUXGA GLOVED MULTI TOUCH, 4GB, 64GB, WI-FI, BLUETOOTH, DUAL PASS (CH1:WWAN/CH2:GPS), 4G LTE VERIZON (EM7511), GPS, NFC, WEBCAM, 8MP REAR CAM, STANDARD BATTERY, FLAT</t>
  </si>
  <si>
    <t>ANDROID 9.0, QUALCOMM SDM660-2 UP TO 2.2GHZ OCTA CORE, 10.1" WUXGA GLOVED MULTI TOUCH, 4GB, 64GB, WI-FI, BLUETOOTH, DUAL PASS (CH1:WWAN/CH2:GPS), 4G LTE VERIZON (EM7511), GPS, NFC, 2D BAR LASER (SE4750), INSERTABLE SMARTCARD, WEBCAM, 8MP REAR CAM, STANDARD BATTERY, BUMP OUT</t>
  </si>
  <si>
    <t>ANDROID 9.0, QUALCOMM SDM660-2 UP TO 2.2GHZ OCTA CORE, 10.1" WUXGA GLOVED MULTI TOUCH, 4GB, 64GB, WI-FI, BLUETOOTH, DUAL PASS (CH1:WWAN/CH2:GPS), 4G LTE VERIZON (EM7511), GPS, NFC, WEBCAM, 8MP REAR CAM, LONG LIFE BATTERY, BUMP OUT</t>
  </si>
  <si>
    <t>ANDROID 9.0, QUALCOMM SDM660-2 UP TO 2.2GHZ OCTA CORE, 10.1" WUGXA GLOVED MULTI TOUCH, 4GB, 64GB, WI-FI, BLUETOOTH, DUAL PASS (CH1:WWAN/CH2:GPS), 2D BAR LASER (SE4750), NFC, 4G LTE VERIZON (EM7511), GPS, WEBCAM, 8MP REAR CAM, LONG LIFE BATTERY, BUMP OUT</t>
  </si>
  <si>
    <t>ANDROID 9.0, QUALCOMM SDM660-2 UP TO 2.2GHZ OCTA CORE, 10.1" WUGXA GLOVED MULTI TOUCH, 4GB, 64GB, WI-FI, BLUETOOTH, NFC, WIFI ONLY, GPS, WEBCAM, 8MP REAR CAM, ANSI C1D2 HAZ LOC, STANDARD BATTERY, FLAT</t>
  </si>
  <si>
    <t>ANDROID 9.0, QUALCOMM SDM660-2 UP TO 2.2GHZ OCTA CORE, 10.1" WUGXA GLOVED MULTI TOUCH, 4GB, 64GB, WI-FI, BLUETOOTH, 2D BAR LASER (SE4750), NFC, WIFI ONLY, GPS, WEBCAM, 8MP REAR CAM, ANSI C1D2 HAZ LOC, STANDARD BATTERY, BUMP OUT</t>
  </si>
  <si>
    <t>ANDROID 9.0, QUALCOMM SDM660-2 UP TO 2.2GHZ OCTA CORE, 10.1" WUXGA GLOVED MULTI TOUCH, 4GB, 64GB, WI-FI, BLUETOOTH, 4G LTE VERIZON (EM7511), GPS, NFC, WEBCAM, 8MP REAR CAM, STANDARD BATTERY, FLAT</t>
  </si>
  <si>
    <t>ANDROID 9.0, QUALCOMM SDM660-2 UP TO 2.2GHZ OCTA CORE, 10.1" WUXGA GLOVED MULTI TOUCH, 4GB, 64GB, WI-FI, BLUETOOTH, 4G LTE VERIZON (EM7511), GPS, NFC, 2D BAR LASER (SE4750), WEBCAM, 8MP REAR CAM, STANDARD BATTERY, BUMP OUT</t>
  </si>
  <si>
    <t>Win11 Pro, Intel Core i5-10310U 1.7GHz vPro (4.4Ghz), AMT, 10.1" WUXGA Gloved Multi Touch+Digitizer, 16GB, 512GB OPAL SSD (quick-release), Intel Wi-Fi 6, Bluetooth, 5G EM9190 (Sub6+mm), Dual Pass (Ch1:WWAN/Ch2:WWAN-GPS), Infrared Webcam, 8MP Rear Camera, Standard Battery, TPM 2.0</t>
  </si>
  <si>
    <t>Win11 Pro, Intel Core i5-10310U 1.7GHz vPro (4.4Ghz), AMT, 10.1" WUXGA Gloved Multi Touch+Digitizer, 16GB, 512GB OPAL SSD (quick-release), Intel Wi-Fi 6, Bluetooth, 5G EM9190 (Sub6+mm), Dual Pass (Ch1:WWAN/Ch2:WWAN-GPS), Infrared Webcam, 8MP Rear Camera, Standard Battery, Bridge Battery, TPM 2.0</t>
  </si>
  <si>
    <t>Win11 Pro, Intel Core i7-10810U 1.1GHz vPro (4.9Ghz), AMT, 10.1" WUXGA Gloved Multi Touch+Digitizer, 16GB, 512GB OPAL SSD (quick-release), Intel Wi-Fi 6, Bluetooth, 5G EM9190 (Sub6+mm), Dual Pass (Ch1:WWAN/Ch2:WWAN-GPS), Infrared Webcam, 8MP Rear Camera, Standard Battery, TPM 2.0</t>
  </si>
  <si>
    <t>Win11 Pro, Intel Core i7-10810U 1.1GHz vPro (4.9Ghz), AMT, 10.1" WUXGA Gloved Multi Touch+Digitizer, 16GB, 512GB OPAL SSD (quick-release), Intel Wi-Fi 6, Bluetooth, 5G EM9190 (Sub6+mm), Dual Pass (Ch1:WWAN/Ch2:WWAN-GPS), Infrared Webcam, 8MP Rear Camera, Standard Battery, Bridge Battery, TPM 2.0</t>
  </si>
  <si>
    <t>Win10 Pro (Win11 DG), Intel Core i5-10310U 1.7GHz vPro (4.4Ghz), AMT, 10.1" WUXGA Gloved Multi Touch+Digitizer, 16GB, 512GB OPAL SSD (quick-release), Intel Wi-Fi 6, Bluetooth, 4G LTE Band 14 (EM7511), Dual Pass (Ch1:WWAN/Ch2:WWAN-GPS), Infrared Webcam, 8MP Rear Camera, Standard Battery, TPM 2.0, Bundle, Keyboard</t>
  </si>
  <si>
    <t xml:space="preserve">Win10 Pro (Win11 DG), Intel Core i5-10310U 1.7GHz vPro (4.4Ghz), AMT, 10.1" WUXGA Gloved Multi Touch+Digitizer, 16GB, 512GB OPAL SSD (quick-release), Intel Wi-Fi 6, Bluetooth, GPS, Dual Pass (Ch1:none/Ch2:GPS), Infrared Webcam, 8MP Rear Camera, Standard Battery, TPM 2.0 </t>
  </si>
  <si>
    <t>Win10 Pro (Win11 DG), Intel Core i7-10810U 1.1GHz vPro (4.9Ghz), AMT, 10.1" WUXGA Gloved Multi Touch+Digitizer, 32GB, 1TB OPAL SSD (quick-release), Intel Wi-Fi 6, Bluetooth, 4G LTE Band 14 (EM7511), GPS, Dual Pass (Ch1:WWAN/Ch2:GPS), Infrared Webcam, 8MP Rear Camera, Standard Battery, Bridge Battery, TPM 2.0, Black Cabinet</t>
  </si>
  <si>
    <t>Win10 Pro (Win11 DG), Intel Core i7-10810U 1.1GHz vPro (4.9Ghz), AMT, 10.1" WUXGA Gloved Multi Touch+Digitizer, 16GB, 512GB OPAL SSD (quick-release), Intel Wi-Fi 6, Bluetooth, 5G EM9190 (Sub6+mm), Dual Pass (Ch1:WWAN/Ch2:WWAN-GPS), Infrared Webcam, 8MP Rear Camera, Standard Battery, TPM 2.0</t>
  </si>
  <si>
    <t>Win10 Pro (Win11 DG), Intel Core i5-10310U 1.7GHz vPro (4.4Ghz), AMT, 10.1" WUXGA Gloved Multi Touch+Digitizer, 16GB, 512GB OPAL SSD (quick-release), Intel Wi-Fi 6, Bluetooth, 4G LTE Band 14 (EM7511), GPS, Dual Pass (Ch1:WWAN/Ch2:GPS), Infrared Webcam, 8MP Rear Camera, 2nd LAN, Standard Battery, TPM 2.0</t>
  </si>
  <si>
    <t xml:space="preserve">Win10 Pro (Win11 DG), Intel Core i5-10310U 1.7GHz (4.4Ghz), vPro, 10.1" WUXGA Gloved Multi Touch+Digitizer, 16GB, 512GB OPAL SSD (quick-release), Intel Wi-Fi 6, Bluetooth, 4G LTE Band 14 (EM7511), GPS, Dual Pass (Ch1:WWAN/Ch2:GPS), Infrared Webcam, 8MP Rear Camera, Standard Battery, TPM 2.0, FZ-SVCTPEXT2Y - 2 Year Extended Warranty, CF-SVCBATSW3Y - 3 Year Smart Battery Warranty  </t>
  </si>
  <si>
    <t>Win10 Pro (Win11 DG), Intel Core i5-10310U 1.7GHz vPro (4.4Ghz), AMT, 10.1" WUXGA Gloved Multi Touch+Digitizer, 32GB, 512GB OPAL SSD (quick-release), Intel Wi-Fi 6, Bluetooth, 4G LTE Band 14 (EM7511), GPS, Dual Pass (Ch1:WWAN/Ch2:GPS), Infrared Webcam, 8MP Rear Camera, Standard Battery, TPM 2.0, FZ-SVCTPNF5Y - 5 Year Protection Plus Warranty , FZ-SVC512SSD5Y - 5 Year No Return of Defective Drive, CF-SVCBATSW5Y - 5 Year Smart Battery Warranty, CF-SVCPDEP5Y - 5 Year Premier Deployment</t>
  </si>
  <si>
    <t>Win10 Pro (Win11 DG), Intel Core i5-10310U 1.7GHz vPro (4.4GHz), AMT, 10.1" WUXGA Gloved Multi Touch+Digitizer, 16GB, 512GB OPAL SSD (quick-release), Intel Wi-Fi 6, Bluetooth, 5G EM9190 (Sub6+mm), Dual Pass (Ch1:WWAN/Ch2:WWAN-GPS), Infrared Webcam, 8MP Rear Camera, Insertable Smartcard, Standard Battery, Bridge Battery, TPM 2.0, Bundle, Keyboard</t>
  </si>
  <si>
    <t>Win10 Pro (Win11 DG), Intel Core i7-10810U 1.1GHz vPro (4.9GHz), AMT, 10.1" WUXGA Gloved Multi Touch+Digitizer, 32GB, 512GB OPAL SSD (quick-release), Intel Wi-Fi 6, Bluetooth, 4G LTE Band 14 (EM7511), GPS, Dual Pass (Ch1:WWAN/Ch2:GPS), Infrared Webcam, 8MP Rear Camera, Standard Battery, TPM 2.0</t>
  </si>
  <si>
    <t>Win10 Pro (Win11 DG), Intel Core i7-10810U 1.1GHz vPro (4.9GHz), AMT, 10.1" WUXGA Gloved Multi Touch+Digitizer, 16GB, 512GB OPAL SSD (quick-release), Intel Wi-Fi 6, Bluetooth, 4G LTE Band 14 (EM7511), Dual Pass (Ch1:WWAN/Ch2:WWAN-GPS), Infrared Webcam, 8MP Rear Camera, Thermal  Camera, Standard Battery, Bridge Battery, TPM 2.0, ANSI C1D2 Haz Loc</t>
  </si>
  <si>
    <t>Win10 Pro (Win11 DG), Intel Core i5-10310U 1.7GHz vPro (4.4GHz), AMT, 10.1" WUXGA Gloved Multi Touch+Digitizer, 16GB, 512GB OPAL SSD (quick-release), Intel Wi-Fi 6, Bluetooth, 4G LTE Band 14 (EM7511), GPS, Dual Pass (Ch1:WWAN/Ch2:GPS), Infrared Webcam, 8MP Rear Camera, Barcode, Standard Battery, TPM 2.0, ANSI C1D2 Haz Loc, Bundle, Keyboard</t>
  </si>
  <si>
    <t>Win10 Pro (Win11 DG), Intel Core i5-10310U 1.7GHz vPro (4.4GHz), AMT, 10.1" WUXGA Gloved Multi Touch+Digitizer, 16GB, 512GB OPAL SSD (quick-release), Intel Wi-Fi 6, Bluetooth, Dual Pass (Ch1:none/Ch2:none), Infrared Webcam, 8MP Rear Camera, Insertable Smartcard, Barcode, Standard Battery, Bridge Battery, TPM 2.0, ANSI C1D2 Haz Loc</t>
  </si>
  <si>
    <t>Win10 Pro (Win11 DG), Intel Core i5-10310U 1.7GHz vPro (4.4GHz), AMT, 10.1" WUXGA Gloved Multi Touch+Digitizer, 16GB, 512GB OPAL SSD (quick-release), Intel Wi-Fi 6, Bluetooth, Dual Pass (Ch1:none/Ch2:none), Infrared Webcam, 8MP Rear Camera, Insertable Smartcard, Barcode, Standard Battery, Bridge Battery, TPM 2.0</t>
  </si>
  <si>
    <t>Win10 Pro (Win11 DG), Intel Core i5-10310U 1.7GHz vPro (4.4GHz), AMT, 10.1" WUXGA Gloved Multi Touch+Digitizer, 16GB, 512GB OPAL SSD (quick-release), Intel Wi-Fi 6, Bluetooth, 4G LTE Band 14 (EM7511), GPS, Dual Pass (Ch1:Wi-Fi/Ch2:GPS), Infrared Webcam, 8MP Rear Camera, Standard Battery, TPM 2.0</t>
  </si>
  <si>
    <t>Win10 Pro (Win11 DG), Intel Core i5-10310U 1.7GHz vPro (4.4GHz), AMT, 10.1" WUXGA Gloved Multi Touch+Digitizer, 16GB, 512GB OPAL SSD (quick-release), Intel Wi-Fi 6, Bluetooth, Dual Pass (Ch1:none/Ch2:none), Infrared Webcam, 8MP Rear Camera, Standard Battery, TPM 2.0</t>
  </si>
  <si>
    <t>Win10 Pro (Win11 DG), Intel Core i5-10310U 1.7GHz vPro (4.4GHz), AMT, 10.1" WUXGA Gloved Multi Touch+Digitizer, 16GB, 512GB OPAL SSD (quick-release), Intel Wi-Fi 6, Bluetooth, Dual Pass (Ch1:none/Ch2:none), Infrared Webcam, 8MP Rear Camera, Barcode, Standard Battery, TPM 2.0</t>
  </si>
  <si>
    <t>Win10 Pro (Win11 DG), Intel Core i5-10310U 1.7GHz vPro (4.4GHz), AMT, 10.1" WUXGA Gloved Multi Touch+Digitizer, 16GB, 512GB OPAL SSD (quick-release), Intel Wi-Fi 6, Bluetooth, Dual Pass (Ch1:none/Ch2:none), Infrared Webcam, 8MP Rear Camera, 2nd LAN, Standard Battery, TPM 2.0</t>
  </si>
  <si>
    <t>Win10 Pro (Win11 DG), Intel Core i5-10310U 1.7GHz vPro (4.4GHz), AMT, 10.1" WUXGA Gloved Multi Touch+Digitizer, 16GB, 512GB OPAL SSD (quick-release), Intel Wi-Fi 6, Bluetooth, Dual Pass (Ch1:none/Ch2:none), Infrared Webcam, 8MP Rear Camera, Serial (true) Dongle, Standard Battery, TPM 2.0</t>
  </si>
  <si>
    <t>Win10 Pro (Win11 DG), Intel Core i5-10310U 1.7GHz vPro (4.4GHz), AMT, 10.1" WUXGA Gloved Multi Touch+Digitizer, 16GB, 512GB OPAL SSD (quick-release), Intel Wi-Fi 6, Bluetooth, 4G LTE Band 14 (EM7511), Dual Pass (Ch1:WWAN/Ch2:WWAN-GPS), Infrared Webcam, 8MP Rear Camera, Standard Battery, TPM 2.0</t>
  </si>
  <si>
    <t>Win10 Pro (Win11 DG), Intel Core i5-10310U 1.7GHz vPro (4.4GHz), AMT, 10.1" WUXGA Gloved Multi Touch+Digitizer, 16GB, 512GB OPAL SSD (quick-release), Intel Wi-Fi 6, Bluetooth, 4G LTE Band 14 (EM7511), Dual Pass (Ch1:WWAN/Ch2:WWAN-GPS), Infrared Webcam, 8MP Rear Camera, Barcode, Standard Battery, TPM 2.0</t>
  </si>
  <si>
    <t>Win10 Pro (Win11 DG), Intel Core i5-10310U 1.7GHz vPro (4.4GHz), AMT, 10.1" WUXGA Gloved Multi Touch+Digitizer, 16GB, 512GB OPAL SSD (quick-release), Intel Wi-Fi 6, Bluetooth, 4G LTE Band 14 (EM7511), Dual Pass (Ch1:WWAN/Ch2:WWAN-GPS), Infrared Webcam, 8MP Rear Camera, Contactless Smartcard, Barcode, Standard Battery, TPM 2.0</t>
  </si>
  <si>
    <t>Win10 Pro (Win11 DG), Intel Core i5-10310U 1.7GHz vPro (4.4GHz), AMT, 10.1" WUXGA Gloved Multi Touch+Digitizer, 16GB, 512GB OPAL SSD (quick-release), Intel Wi-Fi 6, Bluetooth, 4G LTE Band 14 (EM7511), Dual Pass (Ch1:WWAN/Ch2:WWAN-GPS), Infrared Webcam, 8MP Rear Camera, Insertable Smartcard, Barcode, Standard Battery, TPM 2.0</t>
  </si>
  <si>
    <t>Win10 Pro (Win11 DG), Intel Core i5-10310U 1.7GHz vPro (4.4GHz), AMT, 10.1" WUXGA Gloved Multi Touch+Digitizer, 16GB, 512GB OPAL SSD (quick-release), Intel Wi-Fi 6, Bluetooth, 4G LTE Band 14 (EM7511), GPS, Dual Pass (Ch1:WWAN/Ch2:GPS), Infrared Webcam, 8MP Rear Camera, Standard Battery, TPM 2.0</t>
  </si>
  <si>
    <t>Win10 Pro (Win11 DG), Intel Core i5-10310U 1.7GHz vPro (4.4GHz), AMT, 10.1" WUXGA Gloved Multi Touch+Digitizer, 16GB, 512GB OPAL SSD (quick-release), Intel Wi-Fi 6, Bluetooth, Dual Pass (Ch1:none/Ch2:none), Infrared Webcam, 8MP Rear Camera, Bridge Battery, TPM 2.0</t>
  </si>
  <si>
    <t>Win10 Pro (Win11 DG), Intel Core i5-10310U 1.7GHz vPro (4.4GHz), AMT, 10.1" WUXGA Gloved Multi Touch+Digitizer, 16GB, 512GB OPAL SSD (quick-release), Intel Wi-Fi 6, Bluetooth, 4G LTE Band 14 (EM7511), Dual Pass (Ch1:WWAN/Ch2:WWAN-GPS), Infrared Webcam, 8MP Rear Camera, Bridge Battery, TPM 2.0</t>
  </si>
  <si>
    <t>Public Sector Specific, Win10 Pro (Win11 DG), Intel Core i5-10310U 1.7GHz vPro (4.4GHz), AMT, 10.1" WUXGA Gloved Multi Touch+Digitizer, 16GB, 512GB OPAL SSD (quick-release), Intel Wi-Fi 6, Bluetooth, 4G LTE Band 14 (EM7511), GPS, Dual Pass (Ch1:WWAN/Ch2:GPS), Infrared Webcam, 8MP Rear Camera, Standard Battery, TPM 2.0, CF-SVCPDEP3Y - 3 Year Premier Deployment, FZ-SVC512SSD3Y - 3 Year No Return of Defective Drive, FZ-SVCTPNF3YR - 3 Year Protection Plus Warranty, CF-SVCADDPRM12B - 1 Year Absolute Resilience Panasonic Warranty Bundle SKU Only PS/EDU/SLG Bundle SKU Only</t>
  </si>
  <si>
    <t>Public Sector Specific, Win10 Pro (Win11 DG), Intel Core i5-10310U 1.7GHz vPro (4.4GHz), AMT, 10.1" WUXGA Gloved Multi Touch+Digitizer, 16GB, 512GB OPAL SSD (quick-release), Intel Wi-Fi 6, Bluetooth, 4G LTE Band 14 (EM7511), Dual Pass (Ch1:WWAN/Ch2:WWAN-GPS), Infrared Webcam, 8MP Rear Camera, Standard Battery, TPM 2.0, CF-SVCPDEP3Y - 3 Year Premier Deployment, FZ-SVC512SSD3Y - 3 Year No Return of Defective Drive, FZ-SVCTPNF3YR - 3 Year Protection Plus Warranty, CF-SVCADDPRM12B - 1 Year Absolute Resilience Panasonic Warranty Bundle SKU Only PS/EDU/SLG Bundle SKU Only</t>
  </si>
  <si>
    <t>Win10 Pro (Win11 DG), Intel Core i7-10810U 1.1GHz vPro (4.9GHz), AMT, 10.1" WUXGA Gloved Multi Touch+Digitizer, 16GB, 512GB OPAL SSD (quick-release), Intel Wi-Fi 6, Bluetooth, 4G LTE Band 14 (EM7511), Dual Pass (Ch1:WWAN/Ch2:WWAN-GPS), Infrared Webcam, 8MP Rear Camera, Standard Battery, TPM 2.0</t>
  </si>
  <si>
    <t>Win10 Pro (Win11 DG), Intel Core i5-10310U 1.7GHz vPro (4.4GHz), AMT, 10.1" WUXGA Gloved Multi Touch+Digitizer, 16GB, 512GB OPAL SSD (quick-release), Intel Wi-Fi 6, Bluetooth, 4G LTE Band 14 (EM7511), Dual Pass (Ch1:WWAN/Ch2:WWAN-GPS), Infrared Webcam, 8MP Rear Camera, Insertable Smartcard, Barcode, Standard Battery, Bridge Battery, TPM 2.0</t>
  </si>
  <si>
    <t>Win10 Pro (Win11 DG), Intel Core i5-10310U 1.7GHz vPro (4.4GHz), AMT, 10.1" WUXGA Gloved Multi Touch+Digitizer, 16GB, 512GB OPAL SSD (quick-release), Intel Wi-Fi 6, Bluetooth, 4G LTE Band 14 (EM7511), Dual Pass (Ch1:WWAN/Ch2:WWAN-GPS), Infrared Webcam, 8MP Rear Camera, Standard Battery, Bridge Battery, TPM 2.0, ANSI C1D2 Haz Loc</t>
  </si>
  <si>
    <t>Win10 Pro (Win11 DG), Intel Core i7-10810U 1.1GHz vPro (4.9GHz), AMT, 10.1" WUXGA Gloved Multi Touch+Digitizer, 16GB, 512GB OPAL SSD (quick-release), Intel Wi-Fi 6, Bluetooth, 4G LTE Band 14 (EM7511), Dual Pass (Ch1:WWAN/Ch2:WWAN-GPS), Infrared Webcam, 8MP Rear Camera, Standard Battery, Bridge Battery, TPM 2.0, ANSI C1D2 Haz Loc</t>
  </si>
  <si>
    <t>Win10 Pro (Win11 DG), Intel Core i5-10310U 1.7GHz vPro (4.4GHz), AMT, 10.1" WUXGA Gloved Multi Touch+Digitizer, 16GB, 512GB OPAL SSD (quick-release), Intel Wi-Fi 6, Bluetooth, 4G LTE Band 14 (EM7511), GPS, Dual Pass (Ch1:WWAN/Ch2:GPS), Infrared Webcam, 8MP Rear Camera, Standard Battery, Bridge Battery, TPM 2.0, Bundle, Keyboard</t>
  </si>
  <si>
    <t>Win10 Pro (Win11 DG), Intel Core i7-10810U 1.1GHz vPro (4.9Ghz), AMT, 10.1" WUXGA Gloved Multi Touch+Digitizer, 16GB, 512GB OPAL SSD (quick-release), Intel Wi-Fi 6, Bluetooth, 4G LTE Band 14 (EM7511), Dual Pass (Ch1:WWAN/Ch2:WWAN-GPS), Infrared Webcam, 8MP Rear Camera, Standard Battery, TPM 2.0, Bundle, Keyboard, CF-SVCPDBRZ - Bronze Deployment (one time), CF-SVCCUPORT - Panasonic Customer Portal</t>
  </si>
  <si>
    <t>Win10 Pro (Win11 DG), Intel Core i5-10310U 1.7GHz vPro (4.4GHz), AMT, 10.1" WUXGA Gloved Multi Touch+Digitizer, 16GB, 512GB OPAL SSD (quick-release), Intel Wi-Fi 6, Bluetooth, 5G EM9190 (sub6+mm), Dual Pass (Ch1:WWAN/Ch2:WWAN-GPS), Infrared Webcam, 8MP Rear Camera, Standard Battery, Bridge Battery, TPM 2.0, Bundle, Keyboard, FZ-SVCTPNF3YR - 3 Year Protection Plus Warranty, FZ-SVC512SSD3Y - 3 Year No Return of Defective Drive, CF-SVCBATSW3Y - 3 Year Smart Battery Warranty</t>
  </si>
  <si>
    <t>Win10 Pro (Win11 DG), Intel Core i5-10310U 1.7GHz vPro (4.4GHz), AMT, 10.1" WUXGA Gloved Multi Touch+Digitizer, 16GB, 512GB OPAL SSD (quick-release), Intel Wi-Fi 6, Bluetooth, 4G LTE Band 14 (EM7511), GPS, Dual Pass (Ch1:WWAN/Ch2:GPS), Infrared Webcam, 8MP Rear Camera, Barcode, Standard Battery, Bridge Battery, TPM 2.0, Bundle, Keyboard, FZ-SVCTPNF5Y - 5 Year Protection Plus Warranty , CF-SVCBATSW5Y - 5 Year Smart Battery Warranty</t>
  </si>
  <si>
    <t>Win10 Pro (Win11 DG), Intel Core i7-10810U 1.1GHz vPro (4.9GHz), AMT, 10.1" WUXGA Gloved Multi Touch+Digitizer, 16GB, 512GB OPAL SSD (quick-release), Intel Wi-Fi 6, Bluetooth, 4G LTE Band 14 (EM7511), GPS, Dual Pass (Ch1:WWAN/Ch2:GPS), Infrared Webcam, 8MP Rear Camera, Standard Battery, TPM 2.0</t>
  </si>
  <si>
    <t>Win10 Pro (Win11 DG), Intel Core i5-10310U 1.7GHz (4.4GHz), vPro, 10.1" WUXGA Gloved Multi Touch+Digitizer, 16GB, 512GB OPAL SSD (quick-release), Intel Wi-Fi 6, Bluetooth, 4G LTE Band 14 (EM7511), GPS, Dual Pass (Ch1:WWAN/Ch2:GPS), Infrared Webcam, 8MP Rear Camera, Barcode, Standard Battery, Bridge Battery, TPM 2.0, Bundle, Keyboard, FZ-SVCTPNF3YR - 3 Year Protection Plus Warranty, FZ-SVC512SSD3Y - 3 Year No Return of Defective Drive, CF-SVCCUPORT - Panasonic Customer Portal</t>
  </si>
  <si>
    <t>Win10 Pro (Win11 DG), Intel Core i7-10810U 1.1GHz (4.9GHz), vPro, 10.1" WUXGA Gloved Multi Touch+Digitizer, 16GB, 512GB OPAL SSD (quick-release), Intel Wi-Fi 6, Bluetooth, 4G LTE Band 14 (EM7511), Dual Pass (Ch1:WWAN/Ch2:WWAN-GPS), Infrared Webcam, 8MP Rear Camera, Standard Battery, TPM 2.0, Bundle, Keyboard, FZ-SVCTPNF3YR - 3 Year Protection Plus Warranty, CF-SVCCUPORT - Panasonic Customer Portal</t>
  </si>
  <si>
    <t>Android 10, QUALCOMM SDM660-2 UP TO 2.2GHZ OCTA CORE, 7" WXGA GLOVED MULTI TOUCH, 4GB, 64GB, Wi-Fi, Bluetooth, 4G LTE VERIZON/ATT DUAL NANO SIM SLOTS (EM7511 DATA ONLY), GPS, NFC, 2D LANDSCAPE BARCODE LASER (SE4750), Webcam, 13MP REAR CAMERA, Long Life Battery, Bump Out, Does not include AC adapter - order separately, FZ-SVTCVHHUC3Y - 3 Year Ultimate Care Protection, FZ-VLPABY13U - 3 Year Premier Android OS Maintenance</t>
  </si>
  <si>
    <t>ANDROID 11, QUALCOMM SDM660-2 UP TO 2.2GHZ OCTA CORE, 7" WXGA GLOVED MULTI TOUCH, 4GB RAM, 64GB FLASH, WI-FI, BLUETOOTH, 4G LTE ATT/VERIZON (EM7511), 2 NANO SIM SLOTS (DATA ONLY), GPS, NFC, WEBCAM, 13MP REAR CAMERA, LONG LIFE BATTERY, FLAT, DOES NOT INCLUDE AC ADAPTER - ORDER SEPARATELY</t>
  </si>
  <si>
    <t>ANDROID 11, QUALCOMM SDM660-2 UP TO 2.2GHZ OCTA CORE, 7" WXGA GLOVED MULTI TOUCH, 4GB RAM, 64GB FLASH, WI-FI, BLUETOOTH, 4G LTE ATT/VERIZON (EM7511), 2 NANO SIM SLOTS (DATA ONLY), GPS, NFC, 2D PORTRAIT BARCODE LASER (SE4750), WEBCAM, 13MP REAR CAMERA, LONG LIFE BATTERY, BUMP OUT, DOES NOT INCLUDE AC ADAPTER - ORDER SEPARATELY</t>
  </si>
  <si>
    <t>ANDROID 11, QUALCOMM SDM660-2 UP TO 2.2GHZ OCTA CORE, 7" WXGA GLOVED MULTI TOUCH, 4GB RAM, 64GB FLASH, WI-FI, BLUETOOTH, 4G LTE ATT/VERIZON (EM7511), 2 NANO SIM SLOTS (DATA ONLY), GPS, NFC, 2ND USB, WEBCAM, 13MP REAR CAMERA, LONG LIFE BATTERY, FLAT, DOES NOT INCLUDE AC ADAPTER - ORDER SEPARATELY</t>
  </si>
  <si>
    <t>ANDROID 11, QUALCOMM SDM660-2 UP TO 2.2GHZ OCTA CORE, 7" WXGA GLOVED MULTI TOUCH, 4GB RAM, 64GB FLASH, WI-FI, BLUETOOTH, 4G LTE ATT/VERIZON (EM7511), 2 NANO SIM SLOTS (DATA ONLY), GPS, NFC, 2D LANDSCAPE BARCODE LASER (SE4750), WEBCAM, 13MP REAR CAMERA, LONG LIFE BATTERY, BUMP OUT, DOES NOT INCLUDE AC ADAPTER - ORDER SEPARATELY</t>
  </si>
  <si>
    <t>ANDROID 11, QUALCOMM SDM660-2 UP TO 2.2GHZ OCTA CORE, 7" WXGA GLOVED MULTI TOUCH, 4GB RAM, 64GB FLASH, WI-FI, BLUETOOTH, 4G LTE ATT/VERIZON (EM7511), 2 NANO SIM SLOTS (DATA ONLY), GPS, DUAL PASS (CH1:WWAN/CH2:GPS), NFC, 2ND USB, 2D LANDSCAPE BARCODE LASER (SE4750), WEBCAM, 13MP REAR CAMERA, LONG LIFE BATTERY, BUMP OUT, DOES NOT INCLUDE AC ADAPTER - ORDER SEPARATELY</t>
  </si>
  <si>
    <t>ANDROID 11, QUALCOMM SDM660-2 UP TO 2.2GHZ OCTA CORE, 7" WXGA GLOVED MULTI TOUCH, 4GB RAM, 64GB FLASH, WI-FI, BLUETOOTH, GPS, NFC, WEBCAM, 13MP REAR CAMERA, STANDARD BATTERY, FLAT, DOES NOT INCLUDE AC ADAPTER - ORDER SEPARATELY</t>
  </si>
  <si>
    <t>ANDROID 11, QUALCOMM SDM660-2 UP TO 2.2GHZ OCTA CORE, 7" WXGA GLOVED MULTI TOUCH, 4GB RAM, 64GB FLASH, WI-FI, BLUETOOTH, GPS, NFC, 2D PORTRAIT BARCODE LASER (SE4750), WEBCAM, 13MP REAR CAMERA, STANDARD BATTERY, BUMP OUT, DOES NOT INCLUDE AC ADAPTER - ORDER SEPARATELY</t>
  </si>
  <si>
    <t>ANDROID 11, QUALCOMM SDM660-2 UP TO 2.2GHZ OCTA CORE, 7" WXGA GLOVED MULTI TOUCH, 4GB RAM, 64GB FLASH, WI-FI, BLUETOOTH, GPS, NFC, 2ND USB, WEBCAM, 13MP REAR CAMERA, STANDARD BATTERY, FLAT, DOES NOT INCLUDE AC ADAPTER - ORDER SEPARATELY</t>
  </si>
  <si>
    <t>ANDROID 11, QUALCOMM SDM660-2 UP TO 2.2GHZ OCTA CORE, 7" WXGA GLOVED MULTI TOUCH, 4GB RAM, 64GB FLASH, WI-FI, BLUETOOTH, GPS, NFC, 2D LANDSCAPE BARCODE LASER (SE4750), WEBCAM, 13MP REAR CAMERA, STANDARD BATTERY, BUMP OUT, DOES NOT INCLUDE AC ADAPTER - ORDER SEPARATELY</t>
  </si>
  <si>
    <t>ANDROID 11, QUALCOMM SDM660-2 UP TO 2.2GHZ OCTA CORE, 7" WXGA GLOVED MULTI TOUCH, 4GB RAM, 64GB FLASH, WI-FI, BLUETOOTH, 4G LTE ATT/VERIZON (EM7511), 2 NANO SIM SLOTS (DATA ONLY), GPS, NFC, WEBCAM, 13MP REAR CAMERA, STANDARD BATTERY, FLAT, DOES NOT INCLUDE AC ADAPTER - ORDER SEPARATELY</t>
  </si>
  <si>
    <t>ANDROID 11, QUALCOMM SDM660-2 UP TO 2.2GHZ OCTA CORE, 7" WXGA GLOVED MULTI TOUCH, 4GB RAM, 64GB FLASH, WI-FI, BLUETOOTH, 4G LTE ATT/VERIZON (EM7511), 2 NANO SIM SLOTS (DATA ONLY), GPS, NFC, 2D PORTRAIT BARCODE LASER (SE4750), WEBCAM, 13MP REAR CAMERA, STANDARD BATTERY, BUMP OUT, DOES NOT INCLUDE AC ADAPTER - ORDER SEPARATELY</t>
  </si>
  <si>
    <t>ANDROID 11, QUALCOMM SDM660-2 UP TO 2.2GHZ OCTA CORE, 7" WXGA GLOVED MULTI TOUCH, 4GB RAM, 64GB FLASH, WI-FI, BLUETOOTH, 4G LTE ATT/VERIZON (EM7511), 2 NANO SIM SLOTS (DATA ONLY), GPS, NFC, 2ND USB, 2D LANDSCAPE BARCODE LASER (SE4750), WEBCAM, 13MP REAR CAMERA, STANDARD BATTERY, BUMP OUT, DOES NOT INCLUDE AC ADAPTER - ORDER SEPARATELY</t>
  </si>
  <si>
    <t>ANDROID 11, QUALCOMM SDM660-2 UP TO 2.2GHZ OCTA CORE, 7" WXGA GLOVED MULTI TOUCH, 4GB RAM, 64GB FLASH, WI-FI, BLUETOOTH, 4G LTE ATT/VERIZON (EM7511), 2 NANO SIM SLOTS (DATA ONLY), GPS, DUAL PASS (CH1:WWAN/CH2:GPS), NFC, WEBCAM, 13MP REAR CAMERA, STANDARD BATTERY, FLAT, DOES NOT INCLUDE AC ADAPTER - ORDER SEPARATELY</t>
  </si>
  <si>
    <t>ANDROID 10, QUALCOMM SDM660-2 UP TO 2.2GHZ OCTA CORE, 7" WXGA GLOVED MULTI TOUCH, 4GB, 64GB, Wi-Fi, Bluetooth, 4G LTE VERIZON/ATT DUAL NANO SIM SLOTS (EM7511 DATA ONLY), GPS, DUAL PASS (CH1:WWAN/Ch2:GPS), NFC, 2nd USB, 2D LANDSCAPE BARCODE LASER (SE4750), Webcam, 13MP REAR CAMERA, Long Life Battery, Bump Out, Does not include AC adapter - order separately</t>
  </si>
  <si>
    <t>ANDROID 10, QUALCOMM SDM660-2 UP TO 2.2GHZ OCTA CORE, 7" WXGA GLOVED MULTI TOUCH, 4GB, 64GB, Wi-Fi, Bluetooth, GPS, NFC, Webcam, 13MP REAR CAMERA, Standard Battery, Flat, Does not include AC adapter - order separately</t>
  </si>
  <si>
    <t>ANDROID 10, QUALCOMM SDM660-2 UP TO 2.2GHZ OCTA CORE, 7" WXGA GLOVED MULTI TOUCH, 4GB, 64GB, Wi-Fi, Bluetooth, GPS, NFC, 2D PORTRAIT BARCODE LASER (SE4750), Webcam, 13MP REAR CAMERA, Standard Battery, Bump Out, Does not include AC adapter - order separately</t>
  </si>
  <si>
    <t>ANDROID 10, QUALCOMM SDM660-2 UP TO 2.2GHZ OCTA CORE, 7" WXGA GLOVED MULTI TOUCH, 4GB, 64GB, Wi-Fi, Bluetooth, GPS, NFC, 2nd USB, Webcam, 13MP REAR CAMERA, Standard Battery, Bump Out, Does not include AC adapter - order separately</t>
  </si>
  <si>
    <t>ANDROID 10, QUALCOMM SDM660-2 UP TO 2.2GHZ OCTA CORE, 7" WXGA GLOVED MULTI TOUCH, 4GB, 64GB, Wi-Fi, Bluetooth, GPS, NFC, 2D LANDSCAPE BARCODE LASER (SE4750), Webcam, 13MP REAR CAMERA, Standard Battery, Flat, Does not include AC adapter - order separately</t>
  </si>
  <si>
    <t>ANDROID 10, QUALCOMM SDM660-2 UP TO 2.2GHZ OCTA CORE, 7" WXGA GLOVED MULTI TOUCH, 4GB, 64GB, Wi-Fi, Bluetooth, 4G LTE VERIZON/ATT DUAL NANO SIM SLOTS (EM7511 DATA ONLY), GPS, NFC, Webcam, 13MP REAR CAMERA, Long Life Battery, Flat, Does not include AC adapter - order separately</t>
  </si>
  <si>
    <t>ANDROID 10, QUALCOMM SDM660-2 UP TO 2.2GHZ OCTA CORE, 7" WXGA GLOVED MULTI TOUCH, 4GB, 64GB, Wi-Fi, Bluetooth, 4G LTE VERIZON/ATT DUAL NANO SIM SLOTS (EM7511 DATA ONLY), GPS, NFC, 2D PORTRAIT BARCODE LASER (SE4750), Webcam, 13MP REAR CAMERA, Long Life Battery, Bump Out, Does not include AC adapter - order separately</t>
  </si>
  <si>
    <t>ANDROID 10, QUALCOMM SDM660-2 UP TO 2.2GHZ OCTA CORE, 7" WXGA GLOVED MULTI TOUCH, 4GB, 64GB, Wi-Fi, Bluetooth, 4G LTE VERIZON/ATT DUAL NANO SIM SLOTS (EM7511 DATA ONLY), GPS, NFC, 2nd USB, Webcam, 13MP REAR CAMERA, Long Life Battery, Bump Out, Does not include AC adapter - order separately</t>
  </si>
  <si>
    <t>ANDROID 10, QUALCOMM SDM660-2 UP TO 2.2GHZ OCTA CORE, 7" WXGA GLOVED MULTI TOUCH, 4GB, 64GB, Wi-Fi, Bluetooth, 4G LTE VERIZON/ATT DUAL NANO SIM SLOTS (EM7511 DATA ONLY), GPS, NFC, 2D LANDSCAPE BARCODE LASER (SE4750), Webcam, 13MP REAR CAMERA, Long Life Battery, Bump Out, Does not include AC adapter - order separately</t>
  </si>
  <si>
    <t>GJ-20TLVD0L</t>
  </si>
  <si>
    <t>GJ-55LVDLT0P</t>
  </si>
  <si>
    <t>GJ-55LVDLT2P</t>
  </si>
  <si>
    <t>7170-0251-P</t>
  </si>
  <si>
    <t>GJ-20TLVCL</t>
  </si>
  <si>
    <t>GJ-20TLVD2L</t>
  </si>
  <si>
    <t>GJ-20TLVD0LSS</t>
  </si>
  <si>
    <t>GJ-33TLVD0L</t>
  </si>
  <si>
    <t>GJ-33TLVD2L</t>
  </si>
  <si>
    <t>GJ-55TLVD0L</t>
  </si>
  <si>
    <t>GJ-55TLVD2L</t>
  </si>
  <si>
    <t>GJT-33-TVC-LND</t>
  </si>
  <si>
    <t>GJ-33TLVCL</t>
  </si>
  <si>
    <t>GJ-20TLVD2LSS</t>
  </si>
  <si>
    <t>GJT-33-TVD0-L-LND</t>
  </si>
  <si>
    <t>GJT-33-TVD2-L-LND</t>
  </si>
  <si>
    <t>GJT-33-TVD2-LND</t>
  </si>
  <si>
    <t>GJT-33-TVD0-LND</t>
  </si>
  <si>
    <t>GJ-55TLVDL0L</t>
  </si>
  <si>
    <t>GJ-55TLVDL2L</t>
  </si>
  <si>
    <t>GJ-20LVD0L</t>
  </si>
  <si>
    <t>GJ-20LVD2L</t>
  </si>
  <si>
    <t>GJ-33TVDF0L</t>
  </si>
  <si>
    <t>GJ-33TVDF2L</t>
  </si>
  <si>
    <t>GJ-A3TVD2L</t>
  </si>
  <si>
    <t>GJ-A3TVCL</t>
  </si>
  <si>
    <t>GJ-A3TVD0L</t>
  </si>
  <si>
    <t>GJ-20LVDL0L</t>
  </si>
  <si>
    <t>GJ-20LVDL2L</t>
  </si>
  <si>
    <t>GJ-33TLVDL0L</t>
  </si>
  <si>
    <t>GJ-33TLVDL2L</t>
  </si>
  <si>
    <t>GJ-20TLVDL0L</t>
  </si>
  <si>
    <t>GJ-20TLVDL2L</t>
  </si>
  <si>
    <t>GJ-G2TVDL0L</t>
  </si>
  <si>
    <t>GJ-G2TVDL2L</t>
  </si>
  <si>
    <t>7170-0250-P</t>
  </si>
  <si>
    <t>GJ-33-LVD0</t>
  </si>
  <si>
    <t>GJ-33-LVD2</t>
  </si>
  <si>
    <t>GJ-20TLVD0</t>
  </si>
  <si>
    <t>GJ-20TLVD2</t>
  </si>
  <si>
    <t>GJ-33LVDLT0</t>
  </si>
  <si>
    <t>GJ-33LVDLT2</t>
  </si>
  <si>
    <t>GJ-20TLVC</t>
  </si>
  <si>
    <t>GJ-20TLVD0SS</t>
  </si>
  <si>
    <t>GJ-33TLVD0</t>
  </si>
  <si>
    <t>GJ-33TLVD2</t>
  </si>
  <si>
    <t>GJ-55TLVD0</t>
  </si>
  <si>
    <t>GJ-55TLVD2</t>
  </si>
  <si>
    <t>7160-0006</t>
  </si>
  <si>
    <t>7160-0412</t>
  </si>
  <si>
    <t>7160-0454</t>
  </si>
  <si>
    <t>7160-0086</t>
  </si>
  <si>
    <t>7160-0250-01</t>
  </si>
  <si>
    <t>7160-0251-01</t>
  </si>
  <si>
    <t>7160-0555</t>
  </si>
  <si>
    <t>7160-0846</t>
  </si>
  <si>
    <t>7160-0854</t>
  </si>
  <si>
    <t>7160-0872</t>
  </si>
  <si>
    <t>7170-0236</t>
  </si>
  <si>
    <t>7170-0579-02</t>
  </si>
  <si>
    <t>DS-74</t>
  </si>
  <si>
    <t>7170-0166-02</t>
  </si>
  <si>
    <t>GJ-UNCMUP7</t>
  </si>
  <si>
    <t>GJ-33TLVC</t>
  </si>
  <si>
    <t>7160-0578-00</t>
  </si>
  <si>
    <t>GJ-20TLVD2SS</t>
  </si>
  <si>
    <t>GJ-20LVD2V2</t>
  </si>
  <si>
    <t>7160-0489-00</t>
  </si>
  <si>
    <t>7160-0500</t>
  </si>
  <si>
    <t>GJ-33LVDSS</t>
  </si>
  <si>
    <t>GJ-20WMBV</t>
  </si>
  <si>
    <t>GJT-33-TVD0-L</t>
  </si>
  <si>
    <t>GJT-33-TVC</t>
  </si>
  <si>
    <t>GJT-33-TVD0</t>
  </si>
  <si>
    <t>GJT-33-TVD2</t>
  </si>
  <si>
    <t>GJT-33-TVD2-L</t>
  </si>
  <si>
    <t>GJ-UNVB</t>
  </si>
  <si>
    <t>GJ-UNCMUP5</t>
  </si>
  <si>
    <t>GJ-A3TVD2</t>
  </si>
  <si>
    <t>GJ-A3TVD0</t>
  </si>
  <si>
    <t>GJ-N1-VD0</t>
  </si>
  <si>
    <t>GJ-55TLVDL0</t>
  </si>
  <si>
    <t>GJ-55TLVDL2</t>
  </si>
  <si>
    <t>7170-0219</t>
  </si>
  <si>
    <t>7170-0219-01</t>
  </si>
  <si>
    <t>7160-1160</t>
  </si>
  <si>
    <t>7160-0220</t>
  </si>
  <si>
    <t>7160-0497</t>
  </si>
  <si>
    <t>7160-0857</t>
  </si>
  <si>
    <t>7170-0137-04</t>
  </si>
  <si>
    <t>7170-0567-04</t>
  </si>
  <si>
    <t>7170-0583-00</t>
  </si>
  <si>
    <t>7170-0142</t>
  </si>
  <si>
    <t>7160-0045</t>
  </si>
  <si>
    <t>7170-0232</t>
  </si>
  <si>
    <t>GJ-UNNPVMC</t>
  </si>
  <si>
    <t>GJ-UNSCSM75</t>
  </si>
  <si>
    <t>GJ-33-TVD0-L</t>
  </si>
  <si>
    <t>GJ-33-TVD2-L</t>
  </si>
  <si>
    <t>7160-0750-IP</t>
  </si>
  <si>
    <t>7160-0512-IP</t>
  </si>
  <si>
    <t>GJ-33-LVC</t>
  </si>
  <si>
    <t>GJ-33-TVC</t>
  </si>
  <si>
    <t>GJ-20LVD0V2</t>
  </si>
  <si>
    <t>7160-0490-00</t>
  </si>
  <si>
    <t>7160-0498</t>
  </si>
  <si>
    <t>GJ-N1TMT</t>
  </si>
  <si>
    <t>GJ-N1TMTEXT</t>
  </si>
  <si>
    <t>GJ-UNMLSA</t>
  </si>
  <si>
    <t>GJ-20LVDL0</t>
  </si>
  <si>
    <t>GJ-20LVDL2</t>
  </si>
  <si>
    <t>GJ-33TLVDL2</t>
  </si>
  <si>
    <t>GJ-20TLVDL0</t>
  </si>
  <si>
    <t>GJ-20TLVDL2</t>
  </si>
  <si>
    <t>GJ-33TLVDL0</t>
  </si>
  <si>
    <t>GJ-G2TVDL0</t>
  </si>
  <si>
    <t>GJ-55LVDLT0</t>
  </si>
  <si>
    <t>GJ-55LVDLT2</t>
  </si>
  <si>
    <t>7160-0577-02-P</t>
  </si>
  <si>
    <t>7160-0577-00-P</t>
  </si>
  <si>
    <t>7170-0136</t>
  </si>
  <si>
    <t>7170-0135</t>
  </si>
  <si>
    <t>GJ-L1TVC0F</t>
  </si>
  <si>
    <t>GJ-L1TVD0F</t>
  </si>
  <si>
    <t>GJ-L1TVD2F</t>
  </si>
  <si>
    <t>7160-0821</t>
  </si>
  <si>
    <t>7170-0130</t>
  </si>
  <si>
    <t>7170-0133</t>
  </si>
  <si>
    <t>7170-0233</t>
  </si>
  <si>
    <t>7170-0234</t>
  </si>
  <si>
    <t>7170-0503</t>
  </si>
  <si>
    <t>GJ-UNRPMK</t>
  </si>
  <si>
    <t>7160-0486-00-P</t>
  </si>
  <si>
    <t>7160-0486-02-P</t>
  </si>
  <si>
    <t>7160-0487-00-P</t>
  </si>
  <si>
    <t>7160-0487-02-P</t>
  </si>
  <si>
    <t>7160-0487-03-P</t>
  </si>
  <si>
    <t>7160-0595-00-P</t>
  </si>
  <si>
    <t>7160-0595-02-P</t>
  </si>
  <si>
    <t>GJ-T1VDL</t>
  </si>
  <si>
    <t>GJ-20-LVC</t>
  </si>
  <si>
    <t>HA-G1TDS2A</t>
  </si>
  <si>
    <t>HA-G1TDS2AL</t>
  </si>
  <si>
    <t>HA-G1TVC</t>
  </si>
  <si>
    <t>HA-55LVDLT0</t>
  </si>
  <si>
    <t>HA-55LVDLT2</t>
  </si>
  <si>
    <t>HA-55LVDLT0L</t>
  </si>
  <si>
    <t>HA-55LVDLT2L</t>
  </si>
  <si>
    <t>HA-33LVDLT0</t>
  </si>
  <si>
    <t>HA-33LVDLT2</t>
  </si>
  <si>
    <t>HA-33LVDLT0L</t>
  </si>
  <si>
    <t>HA-33LVDLT2L</t>
  </si>
  <si>
    <t>H-33-TVD0-L-LND</t>
  </si>
  <si>
    <t>H-33-TVD2-L-LND</t>
  </si>
  <si>
    <t>H-33-TVD2</t>
  </si>
  <si>
    <t>H-33-TVD0</t>
  </si>
  <si>
    <t>H-33-TVD0-LND</t>
  </si>
  <si>
    <t>H-33-TVD2-LND</t>
  </si>
  <si>
    <t>HA-33LDS2L</t>
  </si>
  <si>
    <t>HA-33LDS0</t>
  </si>
  <si>
    <t>HA-33LDS0L</t>
  </si>
  <si>
    <t>HA-33LDS2</t>
  </si>
  <si>
    <t>HA-55LVD0</t>
  </si>
  <si>
    <t>HA-55LVD0L</t>
  </si>
  <si>
    <t>HA-55LVD2</t>
  </si>
  <si>
    <t>HA-55LVD2L</t>
  </si>
  <si>
    <t>HA-UNUKBM0E</t>
  </si>
  <si>
    <t>HA-55LSSL</t>
  </si>
  <si>
    <t>HA-G1TDS0</t>
  </si>
  <si>
    <t>HA-G1TDS0L</t>
  </si>
  <si>
    <t>HA-54MPB</t>
  </si>
  <si>
    <t>HA-L1TDS</t>
  </si>
  <si>
    <t>HA-L1TDS10L</t>
  </si>
  <si>
    <t>HA-L1TDS2</t>
  </si>
  <si>
    <t>HA-L1TVC</t>
  </si>
  <si>
    <t>HA-L1TVC10L</t>
  </si>
  <si>
    <t>HA-RKBFMS</t>
  </si>
  <si>
    <t>HA-RKBLMS</t>
  </si>
  <si>
    <t>HA-A3TVD0</t>
  </si>
  <si>
    <t>HA-A3TVD0L</t>
  </si>
  <si>
    <t>HA-A3TVCL</t>
  </si>
  <si>
    <t>HA-A3TVD2L</t>
  </si>
  <si>
    <t>HA-20LVCL</t>
  </si>
  <si>
    <t>HA-20LDS0</t>
  </si>
  <si>
    <t>HA-20LDS0L</t>
  </si>
  <si>
    <t>HA-20LDS2</t>
  </si>
  <si>
    <t>HA-20LDS2L</t>
  </si>
  <si>
    <t>HA-20LVC</t>
  </si>
  <si>
    <t>HA-33LVC</t>
  </si>
  <si>
    <t>HA-33LVCL</t>
  </si>
  <si>
    <t>HA-55LVC</t>
  </si>
  <si>
    <t>HA-55LVCL</t>
  </si>
  <si>
    <t>CF-H-C-KBM-201</t>
  </si>
  <si>
    <t>CF-H-C-MD-401</t>
  </si>
  <si>
    <t>HA-20LSS</t>
  </si>
  <si>
    <t>H-EB35-XG1-1P</t>
  </si>
  <si>
    <t>H-EB40-WS2-1P</t>
  </si>
  <si>
    <t>H-MD-119</t>
  </si>
  <si>
    <t>HA-UNHRCKM</t>
  </si>
  <si>
    <t>HA-PMS10L</t>
  </si>
  <si>
    <t>C-HDM-208</t>
  </si>
  <si>
    <t>CF-LNDMLDC90</t>
  </si>
  <si>
    <t>MM-UN16CCAC</t>
  </si>
  <si>
    <t>MM-UN32CCAC</t>
  </si>
  <si>
    <t>IN-G2MBBL</t>
  </si>
  <si>
    <t>BR-RJ42BD2Y</t>
  </si>
  <si>
    <t>CP-MC400LPE-GN</t>
  </si>
  <si>
    <t>CP-MC400LPE-SP</t>
  </si>
  <si>
    <t>CP-MC400LPE-VZ</t>
  </si>
  <si>
    <t>AI-405G3CG19</t>
  </si>
  <si>
    <t>AI-405G4CCGP19</t>
  </si>
  <si>
    <t>AI-405G2CG19</t>
  </si>
  <si>
    <t>GJ-UNCT21PK</t>
  </si>
  <si>
    <t>GJ-40TLVDF0L</t>
  </si>
  <si>
    <t>GJ-40TLVDF4L</t>
  </si>
  <si>
    <t>GJ-40TLVDL0L</t>
  </si>
  <si>
    <t>GJ-40TLVDL4L</t>
  </si>
  <si>
    <t>GJ-40LVDF0L</t>
  </si>
  <si>
    <t>GJ-40LVDF4L</t>
  </si>
  <si>
    <t>GJ-40LVDL0L</t>
  </si>
  <si>
    <t>GJ-40LVDL4L</t>
  </si>
  <si>
    <t>HA-G2TVDL0</t>
  </si>
  <si>
    <t>HA-G2TVDL0L</t>
  </si>
  <si>
    <t>IN-UNLOGO</t>
  </si>
  <si>
    <t>CF-LNDDC120</t>
  </si>
  <si>
    <t>CF-LNDLPT</t>
  </si>
  <si>
    <t>LI-UNDC90BW</t>
  </si>
  <si>
    <t>CF-LNDDC80</t>
  </si>
  <si>
    <t>CF-LNDDC80I</t>
  </si>
  <si>
    <t>LI-N1UA5DC</t>
  </si>
  <si>
    <t>LI-L1BA5DC</t>
  </si>
  <si>
    <t>LI-UNDC30W</t>
  </si>
  <si>
    <t>CF-LNDBRK120</t>
  </si>
  <si>
    <t>CF-LNDDC120HW</t>
  </si>
  <si>
    <t>PA1580-3207</t>
  </si>
  <si>
    <t>LI-UNDC90BW6F</t>
  </si>
  <si>
    <t>LI-N1DC30HW</t>
  </si>
  <si>
    <t>BR-PJ822D1Y14W</t>
  </si>
  <si>
    <t>BR-PJ823D2Y14W</t>
  </si>
  <si>
    <t>BR-PJ823S1Y14W</t>
  </si>
  <si>
    <t>BR-PJ862D1Y14W</t>
  </si>
  <si>
    <t>BR-PJ863D1Y14W</t>
  </si>
  <si>
    <t>BR-RJ425BL</t>
  </si>
  <si>
    <t>FZ-VSTN11BU</t>
  </si>
  <si>
    <t>AI-G2MMWIFIB</t>
  </si>
  <si>
    <t>AI-G2MMWIFIW</t>
  </si>
  <si>
    <t>GJ-40TLVDF0</t>
  </si>
  <si>
    <t>GJ-40TLVDF4</t>
  </si>
  <si>
    <t>GJ-40TLVDL0</t>
  </si>
  <si>
    <t>GJ-40TLVDL4</t>
  </si>
  <si>
    <t>AI-UN2N1MM19B</t>
  </si>
  <si>
    <t>HA-20LVDL0</t>
  </si>
  <si>
    <t>HA-20LVDL2</t>
  </si>
  <si>
    <t>HA-20LVDL0L</t>
  </si>
  <si>
    <t>HA-20LVDL2L</t>
  </si>
  <si>
    <t>HA-G2TVDL2</t>
  </si>
  <si>
    <t>HA-G2TVDL2L</t>
  </si>
  <si>
    <t>GJ-40LVC</t>
  </si>
  <si>
    <t>GJ-40LVDF0</t>
  </si>
  <si>
    <t>GJ-40LVDF4</t>
  </si>
  <si>
    <t>GJ-40LVDL0</t>
  </si>
  <si>
    <t>GJ-40LVDL4</t>
  </si>
  <si>
    <t>LI-S1W10USBC</t>
  </si>
  <si>
    <t>LI-G2W80BISO</t>
  </si>
  <si>
    <t>FZ-VSDR5552W</t>
  </si>
  <si>
    <t>7160-0430</t>
  </si>
  <si>
    <t>FZ-VSDR55N5W</t>
  </si>
  <si>
    <t>FZ-VSDR55NTW</t>
  </si>
  <si>
    <t>IN-S1AOC</t>
  </si>
  <si>
    <t>HA-UNVFFPM</t>
  </si>
  <si>
    <t>FZ-VCB551M</t>
  </si>
  <si>
    <t>FZ-VEBN111U</t>
  </si>
  <si>
    <t>FZ-VCBN131M</t>
  </si>
  <si>
    <t>CF-AA6413CM</t>
  </si>
  <si>
    <t>CF-VZSU0QW</t>
  </si>
  <si>
    <t>CF-VNP021U</t>
  </si>
  <si>
    <t>CF-VCB201M</t>
  </si>
  <si>
    <t>FZ-VZSUN120W</t>
  </si>
  <si>
    <t>FZ-VEBN141M</t>
  </si>
  <si>
    <t>FZ-VZSUN120U</t>
  </si>
  <si>
    <t>FZ-VCBN11U</t>
  </si>
  <si>
    <t>FZ-VFP551W</t>
  </si>
  <si>
    <t>FZ-VSW551U</t>
  </si>
  <si>
    <t>FZ-VNF551WIS</t>
  </si>
  <si>
    <t>FZ-VSC551WIS</t>
  </si>
  <si>
    <t>FZ-VSC552WIS</t>
  </si>
  <si>
    <t>FZ-VNF551W</t>
  </si>
  <si>
    <t>FZ-VSC551W</t>
  </si>
  <si>
    <t>FZ-VSC552W</t>
  </si>
  <si>
    <t>FZ-VRFG211U</t>
  </si>
  <si>
    <t>FZ-VSCG211U</t>
  </si>
  <si>
    <t>FZ-VSCG211UIS</t>
  </si>
  <si>
    <t>FZ-VRFG211UIS</t>
  </si>
  <si>
    <t>FZ-VTSG211PU</t>
  </si>
  <si>
    <t>FZ-VDM551W</t>
  </si>
  <si>
    <t>FZ-VBR551MIS</t>
  </si>
  <si>
    <t>FZ-BAZ2016IS</t>
  </si>
  <si>
    <t>FZ-BAZ2032IS</t>
  </si>
  <si>
    <t>FZ-BAZ2016</t>
  </si>
  <si>
    <t>FZ-BAZ2032</t>
  </si>
  <si>
    <t>FZ-VBR551M</t>
  </si>
  <si>
    <t>FZ-VEKG21LM</t>
  </si>
  <si>
    <t>FZ-VBD551WIS</t>
  </si>
  <si>
    <t>FZ-VCN551WIS</t>
  </si>
  <si>
    <t>FZ-VCN552WIS</t>
  </si>
  <si>
    <t>FZ-VCN553WIS</t>
  </si>
  <si>
    <t>FZ-VDM551WIS</t>
  </si>
  <si>
    <t>FZ-VFP551WIS</t>
  </si>
  <si>
    <t>FZ-VZSU1HUIS</t>
  </si>
  <si>
    <t>FZ-VBD551W</t>
  </si>
  <si>
    <t>FZ-VCN551W</t>
  </si>
  <si>
    <t>FZ-VCN552W</t>
  </si>
  <si>
    <t>FZ-VCN553W</t>
  </si>
  <si>
    <t>FZ-VZSU1HU</t>
  </si>
  <si>
    <t>CF-VSDR33511</t>
  </si>
  <si>
    <t>FZ-VBRG211U</t>
  </si>
  <si>
    <t>FZ-VLNG211U</t>
  </si>
  <si>
    <t>FZ-VSRG211U</t>
  </si>
  <si>
    <t>FZ-VUBG211U</t>
  </si>
  <si>
    <t>FZ-VBRG211UIS</t>
  </si>
  <si>
    <t>FZ-VUBG211UIS</t>
  </si>
  <si>
    <t>FZ-VLNG211UIS</t>
  </si>
  <si>
    <t>FZ-VSRG211UIS</t>
  </si>
  <si>
    <t>FZ-VGT551WIS</t>
  </si>
  <si>
    <t>CF-VEK201LMP</t>
  </si>
  <si>
    <t>CF-VSD205112</t>
  </si>
  <si>
    <t>IK-PAN-FZM1-C2</t>
  </si>
  <si>
    <t>FZ-VFP552MIS</t>
  </si>
  <si>
    <t>FZ-VFP552M</t>
  </si>
  <si>
    <t>CF-VSDR33513</t>
  </si>
  <si>
    <t>CF-VEB331U</t>
  </si>
  <si>
    <t>SLK-101-M-USB-P</t>
  </si>
  <si>
    <t>SL-86-911-TP-USB-P</t>
  </si>
  <si>
    <t>BT-80-03-P</t>
  </si>
  <si>
    <t>IK-PAN-FZG1-C1-V5</t>
  </si>
  <si>
    <t>IK-88-TP-USB-P</t>
  </si>
  <si>
    <t>SB-87-TP-M-USB-P</t>
  </si>
  <si>
    <t>IK-TR-911-RED-P</t>
  </si>
  <si>
    <t>SB-97-TP-USB-P</t>
  </si>
  <si>
    <t>BT-80-TP-P</t>
  </si>
  <si>
    <t>FZ-VSD55151W</t>
  </si>
  <si>
    <t>FZ-VSD55152W</t>
  </si>
  <si>
    <t>FZ-VSD551T2W</t>
  </si>
  <si>
    <t>FZ-VSD551T1W</t>
  </si>
  <si>
    <t>FZ-VSDG21T21</t>
  </si>
  <si>
    <t>FZ-VSDG25121</t>
  </si>
  <si>
    <t>FZ-VPF39U</t>
  </si>
  <si>
    <t>CF-H-C-HDM-401</t>
  </si>
  <si>
    <t>CF-H-PKG-PSM-153</t>
  </si>
  <si>
    <t>FZ-VSDR55NBW</t>
  </si>
  <si>
    <t>FZ-VNSG21U</t>
  </si>
  <si>
    <t>CP-I170012M1Y</t>
  </si>
  <si>
    <t>CP-I170012M1YFA</t>
  </si>
  <si>
    <t>CP-I9006M3Y</t>
  </si>
  <si>
    <t>CP-I176NCEA1Y</t>
  </si>
  <si>
    <t>CP-I176NCEA3Y</t>
  </si>
  <si>
    <t>CP-I176NCEA5Y</t>
  </si>
  <si>
    <t>CP-I1712NCA1Y</t>
  </si>
  <si>
    <t>CP-I1712NCEA3Y</t>
  </si>
  <si>
    <t>CP-1712NCEA5Y</t>
  </si>
  <si>
    <t>CP-I96NCEA1Y</t>
  </si>
  <si>
    <t>CP-I96NCEA3Y</t>
  </si>
  <si>
    <t>CP-I96NCEA5Y</t>
  </si>
  <si>
    <t>CP-I912NCEA1Y</t>
  </si>
  <si>
    <t>CP-I912NCEA3Y</t>
  </si>
  <si>
    <t>CP-I912NCEA5Y</t>
  </si>
  <si>
    <t>CP-I17006M1Y</t>
  </si>
  <si>
    <t>CP-I17006M3Y</t>
  </si>
  <si>
    <t>CP-I17006M5Y</t>
  </si>
  <si>
    <t>CP-I9006M1Y</t>
  </si>
  <si>
    <t>CP-I9006M5Y</t>
  </si>
  <si>
    <t>CP-I170012M3Y</t>
  </si>
  <si>
    <t>CP-I170012M5Y</t>
  </si>
  <si>
    <t>CP-I90012M1Y</t>
  </si>
  <si>
    <t>CP-I90012M3Y</t>
  </si>
  <si>
    <t>CP-I90012M5Y</t>
  </si>
  <si>
    <t>CP-I17006M1YFA</t>
  </si>
  <si>
    <t>CP-I17006M3YFA</t>
  </si>
  <si>
    <t>CP-I17006M5YFA</t>
  </si>
  <si>
    <t>CP-I170012M3YFA</t>
  </si>
  <si>
    <t>CP-I170012M5YFA</t>
  </si>
  <si>
    <t>CP-I9006M1YFA</t>
  </si>
  <si>
    <t>CP-I9006M3YFA</t>
  </si>
  <si>
    <t>CP-I9006M5YFA</t>
  </si>
  <si>
    <t>CP-I90010M1YFA</t>
  </si>
  <si>
    <t>CP-I90010M3YFA</t>
  </si>
  <si>
    <t>CP-I90010M5YFA</t>
  </si>
  <si>
    <t>FZ-VKB55107U</t>
  </si>
  <si>
    <t>FZ-VNT005U</t>
  </si>
  <si>
    <t>CF-AA5713A2M</t>
  </si>
  <si>
    <t>FZ-VSF400T1M</t>
  </si>
  <si>
    <t>FZ-VSF401T1M</t>
  </si>
  <si>
    <t>FZ-VSF402T1M</t>
  </si>
  <si>
    <t>HA-40LVC</t>
  </si>
  <si>
    <t>HA-40LVDS0</t>
  </si>
  <si>
    <t>HA-40LVDS0L</t>
  </si>
  <si>
    <t>HA-40LVDS4</t>
  </si>
  <si>
    <t>HA-40LVDS4L</t>
  </si>
  <si>
    <t>HA-40LVCL</t>
  </si>
  <si>
    <t>HA-40LVDA0</t>
  </si>
  <si>
    <t>HA-40LVDA0L</t>
  </si>
  <si>
    <t>HA-40LVDA4</t>
  </si>
  <si>
    <t>GJ-33LVDLT0P</t>
  </si>
  <si>
    <t>GJ-33LVDLT2P</t>
  </si>
  <si>
    <t>FZ-BAZ2116</t>
  </si>
  <si>
    <t>FZ-BAZ2132</t>
  </si>
  <si>
    <t>FZ-V2S400T1U</t>
  </si>
  <si>
    <t>FZ-V2S401T1U</t>
  </si>
  <si>
    <t>FZ-VBD401U</t>
  </si>
  <si>
    <t>FZ-VBR401M</t>
  </si>
  <si>
    <t>FZ-VCN401U</t>
  </si>
  <si>
    <t>FZ-VCN402U</t>
  </si>
  <si>
    <t>FZ-VCN403U</t>
  </si>
  <si>
    <t>FZ-VDM401U</t>
  </si>
  <si>
    <t>FZ-VEB401U</t>
  </si>
  <si>
    <t>FZ-VFP401U</t>
  </si>
  <si>
    <t>FZ-VFP402W</t>
  </si>
  <si>
    <t>FZ-VKB40207W</t>
  </si>
  <si>
    <t>FZ-VNF401U</t>
  </si>
  <si>
    <t>FZ-VNP401U</t>
  </si>
  <si>
    <t>FZ-VNS401U</t>
  </si>
  <si>
    <t>FZ-VSC401U</t>
  </si>
  <si>
    <t>FZ-VSC402U</t>
  </si>
  <si>
    <t>FZ-VSD400T1U</t>
  </si>
  <si>
    <t>FZ-VSD401T1U</t>
  </si>
  <si>
    <t>FZ-VSD402T1U</t>
  </si>
  <si>
    <t>FZ-VZSU1XU</t>
  </si>
  <si>
    <t>FZ-BAZ2116IS</t>
  </si>
  <si>
    <t>FZ-BAZ2132IS</t>
  </si>
  <si>
    <t>FZ-VBD401UIS</t>
  </si>
  <si>
    <t>FZ-VBR401MIS</t>
  </si>
  <si>
    <t>FZ-VCN401UIS</t>
  </si>
  <si>
    <t>FZ-VCN402UIS</t>
  </si>
  <si>
    <t>FZ-VCN403UIS</t>
  </si>
  <si>
    <t>FZ-VDM401UIS</t>
  </si>
  <si>
    <t>FZ-VFP401UIS</t>
  </si>
  <si>
    <t>FZ-VFP402WIS</t>
  </si>
  <si>
    <t>FZ-VKB40207WIS</t>
  </si>
  <si>
    <t>FZ-VNF401UIS</t>
  </si>
  <si>
    <t>FZ-VSC401UIS</t>
  </si>
  <si>
    <t>FZ-VSC402UIS</t>
  </si>
  <si>
    <t>FZ-VZSU1XUIS</t>
  </si>
  <si>
    <t>FZ-VDM402W</t>
  </si>
  <si>
    <t>FZ-VEKG21RM</t>
  </si>
  <si>
    <t>7160-0368</t>
  </si>
  <si>
    <t>7160-0585</t>
  </si>
  <si>
    <t>7160-0514</t>
  </si>
  <si>
    <t>7160-0371</t>
  </si>
  <si>
    <t>7160-0420</t>
  </si>
  <si>
    <t>IN-G2ERHSTP</t>
  </si>
  <si>
    <t>H-33-TVD0-L</t>
  </si>
  <si>
    <t>H-33-TVD2-L</t>
  </si>
  <si>
    <t>IN-55MODX</t>
  </si>
  <si>
    <t>CP-UNR1900E1Y</t>
  </si>
  <si>
    <t>CP-UNR1900E3Y</t>
  </si>
  <si>
    <t>CP-UNR1900E5Y</t>
  </si>
  <si>
    <t>CP-UNR1900EA1Y</t>
  </si>
  <si>
    <t>CP-UNR1900EA3Y</t>
  </si>
  <si>
    <t>CP-UNR1900EA5Y</t>
  </si>
  <si>
    <t>AI-CP5DCDWB19</t>
  </si>
  <si>
    <t>AI-CP5DCDWW19</t>
  </si>
  <si>
    <t>AI-3MDCWH19</t>
  </si>
  <si>
    <t>AI-3MDCBL19</t>
  </si>
  <si>
    <t>AI-33SLGBL15</t>
  </si>
  <si>
    <t>AI-33SLGWH15</t>
  </si>
  <si>
    <t>AI-2CLSFBL</t>
  </si>
  <si>
    <t>AI-2CLSFWH</t>
  </si>
  <si>
    <t>AI-3MDCBL25</t>
  </si>
  <si>
    <t>AI-3MDCWH25</t>
  </si>
  <si>
    <t>IN-G2AOC</t>
  </si>
  <si>
    <t>GJ-G2TVDL2</t>
  </si>
  <si>
    <t>IN-55AOC</t>
  </si>
  <si>
    <t>HA-UMMKAS</t>
  </si>
  <si>
    <t>FZ-BAZ1908</t>
  </si>
  <si>
    <t>CF-H-C-AP-0645</t>
  </si>
  <si>
    <t>CF-H-C-ARM-103</t>
  </si>
  <si>
    <t>CF-H-C-LP-3</t>
  </si>
  <si>
    <t>CF-H-C-MD-119</t>
  </si>
  <si>
    <t>C-VS-2400-CHGR-2</t>
  </si>
  <si>
    <t>CF-H-C-HDM-135</t>
  </si>
  <si>
    <t>CF-H-C-CUP2-E-C</t>
  </si>
  <si>
    <t>CF-H-C-MD-122</t>
  </si>
  <si>
    <t>CF-H-DS-DA-602</t>
  </si>
  <si>
    <t>CF-H-C-MM-218</t>
  </si>
  <si>
    <t>CF-H-C-ADP-110</t>
  </si>
  <si>
    <t>HA-33CUBD</t>
  </si>
  <si>
    <t>HA-20CUBD</t>
  </si>
  <si>
    <t>HA-L1TDS210L</t>
  </si>
  <si>
    <t>HA-A3TVD0LBW</t>
  </si>
  <si>
    <t>HA-A3TVD2</t>
  </si>
  <si>
    <t>HA-A3TVC</t>
  </si>
  <si>
    <t>CF-H-DS-DA-420</t>
  </si>
  <si>
    <t>H-33-TVC</t>
  </si>
  <si>
    <t>CF-H-LPS-104</t>
  </si>
  <si>
    <t>C-DMM-3001</t>
  </si>
  <si>
    <t>CF-H-ADP-101</t>
  </si>
  <si>
    <t>CF-H-C-MD-131</t>
  </si>
  <si>
    <t>CF-H-PAN-906-P</t>
  </si>
  <si>
    <t>CF-H-PAN-901-P</t>
  </si>
  <si>
    <t>CF-H-LPS-114</t>
  </si>
  <si>
    <t>HA-20VSBV</t>
  </si>
  <si>
    <t>HA-33VSBV</t>
  </si>
  <si>
    <t>H-VS-0809-CHGR-1</t>
  </si>
  <si>
    <t>CF-AA6373A3M</t>
  </si>
  <si>
    <t>IK-PAN-PDRC13.3W3Y</t>
  </si>
  <si>
    <t>IK-PAN-PDRC12.13Y</t>
  </si>
  <si>
    <t>7160-0126</t>
  </si>
  <si>
    <t>AE-S1HSTRP</t>
  </si>
  <si>
    <t>BR-773TPRR3Y</t>
  </si>
  <si>
    <t>IN-S1HLSTR</t>
  </si>
  <si>
    <t>IN-S1HSTRP</t>
  </si>
  <si>
    <t>IN-S1MBDL</t>
  </si>
  <si>
    <t>GJ-S1TVD0T</t>
  </si>
  <si>
    <t>GJ-S1TVD2T</t>
  </si>
  <si>
    <t>GJ-S1TVC0T</t>
  </si>
  <si>
    <t>HA-UNTSD12H</t>
  </si>
  <si>
    <t>CF-H-PKG-PSM-276</t>
  </si>
  <si>
    <t>FZ-VNP551U</t>
  </si>
  <si>
    <t>CF-VSDR33251</t>
  </si>
  <si>
    <t>MC-N1HRB25P</t>
  </si>
  <si>
    <t>BR-773TPSS3Y</t>
  </si>
  <si>
    <t>CBLMS-F00512</t>
  </si>
  <si>
    <t>7160-0325</t>
  </si>
  <si>
    <t>IN-UNFABBL</t>
  </si>
  <si>
    <t>MC-N1HECF25P</t>
  </si>
  <si>
    <t>MC-N1HECL25P</t>
  </si>
  <si>
    <t>MC-N1HOEC25P</t>
  </si>
  <si>
    <t>MC-N1HBOMNE</t>
  </si>
  <si>
    <t>MC-N1HBBME</t>
  </si>
  <si>
    <t>MC-N1MWS25P</t>
  </si>
  <si>
    <t>HA-TFDMMFS</t>
  </si>
  <si>
    <t>STOPTHEFT</t>
  </si>
  <si>
    <t>IK-UNIVMLAPD</t>
  </si>
  <si>
    <t>AI-CP9QCQWB19</t>
  </si>
  <si>
    <t>CP-LAP12MU</t>
  </si>
  <si>
    <t>CP-IBR900EXD</t>
  </si>
  <si>
    <t>CP-IBRPWRNA</t>
  </si>
  <si>
    <t>CP-IBR3MPWDW</t>
  </si>
  <si>
    <t>CP-IBR9WRP</t>
  </si>
  <si>
    <t>CP-EX2SC</t>
  </si>
  <si>
    <t>CP-I1700AK</t>
  </si>
  <si>
    <t>CF-H-C-ARPB-115</t>
  </si>
  <si>
    <t>CLEVIS 0-90T</t>
  </si>
  <si>
    <t>SL-80-TP-P</t>
  </si>
  <si>
    <t>IK-BT-TP-SLIM-P</t>
  </si>
  <si>
    <t>7170-0214</t>
  </si>
  <si>
    <t>7170-0166-04</t>
  </si>
  <si>
    <t>13792</t>
  </si>
  <si>
    <t>7170-0235</t>
  </si>
  <si>
    <t>CP-170653-000</t>
  </si>
  <si>
    <t>CF-H-C-KBM-202</t>
  </si>
  <si>
    <t>CF-LNDDC60I</t>
  </si>
  <si>
    <t>FM-4X6PCH-P</t>
  </si>
  <si>
    <t>TBC-DURASTP-BLK-P</t>
  </si>
  <si>
    <t>FZ-VTSG211U</t>
  </si>
  <si>
    <t>FZ-VNP026U</t>
  </si>
  <si>
    <t>FZ-VPF38U</t>
  </si>
  <si>
    <t>FZ-VCBG21M</t>
  </si>
  <si>
    <t>FZ-VNT006U</t>
  </si>
  <si>
    <t>FZ-VZSU1VU</t>
  </si>
  <si>
    <t>FZ-VEBG21U</t>
  </si>
  <si>
    <t>FZ-VSTG21U</t>
  </si>
  <si>
    <t>FZ-VCBT131M</t>
  </si>
  <si>
    <t>CF-VNS331U</t>
  </si>
  <si>
    <t>FZ-VZSUT11U</t>
  </si>
  <si>
    <t>FZ-VEH1L1AAM</t>
  </si>
  <si>
    <t>FZ-VCH5L1AAM</t>
  </si>
  <si>
    <t>FZ-VEH5L1AAM</t>
  </si>
  <si>
    <t>FZ-AAE184E1M</t>
  </si>
  <si>
    <t>FZ-VNSS11U</t>
  </si>
  <si>
    <t>FZ-VPFS11U</t>
  </si>
  <si>
    <t>FZ-VSTS11U</t>
  </si>
  <si>
    <t>IN-A3AOC</t>
  </si>
  <si>
    <t>AE-N1CTBL</t>
  </si>
  <si>
    <t>CF-AA5713A3M</t>
  </si>
  <si>
    <t>CF-VNP023U</t>
  </si>
  <si>
    <t>CF-VNP332U</t>
  </si>
  <si>
    <t>CF-VEK333LMP</t>
  </si>
  <si>
    <t>AE-N1HLTSS</t>
  </si>
  <si>
    <t>IN-A3XSTP</t>
  </si>
  <si>
    <t>FZ-BAZ1908IS</t>
  </si>
  <si>
    <t>FZ-BAZ1916IS</t>
  </si>
  <si>
    <t>FZ-BAZ1932</t>
  </si>
  <si>
    <t>FZ-BAZ1932IS</t>
  </si>
  <si>
    <t>CF-VSP31S512</t>
  </si>
  <si>
    <t>FZ-AAE184EM</t>
  </si>
  <si>
    <t>FZ-VPFA31U</t>
  </si>
  <si>
    <t>FZ-VEBA21U</t>
  </si>
  <si>
    <t>AE-T1HSS</t>
  </si>
  <si>
    <t>LI-UNDC30BW</t>
  </si>
  <si>
    <t>AE-T1AHS</t>
  </si>
  <si>
    <t>AE-T1AWS</t>
  </si>
  <si>
    <t>TBC20HDSTP-P</t>
  </si>
  <si>
    <t>TBC20MBBDL-P</t>
  </si>
  <si>
    <t>FZ-VSTA31U</t>
  </si>
  <si>
    <t>CF-VNT002U</t>
  </si>
  <si>
    <t>MC-N1BTH</t>
  </si>
  <si>
    <t>MC-N1H10BC</t>
  </si>
  <si>
    <t>GJ-33DSSB</t>
  </si>
  <si>
    <t>CF-VEB332M</t>
  </si>
  <si>
    <t>AE-N1WSBL</t>
  </si>
  <si>
    <t>CF-VCB331M</t>
  </si>
  <si>
    <t>GJ-T1VCL</t>
  </si>
  <si>
    <t>SE-UNMPB4</t>
  </si>
  <si>
    <t>SE-UNMPW4</t>
  </si>
  <si>
    <t>SE-UNMPB3</t>
  </si>
  <si>
    <t>SE-UNMPW3</t>
  </si>
  <si>
    <t>SE-UNMPB2</t>
  </si>
  <si>
    <t>CF-VZSU0KW</t>
  </si>
  <si>
    <t>BR-RJ30D2YAC</t>
  </si>
  <si>
    <t>BR-RJ31D2YAC</t>
  </si>
  <si>
    <t>FZ-BNDLG1BATCHRG</t>
  </si>
  <si>
    <t>FZ-BNDLG1LL1ST1CG4</t>
  </si>
  <si>
    <t>CF-VZSU0LW</t>
  </si>
  <si>
    <t>FZ-VNPG15U</t>
  </si>
  <si>
    <t>FZ-VNPG12U</t>
  </si>
  <si>
    <t>CF-VZSU0PW</t>
  </si>
  <si>
    <t>TBCG1MBBDL-P</t>
  </si>
  <si>
    <t>CF-VEB541AU</t>
  </si>
  <si>
    <t>CF-VPF29U</t>
  </si>
  <si>
    <t>CF-VST2011U</t>
  </si>
  <si>
    <t>CF-VPF35U</t>
  </si>
  <si>
    <t>CF-VPF34U</t>
  </si>
  <si>
    <t>FZ-VNTT11U</t>
  </si>
  <si>
    <t>FZ-VSTL11U</t>
  </si>
  <si>
    <t>FZ-VPFL11U</t>
  </si>
  <si>
    <t>FZ-VNPM11AU</t>
  </si>
  <si>
    <t>FZ-VZSU89A2U</t>
  </si>
  <si>
    <t>FZ-VSTG142M</t>
  </si>
  <si>
    <t>FZ-VCBAG11U</t>
  </si>
  <si>
    <t>FZ-VSTX111U</t>
  </si>
  <si>
    <t>FZ-VPFX11U</t>
  </si>
  <si>
    <t>FZ-VZSU95W</t>
  </si>
  <si>
    <t>FZ-VPF006U</t>
  </si>
  <si>
    <t>FZ-VNTG11U</t>
  </si>
  <si>
    <t>FZ-VCBM11U</t>
  </si>
  <si>
    <t>FZ-VZSU94W</t>
  </si>
  <si>
    <t>FZ-VCFG111U</t>
  </si>
  <si>
    <t>FZ-VSTM11U</t>
  </si>
  <si>
    <t>FZ-VNSM12U</t>
  </si>
  <si>
    <t>FZ-VSTM12U</t>
  </si>
  <si>
    <t>FZ-VGGX111U</t>
  </si>
  <si>
    <t>FZ-VSTM11AU</t>
  </si>
  <si>
    <t>FZ-VSTM13U</t>
  </si>
  <si>
    <t>FZ-VEB551U</t>
  </si>
  <si>
    <t>TBCHH-TTHER-P</t>
  </si>
  <si>
    <t>TBC19XSTP-P</t>
  </si>
  <si>
    <t>7110-1214</t>
  </si>
  <si>
    <t>7160-0564-P</t>
  </si>
  <si>
    <t>TBC33MBBDL-P</t>
  </si>
  <si>
    <t>TBCF1TSTP-LXL-P</t>
  </si>
  <si>
    <t>TBCG1AONL-P</t>
  </si>
  <si>
    <t>TBCG1XSTP-P</t>
  </si>
  <si>
    <t>CF-VEB201U</t>
  </si>
  <si>
    <t>TBC33HDSTP-P</t>
  </si>
  <si>
    <t>CF-VST2031U</t>
  </si>
  <si>
    <t>TBCBPK-P</t>
  </si>
  <si>
    <t>TBCG1KVBDL-P</t>
  </si>
  <si>
    <t>CF-VST332U</t>
  </si>
  <si>
    <t>CF-VZSU1BW</t>
  </si>
  <si>
    <t>FZ-VCBT11U</t>
  </si>
  <si>
    <t>FZ-VCH5T1AAM</t>
  </si>
  <si>
    <t>FZ-VEH1T1AAM</t>
  </si>
  <si>
    <t>FZ-VEH5T1AAM</t>
  </si>
  <si>
    <t>FZ-BNDLG1ST1CG4</t>
  </si>
  <si>
    <t>FZ-BNDSTPENHHD</t>
  </si>
  <si>
    <t>CF-VDM312U</t>
  </si>
  <si>
    <t>CF-VNP009U</t>
  </si>
  <si>
    <t>GJ33-7160-1234</t>
  </si>
  <si>
    <t>FZ-VSTL12U</t>
  </si>
  <si>
    <t>FZ-VSTL13U</t>
  </si>
  <si>
    <t>TBCQHDSTP-P</t>
  </si>
  <si>
    <t>FZ-VGGT111U</t>
  </si>
  <si>
    <t>CF-VNC002U</t>
  </si>
  <si>
    <t>FZ-VCBN141M</t>
  </si>
  <si>
    <t>TBCM1AO-P</t>
  </si>
  <si>
    <t>TBCSHSTRP-P</t>
  </si>
  <si>
    <t>TBCUSHARN-P</t>
  </si>
  <si>
    <t>TBCX1HSTR-P</t>
  </si>
  <si>
    <t>TBCX1SSTP-P</t>
  </si>
  <si>
    <t>CF-VNP012U-SINGLE</t>
  </si>
  <si>
    <t>CF-VNP012U</t>
  </si>
  <si>
    <t>TBCF1-SLMHSTR-P</t>
  </si>
  <si>
    <t>FZ-VPGG11M</t>
  </si>
  <si>
    <t>CF-VVK331M</t>
  </si>
  <si>
    <t>CF-VVK332M</t>
  </si>
  <si>
    <t>TBCA2AONL-P</t>
  </si>
  <si>
    <t>CF-BAZ1608</t>
  </si>
  <si>
    <t>FZ-VSTN12U</t>
  </si>
  <si>
    <t>FZ-VZSUN110U</t>
  </si>
  <si>
    <t>TBCX1HDSTP-P</t>
  </si>
  <si>
    <t>FZ-VPFN11U</t>
  </si>
  <si>
    <t>FZ-WSTX113M</t>
  </si>
  <si>
    <t>CF-VST331U</t>
  </si>
  <si>
    <t>CF-VZSU1AW</t>
  </si>
  <si>
    <t>CF-VKB331M</t>
  </si>
  <si>
    <t>FZ-VNPG11U-S</t>
  </si>
  <si>
    <t>TBCM1HSTR-P</t>
  </si>
  <si>
    <t>TBCM1SSTP-P</t>
  </si>
  <si>
    <t>FZ-VEBM11AU</t>
  </si>
  <si>
    <t>CF-VNP010U</t>
  </si>
  <si>
    <t>FZ-VEBM12AU</t>
  </si>
  <si>
    <t>CF-VNP003U</t>
  </si>
  <si>
    <t>7160-0318-09-P</t>
  </si>
  <si>
    <t>7160-0531-02-P</t>
  </si>
  <si>
    <t>CF-GTSTYLUS</t>
  </si>
  <si>
    <t>GJ-A2-TVD2-X</t>
  </si>
  <si>
    <t>TBCCOMUNV-P</t>
  </si>
  <si>
    <t>GJ-A2-TVD2-S</t>
  </si>
  <si>
    <t>PACH329-1857-P</t>
  </si>
  <si>
    <t>7160-0531-00-P</t>
  </si>
  <si>
    <t>7160-0531-04-P</t>
  </si>
  <si>
    <t>7160-0543-00</t>
  </si>
  <si>
    <t>CBLIP-F10800</t>
  </si>
  <si>
    <t>CF-VEB202U</t>
  </si>
  <si>
    <t>TBC20AOCS-P</t>
  </si>
  <si>
    <t>CF-H-C-MD-312</t>
  </si>
  <si>
    <t>CF-VSP31H501</t>
  </si>
  <si>
    <t>CF-VST2021U</t>
  </si>
  <si>
    <t>HA-HDM305</t>
  </si>
  <si>
    <t>CH-H-PKG-KBM-101</t>
  </si>
  <si>
    <t>CF-VSP31H1T1</t>
  </si>
  <si>
    <t>CF-VSP31S121</t>
  </si>
  <si>
    <t>CF-VSP31S251</t>
  </si>
  <si>
    <t>CF-VSD202512</t>
  </si>
  <si>
    <t>CF-VZSU90M</t>
  </si>
  <si>
    <t>CP-B11600L6NA</t>
  </si>
  <si>
    <t>CP-B122006NA</t>
  </si>
  <si>
    <t>CP-B1220F6MFP</t>
  </si>
  <si>
    <t>CP-B31600L6NA</t>
  </si>
  <si>
    <t>CP-B322006NA</t>
  </si>
  <si>
    <t>CP-B3220F6MFP</t>
  </si>
  <si>
    <t>CP-B51600L6NA</t>
  </si>
  <si>
    <t>CP-B522006NA</t>
  </si>
  <si>
    <t>CP-B5220F6MFP</t>
  </si>
  <si>
    <t>CP-T1600BP4NA</t>
  </si>
  <si>
    <t>CP-T3600BP4NA</t>
  </si>
  <si>
    <t>CP-T5600BP4NA</t>
  </si>
  <si>
    <t>CP-MC400LPE-AT</t>
  </si>
  <si>
    <t>CF-H-C-MH-1001</t>
  </si>
  <si>
    <t>CF-H-CM006331</t>
  </si>
  <si>
    <t>CF-H-PAN-906-Z1</t>
  </si>
  <si>
    <t>CF-LNDCAB72OYT</t>
  </si>
  <si>
    <t>TBC33TABAOCS-P</t>
  </si>
  <si>
    <t>TBCTMSS-P</t>
  </si>
  <si>
    <t>GJ-A2-TVC-S</t>
  </si>
  <si>
    <t>GJ-A2-TVC-X</t>
  </si>
  <si>
    <t>GJ-A2-TVD0-S</t>
  </si>
  <si>
    <t>FZ-VSTT12U</t>
  </si>
  <si>
    <t>FZ-VPFT11U</t>
  </si>
  <si>
    <t>MM-ARCB-CRD</t>
  </si>
  <si>
    <t>TBC20MFX-P</t>
  </si>
  <si>
    <t>FZ-VNPN11U</t>
  </si>
  <si>
    <t>IK-PAN-PDRC12.15Y</t>
  </si>
  <si>
    <t>IK-PAN-PDRC13.3W5Y</t>
  </si>
  <si>
    <t>TT-T8TPLWRCH</t>
  </si>
  <si>
    <t>MSRKEY</t>
  </si>
  <si>
    <t>GAMBER-JOHNSON TRIMLINE LAPTOP VEHICLE DOCKING STATION WITH LIND AUTO POWER ADAPTER (NO PASS) FOR THE PANASONIC CF-20 2 IN 1 COMPUTER. USB 3.0 (2), SERIAL, ETHERNET, HDMI, VGA, EXTERNAL ANTENNA SWITCH, POWER INPUT. REAR-FACING I/O PORTS, AUTOMATIC DOCKING CONNECTOR COVER, DOCKING RELEASE LEVER, KEYED ALIKE LOCK, VESA 75 MOUNTING PATTERN. REQUIRES KEYBOARD.</t>
  </si>
  <si>
    <t>Gamber Johnson Lite Vehicle Dock (no pass) for Panasonic TOUGHBOOK 55 &amp; 54.  Includes LIND power supply.  USB-A (2), Serial, LAN.</t>
  </si>
  <si>
    <t>Gamber Johnson Lite Vehicle Dock (dual pass) for Panasonic TOUGHBOOK 55 &amp; 54.  Includes LIND power supply.  USB-A (2), Serial, LAN, Dual RF.</t>
  </si>
  <si>
    <t>Gamber Johnson Premium Vehicle Dock (dual pass) for Panasonic TOUGHBOOK 55 &amp; 54.  Includes LIND power supply.  USB-A (2), Serial, LAN, HDMI, VGA, Dual RF.</t>
  </si>
  <si>
    <t>GAMBER-JOHNSON TRIMLINE LAPTOP VEHICLE CRADLE WITH LIND POWER ADAPTER (NO PASS, NO ELECTRONICS) FOR THE PANASONIC CF-20 2 IN 1 COMPUTER. LIND POWER ADAPTER, KEYED ALIKE LOCK, VESA 75MM MOUNTING PATTERN. REQUIRES KEYBOARD.</t>
  </si>
  <si>
    <t>GAMBER-JOHNSON TRIMLINE LAPTOP VEHICLE DOCKING STATION WITH LIND AUTO POWER ADAPTER (DUAL PASS) FOR THE PANASONIC CF-20 2 IN 1 COMPUTER. USB 3.0 (2), SERIAL, ETHERNET, HDMI, VGA, EXTERNAL ANTENNA SWITCH, POWER INPUT. REAR-FACING I/O PORTS, AUTOMATIC DOCKING CONNECTOR COVER, DOCKING RELEASE LEVER, KEYED ALIKE LOCK, VESA 75 MOUNTING PATTERN. REQUIRES KEYBOARD.</t>
  </si>
  <si>
    <t>GAMBER-JOHNSON TRIMLINE LAPTOP VEHICLE DOCKING STATION WITH SCREEN LOCK ARM AND LIND AUTO POWER ADAPTER (NO PASS) FOR THE PANASONIC CF-20 2 IN 1 COMPUTER. USB 3.0 (2), SERIAL, ETHERNET, HDMI, VGA, EXTERNAL ANTENNA SWITCH, POWER INPUT. REAR-FACING I/O PORTS, AUTOMATIC DOCKING CONNECTOR COVER, DOCKING RELEASE LEVER, KEYED ALIKE LOCK, VESA 75 MOUNTING PATTERN. REQUIRES KEYBOARD.</t>
  </si>
  <si>
    <t>Gamber Johnson Premium TrimLine Laptop 2-in-1 Vehicle Dock (no pass) for Panasonic TOUGHBOOK 33.  Includes LIND power supply.  USB-A 2.0 (6), Serial, LAN (2), HDMI, VGA.  Features two front USB ports for easy access. Requires Premium Keyboard (sold separately).</t>
  </si>
  <si>
    <t>Gamber Johnson Premium TrimLine Laptop 2-in-1 Vehicle Dock (dual pass) for Panasonic TOUGHBOOK 33.    Includes LIND power supply.  USB-A 2.0 (6), Serial, LAN (2), Dual RF, HDMI, VGA.  Features two front USB ports for easy access. Requires Premium Keyboard (sold separately).</t>
  </si>
  <si>
    <t>Gamber Johnson Premium TrimLine Vehicle Dock (dual pass) for Panasonic TOUGHBOOK 55 &amp; 54.  Includes LIND power supply.  USB-A (2), Serial, LAN, HDMI, VGA, Dual RF.</t>
  </si>
  <si>
    <t>Gamber Johnson Premium TrimLine Vehicle Dock (no pass) for Panasonic TOUGHBOOK 55 &amp; 54.  Includes LIND power supply.  USB-A (2), Serial, LAN, HDMI, VGA.</t>
  </si>
  <si>
    <t>GAMBER-JOHNSON TRIMLINE TABLET VEHICLE CRADLE (NO ELECTRONICS) FOR THE CF-33 TABLET ONLY WITH LIND POWER SUPPLY. RELEASE LEVER, LOCK (KEYED ALIKE). NOT COMPATIBLE WHEN TABLET IS EQUIPPED WITH QUICK-RELEASE SSD OR LONG LIFE BATTERIES OR PANASONIC ROTATING HAND STRAP.</t>
  </si>
  <si>
    <t>PANASONIC TOUGHBOOK CF-33 TRIMLINE LAPTOP CRADLE (NO ELECTRONICS) WITH LIND AUTO POWER ADAPTER</t>
  </si>
  <si>
    <t>GAMBER-JOHNSON TRIMLINE LAPTOP VEHICLE DOCKING STATION WITH SCREEN LOCK ARM AND LIND AUTO POWER ADAPTER (DUAL PASS) FOR THE PANASONIC CF-20 2 IN 1 COMPUTER. USB 3.0 (2), SERIAL, ETHERNET, HDMI, VGA, EXTERNAL ANTENNA SWITCH, POWER INPUT. REAR-FACING I/O PORTS, AUTOMATIC DOCKING CONNECTOR COVER, DOCKING RELEASE LEVER, KEYED ALIKE LOCK, VESA 75 MOUNTING PATTERN. REQUIRES KEYBOARD.</t>
  </si>
  <si>
    <t>GAMBER-JOHNSON TRIMLINE LITE TABLET VEHICLE DOCK (NO PASS) FOR THE CF-33 TABLET ONLY WITH LIND POWER SUPPLY. USB 2.0 (4), USB 3.0 (2), SERIAL, ETHERNET (2), DOCKING CONNECTOR, POWER, RELEASE LEVER, LOCK (KEYED ALIKE). NOT COMPATIBLE WHEN TABLET IS EQUIPPED WITH QUICK-RELEASE SSD OR LONG LIFE BATTERIES OR PANASONIC ROTATING HAND STRAP.</t>
  </si>
  <si>
    <t>GAMBER-JOHNSON TRIMLINE LITE TABLET VEHICLE DOCK (DUAL PASS) FOR THE CF-33 TABLET ONLY WITH LIND POWER SUPPLY. USB 2.0 (4), USB 3.0 (2), SERIAL, ETHERNET (2), DOCKING CONNECTOR, DUAL RF, POWER, RELEASE LEVER, LOCK (KEYED ALIKE). NOT COMPATIBLE WHEN TABLET IS EQUIPPED WITH QUICK-RELEASE SSD OR LONG LIFE BATTERIES OR PANASONIC ROTATING HAND STRAP.</t>
  </si>
  <si>
    <t>GAMBER-JOHNSON TRIMLINE PREMIUM TABLET VEHICLE DOCK (DUAL PASS) FOR THE CF-33 TABLET ONLY WITH LIND POWER SUPPLY. USB 2.0 (4), USB 3.0 (2), SERIAL, ETHERNET (2), HDMI, VGA, DOCKING CONNECTOR, DUAL RF, POWER, RELEASE LEVER, LOCK (KEYED ALIKE). NOT COMPATIBLE WHEN TABLET IS EQUIPPED WITH QUICK-RELEASE SSD OR LONG LIFE BATTERIES OR PANASONIC ROTATING HAND STRAP.</t>
  </si>
  <si>
    <t>GAMBER-JOHNSON TRIMLINE PREMIUM TABLET VEHICLE DOCK (NO PASS) FOR THE CF-33 TABLET ONLY WITH LIND POWER SUPPLY. USB 2.0 (4), USB 3.0 (2), SERIAL, ETHERNET (2), HDMI, VGA, DOCKING CONNECTOR, POWER, RELEASE LEVER, LOCK (KEYED ALIKE). NOT COMPATIBLE WHEN TABLET IS EQUIPPED WITH QUICK-RELEASE SSD OR LONG LIFE BATTERIES OR PANASONIC ROTATING HAND STRAP.</t>
  </si>
  <si>
    <t>Gamber-Johnson Trimline Lite Port Replication Laptop vehicle docking station (No Pass) with LIND power adapter for the Panasonic Toughbook 54/55 laptop computer.  Serial, VGA, USB 3.0 (2). Non-captured keyed lock mechanism. Rear facing ports.</t>
  </si>
  <si>
    <t>Gamber-Johnson Trimline Lite Port Replication Laptop vehicle docking station (Dual Pass) with LIND power adapter for the Panasonic Toughbook 54/55 laptop computer.  Serial, Ethernet, USB 3.0 (2). Non-captured keyed lock mechanism. Rear facing ports.</t>
  </si>
  <si>
    <t>GAMBER-JOHNSON LAPTOP 2 IN 1 VEHICLE DOCK (NO PASS) FOR THE PANASONIC CF-20 WITH LIND POWER SUPPLY. USB 3.0 (2), SERIAL, ETHERNET, HDMI, VGA, ANTENNA SWITCH, POWER INPUT, DOCKING CONNECTOR COVER, DOCKING RELEASE LEVER, LOCK (KEYED ALIKE), LIND 90W POWER SUPPLY. MOUNT IN TABLET OR LAPTOP POSITION.</t>
  </si>
  <si>
    <t>GAMBER-JOHNSON LAPTOP 2 IN 1 VEHICLE DOCK (DUAL PASS) FOR THE PANASONIC CF-20 WITH LIND POWER SUPPLY. USB 3.0 (2), SERIAL, ETHERNET, HDMI, VGA, ANTENNA SWITCH, POWER INPUT, DOCKING CONNECTOR COVER, DOCKING RELEASE LEVER, LOCK (KEYED ALIKE), LIND 90W POWER SUPPLY. MOUNT IN TABLET OR LAPTOP POSITION.</t>
  </si>
  <si>
    <t>GAMBER-JOHNSON TABLET VEHICLE DOCK (NO PASS) FOR THE PANASONIC TOUGHBOOK 33 TABLET COMPUTER WITH FULL PORT REPLICATION AND LIND 120W AUTO POWER ADAPTER. USB 2.0 (4), USB 3.0 (2), SERIAL, ETHERNET (2), HDMI, VGA, EXTERNAL ANTENNA SWITCH, POWER INPUT. KEYED ALIKE LOCK, (2) FRONT-FACING USB PORTS, VESA 75 MOUTING PATTERN. COMPATIBLE WITH TABLETS THAT HAVE EITHER THE LONG LIFE BATTERY OR THE PANASONIC ROTATING HAND STRAP.</t>
  </si>
  <si>
    <t>GAMBER-JOHNSON TABLET VEHICLE DOCK (DUAL PASS-TNC) FOR THE PANASONIC TOUGHBOOK 33 TABLET COMPUTER WITH FULL PORT REPLICATION AND LIND 120W AUTO POWER ADAPTER. USB 2.0 (4), USB 3.0 (2), SERIAL, ETHERNET (2), HDMI, VGA, EXTERNAL ANTENNA SWITCH, POWER INPUT. KEYED ALIKE LOCK, (2) FRONT-FACING USB PORTS, VESA 75 MOUTING PATTERN. COMPATIBLE WITH TABLETS THAT HAVE EITHER THE LONG LIFE BATTERY OR THE PANASONIC ROTATING HAND STRAP.</t>
  </si>
  <si>
    <t>GAMBER-JOHNSON TABLET VEHICLE DOCKING STATION (DUAL RF) WITH LIND AUTO POWER ADAPTER FOR THE PANASONIC TOUGHBOOK A3 TABLET COMPUTER. (2) POWERED USB2.0, ETHERNET, POWER INPUT, EXTERNAL ANTENNA SWITCH. EASY DOCKING/RELEASE LATCH, KEYED ALIKE LOCK, VESA 75 MOUNTIG PATTERN. COMPATIBLE WITH ROTATING HAND STRAP OPTION.</t>
  </si>
  <si>
    <t>GAMBER-JOHNSON TABLET VEHICLE CRADLE (NO RF - NO ELECTRONICS) WITH LIND AUTO POWER ADAPTER FOR THE PANASONIC TOUGHBOOK A3 TABLET COMPUTER. EASY DOCKING/RELEASE LATCH, KEYED ALIKE LOCK, VESA 75 MOUNTIG PATTERN. OPTIONAL DUAL ANTENNA PASS THROUGH AVAILABLE. COMPATIBLE WITH ROTATING HAND STRAP OPTION.</t>
  </si>
  <si>
    <t>GAMBER-JOHNSON TABLET VEHICLE DOCKING STATION (NO RF) WITH LIND AUTO POWER ADAPTER FOR THE PANASONIC TOUGHBOOK A3 TABLET COMPUTER. (2) POWERED USB2.0, ETHERNET, POWER INPUT, EXTERNAL ANTENNA SWITCH. EASY DOCKING/RELEASE LATCH, KEYED ALIKE LOCK, VESA 75 MOUNTIG PATTERN. OPTIONAL DUAL ANTENNA PASS THROUGH AVAILABLE. COMPATIBLE WITH ROTATING HAND STRAP OPTION.</t>
  </si>
  <si>
    <t>Gamber Johnson Lite Laptop 2-in-1 Vehicle Dock (no pass) for Panasonic TOUGHBOOK 20.  Includes LIND power supply. USB-A (2), Serial, LAN (2).  Requires Keyboard (sold separately).</t>
  </si>
  <si>
    <t>Gamber Johnson Lite Laptop 2-in-1 Vehicle Dock (dual pass) for Panasonic TOUGHBOOK 20.  Includes LIND power supply.  USB-A (2), Serial, LAN (2), Dual RF.  Requires Keyboard (sold separately).</t>
  </si>
  <si>
    <t>Gamber Johnson Lite TrimLine Laptop 2-in-1 Vehicle Dock (no pass) for Panasonic TOUGHBOOK 33.  Includes LIND power supply.  USB-A (6), Serial, LAN (2).  Features two front USB ports for easy access. Requires Premium Keyboard (sold separately).</t>
  </si>
  <si>
    <t>Gamber Johnson Lite TrimLine Laptop 2-in-1 Vehicle Dock (dual pass) for Panasonic TOUGHBOOK 33.    Includes LIND power supply.  USB-A (6), Serial, LAN (2), Dual RF.  Features two front USB ports for easy access. Requires Premium Keyboard (sold separately).</t>
  </si>
  <si>
    <t>Gamber Johnson Lite TrimLine Laptop 2-in-1 Vehicle Dock (no pass) for Panasonic TOUGHBOOK 20.  Includes LIND power supply. USB-A (2), Serial, LAN (2).  Requires Keyboard (sold separately).</t>
  </si>
  <si>
    <t>Gamber Johnson Lite TrimLine Laptop 2-in-1 Vehicle Dock (dual pass) for Panasonic TOUGHBOOK 20.  Includes LIND power supply.  USB-A (2), Serial, LAN (2), Dual RF.  Requires Keyboard (sold separately).</t>
  </si>
  <si>
    <t>Gamber-Johnson KIT: Panasonic Toughbook G1/G2 Docking Station with LITE Port Replication, No RF, VESA Hole Pattern with LIND 11-16V Auto Power Adapter with Bare Wire Lead</t>
  </si>
  <si>
    <t>Gamber-Johnson KIT: Panasonic Toughbook G1/G2 Docking Station with LITE Port Replication, Dual RF, VESA Hole Pattern with LIND 11-16V Auto Power Adapter with Bare Wire Lead</t>
  </si>
  <si>
    <t>Gamber Johnson Premium Vehicle Dock (no pass) for Panasonic TOUGHBOOK 55 &amp; 54.  Includes LIND power supply.  USB-A (2), Serial, LAN, HDMI, VGA.</t>
  </si>
  <si>
    <t>Gamber Johnson Premium Laptop 2-in-1 Vehicle Dock (no pass) for Panasonic TOUGHBOOK 33.  USB-A 2.0 (6), Serial, LAN (2), HDMI, VGA.  Features two front USB ports for easy access. Requires Premium Keyboard (sold separately).</t>
  </si>
  <si>
    <t>Gamber Johnson Premium Laptop 2-in-1 Vehicle Dock (dual pass) for Panasonic TOUGHBOOK 33.   USB-A 2.0 (6), Serial, LAN (2), Dual RF, HDMI, VGA.  Features two front USB ports for easy access. Requires Premium Keyboard (sold separately).</t>
  </si>
  <si>
    <t>GAMBER-JOHNSON TRIMLINE LAPTOP VEHICLE DOCKING STATION (NO PASS) FOR THE PANASONIC CF-20 2 IN 1 COMPUTER. USB 3.0 (2), SERIAL, ETHERNET, HDMI, VGA, EXTERNAL ANTENNA SWITCH, POWER INPUT. REAR-FACING I/O PORTS, AUTOMATIC DOCKING CONNECTOR COVER, DOCKING RELEASE LEVER, KEYED ALIKE LOCK, VESA 75 MOUNTING PATTERN. REQUIRES KEYBOARD.</t>
  </si>
  <si>
    <t>GAMBER-JOHNSON TRIMLINE LAPTOP VEHICLE DOCKING STATION (DUAL PASS) FOR THE PANASONIC CF-20 2 IN 1 COMPUTER. USB 3.0 (2), SERIAL, ETHERNET, HDMI, VGA, EXTERNAL ANTENNA SWITCH, POWER INPUT. REAR-FACING I/O PORTS, AUTOMATIC DOCKING CONNECTOR COVER, DOCKING RELEASE LEVER, KEYED ALIKE LOCK, VESA 75 MOUNTING PATTERN. REQUIRES KEYBOARD.</t>
  </si>
  <si>
    <t>Gamber Johnson Lite Laptop 2-in-1 Vehicle Dock (no pass) for Panasonic TOUGHBOOK 33.  USB-A 2.0 (6), Serial, LAN (2).  Features two front USB ports for easy access. Requires Premium Keyboard (sold separately).</t>
  </si>
  <si>
    <t>Gamber Johnson Lite Laptop 2-in-1 Vehicle Dock (dual pass) for Panasonic TOUGHBOOK 33.   USB-A 2.0 (6), Serial, LAN (2), Dual RF.  Features two front USB ports for easy access. Requires Premium Keyboard (sold separately).</t>
  </si>
  <si>
    <t>GAMBER-JOHNSON TRIMLINE LAPTOP VEHICLE CRADLE (NO PASS, NO ELECTRONICS) FOR THE PANASONIC CF-20 2 IN 1 COMPUTER. KEYED ALIKE LOCK, VESA 75MM MOUNTING PATTERN. REQUIRES KEYBOARD.</t>
  </si>
  <si>
    <t>GAMBER-JOHNSON TRIMLINE LAPTOP VEHICLE DOCKING STATION WITH SCREEN LOCK ARM (NO PASS) FOR THE PANASONIC CF-20 2 IN 1 COMPUTER. USB 3.0 (2), SERIAL, ETHERNET, HDMI, VGA, EXTERNAL ANTENNA SWITCH, POWER INPUT. REAR-FACING I/O PORTS, AUTOMATIC DOCKING CONNECTOR COVER, DOCKING RELEASE LEVER, KEYED ALIKE LOCK, VESA 75 MOUNTING PATTERN. REQUIRES KEYBOARD.</t>
  </si>
  <si>
    <t>Gamber Johnson Premium TrimLine Laptop 2-in-1 Vehicle Dock (no pass) for Panasonic TOUGHBOOK 33.  USB-A 2.0 (6), Serial, LAN (2), HDMI, VGA.  Features two front USB ports for easy access. Requires Premium Keyboard (sold separately).</t>
  </si>
  <si>
    <t>Gamber Johnson Premium TrimLine Laptop 2-in-1 Vehicle Dock (dual pass) for Panasonic TOUGHBOOK 33.   USB-A 2.0 (6), Serial, LAN (2), Dual RF, HDMI, VGA.  Features two front USB ports for easy access. Requires Premium Keyboard (sold separately).</t>
  </si>
  <si>
    <t>Gamber Johnson Premium TrimLine Vehicle Dock (no pass) for Panasonic TOUGHBOOK 55 &amp; 54.  USB-A (2), Serial, LAN, HDMI, VGA.</t>
  </si>
  <si>
    <t>Gamber Johnson Premium TrimLine Vehicle Dock (dual pass) for Panasonic TOUGHBOOK 55 &amp; 54.  USB-A (2) Serial, LAN, HDMI, VGA, Dual RF.</t>
  </si>
  <si>
    <t>Gamber-Johnson Armrest Printer Mount for Pentax Mobile Printers for all Toughbook.</t>
  </si>
  <si>
    <t>Ford Utility console box. No cup holder or arm rest for all Toughbook.</t>
  </si>
  <si>
    <t>Universal Adapter - Use to attach a Gamber-Johnson Docking Station for all Toughbook computer to any Motion Attachment. Includes 75mm/100mm VESA, NEC, AMPS, Havis, Jotto or PMT hole patterns.</t>
  </si>
  <si>
    <t>Gamber-Johnson 23" Long top plate (wide), for all Toughbook</t>
  </si>
  <si>
    <t>Gamber-Johnson NotePad V Universal Computer Cradle by w/Tall clips for Rugged Computers, for all Toughbook</t>
  </si>
  <si>
    <t>Gamber-Johnson NotePad V Screen Support for Rugged Computers, for all Toughbook</t>
  </si>
  <si>
    <t>FORT F150 ALUMINIUM BODY (2015+), SUPER DUTY F-250 TO F-550, EXPEDITION SSV 2018+ CONSOLE LEG KIT, for all Toughbook</t>
  </si>
  <si>
    <t>CONSOLE INTERNAL CUP HOLDER, for all Toughbook</t>
  </si>
  <si>
    <t>GAMBER-JOHNSON SCAN GUN MOUNT, for all Toughbook</t>
  </si>
  <si>
    <t>OFFSET ADAPTOR BRACKET, for all Toughbook</t>
  </si>
  <si>
    <t>GAMBER-JOHNSON KIT, 2015 - 2016 F150 - PEDESTAL KIT, for all Toughbook</t>
  </si>
  <si>
    <t>GAMBER-JOHNSON KIT, 2018 F150 - CONSOLE and ARMREST PRINTER MOUNT, for all Toughbook</t>
  </si>
  <si>
    <t>Gamber-Johnson Rack-to-Post 6" platform. Attaches to any Lower Pole. Use to mount printer, for all Toughbook</t>
  </si>
  <si>
    <t>KIT, FORD PI UTILITY CONSOLE BOX, CUP HOLDER AND PRINTER ARMREST. INCLUDES 3 FACEPLATES AND 3 FILLER PANELS, for all Toughbook</t>
  </si>
  <si>
    <t>GAMBER-JOHNSON 7" CENTER-MOUNTED COMPLETE UPPER POLE. ALLOWS CLOSE MOUNTING TO THE INSTRUMENT PANEL FOR ALL TOUGHBOOK</t>
  </si>
  <si>
    <t>PANASONIC TOUGHBOOK CF-33 TRIMLINE LAPTOP CRADLE (NO ELECTRONICS)</t>
  </si>
  <si>
    <t>Gamber-Johnson vehicle cradle for Panasonic Toughbook FZ-55, CF-54 (no electronics)</t>
  </si>
  <si>
    <t>GAMBER-JOHNSON TRIMLINE LAPTOP VEHICLE DOCKING STATION WITH SCREEN LOCK ARM (DUAL PASS) FOR THE PANASONIC CF-20 2 IN 1 COMPUTER. USB 3.0 (2), SERIAL, ETHERNET, HDMI, VGA, EXTERNAL ANTENNA SWITCH, POWER INPUT. REAR-FACING I/O PORTS, AUTOMATIC DOCKING CONNECTOR COVER, DOCKING RELEASE LEVER, KEYED ALIKE LOCK, VESA 75 MOUNTING PATTERN. REQUIRES KEYBOARD.</t>
  </si>
  <si>
    <t>GAMBER-JOHNSON LAPTOP VEHICLE DOCK (DUAL PASS) FOR THE PANASONIC CF-20. USB 3.0 (2), SERIAL, ETHERNET, HDMI, VGA, DOCKING CONNECTOR, DUAL RF, POWER, RELEASE LEVER, SECONDARY LOCKING ARM, LOCK (KEYED ALIKE). REQUIRES KEYBOARD.</t>
  </si>
  <si>
    <t>Gamber-Johnson Vehicle CRADLE for the Panasonic FZ-G1 tablet computer. No electronics, Keyed Alike. Gamber-Johnson Mount pattern.</t>
  </si>
  <si>
    <t>Gamber-Johnson 6" Locking Slide Arm motion attachment with rotating/tilting clevis. for AllToughbook</t>
  </si>
  <si>
    <t>GAMBER-JOHNSON SCREEN STIFFENER FOR USE FOR GJ LAPTOP 2-IN-1 VEHICLE DOCKS FOR CF-33. COMPATIBLE WITH GJ-33-LVD'S GJ-33-LVC.</t>
  </si>
  <si>
    <t>VERTICAL WALL MOUNT BRACKETS FOR CF-20</t>
  </si>
  <si>
    <t>GAMBER-JOHNSON TRIMLINE LITE TABLET VEHICLE DOCK (NO PASS) FOR THE CF-33 TABLET ONLY. USB 2.0 (4), USB 3.0 (2), SERIAL, ETHERNET (2), DOCKING CONNECTOR, POWER, RELEASE LEVER, LOCK (KEYED ALIKE). NOT COMPATIBLE WHEN TABLET IS EQUIPPED WITH QUICK-RELEASE SSD OR LONG LIFE BATTERIES OR PANASONIC ROTATING HAND STRAP.</t>
  </si>
  <si>
    <t>GAMBER-JOHNSON TRIMLINE TABLET VEHICLE CRADLE (NO ELECTRONICS) FOR THE CF-33 TABLET ONLY. RELEASE LEVER, LOCK (KEYED ALIKE). NOT COMPATIBLE WHEN TABLET IS EQUIPPED WITH QUICK-RELEASE SSD OR LONG LIFE BATTERIES OR PANASONIC ROTATING HAND STRAP.</t>
  </si>
  <si>
    <t>GAMBER-JOHNSON TRIMLINE PREMIUM TABLET VEHICLE DOCK (NO PASS) FOR THE CF-33 TABLET ONLY. USB 2.0 (4), USB 3.0 (2), SERIAL, ETHERNET (2), HDMI, VGA, DOCKING CONNECTOR, POWER, RELEASE LEVER, LOCK (KEYED ALIKE). NOT COMPATIBLE WHEN TABLET IS EQUIPPED WITH QUICK-RELEASE SSD OR LONG LIFE BATTERIES OR PANASONIC ROTATING HAND STRAP.</t>
  </si>
  <si>
    <t>GAMBER-JOHNSON TRIMLINE PREMIUM TABLET VEHICLE DOCK (DUAL PASS) FOR THE CF-33 TABLET ONLY. USB 2.0 (4), USB 3.0 (2), SERIAL, ETHERNET (2), HDMI, VGA, DOCKING CONNECTOR, DUAL RF, POWER, RELEASE LEVER, LOCK (KEYED ALIKE). NOT COMPATIBLE WHEN TABLET IS EQUIPPED WITH QUICK-RELEASE SSD OR LONG LIFE BATTERIES OR PANASONIC ROTATING HAND STRAP.</t>
  </si>
  <si>
    <t>GAMBER-JOHNSON TRIMLINE LITE TABLET VEHICLE DOCK (DUAL PASS) FOR THE CF-33 TABLET ONLY. USB 2.0 (4), USB 3.0 (2), SERIAL, ETHERNET (2), DOCKING CONNECTOR, DUAL RF, POWER, RELEASE LEVER, LOCK (KEYED ALIKE). NOT COMPATIBLE WHEN TABLET IS EQUIPPED WITH QUICK-RELEASE SSD OR LONG LIFE BATTERIES OR PANASONIC ROTATING HAND STRAP.</t>
  </si>
  <si>
    <t>GAMBER-JOHNSON UNIVERSAL VERTICAL BASE IDEAL FOR MOUNTING TO VEHICLE CONSOLES OR DOG HOUSES. PAIR WITH THE PROPER LENGTH POLE FOR IDEAL PLACEMENT FOR ALL TOUGHBOOK</t>
  </si>
  <si>
    <t>GAMBER-JOHNSON 5" CENTER-MOUNTED UPPER POLE IDEAL FOR MOUNTING TO VEHICLE CONSOLES, CLOSE-TO-DASH SYSTEMS, OR PEDESTAL MOUNT APPLICATIONS FOR ALL TOUGHBOOK</t>
  </si>
  <si>
    <t>GAMBER-JOHNSON TABLET VEHICLE DOCKING STATION (DUAL RF) FOR THE PANASONIC TOUGHBOOK A3 TABLET COMPUTER. (2) POWERED USB2.0, ETHERNET, POWER INPUT, EXTERNAL ANTENNA SWITCH. EASY DOCKING/RELEASE LATCH, KEYED ALIKE LOCK, VESA 75 MOUNTIG PATTERN. COMPATIBLE WITH ROTATING HAND STRAP OPTION.</t>
  </si>
  <si>
    <t>GAMBER-JOHNSON TABLET VEHICLE DOCKING STATION (NO RF) FOR THE PANASONIC TOUGHBOOK A3 TABLET COMPUTER. (2) POWERED USB2.0, ETHERNET, POWER INPUT, EXTERNAL ANTENNA SWITCH. EASY DOCKING/RELEASE LATCH, KEYED ALIKE LOCK, VESA 75 MOUNTIG PATTERN. OPTIONAL DUAL ANTENNA PASS THROUGH AVAILABLE. COMPATIBLE WITH ROTATING HAND STRAP OPTION.</t>
  </si>
  <si>
    <t>Gamber-Johnson vehicle dock (no pass) for the Panasonic FZ-N1 and FZ-F1 Docking Connector, Power, Release Lever, Lock (Keyed alike).</t>
  </si>
  <si>
    <t>Gamber-Johnson Trimline Lite Port Replication Laptop vehicle docking station (No Pass) for the Panasonic Toughbook 54/55 laptop computer.  Serial, Ethernet, USB 3.0 (2). Non-captured keyed lock mechanism. Rear facing ports.</t>
  </si>
  <si>
    <t>Gamber-Johnson Trimline Lite Port Replication Laptop vehicle docking station (Dual Pass) for the Panasonic Toughbook 54/55 laptop computer.  Serial, Ethernet, USB 3.0 (2). Non-captured keyed lock mechanism. Rear facing ports.</t>
  </si>
  <si>
    <t>Gamber-Johnson Tablet Display Mount Kit with TS5 Motion Attachment. Kit includes (Tablet Display Mount 7160-0494, TS5 motion attachment 7160-0285, and Quick Release Keyboard Tray 7160-0498) for all Toughbook</t>
  </si>
  <si>
    <t>TALL Tablet Display Mount Kit with TS5 Motion Attachment. Kit includes (Tablet Display Mount 7160-0527, TS5 motion attachment 7160-0285, and Quick Release Keyboard Tray 7160-0498) for all Toughbook.</t>
  </si>
  <si>
    <t>GAMBER-JOHNSON 6" LOCKING SLIDE ARM WITH SHORT CLEVIS, for all Toughbook</t>
  </si>
  <si>
    <t>Gamber-Johnson MONGOOSE - 9" Locking Slide Arm w/Standard Motion Attachment, for all Toughbook</t>
  </si>
  <si>
    <t>Gamber-Johnson 6 Inch Articulating Arm with Clevis. 90 degree tilt, 360 degree rotation, for all Toughbook</t>
  </si>
  <si>
    <t>LOW PROFILE QUICK RELEASE KEYBOARD TRAY, for all Toughbook</t>
  </si>
  <si>
    <t>KIT, DODGE CHARGER CONSOLE BOX, CUP HOLDER, ARMREST, 7160-0220. INCLUDES 3 FACEPLATES AND 3 FILLER PANELS, for all Toughbook</t>
  </si>
  <si>
    <t>KIT: WIDE BODY CONSOLE WITH CUPHOLDER, POCKET, ARMREST AND MONGOOSE, for all Toughbook</t>
  </si>
  <si>
    <t>GAMBER-JOHNSON HEAVY-DUTY EXTENDING WALL MOUNT WITH STANDARD CLEVIS (NOT DESIGNED TO BE USED IN A VEHICLE), for all Toughbook</t>
  </si>
  <si>
    <t>Gamber-Johnson Kit, Chevrolet Silverado/Tahoe/Suburban, Pedestal (2007-13). Includes: Veh Base, 9" Lower Pole, 7" Center Upper Pole, Locking Swing Arm motion attachment, Support Brace, for all Toughbook</t>
  </si>
  <si>
    <t>Gamber-Johnson Ford F-250 to F-750 Super Duty Vehicle base (Automatic only - 1999-2010), Excursion and Excur Lmtd (2000-05), for all Toughbook</t>
  </si>
  <si>
    <t>Gamber-Johnson pedestal mounting kit for Ford Escape (2000-2012), for all Toughbook</t>
  </si>
  <si>
    <t>GAMBER-JOHNSON NOTEPAD V MICROPHONE CLIP FOR ALL TOUGHBOOK</t>
  </si>
  <si>
    <t>GAMBER-JOHNSON - SHORT CLEVIS TILT/SWIVEL MOTION ATTACHMENT: VESA 75MM GJ HOLE PATTERN FOR ALL TOUGHBOOK</t>
  </si>
  <si>
    <t>Gamber-Johnson Lite Tablet Vehicle Dock (no pass) for the CF-33 tablet only. USB 2.0 (4), USB 3.0 (2), Serial, Ethernet (2), Docking Connector, Power, Release Lever, Lock (Keyed alike). Not compatible when tablet is equipped with Quick-release SSD or Long Life Batteries with Panasonic Rotating Hand Strap.</t>
  </si>
  <si>
    <t>Gamber-Johnson Lite Tablet Vehicle Dock (dual pass) for the CF-33 tablet only. USB 2.0 (4), USB 3.0 (2), Serial, Ethernet (2), Docking Connector, Dual RF, Power, Release Lever, Lock (Keyed alike). Not compatible when tablet is equipped with Quick-release SSD or Long Life Batteries with Panasonic Rotating Hand Strap.</t>
  </si>
  <si>
    <t>VESA clevis motion attachment. Tilt 0-90 degrees and rotate 360 degrees. Use to attach Gamber-Johnson docking stations for all Toughbook CF-31, CF-54, FZ-55, FZ-A3 computers to the lower vehicle mounting equipment. INDIV PKGD.</t>
  </si>
  <si>
    <t>Gamber-Johnson G1 keyboard tray mount. Use to mount a G1 Mk1, Mk2, Mk3 docking station and keyboard tray. Keyboard tray has quick release feature, Single Units</t>
  </si>
  <si>
    <t>Gamber-Johnson laptop vehicle cradle (no electronics) for the Panasonic CF-33. Release Lever, Lock (Keyed alike). Requires Premium Keyboard.</t>
  </si>
  <si>
    <t>Gamber-Johnson Tablet Vehicle Cradle (no electronics) for the CF-33 tablet only. Release Lever, Lock (Keyed alike). Not compatible when tablet is equipped with Quick-release SSD or Long Life Batteries with Panasonic Rotating Hand Strap.</t>
  </si>
  <si>
    <t>GAMBER-JOHNSON LAPTOP VEHICLE DOCK (NO PASS) FOR THE PANASONIC CF-20. USB 3.0 (2), SERIAL, ETHERNET, HDMI, VGA, DOCKING CONNECTOR, POWER, RELEASE LEVER, SECONDARY LOCKING ARM, LOCK (KEYED ALIKE). REQUIRES KEYBOARD.</t>
  </si>
  <si>
    <t>Gamber-Johnson Vehicle CRADLE for the Panasonic FZ-G1 tablet computer. No electronics, Keyed Alike. VESA 75 Mount pattern.</t>
  </si>
  <si>
    <t>Gamber-Johnson Quick Release Keyboard Tray to mount on a clevis. Hole patterns: PDRC Keyboard, I-Key Keyboard and a Standard Amps pattern.Keyboard can easily be removed using the quick release latching lever. for All Toughbook</t>
  </si>
  <si>
    <t>GAMBER JOHNSON - ZIRKONA MOUNT: MEDIUM JOINER, 2 ROUND AMPS PLATES, BACK PLATE FOR ALL HANDHELDS</t>
  </si>
  <si>
    <t>GAMBER JOHNSON - ZIRKONA MOUNT: MEDIUM JOINER, 2 ROUND AMPS PLATES, 2" EXTENSION, BACK PLATE FOR ALL HANDHELDS</t>
  </si>
  <si>
    <t>GAMBER-JOHNSON MONGOOSE LOCKING SLIDE ARM WITH SHORT CLEVIS, 45 DEGREE TILT, 360 DEGREE ROTATION, TELESCOPES 9"-13". ATTACHES TO ANY GAMBER-JOHNSON CONSOLE BOX OR PEDESTAL MOUNT SYSTEM FOR ALL TOUGHBOOK</t>
  </si>
  <si>
    <t>Gamber Johnson Lite Laptop 2-in-1 Vehicle Dock (no pass) for Panasonic TOUGHBOOK 20.  USB-A (2), Serial, LAN (2).  Requires Keyboard (sold separately).</t>
  </si>
  <si>
    <t>Gamber Johnson Lite Laptop 2-in-1 Vehicle Dock (dual pass) for Panasonic TOUGHBOOK 20.  USB-A (2), Serial, LAN (2), Dual RF.  Requires Keyboard (sold separately).</t>
  </si>
  <si>
    <t>Gamber Johnson Lite TrimLine Laptop 2-in-1 Vehicle Dock (dual pass) for Panasonic TOUGHBOOK 33.   USB-A (6), Serial, LAN (2), Dual RF.  Features two front USB ports for easy access. Requires Premium Keyboard (sold separately).</t>
  </si>
  <si>
    <t>Gamber Johnson Lite TrimLine Laptop 2-in-1 Vehicle Dock (no pass) for Panasonic TOUGHBOOK 20.  USB-A (2), Serial, LAN (2).  Requires Keyboard (sold separately).</t>
  </si>
  <si>
    <t>Gamber Johnson Lite TrimLine Laptop 2-in-1 Vehicle Dock (dual pass) for Panasonic TOUGHBOOK 20.  USB-A (2), Serial, LAN (2), Dual RF.  Requires Keyboard (sold separately).</t>
  </si>
  <si>
    <t>Gamber Johnson Lite TrimLine Laptop 2-in-1 Vehicle Dock (no pass) for Panasonic TOUGHBOOK 33.  USB-A (6), Serial, LAN (2).  Features two front USB ports for easy access. Requires Premium Keyboard (sold separately).</t>
  </si>
  <si>
    <t>Gamber-Johnson Tablet Vehicle Dock (No Pass) for the Panasonic Toughpad FZ-G1 tablet computer with LITE Port Replication with VESA 75 mounting pattern, USB 3.0(2), Serial, Ethernet, Power In. Keyed alike lock, top-facing ports.</t>
  </si>
  <si>
    <t>Gamber Johnson Lite Vehicle Dock (no pass) for Panasonic TOUGHBOOK 55 &amp; 54.  USB-A (2), Serial, LAN.</t>
  </si>
  <si>
    <t>Gamber Johnson Lite Vehicle Dock (dual pass) for Panasonic TOUGHBOOK 55 &amp; 54.  USB-A (2) Serial, LAN, Dual RF.</t>
  </si>
  <si>
    <t>Gamber Johnson Premium Vehicle Dock (dual pass) for Panasonic TOUGHBOOK 55 &amp; 54.  USB-A (2) Serial, LAN, HDMI, VGA, Dual RF.</t>
  </si>
  <si>
    <t>Gamber Johnson Premium Vehicle Dock (no pass) for Panasonic TOUGHBOOK 55 &amp; 54.  USB-A (2), Serial, LAN, HDMI, VGA.</t>
  </si>
  <si>
    <t>Gamber-Johnson Kit, Dodge RAM 1500-5500 Pedestal (2002-13). Includes: Veh Base, Offset Step, 9" Lower Pole, 7" Upper Center Pole, Locking Swing Arm motion attachment, Support Brace, for all Toughbook</t>
  </si>
  <si>
    <t>Gamber-Johnson Kit, Ford F150, Pedestal (2004-13). Includes: Veh Base, 9" Lower Pole, 7" Upper Center Pole, Locking Swing Arm motion attachment, Support Brace, for all Toughbook</t>
  </si>
  <si>
    <t>GAMBER-JOHNSON TABLET VEHICLE CRADLE (NO PASS) (NO ELECTRONICS) FULL SIZE- ACCOMMODATES THE FZ-L1 HAND STRAP AND THE STANDARD OR LARGE BATTERY, AND BAR CODE READER) COMPATIBILITY: FZ-L1 FZ-S1</t>
  </si>
  <si>
    <t>GAMBER-JOHNSON TABLET VEHICLE DOCK (NO PASS) FULL SIZE- ACCOMMODATES THE FZ-L1 HAND STRAP AND THE STANDARD OR LARGE BATTERY, AND BAR CODE READER) COMPATIBILITY: FZ-L1 FZ-S1</t>
  </si>
  <si>
    <t>GAMBER-JOHNSON TABLET VEHICLE DOCK (DUAL PASS-TNC) FULL SIZE- ACCOMMODATES THE FZ-L1 HAND STRAP AND THE STANDARD OR LARGE BATTERY, AND BAR CODE READER) COMPATIBILITY: FZ-L1 FZ-S1</t>
  </si>
  <si>
    <t>FORD POLICE INTERCEPTOR UTILITY CLOSE-TO-DASH MOUNT, for all Toughbook</t>
  </si>
  <si>
    <t>Gamber-Johnson KIT, Ford E-Series Pedestal (2006-13). Includes: Vehicle Base, 7" Center Pole,Locking Swing Arm, for all Toughbook</t>
  </si>
  <si>
    <t>Gamber-Johnson Kit, Ford Super Duty F250-F750 Pedestal (2011-13). Includes:Veh Base, 9" Lower Pole, 7" Upper Center Pole, Locking Swing Arm motion attachment, Support Brace, for all Toughbook</t>
  </si>
  <si>
    <t>Gamber-Johnson pedestal mounting kit for Ford Escape (2013+), for all Toughbook</t>
  </si>
  <si>
    <t>Gamber-Johnson pedestal mounting kit for Ford Fusion (2013+), for all Toughbook</t>
  </si>
  <si>
    <t>GAMBER-JOHNSON KIT, 2010+ PATHFINDER - PEDESTAL KIT, for all Toughbook</t>
  </si>
  <si>
    <t>GAMBER-JOHNSON 2019+ RAM 1500, 2500, 3500 (NEW BODY STYLE), PEDESTAL MOUNTING KIT. INCLUDES VEHICLE BASE, LOWER TUBE, CENTER UPPER POLE, LOCKINGG SLIDE ARM, AND SUPPORT BRACE, for all Toughbook</t>
  </si>
  <si>
    <t>Gamber-Johnson Vehicle Docking Station for the Panasonic FZ-G1 tablet computer. No RF, Keyed Alike lock. Gamber-Johnson Mount pattern. (Ports: (2) USB 3.0, Serial, VGA, Ethernet, HDMI, Power In.</t>
  </si>
  <si>
    <t>Gamber-Johnson Vehicle Docking Station for the Panasonic FZ-G1 tablet computer. DUAL RF, Keyed Alike lock. Gamber-Johnson Mount pattern. (Ports: (2) USB 3.0, Serial, VGA, Ethernet, HDMI, Power In.</t>
  </si>
  <si>
    <t>Gamber-Johnson Vehicle Docking Station for the Panasonic FZ-G1 tablet computer. No RF, Keyed Alike lock. VESA 75 mount pattern. (Ports: (2) USB 3.0, Serial, VGA, Ethernet, HDMI, Power In.</t>
  </si>
  <si>
    <t>Gamber-Johnson Vehicle Docking Station for the Panasonic FZ-G1 tablet computer. DUAL RF, Keyed Alike lock. VESA 75 mount pattern. (Ports: (2) USB 3.0, Serial, VGA, Ethernet, HDMI, Power In.</t>
  </si>
  <si>
    <t>Gamber-Johnson Vehicle Docking Station for the Panasonic FZ-G1 tablet computer. No RF, Keyed Differently lock. VESA 75 mount pattern. (Ports: (2) USB 3.0, Serial, VGA, Ethernet, HDMI, Power In.</t>
  </si>
  <si>
    <t>Gamber-Johnson SLIM Vehicle Docking Station for All the Panasonic FZ-G1 tablet computer. No RF, Keyed Alike lock. VESA 75 mount pattern. (Ports: (2) USB 3.0, Serial, VGA, Ethernet, HDMI, Power In.</t>
  </si>
  <si>
    <t>Gamber-Johnson SLIM Vehicle Docking Station for All the Panasonic FZ-G1 tablet computer. DUAL RF, Keyed Alike lock. VESA 75 mount pattern. (Ports: (2) USB 3.0, Serial, VGA, Ethernet, HDMI, Power In.</t>
  </si>
  <si>
    <t>GAMBER JOHNSON VEHICLE DOCK WITH LOCK, CHARGING, COMPATIBILITY: FZ-T1</t>
  </si>
  <si>
    <t>"Gamber-Johnson laptop vehicle cradle (no electronics) for the Panasonic CF-20.  Release Lever, Secondary Locking Arm, Lock (Keyed alike). Requires keyboard."</t>
  </si>
  <si>
    <t>Havis Toughbook Certified docking station for Panasonic Toughbook FZ-G1 AND FZ-G2 Tablets with Dual pass-through antenna connection</t>
  </si>
  <si>
    <t>Havis Toughbook Certified docking station for Panasonic Toughbook FZ-G2 Tablets with Dual pass-through antenna connection and LIND Power Supply</t>
  </si>
  <si>
    <t>Havis Toughbook Certified docking station cradle (no electronics) for Panasonic Toughbook FZ-G2 Tablets</t>
  </si>
  <si>
    <t>Havis Lite Vehicle Dock (no pass) for Panasonic TOUGHBOOK 55 &amp; 54.  USB-A (2), Serial, LAN.</t>
  </si>
  <si>
    <t>Havis Lite Vehicle Dock (dual pass) for Panasonic TOUGHBOOK 55 &amp; 54.  USB-A (2) Serial, LAN, Dual RF.</t>
  </si>
  <si>
    <t>Havis Lite Vehicle Dock (no pass) for Panasonic TOUGHBOOK 55 &amp; 54.  Includes LIND power supply.  USB-A (2), Serial, LAN.</t>
  </si>
  <si>
    <t>Havis Lite Vehicle Dock (dual pass) for Panasonic TOUGHBOOK 55 &amp; 54.  Includes LIND power supply.  USB-A (2), Serial, LAN, Dual RF.</t>
  </si>
  <si>
    <t>Havis Lite Laptop 2-in-1 Vehicle Dock (no pass) for Panasonic TOUGHBOOK 33.  USB-A 2.0 (6), Serial, LAN (2).  Features two front USB ports for easy access. Requires Premium Keyboard (sold separately).</t>
  </si>
  <si>
    <t>Havis Lite Laptop 2-in-1 Vehicle Dock (dual pass) for Panasonic TOUGHBOOK 33.   USB-A 2.0 (6), Serial, LAN (2), Dual RF.  Features two front USB ports for easy access. Requires Premium Keyboard (sold separately).</t>
  </si>
  <si>
    <t>Havis Lite Laptop 2-in-1 Vehicle Dock (no pass) for Panasonic TOUGHBOOK 33.  Includes LIND power supply.  USB-A 2.0 (6), Serial, LAN (2).  Features two front USB ports for easy access. Requires Premium Keyboard (sold separately).</t>
  </si>
  <si>
    <t>Havis Lite Laptop 2-in-1 Vehicle Dock (dual pass) for Panasonic TOUGHBOOK 33.  Includes LIND power supply.  USB-A 2.0 (6), Serial, LAN (2), Dual RF.  Features two front USB ports for easy access. Requires Premium Keyboard (sold separately).</t>
  </si>
  <si>
    <t>Havis Tablet Lite Vehicle Dock (no pass) for the CF-33 tablet only. Includes LIND Power Supply. USB 2.0 (4), USB 3.0 (2), Serial, Ethernet (2), Docking Connector, Power, Release Lever, Lock (Keyed Alike). Not compatible when tablet is equipped with Quick-release SSD.</t>
  </si>
  <si>
    <t>Havis Tablet Lite Vehicle Dock (dual pass) for the CF-33 tablet only. Includes LIND Power Supply. USB 2.0 (4), USB 3.0 (2), Serial, Ethernet (2), Docking Connector, Dual RF, Power, Release Lever, Lock (Keyed Alike). Not compatible when tablet is equipped with Quick-release SSD.</t>
  </si>
  <si>
    <t>Havis Tablet Premium Vehicle Dock (dual pass) for the CF-33 tablet only.  USB 2.0 (4), USB 3.0 (2), Serial, Ethernet (2), HDMI, VGA, Docking Connector, Dual RF, Power, Release Lever, Lock (Keyed Alike).  Not compatible when tablet is equipped with Quick-release SSD.</t>
  </si>
  <si>
    <t>"Havis Tablet Premium Vehicle Dock (no pass) for the CF-33 tablet only.  USB 2.0 (4), USB 3.0 (2), Serial, Ethernet (2), HDMI, VGA, Docking Connector, Power, Release Lever, Lock (Keyed Alike).  Not compatible when tablet is equipped with Quick-release SSD."</t>
  </si>
  <si>
    <t>Havis Tablet Premium Vehicle Dock (no pass) for the CF-33 tablet only. Includes LIND Power Supply. USB 2.0 (4), USB 3.0 (2), Serial, Ethernet (2), HDMI, VGA, Docking Connector, Power, Release Lever, Lock (Keyed Alike). Not compatible when tablet is equipped with Quick-release SSD.</t>
  </si>
  <si>
    <t>Havis Tablet Premium Vehicle Dock (dual pass) for the CF-33 tablet only. Includes LIND Power Supply. USB 2.0 (4), USB 3.0 (2), Serial, Ethernet (2), HDMI, VGA, Docking Connector, Dual RF, Power, Release Lever, Lock (Keyed Alike). Not compatible when tablet is equipped with Quick-release SSD.</t>
  </si>
  <si>
    <t>Havis Premium Laptop 2-in-1 Vehicle Dock (dual pass) for Panasonic TOUGHBOOK 33.  Includes LIND power supply.  USB-A 2.0 (6), Serial, LAN (2), HDMI, VGA, Dual RF.  Features two front USB ports for easy access. Requires Premium Keyboard (sold separately).</t>
  </si>
  <si>
    <t>Havis Premium Laptop 2-in-1 Vehicle Dock (no pass) for Panasonic TOUGHBOOK 33.  USB-A 2.0 (6), Serial, LAN (2), HDMI, VGA.  Features two front USB ports for easy access. Requires Premium Keyboard (sold separately).</t>
  </si>
  <si>
    <t>Havis Premium Laptop 2-in-1 Vehicle Dock (no pass) for Panasonic TOUGHBOOK 33.  Includes LIND power supply.  USB-A 2.0 (6), Serial, LAN (2), HDMI, VGA.  Features two front USB ports for easy access. Requires Premium Keyboard (sold separately).</t>
  </si>
  <si>
    <t>Havis Premium Laptop 2-in-1 Vehicle Dock (dual pass) for Panasonic TOUGHBOOK 33.   USB-A 2.0 (6), Serial, LAN (2), HDMI, VGA, Dual RF.  Features two front USB ports for easy access. Requires Premium Keyboard (sold separately).</t>
  </si>
  <si>
    <t>Havis Premium Vehicle Dock (no pass) for Panasonic TOUGHBOOK 55 &amp; 54.  USB-A (2), Serial, LAN, HDMI, VGA.</t>
  </si>
  <si>
    <t>Havis Premium Vehicle Dock (no pass) for Panasonic TOUGHBOOK 55 &amp; 54.  Includes LIND power supply.  USB-A (2), Serial, LAN, HDMI, VGA.</t>
  </si>
  <si>
    <t>Havis Premium Vehicle Dock (dual pass) for Panasonic TOUGHBOOK 55 &amp; 54.  USB-A (2) Serial, LAN, HDMI, VGA, Dual RF.</t>
  </si>
  <si>
    <t>Havis Premium Vehicle Dock (dual pass) for Panasonic TOUGHBOOK 55 &amp; 54.  Includes LIND power supply.  USB-A (2), Serial, LAN, HDMI, VGA, Dual RF.</t>
  </si>
  <si>
    <t>Havis USB Keyboard with Mount (No Emergency Key)</t>
  </si>
  <si>
    <t>Havis Laptop Screen Support CF-54/FZ-55  Series Docking Stations (left hand side)</t>
  </si>
  <si>
    <t>Docking Station for Panasonic TOUGHBOOK G1 AND G2 Tablets serial: DB9 (9-Pin) connection (1), VGA: (1), USB: fully-powered USB 3.0 (2), Ethernet: RJ45 Ethernet (1), HDMI (1), noise filtering: yes, emi filtering: yes, input voltage: 16V DC</t>
  </si>
  <si>
    <t>Docking Station for Panasonic TOUGHBOOK G1 AND G2 Tablets with Power Supply serial: DB9 (9-Pin) connection (1), VGA: (1), USB: fully-powered USB 3.0 (2), Ethernet: RJ45 Ethernet (1), HDMI (1), noise filtering: yes, emi filtering: yes</t>
  </si>
  <si>
    <t>Havis Multipurpose Bracket secures power supplies to Havis Docking Stations or Cradles. Compatible with all Toughbook.</t>
  </si>
  <si>
    <t>HAVIS DOCKING STATION FOR PANASONIC TOUGHBOOK L1 and S1 TABLET</t>
  </si>
  <si>
    <t>HAVIS DOCKING STATION LPS-160 (10W LIND VEHICLE POWER SUPPLY WITH LPS-211) FOR PANASONIC TOUGHBOOK L1 and S1 TABLET</t>
  </si>
  <si>
    <t>HAVIS DOCKING STATION WITH DUAL-PASS RF ANTENNA FOR PANASONIC TOUGHBOOK L1 and S1 TABLET</t>
  </si>
  <si>
    <t>HAVIS CRADLE (NO DOCK) FOR PANASONIC TOUGHBOOK L1 and S1 TABLET</t>
  </si>
  <si>
    <t>HAVIS CRADLE (NO DOCK) LPS-160 (10W LIND VEHICLE POWER SUPPLY WITH LPS-211) FOR PANASONIC TOUGHBOOK L1 and S1 TABLET</t>
  </si>
  <si>
    <t>HAVIS RUGGED KEYBOARD WITH INEGRATED TOUCHPAD WITH KEYBOARD MOUNT SYSTEM (FULL), for all Toughbook</t>
  </si>
  <si>
    <t>HAVIS RUGGED KEYBOARD WITH INEGRATED TOUCHPAD WITH KEYBOARD MOUNT SYSTEM (LITE), for all Toughbook</t>
  </si>
  <si>
    <t>DOCKING STATION FOR PANASONIC FZ-A3 TABLET</t>
  </si>
  <si>
    <t>BUNDLE - DOCKING STATION FOR PANASONIC FZ-A3 TABLET 90W LIND POWER SUPPLY</t>
  </si>
  <si>
    <t>BUNDLE - CRADLE FOR PANASONIC FZ-A3 TABLET 90 WATT LIND POWER SUPPLY</t>
  </si>
  <si>
    <t>BUNDLE - DOCKING STATION WITH DUAL-PASS RF ANTENNA FOR PANASONIC FZ-A3 TABLET 90W LIND POWER SUPPLY</t>
  </si>
  <si>
    <t>HAVIS CRADLE FOR PANASONIC'S TOUGHBOOK CF-20 RUGGED LAPTOP WITH POWER SUPPLY</t>
  </si>
  <si>
    <t>HAVIS DOCKING STATION FOR PANASONIC'S TOUGHBOOK CF-20 RUGGED LAPTOP</t>
  </si>
  <si>
    <t>HAVIS DOCKING STATION WITH POWER SUPPLY FOR PANASONIC'S TOUGHBOOK CF-20 RUGGED LAPTOP</t>
  </si>
  <si>
    <t>HAVIS DOCKING STATION WITH DUAL PASS-THROUGH ANTENNA FOR PANASONIC'S TOUGHBOOK CF-20 RUGGED LAPTOP</t>
  </si>
  <si>
    <t>HAVIS DOCKING STATION WITH DUAL PASS-THROUGH ANTENNA AND POWER SUPPLY FOR PANASONIC'S TOUGHBOOK CF-20 RUGGED LAPTOP</t>
  </si>
  <si>
    <t>HAVIS CRADLE FOR PANASONIC'S TOUGHBOOK CF-20 RUGGED LAPTOP</t>
  </si>
  <si>
    <t>HAVIS CRADLE FOR PANASONIC'S TOUGHBOOK CF-33 RUGGED LAPTOP</t>
  </si>
  <si>
    <t>HAVIS CRADLE FOR PANASONIC'S TOUGHBOOK CF-33 RUGGED LAPTOP WITH POWER SUPPLY</t>
  </si>
  <si>
    <t>HAVIS CRADLE FOR PANASONIC'S TOUGHBOOK 54 AND 55 RUGGED LAPTOP</t>
  </si>
  <si>
    <t>HAVIS CRADLE FOR PANASONIC'S TOUGHBOOK 54 AND 55 RUGGED LAPTOP WITH LIND POWER SUPPLY</t>
  </si>
  <si>
    <t>HAVIS RUGGED KEYBOARD MOUNT FOR CF-33</t>
  </si>
  <si>
    <t>HAVIS UNIVERSAL RUGGED ARTICULATING DUAL BALL MOUNT, 7" TALL FOR ALL PANASONIC TABLETS</t>
  </si>
  <si>
    <t>Havis screen stiffener for use with Havis laptop 2-in-1 vehicle docks for CF-20.</t>
  </si>
  <si>
    <t>HAVIS 3.5" EQUIPMENT BRACKET FOR ALL TOUGHBOOK</t>
  </si>
  <si>
    <t>HAVIS 4" EQUIPMENT BRACKET FOR ALL TOUGHBOOK</t>
  </si>
  <si>
    <t>HAVIS TILT/SWIVEL ACTION ADAPTER WITH SLIDE FOR ALL TOUGHBOOK</t>
  </si>
  <si>
    <t>HAVIS RUGGED CHICLET STYLE KEYBOARD AND KEYBOARD MOUNT</t>
  </si>
  <si>
    <t>HAVIS LIND 10W POWER SUPPLY WITH PANEL MOUNTING SOLUTION FOR HAVIS FZ-L1 DOCK</t>
  </si>
  <si>
    <t>Havis Heavy Duty 5.5" Telescoping Pole with adjustable height (5.5" - 8.5"). Precision Machined Solid Billet Aluminum Clamp Collar. Recommended for use with Havis Heavy Duty Passenger Side Base, Locking Slide Arm with Motion Adapter and Support Brace to complete Vehicle Mounting. Ideal for Mounting Havis Toughbook Certified Vehicle Docking Stations or Cradles that support all Toughbook.</t>
  </si>
  <si>
    <t>Lind 90-watt 12-32 Volt Input Mil-Spec DC/DC Adapter for Toughbook. Meets MIL-STD-461E, MIL-STD-1275D, and MIL-STD-810F for FZ-N1, FZ-A3, FZ-G1, CF-31.</t>
  </si>
  <si>
    <t xml:space="preserve">16 Device Charging Cabinet for Laptop and Tablets – Solution includes assembled 16 device charging cabinet, with moveable dividers that will allow for different sized devices, 16-outlet AC power strip with vertical outlets (Panasonic AC power supplies are NOT included), dedicated shelf stores power adapters and cables with cable management, keyed, 2-point locking latch, and stackable up to two cabinet high. Number of devices able to be held will depend on the size of the device. Wheels and handle not included. Freight shipping included. </t>
  </si>
  <si>
    <t xml:space="preserve">32 Device Charging Cabinet for Laptop and Tablets – Solution includes assembled 32 device charging cart with moveable dividers that will allow for different sized devices, 32-outlet AC power strip with vertical outlets (Panasonic AC power supplies are NOT included), dedicated shelf stores power adapters and cables with cable management, keyed, 2-point locking latch. Total number of devices able to be held will depend on the size of the device. Wheels and handle are included. Freight shipping included. </t>
  </si>
  <si>
    <t>INFOCASE TOUGHMATE MOBILITY BUNDLE COMPATIBLE WITH THE FZ-G2 (TABLET ONLY)</t>
  </si>
  <si>
    <t>RUGGEDJET RJ4230B-L: MOBILE 4" DT PRINTER W/USB, BLUETOOTH/MFI, NFC PAIRING - INCLUDES: 3 YEAR PREMIER WARRANTY, LI-ION BATTERY, DOC SET, ROLL HOLDER STOP, STRAIN RELIEF CLIP, BELT CLIP ZPL/CPCL, 6FT USB CABLE, USB CABLE, 90 MALE MINI-B TO FEMALE MINI-B, 6 LONG, CAR ADAPTER - CIG PLUG - 10 FOOT LENGTH FOR RUGGEDJET 2, 3 4 , POCKETJET 3, 6, 7, 1-YEAR PREMIER SERVICE (INITIAL SERVICE PLUS 1 ADDITIONAL YEAR) FOR ALL TOUGHBOOK</t>
  </si>
  <si>
    <t>MULTI-BAND MODEM FOR GENERIC (FOR AER1600/1650, 2100, AER3100/3150, CBA850, AND COR SERIES PRODUCTS WITH DOCK) FOR ALL TOUGHBOOK</t>
  </si>
  <si>
    <t>MULTI-BAND MODEM FOR SPRINT (FOR AER1600/1650, 2100, AER3100/3150, CBA850, AND COR SERIES PRODUCTS WITH DOCK) FOR ALL TOUGHBOOK</t>
  </si>
  <si>
    <t>MULTI-BAND MODEM FOR VERIZON (FOR AER1600/1650, 2100, AER3100/3150, CBA850, AND COR SERIES PRODUCTS WITH DOCK) FOR ALL TOUGHBOOK</t>
  </si>
  <si>
    <t>Airgain CENTURION 5G 3in1 Cellular, Cellular, Dedicated GPS. Bolt mount. Black. 19 feet coax with SMA connectors. Compatible with TOUGHBOOK 40 4G 5G models with Dedicated GPS.</t>
  </si>
  <si>
    <t>Airgain CENTURION 5G 4in1 Cellular, Cellular, WWAN-GPS. Bolt mount, Black. Power divider jumper cable. 19 feet coax with SMA connectors. Compatible with TOUGHBOOK 40 4G 5G models with WWAN-GPS.</t>
  </si>
  <si>
    <t>Airgain CENTURION 5G 2in1 Cellular, Dedicated GPS. Bolt mount. Black. 19 feet coax with SMA connectors. Compatible with TOUGHBOOK 40 4G 5G models with Dedicated GPS.</t>
  </si>
  <si>
    <t>KIT- 2021+ Chevy Tahoe Pedestal Kit with Mongoose XLE 9</t>
  </si>
  <si>
    <t>Gamber-Johnson Trimline Full Port Replication Laptop vehicle docking station (No Pass) with LIND power adapter for the Panasonic Toughbook 40 laptop computer. USB-A 2.0 (2), USB-A 3.2, USB-C 3.2 (2), USB-C 2.0, Serial, Ethernet (2), HDMI, Power port, External  Antenna switch, VESA 75 mounting pattern</t>
  </si>
  <si>
    <t>Gamber-Johnson Trimline Full Port Replication Laptop vehicle docking station (Quad Pass) with LIND power adapter for the Panasonic Toughbook 40 laptop computer. USB-A 2.0 (2), USB-A 3.2, USB-C 3.2 (2), USB-C 2.0, Serial, Ethernet (2), HDMI, Power port, External  Antenna switch, VESA 75 mounting pattern</t>
  </si>
  <si>
    <t>Gamber-Johnson Trimline Lite Port Replication Laptop vehicle docking station (No Pass) with LIND power adapter for the Panasonic Toughbook 40 laptop computer.  USB-A 2.0 (2), USB-A 3.2, USB-C 3.2 (2), USB-C 2.0, Serial, Ethernet (2), Power port, External  Antenna switch, VESA 75 mounting pattern</t>
  </si>
  <si>
    <t>Gamber-Johnson Trimline Lite Port Replication Laptop vehicle docking station (Quad Pass) with LIND power adapter for the Panasonic Toughbook 40 laptop computer.  USB-A 2.0 (2), USB-A 3.2, USB-C 3.2 (2), USB-C 2.0, Serial, Ethernet (2), Power port, External  Antenna switch, VESA 75 mounting pattern</t>
  </si>
  <si>
    <t>Gamber-Johnson Premium Vehicle Dock (no pass) for Panasonic TOUGHBOOK 40. Includes LIND power supply. USB-A (3), USB-C (3), HDMI, Serial, Ethernet (2). Includes diagnostic LED, one front USB-C, two video out (HDMI + one USB-C), rear USB-C's are 10Gbps and 1.5A.</t>
  </si>
  <si>
    <t>Gamber-Johnson Premium Vehicle Dock (quad pass) for Panasonic TOUGHBOOK 40. Includes LIND power supply. USB-A (3), USB-C (3), HDMI, Serial, Ethernet (2), Quad RF. Includes diagnostic LED, one front USB-C, two video out (HDMI + one USB-C), rear USB-C's are 10Gbps a 1.5A.</t>
  </si>
  <si>
    <t>Gamber-Johnson Lite Vehicle Dock (no pass) for Panasonic TOUGHBOOK 40. Includes LIND power supply. USB-A (3), USB-C (3), Serial, Ethernet (2). Includes diagnostic LED, one front USB-C, rear USB-C's are 10Gbps and 1.5A. NO video out.</t>
  </si>
  <si>
    <t>Gamber-Johnson Lite Vehicle Dock (quad pass) for Panasonic TOUGHBOOK 40. Includes LIND power supply. USB-A (3), USB-C (3), Serial, Ethernet (2), Quad RF. Includes diagnostic LED, one front USB-C, rear USB-C's are 10Gbps and 1.5A. NO video out.</t>
  </si>
  <si>
    <t>Havis Docking Station for Panasonic TOUGHBOOK G2 Tablet Docking Station with Standard Port Replication  (LITE)  USB: fully-powered USB 3.0 (2), Ethernet: RJ45 Ethernet (1), serial: DB9 (9-Pin) connection (1), dock input power: 16.0 v DC, antenna connections: No pass-through (TNC connectors)</t>
  </si>
  <si>
    <t>Havis Docking Station for Panasonic TOUGHBOOK G2 Tablet Docking Station with Standard Port  (LITE)  Replication and External Power Supply USB: fully-powered USB 3.0 (2), Ethernet: RJ45 Ethernet (1), serial: DB9 (9-Pin) connection (1), dock input power: 16.0 v DC, antenna connections: NO pass-through (TNC connectors)</t>
  </si>
  <si>
    <t>CUSTOM LOGO MOQ 200, embroidered, must be ordered with TBCBK-P or TBCCOMUNV-P</t>
  </si>
  <si>
    <t>Lind 120 Watt 12-32 Volt Input Car Charger for CF-30, CF-31, CF-33, 4K Mk1, Mk2 (UT-M/FZ-Y1), FZ-40, CF-53 Mk4, CF-54, FZ-55, CF-SX2, CF-F9, CF-19, CF-20, CF-C2, CF-H2, CF-U1, FZ-G1</t>
  </si>
  <si>
    <t>Lind Low Profile Shutdown Timer to Protect Vehicle Battery From Over Discharge for for all Toughbook. Turns Off Electrical Loads at a Preset Time After Car Engine is Shut Down.</t>
  </si>
  <si>
    <t>DC ADAPTER 12-32VDC 36" OUTPUT CABLE - BARE WIRE INPUT 90 WATT FZ-A3, CF-20, CF-31, CF-33</t>
  </si>
  <si>
    <t>LIND 80 WATT 12-32 VOLT INPUT CAR ADAPTER FOR PANASONIC COMPATIBLE WITH TOUGHBOOK FZ-G1, FZ-A3, CF-20</t>
  </si>
  <si>
    <t>LIND 80 WATT ISOLATED DC ADAPTER FOR FORKLIFTS WITH 20-60 VDC INPUT HARDWIRED INSTALLATIONS (BARE WIRE) FZ-G1 FZ-A3 CF-20</t>
  </si>
  <si>
    <t>LIND 5VDC 10W 2A MICRO USB ADAPTER COMPATIBILITY: FZ-N1 FZ-T1 FZ-L1 -VEHICLE DOCK</t>
  </si>
  <si>
    <t>LIND 5VDC 10W 2A DC ADAPTER BARREL PLUG CIGARETTE LIGHTER INPUT COMPATIBILITY: FZ-L1 VEHICLE DOCK</t>
  </si>
  <si>
    <t>LIND POWER ADAPTER: 12-16VDC INPUT,16V/2A OUT, 32 WATT, DC BARREL CONNECTOR FOR FZ-N1</t>
  </si>
  <si>
    <t>Lind Mounting Bracket for CF-LNDDC120 (Mfg No: ASMTL-00332)</t>
  </si>
  <si>
    <t>Lind 120 Watt 12-32 Volt Input Car Adapter for ToughBooks for Hardwired Installations (bare wire)</t>
  </si>
  <si>
    <t>Lind Mountable 120 Watt DC/DC Adapter</t>
  </si>
  <si>
    <t>DC ADAPTER 12-32VDC 72" BARE WIRE INPUT, 72" OUTPUT 90WATT - COMP WITH FZ-A3, CF-20, CF-31, CF-33</t>
  </si>
  <si>
    <t>11-16VDC INPUT, DC ADAPTER N1 BARE WIRE FUSED INPUT, HARDWIRED CABLES</t>
  </si>
  <si>
    <t>PocketJet8 PJ822 Printer Kit, USB TypeA to TypeC 6ft, 12 V car adapter 14 ft</t>
  </si>
  <si>
    <t>PocketJet8 PJ823 Printer Kit, USB TypeA to TypeC 6ft, 12 V car adapter 14 ft</t>
  </si>
  <si>
    <t>PocketJet8 PJ823 Printer Kit, USB TypeA to TypeC 4 ft and 10 ft, AC adapter 15V/4.0A, 6PK roll thermal paper, 12V car cig adapter plug 10 ft</t>
  </si>
  <si>
    <t>PocketJet8 PJ862 Printer Kit, USB TypeA to TypeC 6ft, 12 V car adapter 14 ft</t>
  </si>
  <si>
    <t>PocketJet8 PJ863 Printer Kit, USB TypeA to TypeC 6ft, 12 V car adapter 14 ft</t>
  </si>
  <si>
    <t>RuggedJet RJ4250WBL Printer Kit, USB 6 ft MiniB to A, 12V car cig adaptter plug 10ft, 90 deg male MiniB to female MiniB 6" long</t>
  </si>
  <si>
    <t>HAND STRAP FOR FZ-N1 SERIES</t>
  </si>
  <si>
    <t>M2MAX Wi-Fi for Forklift application. Bolt mount. Black. 15 feet with TNC connector - Compatible with 33 55 G2 and any other TOUGHBOOK with wifi Pass Through</t>
  </si>
  <si>
    <t>M2MAX Wi-Fi for Forklift application. Magnetic mount. Black. 15 feet with TNC connector - Compatible with 33 55 G2 and any other TOUGHBOOK with wifi Pass Through</t>
  </si>
  <si>
    <t>Gamber-Johnson Trimline Full Port Replication Laptop vehicle docking station (No Pass) for the Panasonic Toughbook 40 laptop computer. USB-A 2.0 (2), USB-A 3.2, USB-C 3.2 (2), USB-C 2.0, Serial, Ethernet (2), HDMI, Power port, External  Antenna switch, VESA 75 mounting pattern</t>
  </si>
  <si>
    <t>Gamber-Johnson Trimline Full Port Replication Laptop vehicle docking station (Quad Pass) for the Panasonic Toughbook 40 laptop computer. USB-A 2.0 (2), USB-A 3.2, USB-C 3.2 (2), USB-C 2.0, Serial, Ethernet (2), HDMI, Power port, External  Antenna switch, VESA 75 mounting pattern</t>
  </si>
  <si>
    <t>Gamber-Johnson Trimline Lite Port Replication Laptop vehicle docking station (No Pass) for the Panasonic Toughbook 40 laptop computer.  USB-A 2.0 (2), USB-A 3.2, USB-C 3.2 (2), USB-C 2.0, Serial, Ethernet (2), Power port, External  Antenna switch, VESA 75 mounting pattern</t>
  </si>
  <si>
    <t>Gamber-Johnson Trimline Lite Port Replication Laptop vehicle docking station (Quad Pass) for the Panasonic Toughbook 40 laptop computer.  USB-A 2.0 (2), USB-A 3.2, USB-C 3.2 (2), USB-C 2.0, Serial, Ethernet (2), Power port, External  Antenna switch, VESA 75 mounting pattern</t>
  </si>
  <si>
    <t>MULTIMAX 2-in-1 Single Cell, GNSS. MAGNETIC mount. Color black. 19ft. Coax cables with TNC connectors for dual pass dock</t>
  </si>
  <si>
    <t>Havis Docking Station for Panasonic TOUGHBOOK G2 2-in-1 and TOUGHBOOK 20 2-in-1 Docking Station with Standard (LITE) Port Replication USB: fully-powered USB 3.0 (2), Ethernet: RJ45 Ethernet (1), serial: DB9 (9-Pin) connection (1), dock input power: 16.0 v DC, antenna connections: dual pass-through (TNC connectors)</t>
  </si>
  <si>
    <t>Havis Docking Station for Panasonic TOUGHBOOK G2 2-in-1 and TOUGHBOOK 20 2-in-1 Docking Station with Standard Port (LITE) Replication and Dual Pass-Thru Antenna Connection USB: fully-powered USB 3.0 (2), Ethernet: RJ45 Ethernet (1), serial: DB9 (9-Pin) connection (1), dock input power: 16.0 v DC, antenna connections: dual pass-through (TNC connectors)</t>
  </si>
  <si>
    <t>Havis Docking Station for Panasonic TOUGHBOOK G2 2-in-1 and TOUGHBOOK 20 2-in-1 Docking Station with Standard Port  (LITE)  Replication and External Power Supply USB: fully-powered USB 3.0 (2), Ethernet: RJ45 Ethernet (1), serial: DB9 (9-Pin) connection (1), dock input power: 16.0 v DC, antenna connections: dual pass-through (TNC connectors)</t>
  </si>
  <si>
    <t>Havis Docking Station for Panasonic TOUGHBOOK G2 2-in-1 and TOUGHBOOK 20 2-in-1 Docking Station with Standard Port  (LITE)  Replication, Dual Pass-Thru Antenna Connection and External Power Supply USB: fully-powered USB 3.0 (2), Ethernet: RJ45 Ethernet (1), serial: DB9 (9-Pin) connection (1), dock input power: 16.0 v DC, antenna connections: dual pass-through (TNC connectors)</t>
  </si>
  <si>
    <t>Havis Docking Station for Panasonic TOUGHBOOK G2 Tablet Docking Station with Standard Port  (LITE)  Replication and Dual Pass-Thru Antenna Connection USB: fully-powered USB 3.0 (2), Ethernet: RJ45 Ethernet (1), serial: DB9 (9-Pin) connection (1), dock input power: 16.0 v DC, antenna connections: dual pass-through (TNC connectors)</t>
  </si>
  <si>
    <t>Havis Docking Station for Panasonic TOUGHBOOK G2 Tablet Docking Station with Standard Port  (LITE)  Replication, Dual Pass-Thru Antenna Connection and External Power Supply USB: fully-powered USB 3.0 (2), Ethernet: RJ45 Ethernet (1), serial: DB9 (9-Pin) connection (1), dock input power: 16.0 v DC, antenna connections: dual pass-through (TNC connectors)</t>
  </si>
  <si>
    <t>Gamber-Johnson Vehicle Cradle (no electronics) for Panasonic TOUGHBOOK 40.</t>
  </si>
  <si>
    <t>Gamber-Johnson Premium Vehicle Dock (no pass) for Panasonic TOUGHBOOK 40. USB-A (3), USB-C (3), HDMI, Serial, Ethernet (2). Includes diagnostic LED, one front USB-C, two video out (HDMI + one USB-C), rear USB-C's are 10Gbps and 1.5A.</t>
  </si>
  <si>
    <t>Gamber-Johnson Premium Vehicle Dock (quad pass) for Panasonic TOUGHBOOK 40. USB-A (3), USB-C (3), HDMI, Serial, Ethernet (2), Quad RF. Includes diagnostic LED, one front USB-C, two video out (HDMI + one USB-C), rear USB-C's are 10Gbps and 1.5A.</t>
  </si>
  <si>
    <t>Gamber-Johnson Lite Vehicle Dock (no pass) for Panasonic TOUGHBOOK 40. USB-A (3), USB-C (3), Serial, Ethernet (2). Includes diagnostic LED, one front USB-C, rear USB-C's are 10Gbps and 1.5A. NO video out.</t>
  </si>
  <si>
    <t>Gamber-Johnson Lite Vehicle Dock (quad pass) for Panasonic TOUGHBOOK 40. USB-A (3), USB-C (3), Serial, Ethernet (2), Quad RF. Includes diagnostic LED, one front USB-C, rear USB-C's are 10Gbps and 1.5A. NO video out.</t>
  </si>
  <si>
    <t xml:space="preserve">LIND 10W ISOLATED ADAPTER USB-C CONNECTOR COMPATIBLE WITH S1/L1 DOCK </t>
  </si>
  <si>
    <t>LIND POWER ADAPTER 80W ISOLATED COMPATIBLE WITH THE FZ-G2</t>
  </si>
  <si>
    <t>512GB OPAL SSD MAIN DRIVE (QUICK-RELEASE) FOR FZ-55 MK1</t>
  </si>
  <si>
    <t>Exterior Brother Printer Armrest for all Toughbook</t>
  </si>
  <si>
    <t>512GB OPAL SSD Main Drive (quick-release) for FZ-55 Mk2</t>
  </si>
  <si>
    <t>1TB OPAL SSD Main Drive (quick-release) for FZ-55 Mk2</t>
  </si>
  <si>
    <t>Toughmate Always-On Case for the TOUGHBOOK S1</t>
  </si>
  <si>
    <t>Havis Versatlie Forklift Fixed Post Mount - Compatible with All TOUGHBOOK products (501)</t>
  </si>
  <si>
    <t>4-Bay Battery Charger for FZ-55 Mk1, Mk2, FZ-40 Mk1. Includes 100W AC Adapter.</t>
  </si>
  <si>
    <t>Single Bay Desktop Cradle / Spare 1-Bay Battery Charger for FZ-N1, FZ-F1 (AC Adapter NOT included)</t>
  </si>
  <si>
    <t>5-Bay Desktop battery charger for FZ-N1, FZ-F1 with 110W Power Supply and AC cord</t>
  </si>
  <si>
    <t>AC Adapter (65W) for CF-20 Mk1, Mk2, CF-C2 Mk1, Mk2, Mk2.5, Mk1, FZ-G1 Mk1, Mk2, Mk3, Mk4. For 461F 20/G1, use instead CF-AA5713AM</t>
  </si>
  <si>
    <t>Battery for CF-20 Mk1, Mk2 and FZ-A1. For the CF-20, can be used as a replacement for the battery in the tablet or as an optional second battery in the keyboard</t>
  </si>
  <si>
    <t>Passive Stylus FZ-N1/FZ-F1 (Minimum Order Quantity 10)</t>
  </si>
  <si>
    <t>4-Bay Battery Charger for CF-20 Mk1, Mk2. Includes 100W AC Adapter.</t>
  </si>
  <si>
    <t>Long life battery for FZ-N1, FZ-F1</t>
  </si>
  <si>
    <t>5-Bay Desktop Ethernet I/O and charging cradle for FZ-N1, FZ-F1 with 110W power supply and AC cord</t>
  </si>
  <si>
    <t>Long life battery with extended battery cover for FZ-N1, FZ-F1</t>
  </si>
  <si>
    <t>Charging Cup for FZ-N1, FZ-F1 (AC Adapter NOT included)</t>
  </si>
  <si>
    <t xml:space="preserve">Fingerprint Reader (MSFT SC-PC) xPAK for FZ-55 Mk1, Mk2 Right Expansion Area. Microsoft Secured-core PC compatible. Compatible with fingerprints stored on device only. </t>
  </si>
  <si>
    <t>Screw Set for FZ-55, FZ-40. Bag Of 14 Interchangeable Screws - Mix of silver and black. Can be used as replacements for screws from the keyboard, RAM, certain xPAK's that requires screws, as well as an optional locking screw for the other xPAK's and the main SSD.</t>
  </si>
  <si>
    <t>Pre-installed Contactless Smart Card xPAK for FZ-55 Mk1, Mk2 Front Expansion Area</t>
  </si>
  <si>
    <t>Pre-installed Insertable Smart Card xPAK for FZ-55 Mk1, Mk2 Front Expansion Area</t>
  </si>
  <si>
    <t>Pre-installed Insertable Smart Card xPAK for FZ-55 Mk1, Mk2 Universal Bay Expansion Area</t>
  </si>
  <si>
    <t>Contactless Smart Card xPAK for FZ-55 Mk1, Mk2 Front Expansion Area</t>
  </si>
  <si>
    <t>Insertable Smart Card xPAK for FZ-55 Mk1, Mk2 Front Expansion Area</t>
  </si>
  <si>
    <t>Insertable Smart Card xPAK for FZ-55 Mk1, Mk2 Universal Bay Expansion Area</t>
  </si>
  <si>
    <t>Contactless Smart Card xPAK for FZ-G2 Mk1 Rear Expansion Area</t>
  </si>
  <si>
    <t>Insertable Smart Card xPAK for FZ-G2 Mk1 Rear Expansion Area</t>
  </si>
  <si>
    <t>Pre-installed Insertable Smart Card Reader Rear xPAK for FZ-G2 Mk1</t>
  </si>
  <si>
    <t>Pre-installed Contactless Smart Card Reader Rear xPAK for FZ-G2 Mk1</t>
  </si>
  <si>
    <t>Thermal Camera xPAK for FZ-G2 Mk1 Top Expansion Area with Thermal Viewer Pro License</t>
  </si>
  <si>
    <t>DVD xPAK for FZ-55 Mk1, Mk2 Universal Bay Expansion Area</t>
  </si>
  <si>
    <t>Pre-installed Barcode xPAK for FZ-55 Mk1, Mk2 Universal Bay Expanasion Area</t>
  </si>
  <si>
    <t>Pre-installed 16GB Memory (RAM) for FZ-55 Mk2</t>
  </si>
  <si>
    <t>Pre-installed 32GB Memory (RAM) for FZ-55 Mk2</t>
  </si>
  <si>
    <t>16GB Memory (RAM) for FZ-55 Mk2</t>
  </si>
  <si>
    <t>32GB Memory (RAM) for FZ-55 Mk2</t>
  </si>
  <si>
    <t>Barcode xPAK for FZ-55 Mk1, Mk2 Universal Bay Expanasion Area</t>
  </si>
  <si>
    <t>Keyboard for FZ-G2. Emissive Color-selectable Backlit (4 levels). Handle/kickstand. USB-A, USB-C, Kensington Lock.</t>
  </si>
  <si>
    <t>Pre-installed Blu-ray xPAK for FZ-55 Mk1, Mk2 Universal Bay Expansion Area</t>
  </si>
  <si>
    <t>Pre-installed VGA + Serial + USB-A xPAK for FZ-55 Mk1, Mk2 Rear Expansion Area</t>
  </si>
  <si>
    <t>Pre-installed VGA + Serial + LAN xPAK for FZ-55 Mk1, Mk2 Rear Expansion Area</t>
  </si>
  <si>
    <t>Pre-installed VGA + Serial + Rugged Fischer USB xPAK for FZ-55 Mk1, Mk2 Rear Expansion Area</t>
  </si>
  <si>
    <t>Pre-installed DVD xPAK for FZ-55 Mk1, Mk2 Universal Bay Expansion Area</t>
  </si>
  <si>
    <t>Pre-installed Fingerprint Reader xPAK for FZ-55 Mk1, Mk2 Front Expansion Area</t>
  </si>
  <si>
    <t>Pre-installed Standard Battery for FZ-55 Mk1, Mk2. Can be used as a replacement for the main battery or as an optional 2nd battery in the Front Expansion Area.</t>
  </si>
  <si>
    <t>Blu-ray xPAK for FZ-55 Mk1, Mk2 Universal Bay Expansion Area</t>
  </si>
  <si>
    <t>VGA + Serial + USB-A xPAK for FZ-55 Mk1, Mk2 Rear Expansion Area</t>
  </si>
  <si>
    <t>VGA + Serial + LAN xPAK for FZ-55 Mk1, Mk2 Rear Expansion Area</t>
  </si>
  <si>
    <t>VGA + Serial + Rugged Fischer USB xPAK for FZ-55 Mk1, Mk2 Rear Expansion Area</t>
  </si>
  <si>
    <t>Standard Battery for FZ-55 Mk1, Mk2. Can be used as a replacement for the main battery or as an optional 2nd battery in the Front Expansion Area.</t>
  </si>
  <si>
    <t>512GB Quick-release SSD Spare for CF-33 Mk1, Mk2. Includes Insertable Smartcard. Only compatible on CF-33 skus equipped with the optional integrated Quick-release SSD bump out</t>
  </si>
  <si>
    <t>Barcode xPAK for FZ-G2 Mk1 Top Expansion Area</t>
  </si>
  <si>
    <t>2nd LAN xPAK for FZ-G2 Mk1 Top Expansion Area</t>
  </si>
  <si>
    <t>Serial (true) Dongle xPAK for FZ-G2 Mk1 Top Expansion Area</t>
  </si>
  <si>
    <t>2nd USB-A xPAK for FZ-G2 Mk1 Top Expansion Area</t>
  </si>
  <si>
    <t>PRE-INSTALLED 2D BCR TOP XPAK FOR FZ-G2 MK1</t>
  </si>
  <si>
    <t>PRE-INSTALLED 2ND USB TOP XPAK FOR FZ-G2 MK1</t>
  </si>
  <si>
    <t>PRE-INSTALLED 2ND LAN TOP XPAK FOR FZ-G2 MK1</t>
  </si>
  <si>
    <t>PRE-INSTALLED SERIAL TOP XPAK FOR FZ-G2 MK1</t>
  </si>
  <si>
    <t>PRE-INSTALLED DEDICATED GRAPHICS XPAK (AMD RADEON PRO WX 4150) FOR FZ-55 MK1 UNIVERSAL BAY EXPANSION AREA</t>
  </si>
  <si>
    <t>Spare/Replacement Keyboard for CF-20. Emissive White Backlit (4 levels). Handle/kickstand. USB 3.0 (2), USB 2.0, SDXC (full size), HDMI, VGA, Serial, LAN, Kensington Lock.</t>
  </si>
  <si>
    <t>512GB QUICK-RELEASE SSD SPARE FOR CF-20 MK2 ONLY COMPATIBLE ON CF-20 SKUS EQUIPPED WITH THE OPTIONAL INTEGRATED QUICK-RELEASE SSD BUMP OUT</t>
  </si>
  <si>
    <t>Folding Keyboard for FZ-M1 with Back lighting, USB Port, and fingerprint scanner.</t>
  </si>
  <si>
    <t>Pre-installed Fingerprint Reader (AD) xPAK for FZ-55 Mk1, Mk2 Right Expansion Area. Compatible with fingerprints stored on device or active directory (AD).</t>
  </si>
  <si>
    <t>Fingerprint Reader (AD) xPAK for FZ-55 Mk1, Mk2 Right Expansion Area. Compatible with fingerprints stored on device or active directory (AD).</t>
  </si>
  <si>
    <t>512GB Quick-release OPAL SSD Spare for CF-33 Mk1, Mk2. Includes Insertable Smartcard. Only compatible on CF-33 skus equipped with the optional integrated Quick-release SSD bump out</t>
  </si>
  <si>
    <t>Laptop Desktop Dock for CF-33. Requires Premium Keyboard (sold separately). Ethernet (2), HDMI, VGA, USB 2.0 (4), USB 3.0 (2), Serial, Power, Docking Connector, Kensington Lock, Release Lever and Power Button. No AC Adapter included</t>
  </si>
  <si>
    <t>iKey NEMA 4X (IP67) Keyboard with Mount Holes, Backlit, 12 Function Keys, Dedicated 10-Key Number Pad, USB Cable, Black Color, for all Toughbook</t>
  </si>
  <si>
    <t>iKey NEMA 4X (IP67) Keyboard with Mount Holes, Backlit, Emergency Key, 12 Function Keys, Integrated Touchpad, USB Cable, Black Color for all Toughbook</t>
  </si>
  <si>
    <t>iKey NEMA 4X (IP65) keyboard with VESA Mount Holes, Rechargeable, Bluetooth, Windows/Android, Black Color, for all Toughbook</t>
  </si>
  <si>
    <t>"Folding keyboard for the FZ-G1 Toughpad with External USB port, backlighting (No Battery)"</t>
  </si>
  <si>
    <t>BACKLIT KEYBOARD WITH INTEGRATED TOUCHPAD AND USB CABLE, for all Toughbook</t>
  </si>
  <si>
    <t>ULTRA-THIN MOBILE KEYBOARD WITH VESA MOUNTING PATTERN, RED BACKLIGHTING AND USB CABLE, for all Toughbook</t>
  </si>
  <si>
    <t>Full-travel keyboard with attachment versatility, for all Toughbook</t>
  </si>
  <si>
    <t>iKey NEMA 4X Sealed Sanitizable Ultra Thin Keyboard, Green Backlit, Rubber Keys, 12 Function Keys, Integrated Touchpad, USB Cable, Left/Right Click Buttons, Black Color, for all Toughbook</t>
  </si>
  <si>
    <t>Bluetooth Compatible Keyboard with Touchpad for all Toughbook</t>
  </si>
  <si>
    <t>512GB SSD 2nd Drive (Quick-release) xPAK for FZ-55 Mk1, Mk2 Universal Bay Expansion Area</t>
  </si>
  <si>
    <t>512GB OPAL SSD 2nd Drive (Quick-release) xPAK for FZ-55 Mk1, Mk2 Universal Bay Expansion Area</t>
  </si>
  <si>
    <t>1TB OPAL SSD 2nd Drive (Quick-release) xPAK for FZ-55 Mk1, Mk2 Universal Bay Expansion Area</t>
  </si>
  <si>
    <t>1TB SSD 2nd Drive (Quick-release) xPAK for FZ-55 Mk1, Mk2 Universal Bay Expansion Area</t>
  </si>
  <si>
    <t>1TB OPAL SSD for FZ-G2 Mk1</t>
  </si>
  <si>
    <t>512GB OPAL SSD for FZ-G2 Mk1</t>
  </si>
  <si>
    <t>14.0" Screen Protector for FZ-40. Features anti-reflective (AR) screen treatment.</t>
  </si>
  <si>
    <t>Havis Heavy Duty stability side support arm. Adds upper support for premium top level stability recommended for the C-HDM-200 Series Telescoping Poles. This device can compliment a Havis Vehicle Mount which is ideal for Mounting Havis Toughbook Certified Vehicle Docking Stations or Cradles that support all Toughbook.</t>
  </si>
  <si>
    <t>Havis Bundled Kit for Vehicle Mounting includes Heavy Duty Passenger Side Base, Telescoping Pole with adjustable height (handle not included), Fixed Top Offset Platform and Tilt Swivel Motion Device for the 2012 - 2013, 2015 Ford Police Interceptor Utility (FPIU) and Explorer. Ideal for Mounting Havis Toughbook Certified Vehicle Docking Stations or Cradles that support all Toughbook.</t>
  </si>
  <si>
    <t>2TB OPAL SSD Main Drive (quick-release) for FZ-55 Mk2</t>
  </si>
  <si>
    <t>Shoulder Strap for FZ-G2</t>
  </si>
  <si>
    <t>IBR1700 ROUTER WITH WIFI (1200MBPS MODEM), NO AC POWER SUPPLY OR ANTENNAS, NORTH AMERICA. INCLUDES POWER/GPIO CABLE ONLY; INCLUDES A SINGLE EMBEDDED 1200M MODEM MODULE. NORTH AMERICA (AT T, FIRSTNET, VERIZON, T-MOBILE, ROGERS, TELUS, BELL) and 1-YR NETCLOUD MOBILE ESSENTIALS PLAN for all Toughbook</t>
  </si>
  <si>
    <t>IBR1700 FIPS ROUTER WITH WIFI (1200MBPS MODEM), NO AC POWER SUPPLY OR ANTENNAS, NORTH AMERICA. INCLUDES POWER/GPIO CABLE ONLY; INCLUDES A SINGLE EMBEDDED 1200BM MODEM MODULE; FIPS RESTRICTED SKU, and 1-YR NETCLOUD MOBILE FIPS ESSENTIALS ADVANCED PLANS, for all Toughbook</t>
  </si>
  <si>
    <t>3-YR NETCLOUD MOBILE ESSENTIALS PLAN AND IBR900 ROUTER WITH WIFI (600MBPS MODEM), NO AC POWER SUPPLY OR ANTENNAS, NORTH AMERICA. INCLUDES POWER/GPIO CABLE ONLY; INCLUDES A SINGLE EMBEDDED 600M MODEM MODULE, for all Toughbook</t>
  </si>
  <si>
    <t>1-YR NETCLOUD MOBILE ESSENTIALS PLAN, ADVANCED PLAN, AND IBR1700 ROUTER WITH WIFI (600MBPS MODEM), NO AC POWER SUPPLY OR ANTENNAS, NORTH AMERICA, for all Toughbook</t>
  </si>
  <si>
    <t>3-YR NETCLOUD MOBILE ESSENTIALS PLAN, ADVANCED PLAN, AND IBR1700 ROUTER WITH WIFI (600MBPS MODEM), NO AC POWER SUPPLY OR ANTENNAS, NORTH AMERICA, for all Toughbook</t>
  </si>
  <si>
    <t>5-YR NETCLOUD MOBILE ESSENTIALS PLAN, ADVANCED PLAN, AND IBR1700 ROUTER WITH WIFI (600MBPS MODEM), NO AC POWER SUPPLY OR ANTENNAS, NORTH AMERICA, for all Toughbook</t>
  </si>
  <si>
    <t>1-YR NETCLOUD MOBILE ESSENTIALS PLAN, ADVANCED PLAN, AND IBR1700 ROUTER WITH WIFI (1200MBPS MODEM), NO AC POWER SUPPLY OR ANTENNAS, NORTH AMERICA, for all Toughbook</t>
  </si>
  <si>
    <t>3-YR NETCLOUD MOBILE ESSENTIALS PLAN, ADVANCED PLAN, AND IBR1700 ROUTER WITH WIFI (1200MBPS MODEM), NO AC POWER SUPPLY OR ANTENNAS, NORTH AMERICA, for all Toughbook</t>
  </si>
  <si>
    <t>5-YR NETCLOUD MOBILE ESSENTIALS PLAN, ADVANCED PLAN, AND IBR1700 ROUTER WITH WIFI (1200MBPS MODEM), NO AC POWER SUPPLY OR ANTENNAS, NORTH AMERICA, for all Toughbook</t>
  </si>
  <si>
    <t>1-YR NETCLOUD MOBILE ESSENTIALS PLAN, ADVANCED PLAN, AND IBR900 ROUTER WITH WIFI (600MBPS MODEM), NO AC POWER SUPPLY OR ANTENNAS, NORTH AMERICA, for all Toughbook</t>
  </si>
  <si>
    <t>3-YR NETCLOUD MOBILE ESSENTIALS PLAN, ADVANCED PLAN, AND IBR900 ROUTER WITH WIFI (600MBPS MODEM), NO AC POWER SUPPLY OR ANTENNAS, NORTH AMERICA, for all Toughbook</t>
  </si>
  <si>
    <t>5-YR NETCLOUD MOBILE ESSENTIALS PLAN, ADVANCED PLAN, AND IBR900 ROUTER WITH WIFI (600MBPS MODEM), NO AC POWER SUPPLY OR ANTENNAS, NORTH AMERICA, for all Toughbook</t>
  </si>
  <si>
    <t>1-YR NETCLOUD MOBILE ESSENTIALS PLAN, ADVANCED PLAN, AND IBR900 ROUTER WITH WIFI (1000MBPS MODEM), NO AC POWER SUPPLY OR ANTENNAS, NORTH AMERICA, for all Toughbook</t>
  </si>
  <si>
    <t>3-YR NETCLOUD MOBILE ESSENTIALS PLAN, ADVANCED PLAN, AND IBR900 ROUTER WITH WIFI (1000MBPS MODEM), NO AC POWER SUPPLY OR ANTENNAS, NORTH AMERICA, for all Toughbook</t>
  </si>
  <si>
    <t>5-YR NETCLOUD MOBILE ESSENTIALS PLAN, ADVANCED PLAN, AND IBR900 ROUTER WITH WIFI (1000MBPS MODEM), NO AC POWER SUPPLY OR ANTENNAS, NORTH AMERICA, for all Toughbook</t>
  </si>
  <si>
    <t>1-YR NETCLOUD MOBILE ESSENTIALS PLAN AND IBR1700 ROUTER WITH WIFI (600MBPS MODEM), NO AC POWER SUPPLY OR ANTENNAS, NORTH AMERICA. INCLUDES POWER/GPIO CABLE ONLY; INCLUDES A SINGLE EMBEDDED 600M MODEM MODULE, for all Toughbook</t>
  </si>
  <si>
    <t>3-YR NETCLOUD MOBILE ESSENTIALS PLAN AND IBR1700 ROUTER WITH WIFI (600MBPS MODEM), NO AC POWER SUPPLY OR ANTENNAS, NORTH AMERICA. INCLUDES POWER/GPIO CABLE ONLY; INCLUDES A SINGLE EMBEDDED 600M MODEM MODULE, for all Toughbook</t>
  </si>
  <si>
    <t>5-YR NETCLOUD MOBILE ESSENTIALS PLAN AND IBR1700 ROUTER WITH WIFI (600MBPS MODEM), NO AC POWER SUPPLY OR ANTENNAS, NORTH AMERICA. INCLUDES POWER/GPIO CABLE ONLY; INCLUDES A SINGLE EMBEDDED 600M MODEM MODULE, for all Toughbook</t>
  </si>
  <si>
    <t>IBR900 ROUTER WITH WIFI (600MBPS MODEM) W/ 1-YR NETCLOUD MOBILE ESSENTIALS PLAN, NO AC POWER SUPPLY OR ANTENNAS, NORTH AMERICA. INCLUDES POWER/GPIO CABLE ONLY; INCLUDES A SINGLE EMBEDDED, 600M MODEM MODULE, for all Toughbook</t>
  </si>
  <si>
    <t>IBR900 ROUTER WITH WIFI (600MBPS MODEM) W/ 5-YR NETCLOUD MOBILE ESSENTIALS PLAN, NO AC POWER SUPPLY OR ANTENNAS, NORTH AMERICA. INCLUDES POWER/GPIO CABLE ONLY; INCLUDES A SINGLE EMBEDDED 600M MODEM MODULE, for all Toughbook</t>
  </si>
  <si>
    <t>3-YR NETCLOUD MOBILE ESSENTIALS PLAN AND IBR1700 ROUTER WITH WIFI (1200MBPS MODEM), NO AC POWER SUPPLY OR ANTENNAS, NORTH AMERICA. INCLUDES POWER/GPIO CABLE ONLY; INCLUDES A SINGLE EMBEDDED 1200M MODEM MODULE. NORTH AMERICA (AT T, FIRSTNET, VERIZON, T-MOBILE, ROGERS, TELUS, BELL), for all Toughbook</t>
  </si>
  <si>
    <t>5-YR NETCLOUD MOBILE ESSENTIALS PLAN AND IBR1700 ROUTER WITH WIFI (1200MBPS MODEM), NO AC POWER SUPPLY OR ANTENNAS, NORTH AMERICA. INCLUDES POWER/GPIO CABLE ONLY; INCLUDES A SINGLE EMBEDDED 1200M MODEM MODULE. NORTH AMERICA (AT T, FIRSTNET, VERIZON, T-MOBILE, ROGERS, TELUS, BELL), for all Toughbook</t>
  </si>
  <si>
    <t>1-YR NETCLOUD MOBILE ESSENTIALS PLAN AND IBR900 ROUTER WITH WIFI (1000MBPS MODEM), NO AC POWER SUPPLY OR ANTENNAS, NORTH AMERICA. INCLUDES POWER/GPIO CABLE ONLY; INCLUDES A SINGLE EMBEDDED 1200BM MODEM MODULE. NORTH AMERICA (AT T, FIRSTNET, VERIZON, T-MOBILE, ROGERS, TELUS, BELL), for all Toughbook</t>
  </si>
  <si>
    <t>3-YR NETCLOUD MOBILE ESSENTIALS PLAN AND IBR900 ROUTER WITH WIFI (1000MBPS MODEM), NO AC POWER SUPPLY OR ANTENNAS, NORTH AMERICA. INCLUDES POWER/GPIO CABLE ONLY; INCLUDES A SINGLE EMBEDDED 1200BM MODEM MODULE. NORTH AMERICA (AT T, FIRSTNET, VERIZON, T-MOBILE, ROGERS, TELUS, BELL), for all Toughbook</t>
  </si>
  <si>
    <t>5-YR NETCLOUD MOBILE ESSENTIALS PLAN AND IBR900 ROUTER WITH WIFI (1000MBPS MODEM), NO AC POWER SUPPLY OR ANTENNAS, NORTH AMERICA. INCLUDES POWER/GPIO CABLE ONLY; INCLUDES A SINGLE EMBEDDED 1200BM MODEM MODULE. NORTH AMERICA (AT T, FIRSTNET, VERIZON, T-MOBILE, ROGERS, TELUS, BELL), for all Toughbook</t>
  </si>
  <si>
    <t>1-YR NETCLOUD MOBILE FIPS ESSENTIALS AND ADVANCED PLANS AND IBR1700 FIPS ROUTER WITH WIFI (600MBPS MODEM), NO AC POWER SUPPLY OR ANTENNAS, NORTH AMERICA. INCLUDES POWER/GPIO CABLE ONLY; INCLUDES A SINGLE EMBEDDED 600M MODEM MODULE; FIPS RESTRICTED SKU, for all Toughbook</t>
  </si>
  <si>
    <t>3-YR NETCLOUD MOBILE FIPS ESSENTIALS AND ADVANCED PLANS AND IBR1700 FIPS ROUTER WITH WIFI (600MBPS MODEM), NO AC POWER SUPPLY OR ANTENNAS, NORTH AMERICA. INCLUDES POWER/GPIO CABLE ONLY; INCLUDES A SINGLE EMBEDDED 600M MODEM MODULE; FIPS RESTRICTED SKU, for all Toughbook</t>
  </si>
  <si>
    <t>5-YR NETCLOUD MOBILE FIPS ESSENTIALS AND ADVANCED PLANS AND IBR1700 FIPS ROUTER WITH WIFI (600MBPS MODEM), NO AC POWER SUPPLY OR ANTENNAS, NORTH AMERICA. INCLUDES POWER/GPIO CABLE ONLY; INCLUDES A SINGLE EMBEDDED 600M MODEM MODULE; FIPS RESTRICTED SKU, for all Toughbook</t>
  </si>
  <si>
    <t>3-YR NETCLOUD MOBILE FIPS ESSENTIALS AND ADVANCED PLANS AND IBR1700 FIPS ROUTER WITH WIFI (1200MBPS MODEM), NO AC POWER SUPPLY OR ANTENNAS, NORTH AMERICA. INCLUDES POWER/GPIO CABLE ONLY; INCLUDES A SINGLE EMBEDDED 1200BM MODEM MODULE; FIPS RESTRICTED SKU, for all Toughbook</t>
  </si>
  <si>
    <t>5-YR NETCLOUD MOBILE FIPS ESSENTIALS AND ADVANCED PLANS AND IBR1700 FIPS ROUTER WITH WIFI (1200MBPS MODEM), NO AC POWER SUPPLY OR ANTENNAS, NORTH AMERICA. INCLUDES POWER/GPIO CABLE ONLY; INCLUDES A SINGLE EMBEDDED 1200BM MODEM MODULE; FIPS RESTRICTED SKU, for all Toughbook</t>
  </si>
  <si>
    <t>1-YR NETCLOUD MOBILE FIPS ESSENTIALS AND ADVANCED PLANS AND IBR900 FIPS ROUTER WITH WIFI (600MBPS MODEM), NO AC POWER SUPPLY OR ANTENNAS, NORTH AMERICA. INCLUDES POWER/GPIO CABLE ONLY; INCLUDES A SINGLE EMBEDDED 600M MODEM MODULE; FIPS RESTRICTED SKU, for all Toughbook</t>
  </si>
  <si>
    <t>3-YR NETCLOUD MOBILE FIPS ESSENTIALS AND ADVANCED PLANS AND IBR900 FIPS ROUTER WITH WIFI (600MBPS MODEM), NO AC POWER SUPPLY OR ANTENNAS, NORTH AMERICA. INCLUDES POWER/GPIO CABLE ONLY; INCLUDES A SINGLE EMBEDDED 600M MODEM MODULE; FIPS RESTRICTED SKU, for all Toughbook</t>
  </si>
  <si>
    <t>5-YR NETCLOUD MOBILE FIPS ESSENTIALS AND ADVANCED PLANS AND IBR900 FIPS ROUTER WITH WIFI (600MBPS MODEM), NO AC POWER SUPPLY OR ANTENNAS, NORTH AMERICA. INCLUDES POWER/GPIO CABLE ONLY; INCLUDES A SINGLE EMBEDDED 600M MODEM MODULE; FIPS RESTRICTED SKU, for all Toughbook</t>
  </si>
  <si>
    <t>1-YR NETCLOUD MOBILE FIPS ESSENTIALS AND ADVANCED PLANS AND IBR900 FIPS ROUTER WITH WIFI (1000MBPS MODEM), NO AC POWER SUPPLY OR ANTENNAS, NORTH AMERICA. INCLUDES POWER/GPIO CABLE ONLY; INCLUDES A SINGLE EMBEDDED 1200BM MODEM MODULE; FIPS RESTRICTED SKU, for all Toughbook</t>
  </si>
  <si>
    <t>3-YR NETCLOUD MOBILE FIPS ESSENTIALS AND ADVANCED PLANS AND IBR900 FIPS ROUTER WITH WIFI (1000MBPS MODEM), NO AC POWER SUPPLY OR ANTENNAS, NORTH AMERICA. INCLUDES POWER/GPIO CABLE ONLY; INCLUDES A SINGLE EMBEDDED 1200BM MODEM MODULE; FIPS RESTRICTED SKU, for all Toughbook</t>
  </si>
  <si>
    <t>5-YR NETCLOUD MOBILE FIPS ESSENTIALS AND ADVANCED PLANS AND IBR900 FIPS ROUTER WITH WIFI (1000MBPS MODEM), NO AC POWER SUPPLY OR ANTENNAS, NORTH AMERICA. INCLUDES POWER/GPIO CABLE ONLY; INCLUDES A SINGLE EMBEDDED 1200BM MODEM MODULE; FIPS RESTRICTED SKU, for all Toughbook</t>
  </si>
  <si>
    <t>Replacement Keyboard (US) for FZ-55 Mk1, Mk2, FZ-40 Mk1</t>
  </si>
  <si>
    <t>Tether for FZ-55, FZ-40</t>
  </si>
  <si>
    <t>AC Adapter (110W) for FZ-55, FZ-40, CF-33</t>
  </si>
  <si>
    <t>512GB FIPS 140-2 Encrypted SSD Main Drive (quick-release) for FZ-40 Mk1</t>
  </si>
  <si>
    <t>1TB FIPS 140-2 Encrypted SSD Main Drive (quick-release) for FZ-40 Mk1</t>
  </si>
  <si>
    <t>2TB FIPS 140-2 Encrypted SSD Main Drive (quick-release) for FZ-40 Mk1</t>
  </si>
  <si>
    <t>Havis Vehicle Cradle (no electronics) for Panasonic TOUGHBOOK 40.</t>
  </si>
  <si>
    <t>Havis Lite Vehicle Dock (no pass) for Panasonic TOUGHBOOK 40. USB-A (3), USB-C (3), Serial, Ethernet (2). Includes diagnostic LED, one front USB-C, rear USB-C's are 10Gbps and 1.5A.</t>
  </si>
  <si>
    <t>Havis Lite Vehicle Dock (no pass) for Panasonic TOUGHBOOK 40. Includes LIND power supply. USB-A (3), USB-C (3), Serial, Ethernet (2). Includes diagnostic LED, one front USB-C, rear USB-C's are 10Gbps and 1.5A.</t>
  </si>
  <si>
    <t>Havis Lite Vehicle Dock (quad pass) for Panasonic TOUGHBOOK 40. USB-A (3), USB-C (3), Serial, Ethernet (2), Quad RF. Includes diagnostic LED, one front USB-C, rear USB-C's are 10Gbps and 1.5A.</t>
  </si>
  <si>
    <t>Havis Lite Vehicle Dock (quad pass) for Panasonic TOUGHBOOK 40. Includes LIND power supply. USB-A (3), USB-C (3), Serial, Ethernet (2), Quad RF. Includes diagnostic LED, one front USB-C, rear USB-C's are 10Gbps and 1.5A.</t>
  </si>
  <si>
    <t>Havis Vehicle Cradle (no electronics) for Panasonic TOUGHBOOK 40. Includes LIND power supply.</t>
  </si>
  <si>
    <t>Havis Premium Vehicle Dock (no pass) for Panasonic TOUGHBOOK 40. USB-A (3), USB-C (3), HDMI, Serial, Ethernet (2). Includes diagnostic LED, one front USB-C, two video out (HDMI + one USB-C), rear USB-C's are 10Gbps and 1.5A.</t>
  </si>
  <si>
    <t>Havis Premium Vehicle Dock (no pass) for Panasonic TOUGHBOOK 40. Includes LIND power supply. USB-A (3), USB-C (3), HDMI, Serial, Ethernet (2). Includes diagnostic LED, one front USB-C, two video out (HDMI + one USB-C), rear USB-C's are 10Gbps and 1.5A.</t>
  </si>
  <si>
    <t>Havis Premium Vehicle Dock (quad pass) for Panasonic TOUGHBOOK 40. USB-A (3), USB-C (3), HDMI, Serial, Ethernet (2), Quad RF. Includes diagnostic LED, one front USB-C, two video out (HDMI + one USB-C), rear USB-C's are 10Gbps and 1.5A.</t>
  </si>
  <si>
    <t>Gamber Johnson Lite Laptop 2-in-1 Vehicle Dock (no pass) for Panasonic TOUGHBOOK 33.  Includes LIND power supply.  USB-A 2.0 (6), Serial, LAN (2).  Features two front USB ports for easy access. Requires Premium Keyboard (sold separately).</t>
  </si>
  <si>
    <t>Gamber Johnson Lite Laptop 2-in-1 Vehicle Dock (dual pass) for Panasonic TOUGHBOOK 33.  Includes LIND power supply.  USB-A 2.0 (6), Serial, LAN (2), Dual RF.  Features two front USB ports for easy access. Requires Premium Keyboard (sold separately).</t>
  </si>
  <si>
    <t>16GB Memory (RAM) for FZ-40 Mk1</t>
  </si>
  <si>
    <t>32GB Memory (RAM) for FZ-40 Mk1</t>
  </si>
  <si>
    <t>512GB OPAL SSD 2nd Drive (quick-release) xPAK for FZ-40 Mk1 Left Expansion Area</t>
  </si>
  <si>
    <t>1TB OPAL SSD 2nd Drive (quick-release) xPAK for FZ-40 Mk1 Left Expansion Area</t>
  </si>
  <si>
    <t>Blu-ray Drive xPAK (read/write) for FZ-40 Left Expansion Area</t>
  </si>
  <si>
    <t>Barcode xPAK (1D/2D capable) for FZ-40 Left Expansion Area. Features trigger button.</t>
  </si>
  <si>
    <t>VGA + Serial (true) + LAN xPAK for FZ-40 Rear Expansion Area</t>
  </si>
  <si>
    <t>USB-A + HDMI + Serial (true) xPAK for FZ-40 Rear Expansion Area</t>
  </si>
  <si>
    <t>USB-A (x2) + HDMI xPAK for FZ-40 Rear Expansion Area</t>
  </si>
  <si>
    <t>DVD Drive xPAK (read/write) for FZ-40 Left Expansion Area</t>
  </si>
  <si>
    <t>Desktop Dock for FZ-40. USB-A (3), USB-C (3), HDMI, Serial, LAN (2), Kensington Lock, LED, Power Button. Includes one front USB-C, two video out (HDMI + one USB-C), rear USB-C's are 10Gbps and 1.5A.</t>
  </si>
  <si>
    <t>Fingerprint Reader (MSFT SC-PC) xPAK for FZ-40 Palm Rest Expansion Area. Microsoft Secured-core PC compatible. Compatible with fingerprints stored on device only.</t>
  </si>
  <si>
    <t>Fingerprint Reader (AD) xPAK for FZ-40 Palm Rest Expansion Area. Compatible with fingerprints stored on device or active directory (AD).</t>
  </si>
  <si>
    <t>Rubber Keyboard (US) for FZ-40. Features color-selectable backlight with 4 levels of brightness.</t>
  </si>
  <si>
    <t>Contactless Smartcard xPAK for FZ-40 Palm Rest Expansion Area</t>
  </si>
  <si>
    <t>Stylus Pen for FZ-40</t>
  </si>
  <si>
    <t>Shoulder Strap for FZ-40. Includes 2 D-rings.</t>
  </si>
  <si>
    <t>Insertable Smartcard xPAK for FZ-40 Right Expansion Area</t>
  </si>
  <si>
    <t>Insertable Smartcard xPAK for FZ-40 Left Expansion Area</t>
  </si>
  <si>
    <t>512GB OPAL SSD Main Drive (quick-release) for FZ-40 Mk1</t>
  </si>
  <si>
    <t>1TB OPAL SSD Main Drive (quick-release) for FZ-40 Mk1</t>
  </si>
  <si>
    <t>2TB OPAL SSD Main Drive (quick-release) for FZ-40 Mk1</t>
  </si>
  <si>
    <t>Standard Battery for FZ-40. Can be used as a replacement for the main battery or as an optional 2nd battery in the Right Expansion Area.</t>
  </si>
  <si>
    <t>Pre-installed 16GB Memory (RAM) for FZ-40 Mk1</t>
  </si>
  <si>
    <t>Pre-installed 32GB Memory (RAM) for FZ-40 Mk1</t>
  </si>
  <si>
    <t>Pre-installed Blu-ray Drive xPAK (read/write) for FZ-40 Left Expansion Area</t>
  </si>
  <si>
    <t>Pre-installed Barcode xPAK (1D/2D capable) for FZ-40 Left Expansion Area. Features trigger button.</t>
  </si>
  <si>
    <t>Pre-installed VGA + Serial (true) + LAN xPAK for FZ-40 Rear Expansion Area</t>
  </si>
  <si>
    <t>Pre-installed USB-A + HDMI + Serial (true) xPAK for FZ-40 Rear Expansion Area</t>
  </si>
  <si>
    <t>Pre-installed USB-A (x2) + HDMI xPAK for FZ-40 Rear Expansion Area</t>
  </si>
  <si>
    <t>Pre-installed DVD Drive xPAK (read/write) for FZ-40 Left Expansion Area</t>
  </si>
  <si>
    <t>Pre-installed Fingerprint Reader (MSFT SC-PC) xPAK for FZ-40 Palm Rest Expansion Area. Microsoft Secured-core PC compatible. Compatible with fingerprints stored on device only.</t>
  </si>
  <si>
    <t>Pre-installed Fingerprint Reader (AD) xPAK for FZ-40 Palm Rest Expansion Area. Compatible with fingerprints stored on device or active directory (AD).</t>
  </si>
  <si>
    <t>Pre-installed Rubber Keyboard (US) for FZ-40. Features color-selectable backlight with 4 levels of brightness.</t>
  </si>
  <si>
    <t>Pre-installed Contactless Smartcard xPAK for FZ-40 Palm Rest Expansion Area</t>
  </si>
  <si>
    <t>Pre-installed Insertable Smartcard xPAK for FZ-40 Right Expansion Area</t>
  </si>
  <si>
    <t>Pre-installed Insertable Smartcard xPAK for FZ-40 Left Expansion Area</t>
  </si>
  <si>
    <t>Pre-installed Standard Battery for FZ-40. Can be used as a replacement for the main battery or as an optional 2nd battery in the Right Expansion Area.</t>
  </si>
  <si>
    <t>DVD Drive xPAK (read only) for FZ-40 Left Expansion Area</t>
  </si>
  <si>
    <t>Backlit Rubber Keyboard FZ-G2</t>
  </si>
  <si>
    <t>Gamber-Johnson Forklift Mount - FORKLIFT ROOF MOUNT WITH CLAMSHELL. Attaches directly to the roof of the forklift cage. 160 degree tilt and 360 degree rotation. Use to attach a Gamber-Johnson Docking station and Toughbook CF-31, CF-19, CF-H2 to the forklift. For all Toughbook.</t>
  </si>
  <si>
    <t>GAMBER-JOHNSON SHORT OVERHEAD GUARD MOUNT WITH 0-90 CLEVIS, for all Toughbook</t>
  </si>
  <si>
    <t>6" Locking Slide Arm with 3/8" stud for all Toughbook</t>
  </si>
  <si>
    <t>Gamber-Johnson Forklift Mount - FORKLIFT SECONDARY CLAMSHELL. Attaches to any clamshell for additional rotation. 160 degree Tilt and 360 degree rotation. Use to attach a Gamber-Johnson Docking station and Toughbook CF-31, CF-19, CF-H2 to the forklift. For all Toughbook.</t>
  </si>
  <si>
    <t>Gamber-Johnson Fork lift Mount- Dual Clam Shellw/3 Arm and Small Back Plate, for all Toughbook</t>
  </si>
  <si>
    <t>TOUGHMATE G2 ENHANCED ROTATING HAND STRAP</t>
  </si>
  <si>
    <t>HAVIS TABLET LITE VEHICLE DOCK (NO PASS) FOR THE PANASONIC CF-33 TABLET ONLY. USB 2.0 (4), USB 3.0 (2), SERIAL, ETHERNET (2), DOCKING CONNECTOR, POWER, RELEASE LEVER, LOCK (KEYED ALIKE). NOT COMPATIBLE WITH TABLETS THAT HAVE BOTH LONG LIFE BATTERIES AND PANASONIC ROTATING HAND STRAP.</t>
  </si>
  <si>
    <t>HAVIS TABLET LITE VEHICLE DOCK (DUAL PASS) FOR THE PANASONIC CF-33 TABLET ONLY. USB 2.0 (4), USB 3.0 (2), SERIAL, ETHERNET (2), DOCKING CONNECTOR, DUAL RF, POWER, RELEASE LEVER, LOCK (KEYED ALIKE). NOT COMPATIBLE WITH TABLETS THAT HAVE BOTH LONG LIFE BATTERIES AND PANASONIC ROTATING HAND STRAP.</t>
  </si>
  <si>
    <t>TOUGHMATE ModuFlex Platform for the Panasonic TOUGHBOOK 55</t>
  </si>
  <si>
    <t xml:space="preserve">1-yr NetCloud Mobile Performance Essentials Plan and R1900 router with WiFi (5G modem, 4FF SIM optional but not included), no AC power supply or antennas, Global for all Toughbook </t>
  </si>
  <si>
    <t xml:space="preserve">3-yr NetCloud Mobile Performance Essentials Plan and R1900 router with WiFi (5G modem, 4FF SIM optional but not included), no AC power supply or antennas, Global for all Toughbook </t>
  </si>
  <si>
    <t xml:space="preserve">5-yr NetCloud Mobile Performance Essentials Plan and R1900 router with WiFi (5G modem, 4FF SIM optional but not included), no AC power supply or antennas, Global for all Toughbook </t>
  </si>
  <si>
    <t xml:space="preserve">1-yr NetCloud Mobile Performance Essentials Plan, Advanced Plan, and R1900 router with WiFi (5G modem, 4FF SIM optional but not included), no AC power supply or antennas, Global for all Toughbook </t>
  </si>
  <si>
    <t xml:space="preserve">3-yr NetCloud Mobile Performance Essentials Plan, Advanced Plan, and R1900 router with WiFi (5G modem, 4FF SIM optional but not included), no AC power supply or antennas, Global for all Toughbook </t>
  </si>
  <si>
    <t xml:space="preserve">5-yr NetCloud Mobile Performance Essentials Plan, Advanced Plan, and R1900 router with WiFi (5G modem, 4FF SIM optional but not included), no AC power supply or antennas, Global for all Toughbook </t>
  </si>
  <si>
    <t>MULTIMAX 5-IN-1. DOUBLE CELL, DOUBLE WIFI, GPS. THREADED BOLT MOUNT. COLOR BLACK. 19FT COAX CABLES PAIRED WITH CRADLEPOINT IRB900-600M ROUTERS, for all Toughbook.(MINIMUM ORDER QUANTITY 20)</t>
  </si>
  <si>
    <t>MULTIMAX 5-IN-1. DOUBLE CELL, DOUBLE WIFI, GPS. THREADED BOLT MOUNT. COLOR WHITE. 19FT COAX CABLES PAIRED WITH CRADLEPOINT IRB900-600M ROUTERS, for all Toughbook.(MINIMUM ORDER QUANTITY 20)</t>
  </si>
  <si>
    <t>MULTIMAX 3-IN-1 DOUBLE CELL, GPS, THREADED BOLT MOUNT. COLOR WHITE. 19' COAX CABLES. INCLUDES POWER DIVIDER TO CONVERT MIMO LTE AND GPS TO DUAL PASS DOCK. Compatible with TOUGHBOOK models that have 4G and Dual Pass (Ch1:WWAN/Ch2:WWAN-GPS).(MINIMUM ORDER QUANTITY 20)</t>
  </si>
  <si>
    <t>MULTIMAX 3-IN-1 DOUBLE CELL, GPS, THREADED BOLT MOUNT. COLOR BLACK. 19' COAX CABLES. INCLUDES POWER DIVIDER TO CONVERT MIMO LTE AND GPSTO DUAL PASS DOCK. Compatible with TOUGHBOOK models that have 4G and Dual Pass (Ch1:WWAN/Ch2:WWAN-GPS).(MINIMUM ORDER QUANTITY 20)</t>
  </si>
  <si>
    <t>SINGLE LTE AND GPS ANTENNA, BOLT MOUNT, BLACK, 15FT COAX CABLES COMPATIBLE WITH CF-33.(MINIMUM ORDER QUANTITY 20)</t>
  </si>
  <si>
    <t>SINGLE LTE AND GPS ANTENNA, BOLT MOUNT, WHITE, 15FT COAX CABLES COMPATIBLE WITH CF-33.(MINIMUM ORDER QUANTITY 20)</t>
  </si>
  <si>
    <t>2-IN-1 SINGLE CELL LTE GNSS SHARK FIN IP67 BLACK FOR CF-54, FZ-55,CF-33, CF-20, FZ-G1.(MINIMUM ORDER QUANTITY 20)</t>
  </si>
  <si>
    <t>2-IN-1 SINGLE CELL LTE GNSS SHARK FIN IP67 WHITE FOR CF-54, FZ-55,CF-33, CF-20, FZ-G1.(MINIMUM ORDER QUANTITY 20)</t>
  </si>
  <si>
    <t xml:space="preserve">MULTIMAX 3-IN-1 DOUBLE CELL, GNSS, THREADED BOLT MOUNT. COLOR BLACK. 25FT. COAX CABLES. INCLUDES POWER DIVIDER TO CONVERT MIMO LTE AND GNSS TO DUAL PASS DOCK. (MINIMUM ORDER QUANTITY 20) </t>
  </si>
  <si>
    <t>MULTIMAX 3-IN-1 DOUBLE CELL, GNSS, THREADED BOLT MOUNT. COLOR WHITE. 25FT. COAX CABLES. INCLUDES POWER DIVIDER TO CONVERT MIMO LTE AND GNSS TO DUAL PASS DOCK.(MINIMUM ORDER QUANTITY 20)</t>
  </si>
  <si>
    <t>TOUGHMATE G2 ALWAYS-ON</t>
  </si>
  <si>
    <t>Gamber-Johnson Tablet Vehicle Dock (Dual Pass-TNC) for the Panasonic Toughpad FZ-G1 tablet computer with Lite Port Replication, VESA 75 mounting pattern, USB 3.0(2), Serial, Ethernet, Power In. Keyed alike lock, top-facing ports.</t>
  </si>
  <si>
    <t>INFOCASE - TOUGHMATE ALWAYS-ON CASE  for the Panasonic TOUGHBOOK 55</t>
  </si>
  <si>
    <t>Havis Universal Monitor Mount with tilt and slide motion for Keyboard accessibility assembly</t>
  </si>
  <si>
    <t>8GB MEMORY FOR FZ-55 MK1</t>
  </si>
  <si>
    <t>Havis 6" accessory pocket to mount inside of Havis consoles for all Toughbook.</t>
  </si>
  <si>
    <t>Havis top mount flip up armrest. Height adjustable, mounting at the rear of the console for all Toughbook.</t>
  </si>
  <si>
    <t>Havis 12 volt dc "lighter plug" outlets with attached cap for all Toughbook.</t>
  </si>
  <si>
    <t>Havis Heavy Duty 11" slide out locking swing arm with low profile motion adapter. Front access control lever allows for easy operation of entire arm rotation and offers ergonomically supreme function. 360 degrees of smooth rotation for ideal computing device viewing angels from both driver and front passenger seats. For all Toughbook.</t>
  </si>
  <si>
    <t>Havis 24"" Vehicle Specific Console 2011-2012 Dodge Charger ", for all Toughbook</t>
  </si>
  <si>
    <t>Havis Heavy Duty Universal Fixed Adapter Plate Tall, 2.0" High. Ideal for mounting in trucks, forklifts or any other situation where a larger range of clearance is required between the dock and the mounting surface. Used for Mounting Havis Toughbook Certified Vehicle Docking Stations or Cradles that support the Panasonic models, for all Toughbook</t>
  </si>
  <si>
    <t>Havis Dual external cup holder 0 degree bend C-Series and C-TMW Series tunnel plate. Mounts externally to the rear of all horizontal C-Series console or to the top of your tunnel plate or any flat surface, for all Toughbook</t>
  </si>
  <si>
    <t>HAVIS 11" SLIDE OUT LOCKING SWING ARM WITH MOTION ADAPTER, for all Toughbook</t>
  </si>
  <si>
    <t>Havis 2nd Generation USB HUB, for all Toughbook</t>
  </si>
  <si>
    <t>Havis Monitor Adapter Plate for the Panasonic DS-PAN-600 docking stations. Works with the C-DMM-100, C-MM-100 and C-MKM Series Products, for all Toughbook</t>
  </si>
  <si>
    <t>Havis Universal adapter bracket that allos for mounting a C-UMM monitor mount to a C-MD-100 Series, for all Toughbook</t>
  </si>
  <si>
    <t>HAVIS LA COUNTY FIRE CUSTOM U-BRACKET DOCK CF-33</t>
  </si>
  <si>
    <t>HAVIS LA COUNTY FIRE CUSTOM U-BRACKET DOCK CF-20</t>
  </si>
  <si>
    <t>HAVIS DOCKING STATION WITH DUAL-PASS RF ANTENNA LPS-160 (10W LIND VEHICLE POWER SUPPLY WITH LPS-212) FOR PANASONIC TOUGHBOOK L1 TABLET</t>
  </si>
  <si>
    <t>BUNDLE - DS-PAN-1401 TABLE DOCK ZERO PASS THRU- DOCKING STATION LPS-173 (LIND 90W VEHICLE POWER SUPPLY FOR PANASONIC WITH YELLOW TIP, RIGHT ANGLE OUTPUT CABLE AND 72" BARE WIRE INPUT CABLE) FOR PANASONIC FZ-A3 TABLET</t>
  </si>
  <si>
    <t>DOCKING STATION WITH DUAL-PASS RF ANTENNA FOR PANASONIC FZ-A3 TABLET</t>
  </si>
  <si>
    <t>CRADLE FOR PANASONIC FZ-A3 TABLET</t>
  </si>
  <si>
    <t>Havis screen stiffener for use for Havis laptop 2-in-1 vehicle docks for CF-33.</t>
  </si>
  <si>
    <t>Havis tablet Vehicle Cradle (no electronics) for the CF-33 tablet only. Release Lever, Lock (Keyed alike). Not compatible when tablet is equipped with Quick-release SSD.</t>
  </si>
  <si>
    <t>"Havis Bundled Kit includes Lind 120 Watt power supply, Mounting Hardware, Lighter Plug and Havis specific threaded 3' output cable for use with the DS-PAN-110 (CF-31) Series Vehicle Docking Stations."</t>
  </si>
  <si>
    <t>HAVIS DASH MOUNT FOR 2013-2019 FORD INTERCEPTOR UTILITY VEHICLE FOR CF-33</t>
  </si>
  <si>
    <t>HAVIS UNIVERSAL ADAPTER PLATE FOR ALL PANASONIC TABLETS</t>
  </si>
  <si>
    <t>SWING ARM WITH C-MD-204 MOTION DEVICE ADAPTER FOR ALL PANASONIC TABLETS</t>
  </si>
  <si>
    <t>Havis Toughbook Certified Vehicle Docking Station (No Pass-Through) for the Panasonic Toughpad FZ-M1 Mk1 - Lite. Bundled with power supply.</t>
  </si>
  <si>
    <t>Havis Toughbook Certified Vehicle Docking Station (No Pass-Through) for the Panasonic Toughpad FZ-M1 Mk1 -Full.</t>
  </si>
  <si>
    <t>"Havis Bundled Kit includes Lind 90 Watt power supply, Mounting Hardware, Lighter Plug and Panasonic 3' straight ""Yellow Tip"" output cable for use with the DS-PAN-700 (FZ-G1) Series Vehicle Docking Stations. "</t>
  </si>
  <si>
    <t>HAVIS VERTICAL SUPPORT BRACKETS FOR THE CF-20. PROVIDES ADDITIONAL DROP PROTECTION IN VERTICAL INSTALLATIONS</t>
  </si>
  <si>
    <t>HAVIS VERTICAL SUPPORT BRACKETS FOR THE CF-33. PROVIDES ADDITIONAL DROP PROTECTION IN VERTICAL INSTALLATIONS</t>
  </si>
  <si>
    <t>HAVIS VEHICLE SPECIFIC 17" MOUNTING SPACE CONSOLE FOR 2011-2019 DODGE CHARGER FOR ALL TOUGHBOOK</t>
  </si>
  <si>
    <t>AC Adapter (60W) for FZ-N1, FZ-B2, FZ-M1 mk1, FZ-M1 mk2, FZ-X1</t>
  </si>
  <si>
    <t>13.3-Inch KeyVision High-Bright Touchscreen Display with 3 year warranty for all Toughbook</t>
  </si>
  <si>
    <t>12.1-Inch KeyVision High-Bright Touchscreen Display, with 3 year warranty for all Toughbook</t>
  </si>
  <si>
    <t>Gamber-Johnson Pentax Pocket Jet Printer Mount by . Secures to flat surface, or a lower pole using (Item DS-74), for all Toughbook</t>
  </si>
  <si>
    <t>HAND STRAP FZ-S1 W/BREAKAWAY BUCKLE BLACK</t>
  </si>
  <si>
    <t>PJ773 PRINTER, DEV SUPPORT, DOC SET, 10FT USB CABLE, 3 YR. WARRANTY, 3FT CIG. PWR. ADAPTER, A/C ADAPTER, ROLL PAPER, RUGGED ROLL CASE W/DECURLER, LI-ION BATTERY, for all Toughbook</t>
  </si>
  <si>
    <t>TOUGHMATE S1 HOLSTER</t>
  </si>
  <si>
    <t>TOUGHMATE S1 HAND STRAP</t>
  </si>
  <si>
    <t>TOUGHMATE S1 MOBILITY BUNDLE</t>
  </si>
  <si>
    <t>Gamber-Johnson Tablet Vehicle Dock (No Pass) for the Panasonic Toughbook S1/L1 Tablet computer. THIN SIZE- accommodates the S1 standard or large battery and bar code reader)</t>
  </si>
  <si>
    <t>Gamber-Johnson Tablet Vehicle Dock (Dual Pass-No electronics) for the Panasonic Toughbook S1/S1 tablet computer. THIN SIZE- accommodates the S1 standard or large battery and bar code reader)</t>
  </si>
  <si>
    <t>Gamber-Johnson Tablet Vehicle CRADLE (No Pass-No electronics) for the Panasonic Toughbook S1/L1 Tablet computer. THIN SIZE- accommodates the S1 standard or large battery and bar code reader)</t>
  </si>
  <si>
    <t>12.5" CAPACITIVE TOUCH SCREEN DISPLAY WITH INTEGRATED HUB</t>
  </si>
  <si>
    <t>Havis Bundled Kit for Premium Vehicle Mounting includes Heavy Duty Passenger Side Base, Telescoping Pole with adjustable height, Locking Slide Arm with Motion Adapter and Support Brace for the 2015 Chevrolet Tahoe/Silverado 2500 and 3500 Pick up truck. Ideal for Mounting Havis Toughbook Certified Vehicle Docking Stations or Cradles that support the Panasonic Models: for all Toughbook.</t>
  </si>
  <si>
    <t>Stylus for FZ-55</t>
  </si>
  <si>
    <t>256GB Quick-release SSD Spare for CF-33 Mk1, Mk2. Includes Insertable Smartcard. Only compatible on CF-33 skus equipped with the optional integrated Quick-release SSD bump out</t>
  </si>
  <si>
    <t>MODCOM MC1 REPLACABLE BATTERY - 25 PACK - COMPATIBILITY MODCOM HEADSET, for all Toughbook</t>
  </si>
  <si>
    <t>BROTHER THERMAL PRINTER 773 POCKETJET 2-YEAR SELECT SERVICE (INITIAL SERVICE PLUS 2 ADDITIONAL YEAR) 6FT USB CABLE 3FT CIG PLUG ADAPTER AC ADAPTER KIT PREMIUM FANFOLDED PAPER DOCUMENTATION SET ENGINEERING DEVELOPMENT SUPPORT FANFOLD CASE PJ7 LI-ION BATTERY - 3 YR WARRANTY, for all Toughbook</t>
  </si>
  <si>
    <t>Lind 900" Microphone Cable for Interview Room, for all Toughbook</t>
  </si>
  <si>
    <t>Gamber-Johnson Camera Visor Mount. Attaches to existing passenger side visor retainer. Use in conjunction with the Panasonic PDRC and camera system, for all Toughbook</t>
  </si>
  <si>
    <t>FIELDMATE ADJUSTABLE BELT, BLACK, for all Toughbook</t>
  </si>
  <si>
    <t>MODCOM MC1 EAR CUSHION - FOAM - 25 PACK - COMPATIBILE WITH MODCOM BLUETOOTH HEADSET, for all Toughbook</t>
  </si>
  <si>
    <t>MODCOM MC1 EAR CUSHION - LEATHERETTE - 25 PACK - COMPATIBILE WITH MODCOM BLUETOOTH HEADSET, for all Toughbook</t>
  </si>
  <si>
    <t>MC1 EAR CUSHION - OVER THE EAR - 25 PACK COMPATIBILE WITH MODCOM BLUETOOTH HEADSET, for all Toughbook</t>
  </si>
  <si>
    <t>MODCOM MC1 HEADBAND - OTH MONO - W/O EAR CUSHIONS - COMPATIBILE WITH MODCOM BLUETOOTH HEADSET, for all Toughbook</t>
  </si>
  <si>
    <t>MODCOM MC1 HEADBAND - BTN MONO - COMPATIBILE WITH MODCOM BLUETOOTH HEADSET, for all Toughbook</t>
  </si>
  <si>
    <t>MODCOM MICROPHONE WINDSCREENS (25 PACK) - COMPATIBILE WITH MODCOM BLUETOOTH HEADSET, for all Toughbook</t>
  </si>
  <si>
    <t>HAVIS FLIP DOWN DASH MONITOR MOUNT FOR 2013-2019 FORD INTERCEPTOR SEDAN, for all Toughbook</t>
  </si>
  <si>
    <t>STOP Theft Prevention Permanent Security PlateSmall - Integrator Bundle Includes, Plates, adhesive gel, Warning Sticker, Alcohol swab, Permanently Monitored Police Traceable Tattoo, for all Toughbook</t>
  </si>
  <si>
    <t>12.1 IN VEHICLE MONITOR PDRC (LAPD), for all Toughbook</t>
  </si>
  <si>
    <t>CENTURION 9-IN-1. QUAD CELL, QUAD WIFI, GPS. THREADED BOLT MOUNT. COLOR BLACK. 19FT COAX CABLES. PAIRED WITH CRADLEPOINT IRB1700-600M ROUTERS, for all Toughbook</t>
  </si>
  <si>
    <t>LTE ADVANCED PRO (1200MBPS) MODEM UPGRADE FOR MOBILE. INCLUDES IBR1700 COR DOCK DOORS, NO ANTENNAS. NORTH AMERICA (AT T, FIRSTNET, VERIZON, T-MOBILE, ROGERS, TELUS, BELL), for all Toughbook</t>
  </si>
  <si>
    <t>COR EXTENSIBILITY DOCK FOR IBR900/IBR950 SERIES ROUTERS, for all Toughbook</t>
  </si>
  <si>
    <t>COR IBR1700, IBR900/IBR950, IBR600B/IBR650B, IBR600C/IBR650C POWER SUPPLY FOR NORTH AMERICA (-20C TO 60C), for all Toughbook</t>
  </si>
  <si>
    <t>3 METER POWER AND GPIO CABLE (DIRECT WIRE) FOR IBR1700, IBR11X0, IBR9X0, IBR6X0, IBR6X0B, IBR6X0C, for all Toughbook</t>
  </si>
  <si>
    <t>9 WIRE GPIO CABLE FOR IBR6X0B, IBR6X0C AND IBR9X0. ADDS 4 GPIO, 2ND IGNITION SENSE, REDUNDANT POWER, for all Toughbook</t>
  </si>
  <si>
    <t>COR EXTENSIBLITY PORT TO SERIAL CABLE, for all Toughbook</t>
  </si>
  <si>
    <t>OBD-II ADAPTER KIT FOR IBR1700 (INCLUDES ONE OBD-II ADAPTER AND ONE 15 FOOT MALE/MALE NULL MODEM DB9 SERIAL CABLE), for all Toughbook</t>
  </si>
  <si>
    <t>HAVIS ARM REST PRINTER PEDESTAL MOUNT FOR BROTHER PRINTER, for all Toughbook</t>
  </si>
  <si>
    <t>Gamber-Johnson Tilt swivel motion attachment (Tall). Attaches to any Workstation, Complete Pole or Upper Tube, for all Toughbook</t>
  </si>
  <si>
    <t>COMPACT MOBILE IP65 BACKLIT KEYBOARD WITH TOUCHPAD, for all Toughbook</t>
  </si>
  <si>
    <t>DUAL CONNECTIVITY KEYBOARD VIA BLUETOOTH OR USB - SLIM VERSION, for all Toughbook</t>
  </si>
  <si>
    <t>GAMBER-JOHNSON KIT, 2014+ CHEVY 1500; 2015+ TAHOE, 2500, AND 3500 - PEDESTAL KIT, for all Toughbook</t>
  </si>
  <si>
    <t>KIT, FORD PI UTILITY CONSOLE BOX, CUP HOLDER, ARMREST, 7160-0220. INCLUDES 3 FACEPLATES AND 3 FILLER PANELS. REPLACES PART # 7170-0166, for all Toughbook</t>
  </si>
  <si>
    <t>Gamber-Johnson Shut Down Timer, Low Profile, Adjustable 5 seconds to 4 hours", for all Toughbook</t>
  </si>
  <si>
    <t>Gamber-Johnson pedestal mounting kit for Toyota Prius (2009+), for all Toughbook</t>
  </si>
  <si>
    <t>Cradlepoint 3-in-1 GPS-GLONASS and two cellular (3G/4G/LTE) Screwmount antenna with 3M cables. This product is for Cradlepoint route ONLY. This model is to be sold with other Panasonic product(s) or as a retroactive sale to customers who have previously purchased Panasonic product(s), for all Toughbook</t>
  </si>
  <si>
    <t>HAVIS UNIVERSAL KEYBOARD ADAPTER MOUNT, for all Toughbook</t>
  </si>
  <si>
    <t>Lind 60 Watt Isolated DC/DC adapter for PDRC hardwired installations (bare wire), for all Toughbook</t>
  </si>
  <si>
    <t>Infocase Nylon Pouch, Fits Verifone E355, accommodates shoulder strap, not included, for all Toughbook</t>
  </si>
  <si>
    <t>Adjustable Shoulder Strap, Sanitizable, ideal for healthcare, food service, or other bio-sensitive environments, color black ", for all Toughbook</t>
  </si>
  <si>
    <t>Thermal Camera xPAK for FZ-G2 Mk1 Top Expansion Area</t>
  </si>
  <si>
    <t>Replacement Digitizer Pen for FZ-G2. 2-button (Right-click, erase). Waterproof Meets IP55.</t>
  </si>
  <si>
    <t>10.1" Screen Protector for FZ-G2</t>
  </si>
  <si>
    <t>4-Bay Battery Charger for FZ-G2 Mk1. Includes 100W AC Adapter.</t>
  </si>
  <si>
    <t>Tether for FZ-G2</t>
  </si>
  <si>
    <t>Standard Battery for FZ-G2</t>
  </si>
  <si>
    <t>Desktop Dock Cradle (tablet only) for FZ-G2. USB-A (4), HDMI (2), LAN, Serial, Kensington Lock. No AC Adapter included.</t>
  </si>
  <si>
    <t>Rotating Hand Strap for FZ-G2 Mk1 with stylus pen holder and kickstand</t>
  </si>
  <si>
    <t>5-Bay Battery Charger With 110W Power Supply and AC Cord for Toughbook FZ-A3, FZ-L1, FZ-T1, FZ-S1</t>
  </si>
  <si>
    <t>Shoulder Strap For CF-33, FZ-A3, FZ-S1</t>
  </si>
  <si>
    <t>Long Life Battery Pack for FZ-A3 Mk1, FZ-S1</t>
  </si>
  <si>
    <t>Single Bay Desktop USB I/O And Charging Cradle With 5V Power Supply and AC Cord For FZ-L1, FZ-S1</t>
  </si>
  <si>
    <t>5-Bay Desktop Charge-Only Cradle With 110W Power Supply and Ac Cord for FZ-L1, FZ-S1</t>
  </si>
  <si>
    <t>5-Bay Desktop Ethernet I/O And Charging Cradle With 110W Power Supply and AC Cord for FZ-L1, FZ-S1</t>
  </si>
  <si>
    <t>AC Adaptor for FZ-S1</t>
  </si>
  <si>
    <t>Shoulder Case for FZ-S1</t>
  </si>
  <si>
    <t>Protection Film for FZ-S1</t>
  </si>
  <si>
    <t>Hand Strap for FZ-S1</t>
  </si>
  <si>
    <t>TOUGHMATE A3 ALWAYS-ON CASE</t>
  </si>
  <si>
    <t>PAN PU COIL 3MM TETHER COMPATIBLE WITH FZ-N1 , FZ-T1, FZ-L1, FZ-A3</t>
  </si>
  <si>
    <t>AC Adapter (110W) for CF-31, CF-54, CF-20 (461F), FZ-G1 (461F)</t>
  </si>
  <si>
    <t>REPLACEMENT DIGITIZER PEN FOR CF-33 MK1, CF-20 MK1, MK2 (GLOVED MULTI TOUCH + DIGITIZER MODEL). BUTTON (RIGHT-CLICK). WATERPROOF MEETS IP55 (MINIMUM ORDER QUANTITY 10). NOT COMPATIBLE WITH CF-33 MK2.</t>
  </si>
  <si>
    <t>REPLACEMENT DIGITIZER PEN FOR CF-33 MK2. 2-BUTTON (RIGHT-CLICK, ERASE). WATERPROOF MEETS IP55. NOT COMPATIBLE WITH MK1.</t>
  </si>
  <si>
    <t>PREMIUM KEYBOARD FOR CF-33 Mk1, Mk2. NEW IMPROVED, 3X BRIGHTER OUT-OF-THE-BOX. EMISSIVE RED BACKLIT (4 LEVELS). HANDLE/KICKSTAND - DISPLAY CAN BE OPENED TO ANY ANGLE. COMPATIBLE WITH TABLET, 33 LAPTOP VEHICLE DOCK, AND 33 DESKTOP DOCK. ETHERNET, SDXC (FULL-SIZE), HDMI, VGA, USB 2.0, USB 3.0 (2), SERIAL (USB), POWER, DOCKING CONNECTOR, KENSINGTON LOCK, TABLET RELEASE WITH LOCK/UNLOCK, LATCH ARM. FORWARD OR REVERSE-DOCKABLE TO CONVERTIBLE MODE</t>
  </si>
  <si>
    <t>HOLSTER FOR FZ-N1 WITH FRONT FLAP SWIVEL ATTACHMENT WITH SHOULDER STRAP</t>
  </si>
  <si>
    <t>TOUGHMATE X STRAP COMPATIBLE WITH THE FZ-A3</t>
  </si>
  <si>
    <t>Pre-Installed 8GB Memory Card for FZ-55 Mk1</t>
  </si>
  <si>
    <t>Pre-Installed 16GB Memory Card for FZ-55 Mk1</t>
  </si>
  <si>
    <t>32GB MEMORY CARD FOR FZ-55 MK1</t>
  </si>
  <si>
    <t>PRE-INSTALLED 32GB MEMORY CARD FOR FZ-55 MK1</t>
  </si>
  <si>
    <t>512GB SSD FOR CF-31 MK6</t>
  </si>
  <si>
    <t>10w Power Supply with 2-prong AC brick to 5v Micro USB-B connection for FZ-L1, FZ-N1, FZ-T1</t>
  </si>
  <si>
    <t>10.1 SCREEN PROTECTOR FILM FOR FZ-A3MK1</t>
  </si>
  <si>
    <t>Desktop Dock Lite Cradle (tablet only) for FZ-A2, FZ-A3. USB 3.0 (2), LAN, Kensington Lock. No AC Adapter included</t>
  </si>
  <si>
    <t>AGORA EDGE HOLSTER WITH RETAINING STRAP 1" SHOULDER STRAP, BLACK. COMPATIBILITY: FZ-T1</t>
  </si>
  <si>
    <t>LIND POWER SUPPLY - DC/DC,PANA,12-16VIN FUSED BARE WIRE INPUT, 36" OUTPUT COMPATIBLE WITH FZ-N1 CRADLE</t>
  </si>
  <si>
    <t>AGORA EDGE ADJUSTABLE HAND STRAP. COMPATIBILITY: FZ-T1</t>
  </si>
  <si>
    <t>AGORA EDGE ADJUSTABLE WRIST STRAP/LANYARD. COMPATIBILITY: FZ-T1, BLACK</t>
  </si>
  <si>
    <t>Toughmate Enhanced Rotating Hand Strap with shoulder strap Compatible CF-20,FZ-A3</t>
  </si>
  <si>
    <t>Toughmate Mobility Bundle with shoulder strap and handle Compatible with CF-20,FZ-A3</t>
  </si>
  <si>
    <t>HAND STRAP FOR FZ-A3</t>
  </si>
  <si>
    <t>Tether for CF-33, CF-31, CF-30, CF-20, CF-19, CF-53, CF-U1, FZ-M1, FZ-A3 (Minimum Order Quantity 10)</t>
  </si>
  <si>
    <t>MODCOM BLUETOOTH OTH HEADSET - COMPATIBILITY FZ-N1, FZ-L1, FZ-T1</t>
  </si>
  <si>
    <t>MODCOM MC1 10 BAY CHARGER WITH MULTI COUNTRY WALL ADAPTER - COMPATIBILITY FZ-N1, FZ-L1, FZ-T1</t>
  </si>
  <si>
    <t>GAMBER-JOHNSON SWIVEL BASE FOR TOUGHBOOK 33 DOCKING STATION. PROVIDES SWIVEL AND FORWARD/AFT MOVEMENT. MOUNT ON A FLAT SURFACE. MOQ OF 25</t>
  </si>
  <si>
    <t>DESKTOP DOCK CRADLE FOR CF-33 TABLET ONLY. USB 3.0 (2), USB 2.0 (4), HDMI (2), SERIAL, LAN (2), KENSINGTON LOCK. NO AC ADAPTER INCLUDED</t>
  </si>
  <si>
    <t>DOUBLE WRIST STRAP FOR FZ-N1 HAND HELD BLACK</t>
  </si>
  <si>
    <t>4-bay Battery Charger for CF-33. Fits standard batteries or long life batteries. Includes 100W AC Adapter.</t>
  </si>
  <si>
    <t>GAMBER JOHNSON VEHICLE CRADLE WITH LOCK, NON-CHARGING , COMPATIBILITY: FZ-T1</t>
  </si>
  <si>
    <t>MP-A40 FOUR INCH MOBILE PRINTER, BLUETOOTH, 203 DPI, 105MM/SEC, BATTERY, POWER SUPPLY, BATTERY CHARGER FOR ALL TOUGHBOOKS</t>
  </si>
  <si>
    <t>MP-A40 FOUR INCH MOBILE PRINTER, WIFI, 203 DPI, 105MM/SEC, BATTERY, POWER SUPPLY, BATTERY CHARGER FOR ALL TOUGHBOOKS</t>
  </si>
  <si>
    <t>MP-B30 THREE INCH MOBILE PRINTER, BLUETOOTH, 203 DPI, 127MM/SEC, BATTERY, POWER SUPPLY FOR ALL TOUGHBOOKS</t>
  </si>
  <si>
    <t>MP-B30 THREE INCH MOBILE PRINTER, WIFI, 203 DPI, 127MM/SEC, BATTERY, POWER SUPPLY FOR ALL TOUGHBOOKS</t>
  </si>
  <si>
    <t>MP-B20 TWO INCH MOBILE PRINTER, BLUETOOTH, 203DPI, 80MM/SEC, BATTERY, USB CABLE FOR ALL TOUGHBOOKS</t>
  </si>
  <si>
    <t>Media Bay 2nd Battery for CF-54Mk1, Mk2, Mk3</t>
  </si>
  <si>
    <t>RJ3050AI PRINTER, DEV SUPPORT, DOC SET, 6FT USB CABLE, 2 YR WARRANTY, A/C ADAPTER, - COMPATIBLE WITH ALL TOUGHBOOK MODELS</t>
  </si>
  <si>
    <t>RJ3150AI PRINTER, DEV SUPPORT, DOC SET, 6FT USB CABLE, 2 YR WARRANTY, A/C ADAPTER, - COMPATIBLE WITH ALL TOUGHBOOK MODELS</t>
  </si>
  <si>
    <t>Panasonic Single Battery Charger Bundle for the FZ-G1. Bundles includes 1 battery charger (CF-VCBTB3W) and 1 FZ-G1 Mk1,Mk2, Mk3 battery adapter.</t>
  </si>
  <si>
    <t>Panasonic Long Life Battery Bundle for the FZ-G1 Mk1, Mk2. Bundles includes 1 long life battery pack (FZ-VZSU88U), 1 rotating hand strap and 4 tall corner guards.</t>
  </si>
  <si>
    <t>Lightweight Battery Pack for CF-54 Mk1, Mk2, Mk3</t>
  </si>
  <si>
    <t>Water proof digitizer pen, 2 buttons for FZ-G1 Mk5 (Minimum Order Quantity 10)</t>
  </si>
  <si>
    <t>Waterproof digitizer pen for FZ-G1 Mk1, Mk2, Mk3, Mk4 (Minimum Order Quantity 10)</t>
  </si>
  <si>
    <t>Long Life Battery for CF-54 Mk1, Mk2, Mk3</t>
  </si>
  <si>
    <t>InfoCase Mobility Bundle, Handle and shoulder strap for FZ-G1. Only compatible with models that have Tall Corner Guards</t>
  </si>
  <si>
    <t>Desktop Dock for CF-54, FZ-55. USB 2.0 (2), USB 3.0 (2), HDMI, VGA, Serial, LAN, Kensington Lock, Power Button. **No AC Adapter included**</t>
  </si>
  <si>
    <t>14.0" Gloved Multi Touch LCD Screen Protector for FZ-55, CF-54</t>
  </si>
  <si>
    <t>Rotating Hand Strap for CF-20. Not compatible with optional Magstripe reader or quick-release SSD</t>
  </si>
  <si>
    <t>10.1" Screen Protector for CF-20 Mk2</t>
  </si>
  <si>
    <t>12.0" Screen Protector for CF-33</t>
  </si>
  <si>
    <t>Panasonic wrist lanyard with stylus loop for Toughbook L1/T1 3 Pack</t>
  </si>
  <si>
    <t>HAND STRAP FOR FLAT MODEL</t>
  </si>
  <si>
    <t>SCREEN PROTECTOR FILM FOR FZ-L1 (5 PACK)</t>
  </si>
  <si>
    <t>Stylus Pen for FZ-M1mk1, mk2, FZ-B2mk1, mk2, CF-54 Mk1, Mk2. Single Pen (Minimum Order Quantity 10)</t>
  </si>
  <si>
    <t>MIL-461F version of standard battery for FZ-G1 Mk1, Mk2, Mk3, Mk4, Mk5 (required to be 461Fcompliant)</t>
  </si>
  <si>
    <t>Handstrap with D-ring for FZ-G1 Mk1, Mk2, Mk3, Mk4</t>
  </si>
  <si>
    <t>Battery charger attachment for G1. Requires CF-VCBTB3W (sold separately)</t>
  </si>
  <si>
    <t>Holster and Belt for FZ-X1 and FZ-E1</t>
  </si>
  <si>
    <t>Protective Film (10films/kit) for FZ-X1/FZ-E1 Mk1</t>
  </si>
  <si>
    <t>Long Life Battery Pack(2 cell) for FZ-M1, FZ-B2 Mk1, FZ-R1 Mk1</t>
  </si>
  <si>
    <t>Clear AR Film for FZ-Q1 Mk1</t>
  </si>
  <si>
    <t>Tether for FZ-G1 Mk1, Mk2, Order In Quantities of 10, Pricing Based On Single Pen Cost (Minimum Order Quantity 10)</t>
  </si>
  <si>
    <t>4 Bay Battery Charger for FZ-M1, FZ-B2 Mk1 **No AC Adaptorincluded (CF-AA6373AM)**</t>
  </si>
  <si>
    <t>Spare Standard Battery (2cell ,7.2V,25Wh) for FZ-M1, FZ-B2 Mk1, FZ-R1 Mk1</t>
  </si>
  <si>
    <t>Serial Dongle Cable for FZ-G1 (Single)</t>
  </si>
  <si>
    <t>Hand Strap for FZ-M1, FZ-B2 Mk1</t>
  </si>
  <si>
    <t>Shoulder Strap for FZ-M1, FZ-B2 Mk1 Order in Quantities of 10, Pricing Based on Single Cost</t>
  </si>
  <si>
    <t>Rotating Hand Strap for FZ-M1 Mk1. Does not fit into vehicle dock.</t>
  </si>
  <si>
    <t>Pistol Grip for FZ-E1 Mk1/FZ-X1 Mk1</t>
  </si>
  <si>
    <t>Hand Strap with tether for FZ-M1</t>
  </si>
  <si>
    <t>Hand Strap for MSR option for FZ-M1, FZ-B2 Mk1</t>
  </si>
  <si>
    <t>DESKTOP DOCK FOR FZ-55. USB-A (4), HDMI (2), VGA, SERIAL, LAN, KENSINGTON LOCK, POWER BUTTON. NO AC ADAPTER INCLUDED</t>
  </si>
  <si>
    <t>Toughmate stylus tether for FZ-E1 FZ-X1</t>
  </si>
  <si>
    <t>InfoCase X-Strap For All CF-19</t>
  </si>
  <si>
    <t>Gamber-Johnson screen stiffener for use for GJ laptop 2-in-1 vehicle docks for CF-33.</t>
  </si>
  <si>
    <t>Powered vehicle cradle for the FZ-X1, FZ-E1, Gamber-Johnson . Keyed alike lock. AMPS, NEC, and key-slot mounting patterns. (DC power adapter not included)</t>
  </si>
  <si>
    <t>Infocase mobility bundle for CF-33. Includes handle and shoulder strap</t>
  </si>
  <si>
    <t>InfoCase Large-X Lg - T Strap for FZ-F1/N1</t>
  </si>
  <si>
    <t>InfoCase Always-On Case for All FZ-G1</t>
  </si>
  <si>
    <t>InfoCase X-Strap for All FZ-G1</t>
  </si>
  <si>
    <t>Desktop Dock (laptop) for CF-20. USB 3.0 (2), USB 2.0 (2), HDMI, VGA, Serial, LAN, Kensington Lock, Power Button. Requires keyboard. No AC Adapter included</t>
  </si>
  <si>
    <t>Infocase basic rotating handstrap for CF-33 with shoulder strap and d- rings. Not compatible with 33 Vehicle Tablet Dock when using CF-33 with Long Life Battery and/or Quick-release SSD.</t>
  </si>
  <si>
    <t>Rotating Hand Strap for CF-20 with Magstripe reader or Quick-release SSD</t>
  </si>
  <si>
    <t>InfoCase Back Pack for All Toughbook</t>
  </si>
  <si>
    <t>InfoCase Sanitizeable arm &lt;(&gt;&amp;&lt;)&gt; shoulder strap for FZ-G1. Only fits FZ-G1 configuration with tall corner guards (Minimum Order Quantity 1)</t>
  </si>
  <si>
    <t>Premium Rotating Hand Strap for CF-33 with stylus pen holder and kickstand. Not compatible with 33 Vehicle Tablet Dock when using CF-33 with Long Life Battery and/or Quick-release SSD.</t>
  </si>
  <si>
    <t>Long Life Battery for CF-33. Not compatible with CF-33's that do not have tall bottom panel. Not compatible with 33 Vehicle Tablet Dock when using CF-33 with Rotating Hand Strap.</t>
  </si>
  <si>
    <t>Charging cup with desktop stand - charge only (no power supply or AC cord) for FZ-T1</t>
  </si>
  <si>
    <t>5-Bay desktop charge-only cradle with 110W power supply and AC cord for FZ-T1</t>
  </si>
  <si>
    <t>Single bay desktop USB I/O and charging cradle with 5V power supply and AC cord for FZ-T1</t>
  </si>
  <si>
    <t>5-Bay desktop Ethernet I/O and charging cradle with 110W power supply and AC cord for FZ-T1</t>
  </si>
  <si>
    <t>Panasonic Strap and Corner Guard Bundle for the FZ-G1. Bundles Includes 1 rotating hand strap and 4 tall corner guards</t>
  </si>
  <si>
    <t>BUNDLE - HAND STRAP AND STYLUS FOR FZ-X1 and FZ-E1</t>
  </si>
  <si>
    <t>Super Multi Drive (SATA I/F, w/ Power DVD)</t>
  </si>
  <si>
    <t>Stylus pen for CF-31 Mk1, Mk2, Mk3, Mk4, Mk5, Mk6, CF-30 Mk3, CF-52, CF- 53 Mk1, Mk2 , Mk3, Mk4 Touch, CF-74, CF-08. Order in Quantity of 10, Pricing Based On Single Cost</t>
  </si>
  <si>
    <t>IKEY DISPLAY AND KEYBOARD MOUNT WITH SWIVEL BASE FOR CF-33</t>
  </si>
  <si>
    <t>LANDSCAPE ROTATING HAND STRAP FOR FZ-L1</t>
  </si>
  <si>
    <t>Portrait rotating hand strap for FZ-L1</t>
  </si>
  <si>
    <t>InfoCase Enhanced Rotating Hand Strap for FZ-Q2</t>
  </si>
  <si>
    <t>Pistol grip for FZ-T1</t>
  </si>
  <si>
    <t>Soft Cloth (Minimum Order Quantity 50)</t>
  </si>
  <si>
    <t>5-Bay Desktop charge-only cradle for FZ-N1, FZ-F1 with 110W power supply and AC cord</t>
  </si>
  <si>
    <t>InfoCase Always-On Case. Fits all FZ-M1 configurations.</t>
  </si>
  <si>
    <t>InfoCase Replacement Shoulder Strap for All Toughbook</t>
  </si>
  <si>
    <t>InfoCase User Harness for All Toughbook</t>
  </si>
  <si>
    <t>InfoCase Holster with Belt and Shoulder Strap for All FZ-X1 and All FZ-E1.</t>
  </si>
  <si>
    <t>InfoCase Shoulder strap kit for All FZ-X1 and All FZ-E1, Includes attachment hardware (FZ-WCRX112).</t>
  </si>
  <si>
    <t>Digitizer Stylus Pen for CF-19 Mk3, MK4, Mk5, MK6, MK7, Mk8 Dual Touch, Single Unit</t>
  </si>
  <si>
    <t>Digitizer Stylus Pen for CF-19 Mk3, MK4, Mk5 Mk6, MK7, Mk8 Dual Touch - Order In Quantities of 10, Pricing Based On Single Pen Cost CF-VNP012U-SINGLE Digitizer Stylus Pen for CF-19 Mk3, MK4, Mk5 Mk6, MK7, Mk8 Dual Touch - Order In Quantities of 10, Pricing Based On Single Pen Cost</t>
  </si>
  <si>
    <t>INFOCASE SLIM HOLSTER FOR FZ-F1 AND FZ-N1</t>
  </si>
  <si>
    <t>PANASONIC PAYMENT SLEEVE (NO ELECTRONICS) FOR THE FZ-G1, FITS VERIFONE E355, ACCOMMODATES SHOULDER STRAP (INCLUDED), FEATURES REMOVAL AND RE-ATTACHMENT ACCESSIBILITY</t>
  </si>
  <si>
    <t>33 Vehicle Dock Adapter (VDA) Bundle - dual pass. For CF-33. Includes Lite Keyboard. USB 2.0, Dual RF, Docking Connector, Key Lock, Tablet Release with Lock/Unlock, Keyboard Release. VDA fits in any Gamber-Johnson/Havis 31 Vehicle Dock (sold separately). Coil cable included.</t>
  </si>
  <si>
    <t>33 Vehicle Dock Adapter (VDA) Bundle - single pass. For CF-33. Includes Lite Keyboard. USB 2.0, Single RF, Docking Connector, Key Lock, Tablet Release with Lock/Unlock, Keyboard Release. VDA fits in any Gamber-Johnson/Havis 31 Vehicle Dock (sold separately). Coil cable included.</t>
  </si>
  <si>
    <t>Always-On Case for the FZ-A2</t>
  </si>
  <si>
    <t>8GB Memory for CF-31 Mk5, CF-54 Mk1</t>
  </si>
  <si>
    <t>Holster and Belt for FZ-N1, FZ-F1</t>
  </si>
  <si>
    <t>Standard Battery for FZ-N1, FZ-F1</t>
  </si>
  <si>
    <t>InforCase Hand Strap for FZ-X1 /E1</t>
  </si>
  <si>
    <t>4.7" Protective Film for FZ-N1, FZ-F1 (10 films)</t>
  </si>
  <si>
    <t>Hand Strap for FZ-X1, FZ-E1 (Must be ordered in Quantities of 10)</t>
  </si>
  <si>
    <t>Carry Strap for CF-33</t>
  </si>
  <si>
    <t>Standard Lightweight Battery for CF-33</t>
  </si>
  <si>
    <t>"Lite Keyboard for CF-33. Emissive red backlit (4 levels), Foot kickstand - display opens to 100 degree angle. Compatible with Tablet and 31 Vehicle Dock Adapter (VDA). Forward-dockable only. "</t>
  </si>
  <si>
    <t>Digitizer Pen for FZ-G1 Mk1, Mk2, Mk3 (Single)</t>
  </si>
  <si>
    <t>InfoCase Holster for All FZ-M1</t>
  </si>
  <si>
    <t>"InfoCase Shoudler Strap, Fits all FZ-M1 configurations. "</t>
  </si>
  <si>
    <t>"Cradle (Lite Version), Class B, for FZ-M1, FZ-B2 Supports DC-IN USB x2 LAN "</t>
  </si>
  <si>
    <t>Stylus Pen for CF-18, CF-19 Mk1, Mk2 Dual Touch, replaces CF-VNP008U - Order In Quantities of 10, Pricing Based On Single Pen Cost</t>
  </si>
  <si>
    <t>"Full Desktop Cradle for FZ-M1 -- USB x2, Ethernet, Power, Serial, VGA, HDMI (Simultaneous display output), Spare 1-Bay Battery Charger. Cradle not compatible with FZ-B2"</t>
  </si>
  <si>
    <t>Small Stylus Pen for CF-18,19 Touch, T2-8, CF-U1, MDWD - Order In Quantities of 10, Pricing Based On Single Pen Cost</t>
  </si>
  <si>
    <t>"Gamber-Johnson Light-Weight MAG? Dock for Panasonic Toughbook CF-30 and CF-31 with Dual RF/Automatic Lock (Ports: (5) USB, (2) Serial, (1) VGA, (2) Ethernet, (1) Speaker, (1) Headphone)"</t>
  </si>
  <si>
    <t>"Gamber-Johnson vehicle docking station for the Toughpad FZ-M1 tabletcomputer. LITE port replication - Ethernet, (2) USB 3.0, Power in. DUAL RF. "</t>
  </si>
  <si>
    <t>Soft Touch Bright Stylus in black</t>
  </si>
  <si>
    <t>"Gamber-Johnson extended tablet vehicle dock (dual pass) for the Panasonic FZ-A2 and CF-20 tablet only.  USB2.0 (2), Ethernet, Docking Connector, Dual RF, Power, Release Levers, Lock (Keyed alike). Compatible with rotating hand strap and any integrated option."</t>
  </si>
  <si>
    <t>InfoCase ComUniversal Top Load Case for All Toughbook</t>
  </si>
  <si>
    <t>"Gamber-Johnson slim tablet vehicle dock (dual pass) for the Panasonic FZ-A2 and CF-20 tablet only.  USB2.0 (2), Ethernet, Docking Connector, Dual RF, Power, Release Levers, Lock (Keyed alike). Not compatible with rotating hand strap or any integrated option that is not flush."</t>
  </si>
  <si>
    <t>LIND 3-Bay Desktop Battery Charger for CF-29, CF-30, CF-31, CF-51, CF-52 and CF-53 Mk4 batteries. Suggested adapter CF-AA5713AM **No AC Adapter included**</t>
  </si>
  <si>
    <t>"Gamber-Johnson vehicle docking station for the Toughpad FZ-M1 tabletcomputer. LITE port replication - Ethernet, (2) USB 3.0, Power in. NO RF. "</t>
  </si>
  <si>
    <t>"Gamber-Johnson vehicle docking station for the Toughpad FZ-M1 tabletcomputer. FULL port replication - Ethernet, Serial, (2) USB 3.0, VGA, HDMI, Power in. DUAL RF. "</t>
  </si>
  <si>
    <t>Gamber-Johnson vehicle Cradle for the Panasonic Toughpad FZ-M1 tablet. No electronics.</t>
  </si>
  <si>
    <t>Lind 79 inch AC input cord for Toughbook AC/DC adapter with UK and C5 plug</t>
  </si>
  <si>
    <t>Desktop Dock Premium Cradle (tablet only) for CF-20. USB 3.0 (2), HDMI, VGA, Serial, LAN, Kensington Lock. **No AC Adapter included**</t>
  </si>
  <si>
    <t>InfoCase Always-On Case for the CF-20</t>
  </si>
  <si>
    <t>HAVIS HEAVY DUTY COMPUTER MONITOR / KEYBOARD MOUNT AND MOTION DEVICE FOR ALL PANASONIC TABLETS</t>
  </si>
  <si>
    <t>500GB HDD 7200rpm for CF-31 Mk5, Mk6</t>
  </si>
  <si>
    <t>Shoulder Strap, screen cover and rotating hand strap for CF-20. Not compatible with optional quick-release SSD.</t>
  </si>
  <si>
    <t>HAVIS BUNDLED SOLUTION INCLUDING RUGGED KEYBOARD MOUNT AND ADAPTER COMBINATION (C-KBM-202), UNIVERSAL MONITOR MOUNT ASSEMBLY (C-UMM-101), HEAVY DUTY SAFETY LOCK ASSEMBLY (C-HDM-402) AND HEAVY DUTY SLIDING TOP OFFSET PLATFORM (C-HDM-305) FOR ALL TOUGHBOOK</t>
  </si>
  <si>
    <t>HAVIS PREMIUM KEYBOARD MOUNT PACKAGE FOR CF-33</t>
  </si>
  <si>
    <t>1TB HDD 7200rpm for CF-31 Mk5, Mk6</t>
  </si>
  <si>
    <t>128GB SSD for CF-31 Mk5, Mk6</t>
  </si>
  <si>
    <t>256GB SSD for CF-31 Mk3, Mk4, Mk5, Mk6</t>
  </si>
  <si>
    <t>256GB QUICK-RELEASE SSD SPARE FOR CF-20 MK2 ? ONLY COMPATIBLE ON CF-20 SKUS EQUIPPED WITH THE OPTIONAL INTEGRATED QUICK-RELEASE SSD BUMP OUT</t>
  </si>
  <si>
    <t>BATTERY PACK FOR CF-LX6</t>
  </si>
  <si>
    <t>1-YR NETCLOUD ESSENTIALS FOR BRANCH ROUTERS (PRIME) WITH SUPPORT AND AER1600 ROUTER WITH WIFI (INTEGRATED LP6 MODEM, NO EMBEDDED MODEM), NORTH AMERICA FOR ALL TOUGHBOOK, ORDERS ARE NOT VALID WITHOUT THE FOLLOWING: RESELLER INFORMATION: COMPANY NAME, ADDRESS, CITY, STATE, POSTAL CODE, COUNTRY, CONTACT NAME, PHONE #, END-CUSTOMER INFORMATION: COMPANY NAME, ADDRESS, CITY, STATE, POSTAL CODE, COUNTRY, CONTACT NAME, PHONE #, NCM ADMIN EMAIL</t>
  </si>
  <si>
    <t>1-yr NetCloud Essentials for Branch Routers (Prime) with support and AER2200 router with WiFi (600Mbps modem), North America for all Toughbook. Orders are not valid without the following:Reseller Information: company name, address, city, state, postal code, country, contact name, phone #, End-Customer Information: company name, address, city, state, postal code, country, contact name, phone #, NCM Admin Email</t>
  </si>
  <si>
    <t>1-YR NETCLOUD ESSENTIALS FOR BRANCH ROUTERS (ENTERPRISE) WITH SUPPORT AND AER2200 FIPS ROUTER WITH WIFI (600MBPS MODEM), NORTH AMERICA FOR ALL TOUGHBOOK, ORDERS ARE NOT VALID WITHOUT THE FOLLOWING: RESELLER INFORMATION: COMPANY NAME, ADDRESS, CITY, STATE, POSTAL CODE, COUNTRY, CONTACT NAME, PHONE #, END-CUSTOMER INFORMATION: COMPANY NAME, ADDRESS, CITY, STATE, POSTAL CODE, COUNTRY, CONTACT NAME, PHONE #, NCM ADMIN EMAIL</t>
  </si>
  <si>
    <t>3-YR NETCLOUD ESSENTIALS FOR BRANCH ROUTERS (PRIME) WITH SUPPORT AND AER1600 ROUTER WITH WIFI (INTEGRATED LP6 MODEM, NO EMBEDDED MODEM), NORTH AMERICA FOR ALL TOUGHBOOK, ORDERS ARE NOT VALID WITHOUT THE FOLLOWING: RESELLER INFORMATION: COMPANY NAME, ADDRESS, CITY, STATE, POSTAL CODE, COUNTRY, CONTACT NAME, PHONE #, END-CUSTOMER INFORMATION: COMPANY NAME, ADDRESS, CITY, STATE, POSTAL CODE, COUNTRY, CONTACT NAME, PHONE #, NCM ADMIN EMAIL</t>
  </si>
  <si>
    <t>3-yr NetCloud Essentials for Branch Routers (Prime) with support and AER2200 router with WiFi (600Mbps modem), North America for all Toughbook, Orders are not valid without the following:Reseller Information: company name, address, city, state, postal code, country, contact name, phone #, End-Customer Information: company name, address, city, state, postal code, country, contact name, phone #, NCM Admin Email</t>
  </si>
  <si>
    <t>3-YR NETCLOUD ESSENTIALS FOR BRANCH ROUTERS (ENTERPRISE) WITH SUPPORT AND AER2200 FIPS ROUTER WITH WIFI (600MBPS MODEM), NORTH AMERICA FOR ALL TOUGHBOOK, ORDERS ARE NOT VALID WITHOUT THE FOLLOWING: RESELLER INFORMATION: COMPANY NAME, ADDRESS, CITY, STATE, POSTAL CODE, COUNTRY, CONTACT NAME, PHONE #, END-CUSTOMER INFORMATION: COMPANY NAME, ADDRESS, CITY, STATE, POSTAL CODE, COUNTRY, CONTACT NAME, PHONE #, NCM ADMIN EMAIL</t>
  </si>
  <si>
    <t>5-YR NETCLOUD ESSENTIALS FOR BRANCH ROUTERS (PRIME) WITH SUPPORT AND AER1600 ROUTER WITH WIFI (INTEGRATED LP6 MODEM, NO EMBEDDED MODEM), NORTH AMERICA FOR ALL TOUGHBOOK, ORDERS ARE NOT VALID WITHOUT THE FOLLOWING: RESELLER INFORMATION: COMPANY NAME, ADDRESS, CITY, STATE, POSTAL CODE, COUNTRY, CONTACT NAME, PHONE #, END-CUSTOMER INFORMATION: COMPANY NAME, ADDRESS, CITY, STATE, POSTAL CODE, COUNTRY, CONTACT NAME, PHONE #, NCM ADMIN EMAIL</t>
  </si>
  <si>
    <t>5-yr NetCloud Essentials for Branch Routers (Prime) with support and AER2200 router with WiFi (600Mbps modem), North America for all Toughbook, Orders are not valid without the following:Reseller Information: company name, address, city, state, postal code, country, contact name, phone #, End-Customer Information: company name, address, city, state, postal code, country, contact name, phone #, NCM Admin Email</t>
  </si>
  <si>
    <t>5-YR NETCLOUD ESSENTIALS FOR BRANCH ROUTERS (ENTERPRISE) WITH SUPPORT AND AER2200 FIPS ROUTER WITH WIFI (600MBPS MODEM), NORTH AMERICA FOR ALL TOUGHBOOK , ORDERS ARE NOT VALID WITHOUT THE FOLLOWING: RESELLER INFORMATION: COMPANY NAME, ADDRESS, CITY, STATE, POSTAL CODE, COUNTRY, CONTACT NAME, PHONE #, END-CUSTOMER INFORMATION: COMPANY NAME, ADDRESS, CITY, STATE, POSTAL CODE, COUNTRY, CONTACT NAME, PHONE #, NCM ADMIN EMAIL</t>
  </si>
  <si>
    <t>1-YR NETCLOUD ESSENTIALS FOR IOT ROUTERS (STANDARD) WITH SUPPORT AND IBR600B ROUTER WITH WIFI (LP4 MODEM), NORTH AMERICA FOR ALL TOUGHBOOK , ORDERS ARE NOT VALID WITHOUT THE FOLLOWING:RESELLER INFORMATION: COMPANY NAME, ADDRESS, CITY, STATE, POSTAL CODE, COUNTRY, CONTACT NAME, PHONE #, END-CUSTOMER INFORMATION: COMPANY NAME, ADDRESS, CITY, STATE, POSTAL CODE, COUNTRY, CONTACT NAME, PHONE #, NCM ADMIN EMAIL</t>
  </si>
  <si>
    <t>3-yr NetCloud Essentials for IoT Routers (Standard) with support and IBR600B router with WiFi (LP4 modem), North America for all Toughbook, Orders are not valid without the following: Reseller Information: company name, address, city, state, postal code, country, contact name, phone #, End-Customer Information: company name, address, city, state, postal code, country, contact name, phone #, NCM Admin Email</t>
  </si>
  <si>
    <t>5-yr NetCloud Essentials for IoT Routers (Standard) with support and IBR600B router with WiFi (LP4 modem), North America for all Toughbook , Orders are not valid without the following:Reseller Information: company name, address, city, state, postal code, country, contact name, phone #, End-Customer Information: company name, address, city, state, postal code, country, contact name, phone #, NCM Admin Email</t>
  </si>
  <si>
    <t>MULTI-BAND MODEM FOR AT&amp;T (FOR AER1600/1650, 2100, AER3100/3150, CBA850, AND COR SERIES PRODUCTS WITH DOCK) FOR ALL TOUGHBOOK / TOUGHPAD</t>
  </si>
  <si>
    <t>Forklift fixed overhead mounting package for convertible laptop or tablet. Used to mount Havis, Inc. tablet mounts or other products with VESA 75 hole pattern.</t>
  </si>
  <si>
    <t>HAVIS STEEL "L" BRACKET WITH HEAVY DUTY ARTICULATING SWIVEL PLATES FOR CF-333</t>
  </si>
  <si>
    <t>DOCKING STATION</t>
  </si>
  <si>
    <t>Lind 72-inch output cable for CF-LNDDC80 with Yellow Tip Plug</t>
  </si>
  <si>
    <t>ALWAYS-ON CASE FOR THE CF-33, NOT KEYBOARD COMPATIBLE</t>
  </si>
  <si>
    <t>InfoCase Shoulder Strap for all Toughmate carrying cases approved for Toughbook.  Attaches to D-rings on carrying case.</t>
  </si>
  <si>
    <t>"Gamber-Johnson slim tablet vehicle cradle (no electronics) for the Panasonic FZ-A2 and CF-20 tablet only.  Release Levers, Lock (Keyed alike). Not compatible with rotating hand strap or any integrated option that is not flush."</t>
  </si>
  <si>
    <t>"Gamber-Johnson extended tablet vehicle cradle (no electronics) for the Panasonic FZ-A2 and CF-20 tablet only.  Release Levers, Lock (Keyed alike). Compatible with rotating hand strap and any integrated option."</t>
  </si>
  <si>
    <t>Gamber-Johnson slim tablet vehicle dock (no pass) for the Panasonic FZ- A2 and CF-20 tablet only. USB2.0 (2), Ethernet, Docking Connector, Power, Release Levers, Lock (Keyed alike). Not compatible with rotating hand strap or any integrated option that is not flush.</t>
  </si>
  <si>
    <t>Holster for FZ-T1</t>
  </si>
  <si>
    <t>Screen protector film for FZ-T1 (10 pack)</t>
  </si>
  <si>
    <t>Panasonic Toughpad FZ-M1 and FZ-B2 Cradle</t>
  </si>
  <si>
    <t>INFOCASE MODUFLEX CASE FOR CF-20</t>
  </si>
  <si>
    <t>Active Pen for N1</t>
  </si>
  <si>
    <t>"12.1-Inch KeyVision High-Bright Touchscreen Display, 5 year warranty for all Toughbook"</t>
  </si>
  <si>
    <t>13.3-Inch KeyVision High-Bright Touchscreen Display with 5 year warranty for all Toughbook</t>
  </si>
  <si>
    <t>TR8 Tamper Resistant Star L-Wrench - Long Arm for All Toughbook</t>
  </si>
  <si>
    <t>Jadak MSRKEY for All Toughbook</t>
  </si>
  <si>
    <t>ST-DEPINOLAEMS01A</t>
  </si>
  <si>
    <t>ST-DEPINOLAEMS01B</t>
  </si>
  <si>
    <t>ST-DEPINOLAEMS02A</t>
  </si>
  <si>
    <t>ST-DEPINOLAEMS02B</t>
  </si>
  <si>
    <t>ST-DEPINOLAEMS03A</t>
  </si>
  <si>
    <t>ST-DEPINOLAEMS03B</t>
  </si>
  <si>
    <t>ST-DEPINOLAEMS06A</t>
  </si>
  <si>
    <t>ST-DEPINOLAEMS06B</t>
  </si>
  <si>
    <t>ST-DEPINOLAEMS07A</t>
  </si>
  <si>
    <t>ST-DEPINOLAEMS07B</t>
  </si>
  <si>
    <t>CF-SVCLICCONV</t>
  </si>
  <si>
    <t>SVC-HA40SD05Y</t>
  </si>
  <si>
    <t>SVC-HA40SD45Y</t>
  </si>
  <si>
    <t>SVC-HA40SD0P5Y</t>
  </si>
  <si>
    <t>SVC-HA40SD4P5Y</t>
  </si>
  <si>
    <t>SVC-HA40AD05Y</t>
  </si>
  <si>
    <t>SVC-HA40AD45Y</t>
  </si>
  <si>
    <t>SVC-HA40AD0P5Y</t>
  </si>
  <si>
    <t>SVC-HA40AD4P5Y</t>
  </si>
  <si>
    <t>CF-SVCBATSW4Y</t>
  </si>
  <si>
    <t>CF-SVCBATSW3Y</t>
  </si>
  <si>
    <t>CF-SVCBATSW5Y</t>
  </si>
  <si>
    <t>FZ-SVCBATSW5Y</t>
  </si>
  <si>
    <t>FZ-SVCBATSW3Y</t>
  </si>
  <si>
    <t>FZ-SVCBATA3SW5Y</t>
  </si>
  <si>
    <t>CF-SVCBATX2SW5Y</t>
  </si>
  <si>
    <t>FZ-SVCBATSW4Y</t>
  </si>
  <si>
    <t>ST-DEPINBCFR16A</t>
  </si>
  <si>
    <t>ST-DEPINBCFR16B</t>
  </si>
  <si>
    <t>ST-DEPINBCFR17A</t>
  </si>
  <si>
    <t>ST-DEPINBCFR17B</t>
  </si>
  <si>
    <t>ST-DEPINBCFR18A</t>
  </si>
  <si>
    <t>ST-DEPINBCFR18B</t>
  </si>
  <si>
    <t>ST-DEPINLBRVPDU</t>
  </si>
  <si>
    <t>SVC-HA20D05Y</t>
  </si>
  <si>
    <t>SVC-HA20D5Y</t>
  </si>
  <si>
    <t>SVC-HA20D0P5Y</t>
  </si>
  <si>
    <t>SVC-HA20D2P5Y</t>
  </si>
  <si>
    <t>SVC-HA20DC5Y</t>
  </si>
  <si>
    <t>SVC-HA33AD05Y</t>
  </si>
  <si>
    <t>SVC-HA33AD25Y</t>
  </si>
  <si>
    <t>SVC-HA33AD0P5Y</t>
  </si>
  <si>
    <t>SVC-HA33AD2P5Y</t>
  </si>
  <si>
    <t>SVC-HA33SD05Y</t>
  </si>
  <si>
    <t>SVC-HA33SD25Y</t>
  </si>
  <si>
    <t>SVC-HA33SD0P5Y</t>
  </si>
  <si>
    <t>SVC-HA33SD2P5Y</t>
  </si>
  <si>
    <t>SVC-HA33TS05Y</t>
  </si>
  <si>
    <t>SVC-HA33TS25Y</t>
  </si>
  <si>
    <t>SVC-HA33TS0P5Y</t>
  </si>
  <si>
    <t>SVC-HA33TS2P5Y</t>
  </si>
  <si>
    <t>SVC-HA33TA05Y</t>
  </si>
  <si>
    <t>SVC-HA33TA25Y</t>
  </si>
  <si>
    <t>SVC-HA33TA0P5Y</t>
  </si>
  <si>
    <t>SVC-HA33TA2P5Y</t>
  </si>
  <si>
    <t>SVC-HA55AD05Y</t>
  </si>
  <si>
    <t>SVC-HA55AD25Y</t>
  </si>
  <si>
    <t>SVC-HA55AD0P5Y</t>
  </si>
  <si>
    <t>SVC-HA55AD2P5Y</t>
  </si>
  <si>
    <t>SVC-HA55SD05Y</t>
  </si>
  <si>
    <t>SVC-HA55SD25Y</t>
  </si>
  <si>
    <t>SVC-HA55SD0P5Y</t>
  </si>
  <si>
    <t>SVC-HA55SD2P5Y</t>
  </si>
  <si>
    <t>SVC-HAG1AD05Y</t>
  </si>
  <si>
    <t>SVC-HAG1AD25Y</t>
  </si>
  <si>
    <t>SVC-HAG1AD0P5Y</t>
  </si>
  <si>
    <t>SVC-HAG1AD2P5Y</t>
  </si>
  <si>
    <t>FZ-SVCB2MCMB3Y</t>
  </si>
  <si>
    <t>FZ-SVCB2MCMB4Y</t>
  </si>
  <si>
    <t>FZ-SVCB2MCMB5Y</t>
  </si>
  <si>
    <t>FZ-SVCB2MCMB2Y</t>
  </si>
  <si>
    <t>CF-SVCB2MCMB3Y</t>
  </si>
  <si>
    <t>CF-SVCB2MCMB4Y</t>
  </si>
  <si>
    <t>CF-SVCB2MCMB5Y</t>
  </si>
  <si>
    <t>CF-SVCB2MCMB2Y</t>
  </si>
  <si>
    <t>CF-SVCB2MBM5Y</t>
  </si>
  <si>
    <t>CF-SVCB2MBM3Y</t>
  </si>
  <si>
    <t>CF-SVCB2MBM4Y</t>
  </si>
  <si>
    <t>FZ-SVCB2MBM3Y</t>
  </si>
  <si>
    <t>FZ-SVCB2MBM4Y</t>
  </si>
  <si>
    <t>FZ-SVCB2MBM5Y</t>
  </si>
  <si>
    <t>FZ-SVCB2MBM2Y</t>
  </si>
  <si>
    <t>FZ-SVCPRUAA1YER</t>
  </si>
  <si>
    <t>FZ-SVCPRUAA3YER</t>
  </si>
  <si>
    <t>FZ-SVCPRUAA5YER</t>
  </si>
  <si>
    <t>ST-DEPINDHE3302</t>
  </si>
  <si>
    <t>SVC-PSASSET1000A</t>
  </si>
  <si>
    <t>SVC-PSASSET2000A</t>
  </si>
  <si>
    <t>SVC-PSASSET250A</t>
  </si>
  <si>
    <t>SVC-PSASSET3000A</t>
  </si>
  <si>
    <t>SVC-PSASSET4000A</t>
  </si>
  <si>
    <t>SVC-PSASSET5000A</t>
  </si>
  <si>
    <t>SVC-PSASSET500A</t>
  </si>
  <si>
    <t>CF-SVCPDEPNP</t>
  </si>
  <si>
    <t>CF-SVCLTUCNF3YR</t>
  </si>
  <si>
    <t>ST-DEPIN55FULL03</t>
  </si>
  <si>
    <t>SVC-GJESPHH2Y</t>
  </si>
  <si>
    <t>SVC-GJESPTB2Y</t>
  </si>
  <si>
    <t>SVC-GJESPLT2Y</t>
  </si>
  <si>
    <t>ST-DEPINDHE3301</t>
  </si>
  <si>
    <t>FZ-SVC1TBSSD3Y</t>
  </si>
  <si>
    <t>CF-SVC1TBSSD3Y</t>
  </si>
  <si>
    <t>CF-SVC1TBSSD4Y</t>
  </si>
  <si>
    <t>CF-SVC1TBSSD5Y</t>
  </si>
  <si>
    <t>CF-SVCLTAEX2Y</t>
  </si>
  <si>
    <t>CF-SVCLTAEX4Y</t>
  </si>
  <si>
    <t>CF-SVCLTAEX5Y</t>
  </si>
  <si>
    <t>CF-SVCLTAEXY4</t>
  </si>
  <si>
    <t>CF-SVCLTAEXY5</t>
  </si>
  <si>
    <t>CF-SVCLTAEAPOY4</t>
  </si>
  <si>
    <t>CF-SVCLTAEAPOY5</t>
  </si>
  <si>
    <t>CF-SVCLTAEAPO2Y</t>
  </si>
  <si>
    <t>CF-SVCPDXPAKINST</t>
  </si>
  <si>
    <t>CF-SVCLTAEX3Y</t>
  </si>
  <si>
    <t>CF-SVCLTNFY4</t>
  </si>
  <si>
    <t>CF-SVCLTNFY45</t>
  </si>
  <si>
    <t>FZ-SVCLTNFY4</t>
  </si>
  <si>
    <t>FZ-SVCLTNFY45</t>
  </si>
  <si>
    <t>ST-DEPINCPADV3Y</t>
  </si>
  <si>
    <t>FZ-HHSOTIBCLM</t>
  </si>
  <si>
    <t>FZ-SVCPRUAA1YAP</t>
  </si>
  <si>
    <t>FZ-SVCPRUANA1YAP</t>
  </si>
  <si>
    <t>FZ-HHSOTICEF</t>
  </si>
  <si>
    <t>FZ-SVTCSPVHHUC1YA</t>
  </si>
  <si>
    <t>FZ-HHSOTIPPMM</t>
  </si>
  <si>
    <t>ST-DEPINVPDUKIT</t>
  </si>
  <si>
    <t>FZ-SVTCVCSPTSO32Y</t>
  </si>
  <si>
    <t>FZ-SVTCVHHOSUC3Y</t>
  </si>
  <si>
    <t>ST-DEPINBW3301</t>
  </si>
  <si>
    <t>ST-DEPNINUPSYT01</t>
  </si>
  <si>
    <t>ST-DEPINSWPP01</t>
  </si>
  <si>
    <t>ST-DEPINSWPP02</t>
  </si>
  <si>
    <t>ST-DEPINSWPP03</t>
  </si>
  <si>
    <t>ST-DEPINSWPP04</t>
  </si>
  <si>
    <t>ST-DEPINLBRADV01</t>
  </si>
  <si>
    <t>ST-DEPINLBRBAS01</t>
  </si>
  <si>
    <t>ST-DEPENINA3RCCRT</t>
  </si>
  <si>
    <t>FX-HHSOTIIMPL</t>
  </si>
  <si>
    <t>SVC-HAXTSD3Y</t>
  </si>
  <si>
    <t>SVC-HAA3XW5Y</t>
  </si>
  <si>
    <t>ST-DEPINVLSCG02</t>
  </si>
  <si>
    <t>FZ-SVCTPNF4Y</t>
  </si>
  <si>
    <t>FZ-SVCTPNF5Y</t>
  </si>
  <si>
    <t>FZ-SVCTPNF3YR</t>
  </si>
  <si>
    <t>FZ-SVCTPEXT2Y</t>
  </si>
  <si>
    <t>FZ-SVCTPEXTAPO2Y</t>
  </si>
  <si>
    <t>FZ-SVCTPEXTAPOY4</t>
  </si>
  <si>
    <t>FZ-SVCTPEXTAPOY5</t>
  </si>
  <si>
    <t>FZ-SVCTPUCAPOS2Y</t>
  </si>
  <si>
    <t>FZ-SVCTPUCAPOSY4</t>
  </si>
  <si>
    <t>FZ-SVCTPUCAPOSY5</t>
  </si>
  <si>
    <t>FZ-SVCTPUCNF3Y</t>
  </si>
  <si>
    <t>FZ-SVCTPUCNF4Y</t>
  </si>
  <si>
    <t>FZ-SVCTPUCNF5Y</t>
  </si>
  <si>
    <t>FZ-SVTCVHHUC1Y</t>
  </si>
  <si>
    <t>FZ-SVTCVHHUC2Y</t>
  </si>
  <si>
    <t>FZ-SVTCVHHEXTY2</t>
  </si>
  <si>
    <t>FZ-SVTCVHHEXTY23</t>
  </si>
  <si>
    <t>FZ-SVTCVHHEXTY3</t>
  </si>
  <si>
    <t>FZ-SVCTPNFAPOS2Y</t>
  </si>
  <si>
    <t>FZ-SVCTPNFAPOSY4</t>
  </si>
  <si>
    <t>FZ-SVCTPNFAPOSY5</t>
  </si>
  <si>
    <t>FZ-SVCTPEXT1Y</t>
  </si>
  <si>
    <t>FZ-SVCTPEXTY5</t>
  </si>
  <si>
    <t>SVC-PTTC11Y</t>
  </si>
  <si>
    <t>SVC-PTTC5001Y</t>
  </si>
  <si>
    <t>ST-DEPIN55HV0USB</t>
  </si>
  <si>
    <t>ST-DEPIN55HV2USB</t>
  </si>
  <si>
    <t>ST-DEPIN55GJ2USB</t>
  </si>
  <si>
    <t>ST-DEPIN55GJ0USB</t>
  </si>
  <si>
    <t>ST-DEPINA3FLKD</t>
  </si>
  <si>
    <t>ST-DEPING1FLKD</t>
  </si>
  <si>
    <t>CF-SVCNAVNFHSUS3Y</t>
  </si>
  <si>
    <t>CF-SVCNAVNFHSMX3Y</t>
  </si>
  <si>
    <t>ST-DEPINHNTBCHPD01</t>
  </si>
  <si>
    <t>ST-DEPINSCNMNT01</t>
  </si>
  <si>
    <t>SVC-FPSUBT1701</t>
  </si>
  <si>
    <t>SVC-FPSUBT2400</t>
  </si>
  <si>
    <t>SVC-FPSUBT3101</t>
  </si>
  <si>
    <t>SVC-FPSUBT4100</t>
  </si>
  <si>
    <t>SVC-FPCADCON1</t>
  </si>
  <si>
    <t>SVC-FPRMSCON1</t>
  </si>
  <si>
    <t>SVC-FPXOSCDB1</t>
  </si>
  <si>
    <t>SVC-FPMLSCON1</t>
  </si>
  <si>
    <t>SVC-FPSPSCON1</t>
  </si>
  <si>
    <t>SVC-FPADDCON1</t>
  </si>
  <si>
    <t>SVC-FPACPLXCON1</t>
  </si>
  <si>
    <t>ST-DEPIN33FLR</t>
  </si>
  <si>
    <t>CF-SVCLTUCNF4Y</t>
  </si>
  <si>
    <t>CF-SVCLTUCNF5Y</t>
  </si>
  <si>
    <t>CF-SVCADDSPB4Y</t>
  </si>
  <si>
    <t>MCL-SVCFESMCLDBLK</t>
  </si>
  <si>
    <t>FZ-SVCPSY4</t>
  </si>
  <si>
    <t>FZ-SVCPSY5</t>
  </si>
  <si>
    <t>CF-SVCLTNF3YR</t>
  </si>
  <si>
    <t>CF-SVCLTNF4Y</t>
  </si>
  <si>
    <t>CF-SVCLTNF5Y</t>
  </si>
  <si>
    <t>FZ-SVCBATA3SW3Y</t>
  </si>
  <si>
    <t>FZ-SVCBATA3SW4Y</t>
  </si>
  <si>
    <t>CF-SVCBATX2SW3Y</t>
  </si>
  <si>
    <t>CF-SVCBATX2SW4Y</t>
  </si>
  <si>
    <t>MCL-SVCPSNAP99</t>
  </si>
  <si>
    <t>MCL-SVCPSNAP999</t>
  </si>
  <si>
    <t>MCL-SVCPSNAP1000</t>
  </si>
  <si>
    <t>MCL-SVCPSNAE99</t>
  </si>
  <si>
    <t>MCL-SVCPSNAE999</t>
  </si>
  <si>
    <t>MCL-SVCPSNAE1000</t>
  </si>
  <si>
    <t>MCL-SVCPSNAVP99</t>
  </si>
  <si>
    <t>MCL-SVCPSNAVP999</t>
  </si>
  <si>
    <t>MCL-SVCPSNAVP1000</t>
  </si>
  <si>
    <t>MCL-SVCPSNAVE99</t>
  </si>
  <si>
    <t>MCL-SVCPSNAVE999</t>
  </si>
  <si>
    <t>MCL-SVCPSNAVE1000</t>
  </si>
  <si>
    <t>MM-SVCSMLCASE</t>
  </si>
  <si>
    <t>MM-SVCMEDCASE</t>
  </si>
  <si>
    <t>MM-SVCLRGCASE</t>
  </si>
  <si>
    <t>MM-SVCVNLCASE</t>
  </si>
  <si>
    <t>MM-SVCBDGSCASE</t>
  </si>
  <si>
    <t>MM-SVCBDGCASE</t>
  </si>
  <si>
    <t>CF-SVCADDPRM12B</t>
  </si>
  <si>
    <t>FZ-HHSOTIPPL</t>
  </si>
  <si>
    <t>FZ-HHSOTIENTSUPM</t>
  </si>
  <si>
    <t>FZ-HHSOTISASM</t>
  </si>
  <si>
    <t>FZ-HHSOTIASST2</t>
  </si>
  <si>
    <t>FZ-HHSOTIPSS1HR</t>
  </si>
  <si>
    <t>FZ-SVTCHHPAE1Y</t>
  </si>
  <si>
    <t>CF-SVCLTNFAPOS1Y</t>
  </si>
  <si>
    <t>CF-SVCLTNFAPOS2Y</t>
  </si>
  <si>
    <t>CF-SVCLTEXTAPOS1Y</t>
  </si>
  <si>
    <t>CF-SVCLTEXTAPOS2Y</t>
  </si>
  <si>
    <t>FZ-SVTCHHUCBLTA3Y</t>
  </si>
  <si>
    <t>FZ-SVTCHHUCBLTA4Y</t>
  </si>
  <si>
    <t>FZ-SVTCHHUCBLTA5Y</t>
  </si>
  <si>
    <t>FZ-SVTCHHUCISA3Y</t>
  </si>
  <si>
    <t>FZ-SVTCHHUCISA4Y</t>
  </si>
  <si>
    <t>FZ-SVTCHHUCISA5Y</t>
  </si>
  <si>
    <t>FZ-SVTCHHUCBLTN3Y</t>
  </si>
  <si>
    <t>FZ-SVTCHHUCBLTN4Y</t>
  </si>
  <si>
    <t>FZ-SVTCHHUCBLTN5Y</t>
  </si>
  <si>
    <t>FZ-SVTCHHUCISN3Y</t>
  </si>
  <si>
    <t>FZ-SVTCHHUCISN4Y</t>
  </si>
  <si>
    <t>FZ-SVTCHHUCISN5Y</t>
  </si>
  <si>
    <t>FZ-SVTCHHUCLT3Y</t>
  </si>
  <si>
    <t>FZ-SVTCHHUCLT4Y</t>
  </si>
  <si>
    <t>FZ-SVTCHHUCLT5Y</t>
  </si>
  <si>
    <t>ST-DEPING1CLDS</t>
  </si>
  <si>
    <t>ST-DEPING1CLDF</t>
  </si>
  <si>
    <t>ST-DEPINA3CLDS</t>
  </si>
  <si>
    <t>ST-DEPINA3CLDF</t>
  </si>
  <si>
    <t>CF-SVCPDUNCI</t>
  </si>
  <si>
    <t>FZ-SVTCHHBOX</t>
  </si>
  <si>
    <t>ST-DEPING1FLF</t>
  </si>
  <si>
    <t>ST-DEPING1FLR</t>
  </si>
  <si>
    <t>ST-DEPINA3KEYUP</t>
  </si>
  <si>
    <t>ST-DEPINMOUNTUP</t>
  </si>
  <si>
    <t>ST-DEPINELECTUP</t>
  </si>
  <si>
    <t>ST-DEPINA3FLF</t>
  </si>
  <si>
    <t>ST-DEPINA3FLR</t>
  </si>
  <si>
    <t>ST-HHINSTALL10</t>
  </si>
  <si>
    <t>ST-HHINSTALL7</t>
  </si>
  <si>
    <t>ST-HHINSTALL4</t>
  </si>
  <si>
    <t>ST-DEPIN55TMK01</t>
  </si>
  <si>
    <t>FZ-SVCTCHHUC3Y1</t>
  </si>
  <si>
    <t>ST-DEPINLPG1FL01</t>
  </si>
  <si>
    <t>CF-SVCPSY4APOS</t>
  </si>
  <si>
    <t>CF-SVCPSY5APOS</t>
  </si>
  <si>
    <t>FZ-SVTCHHDEP</t>
  </si>
  <si>
    <t>FZ-SVTCHHDEP1000</t>
  </si>
  <si>
    <t>FZ-SVTCHHDEP200</t>
  </si>
  <si>
    <t>FZ-SVTCHHDEP500</t>
  </si>
  <si>
    <t>FZ-SVTCHHBRZ</t>
  </si>
  <si>
    <t>FZ-SVTCHHBRZ1000</t>
  </si>
  <si>
    <t>FZ-SVTCHHBRZ200</t>
  </si>
  <si>
    <t>FZ-SVTCHHBRZ500</t>
  </si>
  <si>
    <t>FZ-SVTCHHCONFIG</t>
  </si>
  <si>
    <t>FZ-SVTCHHKIT4</t>
  </si>
  <si>
    <t>FZ-SVTCHHLESETUP</t>
  </si>
  <si>
    <t>FZ-SVTCHHLETCH</t>
  </si>
  <si>
    <t>FZ-SVTCHHSTORAGE</t>
  </si>
  <si>
    <t>FZ-SVTCHHWA</t>
  </si>
  <si>
    <t>FZ-SVCHHZTDEPOU</t>
  </si>
  <si>
    <t>FZ-SVCHHZTDEPLT</t>
  </si>
  <si>
    <t>CF-SVCADDDPROFV236</t>
  </si>
  <si>
    <t>CF-SVCADDDPROFV248</t>
  </si>
  <si>
    <t>CF-SVCADDDPROFV260</t>
  </si>
  <si>
    <t>CF-SVCADDDPROFV336</t>
  </si>
  <si>
    <t>CF-SVCADDDPROFV348</t>
  </si>
  <si>
    <t>CF-SVCADDDPROFV360</t>
  </si>
  <si>
    <t>CF-SVCADDPRMFV236</t>
  </si>
  <si>
    <t>CF-SVCADDPRMFV248</t>
  </si>
  <si>
    <t>CF-SVCADDPRMFV260</t>
  </si>
  <si>
    <t>CF-SVCADDPRMFV336</t>
  </si>
  <si>
    <t>CF-SVCADDPRMFV348</t>
  </si>
  <si>
    <t>CF-SVCADDPRMFV360</t>
  </si>
  <si>
    <t>CF-SVCMACADNA</t>
  </si>
  <si>
    <t>CF-SVCLOGOPROOF</t>
  </si>
  <si>
    <t>CF-SVCUIDTAG</t>
  </si>
  <si>
    <t>CF-SVCWIREDEP</t>
  </si>
  <si>
    <t>CF-SVCLOGO100</t>
  </si>
  <si>
    <t>CF-SVCLOGO1K</t>
  </si>
  <si>
    <t>CF-SVCLOGO250</t>
  </si>
  <si>
    <t>CF-SVCLOGO2K5</t>
  </si>
  <si>
    <t>CF-SVCLOGO50</t>
  </si>
  <si>
    <t>CF-SVCLOGO500</t>
  </si>
  <si>
    <t>CF-SVCLOGOINST</t>
  </si>
  <si>
    <t>CF-SVCPDBRZ</t>
  </si>
  <si>
    <t>CF-SVCPDEP3Y</t>
  </si>
  <si>
    <t>CF-SVCPDEP4Y</t>
  </si>
  <si>
    <t>CF-SVCPDEP5Y</t>
  </si>
  <si>
    <t>CF-SVCRAMINSTL</t>
  </si>
  <si>
    <t>CF-SVCDEPCTACT1</t>
  </si>
  <si>
    <t>CF-SVCPDSSTOR</t>
  </si>
  <si>
    <t>CF-SVCPDADD</t>
  </si>
  <si>
    <t>CF-SVCPDKITTING</t>
  </si>
  <si>
    <t>CF-SVCDEPCTACT2</t>
  </si>
  <si>
    <t>CF-SVCASTAGHTLD</t>
  </si>
  <si>
    <t>FZ-SVHHUCAPO2Y</t>
  </si>
  <si>
    <t>FZ-SVHHUCAPOY4</t>
  </si>
  <si>
    <t>FZ-SVHHUCAPOY5</t>
  </si>
  <si>
    <t>FZ-SVTCHHAE3Y</t>
  </si>
  <si>
    <t>FZ-SVTCHHAE4Y</t>
  </si>
  <si>
    <t>FZ-SVTCHHAE5Y</t>
  </si>
  <si>
    <t>FZ-SVTCHHEXT2Y</t>
  </si>
  <si>
    <t>FZ-SVCHHEXT1Y</t>
  </si>
  <si>
    <t>FZ-SVCHHEXTY5</t>
  </si>
  <si>
    <t>FZ-SVCHHEXTAPO2Y</t>
  </si>
  <si>
    <t>FZ-SVCHHEXTAPOY4</t>
  </si>
  <si>
    <t>FZ-SVCHHEXTAPOY5</t>
  </si>
  <si>
    <t>FZ-SVCHHUCAPO2Y</t>
  </si>
  <si>
    <t>FZ-SVCHHUCAPOY4</t>
  </si>
  <si>
    <t>FZ-SVCHHUCAPOY5</t>
  </si>
  <si>
    <t>CP-SVCRNCEA1Y</t>
  </si>
  <si>
    <t>CP-SVCRNCEA3Y</t>
  </si>
  <si>
    <t>CP-SVCRNCEA5Y</t>
  </si>
  <si>
    <t>FZ-SVCHHFESCNS</t>
  </si>
  <si>
    <t>FZ-SVCHHFESTVL</t>
  </si>
  <si>
    <t>FZ-SVCHHFES3</t>
  </si>
  <si>
    <t>FZ-SVCHHFES5</t>
  </si>
  <si>
    <t>FZ-SVCHHFES10</t>
  </si>
  <si>
    <t>FZ-SVCHHFES20</t>
  </si>
  <si>
    <t>CP-SVCNMAP1Y</t>
  </si>
  <si>
    <t>CP-SVCNMAP3Y</t>
  </si>
  <si>
    <t>CP-SVCNMAP5Y</t>
  </si>
  <si>
    <t>CP-SVCRNCMEP1Y</t>
  </si>
  <si>
    <t>CP-SVCRNCMEP3Y</t>
  </si>
  <si>
    <t>CP-SVCRNCMEP5Y</t>
  </si>
  <si>
    <t>CP-SVCRNCMAP1Y</t>
  </si>
  <si>
    <t>CP-SVCRNCMAP3Y</t>
  </si>
  <si>
    <t>CP-SVCRNCMAP5Y</t>
  </si>
  <si>
    <t>CP-SVCRNCMFEA1Y</t>
  </si>
  <si>
    <t>CP-SVCRNCMFEA3Y</t>
  </si>
  <si>
    <t>CP-SVCRNCMFEA5Y</t>
  </si>
  <si>
    <t>FZ-SVTCVCSPTSO1Y</t>
  </si>
  <si>
    <t>FZ-SVTCVCSPTSO2Y</t>
  </si>
  <si>
    <t>CF-SVCMCLVDT</t>
  </si>
  <si>
    <t>ST-DEPIN13CNSL</t>
  </si>
  <si>
    <t>CF-SVCFES100</t>
  </si>
  <si>
    <t>CF-SVCFES80</t>
  </si>
  <si>
    <t>CF-SVCFES20</t>
  </si>
  <si>
    <t>CF-SVCFES40</t>
  </si>
  <si>
    <t>CF-SVCFES60</t>
  </si>
  <si>
    <t>CF-SVCFESTVL</t>
  </si>
  <si>
    <t>CF-SVCFES200</t>
  </si>
  <si>
    <t>CF-SVCFES300</t>
  </si>
  <si>
    <t>CF-SVCFES400</t>
  </si>
  <si>
    <t>CF-SVCPSY5</t>
  </si>
  <si>
    <t>FZ-SVCTPHS5YR</t>
  </si>
  <si>
    <t>FZ-SVHHHSW5Y</t>
  </si>
  <si>
    <t>FZ-SVHHHSW4Y</t>
  </si>
  <si>
    <t>FZ-SVHHHSW3Y</t>
  </si>
  <si>
    <t>FZ-SVHHEXTY4</t>
  </si>
  <si>
    <t>FZ-SVHHEXT2Y</t>
  </si>
  <si>
    <t>SVC-GA31EPW2Y</t>
  </si>
  <si>
    <t>SVC-GA31EPWY4</t>
  </si>
  <si>
    <t>ST-DEPINTRAVEL3</t>
  </si>
  <si>
    <t>CF-SVMCLMTPSV9Y1U1</t>
  </si>
  <si>
    <t>FZ-SVC512SSD5Y</t>
  </si>
  <si>
    <t>CF-SVCPPUCUPW1</t>
  </si>
  <si>
    <t>CF-SVCMCLMTMRC2Y1</t>
  </si>
  <si>
    <t>CF-SVCMCLMTPSV2Y1</t>
  </si>
  <si>
    <t>CF-SVCFESBLK</t>
  </si>
  <si>
    <t>CF-SVCB2MCBA</t>
  </si>
  <si>
    <t>CF-SVCB2MIS</t>
  </si>
  <si>
    <t>CF-SVCB2MPM</t>
  </si>
  <si>
    <t>CF-SVCB2MTE</t>
  </si>
  <si>
    <t>CF-SVCB2MTRN</t>
  </si>
  <si>
    <t>CF-SVCLTNFAFBY4</t>
  </si>
  <si>
    <t>CF-SVCLTNFAPOSY5</t>
  </si>
  <si>
    <t>CF-SVCLTUCAPOS2Y</t>
  </si>
  <si>
    <t>CF-SVCLTUCAPOSY4</t>
  </si>
  <si>
    <t>CF-SVCLTUCAPOSY5</t>
  </si>
  <si>
    <t>CF-SVCADDPRM24B</t>
  </si>
  <si>
    <t>CF-SVCADDPRM36B</t>
  </si>
  <si>
    <t>CF-SVCADDPRM48B</t>
  </si>
  <si>
    <t>CF-SVCFESMCLD</t>
  </si>
  <si>
    <t>CF-SVCFESMCLH</t>
  </si>
  <si>
    <t>CF-SVCFESMCLT</t>
  </si>
  <si>
    <t>CF-SVCDPWAR3Y</t>
  </si>
  <si>
    <t>CF-SVCDPWARUP3Y</t>
  </si>
  <si>
    <t>CF-SVCDIMCR5Y</t>
  </si>
  <si>
    <t>CF-SVCADDSPRED1Y</t>
  </si>
  <si>
    <t>CF-SVCADDSPRED2Y</t>
  </si>
  <si>
    <t>CF-SVCADDSPRED3Y</t>
  </si>
  <si>
    <t>CF-SVCADDSPRED4Y</t>
  </si>
  <si>
    <t>CF-SVCADDSPRED5Y</t>
  </si>
  <si>
    <t>CF-SVCADDSSED1Y</t>
  </si>
  <si>
    <t>CF-SVCADDSSED2Y</t>
  </si>
  <si>
    <t>CF-SVCADDSSED3Y</t>
  </si>
  <si>
    <t>CF-SVCADDSSED4Y</t>
  </si>
  <si>
    <t>CF-SVCADDSSED5Y</t>
  </si>
  <si>
    <t>CF-SVCADDSP1Y</t>
  </si>
  <si>
    <t>CF-SVCADDSP2Y</t>
  </si>
  <si>
    <t>CF-SVCADDSP3Y</t>
  </si>
  <si>
    <t>CF-SVCADDSP4Y</t>
  </si>
  <si>
    <t>CF-SVCADDSP5Y</t>
  </si>
  <si>
    <t>CF-SVCADDSPED2Y</t>
  </si>
  <si>
    <t>CF-SVCADDSPED3Y</t>
  </si>
  <si>
    <t>CF-SVCADDSPED4Y</t>
  </si>
  <si>
    <t>CF-SVCADDSPED5Y</t>
  </si>
  <si>
    <t>CF-SVCADDSPB3Y</t>
  </si>
  <si>
    <t>CF-SVCADDSPB5Y</t>
  </si>
  <si>
    <t>CF-SVCADDSPED1Y</t>
  </si>
  <si>
    <t>CF-SVCADDSPEDB3Y</t>
  </si>
  <si>
    <t>CF-SVCADDSPEDB4Y</t>
  </si>
  <si>
    <t>CF-SVCADDSPEDB5Y</t>
  </si>
  <si>
    <t>CF-SVCADDSPR1Y</t>
  </si>
  <si>
    <t>CF-SVCADDSPR2Y</t>
  </si>
  <si>
    <t>CF-SVCADDSPR3Y</t>
  </si>
  <si>
    <t>CF-SVCADDSPR4Y</t>
  </si>
  <si>
    <t>CF-SVCADDSPR5Y</t>
  </si>
  <si>
    <t>CF-SVCADDSPRB3Y</t>
  </si>
  <si>
    <t>CF-SVCADDSPRB4Y</t>
  </si>
  <si>
    <t>CF-SVCADDSPRB5Y</t>
  </si>
  <si>
    <t>CF-SVCLTEXT1Y</t>
  </si>
  <si>
    <t>CF-SVCLTEXT2Y</t>
  </si>
  <si>
    <t>CF-SVCLTEXTAPOSY5</t>
  </si>
  <si>
    <t>CF-SVCADDPSCO3</t>
  </si>
  <si>
    <t>CF-SVCADDPSAM12</t>
  </si>
  <si>
    <t>CF-SVCADDPSCU3</t>
  </si>
  <si>
    <t>CF-SVCADDPSES12</t>
  </si>
  <si>
    <t>CF-SVCADDPSIM03</t>
  </si>
  <si>
    <t>CF-SVCLTHS3YR</t>
  </si>
  <si>
    <t>CF-SVCLTHS4YR</t>
  </si>
  <si>
    <t>CF-SVCLTHS5YR</t>
  </si>
  <si>
    <t>CF-SVCLTHSP3YR</t>
  </si>
  <si>
    <t>CF-SVCLTHSP4YR</t>
  </si>
  <si>
    <t>CF-SVCLTHSP5YR</t>
  </si>
  <si>
    <t>CF-SVCPSY4</t>
  </si>
  <si>
    <t>CF-S09SLCY4AP</t>
  </si>
  <si>
    <t>CF-S09SLCY5AP</t>
  </si>
  <si>
    <t>CF-SVCCUPORT</t>
  </si>
  <si>
    <t>CF-SVCLTHSAPOYR4</t>
  </si>
  <si>
    <t>CF-SVCLTHSAPOYR5</t>
  </si>
  <si>
    <t>CF-SVCLTHSPAPOYR4</t>
  </si>
  <si>
    <t>CF-SVCLTHSPAPOYR5</t>
  </si>
  <si>
    <t>CF-SVCLTHSAPO2YR</t>
  </si>
  <si>
    <t>CF-SVCLTHSPAPO2YR</t>
  </si>
  <si>
    <t>CF-SVCADDKENT4Y</t>
  </si>
  <si>
    <t>CF-SVCBIOS1</t>
  </si>
  <si>
    <t>CF-SSGSVC3A</t>
  </si>
  <si>
    <t>CF-SSGSVC3B</t>
  </si>
  <si>
    <t>CF-SSGSVC4A</t>
  </si>
  <si>
    <t>CF-SSGSVC4B</t>
  </si>
  <si>
    <t>CF-SSGSVC5A</t>
  </si>
  <si>
    <t>CF-SSGSVC5B</t>
  </si>
  <si>
    <t>CF-SVC256SSD3Y</t>
  </si>
  <si>
    <t>CF-SVC512SSD3Y</t>
  </si>
  <si>
    <t>CF-SVC256SSD4Y</t>
  </si>
  <si>
    <t>CF-SVC512SSD4Y</t>
  </si>
  <si>
    <t>CF-SVC256SSD5Y</t>
  </si>
  <si>
    <t>CF-SVC512SSD5Y</t>
  </si>
  <si>
    <t>CF-SVCFLDPROJ</t>
  </si>
  <si>
    <t>CF-SVCPROJMGMT</t>
  </si>
  <si>
    <t>CF-SVCCONDAILY</t>
  </si>
  <si>
    <t>CF-SVCHDIM4Y</t>
  </si>
  <si>
    <t>CF-SVCHDIM3Y</t>
  </si>
  <si>
    <t>CF-SVCHDIM5Y</t>
  </si>
  <si>
    <t>ST-DEPININTERM5</t>
  </si>
  <si>
    <t>ST-DEPING1YT02</t>
  </si>
  <si>
    <t>ST-DEPINL1SHFL02</t>
  </si>
  <si>
    <t>ST-DEPINL1SHFL03</t>
  </si>
  <si>
    <t>ST-DEPING1YT01</t>
  </si>
  <si>
    <t>ST-DEPINL1SHFL01</t>
  </si>
  <si>
    <t>ST-DEPINSMRTPRT</t>
  </si>
  <si>
    <t>ST-DEPIN33NPVKIT</t>
  </si>
  <si>
    <t>ST-DEPIN33PTVKIT</t>
  </si>
  <si>
    <t>FZ-HHSOTIACAD</t>
  </si>
  <si>
    <t>FZ-HHSOTIIMPL</t>
  </si>
  <si>
    <t>ST-DEPINVPD02</t>
  </si>
  <si>
    <t>FZ-SVCPPUCUPW1</t>
  </si>
  <si>
    <t>ST-DEPINHHVPD01</t>
  </si>
  <si>
    <t>ST-DEPINHHVPD02</t>
  </si>
  <si>
    <t>FZ-SVC512SSD3Y</t>
  </si>
  <si>
    <t>ST-DEPINHV3301</t>
  </si>
  <si>
    <t>ST-DEPINSURCHARGE</t>
  </si>
  <si>
    <t>ST-DEPINNP02</t>
  </si>
  <si>
    <t>FZ-SVTCINTDOC</t>
  </si>
  <si>
    <t>ST-HHINALP01</t>
  </si>
  <si>
    <t>ST-HHINALP02</t>
  </si>
  <si>
    <t>ST-DEPINSTTHP01</t>
  </si>
  <si>
    <t>ST-DEPINADH01</t>
  </si>
  <si>
    <t>ST-DEPININTER3E</t>
  </si>
  <si>
    <t>FZ-HHSOTIJS</t>
  </si>
  <si>
    <t>ST-HHINEPS</t>
  </si>
  <si>
    <t>ST-HHINKB</t>
  </si>
  <si>
    <t>ST-HHINSCB</t>
  </si>
  <si>
    <t>ST-HHINA201</t>
  </si>
  <si>
    <t>ST-HHINB201</t>
  </si>
  <si>
    <t>ST-HHINN102</t>
  </si>
  <si>
    <t>FZ-SVHHEXTY5</t>
  </si>
  <si>
    <t>ST-HHINN101</t>
  </si>
  <si>
    <t>ST-DEPIN33DPSWP</t>
  </si>
  <si>
    <t>ST-DEPIN33DPSWPA</t>
  </si>
  <si>
    <t>ST-DEPIN33NPSWP</t>
  </si>
  <si>
    <t>FZ-SVCTPHS3YR</t>
  </si>
  <si>
    <t>FZ-SVCTPHS4YR</t>
  </si>
  <si>
    <t>FZ-SVCHHHS5Y</t>
  </si>
  <si>
    <t>FZ-SVCTPHSAPOYR5</t>
  </si>
  <si>
    <t>FZ-SVCTPHSPAPOYR4</t>
  </si>
  <si>
    <t>FZ-SVCTPHSPAPOYR5</t>
  </si>
  <si>
    <t>FZ-SVCTPHSP3YR</t>
  </si>
  <si>
    <t>FZ-SVCTPHSPAPO2YR</t>
  </si>
  <si>
    <t>FZ-SVCTPHSP4YR</t>
  </si>
  <si>
    <t>FZ-SVCTPHSP5YR</t>
  </si>
  <si>
    <t>ST-DEPIN20SWAP</t>
  </si>
  <si>
    <t>ST-DEPININTERM1E</t>
  </si>
  <si>
    <t>ST-DEPININTER4E</t>
  </si>
  <si>
    <t>ST-DEPININTERM4</t>
  </si>
  <si>
    <t>ST-DEPINVPD03</t>
  </si>
  <si>
    <t>FZ-SVC512SSD4YAP</t>
  </si>
  <si>
    <t>FZ-SVC256SSD5YAP</t>
  </si>
  <si>
    <t>FZ-SVC512SSD5YAP</t>
  </si>
  <si>
    <t>FZ-SVC256SSD3Y</t>
  </si>
  <si>
    <t>FZ-SVC256SSD5Y</t>
  </si>
  <si>
    <t>FZ-SVC512SSD4Y</t>
  </si>
  <si>
    <t>ST-DEPININTERM2</t>
  </si>
  <si>
    <t>ST-DEPINVPD01</t>
  </si>
  <si>
    <t>ST-PMPROJMGT</t>
  </si>
  <si>
    <t>ST-DEPINTRAVEL1</t>
  </si>
  <si>
    <t>ST-DEPING1FULL</t>
  </si>
  <si>
    <t>Panasonic Installation Services - G2 tablet installation services Engineered specifically for New Orleans EMS 2017 and newer vehicles – Vehicle Installation with Solution Engineering - Includes installation labor, preassembly, responsible recycling of excess packaging, health and safety check of existing equipment, and projectmanagement are included in the solution pricing. Pricing is based on the customer providing a minimum of 7 vehicles per location per day per installation technician.</t>
  </si>
  <si>
    <t>Panasonic Vehicle Installation Kit – G2 Installation Kit Engineered specifically for New Orleans EMS 2017 and newer vehicles - 2017 and newer EMS Vehicles - Includes dual-pass G2 tablet dock on existing swing-up dash mount, rugged power supply, and basic wiring kit. Ground shipping is included. All hardware items include a 3-year warranty and equipment is preassembled and packaged/labeled by vehicle.</t>
  </si>
  <si>
    <t>Panasonic Installation Services - G2 tablet side-mount installation services Engineered specifically for New Orleans EMS 2015 and older vehicles – Vehicle Installation with Solution Engineering - Includes installation labor, pre-assembly, responsible recycling of excess packaging, health and safety check of existing equipment, and
project management are included in the solution pricing. Pricing is based on the customer providing a minimum of 4 vehicles per location per day per installation technician.</t>
  </si>
  <si>
    <t>Panasonic Vehicle Installation Kit – G2 Installation Side-Mount Kit Engineered specifically for New Orleans EMS 2015 and older vehicles - 2015 and older EMS Vehicles - Includes side mount base with telescoping pole attached to an existing console or flat surface, dual-pass G2 tablet dock, 11” locking slide arm with clevis, universal
monitor mount with VESA pattern, rugged power supply, and basic wiring kit. Ground shipping is included. All hardware items include a 3-year warranty and equipment is preassembled and packaged/labeled by vehicle.</t>
  </si>
  <si>
    <t xml:space="preserve">Panasonic Installation Services - Antenna installation services Engineered specifically for New Orleans EMS vehicles – Vehicle Installation with Solution Engineering - Includes installation labor, pre-assembly, responsible recycling of excess packaging, health and safety check of existing equipment, and project management are included in the solution pricing. Pricing is based on the customer providing a minimum of 4 vehicles per location per day per installation technician. </t>
  </si>
  <si>
    <t>Panasonic Vehicle Installation Kit – Antenna installation Engineered specifically for New Orleans EMS vehicles - NOLA EMS Vehicles - Includes Multimax antenna and cables. Ground shipping is included. All hardware items include a 3-year warranty and equipment is preassembled and packaged/labeled by vehicle.</t>
  </si>
  <si>
    <t>Panasonic Installation Services - G2 tablet installation services Engineered specifically for New Orleans EMS new Ford Explorer Civilian Models – Vehicle Installation with Solution Engineering - Includes installation labor, pre-assembly, responsible recycling of excess packaging, health and safety check of existing equipment, and project management are included in the solution pricing. Pricing is based on the customer providing a minimum of 4 vehicles per location per day per installation technician.</t>
  </si>
  <si>
    <t>Panasonic Vehicle Installation Kit – Engineered specifically for New Orleans new Ford Explorer Civilian Model Vehicles - NOLA EMS Vehicles - Includes vehicle-specific base with telescoping pole, tilt/swivel tablet mount, dual-pass G2 tablet dock, rugged power supply, and basic wiring kit. Ground shipping is included. All
hardware items include a 3-year warranty and equipment is preassembled and packaged/labeled by vehicle.</t>
  </si>
  <si>
    <t>Panasonic Installation Services - Rear Rugged Power Supply installation services Engineered specifically for New Orleans EMS vehicles – Vehicle Installation with Solution Engineering - Includes installation labor, preassembly, responsible recycling of excess packaging, health and safety check of existing equipment, and project management are included in the solution pricing. Pricing is based on the customer providing a minimum of 8 vehicles per location per day per installation technician.</t>
  </si>
  <si>
    <t>Panasonic Vehicle Installation Kit – Rear Rugged Power Supply Engineered specifically for New Orleans EMS vehicles - NOLA EMS Vehicles - Includes rugged Panasonic 120W power supply with flat-surface mount, 25' fused wiring kit with loom, ties and consumables. Ground shipping is included. All hardware items include a 3-year
warranty and equipment is preassembled and packaged/labeled by vehicle.</t>
  </si>
  <si>
    <t>Microsoft Volume License Agreement: Allows reimaging rights per the Microsoft Licensing Guidelines on customer units, allows downgrade to Windows 10. This license will allow reimaging of Windows 11 and downgrading to Windows 10 on all machines that come with a Windows 11 OEM license.</t>
  </si>
  <si>
    <t>Havis 5 year extended warranty for Panasonic FZ40 Laptop Standard dock - extension to 3 year standard warranty</t>
  </si>
  <si>
    <t>Havis 5 year extended warranty for Panasonic FZ40 Laptop Standard dock with quad antenna - extension to 3 year standard warranty</t>
  </si>
  <si>
    <t>Havis 5 year extended warranty for Panasonic FZ40 Laptop Standard dock with power supply - extension to 3 year standard warranty</t>
  </si>
  <si>
    <t>Havis 5 year extended warranty for Panasonic FZ40 Laptop Standard dock with power supply and quad antenna - extension to 3 year standard warranty</t>
  </si>
  <si>
    <t>Havis 5 year extended warranty for Panasonic FZ40 Laptop Advanced dock no pass - extension to 3 year standard warranty</t>
  </si>
  <si>
    <t>Havis 5 year extended warranty for Panasonic FZ40 Laptop Advanced dock with quad antenna - extension to 3 year standard warranty</t>
  </si>
  <si>
    <t>Havis 5 year extended warranty for Panasonic FZ40 Laptop Advanced dock no pass with power supply - extension to 3 year standard warranty</t>
  </si>
  <si>
    <t>Havis 5 year extended warranty for Panasonic FZ40 Laptop Advanced dock with power supply and quad antenna - extension to 3 year standard warranty</t>
  </si>
  <si>
    <t>4 YEAR SMART BATTERY WARRANTY WITH SMART SERVICE MONITORING SOFTWARE FOR WINDOWS TOUGHBOOKS PRIMARY BATTERY. ELIGIBLE MODELS INCLUDE FZ-55, FZ-40, FZ-G2; AND REQUIRES INSTALLATION OF SMART BATTERY MONITORING SOFTWARE. NOTE: FOR DUAL BATTERY SYSTEMS (CF-33 OR OTHER) USE THE APPROPRIATE DUAL SMART BATTERY WARRANTY SKU</t>
  </si>
  <si>
    <t>3 YEAR SMART BATTERY WARRANTY WITH SMART SERVICE MONITORING SOFTWARE FOR WINDOWS TOUGHBOOKS PRIMARY BATTERY. ELIGIBLE MODELS INCLUDE FZ-55, FZ-40, FZ-G2; AND REQUIRES INSTALLATION OF SMART BATTERY MONITORING SOFTWARE. NOTE: FOR DUAL BATTERY SYSTEMS (CF-33 OR OTHER) USE THE APPROPRIATE DUAL SMART BATTERY WARRANTY SKU</t>
  </si>
  <si>
    <t>5 YEAR SMART BATTERY WARRANTY WITH SMART SERVICE MONITORING SOFTWARE FOR WINDOWS TOUGHBOOKS PRIMARY BATTERY. ELIGIBLE MODELS INCLUDE FZ-55, FZ-40, FZ-G2; AND REQUIRES INSTALLATION OF SMART BATTERY MONITORING SOFTWARE. NOTE: FOR DUAL BATTERY SYSTEMS (CF-33 OR OTHER) USE THE APPROPRIATE DUAL SMART BATTERY WARRANTY SKU</t>
  </si>
  <si>
    <t>EDGE - 5 YEAR SMART BATTERY WARRANTY WITH SMART BATTERY MONITORING SOFTWARE FOR PANASONIC ANDROID TOUGHBOOKS (YEARS 1, 2, 3, 4, AND 5). ELIGIBLE MODELS INCLUDE FZ-N1, FZ-N1 TACTICAL, FZ-A3, FZ-S1, AND NON PANASONIC HARDWARE. REQUIRES INSTALLATION OF SMART BATTERY MONITORING SOFTWARE. NOTE: FOR DUAL BATTERY SYSTEMS (A3 OR OTHER) USE THE APPROPRIATE DUAL SMART BATTERY WARRANTY SKU</t>
  </si>
  <si>
    <t>EDGE - 3 YEAR SMART BATTERY WARRANTY WITH SMART BATTERY MONITORING SOFTWARE FOR PANASONIC ANDROID TOUGHBOOKS (YEARS 1, 2, AND 3). ELIGIBLE MODELS INCLUDE FZ-N1, FZ-N1 TACTICAL, FZ-A3, FZ-S1, AND NON PANASONIC HARDWARE. REQUIRES INSTALLATION OF SMART BATTERY MONITORING SOFTWARE. NOTE: FOR DUAL BATTERY SYSTEMS (A3 OR OTHER) USE THE APPROPRIATE DUAL SMART BATTERY WARRANTY SKU</t>
  </si>
  <si>
    <t>5 YEAR DUAL SMART BATTERY WARRANTY WITH SMART BATTERY MONITORING SOFTWARE FOR PANASONIC ANDROID TOUGHBOOKS (YEARS 1, 2, 3, 4, AND 5). ELIGIBLE MODELS INCLUDE FZ-A3, FZ-N1, AND FZ-N1 TACTICAL. REQUIRES INSTALLATION OF SMART BATTERY MONITORING SOFTWARE.</t>
  </si>
  <si>
    <t>5 YEAR DUAL SMART BATTERY WARRANTY WITH SMART BATTERY MONITORING SOFTWARE FOR PANASONIC TOUGHBOOK CF-33 AND FZ-55 DUAL BATTERY CONFIGURATIONS. (YEARS 1, 2, 3, 4, AND 5). REQUIRES INSTALLATION OF SMART BATTERY MONITORING SOFTWARE, AND COVERS BOTH THE PRIMARY AND 2nd BATTERY WITHIN THE COVERED UNIT.</t>
  </si>
  <si>
    <t>EDGE - 4 YEAR SMART BATTERY WARRANTY WITH SMART SERVICE LITE FOR PANASONIC ANDROID DEVICE BATTERY. ELIGIBLE MODELS INCLUDE FZ-N1, FZ-N1 TACTICAL, FZ-A3, FZ-S1, AND NON PANASONIC HARDWARE. REQUIRES INSTALLATION OF SMART BATTERY MONITORING SOFTWARE. NOTE: FOR DUAL BATTERY SYSTEMS (A3 OR OTHER) USE THE APPROPRIATE DUAL SMART BATTERY WARRANTY SKU</t>
  </si>
  <si>
    <t>Panasonic Installation Services - FZ40 Installation Solution Engineered specifically for Broward County Fire and EMS Battalion Chief SUV and Rescue Vehicles – Vehicle Installation with Solution Engineering -Includes installation labor, pre-assembly, responsible recycling of excess packaging, and project management are included in the solution pricing. Pricing is based on the customer providing a minimum of 5 vehicles per location per day per installation technician.</t>
  </si>
  <si>
    <t>Panasonic Vehicle Installation Kit – FZ40 Installation Kit Engineered specifically for Broward County Fire and EMS - EMS Battalion Chief SUV and Rescue Vehicles - Includes new bracket on existing base or pedestal, 11" locking slide arm, quad-pass laptop dock, laptop screen support, power supply, power supply bracket, and VPDU power management, MIMO LTE/Cellular/PCS/GPS/WiFi Combo Antenna, and basic wiring kit. Ground shipping is included. All hardware items include a 3-year warranty and equipment is preassembled and packaged/labeled by vehicle.</t>
  </si>
  <si>
    <t>Panasonic Installation Services – FZ40 Installation Solution Engineered specifically for Broward County Fire and EMS International Fire/Rescue Vehicles – Vehicle Installation with Solution Engineering, installation labor, pre-assembly, responsible recycling of excess packaging, and project management are included in the solution pricing. Pricing is based on the customer providing a minimum of 4 vehicles per location per day per installation technician.</t>
  </si>
  <si>
    <t>Panasonic Vehicle Installation Kit – FZ40 Installation Kit Engineered specifically for Broward County Fire and EMS - International Fire/Rescue Vehicle - Includes new vehicle specific base, 16 telescoping pedestal and brace, 11 locking slide arm, quad-pass laptop dock, laptop screen support, power supply, power supply bracket, VPDU power management, MIMO LTE/Cellular/PCS/GPS/WiFi Combo Antenna, and basic wiring kit. Ground shipping is included. All hardware items include a 3-year warranty and equipment is preassembled and packaged/labeled by vehicle.</t>
  </si>
  <si>
    <t>Panasonic Installation Services Solution – FZ40 Installation Solution Engineered specifically for Broward County Fire and EMS - Standard Fire Engine – Vehicle Installation with Solution Engineering, installation labor, preassembly, responsible recycling of excess packaging, and project management are included in the solution pricing. Pricing is based on the customer providing a minimum of 2 vehicles per location per day per installation technician.</t>
  </si>
  <si>
    <t>Panasonic Vehicle Installation Kit – FZ40 Installation Kit Engineered specifically for Broward County Fire and EMS - Standard Fire Engine - Includes flat surface mount, 11 locking slide arm, motion clevis, quad-pass laptop dock, laptop screen support, power supply, power supply bracket, VPDU power management, MIMO LTE/Cellular/PCS/GPS/WiFi Combo Antenna, and basic wiring kit. Ground shipping is included. All hardware items include a 3-year warranty and equipment is preassembled and packaged/labeled by vehicle.</t>
  </si>
  <si>
    <t>Panasonic Installation Labor – Vehicle Installation Labor with VPDU – Approved solution is kitted and is not vehicle specific.  The solution pricing includes labor to remove existing hardware prior to installing new customer-owned mounting hardware. The solution also includes VPDU power management with weatherpack connectors and a weatherpack wiring kit. Solution engineering, installation labor, pre-assembly, responsible recycling of excess packaging, and project management are included in the solution pricing. Pricing is based on the customer providing a minimum of 4 vehicles per location per day per installation technician. Ground shipping is included. All hardware items include a 3-year warranty and equipment is preassembled and packaged/labeled by vehicle. </t>
  </si>
  <si>
    <t>Havis 5 year extended warranty for Panasonic CF20 dock</t>
  </si>
  <si>
    <t>Havis 5 year extended warranty for Panasonic CF20 dock with dual antenna</t>
  </si>
  <si>
    <t>Havis 5 year extended warranty for Panasonic CF20 dock with power supply</t>
  </si>
  <si>
    <t>Havis 5 year extended warranty for Panasonic CF20 dock with power supply and sual antenna</t>
  </si>
  <si>
    <t>Havis 5 year extended warranty for Panasonic CF20 dock cradle only</t>
  </si>
  <si>
    <t>Havis 5 year extended warranty for Panasonic CF33 Advanced dock</t>
  </si>
  <si>
    <t>Havis 5 year extended warranty for Panasonic CF33 Advanced dock with dual antenna</t>
  </si>
  <si>
    <t>Havis 5 year extended warranty for Panasonic CF33 Advanced dock with power supply</t>
  </si>
  <si>
    <t>Havis 5 year extended warranty for Panasonic CF33 Advanced dock with power supply and dual antenna</t>
  </si>
  <si>
    <t>Havis 5 year extended warranty for Panasonic CF33 Standard dock</t>
  </si>
  <si>
    <t>Havis 5 year extended warranty for Panasonic CF33 Standard dock with dual antenna</t>
  </si>
  <si>
    <t>Havis 5 year extended warranty for Panasonic CF33 Standard dock with power supply</t>
  </si>
  <si>
    <t>Havis 5 year extended warranty for Panasonic CF33 Standard dock with power supply and dual antenna</t>
  </si>
  <si>
    <t>Havis 5 year extended warranty for Panasonic CF33 Tablet Standard dock</t>
  </si>
  <si>
    <t>Havis 5 year extended warranty for Panasonic CF33 Tablet Standard dock with dual antenna</t>
  </si>
  <si>
    <t>Havis 5 year extended warranty for Panasonic CF33 Tablet Standard dock with power supply</t>
  </si>
  <si>
    <t>Havis 5 year extended warranty for Panasonic CF33 Tablet Standard dock with power supply and dual antenna</t>
  </si>
  <si>
    <t>Havis 5 year extended warranty for Panasonic CF33 Tablet Advanced dock</t>
  </si>
  <si>
    <t>Havis 5 year extended warranty for Panasonic CF33 Tablet Advanced dock with dual antenna</t>
  </si>
  <si>
    <t>Havis 5 year extended warranty for Panasonic CF33 TabletAdvanced dock with power supply</t>
  </si>
  <si>
    <t>Havis 5 year extended warranty for Panasonic CF33 TabletAdvanced dock with power supply and dual antenna</t>
  </si>
  <si>
    <t>Havis 5 year extended warranty for Panasonic FZ55 Advanced dock</t>
  </si>
  <si>
    <t>Havis 5 year extended warranty for Panasonic FZ55 Advanced dock with dual antenna</t>
  </si>
  <si>
    <t>Havis 5 year extended warranty for Panasonic FZ55 Advanced dock with power supply</t>
  </si>
  <si>
    <t>Havis 5 year extended warranty for Panasonic FZ55 Advanced dock with power supply and dual antenna</t>
  </si>
  <si>
    <t>Havis 5 year extended warranty for Panasonic FZ55 Standard dock</t>
  </si>
  <si>
    <t>Havis 5 year extended warranty for Panasonic FZ55 Standard dock with dual antenna</t>
  </si>
  <si>
    <t>Havis 5 year extended warranty for Panasonic FZ55 Standard dock with power supply</t>
  </si>
  <si>
    <t>Havis 5 year extended warranty for Panasonic FZ55 Standard dock with power supply and dual antenna</t>
  </si>
  <si>
    <t>Havis 5 year extended warranty for Panasonic G1 Advanced dock</t>
  </si>
  <si>
    <t>Havis 5 year extended warranty for Panasonic G1 Advanced dock with dual antenna</t>
  </si>
  <si>
    <t>Havis 5 year extended warranty for Panasonic G1 Advanced dock with power supply</t>
  </si>
  <si>
    <t>Havis 5 year extended warranty for Panasonic G1 Advanced dock with power supply and dual antenna</t>
  </si>
  <si>
    <t>EDGE - 3 YEAR B2M SMART SUITE COMBINATION SUBSCRIPTION SERVICE. INCLUDES SMART BATTERY MONITORING, SMART DEVICE MONITORING, AND SMART SERVICE SOFTWARE SUBSCRIPTION FOR ANDROID TOUGHBOOKS (YEARS 1, 2, AND 3). ELIGIBLE MODELS INCLUDE FZ-N1, FZ-N1 TACTICAL, FZ-A3, FZ-S1, AND NON PANASONIC HARDWARE.</t>
  </si>
  <si>
    <t>EDGE - 4 YEAR B2M SMART SUITE COMBINATION SUBSCRIPTION SERVICE. INCLUDES SMART BATTERY MONITORING, SMART DEVICE MONITORING, AND SMART SERVICE SOFTWARE SUBSCRIPTION FOR ANDROID TOUGHBOOKS (YEARS 1, 2, 3, AND 4). ELIGIBLE MODELS INCLUDE FZ-N1, FZ-N1 TACTICAL, FZ-A3, FZ-S1, AND NON PANASONIC HARDWARE.</t>
  </si>
  <si>
    <t>EDGE - 5 YEAR B2M B2M SMART SUITE COMBINATION SUBSCRIPTION SERVICE. INCLUDES SMART BATTERY MONITORING, SMART DEVICE MONITORING, AND SMART SERVICE SOFTWARE SUBSCRIPTION FOR ANDROID TOUGHBOOKS (YEARS 1, 2, 3, 4, AND 5). ELIGIBLE MODELS INCLUDE FZ-N1, FZ-N1 TACTICAL, FZ-A3, FZ-S1, AND NON PANASONIC HARDWARE.</t>
  </si>
  <si>
    <t>EDGE - 2 YEAR EXTENSION OF B2M B2M SMART SUITE COMBINATION SUBSCRIPTION SERVICE. INCLUDES SMART BATTERY MONITORING, SMART DEVICE MONITORING, AND SMART SERVICE SOFTWARE SUBSCRIPTION FOR ANDROID TOUGHBOOKS (YEARS 4 AND 5). ELIGIBLE MODELS INCLUDE FZ-N1, FZ-N1 TACTICAL, FZ-A3, FZ-S1, AND NON PANASONIC HARDWARE.</t>
  </si>
  <si>
    <t>3 YEAR B2M SMART SUITE COMBINATION SUBSCRIPTION SERVICE. INCLUDES SMART BATTERY MONITORING, SMART DEVICE, AND SMART SERVICE SOFTWARE SUBSCRIPTION FOR WINDOWS TOUGHBOOK (YEARS 1, 2, AND 3). ELIGIBLE MODELS INCLUDE CF-33, FZ-55, FZ-40, FZ-G2, AND NON PANASONIC HARDWARE.</t>
  </si>
  <si>
    <t>4 YEAR B2M SMART SUITE COMBINATION SUBSCRIPTION SERVICE. INCLUDES SMART BATTERY MONITORING, SMART DEVICE, AND SMART SERVICE SOFTWARE SUBSCRIPTION FOR WINDOWS TOUGHBOOK (YEARS 1, 2, 3, AND 4). ELIGIBLE MODELS INCLUDE CF-33, FZ-55, FZ-40, FZ-G2, AND NON PANASONIC HARDWARE.</t>
  </si>
  <si>
    <t>5 YEAR B2M SMART SUITE COMBINATION SUBSCRIPTION SERVICE. INCLUDES SMART BATTERY MONITORING, SMART DEVICE, AND SMART SERVICE SOFTWARE SUBSCRIPTION FOR WINDOWS TOUGHBOOK (YEARS 1, 2, 3, 4, AND 5). ELIGIBLE MODELS INCLUDE CF-33, FZ-55, FZ-40, FZ-G2, AND NON PANASONIC HARDWARE.</t>
  </si>
  <si>
    <t>2 YEAR EXTENSION OF B2M SMART SUITE COMBINATION SUBSCRIPTION SERVICE. INCLUDES SMART BATTERY MONITORING, SMART DEVICE, AND SMART SERVICE SOFTWARE SUBSCRIPTION FOR WINDOWS TOUGHBOOK (YEARS 4 AND 5). ELIGIBLE MODELS INCLUDE  CF-33, FZ-55, FZ-40, FZ-G2, AND NON PANASONIC HARDWARE.</t>
  </si>
  <si>
    <t>PANASONIC 5 YEAR (YEARS 1, 2, 3, 4, AND 5) SMART BATTERY MONITORING SOFTWARE; BATTERY LIFE ANALYTICS AND MONITORING PROGRAM WITH EMAIL NOTIFICATION AND REAL TIME ONLINE PORTAL ACCESS. THIS IS NOT A BATTERY WARRANTY. ELIGIBLE MODELS INCLUDE CF-33, FZ-55, FZ-40, FZ-G2, AND NON PANASONIC HARDWARE. MONITORING SERVICE ONLY. NOTE: QTY 2 REQUIRED FOR DUAL BATTERY CONFIGURATION COVERAGE.</t>
  </si>
  <si>
    <t>PANASONIC 3 YEAR (YEARS 1,2 AND 3) SMART BATTERY MONITORING SOFTWARE; BATTERY LIFE ANALYTICS AND MONITORING PROGRAM WITH EMAIL NOTIFICATION AND REAL TIME ONLINE PORTAL ACCESS. ELIGIBLE MODELS INCLUDE CF-33, FZ-55, FZ-40, FZ-G2, AND NON PANASONIC HARDWARE. THIS IS NOT A BATTERY WARRANTY. MONITORING SERVICE ONLY. NOTE: QTY 2 REQUIRED FOR DUAL BATTERY CONFIGURATION COVERAGE.</t>
  </si>
  <si>
    <t>PANASONIC 4 YEAR ( YEARS 1, 2,3 AND 4) SMART BATTERY MONITORING SOFTWARE; BATTERY LIFE ANALYTICS AND MONITORING PROGRAM WITH SSL EMAIL NOTIFICATION AND REAL TIME ONLINE PORTAL ACCESS. ELIGIBLE MODELS INCLUDE CF-33, FZ-55, FZ-40, FZ-G2, AND NON PANASONIC HARDWARE. THIS IS NOT A BATTERY WARRANTY. MONITORING SERVICE ONLY. NOTE: QTY 2 REQUIRED FOR DUAL BATTERY CONFIGURATION COVERAGE.</t>
  </si>
  <si>
    <t>EDGE - B2M ESSENTIALS PANASONIC 3 YEAR (YEARS 1,2 AND 3) SMART BATTERY MONITORING; BATTERY LIFE ANALYTICS AND MONITORING PROGRAM WITH EMAIL NOTIFICATION AND REAL TIME ONLINE PORTAL ACCESS. THIS IS NOT A BATTERY WARRANTY. MONITORING SERVICE ONLY SUPPORTING FZ-N1, FZ-N1 TACTICAL, FZ-A3, FZ-S1, AND NON PANASONIC HARDWARE.</t>
  </si>
  <si>
    <t>EDGE - B2M ESSENTIALS PANASONIC 4 YEAR (YEARS 1,2,3 AND 4) SMART BATTERY MONITORING; BATTERY LIFE ANALYTICS AND MONITORING PROGRAM WITH EMAIL NOTIFICATION AND REAL TIME ONLINE PORTAL ACCESS. THIS IS NOT A BATTERY WARRANTY. MONITORING SERVICE ONLY SUPPORTING FZ-N1, FZ-N1 TACTICAL, FZ-A3, FZ-S1, AND NON PANASONIC HARDWARE.</t>
  </si>
  <si>
    <t>EDGE - B2M ESSENTIALS PANASONIC 5 YEAR (YEARS 1,2,3,4 AND 5) SMART BATTERY MONITORING; BATTERY LIFE ANALYTICS AND MONITORING PROGRAM WITH EMAIL NOTIFICATION AND REAL TIME ONLINE PORTAL ACCESS. THIS IS NOT A BATTERY WARRANTY. MONITORING SERVICE ONLY SUPPORTING  FZ-N1, FZ-N1 TACTICAL, FZ-A3, FZ-S1, AND NON PANASONIC HARDWARE.</t>
  </si>
  <si>
    <t>EDGE - B2M ESSENTIALS PANASONIC YEAR 4 AND 5 EXSTENSION OF SMART BATTERY MONITORING; BATTERY LIFE ANALYTICS AND MONITORING PROGRAM WITH EMAIL NOTIFICATION AND REAL TIME ONLINE PORTAL ACCESS. THIS IS NOT A BATTERY WARRANTY. MONITORING SERVICE ONLY SUPPORTING FZ-N1, FZ-N1 TACTICAL, FZ-A3, FZ-S1, AND NON PANASONIC HARDWARE.</t>
  </si>
  <si>
    <t>Peak Ryzex specific - Premier CSP Program - One Year - Ultimate Care Warranty, Exchange Upon Receipt program with PSSNA consigned inventory, and Android OS maintenance program.</t>
  </si>
  <si>
    <t>Peak Ryzex specific - Premier CSP Program - Three Year (Years 1, 2, and 3) - Ultimate Care Warranty, Exchange Upon Receipt program with PSSNA consigned inventory, and Android OS maintenance program.</t>
  </si>
  <si>
    <t>Peak Ryzex specific - Premier CSP Program - Five Year (Years 1, 2, 3, 4, and 5) - Ultimate Care Warranty, Exchange Upon Receipt program with PSSNA consigned inventory, and Android OS maintenance program.</t>
  </si>
  <si>
    <t xml:space="preserve"> Panasonic 33 Tablet Forklift Dock Installation Kit – Solution includes Havis Panasonic 33 tablet dock, Havis rugged forklift mount, Lind Panasonic 12V power supply, power supply bracket, and a basic install kit. Solution is pre-assembled, kitted, and ready to be used out of the box. Ground shipping is included. Pricing is per kit.  </t>
  </si>
  <si>
    <t>MOBILITY ASSET MANAGEMENT ANNUAL (12 MONTHS) SUBSCRIPTION FOR UPTO 1000 ASSETS.</t>
  </si>
  <si>
    <t>MOBILITY ASSET MANAGEMENT ANNUAL (12 MONTHS) SUBSCRIPTION FOR UPTO 2000 ASSETS.</t>
  </si>
  <si>
    <t>MOBILITY ASSET MANAGEMENT ANNUAL (12 MONTHS) SUBSCRIPTION FOR UPTO 250 ASSETS.</t>
  </si>
  <si>
    <t>MOBILITY ASSET MANAGEMENT ANNUAL (12 MONTHS) SUBSCRIPTION FOR UPTO 3000 ASSETS.</t>
  </si>
  <si>
    <t>MOBILITY ASSET MANAGEMENT ANNUAL (12 MONTHS) SUBSCRIPTION FOR UPTO 4000 ASSETS.</t>
  </si>
  <si>
    <t>MOBILITY ASSET MANAGEMENT ANNUAL (12 MONTHS) SUBSCRIPTION FOR UPTO 5000 ASSETS.</t>
  </si>
  <si>
    <t>MOBILITY ASSET MANAGEMENT ANNUAL (12 MONTHS) SUBSCRIPTION FOR UPTO 500 ASSETS.</t>
  </si>
  <si>
    <t xml:space="preserve">Computer Deployment (Non Panasonic/Toughbook) - Deployment and kitting of up to 4 items with one laptop/tablet computer.  Service includes imaging and up to 5 minutes of hands on configuration, SIM insertion, asset tagging, deployment (asset) report and shipping to multiple locations.  </t>
  </si>
  <si>
    <t>Ultimate Care Protection - Laptop (Years 1,2 and 3) Models supported: CF-20, CF-31, CF-54, FZ-55, FZ-40</t>
  </si>
  <si>
    <t>Panasonic 55 No Pass thru Full Vehicle Installation Kit - Package includes vehicle specific base, adjustable pole, heavy duty support brace, Toughbook 55 no pass thru dock, VPDU installed on installation plate with rugged Panasonic vehicle power supply, and full installation wiring kit.  All product is kitted into a single solution before shipping.  Vehicle year make model to be provided at time of order.  Ground shipping is included.</t>
  </si>
  <si>
    <t>Gamber-Johnson Extended Service Plan for: TOUGHBOOK L1/S1 DOCKING STATION.Extends the Gamber-Johnson standard warranty to 5-years (3-Year standard warranty + 2 additional years). Accidental damage coverage. Expedited service and free ground shipping.Two FREE PCB replacements and two FREE RF Pass thru (GPS/LAN/WAN) cables per serial number for the life of the contract. Any failure of any Gamber-Johnson product that is due to intentional misuse or damage, cosmetic wear, theft, fire or natural disaster is not covered by this warranty.</t>
  </si>
  <si>
    <t>Gamber-Johnson Extended Service Plan for: PANASONIC TOUGHBOOK A3, G1/G2 TABLET DOCKS, M1. Extends the Gamber-Johnson standard warranty to 5-years (3-Year standard warranty + 2 additional years). Accidental damage coverage. Expedited service and free ground shipping. Two FREE PCB replacements and two FREE RF Pass thru (GPS/LAN/WAN) cables per serial number for the life of the contract. Any failure of any Gamber-Johnson product that is due to intentional misuse or damage, cosmetic wear, theft, fire or natural disaster is not covered by this warranty.</t>
  </si>
  <si>
    <t>Gamber-Johnson Extended Service Plan for: PANASONIC TOUGHBOOK 20 LAPTOP, 33 TABLET,  33 LAPTOP,  55 LAPTOP, 20 TRIMLINE, 33 TRIMLINE, 55 TRIMLINE. Extends the Gamber-Johnson standard warranty to 5-years (3-Year standard warranty + 2 additional years).Accidental damage coverage. Expedited service and free ground shipping. Two FREE PCB replacements and two FREE RF Pass thru (GPS/LAN/WAN) cables per serial number for the life of the contract. Any failure of any Gamber-Johnson product that is due to intentional misuse or damage, cosmetic wear, theft, fire or natural disaster is not covered by this warranty.</t>
  </si>
  <si>
    <t>Panasonic 33 Tablet Forklift Mount Kit - Solution includes Panasonic 33 tablet dock, universal mounting plate to secure dock to existing mount on forklift, Lind Panasonic 12V power supply, basic install kit. Solution is pre-assembled, kitted, and ready to be used out of the box. Ground shipping is included. Pricing is per kit and assumes client already has mount installed on forklift and the lift has 12V power</t>
  </si>
  <si>
    <t>Toughbook No Return of Defective Drive  - 1TB SSD (Years 1, 2, and 3) for CF-33, FZ-G2</t>
  </si>
  <si>
    <t>Toughbook No Return of Defective Drive  - 1TB &amp; 2TB SSD (Years 1, 2, and 3) for FZ-40, FZ-55</t>
  </si>
  <si>
    <t>1TB SSD - TOUGHBOOK NO RETURN OF DEFECTIVE DRIVE (YEARS 1, 2, 3, 4) FOR FZ-55.</t>
  </si>
  <si>
    <t>1TB SSD - TOUGHBOOK NO RETURN OF DEFECTIVE DRIVE (YEARS 1, 2, 3, 4, 5) FOR FZ-55.</t>
  </si>
  <si>
    <t>TOUGHBOOK Modular Units (TOUGHBOOKs with xPAKs) YEAR 4 AND 5 ADVANCED EXCHANGE STANDARD WARRANTY ENHANCEMENT. PROVIDES OVERNIGHT ADVANCED EXCHANGE SERVICE ON CUSTOMER OWNED XPAK'S FOR THE 3 YEAR MANUFACTURERS WARRANTY TERM PLUS 2 ADDITIONAL YEARS (YEARS 4 5). RETURN SHIPPING ON DEFECTIVE XPAK IS INCLUDED. REQUIRES CONCURRENT PURCHASE OF CF-SVCLTEXT2Y FZ-SVCTPEXT2Y 4TH AND 5TH YEAR MANUFACTURER'S EXTENDED WARRANTY COVERAGE FOR SERVICE ELIGIBILITY.</t>
  </si>
  <si>
    <t>TOUGHBOOK Modular Units (TOUGHBOOKs with xPAKs)  (YEARS 1, 2, 3, 4) ADVANCED EXCHANGE STANDARD WARRANTY ENHANCEMENT. PROVIDES OVERNIGHT ADVANCED EXCHANGE SERVICE ON CUSTOMER OWNED XPAK'S FOR THE 3 YEAR MANUFACTURERS WARRANTY TERM. RETURN SHIPPING ON DEFECTIVE X-PACK IS INCLUDED. REQUIRES CONCURRENT PURCHASE OF CF-SVCLTEXT1Y / FZ-SVCTPEXT1Y 4TH YEAR MANUFACTURER'S EXTENDED WARRANTY COVERAGE FOR SERVICE ELIGIBILITY.</t>
  </si>
  <si>
    <t>TOUGHBOOK Modular Units (TOUGHBOOKs with xPAKs)  YEAR (YEARS 1, 2, 3, 4, 5) ADVANCED EXCHANGE STANDARD WARRANTY ENHANCEMENT. PROVIDES OVERNIGHT ADVANCED EXCHANGE SERVICE ON CUSTOMER OWNED XPAK'S FOR THE 3 YEAR MANUFACTURERS WARRANTY TERM. RETURN SHIPPING ON DEFECTIVE XPAK IS INCLUDED. REQUIRES CONCURRENT PURCHASE OF CF-SVCLTEXTY5 / FZ-SVCTPEXTY5 4TH AND 5TH YEAR MANUFACTURER'S EXTENDED WARRANTY COVERAGE FOR SERVICE ELIGIBILITY.</t>
  </si>
  <si>
    <t>TOUGHBOOK Modular Units (TOUGHBOOKs with xPAKs) YEAR 4 ADVANCED EXCHANGE STANDARD WARRANTY ENHANCEMENT. PROVIDES OVERNIGHT ADVANCED EXCHANGE SERVICE ON CUSTOMER OWNED XPAK'S FOR THE 3 YEAR MANUFACTURERS WARRANTY TERM PLUS 1 ADDITIONAL YEAR. RETURN SHIPPING ON DEFECTIVE XPAK IS INCLUDED. REQUIRES CONCURRENT PURCHASE OF CF-SVCLTEXT1Y 4TH YEAR MANUFACTURER'S EXTENDED WARRANTY COVERAGE FOR SERVICE ELIGIBILITY.</t>
  </si>
  <si>
    <t>TOUGHBOOK Modular Units (TOUGHBOOKs with xPAKs)  YEAR 5 ADVANCED EXCHANGE STANDARD WARRANTY ENHANCEMENT. PROVIDES OVERNIGHT ADVANCED EXCHANGE SERVICE ON CUSTOMER OWNED XPAK'S FOR THE 3 YEAR MANUFACTURERS WARRANTY TERM PLUS 1 ADDITIONAL YEAR (YEAR 5). RETURN SHIPPING ON DEFECTIVE XPAK IS INCLUDED. REQUIRES CONCURRENT PURCHASE OF CF-SVCLTEXT2Y 4TH AND 5TH YEAR MANUFACTURER'S EXTENDED WARRANTY COVERAGE FOR SERVICE ELIGIBILITY.</t>
  </si>
  <si>
    <t>TOUGHBOOK APOS (AFTER POINT OF SALE) for TOUGHBOOK Modular Units (TOUGHBOOKs with xPAKs)  YEAR 4 ADVANCED EXCHANGE STANDARD WARRANTY ENHANCEMENT. PROVIDES OVERNIGHT ADVANCED EXCHANGE SERVICE ON CUSTOMER OWNED XPAK'S FOR THE 3 YEAR MANUFACTURERS WARRANTY TERM PLUS 1 ADDITIONAL YEAR. RETURN SHIPPING ON DEFECTIVE XPAK IS INCLUDED. REQUIRES CONCURRENT PURCHASE OF CF-SVCLTEXTAPOS1Y 4TH YEAR MANUFACTURER'S EXTENDED WARRANTY COVERAGE FOR SERVICE ELIGIBILITY.</t>
  </si>
  <si>
    <t>TOUGHBOOK APOS (AFTER POINT OF SALE) for TOUGHBOOK Modular Units (TOUGHBOOKs with xPAKs) YEAR 5 ADVANCED EXCHANGE STANDARD WARRANTY ENHANCEMENT. PROVIDES OVERNIGHT ADVANCED EXCHANGE SERVICE ON CUSTOMER OWNED XPAK'S FOR THE 3 YEAR MANUFACTURERS WARRANTY TERM PLUS 1 ADDITIONAL YEAR (YEAR 5). RETURN SHIPPING ON DEFECTIVE XPAK IS INCLUDED. REQUIRES CONCURRENT PURCHASE OF CF-SVCLTEXTAPOSY5 4TH AND 5TH YEAR MANUFACTURER'S EXTENDED WARRANTY COVERAGE FOR SERVICE ELIGIBILITY.</t>
  </si>
  <si>
    <t>TOUGHBOOK APOS (AFTER POINT OF SALE) for TOUGHBOOK Modular Units (TOUGHBOOKs with xPAKs)  YEAR 4 AND 5 ADVANCED EXCHANGE STANDARD WARRANTY ENHANCEMENT. PROVIDES OVERNIGHT ADVANCED EXCHANGE SERVICE ON CUSTOMER OWNED XPAK'S FOR THE 3 YEAR MANUFACTURERS WARRANTY TERM PLUS 2 ADDITIONAL YEARS (YEARS 4 5). RETURN SHIPPING ON DEFECTIVE XPAK IS INCLUDED. REQUIRES CONCURRENT PURCHASE OF CF-SVCLTEXTAPOS2Y 4TH AND 5TH YEAR MANUFACTURER'S EXTENDED WARRANTY COVERAGE FOR SERVICE ELIGIBILITY.</t>
  </si>
  <si>
    <t xml:space="preserve"> xPAK Installation Service at the Panasonic National Service Center for TOUGHBOOK Modular Units (TOUGHBOOKs with xPAKs). This service will provide up to three xPAK installations into a  base Modular units. Includes full documentation of model/serial numbers reporting at time of installation into the TOUGHBOOKs at the National Service Center.</t>
  </si>
  <si>
    <t>TOUGHBOOK Modular Units (TOUGHBOOKs with xPAKs)  3 YEAR (YEARS 1, 2, 3) ADVANCED EXCHANGE STANDARD WARRANTY ENHANCEMENT. PROVIDES OVERNIGHT ADVANCED EXCHANGE SERVICE ON CUSTOMER OWNED XPAK'S FOR THE 3 YEAR MANUFACTURER'S WARRANTY TERM. RETURN SHIPPING ON DEFECTIVE XPAK IS INCLUDED.</t>
  </si>
  <si>
    <t>PROTECTION PLUS WARRANTY -  LAPTOP (YEAR 4) Must be purchased at time of sale.</t>
  </si>
  <si>
    <t>PROTECTION PLUS WARRANTY -  LAPTOP (YEAR 4 &amp; 5) Must be purchased at time of sale.</t>
  </si>
  <si>
    <t>PROTECTION PLUS WARRANTY -  TABLET  (YEAR 4) Must be purchased at time of sale.</t>
  </si>
  <si>
    <t>PROTECTION PLUS WARRANTY -  TABLET  (YEAR 4 &amp; 5) Must be purchased at time of sale.</t>
  </si>
  <si>
    <t>CRADLEPOINT ADVANCED IBR900 INSTALLATION SOLUTION - PACKAGE INCLUDES CRADLEPOINT ROUTER WITH WIFI, 3-YR NETCLOUD ADVANCED PLAN, 5-IN-1 ANTENNA, AND ETHERNET CABLE. ALL COMPONENTS ARE KITTED IN ONE BOX. GROUND SHIPPING IS INCLUDED. INSTALLATION ONSITE BASED UPON HAVING ACCESS TO 4 VEHICLES PER DAY PER TECH PER LOCATION.</t>
  </si>
  <si>
    <t>SOTI CLOUD BUNDLE (SOTI-MCL-DHS and SOTI-MCL-DEV) INCLUDES SOTI MOBICONTROL CLOUD LICENSE AND HOSTING. PER DEVICE, PER MONTH. MINIMUM 25 UNIT QUANTITY OR ADDITIONAL ANNUAL HOSTING FEE WILL APPLY.</t>
  </si>
  <si>
    <t>PREMIER CSP PROGRAM - ONE YEAR (APOS) - ULTIMATE CARE WARRANTY, ADVANCED EXCHANGE PROGRAM WITH PSSNA CONSIGNED INVENTORY, AND ANDROID OS MAINTENANCE PROGRAM FOR THE FZ-N1. ENTITLEMENT WILL START AT THE END DATE OF THE PREVIOUS ENTITLEMENT PERIOD. MAXIMUM TERM OF 5 YEARS.</t>
  </si>
  <si>
    <t>Premier CSP Program - One Year (APOS) - Ultimate Care Warranty, Advanced Exchange program (Customer consigned inventory), and Android OS maintenance program for the FZ-N1. Entitlement will start at the end date of the previous entitlement period. Maximum term of 5 years.</t>
  </si>
  <si>
    <t>SOTI MOBICONTROL CLOUD ENVIRONMENT FEE (SOTI-MCL-DEF) - MCL-DEF (FOR CLOUD INSTANCES UNDER 25 LICENSES). ANNUAL</t>
  </si>
  <si>
    <t>EDGE - APOS ULTIMATE CARE PROTECTION FOR CSPs - NHRC - HANDHELD (Single Year) - FZ-T1</t>
  </si>
  <si>
    <t>EDGE - SOTI MobiControl Maintenance - PERPETUAL/Premise - MONTHLY - MCP-MNT (Per Device Per Month) Must be purchased with FZ-HHSOTIAPF.  HQ approval needed for using monthly SKU. ProServices@us.panasonic.com.</t>
  </si>
  <si>
    <t xml:space="preserve">VPDU and Wiring Kit – Solution includes Vehicle Power Distribution Unit (shut down timer with integrated 4 position fuse block) with weatherpack connector and wiring kit (dual conductor 10 GA wire, crimp connectors, etc.).  All product is kitted as a single vehicle solution and ground shipping is included.  </t>
  </si>
  <si>
    <t>VELOCITOR SPECIFIC - EDGE - FZ-T1 AND FZ-L1 YEARS 1, 2, AND 3 ULTIMATE CARE WARRANTY, ADVANCED EXCHANGE PROGRAM WITH PSSNA CONSIGNED INVENTORY, YEARS 1 and 2 ENROLLMENT IN ANDROID OPERATING SYSTEM MAINTENANCE PROGRAM. PROVIDES ACCESS TO PERIODIC ANDROID OS AND SECURITY UPDATES PROVIDED BY PANASONIC, AND REQUIRES EXECUTED END USER AGREEMENT. ADDITIONAL DESCRIPTION OF THIS OS MAINTENANCE PROGRAM AVAILABLE AT WWW.PANASONIC.COM</t>
  </si>
  <si>
    <t>Edge Ultimate Care with Premier Android OS Maintenance - NHRC - FZ-S1 Handheld and Tablet Devices (Year 1, 2, 3)</t>
  </si>
  <si>
    <t xml:space="preserve">Panasonic CF33 Flat Surface / Wall Vehicle Mounting Kit - Package includes Panasonic CF33 dual pass thru dock, flat surface two piece mounting adapter plate, 120W with extra-long output cables, power supply bracket, VPDU with weather pack, and an installation kit with weather pack, nutserts, and specialized bolts.  Ground shipping is included in the solution. </t>
  </si>
  <si>
    <t>S1 Dock and Power Kit for Materials Handling (Warehouse) - Includes rugged dock for 7" tablet and 12V vehicle power supply. All itemkitted into a single solution before shipping.</t>
  </si>
  <si>
    <t xml:space="preserve">Panasonic 55 Dual Pass Thru Dock Swap with Antenna and Power Kit - Package includes Toughbook 55 dual pass thru dock, VPDU installed on installation plate with rugged Panasonic vehicle power supply, dock swap wiring kit, and, roof mounted Cell/LTE/GPS antenna. All product is kitted into a single solution before shipping. Ground shipping is included. </t>
  </si>
  <si>
    <t xml:space="preserve">Panasonic 55 Dual Pass Thru Dock Swap Power Kit (without Antenna) - Package includes Toughbook 55 dual pass thru dock, VPDU installed on installation plate with rugged Panasonic vehicle power supply, dock swap wiring kit. All product is kitted into a single solution before shipping. Ground shipping is included. </t>
  </si>
  <si>
    <t xml:space="preserve">Panasonic 55 No Pass Thru Dock Swap Power Kit - Package includes Toughbook 55 no pass thru dock, VPDU installed on installation plate with rugged Panasonic vehicle power supply, dock swap wiring kit. All product is kitted into a single solution before shipping. Ground shipping is included. </t>
  </si>
  <si>
    <t xml:space="preserve">Panasonic 55 Cradle Swap with Power Kit - Package includes Toughbook 55 form fit cradle (no electronics), VPDU installed on installation plate with rugged Panasonic vehicle power supply (power cable plugged directly into FZ55), dock swap wiring kit. All product is kitted into a single solution before shipping. Ground shipping is included. </t>
  </si>
  <si>
    <t>Advanced Onsite Labor - Solution includes onsite vehicle installation assuming access to at least 4 vehicles per day per technician. All T&amp;E and project management is included in the sku. Materials are to be provided by the customer or purchased via another Panasonic sku.  A basic install kit (loom, zip ties, etc) is provide in the sku. Pricing is per installation/vehicle. Minimum vehicles per day must be provided to qualify for pricing. </t>
  </si>
  <si>
    <t>Basic Onsite Labor - Solution includes onsite vehicle installation assuming access to at least 6 vehicles per day per technician. All T&amp;E and project management is included in the sku. Materials are to be provided by the customer or purchased via another Panasonic sku.  A basic install kit (loom, zip ties, etc) is provide in the sku. ricing is per installation/vehicle.  Minimum vehicles per day must be provided to qualify for pricing.</t>
  </si>
  <si>
    <t>Receiving Cart A3 Installation Solution – Package includes flat surface mount, tall tablet clevis with swivel, A3 dock, scanner bucket with mount, power supply bracket, Lind Panasonic power supply for 12V, and an installation kit with weather packs. All items kitted into a single solution by receiving cart. Ground shipping included.</t>
  </si>
  <si>
    <t xml:space="preserve">SOTI MobiControl Administrator Training - Webinar Format across multiple days totaling 8 hours; as coordinated with end user prior to training. </t>
  </si>
  <si>
    <t>EXTENDED 3 YEAR WARRANTY FOR HAVIS TOUCH SCREEN DISPLAY</t>
  </si>
  <si>
    <t>ENHANCED PROTECTION PLAN 5 YEAR FOR (HA-A3TVD2L) DOCKING STATION FOR PANASONIC TOUGHBOOK A3 TABLET ONLY</t>
  </si>
  <si>
    <t>SCG VULOCK WITH SMART PORT UP TO 1600 USER SITE LICENSE - FOR DEVICES/VEHICLES THAT HAVE GPS. SOLUTION INCLUDES DRIVESCREEN GPS SOFTWARE LICENSE, SMARTPORT GPS SOFTWARE, AND 3 YEARS OF SERVICE AND SUPPORT. SITE LICENSE COVERS UP TO 1600 USERS.</t>
  </si>
  <si>
    <t>PROTECTION PLUS WARRANTY - CF-33, FZ-G1, FZ-G2, FZ-M1 TABLET PC (YEARS 1, 2, 3, and 4)</t>
  </si>
  <si>
    <t>PROTECTION PLUS WARRANTY - CF-33, FZ-G1, FZ-G2, FZ-M1, TABLET PC (YEARS 1, 2, 3, 4, and 5)</t>
  </si>
  <si>
    <t>PROTECTION PLUS WARRANTY - CF-33, FZ-G1, FZ-G2, FZ-M1, TABLET PC (YEARS 1, 2 and3)</t>
  </si>
  <si>
    <t>EXTENDED WARRANTY - TABLET PC (YEARS 4 and5) MODELS SUPPORTED: CF-33, FZ-M1, FZ-G1, FZ-G2.</t>
  </si>
  <si>
    <t>EXTENDED WARRANTY - TABLET PC APOS YEARS 4 and 5 (HQ PRE-APPROVAL REQUIRED) MODELS SUPPORTED: CF-33, FZ-M1, FZ-G1, FZ-G2.</t>
  </si>
  <si>
    <t>EXTENDED WARRANTY - TABLET PC APOS YEAR 4 (HQ PRE-APPROVAL REQUIRED) MODELS SUPPORTED: CF-33, FZ-M1, FZ-G1, FZ-G2</t>
  </si>
  <si>
    <t>EXTENDED WARRANTY - TABLET PC APOS YEAR 5 (HQ PRE-APPROVAL REQUIRED) MODELS SUPPORTED: CF-33, FZ-M1, FZ-G1, FZ-G2.</t>
  </si>
  <si>
    <t>ULTIMATE CARE PROTECTION - TABLET PC APOS YEARS 4 and 5 (HQ PRE-APPROVAL REQUIRED) MODELS SUPPORTED: CF-33, FZ-M1, FZ-G1, FZ-G2.</t>
  </si>
  <si>
    <t>ULTIMATE CARE PROTECTION - TABLET PC APOS YEAR 4 (HQ PRE-APPROVAL REQUIRED) MODELS SUPPORTED: CF-33, FZ-M1, FZ-G1, FZ-G2.</t>
  </si>
  <si>
    <t>ULTIMATE CARE PROTECTION - TABLET PC APOS YEAR 5 (HQ PRE-APPROVAL REQUIRED) MODELS SUPPORTED: CF-33, FZ-M1, FZ-G1, FZ-G2.</t>
  </si>
  <si>
    <t>ULTIMATE CARE PROTECTION - TABLET PC (YEARS 1,2 and 3) MODELS SUPPORTED: CF-33, FZ-M1, FZ-G1, FZ-G2.</t>
  </si>
  <si>
    <t>ULTIMATE CARE PROTECTION - TABLET PC (YEARS 1,2,3,4) MMODELS SUPPORTED: CF-33, FZ-M1, FZ-G1, FZ-G2.</t>
  </si>
  <si>
    <t>ULTIMATE CARE PROTECTION - TABLET PC (YEARS 1,2,3,4 and 5) MODELS SUPPORTED: CF-33, FZ-M1, FZ-G1, FZ-G2.</t>
  </si>
  <si>
    <t>EDGE ULTIMATE CARE PROTECTION - NHRC - FZ-T1 / FZ-L1 / FZ-S1 HANDHELD AND TABLE DEVICES (YEAR 1 ONLY)</t>
  </si>
  <si>
    <t>EDGE ULTIMATE CARE PROTECTION - NHRC - FZ-T1 / FZ-L1 / FZ-S1 HANDHELD AND TABLE DEVICES (YEARS 1 and 2)</t>
  </si>
  <si>
    <t>EDGE EXTENDED MANUFACTURERS WARRANTY - NHRC - FZ-T1 / FZ-L1 / FZ-S1 HANDHELD AND TABLE DEVICES (YEAR 2 ONLY)</t>
  </si>
  <si>
    <t>EDGE EXTENDED MANUFACTURERS WARRANTY - NHRC - FZ-T1 / FZ-L1 / FZ-S1 HANDHELD AND TABLE DEVICES (YEARS 2 and 3)</t>
  </si>
  <si>
    <t>EDGE EXTENDED MANUFACTURERS WARRANTY - NHRC - FZ-T1 / FZ-L1 / FZ-S1 HANDHELD AND TABLE DEVICES (YEAR 3 ONLY)</t>
  </si>
  <si>
    <t>PROTECTION PLUS WARRANTY -CF-33, FZ-G1, FZ-M1, FZ-G2 TABLET PC APOS YEARS 4 and 5 (HQ PRE-APPROVAL REQUIRED)</t>
  </si>
  <si>
    <t>PROTECTION PLUS WARRANTY - CF-33, FZ-G1, FZ-M1, FZ-G2 TABLET PC APOS YEAR 4 (HQ PRE-APPROVAL REQUIRED)</t>
  </si>
  <si>
    <t>PROTECTION PLUS WARRANTY - CF-33, FZ-G1, FZ-M1, FZ-G2 TABLET PC APOS YEAR 5 (HQ PRE-APPROVAL REQUIRED)</t>
  </si>
  <si>
    <t>EXTENDED WARRANTY - TABLET PC (YEAR 4) MODELS SUPPORTED: CF-33, FZ-M1, FZ-G1, FZ-G2</t>
  </si>
  <si>
    <t>EXTENDED WARRANTY - TABLET PC (YEAR 5) MODELS SUPPORTED: CF-33, FZ-M1 FZ-G1, FZ-G2</t>
  </si>
  <si>
    <t>SAS TEAMCONNECT SUBSCRIPTION FOR ANDROID TEAM AWARENESS KIT (ATAK) INTEGRATION. NEAR-REAL-TIME INFORMATION AND SITUATIONAL AWARENESS SOLUTION. PER USER, PER YEAR, TIER 1 - 499</t>
  </si>
  <si>
    <t>SAS TEAMCONNECT SUBSCRIPTION FOR ANDROID TEAM AWARENESS KIT (ATAK) INTEGRATION. NEAR-REAL-TIME INFORMATION AND SITUATIONAL AWARENESS SOLUTION. PER USER, PER YEAR, TIER 500 AND ABOVE</t>
  </si>
  <si>
    <t>TOUGHBOOK 55 HAVIS NO-PASS DOCK WITH USB HUB KIT - PACKAGE INCLUDES TOUGHBOOK 55 HAVIS NO-PASS THRU DOCK WITH SCREEN SUPPORT, MOUNTING PLATE WITH 4-PORT USB 3.0 HUB AND A PANASONIC RUGGED VEHICLE POWER SUPPLY FOR THE TOUGHBOOK 55. ALL COMPONENTS ARE PREASSEMBLED AND KITTED IN ONE BOX. GROUND SHIPPING IS INCLUDED.</t>
  </si>
  <si>
    <t>TOUGHBOOK 55 HAVIS DUAL-PASS DOCK WITH USB HUB KIT - PACKAGE INCLUDES TOUGHBOOK 55 HAVIS DUAL-PASS THRU DOCK WITH SCREEN SUPPORT, MOUNTING PLATE WITH 4-PORT USB 3.0 HUB AND A PANASONIC RUGGED VEHICLE POWER SUPPLY FOR THE TOUGHBOOK 55. ALL COMPONENTS ARE PREASSEMBLED AND KITTED IN ONE BOX. GROUND SHIPPING IS INCLUDED.</t>
  </si>
  <si>
    <t>TOUGHBOOK 55 GAMBER-JOHNSON DUAL-PASS DOCK WITH USB HUB KIT - PACKAGE INCLUDES TOUGHBOOK 55 GAMBER-JOHNSON DUAL-PASS THRU DOCK WITH SCREEN SUPPORT, MOUNTING PLATE WITH 4-PORT USB 3.0 HUB AND A PANASONIC RUGGED VEHICLE POWER SUPPLY FOR THE TOUGHBOOK 55. ALL COMPONENTS ARE PREASSEMBLED AND KITTED IN ONE BOX. GROUND SHIPPING IS INCLUDED.</t>
  </si>
  <si>
    <t>TOUGHBOOK 55 GAMBER-JOHNSON NO-PASS DOCK WITH USB HUB KIT - PACKAGE INCLUDES TOUGHBOOK 55 GAMBER-JOHNSON NO-PASS THRU DOCK WITH SCREEN SUPPORT, MOUNTING PLATE WITH 4-PORT USB 3.0 HUB AND A PANASONIC RUGGED VEHICLE POWER SUPPLY FOR THE TOUGHBOOK 55. ALL COMPONENTS ARE PREASSEMBLED AND KITTED IN ONE BOX. GROUND SHIPPING IS INCLUDED.</t>
  </si>
  <si>
    <t>DEMO KIT CUSTOM PANASONIC FZ-A3 DEMO KIT WITH KEYBOARD TABLETOP FORKLIFT PELICAN CASE - INCLUDES TABLETOP FORKLIFT PILLAR STAND PREASSEMBLED WITH: A PANASONIC A3 DOCK, TWO SLIM PILLAR MOUNTING BRACKETS, RUGGED FORKLIFT KEYBOARD, RUGGED 12V POWER SUPPLY, AND POWER SUPPLY BRACKET. ITEMS PLACED INTO A CUSTOM PANASONIC LOGO D PELICAN CASE READY TO DEMO OUT OF THE BOX. CASE INCLUDES SLOT PRECUT TO INCLUDE AN A3 TABLET. FZ-A3 TABLET SOLD SEPARATELY.</t>
  </si>
  <si>
    <t>DEMO KIT CUSTOM PANASONIC FZ-G1 DEMO KIT WITH KEYBOARD TABLETOP FORKLIFT PELICAN CASE - INCLUDES TABLETOP FORKLIFT PILLAR STAND PREASSEMBLED WITH: A PANASONIC G1 DOCK, TWO SLIM PILLAR MOUNTING BRACKETS, RUGGED FORKLIFT KEYBOARD, RUGGED 12V POWER SUPPLY, AND POWER SUPPLY BRACKET. ITEMS PLACED INTO A CUSTOM PANASONIC LOGO D PELICAN CASE READY TO DEMO OUT OF THE BOX. CASE INCLUDES SLOT PRECUT TO INCLUDE A FZ-G1 TABLET. FZ-G1 TABLET SOLD SEPARATELY.</t>
  </si>
  <si>
    <t>NAVISTAR 3 YEAR CUSTOM SERVICE PROGRAM (PREMIER DEPLOYMENT, PROPLUS WARRANTY, HOT SPARE) FOR CONTINENTAL US DEPLOYMENT AND SUSTAINMENT SERVICES.</t>
  </si>
  <si>
    <t>NAVISTAR 3 YEAR CUSTOM SERVICE PROGRAM (PREMIER DEPLOYMENT, PROPLUS WARRANTY, HOT SPARE) FOR MEXICO DEPLOYMENT AND SUSTAINMENT SERVICES (US NATIONAL SERVICE CENTER REPAIR AND RETURN TO MEXICO).</t>
  </si>
  <si>
    <t>Panasonic Dock Swap Labor - Solution includes dock swap installation labor, a basic install kit, and project management. Assumes current mounts, power supplies, and antennas, if present, will be reused. All project management,installation and travel expenses are included in the package pricing. Assumes current mounts will be reused or new ones purchased. No parts are included in this sku and if parts are needed they will be invoiced back as approved.Pricing is based on completing 10 swaps a day per location per tech.</t>
  </si>
  <si>
    <t>PANASONIC FORKLIFT SOLUTION SCANNER MOUNT UPGRADE ADD A RUGGED SCANNER CRADLE AND MOUNT ONTO ANY FORKLIFT SOLUTIONS OR ON ITS OWN. SOLUTION IS KITTED BEFORE SHIPPING. GROUND SHIPPING IS INCLUDED IN THE SKU.</t>
  </si>
  <si>
    <t>STREETSMART SAAS REAL-TIME EVIDENCE-BASED INTELLIGENCE COLLABORATION. TIER 1 SUBSCRIPTION LICENSE (MINIMUM OF 701 OR MORE SWORN USERS PER AGENCY). LICENSES ARE PURCHASED PER USER, PER ONE YEAR TERM AND ARE RENEWED ANNUALLY. REQUIRES APPROVED PROJECT-BASED SOW. (CONNECTORS, SITE SURVEY, INSTALLATION, CONFIGURATION and PROFESSIONAL SERVICES NOT INCLUDED)</t>
  </si>
  <si>
    <t>STREETSMART SAAS REAL-TIME EVIDENCE-BASED INTELLIGENCE COLLABORATION. TIER 2 SUBSCRIPTION LICENSE (MINIMUM OF 401 UP TO 700 SWORN USERS PER AGENCY) LICENSES ARE PURCHASED PER USER, PER ONE YEAR TERM AND ARE RENEWED ANNUALLY. REQUIRES APPROVED PROJECT-BASED SOW. (CONNECTORS, SITE SURVEY, INSTALLATION, CONFIGURATION and PROFESSIONAL SERVICES NOT INCLUDED)</t>
  </si>
  <si>
    <t>STREETSMART SAAS REAL-TIME EVIDENCE-BASED INTELLIGENCE COLLABORATION. TIER 3 SUBSCRIPTION LICENSE (MINIMUM OF 101 UP TO 400 SWORN USERS PER AGENCY). LICENSES ARE PURCHASED PER USER, PER ONE YEAR TERM AND ARE RENEWED ANNUALLY. REQUIRES APPROVED PROJECT-BASED SOW. (CONNECTORS, SITE SURVEY, INSTALLATION, CONFIGURATION and PROFESSIONAL SERVICES NOT INCLUDED)</t>
  </si>
  <si>
    <t>STREETSMART SAAS REAL-TIME EVIDENCE-BASED INTELLIGENCE COLLABORATION. TIER 4 SUBSCRIPTION LICENSE (MINIMUM OF 50 SWORN USERS UP TO 100 PER AGENCY). LICENSES ARE PURCHASED PER USER, PER ONE YEAR TERM AND ARE RENEWED ANNUALLY. REQUIRES APPROVED PROJECT-BASED SOW. (CONNECTORS, SITE SURVEY, INSTALLATION, CONFIGURATION and PROFESSIONAL SERVICES NOT INCLUDED)</t>
  </si>
  <si>
    <t>STREETSMART ONE TIME CAD CONNECTOR - INTEGRATE AGENCY REAL TIME COMPUTER AIDED DISPATCH DATA. AGENCY CHOOSES DATA TO BE DISPLAYED. CONNECTORS ARE PURCHASED PER AGENCY FOR A 1 YEAR TERM, AND RENEWED ANNUALLY. REQUIRES APPROVED PROJECT-BASED SOW. (LICENSES, SITE SURVEY, INSTALLATION, CONFIGURATION and PROFESSIONAL SERVICES NOT INCLUDED)</t>
  </si>
  <si>
    <t>STREETSMART ONE TIME RMS CONNECTOR - INTEGRATE AGENCY REAL TIME RECORDS MANAGEMENT SYSTEM DATA. AGENCY CHOOSES DATA TO BE DISPLAYED. CONNECTORS ARE PURCHASED PER AGENCY FOR A 1 YEAR TERM, AND RENEWED ANNUALLY. REQUIRES APPROVED PROJECT-BASED SOW. (LICENSES, SITE SURVEY, INSTALLATION, CONFIGURATION and PROFESSIONAL SERVICES NOT INCLUDED)</t>
  </si>
  <si>
    <t>STREETSMART ONE TIME SEX OFFENDOR CONNECTOR - INTERFACES EXISTING STATE OR COUNTY DATABASE TO IMPORT SEX OFFENDER DATA. AGENCY CHOOSES DATA TO BE DISPLAYED. CONNECTORS ARE PURCHASED PER AGENCY FOR A 1 YEAR TERM, AND RENEWED ANNUALLY. REQUIRES APPROVED PROJECT-BASED SOW. (LICENSES, SITE SURVEY, INSTALLATION, CONFIGURATION and PROFESSIONAL SERVICES NOT INCLUDED)</t>
  </si>
  <si>
    <t>STREETSMART ONE TIME MANAGED LIST CONNECTOR - ASSIST CUSTOMERS TO CREATE AN AGENCY MANAGED LIST TO IMPORT DATA TO THE SOLUTION. AGENCY CHOOSES DATA TO BE DISPLAYED. CONNECTORS ARE PURCHASED PER AGENCY FOR A 1 YEAR TERM, AND RENEWED ANNUALLY. REQUIRES APPROVED PROJECT-BASED SOW. (LICENSES, SITE SURVEY, INSTALLATION, CONFIGURATION and PROFESSIONAL SERVICES NOT INCLUDED)</t>
  </si>
  <si>
    <t>STREETSMART ONE TIME SPREADSHEET CONNECTOR - ASSIST AGENCY TO CONNECTS OR IMPORT CUSTOMERS DATA TO AN EXISTING SPREADSHEET DATA. AGENCY CHOOSES DATA TO BE DISPLAYED. CONNECTORS ARE PURCHASED PER AGENCY FOR A 1 YEAR TERM, AND RENEWED ANNUALLY. REQUIRES APPROVED PROJECT-BASED SOW. (LICENSES, SITE SURVEY, INSTALLATION, CONFIGURATION and PROFESSIONAL SERVICES NOT INCLUDED)</t>
  </si>
  <si>
    <t>STREETSMART ONE TIME ADDITIONAL CONNECTOR - ASSIST AGENCY TO CONNECT CUSTOM DATA SOURCE (BASED ON COMPLEXITY). REQUIRES APPROVED PROJECT-BASED SOW. AGENCY CHOOSES DATA TO BE DISPLAYED. CONNECTORS ARE PURCHASED PER AGENCY FOR A 1 YEAR TERM, AND RENEWED ANNUALLY. REQUIRES APPROVED PROJECT-BASED SOW. (LICENSES, SITE SURVEY, INSTALLATION, CONFIGURATION and PROFESSIONAL SERVICES NOT INCLUDED)</t>
  </si>
  <si>
    <t>STREETSMART ONE TIME ADDITIONAL COMPLEX CONNECTOR - ASSIST AGENCY TO CONNECT CUSTOM DATA SOURCE OF GREATER COMPLEXITY (BASED ON COMPLEXITY). REQUIRES APPROVED PROJECT-BASED SOW. AGENCY CHOOSES DATA TO BE DISPLAYED. CONNECTORS ARE PURCHASED PER AGENCY FOR A 1 YEAR TERM, AND RENEWED ANNUALLY. REQUIRES APPROVED PROJECT-BASED SOW. (LICENSES, SITE SURVEY, INSTALLATION, CONFIGURATION and PROFESSIONASERVICES NOT INCLUDED)</t>
  </si>
  <si>
    <t>PANASONIC FORKLIFT SOLUTION PANASONIC 33 TABLET REMOVEABLE - INCLUDES 33 TABLET DOCK, POWER SUPPLY FOR GAS/PROPANE FORKLIFT, PILLAR MOUNTING BRACKET, QUICK RELEASE WIRING HARNESS, INSTALLATION MATERIALS, INSTALLATION INSTRUCTIONS AND 3 YEAR WARRANTY ON ALL PARTS INSTALLED AS PER INSTALLATION INSTRUCTIONS. GROUND SHIPPING INCLUDED.</t>
  </si>
  <si>
    <t>Ultimate Care Protection - Laptop (Year 1,2,3 &amp; 4)  Models supported: CF-20, CF-31, CF-54, FZ-55</t>
  </si>
  <si>
    <t>Ultimate Care Protection - Laptop (Years 1,2,3,4 &amp; 5)  Models supported: CF-20, CF-31, CF-54, FZ-55</t>
  </si>
  <si>
    <t>Absolute Resilience (Formerly Premium) for Commercial - Extended Warranty Bundle Only - 48 Month Term</t>
  </si>
  <si>
    <t>CONSULTING SERVICES - ONE BLOCK (NUMBER OF BLOCKS REQUIRED FOR PROJECT TBD BEFORE SALE BY ENGINEERING - SOW OR SDD REQUIRED)</t>
  </si>
  <si>
    <t>PUBLIC SAFETY ANDROID SEVRICE BUNDLE ADD-ON (YEAR 4 ONLY). MUST BE PURCHASED IN CONJUCTION WITH PS ANDROID BUNDLE BASE UNIT INCLUDES ULTIMATE CARE WARRANTY, ANDROID OS SERVICE, AND POST SERVICE PREMIER DEPLOYMENT RE-PROVISIONING.</t>
  </si>
  <si>
    <t>PUBLIC SAFETY ANDROID SEVRICE BUNDLE ADD-ON (YEAR 4 5). MUST BE PURCHASED IN CONJUCTION WITH PS ANDROID BUNDLE BASE UNIT INCLUDES ULTIMATE CARE WARRANTY, ANDROID OS SERVICE, AND POST SERVICE PREMIER DEPLOYMENT RE-PROVISIONING.</t>
  </si>
  <si>
    <t>PROTECTION PLUS WARRANTY - CF-31, FZ-55, CF-20 LAPTOP (YEARS 1, 2 and3)</t>
  </si>
  <si>
    <t>PROTECTION PLUS WARRANTY - CF-31, FZ-55, CF-20 LAPTOP (YEARS 1, 2, 3 and 4)</t>
  </si>
  <si>
    <t>PROTECTION PLUS WARRANTY - CF-31, FZ-55, CF-20, LAPTOP (YEARS 1, 2, 3, 4 and 5)</t>
  </si>
  <si>
    <t>3 YEAR DUAL SMART BATTERY WARRANTY WITH SMART BATTERY MONITORING SOFTWARE FOR PANASONIC ANDROID TOUGHBOOKS (YEARS 1, 2, AND 3). ELIGABLE MODEL FZ-A3. REQUIRES INSTALLATION OF SMART BATTERY MONITORING SOFTWARE.</t>
  </si>
  <si>
    <t>4 YEAR DUAL SMART BATTERY WARRANTY WITH SMART BATTERY MONITORING SOFTWARE FOR PANASONIC ANDROID TOUGHBOOKS (YEARS 1, 2, 3 AND 4). ELIGABLE MODEL FZ-A3. REQUIRES INSTALLATION OF SMART BATTERY MONITORING SOFTWARE.</t>
  </si>
  <si>
    <t>3 YEAR DUAL SMART BATTERY WARRANTY WITH SMART BATTERY MONITORING SOFTWARE FOR PANASONIC TOUGHBOOK CF-20, CF-33, AND FZ-55 DUAL BATTERY CONFIGURATIONS. (YEARS 1, 2, AND 3). REQUIRES INSTALLATION OF SMART BATTERY MONITORING SOFTWARE, AND COVERS BOTH THE PRIMARY AND 2ND BATTERY WITHIN THE COVERED UNIT.</t>
  </si>
  <si>
    <t>4 YEAR DUAL SMART BATTERY WARRANTY WITH SMART BATTERY MONITORING SOFTWARE FOR PANASONIC TOUGHBOOK CF-20, CF-33, AND FZ-55 DUAL BATTERY CONFIGURATIONS. (YEARS 1, 2, 3 AND 4). REQUIRES INSTALLATION OF SMART BATTERY MONITORING SOFTWARE, AND COVERS BOTH THE PRIMARY AND 2ND BATTERY WITHIN THE COVERED UNIT</t>
  </si>
  <si>
    <t>MCL MOBILITY PLATFORM - PROFESSIONAL 1-99 DEVICES TERM 1 YEAR. MUST BE RENEWED ANNUALLY.</t>
  </si>
  <si>
    <t>MCL MOBILITY PLATFORM - PROFESSIONAL 100-999 DEVICES TERM 1 YEAR. MUST BE RENEWED ANNUALLY.</t>
  </si>
  <si>
    <t>MCL MOBILITY PLATFORM - PROFESSIONAL 1000+ DEVICES TERM 1 YEAR. MUST BE RENEWED ANNUALLY.</t>
  </si>
  <si>
    <t>MCL MOBILITY PLATFORM - ENTERPRISE 1-99 DEVICES TERM 1 YEAR. MUST BE RENEWED ANNUALLY.</t>
  </si>
  <si>
    <t>MCL MOBILITY PLATFORM - ENTERPRISE 100-999 DEVICES TERM 1 YEAR. MUST BE RENEWED ANNUALLY.</t>
  </si>
  <si>
    <t>MCL MOBILITY PLATFORM - ENTERPRISE 1000+ DEVICES TERM 1 YEAR. MUST BE RENEWED ANNUALLY.</t>
  </si>
  <si>
    <t>MCL VOICE PLATFORM - PROFESSIONAL 1-99 DEVICES TERM 1 YEAR. MUST BE RENEWED ANNUALLY.</t>
  </si>
  <si>
    <t>MCL VOICE PLATFORM - PROFESSIONAL 100-999 DEVICES TERM 1 YEAR</t>
  </si>
  <si>
    <t>MCL VOICE PLATFORM - PROFESSIONAL 1000+ DEVICES TERM 1 YEAR. MUST BE RENEWED ANNUALLY.</t>
  </si>
  <si>
    <t>MCL VOICE PLATFORM - ENTERPRISE 1-99 DEVICES TERM 1 YEAR. MUST BE RENEWED ANNUALLY.</t>
  </si>
  <si>
    <t>MCL VOICE PLATFORM - ENTERPRISE 100-999 DEVICES TERM 1 YEAR. MUST BE RENEWED ANNUALLY.</t>
  </si>
  <si>
    <t>MCL VOICE PLATFORM - ENTERPRISE 1000+ DEVICES TERM 1 YEAR. MUST BE RENEWED ANNUALLY.</t>
  </si>
  <si>
    <t>SMALL RUGGED CASE WITH CUSTOM FOAM INTERIOR- LIGHTWEIGHT, IP67 (WATERTIGHT, CRUSHPROOF, DUSTPROOF), ROLLING WHEELS AND RETRACTABLE EXTENSION HANDLE. INTERIOR DIMENSIONS: 19.75" X 11.00" X 7.60". THE SMALL CASE SOLUTION CAN BE DESIGNED TO HOLD A DEVICE AND POWER SUPPLY. INTERIOR FOAM CUSTOMIZATIONS AND COMPONENT KITTING IS INCLUDED AND WILL BASED ON SCOPE OF WORK. GROUND SHIPPING IS INCLUDED IN THE SKU PRICE.</t>
  </si>
  <si>
    <t>MEDIUM RUGGED CASE WITH CUSTOM FOAM INTERIOR - LIGHTWEIGHT, IP67 (WATERTIGHT, CRUSHPROOF, DUSTPROOF), ROLLING WHEELS AND RETRACTABLE EXTENSION HANDLE. INTERIOR DIMENSIONS: 19.9" 15" 9". THE MEDIUM CASE SOLUTION CAN BE DESIGNED TO HOLD A DEVICE, POWER SUPPLY, AND A DESKTOP OR VEHICLE DOCK. INTERIOR FOAM CUSTOMIZATIONS AND COMPONENT KITTING IS INCLUDED AND WILL BASED ON SCOPE OF WORK. GROUND SHIPPING IS INCLUDED IN THE SKU PRICE.</t>
  </si>
  <si>
    <t>LARGE RUGGED CASE WITH CUSTOM FOAM INTERIOR - LIGHTWEIGHT, IP67 (WATERTIGHT, CRUSHPROOF, DUSTPROOF), ROLLING WHEELS AND RETRACTABLE EXTENSION HANDLE. INTERIOR DIMENSIONS: 28.1" 16.5" 9.2". THE LARGE CASE SOLUTION IS LARGE ENOUGH TO HOLD MULTIPLE DEVICES, POWER SUPPLIES, AND/OR VEHICLE DOCKS. INTERIOR FOAM CUSTOMIZATIONS AND COMPONENT KITTING IS INCLUDED AND WILL BASED ON SCOPE OF WORK. GROUND SHIPPING IS INCLUDED IN THE SKU PRICE.</t>
  </si>
  <si>
    <t>ONE TIME SETUP FEE FOR SILK SCREEN FOR RUGGED CASE</t>
  </si>
  <si>
    <t>ONE TIME SETUP FEE BRANDING BADGE SET UP FOR RUGGED CASE. CUSTOM BADGE SET UP COSTS COVERS UP TO 3 COLOR ARTWORK.</t>
  </si>
  <si>
    <t>BRANDING BADGE FOR RUGGED CASE SATIN ALUMINUM BADGE FOR RUGGED CASE. MINIMUM OF 100 BADGES PER ORDER. PRICE IS PER BADGE. GROUND SHIPPING IS INCLUDED IN THE SKU PRICE.</t>
  </si>
  <si>
    <t>Absolute Resilience - 12 Month Term - Panasonic Warranty Bundle sku only.</t>
  </si>
  <si>
    <t>SOTI MOBICONTROL DEVICE LICENSE (SOTI-MCP-DEV) - PERPETUAL/PREMISE - MCP-DEV. (PER DEVICE ONE TIME)</t>
  </si>
  <si>
    <t>SOTI ENTERPRISE SUPPORT (SOTI-MCX-DEV-ENT-N )- MONTHLY - FOR 100+ DEVICES. (PER DEVICE)</t>
  </si>
  <si>
    <t>SOTI MOBICONTROL (SOTI-MCS-DEV) - SAAS LICENSE - MONTHLY. PER DEVICE.</t>
  </si>
  <si>
    <t>SOTI ASSIST (FZ-HHSOTIASST2) REMOTE HELP DESK SOLUTION PER REMOTE ASSIST TECHNICIAN (LICENSES PER TECHNICIAN PER MONTH)</t>
  </si>
  <si>
    <t>SOTI HOURLY (SOTI-PSS-1HR) PROFESSIONAL SERVICES. REQUIRES DEFINED SERVICE DOCUMENT, AND IS SOLD IN 1 HOUR INCREMENTS BASED ON PROJECT REQUIREMENTS. - CALL SOTI BEFORE QUOTING</t>
  </si>
  <si>
    <t>EDGE - YEAR 1 ADVANCED EXCHANGE AT PNSCM (PEAK RYZEX) - UNIT SHIPS VIA NEXT DAY AIR FROM PSSNA OWNED INVENTORY FOR REQUESTS RECEIVED PRIOR TO 5:00 EST. (FZ-N1)</t>
  </si>
  <si>
    <t>PROTECTION PLUS WARRANTY - CF-31, CF-53, CF-54, FZ-55, CF-20, CF-C2 LAPTOP APOS YEAR 4 (HQ PRE-APPROVAL REQUIRED)</t>
  </si>
  <si>
    <t>PROTECTION PLUS WARRANTY - CF-31, CF-53, CF-54, FZ-55, CF-20, CF-C2 LAPTOP APOS YEARS 4 and 5 (HQ PRE-APPROVAL REQUIRED)</t>
  </si>
  <si>
    <t>EXTENDED WARRANTY - LAPTOP - APOS (YEAR 4) MODELS SUPPORTED: CF-19, CF-20, CF-53, CF-54, FZ-55, CF-31, CF-C2 (HQ PRE-APPROVAL REQUIRED)</t>
  </si>
  <si>
    <t>EXTENDED WARRANTY - LAPTOP APOS YEARS 4 and 5 MODELS SUPPORTED: CF-19, CF-20, CF-53, CF-54, FZ-55, CF-31, CF-C2 (HQ PRE-APPROVAL REQRED)</t>
  </si>
  <si>
    <t>ULTIMATE CARE WARRANTY PLUS OS AND BATTERY COVERAGE - 3 YEAR (36 MONTH) ULTIMATE CARE HARDWARE WARRANTY INCLUDING DUAL SMART BATTERY WARRANTIES AND LONG TERM PREMIER OS MAINTENANCE PROGRAM FOR FZ-A3 ONLY. REQURIES INSTALLATION OF SMART BATTERY SOFTWARE AGENT.</t>
  </si>
  <si>
    <t>ULTIMATE CARE WARRANTY PLUS OS AND BATTERY COVERAGE - 4 YEAR (48 MONTH) ULTIMATE CARE HARDWARE WARRANTY INCLUDING DUAL BATTERY WARRANTIES AND LONG TERM PREMIER OS MAINTENANCE PROGRAM FOR FZ-A3 ONLY. REQURIES INSTALLATION OF SMART BATTERY SOFTWARE AGENT.</t>
  </si>
  <si>
    <t>ULTIMATE CARE WARRANTY PLUS OS AND BATTERY COVERAGE - 5 YEAR (60 MONTH) ULTIMATE CARE HARDWARE WARRANTY INCLUDING DUAL BATTERY WARRANTIES AND LONG TERM PREMIER OS MAINTENANCE PROGRAM FOR FZ-A3 ONLY. REQURIES INSTALLATION OF SMART BATTERY SOFTWARE AGENT.</t>
  </si>
  <si>
    <t>ULTIMATE CARE PREMIER WARRANTY - 3 YEAR (36 MONTH) ULTIMATE CARE HARDWARE WARRANTY INCLUDING PANASONIC SMART SERVICE, DUAL SMART BATTERY WARRANTIES, AND LONG TERM PREMIER OS MAINTENANCE PROGRAM. FOR FZ-A3 ONLY. REQURIES INSTALLATION OF SMART SERVICE SOFTWARE AGENT.</t>
  </si>
  <si>
    <t>ULTIMATE CARE PREMIER WARRANTY - 4 YEAR (48 MONTH) ULTIMATE CARE HARDWARE WARRANTY INCLUDING PANASONIC SMART SERVICE, DUAL SMART BATTERY WARRANTIES, AND LONG TERM PREMIER OS MAINTENANCE PROGRAM. FOR FZ-A3 ONLY. REQURIES INSTALLATION OF SMART SERVICE SOFTWARE AGENT.</t>
  </si>
  <si>
    <t>ULTIMATE CARE PREMIER WARRANTY - 5 YEAR (60 MONTH) ULTIMATE CARE HARDWARE WARRANTY INCLUDING PANASONIC SMART SERVICE, DUAL SMART BATTERY WARRANTIES, AND LONG TERM PREMIER OS MAINTENANCE PROGRAM. FOR FZ-A3 ONLY. REQURIES INSTALLATION OF SMART SERVICE SOFTWARE AGENT.</t>
  </si>
  <si>
    <t>ULTIMATE CARE WARRANTY PLUS OS AND BATTERY COVERAGE - 3 YEAR (36 MONTH) ULTIMATE CARE HARDWARE WARRANTY INCLUDING SMART BATTERY WARRANTY AND LONG TERM PREMIER OS MAINTENANCE PROGRAM FOR FZ-N1. REQURIES INSTALLATION OF SMART BATTERY SOFTWARE AGENT.</t>
  </si>
  <si>
    <t>ULTIMATE CARE WARRANTY PLUS OS AND BATTERY COVERAGE - 4 YEAR (48 MONTH) ULTIMATE CARE HARDWARE WARRANTY INCLUDING BATTERY WARRANTY AND LONG TERM PREMIER OS MAINTENANCE PROGRAM FOR FZ-N1. REQURIES INSTALLATION OF SMART BATTERY SOFTWARE AGENT.</t>
  </si>
  <si>
    <t>ULTIMATE CARE WARRANTY PLUS OS AND BATTERY COVERAGE - 5 YEAR (60 MONTH) ULTIMATE CARE HARDWARE WARRANTY INCLUDING BATTERY WARRANTY AND LONG TERM PREMIER OS MAINTENANCE PROGRAM FOR FZ-N1. REQURIES INSTALLATION OF SMART BATTERY SOFTWARE AGENT.</t>
  </si>
  <si>
    <t>ULTIMATE CARE PREMIER WARRANTY - 3 YEAR (36 MONTH) ULTIMATE CARE HARDWARE WARRANTY INCLUDING PANASONIC SMART SERVICE, SMART BATTERY WARRANTY, AND LONG TERM PREMIER OS MAINTENANCE PROGRAM. FOR FZ-N1. REQURIES INSTALLATION OF SMART SERVICE SOFTWARE AGENT.</t>
  </si>
  <si>
    <t>ULTIMATE CARE PREMIER WARRANTY - 4 YEAR (48 MONTH) ULTIMATE CARE HARDWARE WARRANTY INCLUDING PANASONIC SMART SERVICE, SMART BATTERY WARRANTY, AND LONG TERM PREMIER OS MAINTENANCE PROGRAM. FOR FZ-N1. REQURIES INSTALLATION OF SMART SERVICE SOFTWARE AGENT.</t>
  </si>
  <si>
    <t>ULTIMATE CARE PREMIER WARRANTY - 5 YEAR (60 MONTH) ULTIMATE CARE HARDWARE WARRANTY INCLUDING PANASONIC SMART SERVICE, SMART BATTERY WARRANTY, AND LONG TERM PREMIER OS MAINTENANCE PROGRAM. FOR FZ-N1. REQURIES INSTALLATION OF SMART SERVICE SOFTWARE AGENT.</t>
  </si>
  <si>
    <t>ULTIMATE CARE WARRANTY PLUS OS - 3 YEAR (36 MONTH) ULTIMATE CARE HARDWARE WARRANTY INCLUDING PREMIER ANDROID OS PROGRAM. FZ-N1 AND FZ-A3 DEVICES.</t>
  </si>
  <si>
    <t>ULTIMATE CARE WARRANTY PLUS OS - 4 YEAR (48 MONTH) ULTIMATE CARE HARDWARE WARRANTY INCLUDING PREMIER ANDROID OS PROGRAM. FZ-N1 AND FZ-A3 DEVICES.</t>
  </si>
  <si>
    <t>ULTIMATE CARE WARRANTY PLUS OS - 5 YEAR (60 MONTH) ULTIMATE CARE HARDWARE WARRANTY INCLUDING PREMIER ANDROID OS PROGRAM. FZ-N1 AND FZ-A3 DEVICES.</t>
  </si>
  <si>
    <t>PANASONIC FORKLIFT SOLUTION G1 COLD STORAGE SWAP KIT - INCLUDES G1 DOCK, POWER SUPPLY FOR GAS/PROPANE FORKLIFT, THERMAL TABLET PROTECTIVE COVER, QUICK RELEASE WIRING HARNESS, INSTALLATION MATERIALS, INSTALLATION INSTRUCTIONS AND 3 YEAR WARRANTY ON ALL PARTS INSTALLED AS PER INSTALLATION INSTRUCTIONS. GROUND SHIPPING INCLUDED.</t>
  </si>
  <si>
    <t>PANASONIC FORKLIFT SOLUTION G1 COLD STORAGE FULL KIT - INCLUDES G1 DOCK, POWER SUPPLY FOR GAS/PROPANE FORKLIFT, THERMAL TABLET PROTECTIVE COVER, OVERHEAD GUARD CAB MOUNT, QUICK RELEASE WIRING HARNESS, INSTALLATION MATERIALS, INSTALLATION INSTRUCTIONS AND 3 YEAR WARRANTY ON ALL PARTS INSTALLED AS PER INSTALLATION INSTRUCTIONS. GROUND SHIPPING INCLUDED.</t>
  </si>
  <si>
    <t>PANASONIC FORKLIFT SOLUTION A3 COLD STORAGE SWAP KIT - INCLUDES A3 DOCK, POWER SUPPLY FOR GAS/PROPANE FORKLIFT, THERMAL TABLET PROTECTIVE COVER, QUICK RELEASE WIRING HARNESS, INSTALLATION MATERIALS, INSTALLATION INSTRUCTIONS AND 3 YEAR WARRANTY ON ALL PARTS INSTALLED AS PER INSTALLATION INSTRUCTIONS. GROUND SHIPPING INCLUDED.</t>
  </si>
  <si>
    <t>PANASONIC FORKLIFT SOLUTION A3 COLD STORAGE FULL KIT - INCLUDES A3 DOCK, POWER SUPPLY FOR GAS/PROPANE FORKLIFT, THERMAL TABLET PROTECTIVE COVER, OVERHEAD GUARD CAB MOUNT QUICK RELEASE WIRING HARNESS, INSTALLATION MATERIALS, INSTALLATION INSTRUCTIONS AND 3 YEAR WARRANTY ON ALL PARTS INSTALLED AS PER INSTALLATION INSTRUCTIONS. GROUND SHIPPING INCLUDED.</t>
  </si>
  <si>
    <t>PROJECT SPECIFIC UCNI DEPLOYMENT SERVICE TO INCLUDE PCPE-CDS54AP MOUNTING TRAY SUPPORTING CF-54 AND FZ-55. WILL DELIVER OVERBOXED COMPLETE KIT INCLUDING TOUGHBOOK AND TRAY WITH CUSTOM LABELING, LAN PLUG INSTALLATION (SUPPLIED SEPERATELY), BULK SHIPPING FOB DESTINATION. DOES NOT INCLUDE IMAGING SERVICES. THIS IS A ONE TIME SERVICE.</t>
  </si>
  <si>
    <t>EDGE - GREEN SHIPMENT OPTION - CUSTOM BOX FOR BULK DEPLOYMENT OF QUANTITIES UP TO 20 UNITS PER SHIPMENT FOR FZ-N1, FZ-A3, FZ-T1, FZ-L1. THIS IS SOLD IN CONJUNCTION WITH A HANDHELD DEPLOYMENT SERVICE.</t>
  </si>
  <si>
    <t>PANASONIC FORKLIFT SOLUTION G1 FIXED KIT - INCLUDES G1 CRADLE (NO PORT REPLICATION), POWER SUPPLY FOR GAS/PROPANE FORKLIFT, PILLAR MOUNTING BRACKET, QUICK RELEASE WIRING HARNESS, INSTALLATION MATERIALS, INSTALLATION INSTRUCTIONS AND 3 YEAR WARRANTY ON ALL PARTS INSTALLED AS PER INSTALLATION INSTRUCTIONS. GROUND SHIPPING INCLUDED.</t>
  </si>
  <si>
    <t>PANASONIC FORKLIFT SOLUTION G1 REMOVEABLE - INCLUDES G1 DOCK, POWER SUPPLY FOR GAS/PROPANE FORKLIFT, PILLAR MOUNTING BRACKET, QUICK RELEASE WIRING HARNESS, INSTALLATION MATERIALS, INSTALLATION INSTRUCTIONS AND 3 YEAR WARRANTY ON ALL PARTS INSTALLED AS PER INSTALLATION INSTRUCTIONS. GROUND SHIPPING INCLUDED.</t>
  </si>
  <si>
    <t>PANASONIC FORKLIFT SOLUTION KEYBOARD MOUNT UPGRADE ADD A RUGGED COMPACT FORKLIFT KEYBOARD AND VERTICAL MOUNTING BRACKET ONTO FORKLIFT SOLUTION KITS. GROUND SHIPPING INCLUDED.</t>
  </si>
  <si>
    <t>PANASONIC FORKLIFT SOLUTION - OVERHEAD MOUNT UPGRADE - UPGRADE PILLAR MOUNTING BRACKET TO OVERHEAD MOUNTING BRACKET IN A FORKLIFT SOLUTION KIT. MUST BE PURCHASED WITH ONE OF THE A3 OR G1 FORKLIFT SOLUTION SKUS. GROUND SHIPPING INCLUDED.</t>
  </si>
  <si>
    <t>PANASONIC FORKLIFT SOLUTION - ELETRIC POWER SUPPLY UPGRADE - SWAP THE POWER SUPPLY FROM GAS/PROPANE FORKLIFT TO ELECTRIC (20 TO 60V WITH ISOLATION) IN A FORKLIFT SOLUTION KIT. MUST BE PURCHASED WITH ONE OF THE A3 OR G1 FORKLIFT SOLUTION SKUS. GROUND SHIPPING INCLUDED.</t>
  </si>
  <si>
    <t>PANASONIC FORKLIFT SOLUTION - A3 FIXED KIT - INCLUDES A3 CRADLE (NO PORT REPLICATION), POWER SUPPLY FOR GAS/PROPANE FORKLIFT, PILLAR MOUNTING BRACKET, QUICK RELEASE WIRING HARNESS, INSTALLATION MATERIALS, INSTALLATION INSTRUCTIONS AND 3 YEAR WARRANTY ON ALL PARTS INSTALLED AS PER INSTALLATION INSTRUCTIONS. GROUND SHIPPING INCLUDED.</t>
  </si>
  <si>
    <t>PANASONIC FORKLIFT SOLUTION A3 REMOVEABLE - INCLUDES A3 DOCK, POWER SUPPLY FOR GAS/PROPANE FORKLIFT, PILLAR MOUNTING BRACKET, QUICK RELEASE WIRING HARNESS, INSTALLATION MATERIALS, INSTALLATION INSTRUCTIONS AND 3 YEAR WARRANTY ON ALL PARTS INSTALLED AS PER INSTALLATION INSTRUCTIONS. GROUND SHIPPING INCLUDED.</t>
  </si>
  <si>
    <t>PANASONIC TOUGHBOOK INSTALLATION SERVICES (10 A DAY) - INSTALLATION PACKAGE INCLUDES LABOR FOR ASSEMBLY AND INSTALLATION OF MOUNTING SYSTEMS, POWER WIRING, AND CABLING FOR ANTENNAS. INSTALLATION COSTS (TRAVEL, LODGING, FOOD, ETC.) AND PROJECT MANAGEMENT ARE INCLUDED IN THE PACKAGE PRICE. THE PRICE PER INSTALL IS BASED ON COMPLETING AN AVERAGE OF 10 INSTALLS PER DAY. PRICE IS PER VEHICLE. MUST CONFIRM WITH INSTALLATION TEAM BEFORE ORDERING - PROSERVICES@US.PANASONIC.COM</t>
  </si>
  <si>
    <t>PANASONIC TOUGHBOOK INSTALLATION SERVICES (7 A DAY) - INSTALLATION PACKAGE INCLUDES LABOR FOR ASSEMBLY AND INSTALLATION OF MOUNTING SYSTEMS, POWER WIRING, AND CABLING FOR ANTENNAS. INSTALLATION COSTS (TRAVEL, LODGING, FOOD, ETC.) AND PROJECT MANAGEMENT ARE INCLUDED IN THE PACKAGE PRICE. THE PRICE PER INSTALL IS BASED ON COMPLETING AN AVERAGE OF 7 INSTALLS PER DAY. PRICE IS PER VEHICLE. MUST CONFIRM WITH INSTALLATION TEAM BEFORE ORDERING - PROSERVICES@US.PANASONIC.COM</t>
  </si>
  <si>
    <t>PANASONIC INSTALLATION SERVICES (4 A DAY) - INSTALLATION PACKAGE INCLUDES LABOR FOR ASSEMBLY AND INSTALLATION OF MOUNTING SYSTEMS, POWER WIRING, AND CABLING FOR ANTENNAS. INSTALLATION COSTS (TRAVEL, LODGING, FOOD, ETC.) AND PROJECT MANAGEMENT ARE INCLUDED IN THE PACKAGE PRICE. THE PRICE PER INSTALL IS BASED ON COMPLETING AN AVERAGE OF 4 INSTALLS PER DAY. PRICE IS PER VEHICLE. MUST CONFIRM WITH INSTALLATION TEAM BEFORE ORDERING - PROSERVICES@US.PANASONIC.COM</t>
  </si>
  <si>
    <t>Toughbook 55 Basic Truck Mounting Kit - Package includes vehicles specific base, pole, heavy duty support brace, quick adjust upper, tilt swivel, Toughbook 55 dual pass thru dock (antenna not included), vehicle rugged power supply, basic shut down timer, and vehicle install kit. All items kitted by vehicle before shipping.</t>
  </si>
  <si>
    <t>FZ-N1 Three year Handheld Manufacturer's No Fault Warranty (Years 1, 2, and 3) - FX Only. One time Billing</t>
  </si>
  <si>
    <t>EDGE - PANASONIC G1 LOW PROFILE NO POWER FORKLIFT HARDWARE MOUNTING KIT - INCLUDES G1 CRADLE (NO ELECTRONICS), LOW PROFILE FORKLIFT PILLAR MOUNTING KIT WITH VESA ADAPTER. ITEMS WILL BE PRE-ASSEMBLED AND KITTED INTO A SINGLE SOLUTION. GROUND SHIPPING INCLUDED.</t>
  </si>
  <si>
    <t>APOS 4TH YEAR PUBLIC SAFETY SERVICE BUNDLE ADD ON (YEAR 4 ONLY). ELIGIBLE UNITS MUST HAVE BEEN PURCHASED WITH THE PS BUNDLE BASE UNIT INCLUDES PREMIER PROTECTION PLUS CUSTOMER PORTAL DISK IMAGE MANAGEMENT HDD NO RETURN. MODEL NUMBER AND SERIAL NUMBER MUST BE SUBMITTED AT TIME OF PURCHASE.</t>
  </si>
  <si>
    <t>APOS 4TH AND 5TH YEAR PUBLIC SAFETY SERVICE BUNDLE ADD ON (YEAR 4 5 ONLY). ELIGIBLE UNITS MUST HAVE BEEN PURCHASED WITH THE PS BUNDLE BASE UNIT INCLUDES PREMIER PROTECTION PLUS CUSTOMER PORTAL DISK IMAGE MANAGEMENT HDD NO RETURN. MODEL NUMBER AND SERIAL NUMBER MUST BE SUBMITTED AT TIME OF PURCHASE.</t>
  </si>
  <si>
    <t>EDGE - DEPLOYMENT AT PNSCM. INCLUDES SINGLE OR DUAL SIM INSTALLATION, SD CARD INSTALLATION (CUSTOMER PROVIDED), INSTALLING TETHER, CHARGING BATTERY, ASSET TAGGING, MDM ENROLLMENT, AND COMPREHENSIVE DEPLOYMENT REPORT. FOLLOWING REPAIR SERVICES, UNITS WILL BE RE-PROVISIONED PRIOR TO RETURN TO CUSTOMER. (FZ-N1, FZ-A3, FZ-T1, FZ-L1)</t>
  </si>
  <si>
    <t>EDGE - DEPLOYMENT AT PNSCM. INCLUDES SINGLE OR DUAL SIM INSTALLATION, SD CARD INSTALLATION (CUSTOMER PROVIDED), INSTALLING TETHER, CHARGING BATTERY, ASSET TAGGING, MDM ENROLLMENT, AND COMPREHENSIVE DEPLOYMENT REPORT. FOLLOWING REPAIR SERVICES, UNITS WILL BE RE-PROVISIONED PRIOR TO RETURN TO CUSTOMER. OVER 1,000 UNITS (FZ-N1, FZ-A3, FZ-T1, FZ-L1) MULTI-SHIPPING LOCATION.</t>
  </si>
  <si>
    <t>EDGE - DEPLOYMENT AT PNSCM. INCLUDES SINGLE OR DUAL SIM INSTALLATION, SD CARD INSTALLATION (CUSTOMER PROVIDED), INSTALLING TETHER, CHARGING BATTERY, ASSET TAGGING, MDM ENROLLMENT, AND COMPREHENSIVE DEPLOYMENT REPORT. FOLLOWING REPAIR SERVICES, UNITS WILL BE RE-PROVISIONED PRIOR TO RETURN TO CUSTOMER. OVER 200 UNITS (FZ-N1, FZ-A3, FZ-T1, FZ-L1) MULTI-SHIPPING LOCATION.</t>
  </si>
  <si>
    <t>EDGE - DEPLOYMENT AT PNSCM. INCLUDES SINGLE OR DUAL SIM INSTALLATION, SD CARD INSTALLATION (CUSTOMER PROVIDED), INSTALLING TETHER, CHARGING BATTERY, ASSET TAGGING, MDM ENROLLMENT, AND COMPREHENSIVE DEPLOYMENT REPORT. FOLLOWING REPAIR SERVICES, UNITS WILL BE RE-PROVISIONED PRIOR TO RETURN TO CUSTOMER. OVER 500 UNITS (FZ-N1, FZ-A3, FZ-T1, FZ-L1) MULTI-SHIPPING LOCATION.</t>
  </si>
  <si>
    <t>EDGE - BASIC DEPLOYMENT AT PNSCM. INCLUDES INSTALLING ONE OR TWO SIM'S, SD CARD (SUPPLIED BY CUSTOMER), TETHER, CHARGING BATTERIES, ASSET TAGGING and BASIC DEPLOYMENT REPORT FOR FZ-N1, FZ-A3, FZ-T1, FZ-L1</t>
  </si>
  <si>
    <t>EDGE - BASIC DEPLOYMENT AT PNSCM. INCLUDES INSTALLING ONE OR TWO SIM'S, SD CARD (SUPPLIED BY CUSTOMER), TETHER, CHARGING BATTERIES, ASSET TAGGING and BASIC DEPLOYMENT REPORT. OVER 1,000 UNITS FOR FZ-N1, FZ-A3, FZ-T1, FZ-L1</t>
  </si>
  <si>
    <t>EDGE - BASIC DEPLOYMENT AT PNSCM. INCLUDES INSTALLING ONE OR TWO SIM'S, SD CARD (SUPPLIED BY CUSTOMER), TETHER, CHARGING BATTERIES, ASSET TAGGING and BASIC DEPLOYMENT REPORT. OVER 200 UNITS FOR FZ-N1, FZ-A3, FZ-T1, FZ-L1</t>
  </si>
  <si>
    <t>EDGE - BASIC DEPLOYMENT AT PNSCM. INCLUDES INSTALLING ONE OR TWO SIM'S, SD CARD (SUPPLIED BY CUSTOMER), TETHER, CHARGING BATTERIES, ASSET TAGGING and BASIC DEPLOYMENT REPORT. OVER 500 UNITS FOR FZ-N1, FZ-A3, FZ-T1, FZ-L1</t>
  </si>
  <si>
    <t>EDGE - ADDITIONAL CUSTOM CONFIGURATION (15 MINUTE INTERVALS) DURING DEPLOYMENT AT PNSCM FOR FZ-N1, FZ-A3, FZ-T1, FZ-L1</t>
  </si>
  <si>
    <t>EDGE - KITTING UP TO 4 ITEMS DURING DEPLOYMENT AT PNSCM. INCLUDES BOXING AND SHIPPING COSTS FOR FZ-N1, FZ-A3, FZ-T1, FZ-L1</t>
  </si>
  <si>
    <t>EDGE - LASER ETCHING AT PNSCM. SET UP FEE FOR FZ-N1, FZ-A3, FZ-T1, FZ-L1</t>
  </si>
  <si>
    <t>EDGE - LASER ETCHING AT PNSCM. PER UNIT CHARGE FOR FZ-N1, FZ-A3, FZ-T1, FZ-L1</t>
  </si>
  <si>
    <t>EDGE - STORAGE FEE - 1 PALLET - PER MONTH- 260 UNITS AT PNSCM FOR FZ-N1, FZ-A3, FZ-T1, FZ-L1</t>
  </si>
  <si>
    <t>EDGE - WIRELESS ACTIVATION DURING DEPLOYMENT AT PNSCM. INCLUDES ACTIVATION and TESTING FOR FZ-N1, FZ-A3, FZ-T1, FZ-L1</t>
  </si>
  <si>
    <t>EDGE: ZERO TOUCH DEPLOYMENT SERVICE - ONETIME UPLOAD. UPLOAD INITIAL DEVICE INFORMATION TO CUSTOMER ZERO TOUCH PORTAL.</t>
  </si>
  <si>
    <t>EDGE: ZERO TOUCH DEPLOYMENT SERVICE LONG TERM. UPLOAD INITIAL DEVICE INFORMATION AND PROVIDE PORTAL MAINTENANCE OF MODEL/SERIAL DATA DURING BREAK-FIX ACTIVITIES FOR THE WARRANTY COVERAGE PERIOD.</t>
  </si>
  <si>
    <t>ABSOLUTE CONTROL - 36 MONTH TERM - 2500-9999 VOLUME</t>
  </si>
  <si>
    <t>ABSOLUTE CONTROL - 48 MONTH TERM - 2500-9999 VOLUME</t>
  </si>
  <si>
    <t>ABSOLUTE CONTROL - 60 MONTH TERM - 2500-9999 VOLUME</t>
  </si>
  <si>
    <t>ABSOLUTE CONTROL - 36 MONTH TERM - 10000-49999 UNIT</t>
  </si>
  <si>
    <t>ABSOLUTE CONTROL - 48 MONTH TERM - 10000-49999 UNIT</t>
  </si>
  <si>
    <t>ABSOLUTE CONTROL - 60 MONTH TERM - 10000-49999 UNIT</t>
  </si>
  <si>
    <t>ABSOLUTE RESILIENCE - 36 MONTH TERM - 2500-9999 VOLUME</t>
  </si>
  <si>
    <t>ABSOLUTE RESILIENCE - 48 MONTH TERM - 2500-9999 VOLUME</t>
  </si>
  <si>
    <t>ABSOLUTE RESILIENCE - 60 MONTH TERM - 2500-9999 VOLUME</t>
  </si>
  <si>
    <t>ABSOLUTE RESILIENCE - 36 MONTH TERM - 10000-49999 VOLUME</t>
  </si>
  <si>
    <t>ABSOLUTE RESILIENCE - 48 MONTH TERM - 10000-49999 VOLUME</t>
  </si>
  <si>
    <t>ABSOLUTE RESILIENCE - 60 MONTH TERM - 10000-49999 VOLUME</t>
  </si>
  <si>
    <t>Panasonic MAC Address Collection during Bronze or Premier Deployment services performed at the National Service Center. Cannot be sold as a standalone service.</t>
  </si>
  <si>
    <t>Branding Badge Proof - Qty 2 provided. Artwork Required. 2 weeks ARO.</t>
  </si>
  <si>
    <t>UID TAG (Hardware Only) at National Service Center</t>
  </si>
  <si>
    <t>Wireless Activation and Testing (One Time Only)</t>
  </si>
  <si>
    <t>Branding Badge  - CF-20, CF-31, CF-33, CF-54, FZ-55 only. Minimum order Qty. 51. Extra service stock recommended. 2 week ARO.  Must be sold with CF-SVCLOGOINST or appropriate deployment service.</t>
  </si>
  <si>
    <t>Branding Badge  - CF-20, CF-31, CF-33, CF-54, FZ-55 only. Minimum order Qty. 501. Extra service stock recommended. 2 week ARO. Must be sold with CF-SVCLOGOINST or appropriate deployment service.</t>
  </si>
  <si>
    <t>Branding Badge - CF-20, CF-31, CF-33, CF-54, FZ-55 only. Minimum order Qty. 101. Extra service stock recommended. 2 week ARO.Must be sold with CF-SVCLOGOINST or appropriate deployment service.</t>
  </si>
  <si>
    <t>Branding Badge  - CF-20, CF-31, CF-33, CF-54, FZ-55 only. Minimum order Qty. 1001. Extra service stock recommended. 2 week AAO.  Must be sold with CF-SVCLOGOINST or appropriate deployment service.</t>
  </si>
  <si>
    <t>Branding Badge  - CF-20, CF-31, CF-33, CF-54, FZ-55 only. Minimum order Qty. 10. Extra service stock recommended.  2 week ARO.  Must be sold with CF-SVCLOGOINST or appropriate deployment service.</t>
  </si>
  <si>
    <t>Branding Badge - CF-20, CF-31, CF-33, CF-54, FZ-55 only. Minimum order Qty. 251. Extra service stock recommended. 2 week ARO. Must be sold with CF-SVCLOGOINST or appropriate deployment service.</t>
  </si>
  <si>
    <t>Branding/Logo badge or asset tag installation ONLY without Deployment. Branding badge SKU sold separately. Can also be used to attach rotating hand strap in deployment if no other deployment services are required by end user.</t>
  </si>
  <si>
    <t>Toughbook and Toughpad Bronze Deployment -Unit un-packaging and assembly (battery, stylus/tether, case, and holder). windows image validation, one time windows device imaging, custom BIOS/CMOS settings, asset tagging, logo badge installation (if purchased), Cellular Sim insertion, single location shipping, packaging inserts, deployment reporting, service updates/engineering changes, charge battery, up to 59 days storage insured (one month end)</t>
  </si>
  <si>
    <t>Toughbook and Toughpad Premier Deployment - Unit un-packaging and assembly (battery, stylus/tether, case, and holder). 48 hour burn-in, windows disk image management, windows image validation, windows device imaging, custom BIOS/CMOS settings, asset tagging, logo badge installation (if purchased), Cellular Sim insertion, multi-location shipping with custom shipping labels, multiple ship dates, packaging inserts, deployment reporting, customer portal access, up to 5 minutes of post imaging configuration, multiple images, service updates/engineering changes, charge battery, up to 59 days storage insured (one month end) for Years 1,2,3</t>
  </si>
  <si>
    <t>Toughbook and Toughpad Premier Deployment - Unit un-packaging and assembly (battery, stylus/tether, case, and holder). 48 hour burn-in, windows disk image management, windows image validation, windows device imaging, custom BIOS/CMOS settings, asset tagging, logo badge installation (if purchased), Cellular Sim insertion, multi-location shipping with custom shipping labels, multiple ship dates, packaging inserts, deployment reporting, customer portal access, up to 5 minutes of post imaging configuration, multiple images, service updates/engineering changes, charge battery, up to 59 days storage insured (one month end) for Years 1,2,3 and 4</t>
  </si>
  <si>
    <t>Toughbook and Toughpad Premier Deployment - Unit un-packaging and assembly (battery, stylus/tether, case, and holder). 48 hour burn-in, windows disk image management, windows image validation, windows device imaging, custom BIOS/CMOS settings, asset tagging, logo badge installation (if purchased), Cellular Sim insertion, multi-location shipping with custom shipping labels, multiple ship dates, packaging inserts, deployment reporting, customer portal access, up to 5 minutes of post imaging configuration, multiple images, service updates/engineering changes, charge battery, up to 59 days storage insured (one month end) for Years 1,2,3,4 and 5</t>
  </si>
  <si>
    <t>Memory or DVD Install at Service Center (if ordering both you must use this sku twice). Must be sold in conjunction with premier deployment service or bronze deployment service. (DVD install is only for CF-31)</t>
  </si>
  <si>
    <t>Absolute DDS ACTIVATION ONLY during deployment services (Heartland Only)</t>
  </si>
  <si>
    <t>"Toughbook &amp; Toughpad Storage Service - Includes Unit Storage at the Panasonic National Service Center (1 device, 3 months of storage) Sold only in conjunction with deployment service through the Panasonic National Service Center. Per unit price."</t>
  </si>
  <si>
    <t>Toughbook &amp; Toughpad Additional Deployment Service - Includes an additional 15 minutes of post image configuration or similar type additional service. Sold only in conjunction with deployment service through the Panasonic National Service Center. Per unit price.</t>
  </si>
  <si>
    <t>Toughbook and Toughpad Kitting Service - Accessory kitting at the Panasonic National Service Center (up to 4 Panasonic accessories sh as power adapters, carrying case, LAN cable, or similar items) Sold in conjunction with a deployment service through National Service Center. Per unit price.</t>
  </si>
  <si>
    <t>Absolute DDS ACTIVATION ONLY after deployment services (Heartland Only)</t>
  </si>
  <si>
    <t>Asset Tag only - application not included</t>
  </si>
  <si>
    <t>EDGE ULTIMATE CARE PROTECTION - HANDHELD APOS (YEARS 4 AND 5) MODELS SUPPORTED: FZ-N1, FZ-A3</t>
  </si>
  <si>
    <t>EDGE ULTIMATE CARE PROTECTION - HANDHELD APOS (YEAR 4) MODELS SUPPORTED: FZ-N1, FZ-A3</t>
  </si>
  <si>
    <t>EDGE ULTIMATE CARE PROTECTION - HANDHELD APOS (YEAR 5) MODELS SUPPORTED: FZ-N1, FZ-A3,</t>
  </si>
  <si>
    <t>EDGE - YEARS 1,2 AND 3 ADVANCED EXCHANGE AT PNSCM - UNIT SHIPS VIA NEXT DAY AIR FROM CUSTOMER OWNED INVENTORY FOR REQUESTS RECEIVED PRIOR TO 5:00 EST. (FZ-N1, FZ-A3, FZ-T1 , FZ-L1)</t>
  </si>
  <si>
    <t>EDGE - YEARS 1, 2,3 AND 4 ADVANCED EXCHANGE AT PNSCM - UNIT SHIPS VIA NEXT DAY AIR FROM CUSTOMER OWNED INVENTORY FOR REQUESTS RECEIVED PRIOR TO 5:00 EST. (FZ-N1, FZ-A3, FZ-T1, FZ-L1 ONLY)</t>
  </si>
  <si>
    <t>EDGE - YEARS 1,2,3, 4 AND 5 ADVANCED EXCHANGE AT PNSCM - UNIT SHIPS VIA NEXT DAY AIR FROM CUSTOMER OWNED INVENTORY FOR REQUESTS RECEIVED PRIOR TO 5:00 EST. (FZ-N1, FZ-A3, FZ-T1, FZ-L1 ONLY)</t>
  </si>
  <si>
    <t>EDGE EXTENDED MANUFACTURERS WARRANTY - NHRC - HANDHELD 4TH AND 5TH YEAR - FZ-N1, FZ-A3</t>
  </si>
  <si>
    <t>EXTENDED WARRANTY - HANDHELD (YEAR 4) MODELS SUPPORTED: FZ-N1, FZ-A3</t>
  </si>
  <si>
    <t>EXTENDED WARRANTY - HANDHELD (YEAR 5) MODELS SUPPORTED: FZ-N1, FZ-A3</t>
  </si>
  <si>
    <t>EXTENDED WARRANTY - HANDHELD APOS YEARS 4 AND 5 (HQ PRE-APPROVAL REQUIRED) MODELS SUPPORTED: FZ-N1, FZ-A3</t>
  </si>
  <si>
    <t>EXTENDED WARRANTY - HANDHELD APOS YEAR 4 (HQ PRE-APPROVAL REQUIRED) MODELS SUPPORTED: FZ-N1, FZ-A3</t>
  </si>
  <si>
    <t>EXTENDED WARRANTY - HANDHELD APOS YEAR 5 (HQ PRE-APPROVAL REQUIRED) MODELS SUPPORTED: FZ-N1, FZ-A3</t>
  </si>
  <si>
    <t>ULTIMATE CARE PROTECTION - HANDHELD APOS YEARS 4 AND 5 (HQ PRE-APPROVAL REQUIRED) MODELS SUPPORTED: FZ-N1, FZ-A3</t>
  </si>
  <si>
    <t>ULTIMATE CARE PROTECTION - HANDHELD APOS YEAR 4 (HQ PRE-APPROVAL REQUIRED) MODELS SUPPORTED: FZ-N1, FZ-A3</t>
  </si>
  <si>
    <t>ULTIMATE CARE PROTECTION - HANDHELD APOS YEAR 5 (HQ PRE-APPROVAL REQUIRED) MODELS SUPPORTED: FZ-N1, FZ-A3</t>
  </si>
  <si>
    <t>1-YR RENEWAL NETCLOUD MOBILE ESSENTIALS PLAN AND ADVANCED PLAN</t>
  </si>
  <si>
    <t>3-YR RENEWAL NETCLOUD MOBILE ESSENTIALS PLAN AND ADVANCED PLAN</t>
  </si>
  <si>
    <t>5-YR RENEWAL NETCLOUD MOBILE ESSENTIALS PLAN AND ADVANCED PLAN</t>
  </si>
  <si>
    <t>EDGE: FIELD ENGINEERING SUPPORT - DAILY CONSULTING RATE</t>
  </si>
  <si>
    <t>EDGE: FIELD ENGINEERING SUPPORT - CONSULTANT TRAVEL CHARGE</t>
  </si>
  <si>
    <t>EDGE: FIELD ENGINEERING SUPPORT FOR CUSTOMERS TO BE USED FOR ANDROID ZERO TOUCH DEPLOYMENT SUPPORT OR ENGINEERING PROJECT WORK BASED ON NEEDS ANALYSIS (PER UNIT PRICE W/COMPLETED SOW)</t>
  </si>
  <si>
    <t>EDGE: FIELD ENGINEERING SUPPORT FOR CUSTOMERS TO BE USED FOR ANDROID ZERO TOUCH DEPLOYMENT SUPPORT OR OR ENGINEERING PROJECT WORK BASED ON NEEDS ANALYSIS (PER UNIT PRICE W/COMPLETED SOW)</t>
  </si>
  <si>
    <t>1-YR NETCLOUD MOBILE ADVANCED PLAN (REQUIRES CORRESPONDING ESSENTIALS PLAN OR PURCHASE OF CRADELPOINT IBR ROUTER)</t>
  </si>
  <si>
    <t>3-YR NETCLOUD MOBILE ADVANCED PLAN (REQUIRES CORRESPONDING ESSENTIALS PLAN OR PURCHASE OF CRADELPOINT IBR ROUTER)</t>
  </si>
  <si>
    <t>5-YR NETCLOUD MOBILE ADVANCED PLAN (REQUIRES CORRESPONDING ESSENTIALS PLAN OR PURCHASE OF CRADELPOINT IBR ROUTER)</t>
  </si>
  <si>
    <t>1-YR RENEWAL NETCLOUD MOBILE ESSENTIALS PLAN</t>
  </si>
  <si>
    <t>3-YR RENEWAL NETCLOUD MOBILE ESSENTIALS PLAN</t>
  </si>
  <si>
    <t>5-YR RENEWAL NETCLOUD MOBILE ESSENTIALS PLAN</t>
  </si>
  <si>
    <t>1-YR RENEWAL NETCLOUD MOBILE ADVANCED PLAN (REQUIRES CORRESPONDING ESSENTIALS PLAN OR PURCHASE OF CRADELPOINT IBR ROUTER)</t>
  </si>
  <si>
    <t>3-YR RENEWAL NETCLOUD MOBILE ADVANCED PLAN (REQUIRES CORRESPONDING ESSENTIALS PLAN OR PURCHASE OF CRADELPOINT IBR ROUTER)</t>
  </si>
  <si>
    <t>5-YR RENEWAL NETCLOUD MOBILE ADVANCED PLAN (REQUIRES CORRESPONDING ESSENTIALS PLAN OR PURCHASE OF CRADELPOINT IBR ROUTER)</t>
  </si>
  <si>
    <t>1-YR RENEWAL NETCLOUD MOBILE FIPS ESSENTIALS AND ADVANCED PLANS, FIPS ONLY</t>
  </si>
  <si>
    <t>3-YR RENEWAL NETCLOUD MOBILE FIPS ESSENTIALS AND ADVANCED PLANS, FIPS ONLY</t>
  </si>
  <si>
    <t>5-YR RENEWAL NETCLOUD MOBILE FIPS ESSENTIALS AND ADVANCED PLANS, FIPS ONLY</t>
  </si>
  <si>
    <t>VELOCITOR SPECIFIC - EDGE - FZ-T1 AND FZ-L1 - YEAR 1 ULTIMATE CARE WARRANTY, ADVANCED EXCHANGE PROGRAM WITH PSSNA CONSIGNED INVENTORY, ONE (1) YEAR ENROLLMENT IN ANDROID OPERATING SYSTEM MAINTENANCE PROGRAM. PROVIDES ACCESS TO PERIODIC ANDROID OS AND SECURITY UPDATES PROVIDED BY PANASONIC, AND REQUIRES EXECUTED END USER AGREEMENT. ADDITIONAL DESCRIPTION OF THIS OS MAINTENANCE PROGRAM AVAILABLE AT WWW.PANASONIC.COM</t>
  </si>
  <si>
    <t>VELOCITOR SPECIFIC - EDGE - FZ-T1 AND FZ-L1 YEARS 1 AND 2 - ULTIMATE CARE WARRANTY, ADVANCED EXCHANGE PROGRAM WITH PSSNA CONSIGNED INVENTORY, YEAR 1 AND 2 ENROLLMENT IN ANDROID OPERATING SYSTEM MAINTENANCE PROGRAM. PROVIDES ACCESS TO PERIODIC ANDROID OS AND SECURITY UPDATES PROVIDED BY PANASONIC, AND REQUIRES EXECUTED END USER AGREEMENT. ADDITIONAL DESCRIPTION OF THIS OS MAINTENANCE PROGRAM AVAILABLE AT WWW.PANASONIC.COM</t>
  </si>
  <si>
    <t>MCL MOBILITY PLATFORM - DEVELOPER PACK - DEVELOPER PRO VOICE/3 YEARS/TEAM (5XMCL-DESIGNER VOICE 25XMCL-CLIENT VOICE)</t>
  </si>
  <si>
    <t>PACKAGE INCLUDES 13" CONSOLE BOX WITH LOCKING SLIDE ARM WITH CLEVIS, RADIO FACE PLATE, ALONG WITH 3 FILLER PANELS, MOBILE MOUNTS VPDU, AND A RUGGED LIND PANASONIC 120W POWER SUPPLY WITH MOUNTING BRACKET. ALL ITEMS ARE PRE-ASSEMBLED AND KITTED BEFORE SHIPPING.</t>
  </si>
  <si>
    <t>Field Engineering Support for customers to be used for deployment support based on needs analysis (Per unit price with completed SOW)-Project Based, contact Panasonic Proservice Team for further information</t>
  </si>
  <si>
    <t>Field Engineering Support - Consultant Travel Charge-Project Based, contact Panasonic Proservice Team for further information</t>
  </si>
  <si>
    <t>Public Sector 5th year Service Bundle. Includes 4th and 5th year of Premier Deployment service, 4th and 5th year of HDD no return service, and 4th and 5th year ProPlus warranty entitlement. Prerequisite is concurrent purchase of a 3 year Public Sector bundle model.</t>
  </si>
  <si>
    <t>"Hot Swap Management Program - Tablet PC - Customer Owned Inventory (Years 1 ,2, 3, 4 &amp; 5)"</t>
  </si>
  <si>
    <t>"EDGE Hot Swap Service - Customer Owned Inventory - Handheld (Years 1,2,3,4 &amp; 5)"</t>
  </si>
  <si>
    <t>"EDGE Hot Swap Service - Customer Owned Inventory - Handheld (Years 1,2,3 &amp; 4)"</t>
  </si>
  <si>
    <t>"EDGE Hot Swap Service - Customer Owned Inventory - Handheld (Years 1,2 &amp; 3)"</t>
  </si>
  <si>
    <t>EDGE Extended Manufacturers Warranty - Handheld 4th Year</t>
  </si>
  <si>
    <t>EDGE Extended Manufacturers Warranty - Handheld 4th &amp; 5th Year</t>
  </si>
  <si>
    <t>GAMBER-JOHNSON 4TH AND 5TH YEAR EXTENDED MANUFACTURERS WARRANTY; EXTENDS GAMBER-JOHNSON'S STANDARD 3-YEAR WARRANTY BY TWO ADDITIONAL YEARS. (PRICE PER DOCK) EXTENDED WARRANTY PROGRAMS ARE AVAILABLE TO ADD AN ADDITIONAL 1 OR 2-YEARS OF STANDARD WARRANTY TO YOUR MOBILE DOCKING STATION OR ELECTRONIC PRODUCTS.</t>
  </si>
  <si>
    <t>GAMBER-JOHNSON 4TH YEAR EXTENDED MANUFACTURERS WARRANTY; EXTENDS GAMBER-JOHNSON'S STANDARD 3-YEAR WARRANTY BY ONE ADDITIONAL YEAR. (PRICE PER DOCK) EXTENDED WARRANTY PROGRAMS ARE AVAILABLE TO ADD AN ADDITIONAL 1 OR 2-YEARS OF STANDARD WARRANTY TO YOUR MOBILE DOCKING STATION OR ELECTRONIC PRODUCTS.</t>
  </si>
  <si>
    <t>Panasonic Installation Service - Travel charge for one day onsite. Includes cost for one day of travel and expenses. Travel SKU must be sold with an installation solution.</t>
  </si>
  <si>
    <t>MCL-VOICE DEVELOPER PACK-DEVELOPER PRO TERM 1 YEAR-MCL-VOICE DEVELOPER PACK INCLUDES : 1 X MCL-DESIGNER VOICE V4 + 1 X MCL-NET + 5 X MCL-CLIENTS VOICE + ACCESS TO MCL MOBILITY PLATFORM-ANNUAL CHARGE</t>
  </si>
  <si>
    <t>"512GB SSD - Toughpad No return of defective drive (Years 1,2,3,4 &amp; 5)"</t>
  </si>
  <si>
    <t>Toughbook Laptop (CF-20, CF-31, CF-54, FZ-55 only) ProPlus to Ultimate Care Uplift within first 12 months of Proplus purchase. Provides Ultimate Care coverage for remainder of original ProPlus warranty term.</t>
  </si>
  <si>
    <t>REMOTE SCREEN SHARING / CONTROL, THIS FEATURE NEEDS TO BE ADDED TO AN EXISTING SUBSCRIPTION ON THE MCL MOBILITY PLATFORM FOR THE SAME NUMBER OF DEVICES OF SAID SUBSCRIPTION. ANNUAL BILLING (FIX TERM OF 12 MONTHS, NO AUTO-RENEWAL OF THE SUBSCRIPTION) QTY 100-999</t>
  </si>
  <si>
    <t>MCL-VOICE IS A SOFTWARE RUNNING ON THE MOBILE DEVICE WHICH EXECUTES THE MCL VOICE ENABLED APPLICATION. ANNUAL BILLING (FIX TERM OF 12 MONTHS, NO AUTO-RENEWAL OF THE SUBSCRIPTION) QTY 100-999</t>
  </si>
  <si>
    <t>B2M PANASONIC CONSULTANCY AND BUSINESS ANALYSIS, PER DAY.</t>
  </si>
  <si>
    <t>B2M PANASONIC IMPLIMENTATION SUPPORT, PER DAY.</t>
  </si>
  <si>
    <t>B2M PANASONIC PROJECT MANAGEMENT, PER DAY.</t>
  </si>
  <si>
    <t>B2M PANASONIC TRAVEL AND EXPENSE FOR ENGINEERING, CONSULTING, OR TRAINING SERVICE ENGAGEMENTS.</t>
  </si>
  <si>
    <t>B2M PANASONIC TRAINING DELEGATE (MINIMUM CHARGE PER DAY MINIMUM QUANTITY 6 DELEGATES, OR $2500 PER DAY.</t>
  </si>
  <si>
    <t>Protection Plus Warranty - CF-20, CF-31, CF-54, FZ-55 Laptop (Year 4 - incl XW)</t>
  </si>
  <si>
    <t>Protection Plus Warranty - CF-20, CF-31, CF-54, FZ-55 Laptop APOS Year 5 (HQ Pre-approval required)</t>
  </si>
  <si>
    <t>Ultimate Care Protection - Laptop APOS Years 4 &amp; 5 (HQ Pre-approval required)   Models supported: CF-20, CF-31, CF-54, FZ-55</t>
  </si>
  <si>
    <t>Ultimate Care Protection - Laptop APOS Year 4 (HQ Pre-approval required)   Models supported: CF-20, CF-31, CF-54, FZ-55</t>
  </si>
  <si>
    <t>Ultimate Care Protection - Laptop APOS Year 5 (HQ Pre-approval required)   Models supported: CF-20, CF-31, CF-54, FZ-55</t>
  </si>
  <si>
    <t>ABSOLUTE RESILIENCE - 24 MONTH UPGRADE TERM - PANASONIC PS BUNDLE SLED CUSTOMER ONLY. CAN ONLY BE SOLD IN COMBINATION WITH CF-SVCADDPRM12B. QUANTITIES MUST MATCH. CANNOT BE SOLD STANDALONE.</t>
  </si>
  <si>
    <t>ABSOLUTE RESILIENCE - 36 MONTH UPGRADE TERM - PANASONIC PS BUNDLE SLED CUSTOMER ONLY. CAN ONLY BE SOLD IN COMBINATION WITH CF-SVCADDPRM12B. QUANTITIES MUST MATCH. CANNOT BE SOLD STANDALONE.</t>
  </si>
  <si>
    <t>ABSOLUTE RESILIENCE - 48 MONTH UPGRADE TERM - PANASONIC PS BUNDLE SLED CUSTOMER ONLY. CAN ONLY BE SOLD IN COMBINATION WITH CF-SVCADDPRM12B. QUANTITIES MUST MATCH. CANNOT BE SOLD STANDALONE.</t>
  </si>
  <si>
    <t>MCL CONSULTING SERVICES - PER DAY CHARGE</t>
  </si>
  <si>
    <t>MCL CONSULTING SERVICES - PER HOUR CHARGE</t>
  </si>
  <si>
    <t>MCL CONSULTING SERVICES - PER TRIP CHARGE</t>
  </si>
  <si>
    <t>3 year (Years 1, 2, 3) No Dead Pixel warranty. Coverage provides for a replacement LCD screen if one pixel becomes defective in the first three years of ownership. Includes US overnight shipment both directions to the National Service Center, and 24 hours of mandatory burn in service.</t>
  </si>
  <si>
    <t>3 year (Years 1, 2, 3) No Dead Pixel warranty uplift. Requires concurrent purchase of a 3 year Ultimate Care warranty at time of original purchase only. Coverage provides for a replacement LCD screen if one pixel becomes defective in the three years of ownership. Includes US overnight shipment both directions to the National Service Center, and 24 hours of mandatory burn in service.</t>
  </si>
  <si>
    <t>"DIM and Online SVC Analysis (Years 1, 2, 3, 4 &amp; 5)"</t>
  </si>
  <si>
    <t>Absolute Control (Formerly Professional) for EDU/SLG - 12 Month Term</t>
  </si>
  <si>
    <t>Absolute Control (Formerly Professional) for EDU/SLG - 24 Month Term</t>
  </si>
  <si>
    <t>Absolute Control (Formerly Professional) for EDU/SLG - 36 Month Term</t>
  </si>
  <si>
    <t>Absolute Control (Formerly Professional) for EDU/SLG - 48 Month Term</t>
  </si>
  <si>
    <t>Absolute Control (Formerly Professional) for EDU/SLG - 60 Month Term</t>
  </si>
  <si>
    <t>Absolute Visibility (Formerly Standard) - 12 Month Term</t>
  </si>
  <si>
    <t>Absolute Visibility (Formerly Standard) - 24 Month Term</t>
  </si>
  <si>
    <t>Absolute Visibility (Formerly Standard) - 36 Month Term</t>
  </si>
  <si>
    <t>Absolute Visibility (Formerly Standard) - 48 Month Term</t>
  </si>
  <si>
    <t>Absolute Visibility (Formerly Standard) - 60 Month Term</t>
  </si>
  <si>
    <t>Absolute Resilience (Formerly Premium) for Commercial - 12 Month Term - 1-2499 Unit Volume</t>
  </si>
  <si>
    <t>Absolute Resilience (Formerly Premium) for Commercial - 24 Month Term - 1-2499 Unit Volume</t>
  </si>
  <si>
    <t>Absolute Resilience (Formerly Premium) for Commercial - 36 Month Term - 1-2499 Unit Volume</t>
  </si>
  <si>
    <t>Absolute Resilience (Formerly Premium) for Commercial - 48 Month Term - 1-2499 Unit Volume</t>
  </si>
  <si>
    <t>Absolute Resilience (Formerly Premium) for Commercial - 60 Month Term - 1-2499 Unit Volume</t>
  </si>
  <si>
    <t>Absolute Resilience (Formerly Premium) for EDU/SLG - 24 Month Term - for North America Only</t>
  </si>
  <si>
    <t>Absolute Resilience (Formerly Premium) for EDU/SLG - 36 Month Term - for North America Only</t>
  </si>
  <si>
    <t>Absolute Resilience (Formerly Premium) for EDU/SLG - 48 Month Term - for North America Only</t>
  </si>
  <si>
    <t>Absolute Resilience (Formerly Premium) for EDU/SLG - 60 Month Term - for North America Only</t>
  </si>
  <si>
    <t>Absolute Resilience (Formerly Premium) for Commercial - Extended Warranty Bundle Only - 36 Month Term</t>
  </si>
  <si>
    <t>Absolute Resilience (Formerly Premium) for Commercial - Extended Warranty Bundle Only - 60 Month Term</t>
  </si>
  <si>
    <t>Absolute Resilience (Formerly Premium) for EDU/SLG - 12 Month Term - for North America Only</t>
  </si>
  <si>
    <t>Absolute Resilience (Formerly Premium) for EDU/SLG - Extended Warranty Bundle Only - 36 Month Term</t>
  </si>
  <si>
    <t>Absolute Resilience (Formerly Premium) for EDU/SLG - Extended Warranty Bundle Only - 48 Month Term</t>
  </si>
  <si>
    <t>Absolute Resilience (Formerly Premium) for EDU/SLG - Extended Warranty Bundle Only - 60 Month Term</t>
  </si>
  <si>
    <t>Absolute Control (Formerly Professional) for Commercial - 12 Month Term - 1-2499 Unit Volume</t>
  </si>
  <si>
    <t>Absolute Control (Formerly Professional) for Commercial - 24 Month Term - 1-2499 Unit Volume</t>
  </si>
  <si>
    <t>Absolute Control (Formerly Professional) for Commercial - 36 Month Term - 1-2499 Unit Volume</t>
  </si>
  <si>
    <t>Absolute Control (Formerly Professional) for Commercial - 48 Month Term - 1-2499 Unit Volume</t>
  </si>
  <si>
    <t>Absolute Control (Formerly Professional) for Commercial - 60 Month Term - 1-2499 Unit Volume</t>
  </si>
  <si>
    <t>Absolute Control (Formerly Professional) Commercial for Extended Warranty Bundle Only. 36 Month Term</t>
  </si>
  <si>
    <t>Absolute Control (Formerly Professional) Commercial for Extended Warranty Bundle Only. 48 Month Term</t>
  </si>
  <si>
    <t>Absolute Control (Formerly Professional) Commercial for Extended Warranty Bundle Only. 60 Month Term</t>
  </si>
  <si>
    <t>Extended Warranty - Laptop (Year 4) Models supported: CF-20, CF-31, CF-54, FZ-55</t>
  </si>
  <si>
    <t>Extended Warranty - Laptop (Years 4and5) Models supported: CF-20, CF-31, CF-54, FZ-55</t>
  </si>
  <si>
    <t>Extended Warranty - Laptop Year 5 (HQ Pre-approval required) Models supported: CF-20, CF-31, CF-54, FZ-55</t>
  </si>
  <si>
    <t>Absolute Software - Professional Services - Consulting</t>
  </si>
  <si>
    <t>Absolute Software - Professional Services - Asset Management Program</t>
  </si>
  <si>
    <t>Absolute Software - Professional Services - Customization</t>
  </si>
  <si>
    <t>Absolute Software - Professional Services - Endpoint Security Monitoring</t>
  </si>
  <si>
    <t>Absolute Software - Professional Services - Implementation</t>
  </si>
  <si>
    <t>"Hot Swap Management Program - Laptop - Customer owned Inventory (Years 1 ,2 &amp; 3)"</t>
  </si>
  <si>
    <t>"Hot Swap Management Program - Laptop - Customer owned Inventory (Years 1 ,2, 3 &amp; 4)"</t>
  </si>
  <si>
    <t>Hot Swap Management Program - Laptop - Customer Owned Inventory (Years 1 ,2, 3, 4 and 5)</t>
  </si>
  <si>
    <t>"Hot Spare Management Program - Laptop - Customer Owned Inventory (Years 1 ,2 &amp; 3)"</t>
  </si>
  <si>
    <t>"Hot Spare Management Program - Laptop - Customer Owned Inventory (Years 1 ,2, 3 &amp; 4)"</t>
  </si>
  <si>
    <t>"Hot Spare Management Program - Laptop - Customer Owned Inventory (Years 1 ,2, 3, 4 &amp; 5)"</t>
  </si>
  <si>
    <t>4th year Public Safety Service Bundle Add on (Year 4 only) Must be purchased in conjunction with PS bundle base unit Includes Premier Protection Plus Customer Portal Disk Image Management HDD No Return</t>
  </si>
  <si>
    <t>Toughbook Premier Service Level Program APOS - (Year 4)</t>
  </si>
  <si>
    <t>Toughbook Premier Service Level Program APOS - (Years 4 &amp; 5)</t>
  </si>
  <si>
    <t>Panasonic Customer Access.</t>
  </si>
  <si>
    <t>Hot Swap Management Program - Laptop - Customer Owned Inventory APOS (Year 4)</t>
  </si>
  <si>
    <t>Hot Swap Management Program - Laptop - Customer Owned Inventory APOS (Year 5)</t>
  </si>
  <si>
    <t>Hot Spare Management Program - Laptop - Customer Owned Inventory APOS (Year 4)</t>
  </si>
  <si>
    <t>Hot Spare Management Program - Laptop - Customer Owned Inventory APOS (Year 5)</t>
  </si>
  <si>
    <t>Hot Swap Management Program - Laptop - Customer Owned Inventory APOS (Years 4 &amp; 5)</t>
  </si>
  <si>
    <t>Hot Spare Management Program - Laptop - Customer Owned Inventory APOS (Years 4 &amp; 5)</t>
  </si>
  <si>
    <t>Absolute DDS Premium for Education 4yr Term - For Kent SD</t>
  </si>
  <si>
    <t>NSC Custom BIOS Post Sale Entitlement.</t>
  </si>
  <si>
    <t>Panasonic 3 year Global Warranty program. Provides global service level agreement with global repair centers in Cardiff UK, Osaka, JP, and PSCNA US. For quantities up to 999 units, and can be sold in conjunction with regional 3 year No Fault warranty program.</t>
  </si>
  <si>
    <t>"Panasonic 3 year Global Warranty program. Provides global service level agreement with global repair centers in Cardiff UK, Osaka, JP, and PSCNA US. For quantities in excess of 1000 units, and can be sold in conjunction with regional 3 year No Fault warranty program."</t>
  </si>
  <si>
    <t>"Panasonic 4 year Global Warranty program. Provides global service level agreement with global repair centers in Cardiff UK, Osaka, JP, and PSCNA US. For quantities up to 999 units, and is sold in conjunction with regional 4 year No Fault or 4th year Extended warranty programs."</t>
  </si>
  <si>
    <t>"Panasonic 4 year Global Warranty program. Provides global service level agreement with global repair centers in Cardiff UK, Osaka, JP, and PSCNA US. For quantities in excess of 1000 units, and is sold in conjunction with regional 4 year No Fault or 4th year Extended warranty programs."</t>
  </si>
  <si>
    <t>"Panasonic 5 year Global Warranty program. Provides global service level agreement with global repair centers in Cardiff UK, Osaka, JP, and PSCNA US. For quantities up to 999 units, and is sold in conjunction with regional 5 year No Fault or 4th and 5th year Extended warranty programs."</t>
  </si>
  <si>
    <t>"Panasonic 5 year Global Warranty program. Provides global service level agreement with global repair centers in Cardiff UK, Osaka, JP, and PSCNA US. For quantities in excess of 1000 units, and is sold in conjunction with regional 5 year No Fault or 4th and 5th year Extended warranty programs."</t>
  </si>
  <si>
    <t>"256GB SSD - Toughbook No return of defective drive (Years 1,2 &amp; 3)"</t>
  </si>
  <si>
    <t>512GB SSD - Toughbook No return of defective drive (Years 1,2 and 3)</t>
  </si>
  <si>
    <t>"256GB SSD - Toughbook No return of defective drive (Years 1,2,3 &amp; 4)"</t>
  </si>
  <si>
    <t>"512GB SSD - Toughbook No return of defective drive (Years 1,2,3 &amp; 4)"</t>
  </si>
  <si>
    <t>"256GB SSD - Toughbook No return of defective drive (Years 1,2,3,4 &amp; 5)"</t>
  </si>
  <si>
    <t>512GB SSD - Toughbook No return of defective drive (Years 1,2,3,4 and 5)</t>
  </si>
  <si>
    <t>Project / Logistics Management (per Day)</t>
  </si>
  <si>
    <t>Project / Logistics Management (per unit)</t>
  </si>
  <si>
    <t>HQ approval required - Synnex Only - Daily Consulting Rate </t>
  </si>
  <si>
    <t>Disk Image Management (Years 1, 2, 3 &amp; 4)</t>
  </si>
  <si>
    <t>Disk Image Management (Years 1, 2 &amp; 3)</t>
  </si>
  <si>
    <t>Disk Image Management (Years 1, 2, 3, 4 &amp; 5)</t>
  </si>
  <si>
    <t>Intermodal ? G1  Forklift Pillar Mounting Hardware Kit - Solution includes no pass thru G1 dock, pillar forklift mounting system, Lind Panasonic power supply for gas forklifts (electric forklift power supply not included), install kit, nuts, bolts and wiring kitted into a single solution by forklift.  All ground shipping costs are included in the package pricing.</t>
  </si>
  <si>
    <t>YARD TRUCK FZ-G1 NO PASS THRU HARDWARE KIT - PACKAGE INCLUDES G1 NO PASS THRU DOCK, FLAT SURFACE MOUNT, TALL TABLET CLEVIS WITH SWIVEL, POWER SUPPLY BRACKET, LIND PANASONIC POWER SUPPLY FOR 12V, MOBILE MOUNTS VEHICLE POWER DISTRIBUTION UNIT, AND AN INSTALLATION KIT WITH WEATHER PACKS. ALL ITEMS KITTED INTO A SINGLE SOLUTION BEFORE SHIPPING. GROUND SHIPPING INCLUDED.</t>
  </si>
  <si>
    <t>EDGE, FZ-L1 POWERED DOCK FORKLIFT INSTALLATION KIT WITH SCANNER HOLSTER - SOLUTION INCLUDES STANDARD DUTY FORKLIFT MOUNT, L1 POWERED DOCK WITH 12V-60V POWER CONVERTER, SCANNER HOLSTER, AND FORKLIFT INSTALLATION KIT. ALL ITEMS KITTED UP INTO A SINGLE SOLUTION BY FORKLIFT BEFORE SHIPPING. GROUND SHIPPING INCLUDED.</t>
  </si>
  <si>
    <t>EDGE, FZ-L1 POWERED DOCK FORKLIFT INSTALLATION LABOR SOLUTION - SOLUTION INCLUDES ALL INSTALLATION LABOR, TRAVEL EXPENSES AND PROJECT MANAGEMENT TO INSTALL ITEMS INCLUDED IN ST-DEPINL1SHFL02 (PURCHASED SEPARATELY). PRICING BASED ON ACCESS TO A MINIMUM OF 8 FORKLIFTS PER DAY PER LOCATION PER TECH.</t>
  </si>
  <si>
    <t>YARD TRUCK, FZ-G1 NO PASS THRU INSTALLATION SOLUTION - PACKAGE INCLUDES G1 NO PASS THRU DOCK, FLAT SURFACE MOUNT, TALL TABLET CLEVIS WITH SWIVEL, POWER SUPPLY BRACKET, LIND PANASONIC POWER SUPPLY FOR 12V, MOBILE MOUNTS VEHICLE POWER DISTRIBUTION UNIT, AND AN INSTALLATION KIT WITH WEATHER PACKS. ALL ITEMS KITTED INTO A SINGLE SOLUTION BEFORE SHIPPING. PRICING IS PER YARD TRUCK AND ASSUMES 7 INSTALLS A DAY. GROUND SHIPPING INCLUDED.</t>
  </si>
  <si>
    <t>EDGE FORKLIFT INSTALLATION: FZ-L1 POWERED DOCK WITH SCANNER HOLSTER - SOLUTION INCLUDES STANDARD DUTY FORKLIFT MOUNT, L1 POWERED DOCK WITH 12V-60V POWER CONVERTER, SCANNER HOLSTER, AND FORKLIFT INSTALLATION KIT. ALL INSTALLATION MATERIALS, INSTALLATION LABOR, TRAVEL EXPENSES AND PROJECT MANAGEMENT ARE INCLUDED IN THE SOLUTION PRICING. PRICING BASED ON ACCESS TO A MINIMUM OF 8 FORKLIFTS PER DAY PER LOCATION PER TECH. GROUND SHIPPING INCLUDED.</t>
  </si>
  <si>
    <t>VULOCK SMART PORT ? SOLUTION INCLUDES GPS PORT SHARING SOFTWARE FOR SERIAL SPLITTER. ALLOWS ONE GPS SOLUTION TO BE USED BY MULTIPLE GPS APPLICATIONS.  THREE YEARS OF SERVICE AND SUPPORT</t>
  </si>
  <si>
    <t>CF-33 NO PASS THRU VEHICLE KIT - PACKAGE INCLUDES VEHICLE SPECIFIC BASE (YEAR MAKE MODEL MUST BE PROVIDED AT TIME OF ORDER), ADJUSTABLE TELESCOPING POLE, HEAVY DUTY SUPPORT BRACE, LOCKING SWING ARM WITH MOTION ADAPTER, PANASONIC CF33 NO PASS THRU DOCK, MOBILE MOUNTS VEHICLE POWER DISTRIBUTION UNIT WITH INTEGRATED SHUT DOWN TIMER, LIND 120W RUGGED POWER SUPPLY ATTACHED TO AN INSTALLATION PLATE WITH WEATHER PACK CONNECTOR, AND AN INSTALLATION KIT WITH WEATHER PACK CONNECTOR. ALL ITEMS ARE KITTED INTO A SINGLE SOLUTION BEFORE SHIPPING. GROUND SHIPPING INCLUDED.</t>
  </si>
  <si>
    <t>CF-33 PASS THRU VEHICLE KIT - PACKAGE INCLUDES VEHICLE SPECIFIC BASE (YEAR MAKE MODEL MUST BE PROVIDED AT TIME OF ORDER), ADJUSTABLE TELESCOPING POLE, HEAVY DUTY SUPPORT BRACE, LOCKING SWING ARM WITH MOTION ADAPTER, PANASONIC CF33 PASS THRU DOCK, SPECIALIZED PANASONIC RUGGED ROOF MOUNT ANTENNA THAT SUPPORTS CELL/LTE AND GPS, MOBILE MOUNTS VEHICLE POWER DISTRIBUTION UNIT WITH INTEGRATED SHUT DOWN TIMER, LIND 120W RUGGED POWER SUPPLY ATTACHED TO AN INSTALLATION PLATE WITH WEATHER PACK CONNECTOR, AND AN INSTALLATION KIT WITH WEATHER PACK CONNECTOR. ALL ITEMS ARE KITTED INTO A SINGLE SOLUTION. GROUND SHIPPING INCLUDED.</t>
  </si>
  <si>
    <t>EDGE:SOTI ACADEMY LIVE - SOTI MOBICONTROL ADMINISTRATION-ONLINE, INSTRUCTOR-LEAD (MAX 5 PARTICIPANTS)</t>
  </si>
  <si>
    <t>EDGE: SOTI MOBICONTROL IMPLEMENTATION. (IMPLEMENATION TEAM WILL DETERMINE REQUIRRED QUANTITY.)</t>
  </si>
  <si>
    <t>VuLock Powered by DriveScreen with Motion Sensor - for fork lifts and devices/vehicles that do not have GPS.  Solution includes DriveScreen GPS Software License with Motion Sensor (USB cable included), 3 years of service and support.  Windows or Android OS. Minimum of 25 device opportunities.  Per device pricing.</t>
  </si>
  <si>
    <t>Toughbook Tablet PC (CF-33, FZ-G1, FZ-A2, FZ-B2 only) ProPlus to Ultimate Care Uplift within first 12 months of Proplus purchase. Provides Ultimate Care coverage for remainder of original ProPlus warranty term.</t>
  </si>
  <si>
    <t>EDGE - VULOCK POWERED BY DRIVESCREEN WITH SMART PORT - FOR DEVICES/VEHICLES THAT HAVE GPS. SOLUTION INCLUDES DRIVESCREEN GPS SOFTWARE LICENSE, SMARTPORT GPS SOFTWARE, 3 YEARS OF DRIVESCREEN GPS SOFTWARE SERVICE AND SUPPORT. WINDOWS OR ANDROID OS. MINIMUM OF 25 DEVICE OPPORTUNITIES. PER DEVICE PRICING.</t>
  </si>
  <si>
    <t>EDGE - VULOCK POWERED BY DRIVESCREEN WITH MOTION SENSOR - FOR FORK LIFTS AND DEVICES/VEHICLES THAT DO NOT HAVE GPS. SOLUTION INCLUDES DRIVESCREEN GPS SOFTWARE LICENSE WITH MOTION SENSOR (USB CABLE INCLUDED), 3 YEARS OF DRIVESCREEN GPS SOFTWARE SERVICE AND SUPPORT. WINDOWS OR ANDROID OS. MINIMUM OF 25 DEVICE OPPORTUNITIES. PER DEVICE PRICING.</t>
  </si>
  <si>
    <t>512GB SSD - Toughpad No return of defective drive (Years 1,2 and 3)</t>
  </si>
  <si>
    <t>HAVIS CF-33 NO PASS THRU VEHICLE HARDWARE KIT - INCLUDES HAVIS CF-33 NO PASS THRU DOCK, HAVIS LIND PANASONIC RUGGED POWER SUPPLY, AND A POWER SUPPLY INSTALL BRACKET.  ALL ITEMS WILL BE FULLY ASSEMBLED, INCLUDING THE HAVIS POWER SUPPLY BRACKET AND SECURITY SCREEN LOCK.  ALL ITEMS WILL BE KITTED INTO A SINGLE SOLUTION.  GROUND SHIPPING INCLUDED.</t>
  </si>
  <si>
    <t>THE CUSTOMER WILL WORK WITH MOBILE MOUNT?S PROJECT MANAGER TO PROVIDE TIMELY ACCESS TO THE PROPOSED MINIMUM VEHICLES PER DAY.  CUSTOMERS WHO HAVE VEHICLE NO-SHOWS, CUSTOMER RELATED GO-BACKS, OR LOCATIONS THAT DO NOT MEET THE MINIMUM NUMBER OF VEHICLES PER DAY, WILL BE REQUIRED TO PURCHASE THE TRAVEL SURCHARGE SKU. THE SKU IS PER INSTALL TECH REQUIRED FOR THESE SITUATIONS.</t>
  </si>
  <si>
    <t>EDGE - PANASONIC INSTALLATION KIT ? GAMBER JOHNSON NON-POWERED SOLUTION ? INCLUDES GAMBER JOHNSON N1 NON-POWERED LOCKING CRADLE, VEHICLE MOUNT (PROVIDE YEAR MAKE MODEL LIST AT TIME OF ORDER), AND ALL NECESSARY INSTALLATION HARDWARE. SOLUTION IS PRE-ASSEMBLED AND KITTED INTO A SINGLE VEHICLE SOLUTION.  GROUND SHIPPING INCLUDED.</t>
  </si>
  <si>
    <t>EDGE - INTERNATIONAL DOCUMENT FEE. BILLED PER INCIDENT AND ONLY USED IN CONJUNCTION WITH INTERNATIONAL DEPLOYMENTS LEVERAGING THE PANSONIC GLOBAL WARRANTY UPLIFT SERVICE.</t>
  </si>
  <si>
    <t>EDGE - ALPINE FOODS G1 FORKLIFT ? MOUNTING KIT - SOLUTION INCLUDES FORKLIFT MOUNT WITH KEYBOARD TRAY, NO PASS THRU G1 DOCK, RUGGED SMALL FOOTPRINT WITH OVERSIZED KEYS IKEY KEYBOARD, LIND PANASONIC POWER SUPPLY FOR ELECTRIC FORKLIFTS, INSTALL KIT, NUTS, BOLTS AND WIRING, KITTED INTO A SINGLE SOLUTION BY FORKLIFT. GROUND SHIPPING INCLUDED</t>
  </si>
  <si>
    <t>EDGE - ALPINE FOODS G1 FORKLIFT - MOUNTING KIT WITH SCANNER POWER SUPPLY - SOLUTION INCLUDES FORKLIFT MOUNT WITH KEYBOARD TRAY, NO PASS THRU G1 DOCK, RUGGED SMALL FOOTPRINT WITH OVERSIZED KEYS IKEY KEYBOARD, LIND PANASONIC POWER SUPPLY FOR ELECTRIC FORKLIFTS, LIND ZEBRA SCANNER POWER SUPPLY FOR ELECTRIC FORKLIFTS, INSTALL KIT, NUTS, BOLTS AND WIRING, KITTED INTO A SINGLE SOLUTION BY FORKLIFT.  GROUND SHIPPING INCLUDED.</t>
  </si>
  <si>
    <t>THP FULL INSTALLATION SERVICE - INSTALLATION PACKAGE INCLUDES LABOR FOR ASSEMBLY AND INSTALLATION OF CF33 DOCK, MOUNTING SYSTEMS, KEYBOARD, POWER WIRING FOR FULL CF33 SET UP AND BROTHER PRINTER.  CUSTOMER TO PROVIDE ALL EQUIPMENT TO COMPLETE A FULL INSTALLATION SET UP.  INSTALLATION COSTS (TRAVEL, LODGING, FOOD, ETC.), PROJECT MANAGEMENT, AND INSTALLATION KIT (WIRING, NUTS/BOLTS, LOOM, ETC) ARE INCLUDED IN THE PACKAGE PRICE.  THE PRICE PER INSTALL IS BASED ON COMPLETING AN AVERAGE OF 4 INSTALLS PER DAY.  </t>
  </si>
  <si>
    <t>Toughbook Installation - Ad-Hoc Components and/or kitting - Coverage for unplanned replacement of parts during installation. This SKU could include replacement of components such as support braces, upper poles, USB Hub, clevises, vehicle bases, etc. not covered in the purchased installation SKU. Kitting for customer owned or Panasonic purchased equipment. Ground shipping included.</t>
  </si>
  <si>
    <t>Intermodal - Electric Forklift Overhead G1 with Keyboard Hardware Kit - Solution includes no pass thru G1 dock, Universal Overhead forklift mounting system with keyboard tray, rugged backlit iKey keyboard, Lind Panasonic power supply for electric (20 to 60VDC) forklifts, install kit, nuts, bolts and wiring, kitted into a single solution by forklift.  All ground shipping costs are included in the package pricing.</t>
  </si>
  <si>
    <t>EDGE - MOBICONTROL JUMPSTART IMPLEMENTATION SERVICE (PRICING MAY VARY BASED ON REQUIRED DISCOVERY CALL)</t>
  </si>
  <si>
    <t>EDGE  Program - Forklift Electric Power Supply Upgrade Kit -  MUST BE PURCHASED WITH ANOTHER PANASONIC SKU THAT INCLUDES A GAS POWER SUPPLY ? Solution includes 20 to 60 VDC Input Adapter with electrical isolation for Panasonic Toughbook/Toughpad.  Specialized power supply comes with a 3 year warranty.  All items kitted into a single solution.  Includes ground shipping. </t>
  </si>
  <si>
    <t>EDGE Program -  Rugged Keyboard and Mount Upgrade Kit - Solution includes rugged compact backlit forklift industrial keyboard, forklift mount keyboard arm to use Panasonic Tablet Docking Station.  Solution should be purchased with a forklift device mounting kit.  Includes ground shipping.</t>
  </si>
  <si>
    <t>EDGE Program - Scanner Cradle and Bracket Upgrade Kit ? Solution includes a universal scanner gun cradle, mounting bracket to connect cradle to forklift mount, installation materials.  All items kitted into a single solution.   Includes ground shipping.</t>
  </si>
  <si>
    <t>EDGE Program - Panasonic A2 Forklift Mount Kit - Includes forklift mount for either overhead or pillar mount, extended A2 dock with no pass thru, Panasonic power supply for gas forklifts, and forklift installation kit.   All items kitted into a single solution.   Includes ground shipping.</t>
  </si>
  <si>
    <t>EDGE Program -  Panasonic B2/M1 Forklift Mount Kit - Includes forklift mount for either overhead or pillar mount,  B2/M1 lite dock with no pass thru, Panasonic power supply for gas forklifts, and forklift installation kit.  All items kitted into a single solution.  Includes ground shipping.</t>
  </si>
  <si>
    <t>EDGE Program - Panasonic N1 Powered Vehicle Kit - Includes flexible mount, N1 powered dock, rugged vehicle power supply, and installation kit.  All items are kitted into a single solution.  Includes ground shipping.</t>
  </si>
  <si>
    <t>EDGE Extended Manufacturers Warranty - Handheld 5th Year</t>
  </si>
  <si>
    <t>EDGE Program - Panasonic N1 Basic Vehicle Kit (No Power/Charging) - Includes light weight mount, N1 no powered cradle, and heavy duty usb charging cable all kitted into a single solution.  Includes ground shipping.</t>
  </si>
  <si>
    <t>CF-33 Dual Pass Dock Swap Solution - Includes Panasonic CF-33 vehicle dock (dual pass) for CF-33 keyed alike, mounting plate adapter, basic transfer wiring kit, project management, travel expenses and installation labor to swap in CF-33 dock. Dual Pass Dock Swap Solution assumes customer already has a working antenna with TNC connectors to be used with dual pass dock. Minimum Project Size - 25 and 10 per location.   ProServices approval required -&gt; ProServices@us.panasonic.com.  Ground shipping included.</t>
  </si>
  <si>
    <t>CF-33 Dual Pass Dock with Antenna Swap Solution - Includes Panasonic CF-33 vehicle dock (dual pass) for CF-33 keyed alike, mounting plate adapter, antenna that supports two technologies at one time (WWAN, GPS, or WiFi), basic transfer wiring kit, project management, travel expenses and installation labor to swap in CF-33 dock. Minimum Project Size - 25 and 10 per location.  ProServices approval required -&gt; ProServices@us.panasonic.com.  Ground shipping included.</t>
  </si>
  <si>
    <t>CF-33 No Pass Dock Swap Solution - Includes Panasonic CF-33 vehicle dock (no pass) for CF-33 keyed alike, mounting plate adapter, basic transfer wiring kit, project management, travel expenses and installation labor to swap in CF-33 dock.  Minimum Project Size - 25 and 10 per location. ProServices approval required -&gt; ProServices@us.panasonic.com.  Ground shipping included.</t>
  </si>
  <si>
    <t>"Hot Swap Management Program - Tablet PC - Customer Owned Inventory (Years 1 ,2 &amp; 3)"</t>
  </si>
  <si>
    <t>"Hot Swap Management Program - Tablet PC - Customer Owned Inventory (Years 1 ,2, 3 &amp; 4)"</t>
  </si>
  <si>
    <t>"Hot Swap Management Program - Handheld - Customer Owned Inventory (Years 1, 2, 3, 4 &amp; 5)"</t>
  </si>
  <si>
    <t>Hot Swap Management Program - Tablet PC - Customer Owned Inventory APOS (Year 5)</t>
  </si>
  <si>
    <t>Hot Spare Management Program - Tablet PC - Customer Owned Inventory APOS (Year 4)</t>
  </si>
  <si>
    <t>Hot Spare Management Program - Tablet PC - Customer Owned Inventory APOS (Year 5)</t>
  </si>
  <si>
    <t>"Hot Spare Management Program - Tablet PC - Customer Owned Inventory (Years 1 ,2 &amp; 3)"</t>
  </si>
  <si>
    <t>Hot Spare Management Program - Tablet PC - Customer Owned Inventory APOS (Years 4 &amp; 5)</t>
  </si>
  <si>
    <t>"Hot Spare Management Program - Tablet PC - Customer Owned Inventory (Years 1 ,2, 3 &amp; 4)"</t>
  </si>
  <si>
    <t>"Hot Spare Management Program - Tablet PC - Customer Owned Inventory (Years 1 ,2, 3, 4 &amp; 5)"</t>
  </si>
  <si>
    <t>Panasonic Vehicle Installation Solution -  CF-20 Swap - For customers with vehicles that have existing Gamber or Havis mounting equipment in the vehicle this service includes basic installation and an interface bracket for Havis or Gamber mounting equipment.  A health and safety check will be performed and if additional equipment is needed or broken equipment needs to be replaced additional sku(s) will need to be purchased.  Power supplies, wiring, and other mounting gear will be reused as long as they are in safe and reusable condition.  Project Management included in the sku pricing. Per vehicle pricing.  Shipping, travel and expenses not included.   (Minimum Opportunity Size is 30 Vehicles, 10 vehicles per day)</t>
  </si>
  <si>
    <t>Intermodal ? Electric Forklift Overhead Hardware Kit - Solution includes no pass thru G1 dock, Universal Overhead forklift mounting system, Lind Panasonic power supply for electric (20 to 60VDC) forklifts, install kit, nuts, bolts and wiring, kitted into a single solution by forklift.  All ground shipping costs are included in the package pricing.</t>
  </si>
  <si>
    <t>Intermodal - Electric Forklift Overhead G1 with Keyboard Hardware Kit and Installation - Solution includes no pass thru G1 dock, Universal Overhead forklift mounting system with keyboard tray, rugged backlit iKey keyboard, Lind Panasonic power supply for electric forklifts, install kit, nuts, bolts and wiring, kitted into a single solution by forklift.  Project Management, online PM program, installation costs (travel, lodging, food, etc) and all shipping costs are included in the package price. Pricing based off of 10 installs per location. (Minimum of 30 vehicles)</t>
  </si>
  <si>
    <t>Intermodal -  Electric Forklift Overhead with Keyboard Hardware Kit with Installation - Solution includes no pass thru G1 dock, Universal Overhead forklift mounting system with keyboard tray, rugged backlit iKey keyboard, Lind Panasonic power supply for electric (20 to 60VDC) forklifts, install kit, nuts, bolts and wiring, kitted into a single solution by forklift.  Project Management, online PM program, installation costs (travel, lodging, food, etc) and all shipping costs are included in the package price. Pricing based off of 10 installs per location. (Minimum of 30 vehicles)</t>
  </si>
  <si>
    <t>"Forklift Screen Blanking Sensor ? Package includes fully assembled usb motion sensor, cable, and magnetic case.  Ground shipping in the US for motion sensor is included in the price of the solution.  "</t>
  </si>
  <si>
    <t>512GB SSD - No return of defective drive (Year 4) APOS</t>
  </si>
  <si>
    <t>256GB SSD - No return of defective drive (Years 4 &amp; 5) APOS</t>
  </si>
  <si>
    <t>512GB SSD - No return of defective drive (Years 4 &amp; 5) APOS</t>
  </si>
  <si>
    <t>"256GB SSD - Toughpad No return of defective drive (Years 1,2 &amp; 3)"</t>
  </si>
  <si>
    <t>"256GB SSD - Toughpad No return of defective drive (Years 1,2,3,4 &amp; 5)"</t>
  </si>
  <si>
    <t>"512GB SSD - Toughpad No return of defective drive (Years 1,2,3 &amp; 4)"</t>
  </si>
  <si>
    <t>Intermodal - Forklift Overhead Hardware Kit with Installation - Solution includes no pass thru G1 dock, Universal Overhead forklift mounting system, Lind Panasonic power supply for gas forklifts (electric forklift power supply not included), install kit, nuts, bolts and wiring, kitted into a single solution by forklift.  Project Management, online PM program, installation costs (travel, lodging, food, etc) and all shipping costs are included in the package price. Pricing based off of 10 installs per location. (Minimum of 30 vehicles)</t>
  </si>
  <si>
    <t>VuLock Powered by DriveScreen with Smart Port - for devices/vehicles that have GPS.  Solution includes DriveScreen GPS Software License, SmartPort GPS Software, 3 years of service and support.  Windows or Android OS. Minimum of 25 device opportunities.  Per device pricing.</t>
  </si>
  <si>
    <t>Panasonic Hourly Project Management</t>
  </si>
  <si>
    <t>Panasonic Installation Service - Travel charge for one day onsite.</t>
  </si>
  <si>
    <t>Panasonic Vehicle Installation Solution -  G1 Full Mount Solution ? Package includes vehicle specific base, lower pole, heavy duty support brace, center upper, locking swing arm, dual pass G1 dock, cradle, with removable keyboard tray, to hold G1 dock and included rugged iKey backlit keyboard,  Mobile Mounts Vehicle Power Distribution Unit, Lind 80W Rugged Power Supply attached to an installation plate with weather pack connector, LTE/3G bolt thru antenna that also supports GPS or WiFi, Installation kit with weather pack connector.  All installation costs {travel, lodging, food, etc.} and all ground shipping costs are included in the package pricing.  (Minimum 25 vehicles)</t>
  </si>
  <si>
    <t>TH-32EF2U</t>
  </si>
  <si>
    <t>TH-43CQ2U</t>
  </si>
  <si>
    <t>TH-43CQE1W</t>
  </si>
  <si>
    <t>TH-43EQ2W</t>
  </si>
  <si>
    <t>TH-43SQE1W</t>
  </si>
  <si>
    <t>TH-49CQE1W</t>
  </si>
  <si>
    <t>TH-49LFV8U</t>
  </si>
  <si>
    <t>TH-49SQ1WA</t>
  </si>
  <si>
    <t>TH-49SQE1W</t>
  </si>
  <si>
    <t>TH-50CQ2U</t>
  </si>
  <si>
    <t>TH-50EQ2W</t>
  </si>
  <si>
    <t>TH-55CQ2U</t>
  </si>
  <si>
    <t>TH-55CQE1W</t>
  </si>
  <si>
    <t>TH-55EQ2W</t>
  </si>
  <si>
    <t>TH-55LFV9U</t>
  </si>
  <si>
    <t>TH-55SQ1WA</t>
  </si>
  <si>
    <t>TH-55SQE1W</t>
  </si>
  <si>
    <t>TH-55VF2HW</t>
  </si>
  <si>
    <t>TH-55VF2W</t>
  </si>
  <si>
    <t>TH-65BQ1W</t>
  </si>
  <si>
    <t>TH-65CQ2U</t>
  </si>
  <si>
    <t>TH-65CQE1WA</t>
  </si>
  <si>
    <t>TH-65EQ2W</t>
  </si>
  <si>
    <t>TH-65SQ1WA</t>
  </si>
  <si>
    <t>TH-65SQE1W</t>
  </si>
  <si>
    <t>TH-70SF2HU</t>
  </si>
  <si>
    <t>TH-75BQ1W</t>
  </si>
  <si>
    <t>TH-75CQ2U</t>
  </si>
  <si>
    <t>TH-75CQE1W</t>
  </si>
  <si>
    <t>TH-75EQ2W</t>
  </si>
  <si>
    <t>TH-75SQ1HW</t>
  </si>
  <si>
    <t>TH-75SQ1W</t>
  </si>
  <si>
    <t>TH-75SQE1W</t>
  </si>
  <si>
    <t>TH-86CQ2U</t>
  </si>
  <si>
    <t>TH-86CQE1W</t>
  </si>
  <si>
    <t>TH-86EQ2W</t>
  </si>
  <si>
    <t>TH-86SQ1HW</t>
  </si>
  <si>
    <t>TH-86SQ1W</t>
  </si>
  <si>
    <t>TH-86SQE1WA</t>
  </si>
  <si>
    <t>TH-98CQE1W</t>
  </si>
  <si>
    <t>TH-98SQ1W</t>
  </si>
  <si>
    <t>TH-98SQE1W</t>
  </si>
  <si>
    <t>32-INCH FULL HD 350 CD/M2 LCD</t>
  </si>
  <si>
    <t>43" 4K UHD, 400 CD/M2, ATSC/NTSC/QAM TUNER</t>
  </si>
  <si>
    <t>43-INCH 4K UHD 400CD/M2 16/7</t>
  </si>
  <si>
    <t>43" 4K UHD 500CD/M2 SDM LED LCD</t>
  </si>
  <si>
    <t>43-INCH 4K UHD 500CD/M2 24/7 SDM</t>
  </si>
  <si>
    <t>49-INCH 4K UHD 400CD/M2 16/7</t>
  </si>
  <si>
    <t>49 inch video wall 3.5mm 450 cd/m2</t>
  </si>
  <si>
    <t>49" 4K UHD 500CD/M2 24/7 SDM LCD W DIGITALLINK</t>
  </si>
  <si>
    <t>49-INCH 4K UHD 500CD/M2 24/7 SDM</t>
  </si>
  <si>
    <t>50" 4K UHD, 400 CD/M2, ATSC/NTSC/QAM TUNER</t>
  </si>
  <si>
    <t>50" 4K UHD 500CD/M2 SDM LED LCD</t>
  </si>
  <si>
    <t>55" 4K UHD, 400 CD/M2, ATSC/NTSC/QAM TUNER</t>
  </si>
  <si>
    <t>55-INCH 4K UHD 400CD/M2 16/7</t>
  </si>
  <si>
    <t>55" 4K UHD 500CD/M2 SDM LED LCD</t>
  </si>
  <si>
    <t>55" VIDEO WALL 3.5MM 500 CD/M2 4K DISPLAY PORT INPUT LCD</t>
  </si>
  <si>
    <t>55" 4K UHD 500CD/M2 24/7 SDM LCD W DIGITALLINK</t>
  </si>
  <si>
    <t>55-INCH 4K UHD 500CD/M2 24/7 SDM</t>
  </si>
  <si>
    <t>55" VIDEO WALL 0.88MM 700 CD/M2 DIGITALLINK LCD</t>
  </si>
  <si>
    <t>55" VIDEO WALL 0.88MM 500 CD/M2 DIGITALLINK LCD</t>
  </si>
  <si>
    <t>65-INCH 4K UHD, 500 CD/M2 TOUCH DISPLAY, SDM</t>
  </si>
  <si>
    <t>65" 4K UHD, 400 CD/M2, ATSC/NTSC/QAM TUNER</t>
  </si>
  <si>
    <t>65-INCH 4K UHD 400CD/M2 16/7</t>
  </si>
  <si>
    <t>65" 4K UHD 500CD/M2 SDM LED LCD</t>
  </si>
  <si>
    <t>65" 4K UHD 500CD/M2 24/7 SDM LCD W DIGITALLINK</t>
  </si>
  <si>
    <t>65-INCH 4K UHD 500CD/M2 24/7 SDM</t>
  </si>
  <si>
    <t>70 INCH FULL HD LED 700 CD/M2 24/7 OPERATION LINKRAY CAPABILITY</t>
  </si>
  <si>
    <t>75-INCH 4K UHD,500 CD/M2 TOUCH DISPLAY, SDM</t>
  </si>
  <si>
    <t>75" 4K UHD, 400 CD/M2, ATSC/NTSC/QAM TUNER</t>
  </si>
  <si>
    <t>75-INCH 4K UHD 400CD/M2 16/7</t>
  </si>
  <si>
    <t>75" 4K UHD 500CD/M2 SDM LED LCD</t>
  </si>
  <si>
    <t>75-INCH 4K UHD 1000CD/M2, 24/7 SDM, DIGITAL LINK</t>
  </si>
  <si>
    <t>75-INCH 4K UHD, 500 CD/M2, 24/7, SDM, DIGITAL LINK</t>
  </si>
  <si>
    <t>75-INCH 4K UHD 500CD/M2 24/7 SDM</t>
  </si>
  <si>
    <t>86" 4K UHD, 400 CD/M2, ATSC/NTSC/QAM TUNER</t>
  </si>
  <si>
    <t>86-INCH 4K UHD 400CD/M2 16/7</t>
  </si>
  <si>
    <t>86" 4K UHD 500CD/M2 SDM LED LCD</t>
  </si>
  <si>
    <t>86-INCH 4K UHD 1000CD/M2, 24/7 SDM, DIGITAL LINK</t>
  </si>
  <si>
    <t>86" 4K UHD 500CD/M2, 24/7, SDM, LED LCD DISPLAY</t>
  </si>
  <si>
    <t>86-INCH 4K UHD 500CD/M2 24/7 SDM</t>
  </si>
  <si>
    <t>98-INCH 4K UHD 500CD/M2 24/7</t>
  </si>
  <si>
    <t>98" 4K UHD 500CD/M2, 24/7,SDM LED LCD DISPLAY</t>
  </si>
  <si>
    <t>95-INCH 4K UHD, 500 CD/M2, 24/7, SDM</t>
  </si>
  <si>
    <t>55LFV9-VWB4D</t>
  </si>
  <si>
    <t>55LFV9-VWB9D</t>
  </si>
  <si>
    <t>55VF2H-VWB4D</t>
  </si>
  <si>
    <t>55VF2H-VWB9D</t>
  </si>
  <si>
    <t>55VF2-VWB4D</t>
  </si>
  <si>
    <t>55VF2-VWB9D</t>
  </si>
  <si>
    <t>PANA55VWMT</t>
  </si>
  <si>
    <t>PANA-APWK103PV9</t>
  </si>
  <si>
    <t>RP-SDRC16GAK</t>
  </si>
  <si>
    <t>TY-AF60STD</t>
  </si>
  <si>
    <t>TY-AF6STD</t>
  </si>
  <si>
    <t>TY-CF55VW1</t>
  </si>
  <si>
    <t>TYCF55VW50</t>
  </si>
  <si>
    <t>TY-CSP1</t>
  </si>
  <si>
    <t>TY-FB10HD</t>
  </si>
  <si>
    <t>TY-SB01DL</t>
  </si>
  <si>
    <t>TY-SB01QS</t>
  </si>
  <si>
    <t>TY-SB01SS</t>
  </si>
  <si>
    <t>TY-SB01WP</t>
  </si>
  <si>
    <t>TY-ST32PE1</t>
  </si>
  <si>
    <t>TY-ST32PE2</t>
  </si>
  <si>
    <t>TY-ST43PE8</t>
  </si>
  <si>
    <t>TY-ST43PE9</t>
  </si>
  <si>
    <t>TY-ST55PE9</t>
  </si>
  <si>
    <t>TY-ST65PE8</t>
  </si>
  <si>
    <t>TY-ST75PE9</t>
  </si>
  <si>
    <t>TY-VK55LV2</t>
  </si>
  <si>
    <t>TY-VUK10V</t>
  </si>
  <si>
    <t>TY-WK98PV1</t>
  </si>
  <si>
    <t>TY-WP2B1</t>
  </si>
  <si>
    <t>TY-WP2BC1</t>
  </si>
  <si>
    <t>TY-WPB1</t>
  </si>
  <si>
    <t>TY-WPBC1</t>
  </si>
  <si>
    <t>TY-WPS1</t>
  </si>
  <si>
    <t>TY-WPSC1</t>
  </si>
  <si>
    <t>TYYU42K</t>
  </si>
  <si>
    <t>VIDEO WALL BUNDLE TH-55LFV9U X 4, TY-VK55LV2 MAGNETIC MOUNTS X 4, TY-VUK10V CALIBRATION S/W LICENSE, 5 YEAR DISPLAY WARRANTY</t>
  </si>
  <si>
    <t>VIDEO WALL BUNDLE TH-55LFV9U X 9, TY-VK55LV2 MAGNETIC MOUNTS X 9, TY-VUK10V CALIBRATION S/W LICENSE, 5 YEAR DISPLAY WARRANTY</t>
  </si>
  <si>
    <t>VIDEO WALL BUNDLE TH-55VF2HW X 4, TY-VK55LV2 MAGNETIC MOUNTS X 4, TY-VUK10V CALIBRATION S/W LICENSE, 5 YEAR DISPLAY WARRANTY</t>
  </si>
  <si>
    <t>VIDEO WALL BUNDLE TH-55VF2HW X 9, TY-VK55LV2 MAGNETIC MOUNTS X 9, TY-VUK10V CALIBRATION S/W LICENSE, 5 YEAR DISPLAY WARRANTY</t>
  </si>
  <si>
    <t>VIDEO WALL BUNDLE TH-55VF2W X 4, TY-VK55LV2 MAGNETIC MOUNTS X 4, TY-VUK10V CALIBRATION S/W LICENSE, 5 YEAR DISPLAY WARRANTY</t>
  </si>
  <si>
    <t>VIDEO WALL BUNDLE TH-55VF2W X 9, TY-VK55LV2 MAGNETIC MOUNTS X 9, TY-VUK10V CALIBRATION S/W LICENSE, 5 YEAR DISPLAY WARRANTY</t>
  </si>
  <si>
    <t>Mount Kit for 55LFV Video Wall LED</t>
  </si>
  <si>
    <t>ADAPTER PLATE FOR 98SQ1 FOR TY-WK103PV9</t>
  </si>
  <si>
    <t>Class 10 SDHC Card</t>
  </si>
  <si>
    <t>air filter for LFX60</t>
  </si>
  <si>
    <t>air filter for LFX6</t>
  </si>
  <si>
    <t>Frame cover kit for VF1 series</t>
  </si>
  <si>
    <t>Frame Cover Kit for LFV50 Video Wall</t>
  </si>
  <si>
    <t>PRESSIT360 DEGREE CAMERA SPEAKER MIC</t>
  </si>
  <si>
    <t>HD-SDI 1080p w/ Audio</t>
  </si>
  <si>
    <t>DIGITAL LINK SDM BOARD</t>
  </si>
  <si>
    <t>12G SDI SDM BOARD</t>
  </si>
  <si>
    <t>3G-SDI SDM TERMINAL BOARD</t>
  </si>
  <si>
    <t>SDM WIRELESS PRESENTATION TRANSMITTER</t>
  </si>
  <si>
    <t>Pedestal Stand for TH-32EF1U</t>
  </si>
  <si>
    <t>PEDESTAL STAND FOR TH-32EF2U, TH-32EF1U</t>
  </si>
  <si>
    <t>PedestalStand 43/48/55LFE8 and 42/49/55LF8</t>
  </si>
  <si>
    <t>PEDESTAL STAND FOR TH-49SF2U AND TH-43SF2U DISPLAYS</t>
  </si>
  <si>
    <t>PEDESTAL STAND FOR TH-65SF2U AND TH-55SF2U DISPLAYS</t>
  </si>
  <si>
    <t>Pedestal Stand for TH65LFE8U</t>
  </si>
  <si>
    <t>PEDESTAL STAND FOR TH-75BQE1W</t>
  </si>
  <si>
    <t>VIDEO WALL MOUNTING BRACKET FOR 55 INCH</t>
  </si>
  <si>
    <t>VIDEO WALL AUTO ADJSTMT SW LIC (ELIE)</t>
  </si>
  <si>
    <t>WALL MOUNT BRACKET FOR 98/86SQ1 86/75/65EQ1 ADA COMPLIANT</t>
  </si>
  <si>
    <t>WPS STANDARD TRANSMITTER X 2</t>
  </si>
  <si>
    <t>WPS USB-C TRANSMITTER X 2</t>
  </si>
  <si>
    <t>WPS STANDARD TRANSMITTER X 1</t>
  </si>
  <si>
    <t>WPS USB-C TRANSMITTER X 1</t>
  </si>
  <si>
    <t>WPS WITH RECEIVER BOX TX(X2) CASE</t>
  </si>
  <si>
    <t>WPS INCLUDES RECEIVER, USB-C TX (X2), CASE</t>
  </si>
  <si>
    <t>Peerless Wall Mount</t>
  </si>
  <si>
    <t>TH-ENGTRVLAF</t>
  </si>
  <si>
    <t>TH-ENGTRVLDAY</t>
  </si>
  <si>
    <t>TH-SALESRENGFD</t>
  </si>
  <si>
    <t>TH-SALESRENGHD</t>
  </si>
  <si>
    <t>TH-SVCOSDISPSWAP1</t>
  </si>
  <si>
    <t>TH-SVCOSDISPSWAP2</t>
  </si>
  <si>
    <t>TH-SVCOSDISPSWAP3</t>
  </si>
  <si>
    <t>TH-SVCREMSUPP2H</t>
  </si>
  <si>
    <t>TH-SVCREMSUPP4H</t>
  </si>
  <si>
    <t>TH-SVCREMSUPP8H</t>
  </si>
  <si>
    <t>TRAVEL ONLY SKU - AIRFARE + 1 NIGHT HOTEL - (DISPLAY) - MUST PURCHASE ENGINEERING LABOR SKU SEPERATELY</t>
  </si>
  <si>
    <t>TRAVEL ONLY SKU - DAILY TRIP CHARGE - (DISPLAY) - MUST PURCHASE ENGINEERING LABOR SKU SEPERATELY</t>
  </si>
  <si>
    <t>FULL DAY - ENGINEER LABOR - (DISPLAY) - MUST PURCHASE TRAVEL SKU SEPERATELY</t>
  </si>
  <si>
    <t>HALF DAY - ENGINEER LABOR - (DISPLAY) - MUST PURCHASE TRAVEL SKU SEPERATELY</t>
  </si>
  <si>
    <t>ONSITE (1) TECHNICIAN FOR SMALL SIZE DISPLAY TO REMOVE AND REHANG UNDER WARRANTY PERIOD. MUST BE PURCHASED WITH EXTENDED WARRANTY AND RESIDE IN A METROPOLITIAN AREA. MODEL/SN#/END USER INFO NEEDED TO PURCHASE.</t>
  </si>
  <si>
    <t>ONSITE (2) TECHNICIANS FOR MEDIUM SIZE DISPLAY TO REMOVE AND REHANG UNDER WARRANTY PERIOD. MUST BE PURCHASED WITH EXTENDED WARRANTY AND RESIDE IN A METROPOLITIAN AREA. MODEL/SN#/END USER INFO NEEDED TO PURCHASE.</t>
  </si>
  <si>
    <t>ONSITE (3) TECHNICIANS FOR EXTRA LARGE SIZE DISPLAY TO REMOVE AND REHANG UNDER WARRANTY PERIOD. MUST BE PURCHASED WITH EXTENDED WARRANTY AND RESIDE IN A METROPOLITIAN AREA. MODEL/SN#/END USER INFO NEEDED TO PURCHASE.</t>
  </si>
  <si>
    <t>2 HOURS - REMOTE SUPPORT - DISPLAY</t>
  </si>
  <si>
    <t>4 HOURS - REMOTE SUPPORT - DISPLAY</t>
  </si>
  <si>
    <t>8 HOURS - REMOTE SUPPORT - DISPLAY</t>
  </si>
  <si>
    <t>PT-FRQ50BU7</t>
  </si>
  <si>
    <t>PT-FRQ50WU7</t>
  </si>
  <si>
    <t>PT-FRQ60BU</t>
  </si>
  <si>
    <t>PT-FRQ60BU7</t>
  </si>
  <si>
    <t>PT-FRQ60WU</t>
  </si>
  <si>
    <t>PT-FRQ60WU7</t>
  </si>
  <si>
    <t>PT-FRZ50BU</t>
  </si>
  <si>
    <t>PT-FRZ50BU7</t>
  </si>
  <si>
    <t>PT-FRZ50WU</t>
  </si>
  <si>
    <t>PT-FRZ50WU7</t>
  </si>
  <si>
    <t>PT-FRZ55BU</t>
  </si>
  <si>
    <t>PT-FRZ55BU7</t>
  </si>
  <si>
    <t>PT-FRZ60BU7</t>
  </si>
  <si>
    <t>PT-FRZ60WU7</t>
  </si>
  <si>
    <t>PT-MZ680BU</t>
  </si>
  <si>
    <t>PT-MZ680BU7</t>
  </si>
  <si>
    <t>PT-MZ680WU</t>
  </si>
  <si>
    <t>PT-MZ680WU7</t>
  </si>
  <si>
    <t>PT-MZ780BU</t>
  </si>
  <si>
    <t>PT-MZ780BU7</t>
  </si>
  <si>
    <t>PT-MZ780WU</t>
  </si>
  <si>
    <t>PT-MZ780WU7</t>
  </si>
  <si>
    <t>PT-MZ880BU</t>
  </si>
  <si>
    <t>PT-MZ880BU7</t>
  </si>
  <si>
    <t>PT-MZ880WU</t>
  </si>
  <si>
    <t>PT-MZ880WU7</t>
  </si>
  <si>
    <t>PT-RCQ10LBU</t>
  </si>
  <si>
    <t>PT-RCQ10LWU</t>
  </si>
  <si>
    <t>PT-RCQ80BU</t>
  </si>
  <si>
    <t>PT-RCQ80BU7</t>
  </si>
  <si>
    <t>PT-RCQ80LBU</t>
  </si>
  <si>
    <t>PT-RCQ80LBU7</t>
  </si>
  <si>
    <t>PT-RCQ80LBUY</t>
  </si>
  <si>
    <t>PT-RCQ80LWU</t>
  </si>
  <si>
    <t>PT-RCQ80LWU7</t>
  </si>
  <si>
    <t>PT-RCQ80WU</t>
  </si>
  <si>
    <t>PT-RCQ80WU7</t>
  </si>
  <si>
    <t>PT-RZ120BU</t>
  </si>
  <si>
    <t>PT-RZ120LBU</t>
  </si>
  <si>
    <t>PT-RZ120LWU</t>
  </si>
  <si>
    <t>PT-RZ120WU</t>
  </si>
  <si>
    <t>PT-RZ690BU</t>
  </si>
  <si>
    <t>PT-RZ690BU7</t>
  </si>
  <si>
    <t>PT-RZ690LBU</t>
  </si>
  <si>
    <t>PT-RZ690LBU1</t>
  </si>
  <si>
    <t>PT-RZ690LBU7</t>
  </si>
  <si>
    <t>PT-RZ690LWU</t>
  </si>
  <si>
    <t>PT-RZ690LWU7</t>
  </si>
  <si>
    <t>PT-RZ690WU</t>
  </si>
  <si>
    <t>PT-RZ690WU7</t>
  </si>
  <si>
    <t>PT-RZ790BU</t>
  </si>
  <si>
    <t>PT-RZ790BU7</t>
  </si>
  <si>
    <t>PT-RZ790LBU</t>
  </si>
  <si>
    <t>PT-RZ790LBU7</t>
  </si>
  <si>
    <t>PT-RZ790LWU</t>
  </si>
  <si>
    <t>PT-RZ790LWU7</t>
  </si>
  <si>
    <t>PT-RZ790WU</t>
  </si>
  <si>
    <t>PT-RZ790WU7</t>
  </si>
  <si>
    <t>PT-RZ890BU</t>
  </si>
  <si>
    <t>PT-RZ890BU7</t>
  </si>
  <si>
    <t>PT-RZ890BUY</t>
  </si>
  <si>
    <t>PT-RZ890LBU</t>
  </si>
  <si>
    <t>PT-RZ890LBU7</t>
  </si>
  <si>
    <t>PT-RZ890LWU</t>
  </si>
  <si>
    <t>PT-RZ890LWU7</t>
  </si>
  <si>
    <t>PT-RZ890WU</t>
  </si>
  <si>
    <t>PT-RZ890WU7</t>
  </si>
  <si>
    <t>PT-RZ990BU</t>
  </si>
  <si>
    <t>PT-RZ990BU7</t>
  </si>
  <si>
    <t>PT-RZ990LBU</t>
  </si>
  <si>
    <t>PT-RZ990LBU7</t>
  </si>
  <si>
    <t>PT-RZ990LWU</t>
  </si>
  <si>
    <t>PT-RZ990LWU7</t>
  </si>
  <si>
    <t>PT-RZ990WU</t>
  </si>
  <si>
    <t>PT-RZ990WU7</t>
  </si>
  <si>
    <t>RZ570B-WPS1</t>
  </si>
  <si>
    <t>RZ570W-WPS1</t>
  </si>
  <si>
    <t>PT-JW130FBU</t>
  </si>
  <si>
    <t>PT-JW130FWU</t>
  </si>
  <si>
    <t>PT-JW130HBU</t>
  </si>
  <si>
    <t>PT-JW130HWU</t>
  </si>
  <si>
    <t>PT-JX200FBU</t>
  </si>
  <si>
    <t>PT-JX200FWU</t>
  </si>
  <si>
    <t>PT-JX200HBU</t>
  </si>
  <si>
    <t>PT-JX200HWU</t>
  </si>
  <si>
    <t>PT-LMW420U</t>
  </si>
  <si>
    <t>PT-LMZ460U</t>
  </si>
  <si>
    <t>PT-LRW35U</t>
  </si>
  <si>
    <t>PT-VMW51U7</t>
  </si>
  <si>
    <t>PT-VMW61U7</t>
  </si>
  <si>
    <t>PT-VMZ40U</t>
  </si>
  <si>
    <t>PT-VMZ40U7</t>
  </si>
  <si>
    <t>PT-VMZ51SU7</t>
  </si>
  <si>
    <t>PT-VMZ51U7</t>
  </si>
  <si>
    <t>PT-VMZ61BU7</t>
  </si>
  <si>
    <t>PT-VMZ61U7</t>
  </si>
  <si>
    <t>PT-VMZ71BU7</t>
  </si>
  <si>
    <t>PT-VMZ71U7</t>
  </si>
  <si>
    <t>PT-VW360U</t>
  </si>
  <si>
    <t>PT-VW540U</t>
  </si>
  <si>
    <t>PT-VW545NU</t>
  </si>
  <si>
    <t>PT-VX430U</t>
  </si>
  <si>
    <t>PT-VX610U</t>
  </si>
  <si>
    <t>PT-VX615NU</t>
  </si>
  <si>
    <t>PT-VZ580U</t>
  </si>
  <si>
    <t>PT-VZ585NU</t>
  </si>
  <si>
    <t>ET-SUK10V</t>
  </si>
  <si>
    <t>PT-MZ10KLBU</t>
  </si>
  <si>
    <t>PT-MZ10KLBU7</t>
  </si>
  <si>
    <t>PT-MZ10KLWU</t>
  </si>
  <si>
    <t>PT-MZ10KLWU7</t>
  </si>
  <si>
    <t>PT-MZ13KLBU</t>
  </si>
  <si>
    <t>PT-MZ13KLBU7</t>
  </si>
  <si>
    <t>PT-MZ13KLWU</t>
  </si>
  <si>
    <t>PT-MZ13KLWU7</t>
  </si>
  <si>
    <t>PT-MZ16KLBU</t>
  </si>
  <si>
    <t>PT-MZ16KLBU7</t>
  </si>
  <si>
    <t>PT-MZ16KLWU</t>
  </si>
  <si>
    <t>PT-MZ16KLWU7</t>
  </si>
  <si>
    <t>PT-RCQ10BU</t>
  </si>
  <si>
    <t>PT-RCQ10BU7</t>
  </si>
  <si>
    <t>PT-RCQ10LBU7</t>
  </si>
  <si>
    <t>PT-RCQ10LBUY</t>
  </si>
  <si>
    <t>PT-RCQ10LWU7</t>
  </si>
  <si>
    <t>PT-RCQ10WU</t>
  </si>
  <si>
    <t>PT-RCQ10WU7</t>
  </si>
  <si>
    <t>PT-RQ13KU</t>
  </si>
  <si>
    <t>PT-RQ18KU</t>
  </si>
  <si>
    <t>PT-RQ22KU</t>
  </si>
  <si>
    <t>PT-RQ25KU</t>
  </si>
  <si>
    <t>PT-RQ35KU</t>
  </si>
  <si>
    <t>PT-RQ50KU</t>
  </si>
  <si>
    <t>PT-RZ120BU7</t>
  </si>
  <si>
    <t>PT-RZ120LBU7</t>
  </si>
  <si>
    <t>PT-RZ120LWU7</t>
  </si>
  <si>
    <t>PT-RZ120WU7</t>
  </si>
  <si>
    <t>PT-RZ12KU</t>
  </si>
  <si>
    <t>PT-RZ17KU</t>
  </si>
  <si>
    <t>PT-RZ21KU</t>
  </si>
  <si>
    <t>PT-RZ21KUY</t>
  </si>
  <si>
    <t>PT-RZ24KU</t>
  </si>
  <si>
    <t>PT-RZ34KU</t>
  </si>
  <si>
    <t>PT-TMW380U</t>
  </si>
  <si>
    <t>PT-TMZ400U</t>
  </si>
  <si>
    <t>PT-TW380U</t>
  </si>
  <si>
    <t>PT-TW381RU</t>
  </si>
  <si>
    <t>5,200 LUMENS, 4K, 1DLP, LASER PROJECTOR, BLACK</t>
  </si>
  <si>
    <t>5,200 LUMENS, 4K, 1DLP, LASER PROJECTOR, WHITE</t>
  </si>
  <si>
    <t>6,000 LUMENS, 4K, 1DLP, LASER PROJECTOR, BLACK</t>
  </si>
  <si>
    <t>6,000 LUMENS, 4K, 1DLP, LASER PROJECTOR, WHITE</t>
  </si>
  <si>
    <t>5,200LUMENS,1DLP,WUXGARESOLUTION,4K INPUT,LASERPROJECTOR,BLACK</t>
  </si>
  <si>
    <t>5,200LUMENS,1DLP,WUXGARESOLUTION,4K INPUT,LASERPROJECTOR,WHITE</t>
  </si>
  <si>
    <t>5,000LUMENS,1DLP,WUXGARESOLUTION,4K INPUT,SHORT-THROWLASERPROJECTOR</t>
  </si>
  <si>
    <t>6,000LUMENS,1DLP,WUXGARESOLUTION,4K INPUT,LASERPROJECTOR,BLACK</t>
  </si>
  <si>
    <t>6,000LUMENS,1DLP,WUXGARESOLUTION,4K INPUT,LASERPROJECTOR,WHITE</t>
  </si>
  <si>
    <t>6,000 LUMENS, WUXGA, 4K INPUT, LCD, LASER PROJECTOR, BLACK</t>
  </si>
  <si>
    <t>6,000 LUMENS, WUXGA, 4K INPUT, LCD, LASER PROJECTOR, WHITE</t>
  </si>
  <si>
    <t>7,000 LUMENS, WUXGA, 4K INPUT, LCD, LASER PROJECTOR, BLACK</t>
  </si>
  <si>
    <t>7,000 LUMENS, WUXGA, 4K INPUT, LCD, LASER PROJECTOR, WHITE</t>
  </si>
  <si>
    <t>8,000 LUMENS, WUXGA, 4K INPUT, LCD, LASER PROJECTOR, BLACK</t>
  </si>
  <si>
    <t>8,000 LUMENS, WUXGA, 4K INPUT, LCD, LASER PROJECTOR, WHITE</t>
  </si>
  <si>
    <t>10,000LM, WUXGA (4K SIGNAL), 1DLP LASER PROJECTOR</t>
  </si>
  <si>
    <t>8,000LM, WUXGA, 1DLP LASER PROJECTOR, BLACK</t>
  </si>
  <si>
    <t>8,000LM, WUXGA (4K SIGNAL) , 1DLP LASER PROJECTOR</t>
  </si>
  <si>
    <t>8,000LM, WUXGA, 1DLP LASER PROJECTOR, BLACK, NO LENS</t>
  </si>
  <si>
    <t>8,000LM, WUXGA (4K SIGNAL) , 1DLP LASER PROJECTOR, NO LENS, BLACK</t>
  </si>
  <si>
    <t>8,000LM, WUXGA, 1DLP LASER PROJECTOR, WHITE, NO LENS</t>
  </si>
  <si>
    <t>8,000LM, WUXGA, 1DLP LASER PROJECTOR, WHITE</t>
  </si>
  <si>
    <t>12,000LM, WUXGA, NO FILTER, 1DLP LASER PROJECTOR, BLACK</t>
  </si>
  <si>
    <t>12,000LM, WUXGA, NO FILTER, 1DLP LASER PROJECTOR, NO LENS, BLACK</t>
  </si>
  <si>
    <t>12,000LM, WUXGA, NO FILTER, 1DLP LASER PROJECTOR, NO LENS, WHITE</t>
  </si>
  <si>
    <t>12,000LM, WUXGA, NO FILTER, 1DLP LASER PROJECTOR, WHITE</t>
  </si>
  <si>
    <t>6,200LUMENS,LASER,WUXGARESOLUTION(1,920X1,200),4K INPUT,1DLP PROJECTOR,BLACK</t>
  </si>
  <si>
    <t>6,200LUMENS,LASER,WUXGARESOLUTION(1,920X1,200),4K INPUT,1DLP PROJECTOR,NO LENS,BLACK</t>
  </si>
  <si>
    <t>RZ690LBU WITH UK20 PRE-ACTIVATION.</t>
  </si>
  <si>
    <t>6,200LUMENS,LASER,WUXGARESOLUTION(1,920X1,200),4K INPUT,1DLP PROJECTOR,NO LENS,WHITE</t>
  </si>
  <si>
    <t>6,200LUMENS,LASER,WUXGARESOLUTION(1,920X1,200),4K INPUT,1DLP PROJECTOR,WHITE</t>
  </si>
  <si>
    <t>7,000LUMENS,LASER,WUXGARESOLUTION(1,920X1,200),4K INPUT,1DLP PROJECTOR,BLACK</t>
  </si>
  <si>
    <t>7,000LUMENS,LASER,WUXGARESOLUTION(1,920X1,200),4K INPUT,1DLP PROJECTOR,NO LENS,BLACK</t>
  </si>
  <si>
    <t>7,000LUMENS,LASER,WUXGARESOLUTION(1,920X1,200),4K INPUT,1DLP PROJECTOR,NO LENS,WHITE</t>
  </si>
  <si>
    <t>7,000LUMENS,LASER,WUXGARESOLUTION(1,920X1,200),4K INPUT,1DLP PROJECTOR,WHITE</t>
  </si>
  <si>
    <t>8,500LUMENS,LASER,WUXGARESOLUTION(1,920X1,200),4K INPUT,1DLP PROJECTOR,BLACK</t>
  </si>
  <si>
    <t>8,500LUMENS,LASER,WUXGARESOLUTION(1,920X1,200),4K INPUT,1DLP PROJECTOR,NO LENS,BLACK</t>
  </si>
  <si>
    <t>8,500LUMENS,LASER,WUXGARESOLUTION(1,920X1,200),4K INPUT,1DLP PROJECTOR,NO LENS,WHITE</t>
  </si>
  <si>
    <t>8,500LUMENS,LASER,WUXGARESOLUTION(1,920X1,200),4K INPUT,1DLP PROJECTOR,WHITE</t>
  </si>
  <si>
    <t>10,000LUMENS,LASER,WUXGARESOLUTION(1,920X1,200),4K INPUT,1DLP PROJECTOR,BLACK</t>
  </si>
  <si>
    <t>10,000LUMENS,LASER,WUXGARESOLUTION(1,920X1,200),4K INPUT,1DLP PROJECTOR,NO LENS,BLACK</t>
  </si>
  <si>
    <t>10,000 LUMENS,LASER,WUXGARESOLUTION(1,920X1,200),4K INPUT,1DLP PROJECTOR,NO LENS,WHITE</t>
  </si>
  <si>
    <t>10,000LUMENS,LASER,WUXGARESOLUTION(1,920X1,200),4K INPUT,1DLP PROJECTOR,NO LENS,WHITE</t>
  </si>
  <si>
    <t>10,000LUMENS,LASER,WUXGARESOLUTION(1,920X1,200),4K INPUT,1DLP PROJECTOR,WHITE</t>
  </si>
  <si>
    <t>PT-RZ570BU7 WITH TY-WPS1 WIRELESS PRESENTATION SYSTEM BASIC SET</t>
  </si>
  <si>
    <t>PT-RZ570WU7 WITH TY-WPS1 WIRELESS PRESENTATION SYSTEM BASIC SET</t>
  </si>
  <si>
    <t>Space Player- ETJPF100B or ETJPC100B reqd</t>
  </si>
  <si>
    <t>Space Player- ETJPF100W or ETJPC100W reqd</t>
  </si>
  <si>
    <t>Space Player 1000lm</t>
  </si>
  <si>
    <t>Space Player, XGA, 2,000lm, SSI, Black</t>
  </si>
  <si>
    <t>Space Player, XGA, 2,000lm, SSI, White</t>
  </si>
  <si>
    <t>2000lm XGA Space Player Black</t>
  </si>
  <si>
    <t>2000lm XGA Space Player White</t>
  </si>
  <si>
    <t>4,200 LUMENS, WXGA,LCD, PORTABLE LASER PROJECTOR</t>
  </si>
  <si>
    <t>4,600 LUMENS, WUXGA,LCD, PORTABLE LASER PROJECTOR</t>
  </si>
  <si>
    <t>3,500LM, DLP, LED, WXGA</t>
  </si>
  <si>
    <t>5200LM WXGA, LCD LASER, 4K SIGNAL INPUT</t>
  </si>
  <si>
    <t>6200LM WXGA, LCD LASER, 4K SIGNAL INPUT</t>
  </si>
  <si>
    <t>4,500LM, WUXGA, LCD LASER</t>
  </si>
  <si>
    <t>5200LM WUXGA, LCD LASER, 4K SIGNAL INPUT, NO DIGITAL LINK</t>
  </si>
  <si>
    <t>5200LM WUXGA, LCD LASER, 4K SIGNAL INPUT</t>
  </si>
  <si>
    <t>6200LM WUXGA, LCD LASER, 4K SIGNAL INPUT, BLACK</t>
  </si>
  <si>
    <t>6200LM WUXGA, LCD LASER, 4K SIGNAL INPUT</t>
  </si>
  <si>
    <t>7000LM WUXGA, LCD LASER, 4K SIGNAL INPUT, BLACK</t>
  </si>
  <si>
    <t>7000LM WUXGA, LCD LASER, 4K SIGNAL INPUT</t>
  </si>
  <si>
    <t>4000LM WXGA LCD PORTABLE PROJECTOR</t>
  </si>
  <si>
    <t>5,300LM, WXGA RESOLUTION, LCD PROJECTOR</t>
  </si>
  <si>
    <t>5,300LM, WXGA RESOLUTION, LCD PROJECTOR, WIRELESS</t>
  </si>
  <si>
    <t>4500LM XGA LCD PORTABLE PROJECTOR</t>
  </si>
  <si>
    <t>5,500LM, XGA RESOLUTION, LCD PROJECTOR</t>
  </si>
  <si>
    <t>5,500LM, XGA RESOLUTION, LCD PROJECTOR, WIRELESS</t>
  </si>
  <si>
    <t>5,000LM, WUXGA RESOLUTION, LCD PROJECTOR</t>
  </si>
  <si>
    <t>5,000LM, WUXGA RESOLUTION, LCD PROJECTOR, WIRELESS</t>
  </si>
  <si>
    <t>HIGH FRAME RATE UPGRADE KIT FOR USE WITH THE PT-RQ35KU</t>
  </si>
  <si>
    <t>10,000LM, WUXGA RESOLUTION (4K SIGNAL) LCD LASER PROJECTOR, NO LENS, BLACK</t>
  </si>
  <si>
    <t>10,000LM, WUXGA RESOLUTION (4K SIGNAL) LCD LASER PROJECTOR, NO LENS, WHITE</t>
  </si>
  <si>
    <t>13,000LM, WUXGA RESOLUTION (4K SIGNAL) LCD LASER PROJECTOR, NO LENS, BLACK</t>
  </si>
  <si>
    <t>13,000LM, WUXGA RESOLUTION (4K SIGNAL) LCD LASER PROJECTOR, NO LENS, WHITE</t>
  </si>
  <si>
    <t>16,000LM, WUXGA RESOLUTION (4K SIGNAL) LCD LASER PROJECTOR, NO LENS, BLACK</t>
  </si>
  <si>
    <t>16,000LM, WUXGA RESOLUTION (4K SIGNAL) LCD LASER PROJECTOR, NO LENS, WHITE</t>
  </si>
  <si>
    <t>10,000LM, WUXGA, 1DLP LASER PROJECTOR, BLACK</t>
  </si>
  <si>
    <t>10,000LM, WUXGA, 1DLP LASER PROJECTOR, BLACK, NO LENS</t>
  </si>
  <si>
    <t>10,000LM, WUXGA (4K SIGNAL), 1DLP LASER PROJECTOR, NO LENS, BACK</t>
  </si>
  <si>
    <t>10,000LM, WUXGA, 1DLP LASER PROJECTOR, WHITE, NO LENS</t>
  </si>
  <si>
    <t>10,000LM, WUXGA, 1DLP LASER PROJECTOR, WHITE</t>
  </si>
  <si>
    <t>10,000lm, 3DLP, 4K (5,120 x 2,880) Resolution, Lens Not Included</t>
  </si>
  <si>
    <t>16,000LM,3DLP,4K,QUAD PIXEL DRIVE,LASER</t>
  </si>
  <si>
    <t>20,000LM (21,000LM CENTER), 4K+ RESOLUTION, 3DLP LASER PROJECTOR</t>
  </si>
  <si>
    <t>20,000LM,3DLP,4K,QUAD PIXEL DRIVE,LASER</t>
  </si>
  <si>
    <t>30,000LM,3DLP,4K,QUAD PIXEL DRIVE,LASER</t>
  </si>
  <si>
    <t>50,000LM, 4K, 3DLP LASER PROJECTOR</t>
  </si>
  <si>
    <t>12,000lm, 3DLP, WUXGA (1,920 x 1,200) Resolution, Lens Not Included</t>
  </si>
  <si>
    <t>16,000LM,3DLP,WUXGA,LASER</t>
  </si>
  <si>
    <t>21,000 LUMENS (CENTER), 3DLP LASER, WUXGA (1,920 X 1,200) RESOLUTION, LENS NOT INCLUDED</t>
  </si>
  <si>
    <t>20,000 LUMENS, 3DLP LASER, WUXGA (1,920 X 1,200) RESOLUTION, LENS NOT INCLUDED</t>
  </si>
  <si>
    <t>20,000LM,3DLP,WUXGA,LASER</t>
  </si>
  <si>
    <t>30,000LM,3DLP,WUXGA,LASER</t>
  </si>
  <si>
    <t>3,800 LUMENS, WXGA,LCD, SHORT THROW LASER PROJECTOR</t>
  </si>
  <si>
    <t>4,000LM LCD - SHORT THROW WUXGA LASER</t>
  </si>
  <si>
    <t>WXGA LCD SHORT THROW PROJECTOR (3,300LM)</t>
  </si>
  <si>
    <t>WXGA LCD INTERACTIVE SHORT THROW PROJECTOR (3,300LM)</t>
  </si>
  <si>
    <t>ETACF100</t>
  </si>
  <si>
    <t>ET-DLE020</t>
  </si>
  <si>
    <t>ET-DLE035</t>
  </si>
  <si>
    <t>ETDLE055</t>
  </si>
  <si>
    <t>ET-DLE060</t>
  </si>
  <si>
    <t>ETDLE085</t>
  </si>
  <si>
    <t>ET-DLE105</t>
  </si>
  <si>
    <t>ETDLE150</t>
  </si>
  <si>
    <t>ET-DLE170</t>
  </si>
  <si>
    <t>ETDLE250</t>
  </si>
  <si>
    <t>ETDLE350</t>
  </si>
  <si>
    <t>ETDLE450</t>
  </si>
  <si>
    <t>ET-ELS20</t>
  </si>
  <si>
    <t>ET-ELT22</t>
  </si>
  <si>
    <t>ET-ELT23</t>
  </si>
  <si>
    <t>ET-ELT30</t>
  </si>
  <si>
    <t>ET-ELT31</t>
  </si>
  <si>
    <t>ET-ELU20</t>
  </si>
  <si>
    <t>ETELW20</t>
  </si>
  <si>
    <t>ETELW21</t>
  </si>
  <si>
    <t>ET-ELW22</t>
  </si>
  <si>
    <t>ET-ELW30</t>
  </si>
  <si>
    <t>ET-ELW31</t>
  </si>
  <si>
    <t>ETEMF100</t>
  </si>
  <si>
    <t>ETEMF300</t>
  </si>
  <si>
    <t>ETLAD120</t>
  </si>
  <si>
    <t>ETLAD120P</t>
  </si>
  <si>
    <t>ETLAD120PW</t>
  </si>
  <si>
    <t>ETLAD120W</t>
  </si>
  <si>
    <t>ETLAD60A</t>
  </si>
  <si>
    <t>ETLAD60AW</t>
  </si>
  <si>
    <t>ET-LAD70</t>
  </si>
  <si>
    <t>ET-LAD70W</t>
  </si>
  <si>
    <t>ETLAE200</t>
  </si>
  <si>
    <t>ET-LAE300</t>
  </si>
  <si>
    <t>ET-LAEF100</t>
  </si>
  <si>
    <t>ETLAF100A</t>
  </si>
  <si>
    <t>ETPFD550TMS2</t>
  </si>
  <si>
    <t>ETPKD120H</t>
  </si>
  <si>
    <t>ETPKD120S</t>
  </si>
  <si>
    <t>ET-PKD130B</t>
  </si>
  <si>
    <t>ET-PKD130H</t>
  </si>
  <si>
    <t>ET-PKE301B</t>
  </si>
  <si>
    <t>ETPKR100H</t>
  </si>
  <si>
    <t>ETPKR100P</t>
  </si>
  <si>
    <t>ETPKR100S</t>
  </si>
  <si>
    <t>ETRFE200</t>
  </si>
  <si>
    <t>ET-RFE300</t>
  </si>
  <si>
    <t>ET-RFF200</t>
  </si>
  <si>
    <t>ET-RFM100</t>
  </si>
  <si>
    <t>ET-SCT100</t>
  </si>
  <si>
    <t>ETSFYL080</t>
  </si>
  <si>
    <t>ETSFYL090</t>
  </si>
  <si>
    <t>ETSFYL100</t>
  </si>
  <si>
    <t>ETSFYL131</t>
  </si>
  <si>
    <t>ETSLMP106</t>
  </si>
  <si>
    <t>ETSLMP108</t>
  </si>
  <si>
    <t>ETSLMP116</t>
  </si>
  <si>
    <t>ETSLMP124</t>
  </si>
  <si>
    <t>ETSLMP125</t>
  </si>
  <si>
    <t>ETSLMP136</t>
  </si>
  <si>
    <t>ETSLMP145</t>
  </si>
  <si>
    <t>ETSLMP149</t>
  </si>
  <si>
    <t>ETUW100</t>
  </si>
  <si>
    <t>ETWM200U</t>
  </si>
  <si>
    <t>ET-WM300</t>
  </si>
  <si>
    <t>ET-JPC200BU</t>
  </si>
  <si>
    <t>ET-JPC200WU</t>
  </si>
  <si>
    <t>ET-JPF200BU</t>
  </si>
  <si>
    <t>ET-JPF200WU</t>
  </si>
  <si>
    <t>ETLA095</t>
  </si>
  <si>
    <t>ETLA555</t>
  </si>
  <si>
    <t>ETLAB50</t>
  </si>
  <si>
    <t>ETLAB80</t>
  </si>
  <si>
    <t>ETLAL100</t>
  </si>
  <si>
    <t>ETLAL330</t>
  </si>
  <si>
    <t>ETLAL341</t>
  </si>
  <si>
    <t>ET-LAL500</t>
  </si>
  <si>
    <t>ETLAV100</t>
  </si>
  <si>
    <t>ETLAV200</t>
  </si>
  <si>
    <t>ET-LAV300</t>
  </si>
  <si>
    <t>ET-LAV400</t>
  </si>
  <si>
    <t>ET-LRZ3DGL</t>
  </si>
  <si>
    <t>ET-PKL100H</t>
  </si>
  <si>
    <t>ET-PKL100S</t>
  </si>
  <si>
    <t>ET-PKL420B</t>
  </si>
  <si>
    <t>ET-PKV400B</t>
  </si>
  <si>
    <t>ETRFL100</t>
  </si>
  <si>
    <t>ET-RFL300</t>
  </si>
  <si>
    <t>ETRFV100</t>
  </si>
  <si>
    <t>ETRFV200</t>
  </si>
  <si>
    <t>ET-RFV300</t>
  </si>
  <si>
    <t>ET-RFV400</t>
  </si>
  <si>
    <t>ET-RFV410</t>
  </si>
  <si>
    <t>ET-RFV500</t>
  </si>
  <si>
    <t>ETSLMP111</t>
  </si>
  <si>
    <t>ET-WML100U</t>
  </si>
  <si>
    <t>ET-D3LEF70</t>
  </si>
  <si>
    <t>ET-D3LES20</t>
  </si>
  <si>
    <t>ET-D3LET30</t>
  </si>
  <si>
    <t>ET-D3LET40</t>
  </si>
  <si>
    <t>ET-D3LET80</t>
  </si>
  <si>
    <t>ET-D3LEU100</t>
  </si>
  <si>
    <t>ET-D3LEW10</t>
  </si>
  <si>
    <t>ET-D3LEW200</t>
  </si>
  <si>
    <t>ET-D3LEW50</t>
  </si>
  <si>
    <t>ET-D3LEW60</t>
  </si>
  <si>
    <t>ET-D3QS400</t>
  </si>
  <si>
    <t>ET-D3QT500</t>
  </si>
  <si>
    <t>ET-D3QT600</t>
  </si>
  <si>
    <t>ET-D3QT700</t>
  </si>
  <si>
    <t>ET-D3QT800</t>
  </si>
  <si>
    <t>ET-D3QW200</t>
  </si>
  <si>
    <t>ET-D3QW300</t>
  </si>
  <si>
    <t>ETD75LE10</t>
  </si>
  <si>
    <t>ETD75LE20</t>
  </si>
  <si>
    <t>ETD75LE30</t>
  </si>
  <si>
    <t>ETD75LE40</t>
  </si>
  <si>
    <t>ETD75LE6</t>
  </si>
  <si>
    <t>ETD75LE8</t>
  </si>
  <si>
    <t>ET-D75LE95</t>
  </si>
  <si>
    <t>ETELS02</t>
  </si>
  <si>
    <t>ETELT02</t>
  </si>
  <si>
    <t>ETELW02</t>
  </si>
  <si>
    <t>ETEMF320</t>
  </si>
  <si>
    <t>ET-EMF330</t>
  </si>
  <si>
    <t>ETEMF510</t>
  </si>
  <si>
    <t>ET-EMFU330</t>
  </si>
  <si>
    <t>ET-EMS600</t>
  </si>
  <si>
    <t>ET-EMT700</t>
  </si>
  <si>
    <t>ET-EMT800</t>
  </si>
  <si>
    <t>ET-EMU100</t>
  </si>
  <si>
    <t>ET-EMW200</t>
  </si>
  <si>
    <t>ET-EMW300</t>
  </si>
  <si>
    <t>ET-EMW400</t>
  </si>
  <si>
    <t>ET-EMW500</t>
  </si>
  <si>
    <t>ETLAD12K</t>
  </si>
  <si>
    <t>ETLAD12KF</t>
  </si>
  <si>
    <t>ETLAD310A</t>
  </si>
  <si>
    <t>ETLAD310AW</t>
  </si>
  <si>
    <t>ETLAD310W</t>
  </si>
  <si>
    <t>ETLAD320P</t>
  </si>
  <si>
    <t>ETLAD320PW</t>
  </si>
  <si>
    <t>ETLAD510</t>
  </si>
  <si>
    <t>ETLAD510F</t>
  </si>
  <si>
    <t>ETLAD510P</t>
  </si>
  <si>
    <t>ETLAD510PF</t>
  </si>
  <si>
    <t>ET-LAD520</t>
  </si>
  <si>
    <t>ET-LAD520F</t>
  </si>
  <si>
    <t>ET-LAD520P</t>
  </si>
  <si>
    <t>ET-LAD520PF</t>
  </si>
  <si>
    <t>ETLAD7700LW</t>
  </si>
  <si>
    <t>ETLAE16</t>
  </si>
  <si>
    <t>ET-MDN12G10</t>
  </si>
  <si>
    <t>ET-MDNDP10</t>
  </si>
  <si>
    <t>ET-MDNDV10</t>
  </si>
  <si>
    <t>ET-MDNFB10</t>
  </si>
  <si>
    <t>ET-MDNHM10</t>
  </si>
  <si>
    <t>ETPAD310</t>
  </si>
  <si>
    <t>ET-PFD165TMS2</t>
  </si>
  <si>
    <t>ET-PFD30CLAMP</t>
  </si>
  <si>
    <t>ET-PFD365</t>
  </si>
  <si>
    <t>ET-PFD465</t>
  </si>
  <si>
    <t>ET-PFD50CLAMP</t>
  </si>
  <si>
    <t>ETPFD510</t>
  </si>
  <si>
    <t>ET-PFD525</t>
  </si>
  <si>
    <t>ET-PFD560</t>
  </si>
  <si>
    <t>ET-PFD560BOLT</t>
  </si>
  <si>
    <t>ET-PFD560KNOB</t>
  </si>
  <si>
    <t>ET-PFD560PA</t>
  </si>
  <si>
    <t>ET-PFD565</t>
  </si>
  <si>
    <t>ET-PFD750</t>
  </si>
  <si>
    <t>ET-PFD750AR</t>
  </si>
  <si>
    <t>ET-PFD750TMS2</t>
  </si>
  <si>
    <t>ET-PFD765</t>
  </si>
  <si>
    <t>ET-PFD800</t>
  </si>
  <si>
    <t>ET-PFD800BF</t>
  </si>
  <si>
    <t>ETPKD510S</t>
  </si>
  <si>
    <t>ET-PKD520B</t>
  </si>
  <si>
    <t>ET-PKD520H</t>
  </si>
  <si>
    <t>ET-PKD520S</t>
  </si>
  <si>
    <t>ET-PKD521B</t>
  </si>
  <si>
    <t>ET-PLF10</t>
  </si>
  <si>
    <t>ET-PLF20</t>
  </si>
  <si>
    <t>ETRFE16</t>
  </si>
  <si>
    <t>ETSFD310</t>
  </si>
  <si>
    <t>ETSFD320</t>
  </si>
  <si>
    <t>ETSFR320</t>
  </si>
  <si>
    <t>ET-SFR330</t>
  </si>
  <si>
    <t>ETSFR510</t>
  </si>
  <si>
    <t>ETSFYL063</t>
  </si>
  <si>
    <t>ETSLMP109</t>
  </si>
  <si>
    <t>ETSLMP128</t>
  </si>
  <si>
    <t>ETLAC100</t>
  </si>
  <si>
    <t>ETLAC200</t>
  </si>
  <si>
    <t>ETLAC300</t>
  </si>
  <si>
    <t>ETLAL331</t>
  </si>
  <si>
    <t>ET-LAL510</t>
  </si>
  <si>
    <t>ETPEN100</t>
  </si>
  <si>
    <t>ETPKC200B</t>
  </si>
  <si>
    <t>ET-PKL430B</t>
  </si>
  <si>
    <t>ETPNT100</t>
  </si>
  <si>
    <t>ETRFC100</t>
  </si>
  <si>
    <t>ETRFT100</t>
  </si>
  <si>
    <t>ETSLMP138</t>
  </si>
  <si>
    <t>ETSLMP140</t>
  </si>
  <si>
    <t>Replacement Auto Cleaning Filter (D6000 and F300 Series Projectors)</t>
  </si>
  <si>
    <t>0.28 -0.31:1 ULTRA SHORT-THROW WITH POWER ZOOM LENS FOR 1DLP PROJECTORS</t>
  </si>
  <si>
    <t>0.38:1, FIXED ULTRA SHORT-THROW LENS (FOR USE WITH COMPATIBLE 1DLP PROJECTORS)</t>
  </si>
  <si>
    <t>0.8 Fixed Focal for PT-D6000 Series/PT-D5700/PT-DW5100/PT-D4000</t>
  </si>
  <si>
    <t>0.6 0.8:1 ZOOM LENS FOR 1DLP PROJECTOR</t>
  </si>
  <si>
    <t>Optnl lens PT-DZ870 -DZ770 -DW830 -DX100</t>
  </si>
  <si>
    <t>Optional Lens for 1DLP projectors, 0.99-1.32</t>
  </si>
  <si>
    <t>Power Zoom Lens for PT-D6000 Series/PT-D5700/PT-DW5100/PT-D4000</t>
  </si>
  <si>
    <t>Optional standard lens for 1-Chip DLP projectors</t>
  </si>
  <si>
    <t>Optional standard lens for PT-EZ770 Series projectors</t>
  </si>
  <si>
    <t>2.7 - 4.5:1 FIXED ZOOM LENS FOR PT-MZ770 SERIES PROJECTORS</t>
  </si>
  <si>
    <t>4.4 - 7.1:1 FIXED ZOOM LENS FOR PT-MZ770 SERIES PROJECTORS</t>
  </si>
  <si>
    <t>Fixed zoom lens for EZ590 Series</t>
  </si>
  <si>
    <t>UST LENS FOR MZ880 SERIES LCD PROJECTORS, 0.33-0.354:1 TR</t>
  </si>
  <si>
    <t>1.3-1.7:1 fixed zoom lens for PT-EZ570 Series proj.</t>
  </si>
  <si>
    <t>0.8:1 fixed zoom lens for PT-EZ570 Series proj.</t>
  </si>
  <si>
    <t>Short-throw lens for PT-EZ770/EZ580 Series</t>
  </si>
  <si>
    <t>Fixed short-throw zoom lens for EZ590series</t>
  </si>
  <si>
    <t>Replacement filter unit (FW430 Series)</t>
  </si>
  <si>
    <t>PTDW730 Series Eco Filter Replacement</t>
  </si>
  <si>
    <t>Lamp for PT-DZ870 Series(1 Unit)</t>
  </si>
  <si>
    <t>Lamp portrait mode PTDZ870 Series-1 Unit</t>
  </si>
  <si>
    <t>Lamp- portr mode PTDZ870 Series(Twin Pk)</t>
  </si>
  <si>
    <t>Lamp for PT-DZ870 Series(Twin Pack)</t>
  </si>
  <si>
    <t>Replacement lamp for PTDZ570 Series</t>
  </si>
  <si>
    <t>Replacement lamp for PTDZ570 Series Twin Pack</t>
  </si>
  <si>
    <t>Replacement lamp for the PT-DZ780 Series projectors</t>
  </si>
  <si>
    <t>Replacement lamp for the PT-DZ780 Series projectors Twin Pack</t>
  </si>
  <si>
    <t>Replacement lamp unit for PT-EZ570 Series</t>
  </si>
  <si>
    <t>Replacement lamp PTEZ770 Ser. Proj</t>
  </si>
  <si>
    <t>Replacement Lamp Unit</t>
  </si>
  <si>
    <t>Rplcmt lamp PTFW430/300/200/100 Series</t>
  </si>
  <si>
    <t>Truss short dble mnt hw - use w/ETPFD550</t>
  </si>
  <si>
    <t>Ceiling mnt (high) for PT-DZ870 Series</t>
  </si>
  <si>
    <t>Ceiling mount (low) for PT-DZ870 Series</t>
  </si>
  <si>
    <t>CEILING MOUNT FOR ALL 1DLP PROJECTORS, EXCLUDING PTDZ570 SERIES FIXED LENS MODELS</t>
  </si>
  <si>
    <t>Ceiling Mnt w/6 axis adjs F/High ceiling</t>
  </si>
  <si>
    <t>CEILING MOUNT FOR MZ SERIES</t>
  </si>
  <si>
    <t>High Ceiling Mt.Brkt. PTRZ470/RZ370 ser.</t>
  </si>
  <si>
    <t>Ceiling mt. portrait mode w/PTRZ470/370</t>
  </si>
  <si>
    <t>Low Ceiling Mt. Brkt. PTRZ470/RZ370 ser.</t>
  </si>
  <si>
    <t>Replacement filter for unit PT-EZ570 Series</t>
  </si>
  <si>
    <t>Repl. Eco Filter PTEZ770 Ser. proj.</t>
  </si>
  <si>
    <t>Replacement Filter Unit</t>
  </si>
  <si>
    <t>FILTER FOR MZ SERIES</t>
  </si>
  <si>
    <t>TRANSPARENT PROJECTION SCREEN FILM</t>
  </si>
  <si>
    <t>SA Filter cartridge</t>
  </si>
  <si>
    <t>SA Lamp XU73-4/83-7/XE40/WXE45</t>
  </si>
  <si>
    <t>SA Lamp XP100L</t>
  </si>
  <si>
    <t>SA Lamp XT30L/35L, ET35L</t>
  </si>
  <si>
    <t>SA Lamp XP200L</t>
  </si>
  <si>
    <t>SA Lamp XTC50L/WTC500L</t>
  </si>
  <si>
    <t>SA Lamp XM150L/WM5500L/ZM5000L</t>
  </si>
  <si>
    <t>SA Lamp PDG-DHT8000L</t>
  </si>
  <si>
    <t>LAMP ASSY FOR SANYO PLC-HF7000L</t>
  </si>
  <si>
    <t>Easy wireless stick for use with NTU Models</t>
  </si>
  <si>
    <t>Wireless module for PTDZ570 Series</t>
  </si>
  <si>
    <t>WIRELESS MODULE FOR MZ SERIES</t>
  </si>
  <si>
    <t>Ceiling mount for PT-JX200FBU, Black</t>
  </si>
  <si>
    <t>Ceiling mount for PT-JX200FWU, White</t>
  </si>
  <si>
    <t>Floor mount for PT-JX200FBU, Black</t>
  </si>
  <si>
    <t>Floor mount for PT-JX200FWU, White</t>
  </si>
  <si>
    <t>Lamp Unit for PT-L795/595</t>
  </si>
  <si>
    <t>Lamp Unit for PT-L555/5</t>
  </si>
  <si>
    <t>Lamp unit for PT-LB51 and LB50 Series</t>
  </si>
  <si>
    <t>Lamp unit for PT-LB75/78/80/90 Series</t>
  </si>
  <si>
    <t>Replacement lamp for PTLW25H Series</t>
  </si>
  <si>
    <t>Replacement lamp for PTLW271 Series</t>
  </si>
  <si>
    <t>REPLACEMENT LAMP FOR PTTW330U</t>
  </si>
  <si>
    <t>Replacement lamp for LB360</t>
  </si>
  <si>
    <t>Replacement lamp for PTVW330 Series</t>
  </si>
  <si>
    <t>Replacement lamp for PT-VW430 series</t>
  </si>
  <si>
    <t>Repl lamp for PT-VX410ZU series</t>
  </si>
  <si>
    <t>Replacement Lamp for VZ570 Series</t>
  </si>
  <si>
    <t>DLP-LINK 3D GLASSES</t>
  </si>
  <si>
    <t>High Ceiling mount bracket for LB360</t>
  </si>
  <si>
    <t>Low Ceiling mount bracket for LB360</t>
  </si>
  <si>
    <t>Bracket assembly for LB360 series</t>
  </si>
  <si>
    <t>Ceilig bracket for VZ570 Series</t>
  </si>
  <si>
    <t>Replacement filter for PTLW25H Series</t>
  </si>
  <si>
    <t>Replacement filter unit for LB360</t>
  </si>
  <si>
    <t>Replacement filter for PTVW330 Series</t>
  </si>
  <si>
    <t>Replacement filter for PT-VW430 series</t>
  </si>
  <si>
    <t>Repl filter PT-VX410ZU series</t>
  </si>
  <si>
    <t>Replacement Filter for VZ570 Series</t>
  </si>
  <si>
    <t>REPLACEMENT FILTER UNIT FOR VZ580 SERIES</t>
  </si>
  <si>
    <t>REPLACEMENT FILTER UNIT FOR VMZ50 SERIES</t>
  </si>
  <si>
    <t>SA Lamp XU101-116, WXU30A/700A</t>
  </si>
  <si>
    <t>Wireless module for use with the PT-LB412 Series projectors</t>
  </si>
  <si>
    <t>FISHEYE LENS FOR 3DLP PROJECTORS</t>
  </si>
  <si>
    <t>1.7 2.4:1 ZOOM LENS FOR 3DLP PROJECTOR</t>
  </si>
  <si>
    <t>2.4 - 4.6:1 ZOOM LENS FOR 3DLP PROJECTORS WITH LENS ID AND STEPPING MOTOR</t>
  </si>
  <si>
    <t>4.6 - 7.3:1 ZOOM LENS FOR 3DLP PROJECTORS WITH LENS ID AND STEPPING MOTOR</t>
  </si>
  <si>
    <t>7.3 13.8:1 ZOOM LENS FOR 3DLP PROJECTOR</t>
  </si>
  <si>
    <t>ZERO-OFFSET UST (0.37:1 TR) FOR 3DLP PROJECTORS</t>
  </si>
  <si>
    <t>1.3 1.7:1 ZOOM LENS FOR 3DLP PROJECTOR</t>
  </si>
  <si>
    <t>ZERO-OFFSET ST (0.65 - 0.85:1 TR) POWER ZOOM LENS FOR 3DLP PROJECTORS</t>
  </si>
  <si>
    <t>0.7:1 FIXED FOCUS LENS FOR 3DLP PROJECTOR</t>
  </si>
  <si>
    <t>0.9 1.1:1 ZOOM LENS FOR 3DLP PROJECTOR</t>
  </si>
  <si>
    <t>1.6 2.1:1 ZOOM LENS FOR PT-RQ50 PROJECTOR WITH LENS MEMORY AND STEPPING MOTOR</t>
  </si>
  <si>
    <t>2.1 3.4:1 ZOOM LENS FOR PT-RQ50 PROJECTOR WITH LENS MEMORY AND STEPPING MOTOR</t>
  </si>
  <si>
    <t>3.0 3.9:1 ZOOM LENS FOR PT-RQ50 PROJECTOR WITH LENS MEMORY AND STEPPING MOTOR</t>
  </si>
  <si>
    <t>3.9 5.4:1 ZOOM LENS FOR PT-RQ50 PROJECTOR WITH LENS MEMORY AND STEPPING MOTOR</t>
  </si>
  <si>
    <t>5.4 7.7:1 ZOOM LENS FOR PT-RQ50 PROJECTOR WITH LENS MEMORY AND STEPPING MOTOR</t>
  </si>
  <si>
    <t>PT-RQ50 SHORT-THROW LENS</t>
  </si>
  <si>
    <t>1.1 1.7:1 ZOOM LENS FOR PT-RQ50 PROJECTOR WITH LENS MEMORY AND STEPPING MOTOR</t>
  </si>
  <si>
    <t>1.3-1.9 Zoom Lens for DZ8700/DW100/D12000 Series</t>
  </si>
  <si>
    <t>1.7-2.7 Zoom Lens for DZ8700/DW100/D12000 Series</t>
  </si>
  <si>
    <t>2.4-5.2 Zoom Lens for DZ8700/DW100D/D1200 Series</t>
  </si>
  <si>
    <t>ZOOM LENS:4.6-7.4:1(DZ21K)5.0-8.0:1(DS20K) 5.2-8.2:1(DW17K)</t>
  </si>
  <si>
    <t>1.0-1.2 Zoom Lens for PT-D7700/W7000, D/DW10000, D/DZ12000, DW100U</t>
  </si>
  <si>
    <t>8.0-15.0 :1 Zoom Lens for PT-D7000/D10000/D12000 Series, DW100U</t>
  </si>
  <si>
    <t>Ultra Short-Throw lens for 3-chip DLP projectors</t>
  </si>
  <si>
    <t>2.0-2.6:1 Zoom Lens for PTEX16KU</t>
  </si>
  <si>
    <t>4.4-6.2:1 Zoom Lens for PTEX16KU</t>
  </si>
  <si>
    <t>1.4-1.8:1 Zoom Lens for PTEX16KU</t>
  </si>
  <si>
    <t>Replacement filter for PTDZ13K Series</t>
  </si>
  <si>
    <t>Replacement filter for PT-RZ12KU/RS11KU</t>
  </si>
  <si>
    <t>REPLACEMENT FILTER FOR PT-DZ21K SERIES</t>
  </si>
  <si>
    <t>Replacement long-life filter for PT-RQ32/RZ31/RS30</t>
  </si>
  <si>
    <t>1.35 2.11:1 ZOOM LENS FOR PT-MZ16K/MZ13K/MZ10K LCD LASER PROJECTORS</t>
  </si>
  <si>
    <t>2.10 4.14:1 ZOOM LENS FOR PT-MZ16K/MZ13K/MZ10K LCD LASER PROJECTORS</t>
  </si>
  <si>
    <t>4.14 7.40:1 ZOOM LENS FOR PT-MZ16K/MZ13K/MZ10K LCD LASER PROJECTORS</t>
  </si>
  <si>
    <t>UST LENS FOR MZ16K SERIES LCD PROJECTORS, 0.33-0.354:1 TR</t>
  </si>
  <si>
    <t>.48 0.55:1 ZOOM LENS FOR PT-MZ16K/MZ13K/MZ10K LCD LASER PROJECTORS</t>
  </si>
  <si>
    <t>.55 0.69:1 ZOOM LENS FOR PT-MZ16K/MZ13K/MZ10K LCD LASER PROJECTORS</t>
  </si>
  <si>
    <t>.69 0.95:1 ZOOM LENS FOR PT-MZ16K/MZ13K/MZ10K LCD LASER PROJECTORS</t>
  </si>
  <si>
    <t>.95 1.35:1 ZOOM LENS FOR PT-MZ16K/MZ13K/MZ10K LCD LASER PROJECTORS</t>
  </si>
  <si>
    <t>Replacement Lamp for PT-D12000/DZ12000/DW100U</t>
  </si>
  <si>
    <t>Replacement Lamp 4 lamp pack for PT-D12000/DZ12000/DW100U</t>
  </si>
  <si>
    <t>Replacement lamp for PTDZ13K Series</t>
  </si>
  <si>
    <t>Replacement lamp for PTDZ13K(Twin Pack)</t>
  </si>
  <si>
    <t>Lamp unit for PTDZ8700/DW8300/DS8500</t>
  </si>
  <si>
    <t>Lamp for portrait mode applic.andPTDZ13K</t>
  </si>
  <si>
    <t>Lamp -portr mode applicandPTDZ13K(Twin Pk)</t>
  </si>
  <si>
    <t>REPLCMNT LAMP PT-DZ21K SERIES (1 LAMP)</t>
  </si>
  <si>
    <t>REPLCMNT LAMP PT-DZ21K SERIES (4 LAMP)</t>
  </si>
  <si>
    <t>Replacement Lamp-portrait model DZ21KU series</t>
  </si>
  <si>
    <t>Replacement Lamp-portrait model DZ21KU series-4pack</t>
  </si>
  <si>
    <t>Replacement lamp (DZ21K2 20K2 17K2)</t>
  </si>
  <si>
    <t>Replacement lamp (DZ21K2 20K2 17K2)(4pk)</t>
  </si>
  <si>
    <t>Portrait lamp (DZ21K2 20K2 17K2)</t>
  </si>
  <si>
    <t>Portrait lamp (DZ21K2 20K2 17K2)(4pk)</t>
  </si>
  <si>
    <t>Long-Life Lamp Unit for PT-D7700/DW7000, twin pack</t>
  </si>
  <si>
    <t>Replacement lamp for PTEX16KU</t>
  </si>
  <si>
    <t>OPTIONAL 12G-SDI BOARD FOR 3DLP 4K+ LASER PROJECTORS</t>
  </si>
  <si>
    <t>Optional DisplayPort Board for PT-RQ22KU</t>
  </si>
  <si>
    <t>PT-RQ13KU optional DVI-D Input Board</t>
  </si>
  <si>
    <t>INTERFACE BOARD FOR 12G-SDI OPTICAL</t>
  </si>
  <si>
    <t>PT-RQ13KU optional HDMI Input Board</t>
  </si>
  <si>
    <t>Ceiling mount attachment for PTDZ8700/DW8300/DS8500</t>
  </si>
  <si>
    <t>TRUSS MOUNT WITH FINE ADJUST FOR USE WITH ETPFD365/465/565 FRAMES</t>
  </si>
  <si>
    <t>CLAMPS FOR PORTRAIT MODE TABLE INSTALLATION WITH ET-PFD565/365 FRAMES</t>
  </si>
  <si>
    <t>FRAME FOR PT-DZ13-RZ660-RZ770-RZ870-RZ970-RZ120</t>
  </si>
  <si>
    <t>FRAME FOR PT-MZ16 - MZ13 - MZ10 SERIES</t>
  </si>
  <si>
    <t>CLAMPS FOR HANGING ET-PFD565/365 FRAMES</t>
  </si>
  <si>
    <t>FRAME FOR PT-DZ21K SERIES</t>
  </si>
  <si>
    <t>FRAME FOR RQ25KU, RZ24KU,RQ18KU AND RZ17KU PROJECTORS</t>
  </si>
  <si>
    <t>FRAME FOR PT-RQ13/RZ12/DZ21K2 SERIES</t>
  </si>
  <si>
    <t>LOCATION BOLT FEMALE FOR FRAME-PTDW17-21</t>
  </si>
  <si>
    <t>PLASTIC KNOB FOR THE ET-PFD560</t>
  </si>
  <si>
    <t>USED FOR HANGING ET-PFD560 PROJECTOR FRAMES IN PORTRAIT MODE.</t>
  </si>
  <si>
    <t>FRAME FOR PT-RZ12-RZ21-RS20-RQ22 SERIES</t>
  </si>
  <si>
    <t>Frame for PT-RQ32/RZ31/RS30</t>
  </si>
  <si>
    <t>ADAPTOR RING FOR ET-PFD750) FOR USE WITH RQ32/RZ31 and ET-D75LE95 LENS</t>
  </si>
  <si>
    <t>Truss Mount w/ET-PFD750 frame</t>
  </si>
  <si>
    <t>FRAME FOR RQ35KU AND RZ34KU PROJECTORS</t>
  </si>
  <si>
    <t>FRAME FOR PT-RQ50</t>
  </si>
  <si>
    <t>ET-PFD800 BOTTOM FRAME</t>
  </si>
  <si>
    <t>LOW CEILING MOUNT BRKT PT-DZ21K SERIES</t>
  </si>
  <si>
    <t>Base plate bracket for PT-DZ21K2 Series</t>
  </si>
  <si>
    <t>High ceiling mount bracket for PT-DZ21K2 Series</t>
  </si>
  <si>
    <t>Low ceiling mount bracket for PT-DZ21K2 Series</t>
  </si>
  <si>
    <t>BASE PLATE BRACKET FOR PT-RQ13K, PT-RQ22K, PT-RZ21K, PT-RZ16K, PT-RZ12K PROJECTORS</t>
  </si>
  <si>
    <t>Lens Attachment (external vibration reduction) for PT-RQ32K/RZ31K/RQ13K/RZ12K</t>
  </si>
  <si>
    <t>FIXED ATTACHMENT FOR ET-D3LEU100 AND ET-D3LEW200 LENSES</t>
  </si>
  <si>
    <t>Replacement filter for PTEX16KU</t>
  </si>
  <si>
    <t>Smoke Cut Filter for PTDZ8700/DW8300/DS8500</t>
  </si>
  <si>
    <t>Smoke cut filter for PTDZ13K Series</t>
  </si>
  <si>
    <t>Replacement filter for smoke cut fliter</t>
  </si>
  <si>
    <t>Replacement smoke cut filter for RZ12KU/RS11KU</t>
  </si>
  <si>
    <t>SMOKE CUT FILTER FOR PT-DZ21K SERIES</t>
  </si>
  <si>
    <t>SA Lamp XF47</t>
  </si>
  <si>
    <t>SA Lamp XF1000/71</t>
  </si>
  <si>
    <t>Replacement lamp for PTCW230 Series</t>
  </si>
  <si>
    <t>Replacement lamp for PTCW240U</t>
  </si>
  <si>
    <t>Replacement lamp for PTCW330U/PTCX300U</t>
  </si>
  <si>
    <t>REPL LAMP FOR PTLX321U PTTW240U</t>
  </si>
  <si>
    <t>REPLACEMENT LAMP UNIT FOR LB425/TW370 SERIES (20,000HR LAMP)</t>
  </si>
  <si>
    <t>Interactive pen for PT-TW231RU</t>
  </si>
  <si>
    <t>Bracket ASSY/ceiling mount -CW330 Series</t>
  </si>
  <si>
    <t>Bracket assembly for TW340 series</t>
  </si>
  <si>
    <t>Interactive pointer for PT-TW231RU</t>
  </si>
  <si>
    <t>Replacement filter for PTCW230 Series</t>
  </si>
  <si>
    <t>Replacement filter unit for PT-TW230 Series</t>
  </si>
  <si>
    <t>RPLCMT LAMP SANYO MDL PDG-DXL100/DWL100</t>
  </si>
  <si>
    <t>Replacement lamp for PRM-30A series</t>
  </si>
  <si>
    <t>PT-ENGTRVLAF</t>
  </si>
  <si>
    <t>PT-ENGTRVLDAY</t>
  </si>
  <si>
    <t>PT-SALESRENGFD</t>
  </si>
  <si>
    <t>PT-SALESRENGHD</t>
  </si>
  <si>
    <t>PT-SVC3DLPXW2Y</t>
  </si>
  <si>
    <t>PT-SVCHBBCOY45L</t>
  </si>
  <si>
    <t>PT-SVCHBBCOY4L</t>
  </si>
  <si>
    <t>PT-SVCHBXWBCOY4</t>
  </si>
  <si>
    <t>PT-SVCHBXWBCOY45</t>
  </si>
  <si>
    <t>PT-SVCSHBBCOY45L</t>
  </si>
  <si>
    <t>PT-SVCSHBBCOY4L</t>
  </si>
  <si>
    <t>PT-SVCSHBXWBCOY4</t>
  </si>
  <si>
    <t>PT-SVCSHBXWBCOY45</t>
  </si>
  <si>
    <t>PT-SVCSRENGFDOS</t>
  </si>
  <si>
    <t>PT-SVCSRENGHDOS</t>
  </si>
  <si>
    <t>TRAVEL ONLY SKU - AIRFARE + 1 NIGHT HOTEL - (PROJECTOR) - MUST PURCHASE ENGINEERING LABOR SKU SEPERATELY</t>
  </si>
  <si>
    <t>TRAVEL ONLY SKU - DAILY TRIP CHARGE - (PROJECTOR) - MUST PURCHASE ENGINEERING LABOR SKU SEPERATELY</t>
  </si>
  <si>
    <t>FULL DAY - ENGINEER LABOR - (PROJECTOR) - MUST PURCHASE TRAVEL SKU SEPERATELY</t>
  </si>
  <si>
    <t>HALF DAY - ENGINEER LABOR - (PROJECTOR) - MUST PURCHASE TRAVEL SKU SEPERATELY</t>
  </si>
  <si>
    <t>Projector Extended Warranty DLP 3 Chip - Years 4 and 5</t>
  </si>
  <si>
    <t>5YRS PROJECTOR LOANER SERVICE - 25,000 TO 40,000 LUMEN</t>
  </si>
  <si>
    <t>4YRS PROJECTOR LOANER SERVICE - 25,000 TO 40,000 LUMEN</t>
  </si>
  <si>
    <t>YR 4 EXTENDED WARRANTY - 25,000 TO 40,000 LUMEN</t>
  </si>
  <si>
    <t>YR 4-5 EXTENDED WARRANTY - 25,000 TO 40,000 LUMEN</t>
  </si>
  <si>
    <t>5YRS PROJECTOR LOANER SERVICE - 40,000 LUMEN AND ABOVE</t>
  </si>
  <si>
    <t>4YRS PROJECTOR LOANER SERVICE - 40,000 LUMEN AND ABOVE</t>
  </si>
  <si>
    <t>YR 4 EXTENDED WARRANTY - 40,000 LUMEN AND ABOVE</t>
  </si>
  <si>
    <t>YR 4-5 EXTENDED WARRANTY - 40,000 LUMEN AND ABOVE</t>
  </si>
  <si>
    <t>FULL DAY - ON SITE (SR. ENG - PROJECTOR)</t>
  </si>
  <si>
    <t>0.5 DAY - ON SITE (SR. ENG- PROJECTOR)</t>
  </si>
  <si>
    <t>AG-CX10P</t>
  </si>
  <si>
    <t>AG-CX350PJ</t>
  </si>
  <si>
    <t>AG-MDC20GJ</t>
  </si>
  <si>
    <t>AG-MDR25PJ8</t>
  </si>
  <si>
    <t>AG-UCK20GJ</t>
  </si>
  <si>
    <t>AG-UMR20PJ8</t>
  </si>
  <si>
    <t>AJ-CX4000GJ</t>
  </si>
  <si>
    <t>AJ-PG50PJ8</t>
  </si>
  <si>
    <t>AJ-PX380G</t>
  </si>
  <si>
    <t>AJ-PX5100GJ</t>
  </si>
  <si>
    <t>AK-HC3900GSJ</t>
  </si>
  <si>
    <t>AK-HC5000GSJ</t>
  </si>
  <si>
    <t>AK-SHB800PSJ</t>
  </si>
  <si>
    <t>AK-SHU800PSJ</t>
  </si>
  <si>
    <t>AK-UC3300GSJ</t>
  </si>
  <si>
    <t>AK-UC4000GSJ</t>
  </si>
  <si>
    <t>AT-KC1000P</t>
  </si>
  <si>
    <t>AT-KC100BNDL1</t>
  </si>
  <si>
    <t>AT-KC100BNDL2</t>
  </si>
  <si>
    <t>AT-KC100P</t>
  </si>
  <si>
    <t>AU-EVA1PJ8</t>
  </si>
  <si>
    <t>AU-V35LT1G</t>
  </si>
  <si>
    <t>AV-HS6000U2PS</t>
  </si>
  <si>
    <t>AV-HS60C2P</t>
  </si>
  <si>
    <t>AV-HS60C3G</t>
  </si>
  <si>
    <t>AV-HS60C4P</t>
  </si>
  <si>
    <t>AV-UHS500PJ</t>
  </si>
  <si>
    <t>AW-HE145KPJ</t>
  </si>
  <si>
    <t>AW-HE145WPJ</t>
  </si>
  <si>
    <t>AW-HE20KP</t>
  </si>
  <si>
    <t>AW-HE20WP</t>
  </si>
  <si>
    <t>AW-HR140PJ8</t>
  </si>
  <si>
    <t>AW-UE100KPJ</t>
  </si>
  <si>
    <t>AW-UE100WPJ</t>
  </si>
  <si>
    <t>AW-UE150KPJ</t>
  </si>
  <si>
    <t>AW-UE150WPJ</t>
  </si>
  <si>
    <t>AW-UE160KPJ</t>
  </si>
  <si>
    <t>AW-UE160KPJY</t>
  </si>
  <si>
    <t>AW-UE160WPJ</t>
  </si>
  <si>
    <t>AW-UE160WPJY</t>
  </si>
  <si>
    <t>AW-UE20KP</t>
  </si>
  <si>
    <t>AW-UE20WP</t>
  </si>
  <si>
    <t>AW-UE40KPJ</t>
  </si>
  <si>
    <t>AW-UE40WPJ</t>
  </si>
  <si>
    <t>AW-UE4KG</t>
  </si>
  <si>
    <t>AW-UE4WG</t>
  </si>
  <si>
    <t>AW-UE50KPJ</t>
  </si>
  <si>
    <t>AW-UE50WPJ</t>
  </si>
  <si>
    <t>AW-UE80KPJ</t>
  </si>
  <si>
    <t>AW-UE80WPJ</t>
  </si>
  <si>
    <t>MOD1AK-HC5000</t>
  </si>
  <si>
    <t>MOD1AK-HUC01G</t>
  </si>
  <si>
    <t>MOD1AK-UC4000</t>
  </si>
  <si>
    <t>MOD1AW-HE145K</t>
  </si>
  <si>
    <t>MOD1AW-HE145W</t>
  </si>
  <si>
    <t>MOD1AW-UE150K</t>
  </si>
  <si>
    <t>MOD1AW-UE150W</t>
  </si>
  <si>
    <t>MOD5AK-UC4000</t>
  </si>
  <si>
    <t>4K / 60P STREAMING / LIVE CAMCORDER. LIGHT WEIGHT, LONG WIDE LENS (24X OPTICAL / 25MM WIDE), MULTIPLE 4K/HD CODECS AND FORMATS, INCLUDING P2 MXF, ALL I, AVC-HD, HEVC. FULL IP WORKFLOW (RTMP / RTMPS / RTSP STREAMING), ROP CONTROL (IPAD, ANDROID), NDI/HX CAPABILITY (LICENSE REQUIRED). BATTERY AND HANDLE INCLUDED.</t>
  </si>
  <si>
    <t>UHD HAND-HELD CAMCORDER WITH 1" MOS SENSOR. 20X OPTICAL ZOOM LENS, 4K / 60P CAPABILITY, NDI, RTMP STREAMING, HDMI AND 3G-SDI OUTPUT. OPTIONAL ACCESSORIES INCLUDE AG-VBR118, AG-VBR59 AND AG-VBR89 BATTERIES; AG-BRD50 DUAL BATTERY CHARGER; AJ-WM50 WI-FI MODULE; AG-MC200 MICROPHONE.</t>
  </si>
  <si>
    <t>MEDICAL MODEL POVCAM CAMERA HEAD. Requires AGC20003G or AGC20020G cable (purchased separately).</t>
  </si>
  <si>
    <t>MEDICAL RECORDER</t>
  </si>
  <si>
    <t>4K Camera Head for UMR20. Requires AGC20003G or AGC20020G cable (purchased separately).</t>
  </si>
  <si>
    <t>SD CARD MEMORY RECORDER.</t>
  </si>
  <si>
    <t>SHOULDER-MOUNT 4K/UHD B4 MOUNT CAMCORDER. HDR, BT2100 AND BT2020. AVC ULTRA P2 CODEC. INCLUDES SLOTS FOR MICROP2 CARD AND EXPRESS P2 CARD. STREAMING CAPABILITY WITH RTSP, RTMP AND RTMPS, PLUS NDI. 12G-SDI OUTPUT.</t>
  </si>
  <si>
    <t>HAND-HELD P2 HD AVC-ULTRA RECORDER / PLAYER. INCLUDES TWO MICROP2 CARD SLOTS AND ONE P2 CARD SLOT. SUPPORTS MULTIPLE HD/SD FORMATS. . I/O'S INCLUDE 3G SDI IN/OUT, HDMI IN/OUT, USB 3.0 (HOST). OPERATES ON BATTERY (5,800 MAH). INCLUDES AC POWER SUPPLY. LCD SCREEN, BUILT-IN SPEAKER AND HEADPHONE TERMINAL.</t>
  </si>
  <si>
    <t>P2 HD 1/3"" 2.2M 3MOS AVC-Ultra Shoulder camcorder (body only). microP2 card slots x 2, P2 card slots x 1. Wireless compatabilty wi th optional AJ-WM50.</t>
  </si>
  <si>
    <t>P2 HD 2/3" 3MOS SHOULDER-MOUNT CAMCORDER WITH HDR HLG. INCLUDES MICRO P2 CARD AND FULL-SIZE P2 SLOTS. 1080/720P CAPABILITY. AVC-INTRA / PROXY / LONGG; DVCPRO-HD/50/25. I/O'S INCLUDE 3G-SDI, HDMI, GENLOCK, TIMECODE, USB 3.0 (HOST) AND TWO-CHANNEL UNISLOT WIRELESS RECEIVER. TWO XLR AUDIO INPUTS.</t>
  </si>
  <si>
    <t>UPGRADABLE 1080P HDR STUDIO CAMERA</t>
  </si>
  <si>
    <t>""2/3"""" 1080p HDR Studio Camera Head""</t>
  </si>
  <si>
    <t>8K FULL 35 EF MOUNT CAMERA HEAD FOR ROI SYSTEM</t>
  </si>
  <si>
    <t>CCU PROCESSOR FOR 8KROI SYSTEM</t>
  </si>
  <si>
    <t>4K HDR STUDIO CAMERA W/ 2X SLO-MO MOTORIZED ND FILTER WHEEL</t>
  </si>
  <si>
    <t>4K HDR SLOMO STUDIO CAMERA 4.4K IMAGER</t>
  </si>
  <si>
    <t>KAIROS CORE 1000 HIGH PERFORMANCE MAIN FRAME</t>
  </si>
  <si>
    <t>KC100 BUNDLE WITH 12G SDI DELTACAST (2 IN 4 OUT), SKAARHOJ CONTROL PANEL</t>
  </si>
  <si>
    <t>KC100 BUNDLE WITH 12G SDI DELTACAST (2 IN 4 OUT), COMPACT KC10C2G PANEL AND POWER SUPPLY</t>
  </si>
  <si>
    <t>KAIROS CORE 100 ENTRY LEVEL MAIN FRAME</t>
  </si>
  <si>
    <t>S35 5.7K COMPACT CINEMA CAMERA WITH EF LENS MOUNT. INCLUDES ONE AG-VBR89 BATTERY; ONE AG-BRD50 DUAL BATTERY CHARGER; ONE AC ADAPTER, HAND-GRIP, TOP HANDLE, LCD. OPTIONAL ACCESSORIES INCLUDE AG-VBR118, AG-VBR59 AND AG-VBR89 BATTERIES; AG-BRD50 DUAL BATTERY CHARGER; AJ-WM50 WI-FI MODULE; AG-MC200 MICROPHONE; SHAN-EVA1 CASE; Z-FINDER-KIT EYEPIECE LOUPE; RPSDZA128AK 128GB V90 CARD; RPSDZA64GAK 64GB V90 CARD.</t>
  </si>
  <si>
    <t>4K Super 35mm Cinema Camera</t>
  </si>
  <si>
    <t>2ME Switcher System w/ dual PS - Touch screen not included</t>
  </si>
  <si>
    <t>AV-HS6000 switcher Control Panel only with redundant power supplies</t>
  </si>
  <si>
    <t>Optional 10.1 Touch-screen Menu panel for HS6000 Series Switchers with configurable display of video, MV, waveform, vectorscope an d more with V2 software.</t>
  </si>
  <si>
    <t>Compact 2ME Panel for HS6000 Switcher</t>
  </si>
  <si>
    <t>3G/12G LIVE SWITCHER 1 ME +</t>
  </si>
  <si>
    <t>HD / 60P INTEGRATED PTZ W/ 20X ZOOM</t>
  </si>
  <si>
    <t>FULL-HD PTZ CAMERA WITH 3G-SDI, HDMI, IP USB OUTPUT; BLACK</t>
  </si>
  <si>
    <t>FULL-HD PTZ CAMERA WITH 3G-SDI, HDMI, IP USB OUTPUT; WHITE</t>
  </si>
  <si>
    <t>INTEGRATED OUTDOOR PTZ CAMERA IP-65</t>
  </si>
  <si>
    <t>24X FULL NDI/NDI HX SRT 4K60P DRECT DRIV</t>
  </si>
  <si>
    <t>4K/60P INTEGRATED PTZ</t>
  </si>
  <si>
    <t>New 4K/60P PTZ w/ OLPF in black</t>
  </si>
  <si>
    <t>AW-UE160 IN WHITE SSL MODEL</t>
  </si>
  <si>
    <t>New 4K/60P PTZ w/ OLPF in white</t>
  </si>
  <si>
    <t>4K PTZ CAMERA WITH 3G-SDI, HDMI, IP USB OUTPUT; BLACK</t>
  </si>
  <si>
    <t>4K PTZ CAMERA WITH 3G-SDI, HDMI, IP USB OUTPUT; WHITE</t>
  </si>
  <si>
    <t>4K/30P W/ HDMI; BLACK</t>
  </si>
  <si>
    <t>4K/30P W/ HDMI; WHITE</t>
  </si>
  <si>
    <t>4K PTZ HDMI USB POE 111 DEG STREAMING</t>
  </si>
  <si>
    <t>4K/30P W/ SDI HDMI; BLACK</t>
  </si>
  <si>
    <t>4K/30P W/ SDI HDMI; WHITE</t>
  </si>
  <si>
    <t>4K/60P W/ SDI HDMI; FULL NDI; BLACK</t>
  </si>
  <si>
    <t>4K/60P W/ SDI HDMI; FULL NDI; WHITE</t>
  </si>
  <si>
    <t>AK-HC5000 W/ HIGH POWER SFP INSTALLED (WORKS WITH MOD1AK-UCU500 ONLY)</t>
  </si>
  <si>
    <t>4K UPGRADE MODIFICATION SKU FOR THE AK-HCU250</t>
  </si>
  <si>
    <t>AK-UC4000 W/ HIGH POWER SFP INSTALLED (WORKS WITH MOD1AK-UCU600 ONLY)</t>
  </si>
  <si>
    <t>AW-HE145 IN BLACK WITH OPTICAL LOW PASS FILTER</t>
  </si>
  <si>
    <t>AW-HE145 IN WHITE WITH OPTICAL LOW PASS FILTER</t>
  </si>
  <si>
    <t>AW-UE150 IN BLACK WITH OPTICAL LOW PASS FILTER</t>
  </si>
  <si>
    <t>AW-UE150 IN WHITE WITH OPTICAL LOW PASS FILTER</t>
  </si>
  <si>
    <t>UC4000 4K FLAGSHIP FIELD CAMERA W/ OLPF ANTI MOIRE FILTER INSTALLED REPLACING DIFFUSION FILTER IN FILTER WHEEL</t>
  </si>
  <si>
    <t>PRO AV CAMERA</t>
  </si>
  <si>
    <t>WX-ST200</t>
  </si>
  <si>
    <t>WX-ST400</t>
  </si>
  <si>
    <t>WX-ST600</t>
  </si>
  <si>
    <t xml:space="preserve">WX-KG645 </t>
  </si>
  <si>
    <t>WX-ST700</t>
  </si>
  <si>
    <t>WX-SM410</t>
  </si>
  <si>
    <t>WX-SR202</t>
  </si>
  <si>
    <t>WX-SR202DN</t>
  </si>
  <si>
    <t>WX-SR204</t>
  </si>
  <si>
    <t>WX-SR204DN</t>
  </si>
  <si>
    <t>WX-SE200</t>
  </si>
  <si>
    <t>WX-SE200DN</t>
  </si>
  <si>
    <t>WX-SA250</t>
  </si>
  <si>
    <t>WX-SZ200</t>
  </si>
  <si>
    <t>WX-SZ600</t>
  </si>
  <si>
    <t>DECT Microphone handheld</t>
  </si>
  <si>
    <t>DECT Body pack + Lavalier Microphone</t>
  </si>
  <si>
    <t>DECT Wireless Base for Gooseneck Microphone</t>
  </si>
  <si>
    <t>17.7 inch Gooseneck Microphone</t>
  </si>
  <si>
    <t>DECT Wireless Boundary Microphone</t>
  </si>
  <si>
    <t xml:space="preserve">Lavalier Microphone </t>
  </si>
  <si>
    <t>Wireless Receiver (2ch)</t>
  </si>
  <si>
    <t>Wireless Mic Receiver (2ch) with Dante</t>
  </si>
  <si>
    <t xml:space="preserve">Wireless Receiver (4 ch) </t>
  </si>
  <si>
    <t>NEW! Wireless Mic Receiver (4ch) with Dante</t>
  </si>
  <si>
    <t>Expansion Receiver *</t>
  </si>
  <si>
    <t>NEW! Expansion Receiver with Dante*</t>
  </si>
  <si>
    <t>Wireless Antenna</t>
  </si>
  <si>
    <t>2 port Charger for WX-ST200, WX-ST400</t>
  </si>
  <si>
    <t>4 port Charger with Network connection for WX-ST200, WX-ST400, WX-ST600, WX-ST700</t>
  </si>
  <si>
    <t>PRO AUDIO</t>
  </si>
  <si>
    <t>18-35F1.8ODCHSM-EF</t>
  </si>
  <si>
    <t>24-105F4OSART-EF</t>
  </si>
  <si>
    <t>24-70F2.8OSART-EF</t>
  </si>
  <si>
    <t>300LENSRETURN</t>
  </si>
  <si>
    <t>300TALLYTRIGGER</t>
  </si>
  <si>
    <t>AG-VBR118G</t>
  </si>
  <si>
    <t>AG-VBR59P</t>
  </si>
  <si>
    <t>AG-VBR89G</t>
  </si>
  <si>
    <t>AGYA600G</t>
  </si>
  <si>
    <t>AJ-CBD001Z</t>
  </si>
  <si>
    <t>AJ-CVF70GJ</t>
  </si>
  <si>
    <t>AJ-MC700</t>
  </si>
  <si>
    <t>AJ-MC900G</t>
  </si>
  <si>
    <t>AJ-MH800G</t>
  </si>
  <si>
    <t>AJ-P2AD1G</t>
  </si>
  <si>
    <t>AJ-P2E030FG</t>
  </si>
  <si>
    <t>AJ-P2E060FG</t>
  </si>
  <si>
    <t>AJ-WM50P</t>
  </si>
  <si>
    <t>AK-HBU500GJ</t>
  </si>
  <si>
    <t>AK-HCU250PSJ</t>
  </si>
  <si>
    <t>AK-HCU250PTJ</t>
  </si>
  <si>
    <t>AK-HRP1010GJ</t>
  </si>
  <si>
    <t>AK-HRP1015GJ</t>
  </si>
  <si>
    <t>AK-HRP250GJ</t>
  </si>
  <si>
    <t>AK-HVF100GJ</t>
  </si>
  <si>
    <t>AK-HVF75GJ</t>
  </si>
  <si>
    <t>AK-MSU1000GJ</t>
  </si>
  <si>
    <t>AK-PLV100GSJ</t>
  </si>
  <si>
    <t>AK-UCU500PSJ</t>
  </si>
  <si>
    <t>AK-UCU600PSJ</t>
  </si>
  <si>
    <t>AK-UGB01G</t>
  </si>
  <si>
    <t>AK-UHD12G</t>
  </si>
  <si>
    <t>AK-UTS03G</t>
  </si>
  <si>
    <t>ALH-127A-01A</t>
  </si>
  <si>
    <t>AP432516-2</t>
  </si>
  <si>
    <t>AP4325-18-2</t>
  </si>
  <si>
    <t>AT-CAN-322U-BJRK</t>
  </si>
  <si>
    <t>AT-CAN-MICRO-M2F</t>
  </si>
  <si>
    <t>AT-KC1000BNDL1</t>
  </si>
  <si>
    <t>AT-KC1000BNDL2</t>
  </si>
  <si>
    <t>AT-KC10C1G</t>
  </si>
  <si>
    <t>AT-KC10C2G</t>
  </si>
  <si>
    <t>AT-SF005G</t>
  </si>
  <si>
    <t>AT-SF005Z</t>
  </si>
  <si>
    <t>AT-SFC10Z</t>
  </si>
  <si>
    <t>AT-SFE01Z</t>
  </si>
  <si>
    <t>AT-SFE03Z</t>
  </si>
  <si>
    <t>AU-VCVF20GJ</t>
  </si>
  <si>
    <t>AU-VGRP1G</t>
  </si>
  <si>
    <t>AU-VMPL1G</t>
  </si>
  <si>
    <t>AU-VSHL2G</t>
  </si>
  <si>
    <t>AU-XP0256CG</t>
  </si>
  <si>
    <t>AU-XP0512DG</t>
  </si>
  <si>
    <t>AU-XPD1P</t>
  </si>
  <si>
    <t>AU-XPD3PJ</t>
  </si>
  <si>
    <t>AV-HS60D1G</t>
  </si>
  <si>
    <t>AV-HS60U2P</t>
  </si>
  <si>
    <t>AV-UHS5M1G</t>
  </si>
  <si>
    <t>AV-UHS5M2G</t>
  </si>
  <si>
    <t>AV-UHS5M3G</t>
  </si>
  <si>
    <t>AV-UHS5M4G</t>
  </si>
  <si>
    <t>AV-UHS5M5G</t>
  </si>
  <si>
    <t>AV-UHS5M6G</t>
  </si>
  <si>
    <t>AW-PS551P</t>
  </si>
  <si>
    <t>AW-RM50AG</t>
  </si>
  <si>
    <t>AW-RP150GJ5</t>
  </si>
  <si>
    <t>AW-RP60GJ5</t>
  </si>
  <si>
    <t>BK-AGCX350</t>
  </si>
  <si>
    <t>BT-MA1772G</t>
  </si>
  <si>
    <t>BT-MA1773G</t>
  </si>
  <si>
    <t>BT-MA1774G</t>
  </si>
  <si>
    <t>BT-MOUNT</t>
  </si>
  <si>
    <t>BTYUC1770</t>
  </si>
  <si>
    <t>CA247028LII</t>
  </si>
  <si>
    <t>CAN-SMPTE-100FT</t>
  </si>
  <si>
    <t>CAN-SMPTE-164FT</t>
  </si>
  <si>
    <t>CAN-SMPTE-300FT</t>
  </si>
  <si>
    <t>CAR-AGCX350</t>
  </si>
  <si>
    <t>CAR-EVA1</t>
  </si>
  <si>
    <t>CASEXA99</t>
  </si>
  <si>
    <t>CBA-AGAC350B</t>
  </si>
  <si>
    <t>CBA-PX380</t>
  </si>
  <si>
    <t>CBA-PX380B</t>
  </si>
  <si>
    <t>CBA-PX5000</t>
  </si>
  <si>
    <t>CJ12EX4.3BIRSES</t>
  </si>
  <si>
    <t>CJ14EX4.3BIRSES</t>
  </si>
  <si>
    <t>CJ15EX4.3BIASE</t>
  </si>
  <si>
    <t>CJ18EX7.6BKASE-S</t>
  </si>
  <si>
    <t>CJ24EX7.5BIRSES</t>
  </si>
  <si>
    <t>CZKI-DEL-R1U</t>
  </si>
  <si>
    <t>CZKI-TOEPLATE</t>
  </si>
  <si>
    <t>D10</t>
  </si>
  <si>
    <t>D17</t>
  </si>
  <si>
    <t>D18</t>
  </si>
  <si>
    <t>D60</t>
  </si>
  <si>
    <t>D99</t>
  </si>
  <si>
    <t>DG03</t>
  </si>
  <si>
    <t>DG13</t>
  </si>
  <si>
    <t>DG202</t>
  </si>
  <si>
    <t>DG25</t>
  </si>
  <si>
    <t>DG35</t>
  </si>
  <si>
    <t>DG38</t>
  </si>
  <si>
    <t>DG40</t>
  </si>
  <si>
    <t>DIGITAL-G90</t>
  </si>
  <si>
    <t>DVO-2R</t>
  </si>
  <si>
    <t>DVO-2U</t>
  </si>
  <si>
    <t>DVX-CASE</t>
  </si>
  <si>
    <t>DVX-FI</t>
  </si>
  <si>
    <t>EC-80</t>
  </si>
  <si>
    <t>ECE-R22</t>
  </si>
  <si>
    <t>EHL-BLDUP</t>
  </si>
  <si>
    <t>ELH-112A-35A</t>
  </si>
  <si>
    <t>ESM15ASA</t>
  </si>
  <si>
    <t>EX-503H</t>
  </si>
  <si>
    <t>EZFE-14/12</t>
  </si>
  <si>
    <t>EZFE-30/12</t>
  </si>
  <si>
    <t>EZFE-35/12</t>
  </si>
  <si>
    <t>FBX75</t>
  </si>
  <si>
    <t>FEC-100WMK</t>
  </si>
  <si>
    <t>FEC-100WMW</t>
  </si>
  <si>
    <t>FEC-150GMK</t>
  </si>
  <si>
    <t>FEC-150GMW</t>
  </si>
  <si>
    <t>FEC-40WMK</t>
  </si>
  <si>
    <t>FEC-40WMW</t>
  </si>
  <si>
    <t>FEC-4WMK</t>
  </si>
  <si>
    <t>FEC-4WMW</t>
  </si>
  <si>
    <t>FEC-HR140WMRBB</t>
  </si>
  <si>
    <t>FEC-PA1</t>
  </si>
  <si>
    <t>FKWA-100M-AMS</t>
  </si>
  <si>
    <t>FKWA-100M-FAMS</t>
  </si>
  <si>
    <t>FKWA-10M-AMS</t>
  </si>
  <si>
    <t>FKWA-10M-FAMS</t>
  </si>
  <si>
    <t>FKWA-150M-AMS</t>
  </si>
  <si>
    <t>FKWA-150M-FAMS</t>
  </si>
  <si>
    <t>FKWA-15M-AMS</t>
  </si>
  <si>
    <t>FKWA-15M-FAMS</t>
  </si>
  <si>
    <t>FKWA-1M-AMS</t>
  </si>
  <si>
    <t>FKWA-200M-AMS</t>
  </si>
  <si>
    <t>FKWA-200M-FAMS</t>
  </si>
  <si>
    <t>FKWA-20M-AMS</t>
  </si>
  <si>
    <t>FKWA-20M-FAMS</t>
  </si>
  <si>
    <t>FKWA-25M-AMS</t>
  </si>
  <si>
    <t>FKWA-25M-FAMS</t>
  </si>
  <si>
    <t>FKWA-2M-AMS</t>
  </si>
  <si>
    <t>FKWA-300M-AMS</t>
  </si>
  <si>
    <t>FKWA-300M-FAMS</t>
  </si>
  <si>
    <t>FKWA-30M-AMS</t>
  </si>
  <si>
    <t>FKWA-30M-FAMS</t>
  </si>
  <si>
    <t>FKWA-3M-AMS</t>
  </si>
  <si>
    <t>FKWA-4M-AMS</t>
  </si>
  <si>
    <t>FKWA-50M-AMS</t>
  </si>
  <si>
    <t>FKWA-50M-FAMS</t>
  </si>
  <si>
    <t>FKWA-5M-AMS</t>
  </si>
  <si>
    <t>FOA-1F</t>
  </si>
  <si>
    <t>FOA-1M</t>
  </si>
  <si>
    <t>FOF-M-F-BC-100FT</t>
  </si>
  <si>
    <t>FOF-M-F-BC-150FT</t>
  </si>
  <si>
    <t>FOF-M-F-BC-250FT</t>
  </si>
  <si>
    <t>FOF-M-F-BC-25FT</t>
  </si>
  <si>
    <t>FOF-M-F-BC-300FT</t>
  </si>
  <si>
    <t>FOF-M-F-BC-500FT</t>
  </si>
  <si>
    <t>FOF-M-F-BC-50FT</t>
  </si>
  <si>
    <t>FOF-M-F-C-2FT</t>
  </si>
  <si>
    <t>H421-PLUS-H422</t>
  </si>
  <si>
    <t>HA14X4.5BERD-S6B</t>
  </si>
  <si>
    <t>HA14X4.5BERM</t>
  </si>
  <si>
    <t>HA14X4.5BEZD-T58</t>
  </si>
  <si>
    <t>HA16X6.3BERD</t>
  </si>
  <si>
    <t>HA18X5.5BERD</t>
  </si>
  <si>
    <t>HA18X5.5BERM</t>
  </si>
  <si>
    <t>HA19X7.4BERD-S6</t>
  </si>
  <si>
    <t>HA23X7.6BERD-S6</t>
  </si>
  <si>
    <t>HA23X7.6BERM</t>
  </si>
  <si>
    <t>HA25X11.5BERD-S18</t>
  </si>
  <si>
    <t>HA25X16.5BERD-S18</t>
  </si>
  <si>
    <t>HA42X13.5BERD-G48P</t>
  </si>
  <si>
    <t>HA42X13.5BERD-U48</t>
  </si>
  <si>
    <t>HA42X9.7BERD-G48-P</t>
  </si>
  <si>
    <t>HA42X9.7BERD-S48</t>
  </si>
  <si>
    <t>HA42X9.7BERD-S48-A</t>
  </si>
  <si>
    <t>HA42X9.7BERD-U48</t>
  </si>
  <si>
    <t>HD12-CD</t>
  </si>
  <si>
    <t>HJ14EX4.3BIASE</t>
  </si>
  <si>
    <t>HJ14EX4.3BITS-RE</t>
  </si>
  <si>
    <t>HJ17EX7.6BIRSE-A</t>
  </si>
  <si>
    <t>HJ18EX7.6BIASES</t>
  </si>
  <si>
    <t>HJ18EX7.6BIRSES</t>
  </si>
  <si>
    <t>HJ22EX7.6BITSRE</t>
  </si>
  <si>
    <t>HJ24EX7.5BIASES</t>
  </si>
  <si>
    <t>HJ24EX7.5BITS-RE</t>
  </si>
  <si>
    <t>HJ40EX14BIASEVHFS</t>
  </si>
  <si>
    <t>HJ40EX14BIASEVHSS</t>
  </si>
  <si>
    <t>HS-304A-114</t>
  </si>
  <si>
    <t>HS-304B-114</t>
  </si>
  <si>
    <t>HTS18X4.2BERM</t>
  </si>
  <si>
    <t>IA-200A</t>
  </si>
  <si>
    <t>IA-300A</t>
  </si>
  <si>
    <t>IA-70A</t>
  </si>
  <si>
    <t>K-DEL-12G01-BB100</t>
  </si>
  <si>
    <t>K-DEL-12G10-BB100</t>
  </si>
  <si>
    <t>K-DEL-5CABLES100L</t>
  </si>
  <si>
    <t>K-DEL-DP01-BB100</t>
  </si>
  <si>
    <t>K-DEL-DP10-BB100</t>
  </si>
  <si>
    <t>K-DEL-HMI01-BB100</t>
  </si>
  <si>
    <t>K-DEL-HMI10-BB100</t>
  </si>
  <si>
    <t>K-DEL-R1U</t>
  </si>
  <si>
    <t>K-DEL-RFP-1S</t>
  </si>
  <si>
    <t>K-FUSIONPWR</t>
  </si>
  <si>
    <t>K-HDMI-DA2.0</t>
  </si>
  <si>
    <t>K-HDMI-DA2.0-3M</t>
  </si>
  <si>
    <t>K-IC-1PLATFORM4KEY</t>
  </si>
  <si>
    <t>K-IC1PLFM4KEY-SVC1</t>
  </si>
  <si>
    <t>K-IC1PLFM4KEY-SVC2</t>
  </si>
  <si>
    <t>K-IC1PLFM4KEY-SVCR</t>
  </si>
  <si>
    <t>KJ10EX4.5BIRSEA</t>
  </si>
  <si>
    <t>KJ10EX4.5BIRSES</t>
  </si>
  <si>
    <t>KJ13X6BKRS</t>
  </si>
  <si>
    <t>KJ17EX7.7BIASES</t>
  </si>
  <si>
    <t>KJ17EX7.7BIRSDPS12</t>
  </si>
  <si>
    <t>KJ17EX7.7BIRSE</t>
  </si>
  <si>
    <t>KJ20X8.2BIRSD</t>
  </si>
  <si>
    <t>KJ20X8.2BKRSD</t>
  </si>
  <si>
    <t>KJ22EX7.6BIASES</t>
  </si>
  <si>
    <t>KJ22EX7.6BIRSE</t>
  </si>
  <si>
    <t>K-LT4610PTP</t>
  </si>
  <si>
    <t>K-MCP1600-C002E30N</t>
  </si>
  <si>
    <t>K-MSN2010-CB2F</t>
  </si>
  <si>
    <t>K-MSN2410-CB2F</t>
  </si>
  <si>
    <t>K-MTEF-KIT-E</t>
  </si>
  <si>
    <t>K-NATNWD-7RURACK</t>
  </si>
  <si>
    <t>K-RD-100GQSFP3M</t>
  </si>
  <si>
    <t>K-RD-10GBDATASFP</t>
  </si>
  <si>
    <t>K-RD-1IO-HDMI4109</t>
  </si>
  <si>
    <t>K-RD-25GBDATASFP</t>
  </si>
  <si>
    <t>K-RD-2HDMIOUT4126</t>
  </si>
  <si>
    <t>K-RD-2INHDMI4110</t>
  </si>
  <si>
    <t>K-RD-2INHDMI4122</t>
  </si>
  <si>
    <t>K-RD-2SDIOUT1C4134</t>
  </si>
  <si>
    <t>K-RD-3B-MV-OUT</t>
  </si>
  <si>
    <t>K-RD-3INHDMI4111</t>
  </si>
  <si>
    <t>K-RD-3INHDMI4124</t>
  </si>
  <si>
    <t>K-RD-4HDMI1OUT4025</t>
  </si>
  <si>
    <t>K-RD-4INHDMI4112</t>
  </si>
  <si>
    <t>K-RD4INHDMI4123</t>
  </si>
  <si>
    <t>K-RD-4OUTHDMI4133</t>
  </si>
  <si>
    <t>K-RD-CONFIGID-2079</t>
  </si>
  <si>
    <t>K-RD-CONFIGID-2184</t>
  </si>
  <si>
    <t>K-RD-CONFIGID-2220</t>
  </si>
  <si>
    <t>K-RD-CONFIGID-2523</t>
  </si>
  <si>
    <t>K-RD-CONFIGID-2636</t>
  </si>
  <si>
    <t>K-RD-CONFIGID-2637</t>
  </si>
  <si>
    <t>K-RD-CONFIGID-2638</t>
  </si>
  <si>
    <t>K-RD-CONFIGID-2640</t>
  </si>
  <si>
    <t>K-RD-CONFIGID-3935</t>
  </si>
  <si>
    <t>K-RD-FUSION-MBR18</t>
  </si>
  <si>
    <t>K-RD-HDBNC-BNC7CM</t>
  </si>
  <si>
    <t>K-RD-HDBNC-BNC90CM</t>
  </si>
  <si>
    <t>K-RDSFP-25G-2RHSDI</t>
  </si>
  <si>
    <t>K-RD-SFP-HDMI-IN</t>
  </si>
  <si>
    <t>K-RD-SFP-HDMI-OUT</t>
  </si>
  <si>
    <t>K-RD-SFP-RT-RJ45</t>
  </si>
  <si>
    <t>K-RDSPF-25G-1THDMI</t>
  </si>
  <si>
    <t>K-RDSPF-25G-2THSDI</t>
  </si>
  <si>
    <t>K-RD-VIRT32-CUST</t>
  </si>
  <si>
    <t>K-RD-VIRT48-CUST</t>
  </si>
  <si>
    <t>K-RD-VIRTU48SFR</t>
  </si>
  <si>
    <t>K-SKARJ-ETHGPI-LNK</t>
  </si>
  <si>
    <t>K-SKARJ-MASTERK1</t>
  </si>
  <si>
    <t>K-SKARJ-WAVEBV2</t>
  </si>
  <si>
    <t>MCA-36</t>
  </si>
  <si>
    <t>MCA-7</t>
  </si>
  <si>
    <t>MCB-RP50</t>
  </si>
  <si>
    <t>MD-10GSFP-UCU500</t>
  </si>
  <si>
    <t>MD-HUT-APE</t>
  </si>
  <si>
    <t>MD-HUT-BS</t>
  </si>
  <si>
    <t>MD-HUT-CP</t>
  </si>
  <si>
    <t>MD-PTZ-KIT</t>
  </si>
  <si>
    <t>MD-SINGLERACKIT</t>
  </si>
  <si>
    <t>MD-SLVRBAKBASE-VC</t>
  </si>
  <si>
    <t>MD-SLVRBAKDUAL-VC</t>
  </si>
  <si>
    <t>MD-SLVRBAKTNCVR-VC</t>
  </si>
  <si>
    <t>MD-SPT-SPPSPR-11</t>
  </si>
  <si>
    <t>MD-THRWDWN-ST2</t>
  </si>
  <si>
    <t>MD-THRWDWN-STE</t>
  </si>
  <si>
    <t>MOD1AK-UCU500</t>
  </si>
  <si>
    <t>MOD1AK-UCU600</t>
  </si>
  <si>
    <t>MOD2AK-UCU500</t>
  </si>
  <si>
    <t>MOD2AK-UCU600</t>
  </si>
  <si>
    <t>MOH-HVF100G</t>
  </si>
  <si>
    <t>MS-01</t>
  </si>
  <si>
    <t>MS-15D</t>
  </si>
  <si>
    <t>MS-15D/3D</t>
  </si>
  <si>
    <t>MS15M</t>
  </si>
  <si>
    <t>MS210D</t>
  </si>
  <si>
    <t>MS-21A</t>
  </si>
  <si>
    <t>MS21D</t>
  </si>
  <si>
    <t>MS-21D</t>
  </si>
  <si>
    <t>MS22M</t>
  </si>
  <si>
    <t>PAN-D2-CD</t>
  </si>
  <si>
    <t>PAN-D2-CDF</t>
  </si>
  <si>
    <t>PAN-D2-CDP</t>
  </si>
  <si>
    <t>PAN-D2-HB</t>
  </si>
  <si>
    <t>PAN-D2-HBF</t>
  </si>
  <si>
    <t>PAN-HD12-CD</t>
  </si>
  <si>
    <t>PAN-HD12-HB</t>
  </si>
  <si>
    <t>PFJ-951/XJ95</t>
  </si>
  <si>
    <t>PKB-275PV</t>
  </si>
  <si>
    <t>POL-AGCX350</t>
  </si>
  <si>
    <t>POWERTAP-28</t>
  </si>
  <si>
    <t>POWERTAP-MULTI</t>
  </si>
  <si>
    <t>Q30</t>
  </si>
  <si>
    <t>Q30-19B-T-BP1</t>
  </si>
  <si>
    <t>Q30-19P-T-TP5</t>
  </si>
  <si>
    <t>Q30-19P-T-TP6</t>
  </si>
  <si>
    <t>Q30-19P-T-TP7P</t>
  </si>
  <si>
    <t>Q30-19P-T-TP7V</t>
  </si>
  <si>
    <t>Q30-19P-T-TP8P</t>
  </si>
  <si>
    <t>Q30-19P-T-TP8V</t>
  </si>
  <si>
    <t>Q30-19P-T-TP9P</t>
  </si>
  <si>
    <t>Q30-19P-T-TP9V</t>
  </si>
  <si>
    <t>Q30-PTZ-1B</t>
  </si>
  <si>
    <t>Q30-PTZ-1P</t>
  </si>
  <si>
    <t>Q30-PTZ-2B</t>
  </si>
  <si>
    <t>Q30-PTZ-2P</t>
  </si>
  <si>
    <t>Q30-PTZ-3B</t>
  </si>
  <si>
    <t>Q30-PTZ-3P</t>
  </si>
  <si>
    <t>Q30-PTZ-4B</t>
  </si>
  <si>
    <t>Q30-PTZ-4P</t>
  </si>
  <si>
    <t>Q30-PTZ-5B</t>
  </si>
  <si>
    <t>Q30-PTZ-5P</t>
  </si>
  <si>
    <t>Q30-PTZ-6B</t>
  </si>
  <si>
    <t>Q30-PTZ-6P</t>
  </si>
  <si>
    <t>Q30-PTZ-7P</t>
  </si>
  <si>
    <t>Q40</t>
  </si>
  <si>
    <t>Q42</t>
  </si>
  <si>
    <t>Q43</t>
  </si>
  <si>
    <t>Q50</t>
  </si>
  <si>
    <t>Q51</t>
  </si>
  <si>
    <t>Q52</t>
  </si>
  <si>
    <t>Q61</t>
  </si>
  <si>
    <t>Q65</t>
  </si>
  <si>
    <t>Q80</t>
  </si>
  <si>
    <t>QG202</t>
  </si>
  <si>
    <t>QRS-AGCX350</t>
  </si>
  <si>
    <t>QUL</t>
  </si>
  <si>
    <t>R501</t>
  </si>
  <si>
    <t>R503</t>
  </si>
  <si>
    <t>RC020M</t>
  </si>
  <si>
    <t>RC050M</t>
  </si>
  <si>
    <t>RC090M</t>
  </si>
  <si>
    <t>RCC15</t>
  </si>
  <si>
    <t>ROCK-DVX-ZFI</t>
  </si>
  <si>
    <t>ROP003M</t>
  </si>
  <si>
    <t>ROP020M</t>
  </si>
  <si>
    <t>ROP050M</t>
  </si>
  <si>
    <t>ROP090M</t>
  </si>
  <si>
    <t>RS-22</t>
  </si>
  <si>
    <t>RS-25P</t>
  </si>
  <si>
    <t>RS-AGCX350</t>
  </si>
  <si>
    <t>RS-VARICAMLT</t>
  </si>
  <si>
    <t>S01-DSS</t>
  </si>
  <si>
    <t>SA-206M-1R2</t>
  </si>
  <si>
    <t>SHAN-B900</t>
  </si>
  <si>
    <t>SHAN-CX350</t>
  </si>
  <si>
    <t>SHAN-HBU500</t>
  </si>
  <si>
    <t>SHAN-HBU500CAMKIT</t>
  </si>
  <si>
    <t>SHAN-HC3800</t>
  </si>
  <si>
    <t>SHAN-HC5000</t>
  </si>
  <si>
    <t>SHAN-HR140</t>
  </si>
  <si>
    <t>SHAN-HS60C</t>
  </si>
  <si>
    <t>SHAN-HS60U</t>
  </si>
  <si>
    <t>SHAN-KC10C1</t>
  </si>
  <si>
    <t>SHAN-KC10C2</t>
  </si>
  <si>
    <t>SHAN-RC700</t>
  </si>
  <si>
    <t>SHAN-TM700</t>
  </si>
  <si>
    <t>SHAN-UCU500</t>
  </si>
  <si>
    <t>SHAN-UE100</t>
  </si>
  <si>
    <t>SHAN-UE150</t>
  </si>
  <si>
    <t>SHAN-UHS500</t>
  </si>
  <si>
    <t>SS-01</t>
  </si>
  <si>
    <t>SS-13</t>
  </si>
  <si>
    <t>SS-13D</t>
  </si>
  <si>
    <t>SS-15D</t>
  </si>
  <si>
    <t>SS-21D</t>
  </si>
  <si>
    <t>SS-41-IASD</t>
  </si>
  <si>
    <t>SS-EPA99</t>
  </si>
  <si>
    <t>SS-RD-DZSF</t>
  </si>
  <si>
    <t>SUP-NP2S</t>
  </si>
  <si>
    <t>TA32</t>
  </si>
  <si>
    <t>TA33</t>
  </si>
  <si>
    <t>TA336</t>
  </si>
  <si>
    <t>TA35</t>
  </si>
  <si>
    <t>TA36</t>
  </si>
  <si>
    <t>TA37B</t>
  </si>
  <si>
    <t>TA37P</t>
  </si>
  <si>
    <t>TA38</t>
  </si>
  <si>
    <t>TA38-TO-TA39</t>
  </si>
  <si>
    <t>TA39</t>
  </si>
  <si>
    <t>TA40</t>
  </si>
  <si>
    <t>TA90B</t>
  </si>
  <si>
    <t>TA96D</t>
  </si>
  <si>
    <t>TA96-PLUS</t>
  </si>
  <si>
    <t>TA99L</t>
  </si>
  <si>
    <t>TA99P</t>
  </si>
  <si>
    <t>TA99P19</t>
  </si>
  <si>
    <t>TA99P22</t>
  </si>
  <si>
    <t>TA99S</t>
  </si>
  <si>
    <t>TA99V19</t>
  </si>
  <si>
    <t>TA99V22</t>
  </si>
  <si>
    <t>TCH</t>
  </si>
  <si>
    <t>TCS</t>
  </si>
  <si>
    <t>TEKSKIL-CBL</t>
  </si>
  <si>
    <t>TITAN TWIN</t>
  </si>
  <si>
    <t>TITAN-70</t>
  </si>
  <si>
    <t>TITAN-T2</t>
  </si>
  <si>
    <t>TPT-FC162</t>
  </si>
  <si>
    <t>TPT-FC163</t>
  </si>
  <si>
    <t>TPT-FC164</t>
  </si>
  <si>
    <t>TPT-FD008</t>
  </si>
  <si>
    <t>TPT-SC001</t>
  </si>
  <si>
    <t>TPT-SC004</t>
  </si>
  <si>
    <t>TPT-SD001</t>
  </si>
  <si>
    <t>TPT-SF001</t>
  </si>
  <si>
    <t>TPT-ST004</t>
  </si>
  <si>
    <t>TPT-TA002</t>
  </si>
  <si>
    <t>TPT-TB001</t>
  </si>
  <si>
    <t>TPT-TB002</t>
  </si>
  <si>
    <t>TPT-TB003</t>
  </si>
  <si>
    <t>TPT-TB004</t>
  </si>
  <si>
    <t>TPT-TC006</t>
  </si>
  <si>
    <t>TPT-TC009</t>
  </si>
  <si>
    <t>TPT-TC019</t>
  </si>
  <si>
    <t>TPT-TC028</t>
  </si>
  <si>
    <t>TPT-TC029</t>
  </si>
  <si>
    <t>TPT-TC030</t>
  </si>
  <si>
    <t>TPT-TC031</t>
  </si>
  <si>
    <t>TPT-TD001</t>
  </si>
  <si>
    <t>TPT-TD002</t>
  </si>
  <si>
    <t>TPT-TF001</t>
  </si>
  <si>
    <t>TPT-TF002</t>
  </si>
  <si>
    <t>TPT-TF002B</t>
  </si>
  <si>
    <t>TPT-TF003</t>
  </si>
  <si>
    <t>TPT-TF003B</t>
  </si>
  <si>
    <t>TPT-TF004</t>
  </si>
  <si>
    <t>TPT-TF004B</t>
  </si>
  <si>
    <t>TPT-TF005</t>
  </si>
  <si>
    <t>TPT-TF006</t>
  </si>
  <si>
    <t>TPT-TF006B</t>
  </si>
  <si>
    <t>TPT-TF007</t>
  </si>
  <si>
    <t>TPT-TF007B</t>
  </si>
  <si>
    <t>TPT-TF008</t>
  </si>
  <si>
    <t>TPT-TF008B</t>
  </si>
  <si>
    <t>TPT-TF009</t>
  </si>
  <si>
    <t>TPT-TF011</t>
  </si>
  <si>
    <t>TPT-TF012</t>
  </si>
  <si>
    <t>TPT-TF014</t>
  </si>
  <si>
    <t>TPT-TF015</t>
  </si>
  <si>
    <t>TPT-TM003</t>
  </si>
  <si>
    <t>TPT-TO001</t>
  </si>
  <si>
    <t>TPT-TO002</t>
  </si>
  <si>
    <t>TPT-TO003</t>
  </si>
  <si>
    <t>TPT-TO004</t>
  </si>
  <si>
    <t>TPT-TO005</t>
  </si>
  <si>
    <t>TPT-TO006</t>
  </si>
  <si>
    <t>TPT-TO007</t>
  </si>
  <si>
    <t>TPT-TR001</t>
  </si>
  <si>
    <t>TPT-TR002</t>
  </si>
  <si>
    <t>TPT-TR002B</t>
  </si>
  <si>
    <t>TPT-TR003</t>
  </si>
  <si>
    <t>TPT-TR003B</t>
  </si>
  <si>
    <t>TPT-TR004</t>
  </si>
  <si>
    <t>TPT-TR004B</t>
  </si>
  <si>
    <t>TPT-TR005</t>
  </si>
  <si>
    <t>TPT-TR005B</t>
  </si>
  <si>
    <t>TPT-TR006</t>
  </si>
  <si>
    <t>TPT-TR007</t>
  </si>
  <si>
    <t>TPT-TR008</t>
  </si>
  <si>
    <t>TPT-TR009</t>
  </si>
  <si>
    <t>TPT-TR010</t>
  </si>
  <si>
    <t>TPT-TR011</t>
  </si>
  <si>
    <t>TPT-TR012</t>
  </si>
  <si>
    <t>TPT-TR013</t>
  </si>
  <si>
    <t>TPT-TR018</t>
  </si>
  <si>
    <t>TPT-TR019</t>
  </si>
  <si>
    <t>TPT-TR020</t>
  </si>
  <si>
    <t>TPT-TR021</t>
  </si>
  <si>
    <t>TPT-TS011</t>
  </si>
  <si>
    <t>TPT-TS015</t>
  </si>
  <si>
    <t>TPT-TS016</t>
  </si>
  <si>
    <t>TPT-TS017</t>
  </si>
  <si>
    <t>TPT-TS018</t>
  </si>
  <si>
    <t>TPT-TS020</t>
  </si>
  <si>
    <t>TPT-TS021</t>
  </si>
  <si>
    <t>TPT-TS023</t>
  </si>
  <si>
    <t>TPT-TS024</t>
  </si>
  <si>
    <t>TPT-TS025</t>
  </si>
  <si>
    <t>TPT-TS026</t>
  </si>
  <si>
    <t>TPT-TS027</t>
  </si>
  <si>
    <t>TPT-TS028</t>
  </si>
  <si>
    <t>TPT-TS029</t>
  </si>
  <si>
    <t>TPT-TS030</t>
  </si>
  <si>
    <t>TPT-TS031</t>
  </si>
  <si>
    <t>TPT-TS032</t>
  </si>
  <si>
    <t>TPT-TW001</t>
  </si>
  <si>
    <t>TPT-TW002</t>
  </si>
  <si>
    <t>TT-D2CD12V50-3</t>
  </si>
  <si>
    <t>UA107X8.4BESM</t>
  </si>
  <si>
    <t>UA13X4.5BERD</t>
  </si>
  <si>
    <t>UA14X4.5BERD</t>
  </si>
  <si>
    <t>UA18X5.5BERD</t>
  </si>
  <si>
    <t>UA18X7.6BERD</t>
  </si>
  <si>
    <t>UA22X8BERD</t>
  </si>
  <si>
    <t>UA23X7.6BERD</t>
  </si>
  <si>
    <t>UA24X7.8BERD-S10</t>
  </si>
  <si>
    <t>UA24X7.8BERD-S6</t>
  </si>
  <si>
    <t>UA27X6.5BESM</t>
  </si>
  <si>
    <t>UA46X13.5BERD</t>
  </si>
  <si>
    <t>UA46X9.5BERD</t>
  </si>
  <si>
    <t>UA46X9.7BERD</t>
  </si>
  <si>
    <t>UA70X8.7BESM</t>
  </si>
  <si>
    <t>UJ66X9B</t>
  </si>
  <si>
    <t>UMR20-HOOD</t>
  </si>
  <si>
    <t>UV/127PO.75</t>
  </si>
  <si>
    <t>VARICAM-CASE</t>
  </si>
  <si>
    <t>VARICAM-VFC155</t>
  </si>
  <si>
    <t>VARICAM-VFC240</t>
  </si>
  <si>
    <t>VLT-VFC-20</t>
  </si>
  <si>
    <t>VS-R45</t>
  </si>
  <si>
    <t>VWVBG6PPK</t>
  </si>
  <si>
    <t>VZCP-T12-PANA</t>
  </si>
  <si>
    <t>VZ-EXT-L10</t>
  </si>
  <si>
    <t>VZ-EXT-L100</t>
  </si>
  <si>
    <t>VZ-EXT-L20</t>
  </si>
  <si>
    <t>VZ-EXT-L50</t>
  </si>
  <si>
    <t>VZ-PG-L</t>
  </si>
  <si>
    <t>VZ-PRO-L</t>
  </si>
  <si>
    <t>VZ-PRO-PZFI-3D</t>
  </si>
  <si>
    <t>VZ-RL100</t>
  </si>
  <si>
    <t>VZ-ROCK</t>
  </si>
  <si>
    <t>VZ-STEALTH</t>
  </si>
  <si>
    <t>VZ-STEALTH-LX</t>
  </si>
  <si>
    <t>WAT-U85</t>
  </si>
  <si>
    <t>WCV-H85</t>
  </si>
  <si>
    <t>WX-SVCBASE5Y</t>
  </si>
  <si>
    <t>WX-SVCCHGR5Y</t>
  </si>
  <si>
    <t>WX-SVCMIC5Y</t>
  </si>
  <si>
    <t>WX-SVCWRPMICE</t>
  </si>
  <si>
    <t>XA20SX8.5BERM</t>
  </si>
  <si>
    <t>XA20SX8.5BMD-DSD</t>
  </si>
  <si>
    <t>XA20SX8.5BRM</t>
  </si>
  <si>
    <t>XA22X7BES</t>
  </si>
  <si>
    <t>XA55X9.5BESM-S5L</t>
  </si>
  <si>
    <t>XA77X9.5BESM</t>
  </si>
  <si>
    <t>XA99X8.4BESM</t>
  </si>
  <si>
    <t>XJ22X7.3BIEDSS41</t>
  </si>
  <si>
    <t>XJ80X8.8B/S01-DSS</t>
  </si>
  <si>
    <t>XK6X20</t>
  </si>
  <si>
    <t>XLRMF10</t>
  </si>
  <si>
    <t>XT17SX4.5BRM-K14</t>
  </si>
  <si>
    <t>XT17SX4.5BRM-K3</t>
  </si>
  <si>
    <t>XT20SX4.7BRM</t>
  </si>
  <si>
    <t>ZA12X4.5BERD-S10</t>
  </si>
  <si>
    <t>ZA12X4.5BERM</t>
  </si>
  <si>
    <t>ZA12X4.5BMD</t>
  </si>
  <si>
    <t>ZA12X4.5BRD</t>
  </si>
  <si>
    <t>ZA17X7.6BEMD</t>
  </si>
  <si>
    <t>ZA17X7.6BERD</t>
  </si>
  <si>
    <t>ZA17X7.6BRD</t>
  </si>
  <si>
    <t>ZA22X7.6BEMD</t>
  </si>
  <si>
    <t>ZA22X7.6BERD-S6</t>
  </si>
  <si>
    <t>ZA22X7.6BERM</t>
  </si>
  <si>
    <t>ZA22X7.6BRD-S6</t>
  </si>
  <si>
    <t>ZA22X7.6BRM-M6</t>
  </si>
  <si>
    <t>Z-FINDER-KIT</t>
  </si>
  <si>
    <t>ZK12X25SAF</t>
  </si>
  <si>
    <t>ZK2.5X14SAF</t>
  </si>
  <si>
    <t>ZK3.5X85</t>
  </si>
  <si>
    <t>ZK4.7X19</t>
  </si>
  <si>
    <t>ZSG-200M</t>
  </si>
  <si>
    <t>AG-BRD50P</t>
  </si>
  <si>
    <t>AGBS300PJ</t>
  </si>
  <si>
    <t>AGC20003G</t>
  </si>
  <si>
    <t>AGC20020G</t>
  </si>
  <si>
    <t>AGMC200G</t>
  </si>
  <si>
    <t>18-35 ZOOM IN EF FOR EVA1 VariCam LT.</t>
  </si>
  <si>
    <t>24-105 ZOOM IN EF FOR EVA1 VariCam LT.</t>
  </si>
  <si>
    <t>24-70 ZOOM IN EF FOR EVA1 and VariCam LT.</t>
  </si>
  <si>
    <t>Lens Return An internconnect cable that allows the Rear Lens Control Return Video Button momentarily switch the live camera feed on the monitor to Return video. Only necessary if cameras will be controlled on a tripod with real lens controls. Also works with AJ-HDX400</t>
  </si>
  <si>
    <t>Tally Trigger Cable. 8"". Compatable with AG-HPX300/370 and AJ-HPX3100.</t>
  </si>
  <si>
    <t>Battery used with AU-EVA1, AG-CX350/DVX200/UX90/UX180/PX270/PX230 (11800mAh).</t>
  </si>
  <si>
    <t>Battery used with AU-EVA1, AG-CX350/DVX200/UX90/UX180/PX270/PX230 (5900 mAh).</t>
  </si>
  <si>
    <t>Battery used with AU-EVA1, AG-CX350/DVX200/UX90/UX180/PX270/PX230 (8850mAh).</t>
  </si>
  <si>
    <t>HD/SD-SDI Input Board (PX800 / HPX600/610).</t>
  </si>
  <si>
    <t>P2Cast Standard 100GB License</t>
  </si>
  <si>
    <t>0.7-TYPE FULL HD OLED COLOR VIEWFINDER. COMPATIBLE WITH THE AJ SERIES SHOULDER MOUNT CAMCORDERS (PX380 / 800 / 5100, CX4000) AND AK SERIES STUDIO CAM MODELS (UC3000 / 3300 / 4000, HC3800 /3900 / 5000).</t>
  </si>
  <si>
    <t>Microphone Kit (Includes uni-directional microphone and holder)</t>
  </si>
  <si>
    <t>Stereo Microphone (5 - Pin)</t>
  </si>
  <si>
    <t>Microphone Holder</t>
  </si>
  <si>
    <t>microP2 Adapter allows for usage of microP2 Cards in compatible P2 camcorder and recorders (with upgraded firmware). Supports one microP2 Card slot. SD UHSII P2 Card Bus.</t>
  </si>
  <si>
    <t>30 GB P2 CARD. F Series. Supports AVC-Intra Class 200 of the AVC-ULTRA and up to 1.2Gb/s transfer speed.</t>
  </si>
  <si>
    <t>60 GB P2 CARD. F Series. Supports AVC-Intra Class 200 of the AVC-ULTRA and up to 1.2Gb/s transfer speed.</t>
  </si>
  <si>
    <t>Dual Band Wireless Module. Compatible with AJ-PX Series P2 Camcorders, AJ-CX4000, AG-CX350, AG-UX90/180, AG-DVX200, AG-AC30, EVA1 and VariCam models.</t>
  </si>
  <si>
    <t>Build Up unit for AK-HC5000/UC3000/UC4000</t>
  </si>
  <si>
    <t>CCU FOR AK-HC3900 4K UPGRADABLE</t>
  </si>
  <si>
    <t>CCU FOR AK-HC3900 W/ ST FIBER 4K UPGRADABLE</t>
  </si>
  <si>
    <t>STANDARD FULL FUNCTION REMOTE OPERATION PANEL FOR AK STUDIO CAMERAS - ALSO COMPATIBLE WITH MANY CAMCORDERS AND PTZ CAMERAS</t>
  </si>
  <si>
    <t>NARROW CHASSIS STUDIO CAMERA REMOTE OPERATION PANEL</t>
  </si>
  <si>
    <t>AFFORDABLE STUDIO CAMERA REMOTE OPERATION PANEL</t>
  </si>
  <si>
    <t>9"" Full HD LCD Viewfinder</t>
  </si>
  <si>
    <t>IMPROVED 7" STUDIO CAM VIEWFINDER FOR AK-HC3800, AK-UC3000, AK-HC5000 AK-UC4000</t>
  </si>
  <si>
    <t>Master Setup Unit for AK-HC5000/UC3000/UC4000 and UB300</t>
  </si>
  <si>
    <t>Super-35mm PL-Mount 4K Studio camera, with 12G SDI output - Compatible with AK series studio camera accessories including HCU250 CCU, HVF100 HVF75 viewfinders and HRP1010, HRP1015 HRP250 remote panels.</t>
  </si>
  <si>
    <t>Camera Control Unit for HC5000/UC3000</t>
  </si>
  <si>
    <t>CCU FOR UC4000 and UC3000, W/ 12G SDI OUT</t>
  </si>
  <si>
    <t>3G TICO and 12G TO QUAD 3G SDI DECODER CONVERTER</t>
  </si>
  <si>
    <t>12G OUTPUT CARD FOR AK-UB300</t>
  </si>
  <si>
    <t>3G TICO UHD OUTPUT BOARD FOR THE AK-UB300</t>
  </si>
  <si>
    <t>LENS SUPPORT BRACKET FOR HA42X AND A42X LENSES</t>
  </si>
  <si>
    <t>PLASTIC ROAD CASE FOR XA99/77/ UA80/107</t>
  </si>
  <si>
    <t>SHIP CASE FOR XA55X W/ SUPPORT</t>
  </si>
  <si>
    <t>BNC STAND-OFF PANEL 2 RU 32 RECEPTACLES</t>
  </si>
  <si>
    <t>MICRO BNC- FEMALE 1FT</t>
  </si>
  <si>
    <t>KC1000 BUNDLE WITH SELENIO AND SKAARHOJ PANEL</t>
  </si>
  <si>
    <t>KC1000 BUNDLE SELENIO, COMPACT KC10C2G PANEL AND POWER SUPPLY</t>
  </si>
  <si>
    <t>KAIROSCONTROL TWO STRIPE HARDWARE SWITCHER PANEL</t>
  </si>
  <si>
    <t>KAIROS CONTROL TWO STRIPE HARDWARE COMPACT SWITCHER PANEL</t>
  </si>
  <si>
    <t>KAIROS IP AUDIO MIXER OPTION KEY - PHYSICAL DELIVERY</t>
  </si>
  <si>
    <t>KAIROS IP AUDIO MIXER OPTION KEY - EMAIL DELIVERY</t>
  </si>
  <si>
    <t>KAIROSCREATOR SET UP GUI AND SOFT PANEL LICENCE KEY - EMAIL DELIVERY</t>
  </si>
  <si>
    <t>KAIROS ROSS TALK ACTIVATION KEY - EMAIL DELIVERY (NON REFUNDABLE)</t>
  </si>
  <si>
    <t>KAIROS NMOS KEY - EMAIL DELIVERY</t>
  </si>
  <si>
    <t>VIEWFINDER FOR VARICAM LT 1080P</t>
  </si>
  <si>
    <t>Operating Grip</t>
  </si>
  <si>
    <t>PL Mount</t>
  </si>
  <si>
    <t>Shoulder Mount</t>
  </si>
  <si>
    <t>256GB EXPRESS P2 MEDIA FOR VARICAM</t>
  </si>
  <si>
    <t>D SERIES EXPRESSP2 MEMORY CARD 512 GB</t>
  </si>
  <si>
    <t>Express P2 drive. Compatible with VariCam and P2 Media.</t>
  </si>
  <si>
    <t>High speed Thunderbolt3 card reader for expressP2 VariCam and P2 card formats</t>
  </si>
  <si>
    <t>SSD Storage Module Option for HS6000 series switcher s For Up to 48 Video clips of 60 sec ea. (w/V2 software)</t>
  </si>
  <si>
    <t>AV-HS6000 switcher Main Frame only with redundant supplies</t>
  </si>
  <si>
    <t>12G SDI INPUT UNIT FOR UHS500</t>
  </si>
  <si>
    <t>12G SDI OUTPUT UNIT FOR UHS500</t>
  </si>
  <si>
    <t>HDMI 2.0 INPUT UNIT FOR UHS500</t>
  </si>
  <si>
    <t>HDMI 2.0 OUTPUT UNIT FOR UHS500</t>
  </si>
  <si>
    <t>4K DVE UNIT FOR UHS500</t>
  </si>
  <si>
    <t>NDI I/F Unit for Live Switcher AV-UHS500</t>
  </si>
  <si>
    <t>POWER SUPPLY FOR PT AND CAMERAS</t>
  </si>
  <si>
    <t>IR HANDHELD REMOTE FOR AW PTZ CAMERAS</t>
  </si>
  <si>
    <t>ADVANCED FULL PTZ CONTROLLER 7" LCD</t>
  </si>
  <si>
    <t>COMPACT 3.5" LCD PTZ CONTROLLER</t>
  </si>
  <si>
    <t>BACK PACK FOR PANASONIC CX350.</t>
  </si>
  <si>
    <t>BT-LH1770 TILT STAND</t>
  </si>
  <si>
    <t>BT-LH1770 RACK MOUNT</t>
  </si>
  <si>
    <t>BT-LH1770 RACK MOUNT W/TILT</t>
  </si>
  <si>
    <t>Mounts BT-LH910 via 3/8"" to 1/4"" / 20 on camera handle (Light, strong and flexible)</t>
  </si>
  <si>
    <t>THERMODYNE CASE FOR PANASONIC 17" MONITOR, CUSTOM FOAM, HANDLE ROLLING WHEELS, HD HARDWARE, GASKET SEAL. LID MOUNTEDS BAG, SPECIAL DUSTLESS FOAM.</t>
  </si>
  <si>
    <t>24-70 ZOOM IN EF FOR EVA1 AND VARICAM LT</t>
  </si>
  <si>
    <t>100FT SMPTE CABLE - CANARE</t>
  </si>
  <si>
    <t>164FT SMPTE CABLE - CANARE</t>
  </si>
  <si>
    <t>300FT SMPTE CABLE - CANARE</t>
  </si>
  <si>
    <t>LIGHTWEIGHT CARRYING CASE FOR CX350.</t>
  </si>
  <si>
    <t>PORTABRACE CAR-EVA1 BAG FOR EVA1, fits all handhelds</t>
  </si>
  <si>
    <t>FUJI ROAD CASE 99X</t>
  </si>
  <si>
    <t>CAMERA BODY ARMOR FOR CX350 (BLACK).</t>
  </si>
  <si>
    <t>PORTA BRACE CBA-PX380 (BLUE). CAMERA BODY ARMOR FOR PANASONIC AJ-PX380 CAMERA.</t>
  </si>
  <si>
    <t>PORTA BRACE CBA-PX380B (BLACK). CAMERA BODY ARMOR FOR PANASONIC AJ-PX380 CAMERA.</t>
  </si>
  <si>
    <t>PX5000 raincover</t>
  </si>
  <si>
    <t>CJ12EX4.3BIRSES ENG/EFP LENS</t>
  </si>
  <si>
    <t>CJ14EX4.3BIRSES ENG/EFP LENS</t>
  </si>
  <si>
    <t>4K WIDE-ANGLE PORTABLE ZOOM LENS</t>
  </si>
  <si>
    <t>CANON 4K UHD TELEPHOTO ZOOM LENS</t>
  </si>
  <si>
    <t>CJ24EX7.5BIRSES W/ SEMI SERVO LENS</t>
  </si>
  <si>
    <t>1RU FINISHED METAL PLATE FOR DC MODULES CZARNOWSKI VERSION W/ FAN</t>
  </si>
  <si>
    <t>STUDIO CAMERA TOE PLATES</t>
  </si>
  <si>
    <t>19B-T 19" Prompter Monitor Display, 3G/HD/SD-SDI and Composite inputs 550+ Nits 2000:1 Contrast Ratio</t>
  </si>
  <si>
    <t>19P-T 19" Prompter Monitor Display, 3G/HD/SD-SDI and Composite inputs, 12 VDC Power Distribution 1000 Nits 2000:1 Contrast Ratio</t>
  </si>
  <si>
    <t>19P-NT 19" Network Prompter Monitor Display, 3G/HD/SDSDI Input, 12 VDC Power Distribution 1000 Nits 2000:1 Contrast Ratio Generates prompter video on the flyfrom the data stream. Annual License Fee after 1st year</t>
  </si>
  <si>
    <t>BASICPED POWERED PEDESTAL WITH 19" MOTORIZED ELEVATION COLUMN WITH 3 LOCAL PRESETS</t>
  </si>
  <si>
    <t>Auxillary Support Tensioning Arm for Rail Mounted Brackets</t>
  </si>
  <si>
    <t>Long Auxiliary Support Bracket, mounts a Tekskil ESE Clock and Program/Confidence Monitor below the Prompter display</t>
  </si>
  <si>
    <t>PS-60 12VDC Power Supply, 60W, 5 Amp, 110 - 240VAC, input 50/60 Hz, XLR-4 output, encapsulated</t>
  </si>
  <si>
    <t>Floor manager / Talent monitor Mounting Kit, required between a Pan Table and PTZ enclosure (Q30), consists of DG40 Support Truss, QG202 Balance Beam, and R503 Counterweight. Note: Weight shown includes the counterweight</t>
  </si>
  <si>
    <t>PS-90 12VDC Power Supply, 90W, 6.66 Amp, 110-240VAC, input 50/60 Hz, XLR-4 output, encapsulated</t>
  </si>
  <si>
    <t>Short Auxiliary Support Bracket, mounts a Tekskil ESE Clock and Program/Confidence Monitor below the Prompter display</t>
  </si>
  <si>
    <t>PS-160 12VDC Power Supply, 160W, 11.0 Amp, 110-240VAC, input 50/60 Hz, XLR-4 output, encapsulated</t>
  </si>
  <si>
    <t>EXTENDED DG03 (long auxiliary support bracket), mounts a Program Monitor and/or Floor Manager underneath a PTZ enclosure (Q30)</t>
  </si>
  <si>
    <t>Digital G90 Battery</t>
  </si>
  <si>
    <t>PORTA BRACE DVO-2 CAMERA CASE, FITS THE AJ-PX230 / 270 (BLACK WITH COPPER TRIM)</t>
  </si>
  <si>
    <t>PORTA BRACE DVO-2 CAMERA CASE, FITS THE AJ-PX230 / 270 (BLUE WITH COPPER TRIM)</t>
  </si>
  <si>
    <t>DVX200 hard shipping case with wheels and handle.</t>
  </si>
  <si>
    <t>"VariZoom Focus and Iris Control works with AG-HVX200A, HPX170, HMC150 and AG DVX100B. (not AG-DVX100 or DVX100A)"</t>
  </si>
  <si>
    <t>"8-Pin extension cable used in servo lens kits, providing additional length when connecting to the ZSG-200A or ZSG-200M zoom servo grip."</t>
  </si>
  <si>
    <t>"9"" Extension cable for Fujinon lenses"</t>
  </si>
  <si>
    <t>EHL BUILD UP KIT - PANASONIC</t>
  </si>
  <si>
    <t>EHL-112A BOX LENS SUPPORT BRACKET</t>
  </si>
  <si>
    <t>SERVO FOR CABRIO 25-300</t>
  </si>
  <si>
    <t>AZDEN Omni-directional Lavaliere</t>
  </si>
  <si>
    <t>14' ZOOM OR FOCUS EXTENSION CABLE</t>
  </si>
  <si>
    <t>EXTENSION KIT FOR FOCUS (JIB)</t>
  </si>
  <si>
    <t>EXTENSION CABLE</t>
  </si>
  <si>
    <t>AUX POWER BOX PACKAGE FOR AK-UCU500/600 POWERING AK-HC5000, AK-UC4000 OR AK-UC3300, INCLUDES MULTIDYNE SPT-SPPSPR, SHORT 311 JUMPER CABLE CUSTOM BRACKET</t>
  </si>
  <si>
    <t>AW-UE100K FEC MOUNTS BLACK</t>
  </si>
  <si>
    <t>AW-UE100W FEC MOUNTS WHITE</t>
  </si>
  <si>
    <t>FEC WALL MOUNT UE150K BLACK</t>
  </si>
  <si>
    <t>FEC WALL MOUNT UE150W WHITE</t>
  </si>
  <si>
    <t>Wall mount for HE40 &amp; UE70 PTZs - black</t>
  </si>
  <si>
    <t>Wall mount for HE40 &amp; UE70 PTZs - white</t>
  </si>
  <si>
    <t>FEC WALL MOUNTS BLACK UE4K</t>
  </si>
  <si>
    <t>FEC WALL MOUNTS WHITE UE4W</t>
  </si>
  <si>
    <t>WALL-MOUNT BRACKET FOR AW-HR140PJ.</t>
  </si>
  <si>
    <t>PTZ WALL MOUNT CEILING POLE ADAPTER</t>
  </si>
  <si>
    <t>FKWA-100M-AMS 100 METER SMPTE 311 CABLE</t>
  </si>
  <si>
    <t>FKWA-100M-FAMS 100 M LIGHT HYBRID CBLE</t>
  </si>
  <si>
    <t>FKWA-10M-AMS 10 METER SMPTE 311 CABLE</t>
  </si>
  <si>
    <t>FKWA-10M-FAMS 10 M LIGHT HYBRID CBLE</t>
  </si>
  <si>
    <t>FKWA-150M-AMS 150 METER SMPTE 311 CABLE</t>
  </si>
  <si>
    <t>FKWA-150M-FAMS 150 M LIGHT HYBRID CBLE</t>
  </si>
  <si>
    <t>FKWA-15M-AMS 15 METER SMPTE 311 CABLE</t>
  </si>
  <si>
    <t>FKWA-15M-FAMS 15 M LIGHT HYBRID CBLE</t>
  </si>
  <si>
    <t>FKWA-1M-AMS 1METER SMPTE311 CABLE</t>
  </si>
  <si>
    <t>FKWA-200M-AMS 200 METER SMPTE 311 CABLE</t>
  </si>
  <si>
    <t>FKWA-200M-FAMS 200 M LIGHT HYBRID CBLE</t>
  </si>
  <si>
    <t>FKWA-20M-AMS 20 METER SMPTE 311 CABLE</t>
  </si>
  <si>
    <t>FKWA-20M-FAMS 20M LIGHT HYBRID CBLE</t>
  </si>
  <si>
    <t>FKWA-25M-AMS 25 METER SMPTE 311 CABLE</t>
  </si>
  <si>
    <t>FKWA-25M-FAMS 25 M LIGHT HYBRID CBLE</t>
  </si>
  <si>
    <t>FKWA-2M-AMS 2 METER SMPTE 311 CABLE</t>
  </si>
  <si>
    <t>FKWA-300M-AMS 300 METER SMPTE 311 CABLE</t>
  </si>
  <si>
    <t>FKWA-300M-FAMS 300 M LIGHT HYBRID CBLE</t>
  </si>
  <si>
    <t>FKWA-30M-AMS 30 METER SMPTE 311 CABLE</t>
  </si>
  <si>
    <t>FKWA-30M-FAMS 30M LIGHT HYBRID CBLE</t>
  </si>
  <si>
    <t>FKWA-3M-AMS 3 METER SMPTE 311 CABLE</t>
  </si>
  <si>
    <t>FKWA-4M-AMS 4 METER SMPTE 311 CABLE</t>
  </si>
  <si>
    <t>FKWA-50M-AMS 50 METER SMPTE 311 CABLE</t>
  </si>
  <si>
    <t>FKWA-50M-FAMS 50 M LIGHT HYBRID CBLE</t>
  </si>
  <si>
    <t>FKWA-5M-AMS 5 METER SMPTE 311 CABLE</t>
  </si>
  <si>
    <t>SMPTE to ST Adapter Female</t>
  </si>
  <si>
    <t>SMPTE to ST Adapter Male</t>
  </si>
  <si>
    <t>SMPTE Fiber Cable 100FT</t>
  </si>
  <si>
    <t>SMPTE Fiber Cable 150FT</t>
  </si>
  <si>
    <t>SMPTE Fiber Cable 250FT</t>
  </si>
  <si>
    <t>SMPTE Fiber Cable 25FT</t>
  </si>
  <si>
    <t>SMPTE Fiber Cable 300FT</t>
  </si>
  <si>
    <t>SMPTE Fiber Cable 500FT</t>
  </si>
  <si>
    <t>SMPTE Fiber Cable 50FT</t>
  </si>
  <si>
    <t>2 FOOT SMPTE 311 JUMPER CABLE FOR FBX75</t>
  </si>
  <si>
    <t>PTZ-26 Glass, trapezoidal glass for Q30 Capsule</t>
  </si>
  <si>
    <t>Fuji HA14 RD Lens</t>
  </si>
  <si>
    <t>HA14X4.5BERM 16 BIT ENCODERS WITH 2X EXTENDER</t>
  </si>
  <si>
    <t>Fuji HA14 ZD Lens</t>
  </si>
  <si>
    <t>"Fujinon 2/3"" 16x6.3 HD Zoom Lens with 2x extender, FOcus Servo"</t>
  </si>
  <si>
    <t>HA18X5.5BERD ENG/EFP LENS WITH 2X</t>
  </si>
  <si>
    <t>Fujinon HA18X5.5BERM-M6 Premiere Series ENG/EFP Lens with Digital Servo Zoom Focus. 5.5- 100mm Lens for 2/3"" Cameras. 16-Bit Opt ical Encoders. 18x Zoom Ratio with 2x Extender. Fast f/1.8 Max Aperture from 5.5 to 62mm. Digital Servo for Zoom with Manual Focus. Full Studio Remote Control via RS-232. Innerfocus QuickZoom</t>
  </si>
  <si>
    <t>"2/3"" HD Full Servo Lens"</t>
  </si>
  <si>
    <t>HA23X7.6BERD-S6 DIGITAL ZOOM/FOCUS WITH 2X</t>
  </si>
  <si>
    <t>"2/3"" 23x Lens with Extender"</t>
  </si>
  <si>
    <t>FUJINON HA25X11.5BERD-S18 25X11.5 HD ZOOM LENS WITH 2X EXTENDER</t>
  </si>
  <si>
    <t>FUJINON HA25X16.5BERD-S18 25X16.5HD ZOOM LENS WITH 2X EXTENDER</t>
  </si>
  <si>
    <t>HA42X13.5BERD-G48 Package w/ Full Servo</t>
  </si>
  <si>
    <t>Fujinon lens with Semi-Servo</t>
  </si>
  <si>
    <t>HA42X9.7BERD-G48 Package w/ Full Servo</t>
  </si>
  <si>
    <t>Fujinon 2/3"" 42x13.7HD Zoom Lens with 2x extender</t>
  </si>
  <si>
    <t>HA42x9.7BERD-S48 lens package with ALH-117C-01A bracket. 2/3"" HD lens with 42x optical zoom and 2x extender. Includes extra featu res such as QuickZoom, making it easy to verify focus by allowing instant telephoto zoom capability. Also includes lens support bracket for the HA42x and A42x lenses. The bracket features both up and down and side to side adjustments, making it useful in a variety of studio applications, including the use of a mounted teleprompter.</t>
  </si>
  <si>
    <t>Fujinon HD Lens</t>
  </si>
  <si>
    <t>Cooled Outdoor housing for HE120 &amp; HE130</t>
  </si>
  <si>
    <t>CANON HJ14EX4.3B IASE 14x4.3 HD CAC LENS W/ 2X EXTENDER</t>
  </si>
  <si>
    <t>2/3" REMOTE CONTROL HDXS LENS WITH REMOTE EXTENDER</t>
  </si>
  <si>
    <t>CANON HJ17EX7.6BIRSE-A 17x7.6 HD LENS</t>
  </si>
  <si>
    <t>HJ18EX7.6BIASES HD ENG/EFP 18X ZOOM LENS</t>
  </si>
  <si>
    <t>HJ18EX7.6BIRSES HD ENG/EFP 18X ZOOM LENS</t>
  </si>
  <si>
    <t>"Canon 2/3"" 22x ENG Lens with Servo Ext"</t>
  </si>
  <si>
    <t>2/3" HDXS TELE SIDE FULL-SERVO LENS</t>
  </si>
  <si>
    <t>"2/3"" Remote control HDxs lens with ext"</t>
  </si>
  <si>
    <t>FULL SERVO WITH SUPPORTER SUP-300 SS-41-IASD AND TRANSIT CASE.</t>
  </si>
  <si>
    <t>HJ40EX14BIASE-VH W/ SEMI SERVO KIT (SUP-300, ZSD-300D, FFM-300, FFC, FC-40 AND TRANSIT CASE</t>
  </si>
  <si>
    <t>LENS HOOD - ZK3.5 &amp; 4.7 CABRIOS</t>
  </si>
  <si>
    <t>LENS HOOD - ZK12 CABRIO (25X300)</t>
  </si>
  <si>
    <t>"Fujinon 1/3"" 18X w/2X Lens"</t>
  </si>
  <si>
    <t>IDX Power Supply. Requires optional XLRMF10 cable sold seperately.</t>
  </si>
  <si>
    <t>IDX Power Supply, use with Studio-100 cable. Requires optional XLRMF10 cable sold seperately.</t>
  </si>
  <si>
    <t>IDX POWER SUPPLY 70W. Requires optional XLRMF10 cable sold seperately.</t>
  </si>
  <si>
    <t>MODULE SDI OUTPUTS (1X12G (QUAD) OR 4X3G) - INCLUDES MECHANICAL FRONT PANELS FOR STANDALONE AND RACKMOUNT, INCLUDES 100CM CABLE WITH LOCKING SYSTEM INCLUDED. 1/4 RACK</t>
  </si>
  <si>
    <t>MODULE SDI INPUTS (1X12G (QUAD) OR 4X3G) - INCLUDES MECHANICAL FRONT PANELS FOR STANDALONE AND RACKMOUNT, INCLUDES 100CM CABLE WITH LOCKING SYSTEM INCLUDED. 1/4 RACK</t>
  </si>
  <si>
    <t>PACK OF 5 X 100CM DEL CABLES</t>
  </si>
  <si>
    <t>MODULE DISPLAY PORT OUTPUT (1XDP 1.2) - INCLUDES MECHANICAL FRONT PANELS FOR STANDALONE AND RACKMOUNT, INCLUDES 100CM CABLE WITH LOCKING SYSTEM INCLUDED. 1/8 RACK</t>
  </si>
  <si>
    <t>MODULE DISPLAY PORT INPUT (1XDP 1.2) - INCLUDES MECHANICAL FRONT PANELS FOR STANDALONE AND RACKMOUNT, INCLUDES 100CM CABLE WITH LOCKING SYSTEM INCLUDED. 1/8 RACK</t>
  </si>
  <si>
    <t>MODULE HDMI OUTPUT (1XHDMI 2.0) - INCLUDES MECHANICAL FRONT PANELS FOR STANDALONE AND RACKMOUNT, INCLUDES 100CM CABLE WITH LOCKING SYSTEM INCLUDED. 1/8 RACK</t>
  </si>
  <si>
    <t>MODULE HDMI INPUT (1XHDMI 2.0) - INCLUDES MECHANICAL FRONT PANELS FOR STANDALONE AND RACKMOUNT, INCLUDES 100CM CABLE WITH LOCKING SYSTEM INCLUDED. 1/8 RACK</t>
  </si>
  <si>
    <t>RACK 1U FOR DEL MODULES - ACCEPT UP TO 4X SDI MODULES OR 8X HDMI MODULES</t>
  </si>
  <si>
    <t>MECHANICAL FRONT PANE COVER FOR DEL-R1U RACK APPLICATION - FULL FACE TO CLOSE THE RACK IF ALL MODULE SLOTS ARE NOT USED</t>
  </si>
  <si>
    <t>RIEDEL POWER SUPPLY MINIATURE FRAME</t>
  </si>
  <si>
    <t>HDMI D TO HDMI A ADAPTER HDMI 2 1M</t>
  </si>
  <si>
    <t>RIEDEL HDMI 2.0 TYPE D TO A CABLE ADAPTOR WITH RETENTION CLIP, 3M</t>
  </si>
  <si>
    <t>SNP PLATFORM BASE - HARDWARE REV A - 4 APPLICATION PROCESSORS, CENTRAL ST2110/2022-6/2022-7 INTERFACE. REQUIRES ADDITIONAL SOFTWARE KEYS (SNP-PSX-XXX) FOR ANY FUNCTIONALITY. REDUNDANT, HOT-SWAPPABLE POWER SUPPLIES FRAME SYNCHRONIZERS, OR SUPPORTING TWO UHD SQD/2SI REMAP FUNCTIONS. ONE KEY PER AP. (MAX 4 PER SNP) HDR</t>
  </si>
  <si>
    <t>SNP BASE W/SERV-1DAY IN PERSON</t>
  </si>
  <si>
    <t>SNP BASE W/SERV-2DAY IN PERSON</t>
  </si>
  <si>
    <t>SNP BASE W/SERV-1DAY REMOTE</t>
  </si>
  <si>
    <t>"Canon 2/3"" HDgc Series Portable Zoom Lens with 2.0x extender &amp; digital drive w/LCD display"</t>
  </si>
  <si>
    <t>KJ10EX4.5BIRSES ENG/EFP LENS</t>
  </si>
  <si>
    <t>"Canon 2/3"" 13X Non- CAC Lens"</t>
  </si>
  <si>
    <t>2/3" HDGC LENS; FULL-SERVO W/ TYPE IV DU</t>
  </si>
  <si>
    <t>Canon 2/3? HD Lens (CAC / 2x extender for HPX500)</t>
  </si>
  <si>
    <t>Canon 2/3? HD Lens (CAC / 2x extender for HPX2700/3000/3700)</t>
  </si>
  <si>
    <t>Canon KJ20x8.2B Portable 20x HD Lens with 2x Zoom Extender</t>
  </si>
  <si>
    <t>CANON KJ20X8.2BKRSD 20x8.2 HD LENS</t>
  </si>
  <si>
    <t>CANON 2/3" LENS</t>
  </si>
  <si>
    <t>"Canon 2/3"" HD CAC Lens w/2x extender "</t>
  </si>
  <si>
    <t>LEADER LT4610 SYNC GEN W/ SER03 PTP LICENSE INSTALLED</t>
  </si>
  <si>
    <t>MELLANOX PASSIVE COPPER CABLE, ETH 100GBE, 100GB/S, QSFP28, 2M, BLACK, 30AWG, CA-N</t>
  </si>
  <si>
    <t>MELLANOX MSN2010-CB2F SPECTRUM BASED 10/25GBE 100GBE 1U OPEN ETHERNET SWITCH WITH MELLANOX ONYX 18 SFP28 4 QSFP28 - One Year SLA</t>
  </si>
  <si>
    <t>MELLANOX MSN2410 SPECTRUM BASED 25GBE/100GBE 1U OPEN ETHERNET SWITCH MLNX-OS, 48 SFP28 8 QSFP28 PRTS, 2 POWER SUPPLIES (AC), X86 DUAL CORE, SHORT DEPTH, P2C AIRFLOW, RAIL KIT - One Year SLA</t>
  </si>
  <si>
    <t>MELLANOX RACK INSTALLATION KIT FOR SN2100/SN2010 SERIES 1U HALF WIDTH SWITCHES, ALLOWS INSTALLATION OF A SINGLE SWITCH INTO STANDARD DEPTH RACKS</t>
  </si>
  <si>
    <t>NATIONWIDE 7RU SILENT RACK - FOR KAIROS FLYPACKS</t>
  </si>
  <si>
    <t>RIEDEL 100G QSFP CABLE VIRTU48/32</t>
  </si>
  <si>
    <t>RIEDEL 10GB DATA SFP</t>
  </si>
  <si>
    <t>ID4109 X1 HDMI IN X1 HDMI OUT</t>
  </si>
  <si>
    <t>RIEDEL 25GB DATA SFP</t>
  </si>
  <si>
    <t>ID4126 X2 HDMI OUT</t>
  </si>
  <si>
    <t>ID4110 X2 HDMI IN</t>
  </si>
  <si>
    <t>ID4122 X2 HDMI IN</t>
  </si>
  <si>
    <t>ID4134 X2 SDI OUT</t>
  </si>
  <si>
    <t>FUSION 3B MV OUTPUTS (12G SDI)</t>
  </si>
  <si>
    <t>ID4111 X3 HDMI IN</t>
  </si>
  <si>
    <t>ID4124 X3 HDMI IN</t>
  </si>
  <si>
    <t>Fusion6 - 4x HDMI 1.4 Inputs, Or 2x HDMI 2.0 Inputs</t>
  </si>
  <si>
    <t>ID4112 X4 HDMI IN</t>
  </si>
  <si>
    <t>ID4123 X4 HDMI IN</t>
  </si>
  <si>
    <t>ID4133 X4 HDMI OUT</t>
  </si>
  <si>
    <t>Fusion6 - 6x 3G-SDI Inputs + 2x 3G-SDI Outputs</t>
  </si>
  <si>
    <t>Fusion3 - 2x 12G or 3G-SDI Inputs</t>
  </si>
  <si>
    <t>Fusion3 - 2x 12G or 3G-SDI Outputs</t>
  </si>
  <si>
    <t>FUSION6 2OUT HDMI2.0 BOX CONFIG ID2523, MN-FUSION-6-B/ MN-FUSION-6-B-APP-25-2110-SDI-N/ MN-FUSION-6-B-APP-ADD-2110-GW-BB/ MN-Z-SFP-RT-SM-1310-25/ MN-Z-SFP-1T-HDMI-2.0 X2/ MN-Z-SFP-RT-COMPOSITE</t>
  </si>
  <si>
    <t>Fusion6 - 1x 12G Optical/Fiber Input, 2x 3G-SDI Inputs, 1x Sync Output, and 1x Sync Input</t>
  </si>
  <si>
    <t>Fusion6 - 1x 12G-SDI Input, 2x 3G-SDI Inputs, 1x Sync Output, and 1x Sync Input</t>
  </si>
  <si>
    <t>FUSN6 3X1 3GSDI HDMI IN CONFIG ID2638, MN-FusioN-6-B/MN-FusioN-6-B-APP-25-2110-SDI-N/MN-Fusion-6-B-APP-ADD-2110-GW-2ch/MN-FusioN-6-B-APP-ADD-2110-GW-BB/MN-Z-SFP-RT-SM-1310-25/MN-Z-SFP-RT-SDI-3G/MN-Z-SFP-1R-HDMI-2.0/MN-Z-SFP-RT-Composite/MN-Z-SFP-2R-SDI-3G</t>
  </si>
  <si>
    <t>Fusion6 - 4x 3G-SDI Inputs</t>
  </si>
  <si>
    <t>HDMI IN CONFIG ID:3918/FUSION-6-B,FUSION-6-B-APP-25-2110-SDI, FUSION-6-B-APP-ADD-2110-GW-BB,MN-Z-SFP-1R-HDMI-2.0 X2 /MN-Z-SFP-RT-SM-1310-25/MN-Z-SFP-RT/MN-Z-SFP-RT-RJ45</t>
  </si>
  <si>
    <t>2RU RACK W/ POWER 18XFUSIO3/9X FUSION 6</t>
  </si>
  <si>
    <t>HIGH DESITY BNC TO BNC ADAPTER 7CM</t>
  </si>
  <si>
    <t>HIGH DESITY BNC TO BNC ADAPTER 90CM</t>
  </si>
  <si>
    <t>Input MuoN-SFP HDBNC SDI 25G HDSDi</t>
  </si>
  <si>
    <t>HDMI2.0 HDUHD SINGLE INPUT TYPE D</t>
  </si>
  <si>
    <t>HDMI DVI SINGLE OUT TYPE D</t>
  </si>
  <si>
    <t>1GE SFP TRANSCEIVER RJ45 COPPER</t>
  </si>
  <si>
    <t>MN-MUON-SFP-A10-1T-HDMI+MN-MUON-APP-A10-2110-SDI-N+ RD-SFP-25G-1T-HDMI-SWNMOS</t>
  </si>
  <si>
    <t>Output MuoN-SFP HDBNC SDI 25G HDSDi</t>
  </si>
  <si>
    <t>VIRTU32 WITH CUSTOM CONFIGURATION (DOWN CONVERTING)</t>
  </si>
  <si>
    <t>VIRTU48 WITH CUSTOM CONFIGURATION (SFPS, QSFPS, ETC)</t>
  </si>
  <si>
    <t>VIRTU48 100G SWITCH 8QSFP48XSFPOK MUON A</t>
  </si>
  <si>
    <t>SKAARHOJ ETHERNET TO GPI LINK MODULE</t>
  </si>
  <si>
    <t>SKAARHOJ MASTER KEY ONE W/BLUE PILL INSIDE - KAIROS PANEL OPTION W/ POWER SUPPLY</t>
  </si>
  <si>
    <t>SKAARHOJ WAVE BOARD FOR LIVE SWITCHING PRODUCTIONS</t>
  </si>
  <si>
    <t>MOUNTING CLAMP FOR EPD-31-D02</t>
  </si>
  <si>
    <t>Mounting clamp for servo focus systems. This device will mount servo focus controllers to tripod head pan handles.</t>
  </si>
  <si>
    <t>CASE FOR AW-RP50</t>
  </si>
  <si>
    <t>HIGH POWER SFP FOR HC5000/UC3000/UCU500</t>
  </si>
  <si>
    <t>MUTIDYNE HUT APE POWERED HYBRID UNIVERSAL TRANSCEIVER - CAMERA SIDE, 2 SINGLE-MODE FIBERS (ST CONNECTORS), HYBRID CABLE SMPTE-304M PLUG CONNECTOR. PROVIDES POWER AND SIGNAL TRANSPORT TO PANASONIC AK-HC3900. ONLY WORKS WITH AK-HC3900.</t>
  </si>
  <si>
    <t>MULTIDYNE HUT CCU ADPTR LEMO TO 2 ST'S</t>
  </si>
  <si>
    <t>MUTIDYNE HUT CP POWERED HYBRID UNIVERSAL TRANSCEIVER - CAMERA SIDE, 2 SINGLE-MODE FIBERS (ST CONNECTORS), HYBRID CABLE SMPTE-304M PLUG CONNECTOR. PROVIDES POWER AND SIGNAL TRANSPORT TO PANASONIC AKHC5000, AKUC3300 AKUC4000</t>
  </si>
  <si>
    <t>B6 HD-35XX-GE PRODUCT MOUNTING KIT FOR PTZ CAMERAS. KIT INCLUDES TOP AND BOTTOM MOUNTS</t>
  </si>
  <si>
    <t>SINGLE VB6 UNIT RACK KIT FOR MOUNTING (1) VB SERIES VB6 PRODUCT, HD-35XX-GE SERIES, OR COMMS-300 IN 1 RU RACK SPACE</t>
  </si>
  <si>
    <t>2 RU SINGLE CAMERA BASE STATION FOR SILVERBACK V 4K TRANSCEIVER,SUPPORTS (1) 12G-SDI/(2) 6G-SDI/(4) 3G-SDI VIDEO OUTPUT(S),ADDITIONAL BIDIRECTIONAL 3G-SDI VIDEO, GIGABIT ETHERNET, 2 CH INTERCOM,DATA, AUDIO, TIMECODE, TALLY. (1) LEMO SMPTE-304M PLUG CONNECTOR FOR SENDING REMOTE POWER TO CAMERA</t>
  </si>
  <si>
    <t>2 RU DUAL CAMERA BASE STATION FOR SILVERBACK V 4K TRANSCEIVER,SUPPORTS (1) 12G-SDI/(2) 6G-SDI/(4) 3G-SDI VIDEO OUTPUT(S),ADDITIONAL BIDIRECTIONAL 3G-SDI VIDEO, GIGABIT ETHERNET, 2 CH INTERCOM,DATA, AUDIO, TIMECODE, TALLY. (2) LEMO SMPTE-304M PLUG CONNECTOR FOR SENDING REMOTE POWER TO CAMERAS</t>
  </si>
  <si>
    <t>(VARICAM) SILVERBACK V 4K CAMERA BACK TRANSCEIVER, SUPPORTS (1) 12G-SDI/(2)6G-SDI/(4) 3G-SDI VIDEO INPUT(S), ADDITIONAL BIDIRECTIONAL 3G-SDI VIDEO, GIGABIT ETHERNET, 2 CH INTERCOM, DATA, MIC/LINE AUDIO,TIMECODE, TALLY. WITH ANTON BAUER BATTERY PLATES ON CAMERA AND BATTERY SIDE, AND LEMO SMPTE-304M RECEPTACLE CONNECTOR FOR REMOTE POWER TO CAMERA</t>
  </si>
  <si>
    <t>MULTIDYNE POWER BOX FOR FBX75 KIT</t>
  </si>
  <si>
    <t>GENLOCK/ETHERNET PORTABLE/THROW DOWN FIBER OPTIC TRANSCEIVER. WITH (1) GENLOCK/SYNC OUTPUT (1) GIGABIT ETHERNET; 1 SINGLE-MODE FIBER OPERATION WITH (2) ST CONNECTORS (1 FOR 1310NM OPTICAL INPUT 1 COMMON OPTICAL OUTPUT). HOUSED IN VB6 ENCLOSURE. FOR RA</t>
  </si>
  <si>
    <t>12G-SDI VIDEO PORTABLE/THROW DOWN FIBER OPTIC RECEIVER. WITH (1) 12G-SDI VIDEO OUTPUT, (1) GENLOCK/SYNC INPUT (1) GIGABIT ETHERNET; 1 SINGLE-MODE FIBER OPERATION WITH ST CONNECTOR ( INCOMING 12G OPTICAL PATH IS 1310NM VIA EXPRESS PORT). HOUSED IN VB6</t>
  </si>
  <si>
    <t>AK-UCU500 W/ HIGH POWER SFP AND ST FIBER CONNECTORS INSTALLED (WORKS WITH MOD1AK-UC3000 OR MOD1AK-HC5000)</t>
  </si>
  <si>
    <t>AK-UCU600 W/ HIGH POWER SFP INSTALLED AND ST FIBER CONNECTORS INSTALLED (WORKS WITH MOD1AK-UC400 OR MOD1AK-UC3000)</t>
  </si>
  <si>
    <t>AK-UCU500 W/ ST FIBER CONNECTORS INSTALLED</t>
  </si>
  <si>
    <t>AK-UCU600 W/ ST FIBER CONNECTORS INSTALLED</t>
  </si>
  <si>
    <t>Portabrace Monitor Hood for HVF100G</t>
  </si>
  <si>
    <t>"Fujinon Semi-Servo Rear Control Kit for 1/2"" or 2/3"" Pro Studio Lenses."</t>
  </si>
  <si>
    <t>MS-15D FULL SERVO SYSTEM</t>
  </si>
  <si>
    <t>REPLACES MS-11/3C FOCUS BLOCK IS FMM-3D</t>
  </si>
  <si>
    <t>Canon Servo Rear Economical Control Kit for Canon Studio Lenses</t>
  </si>
  <si>
    <t>Canon Servo Rear Control Kit Zoom Demand Style</t>
  </si>
  <si>
    <t>CONTROLLERS FOR XA50X9.5 OR XA55X9.5</t>
  </si>
  <si>
    <t>Semi-Servo Control Conversion Kit.</t>
  </si>
  <si>
    <t>FUJI SEMI SERVO REAR KIT</t>
  </si>
  <si>
    <t>Canon Servo Rear Control Kit for Canon Studio Lenses</t>
  </si>
  <si>
    <t>DOTWRX COOL DOME PTZ HOUSING</t>
  </si>
  <si>
    <t>DOTWORX COOL DOME PTZ HOUSING W/ FIDO</t>
  </si>
  <si>
    <t>PTZ DOTWRX COOL DOME PTZ HOUSING W/ TERADEK ENCODER IP</t>
  </si>
  <si>
    <t>DOTWRX HEATER BLOWER PTZ HOUSING</t>
  </si>
  <si>
    <t>DOTWRX HEATER BLOWER PTZ HOUSING W/ FIDO</t>
  </si>
  <si>
    <t>LARGE PTZ DOTWRX COOL DOME HOUSING</t>
  </si>
  <si>
    <t>LARGE PTZ DOTWRX HEATER BLOWER HOUSING</t>
  </si>
  <si>
    <t>PROTECTION FILTER PFJ-951 FOR XJ95X</t>
  </si>
  <si>
    <t>PORTABRACE CASE WITH HARD CASE/SOFT CASE</t>
  </si>
  <si>
    <t>POLAR COVER FOR PANASONIC AG-CX350.</t>
  </si>
  <si>
    <t>NEW! Power cable (28"") for BTLH910 and BTLH80 for connection to shoulder-mount camcorders.</t>
  </si>
  <si>
    <t>AB POWERTAP-MULTI POWER TAP SPLITTER</t>
  </si>
  <si>
    <t>PTZ26 Capsule Housing for use with Tekskil Prompter Monitors and an Integrated PTZ camera system</t>
  </si>
  <si>
    <t>19 INCH PTZ-26 INTEGRATED PTZ PROMPTER - ENHANCED LCD DISPLAY WITH LED BACKLIGHTS 550+ NITS BRIGHTNESS 2000:1 CONTRAST</t>
  </si>
  <si>
    <t>Network Pedestal with 19" Motorized Elevation Column and Pan Table with 100 Remote Presets (Network Control) - 90 lbs. Capacity</t>
  </si>
  <si>
    <t>Tekskil Network Pedestal with 19" Motorized Elevation Column and Pan Table with 100 Remote Presets (Network Control) and TallyCAM - 90 lbs. Capacity</t>
  </si>
  <si>
    <t>Network Pedestal with 19" Motorized Elevation Column and Pan Table with 100 Remote Presets (Network Control), TallyCAM and Premium Aux Monitor - 90 lbs. Capacity</t>
  </si>
  <si>
    <t>Network Pedestal with 19" Motorized Elevation Column and Pan Table with 100 Remote Presets (Network Control), TallyCAM and Value Aux Monitor - 90 lbs. Capacity</t>
  </si>
  <si>
    <t>TEKSKIL NETWORK PEDESTAL WITH 19" MOTORIZED ELEVATION COLUMN AND PAN TABLE WITH 100 REMOTE PRESETS (NETWORK CONTROL), FLOOR MANAGER, AND PREMIUM AUX MONITOR - 90 LBS. CAPACITY</t>
  </si>
  <si>
    <t>Network Pedestal with 19" Motorized Elevation Column and Pan Table with 100 Remote Presets (Network Control), Floor Manager, and Value Aux Monitor - 90 lbs. Capacity</t>
  </si>
  <si>
    <t>Network Pedestal with 19" Motorized Elevation Column and Pan Table with 15 Remote Presets (Network Control), TallyCAM and Premium Aux Monitor - 90 lbs. Capacity</t>
  </si>
  <si>
    <t>Network Pedestal with 19" Motorized Elevation Column and Pan Table with 15 Remote Presets (Network Control), Floor Manager and Value Aux Monitor - 90 lbs. Capacity</t>
  </si>
  <si>
    <t>NON-NETWORK PEDESTAL WITH 19" MOTORIZED ELEVATION COLUMN, 3 MANUAL PRESETS, AND BASIC LCD PROMPTER - INCLUDES INSTALLATION CABLING. ONE TCH OR TCS PER NETWORK OPTIONAL.</t>
  </si>
  <si>
    <t>NON-NETWORK PEDESTAL WITH 19" MOTORIZED ELEVATION COLUMN, 3 MANUAL PRESETS, AND PREMIUM LCD PROMPTER - INCLUDES INSTALLATION CABLING. ONE TCH OR TCS PER NETWORK OPTIONAL.</t>
  </si>
  <si>
    <t>NON-NETWORK PEDESTAL WITH 19" MOTORIZED ELEVATION COLUMN, 3 MANUAL PRESETS, BASIC LCD PROMPTER PAN TABLE, AND TALLY - INCLUDES INSTALLATION CABLING. ONE TCH OR TCS PER NETWORK OPTIONAL.</t>
  </si>
  <si>
    <t>NON-NETWORK PEDESTAL WITH 19" MOTORIZED ELEVATION COLUMN, 3 MANUAL PRESETS, PREMIUM LCD PROMPTER PAN TABLE, AND TALLY - INCLUDES INSTALLATION CABLING. ONE TCH OR TCS PER NETWORK OPTIONAL.</t>
  </si>
  <si>
    <t>NON-NETWORK PEDESTAL WITH 19" MOTORIZED ELEVATION COLUMN, 3 MANUAL PRESETS, BASIC LCD PROMPTER PAN TABLE, TALLYCAM, AND 22" BASIC AUX PANEL - INCLUDES INSTALLATION CABLING. ONE TCH OR TCS PER NETWORK OPTIONAL.</t>
  </si>
  <si>
    <t>NON-NETWORK PEDESTAL WITH 19" MOTORIZED ELEVATION COLUMN, 3 MANUAL PRESETS, PREMIUM LCD PROMPTER PAN TABLE, TALLYCAM, AND 19" PREMIUM AUX PANEL - INCLUDES INSTALLATION CABLING. ONE TCH OR TCS PER NETWORK OPTIONAL.</t>
  </si>
  <si>
    <t>NON-NETWORK PEDESTAL WITH 19" MOTORIZED ELEVATION COLUMN, 3 MANUAL PRESETS, BASIC LCD PROMPTER PAN TABLE, TALLYCAM, CLOCK, AND 22" BASIC AUX PANEL - INCLUDES INSTALLATION CABLING. ONE TCH OR TCS PER NETWORK OPTIONAL.</t>
  </si>
  <si>
    <t>NON-NETWORK PEDESTAL WITH 19" MOTORIZED ELEVATION COLUMN, 3 MANUAL PRESETS, PREMIUM LCD PROMPTER PAN TABLE, TALLYCAM, CLOCK, AND 19" PREMIUM AUX PANEL - INCLUDES INSTALLATION CABLING. ONE TCH OR TCS PER NETWORK OPTIONAL.</t>
  </si>
  <si>
    <t>NETWORK PEDESTAL WITH 19" MOTORIZED ELEVATION COLUMN, 100 NETWORK PRESETS, BASIC LCD PROMPTER PAN TABLE, TALLYCAM, CLOCK, AND 22" BASIC AUX PANEL - INCLUDES INSTALLATION CABLING. REQUIRES ONE TCH OR TCS PER NETWORK.</t>
  </si>
  <si>
    <t>NETWORK PEDESTAL WITH 19" MOTORIZED ELEVATION COLUMN, 100 NETWORK PRESETS, PREMIUM LCD PROMPTER PAN TABLE, TALLYCAM, CLOCK, AND 19" PREMIUM AUX PANEL - INCLUDES INSTALLATION CABLING. REQUIRES ONE TCH OR TCS PER NETWORK.</t>
  </si>
  <si>
    <t>NETWORK PEDESTAL WITH 19" MOTORIZED ELEVATION COLUMN, 100 NETWORK PRESETS, BASIC LCD PROMPTER PAN TABLE, FLOOR MANAGER, VIEWFINDER, AND 22" BASIC AUX PANEL - INCLUDES INSTALLATION CABLING. REQUIRES ONE TCH OR TCS PER NETWORK.</t>
  </si>
  <si>
    <t>NETWORK PEDESTAL WITH 19" MOTORIZED ELEVATION COLUMN, 100 NETWORK PRESETS, PREMIUM LCD PROMPTER PAN TABLE, FLOOR MANAGER, VIEWFINDER, AND 19" PREMIUM AUX PANEL - INCLUDES INSTALLATION CABLING. REQUIRES ONE TCH OR TCS PER NETWORK.</t>
  </si>
  <si>
    <t>NETWORK PEDESTAL WITH 19" MOTORIZED ELEVATION COLUMN, 100 NETWORK PRESETS, NETWORK LCD PROMPTER (GENERATES PROMPTER VIDEO ON THE FLY FROM THE DATA STREAM) PAN TABLE, FLOOR MANAGER, VIEWFINDER, AND 19" PREMIUM AUX PANEL - INCLUDES INSTALLATION CABLING. REQUIRES ONE TCH OR TCS PER NETWORK.</t>
  </si>
  <si>
    <t>PAN370 - 370 Network controlled Rotation Table with 100 position memory, local control with 3 Presets - 90 lbs. Capacity. Annual License after 1st year (Includes N12 Network Control Interface)</t>
  </si>
  <si>
    <t>PIPE CLAMP MOUNT FOR SUSPENDED Q40 PAN TABLE - 2 INCH PIPE COUPLER TO TOP OF PAN TABLE</t>
  </si>
  <si>
    <t>LOWER MOUNT ADAPTER FOR SUSPENDED Q40 PAN TABLE - MOUNTS THE PAN TABLE TO TOP OF THE PTZ CAPSULE ENCLOSURE</t>
  </si>
  <si>
    <t>PED319 - Network controlled Elevation Column with 100 position Network Memory, local control with 3 Presets - 90 lbs. Capacity. Annual License after 1st year (Includes N11 Network Control Interface)</t>
  </si>
  <si>
    <t>Pan Bar Kit for the Tekskil PED319</t>
  </si>
  <si>
    <t>3-Button Tethered Pedestal or Pan Table Controller (Wired)</t>
  </si>
  <si>
    <t>BASIC MOTORIZED PEDESTAL WITHOUT PRESETS</t>
  </si>
  <si>
    <t>MOTORIZED PEDESTAL - NETWORK CONTROLLED LIFT COLUMN WITH 3 LOCAL AND 100 NETWORK POSITION MEMORY PRESETS, BNC INTERFACE I/O, AC POWER BAR AND 9-FOOT NEMA/IEC AC POWER CORD - 90 LBS. CAPACITY</t>
  </si>
  <si>
    <t>PEDESTAL TO PTZ CAMERA ADAPTER PLATE</t>
  </si>
  <si>
    <t>Balance Beam for Pan Table mounting of Talent Assist Devices</t>
  </si>
  <si>
    <t>QUICK RAIN SLICK RAIN, DUST COVER(CX350).</t>
  </si>
  <si>
    <t>UL STABILITY KIT FOR Q50 TEKSKIL PEDESTAL OF INTERLOCKING COUNTERWEIGHTS</t>
  </si>
  <si>
    <t>5 lb. Sliding, Interlocking counterweight</t>
  </si>
  <si>
    <t>15 lbs. Counterweight for Pan370 - Network applications</t>
  </si>
  <si>
    <t>20 Meter Remote Control Cable for AJ-RC10G/AG-EC4 and AK-HRP200</t>
  </si>
  <si>
    <t>50 Meter Remote Control Cable for AJ-RC10G/AG-EC4 and AK-HRP200</t>
  </si>
  <si>
    <t>90 Meter Remote Control Cable for AJ-RC10G and AK-HRP200</t>
  </si>
  <si>
    <t>"Remote Cable for AJ-EC3, 15 meters, 48 feet"</t>
  </si>
  <si>
    <t>"VariZoom Control with Rocker, Start-Stop and Focus and Iris Control works with AGHVX200A and AG-DVX100B, not AG-DVX100A, or DVX100A"</t>
  </si>
  <si>
    <t>Remote Control Cable for AK-HCU931, AK-HC3500, AK-3800,3 Meters</t>
  </si>
  <si>
    <t>REMOTE CONTROL CABLE 20 METERS</t>
  </si>
  <si>
    <t>REMOTE CONTROL CABLE 50 METERS</t>
  </si>
  <si>
    <t>REMOTE CONTROL CABLE 90 METERS</t>
  </si>
  <si>
    <t>"The Porta Brace RS-22 Rain Slicker (Black) is a custom fitted rain cover for various professional or broadcast camcorders. It is made from 3-ply nylon and Fabuthane with a soft tricot-backed lining. There are flaps, clear vinyl windows and zippers to access camcorder controls. Around the lens is a non-slip, grip material to seal out the elements. It has a detachable front visor and a rain-fly for extra coverage in inclement weather. There is a large pocket for lens cap, cleaning tissue white balance card etc. The top opens to reach the camcorder handle or attach an optional shoulder strap."</t>
  </si>
  <si>
    <t>"Portabrace Rain Slicker for the AG-HPX300, HPX370, HPX3100."</t>
  </si>
  <si>
    <t>RAIN SLICKER FOR PANASONIC AG-CX350.</t>
  </si>
  <si>
    <t>PORTABRACE RAIN COVER FOR VARICAM LT</t>
  </si>
  <si>
    <t>S01 DIGITAL SEMI SERVO KIT W/SMJ-E01</t>
  </si>
  <si>
    <t>20 Pin to 12 Pin cable</t>
  </si>
  <si>
    <t>Thermodyne Hard Shell Shipping Case for (AJ-HPX2000/2700/3000/3100/3700/HDX900 and AG-HPX600).</t>
  </si>
  <si>
    <t>AG-CX350 THERMODYNE HARD SHIPPING CASE WITH CUSTOM FOAM FOR THE AG-CX350. INCLUDES RETRACTABLE HANDLE.</t>
  </si>
  <si>
    <t>ROAD CASE FOR AK-HBU500</t>
  </si>
  <si>
    <t>ROAD CASE FOR AK-HBU500 AND CAMERA</t>
  </si>
  <si>
    <t>""Hard Carrying Case for AK-HC3800 Studio Camera (1/2)For AK-HC3800/HRP200/HVF70""</t>
  </si>
  <si>
    <t>Thermodyne Case for AK-HC5000/UC3000+VF</t>
  </si>
  <si>
    <t>CASE FOR AW-HR140</t>
  </si>
  <si>
    <t>Case for AV-HS6000 Control Panel</t>
  </si>
  <si>
    <t>Case for AV-HS6000 Main Frame</t>
  </si>
  <si>
    <t>KAIROS PANEL HARD CASE 3I6018-8</t>
  </si>
  <si>
    <t>HARD CASE FOR KC10C2 COMPACT PANEL</t>
  </si>
  <si>
    <t>Rain Cover</t>
  </si>
  <si>
    <t>Tripod Adaptor Plate</t>
  </si>
  <si>
    <t>Thermodyne Case for AK-UCU500+ROP</t>
  </si>
  <si>
    <t>SHAN- COMBO CASE FOR BOTH UE100 RP60</t>
  </si>
  <si>
    <t>ROAD CASE FOR AW-UE150</t>
  </si>
  <si>
    <t>ROAD CASE FOR AV-UHS500</t>
  </si>
  <si>
    <t>SEMI SERVO KIT FOR XA20X</t>
  </si>
  <si>
    <t>Full Servo Kit for ZA22 lenses</t>
  </si>
  <si>
    <t>"DIGI FULL SERVO KIT ""RD"" TYPE"</t>
  </si>
  <si>
    <t>DIGI FULL SERVO FOR "ERD" TYPE LENSES. INCLUDES ERD-40A-D01 DIGITAL ZOOM DEMAND, EPD-41A-D01 / D02 DIGITAL FOCUS DEMAND AND TWO MCA-37 MOUNTING CLAMPS.</t>
  </si>
  <si>
    <t>SERVO KIT FOR 27X</t>
  </si>
  <si>
    <t>ZOOM SERVO (ZSD-300D) + FOCUS SERVO (FPD-400D)</t>
  </si>
  <si>
    <t>SS-EPA FULL SERVO CONTOLS</t>
  </si>
  <si>
    <t>Fuji RD type full servo kit</t>
  </si>
  <si>
    <t>SUP-NP2S LENS BUILD-UP, FOR PANASONIC</t>
  </si>
  <si>
    <t>TALENT ASSIST CLOCK - (REQUIRES AN INTERNET CONNECTION BUT IS NOT NETWORK CONTROLLABLE)</t>
  </si>
  <si>
    <t>SMPTE/EBU/ESE Time Code/Clock (Slave Display) with 2.3 inch numerals for HH:MM:SS</t>
  </si>
  <si>
    <t>Z" Bracket, mounts a Tekskil ESE Clock below the Prompter monitor when no Talent Assist/Aux Monitor is specified</t>
  </si>
  <si>
    <t>19A-V 19" TALENT ASSIST/AUX MONITOR WITH HDMI AND COMPOSITE INPUTS</t>
  </si>
  <si>
    <t>22B-A 22" TALENT ASSIST/AUX MONITOR WITH HDMI AND COMPOSITE INPUTS INCLUDES 5-FOOT HDMI CABLE</t>
  </si>
  <si>
    <t>LCD-7A-B HD 7" Viewfinder, LED Edgelit, Composite, 3G/HD/SD-SDI, HDMI and USB Inputs, Waveform and Test Functions</t>
  </si>
  <si>
    <t>LCD-7A-PRO HD 7" Viewfinder, LED Edgelit, Composite, 3G/HD/SD-SDI, HDMI and USB Inputs, Waveform and Test Functions and HD-SDI to HDMI Cross Conversion</t>
  </si>
  <si>
    <t>19A-HD 19" TALENT MONITOR WITH 3G/HD/SD-SDI AND COMPOSITE VIDEO INPUTS</t>
  </si>
  <si>
    <t>PREMIUM MONITOR UPGRADE FROM 19 INCH TO 22 INCH</t>
  </si>
  <si>
    <t>22A-HD 21.5" TALENT MONITOR WITH 3G/HD/SD-SDI AND COMPOSITE VIDEO INPUTS</t>
  </si>
  <si>
    <t>Tekskil Floor Manager - Multi-purpose, Ultrawide (4" x 15") 300 Nit LED edgelit display includes any combination of Dual Stage Tally, Camera ID, SMPTE/EBU VITC Time Code, Count Up/Count Down, Time of Day and Ad Hoc Messaging, Annual License Fee/Support af</t>
  </si>
  <si>
    <t>Single Stage Tally Light (dimmable 3 LED array), customer external mount</t>
  </si>
  <si>
    <t>DC Power Supply Adapter Cable 2-pin DIN to 2-pin Swichcraft for Floor Manager</t>
  </si>
  <si>
    <t>TallyCAM Plus - Dual Color LED Bar Tally with illuminated Camera Number (0-19), Mounts to the top of the Hood Assembly or the base of a SelectVIEW display</t>
  </si>
  <si>
    <t>Aux Mount Kit includes DG03 Long VESA 75/100 Bracket, adjustable Tension Arm and two 5 lb. counterweights for mounting Talent Monitors. Note: Weight shown includes the counterweights</t>
  </si>
  <si>
    <t>AUX MOUNT KIT INCLUDES DG40 VESA 75/100 BRACKET, QG202 EXTENDED BRACKET AND AND (2) 5 LBS. COUNTERWEIGHTS FOR MOUNTING CLOCKS,FLOOR MANAGERS, AND TALENT ASSIST/AUX MONITORS TO PTZ PEDESTALS</t>
  </si>
  <si>
    <t>19" Talent Assist/Aux Panel with DG40 Truss, QG202Extension Support Kit and TA35 HDMI Monitor</t>
  </si>
  <si>
    <t>21.5" Talent Assist/Aux Panel with DG40 Truss, QG202Extension Support Kit and TA36 HDMI Monitor</t>
  </si>
  <si>
    <t>Aux Mount Kit includes DG35 Short VESA 75/100 Bracket, adjustable Tension Arm and two 5 lb. counterweights for mounting Talent Monitors. Note: Weight shown includes the counterweights</t>
  </si>
  <si>
    <t>22" VALUE SERIES TALENT ASSIST/AUX PANEL KIT WITH DG40 TRUSS, QG202 EXTENSION SUPPORT KIT, (2) 5 LBS. COUNTERWEIGHT AND TA36 22" HDMI MONITOR</t>
  </si>
  <si>
    <t>TEKSKIL CONTROL HUB - NETWORK CONTROL USER INTERFACE/PROXY SERVER FOR PANASONIC PTZ CAMERAS AND AWRP150 CONTROLLER</t>
  </si>
  <si>
    <t>TEKSKIL CONTROL SERVER - HARDWARE BASED NETWORK APPLICATION CONTROL INTERFACE/PROXY SERVER FOR PANASONIC PTZ CAMERAS AND AW-RP150 CONTROLLER - INSTALLS ON THE NETWORK AS A NODE.</t>
  </si>
  <si>
    <t>CUSTOM INTERCONNECT CABLE KIT</t>
  </si>
  <si>
    <t>Two position simultaneous InterActive Battery Charger</t>
  </si>
  <si>
    <t>Tandem Gold Mount 70 Watt Charger Adapter, One Battery Position</t>
  </si>
  <si>
    <t>Tandem Two position simultaneous InterActive Battery Charger/AC Adapter</t>
  </si>
  <si>
    <t>IGUS 17.2.063 - 1M CHAIN</t>
  </si>
  <si>
    <t>IGUS 117.2.1P - FEMALE END CHAIN (FOR LGUS CHAIN 17.2.063) VESSEL SIDE</t>
  </si>
  <si>
    <t>LGUS 117.2.2P - MALE END CHAIN (FOR LGUS CHAIN 17.2.063) DOLLY SIDE</t>
  </si>
  <si>
    <t>RAIL CONNECTION</t>
  </si>
  <si>
    <t>STARTER SIMPLO</t>
  </si>
  <si>
    <t>STARTER VARIO</t>
  </si>
  <si>
    <t>STARTER SIMPLO DESCENDER</t>
  </si>
  <si>
    <t>STARTER DOLLY SIMPLO TWIN</t>
  </si>
  <si>
    <t>CURVED TRACK 3M RADIUS 30 DEGREES</t>
  </si>
  <si>
    <t>POWER SUPPLY UNIT, INPUT 100-240V, OUTPUT 24V DC 9.2A (EC5 F), UL CERTIFICATE</t>
  </si>
  <si>
    <t>5M BELT</t>
  </si>
  <si>
    <t>10M BELT</t>
  </si>
  <si>
    <t>15M BELT</t>
  </si>
  <si>
    <t>20M BELT</t>
  </si>
  <si>
    <t>5M DOLLY POWER SUPPLY EXTENSION CABLE</t>
  </si>
  <si>
    <t>10M DOLLY POWER SUPPLY EXTENSION CABLE</t>
  </si>
  <si>
    <t>20M DOLLY POWER SUPPLY EXTENSION CABLE</t>
  </si>
  <si>
    <t>10M CABLES FLOOR TRACK</t>
  </si>
  <si>
    <t>20M CABLES FLOOR TRACK IGUS CHAIN</t>
  </si>
  <si>
    <t>10M CABLES CEILING TRACK</t>
  </si>
  <si>
    <t>20M CABLES CEILING TRACK</t>
  </si>
  <si>
    <t>TUNING DESCENDER 80</t>
  </si>
  <si>
    <t>ACCES KIT HANG TOTEM COLUMN/CEILING TRUS</t>
  </si>
  <si>
    <t>Tuning Floor Dolly 250mm</t>
  </si>
  <si>
    <t>1M STRAIGHT FLOOR TRACK</t>
  </si>
  <si>
    <t>1M STRAIGHT BLACK FLOOR TRACK 250MM</t>
  </si>
  <si>
    <t>1.5M STRAIGHT FLOOR TRACK</t>
  </si>
  <si>
    <t>1.5M STRAIGHT BLACK FLOOR TRACK 250MM</t>
  </si>
  <si>
    <t>2M STRAIGHT FLOOR TRACK</t>
  </si>
  <si>
    <t>2M STRAIGHT BLACK FLOOR TRACK 250MM</t>
  </si>
  <si>
    <t>FLR DOLLY + TOTEM 50; 400MM FLR TRACK</t>
  </si>
  <si>
    <t>1M STRAIGHTDOLLY FLOOR TRACK 400</t>
  </si>
  <si>
    <t>1M STRAIGHT BLACK FLOOR TRACK 400MM</t>
  </si>
  <si>
    <t>1.5M STRAIGNT DOLLY + TOTEM FLOOR TRACK</t>
  </si>
  <si>
    <t>1.5M STRAIGHT BLACK FLOOR TRACK 400MM</t>
  </si>
  <si>
    <t>2 M STRAIGHTDOLLY FLOOR TRACK 400</t>
  </si>
  <si>
    <t>2M STRAIGHT BLACK FLOOR TRACK 400MM</t>
  </si>
  <si>
    <t>Tuning Floor Dolly 400mm</t>
  </si>
  <si>
    <t>WHEEL 80MM DIAMETER FOR 400MM INTERAXIS TRACK</t>
  </si>
  <si>
    <t>WHEEL 40MM DIAMETER</t>
  </si>
  <si>
    <t>FLOOR DOLLY MOTOR WITH ENCODER AND 1:10 GEARBOX</t>
  </si>
  <si>
    <t>ABSOLUTE ENCODER 10MM SHAFT</t>
  </si>
  <si>
    <t>NEW DC10E CONTROL PANEL</t>
  </si>
  <si>
    <t>TUNIG TOTEM 80</t>
  </si>
  <si>
    <t>TOTEM 50- W BASE PLATE FOR PTZ DOLLY</t>
  </si>
  <si>
    <t>COLUMN MOTOR WITH ENCODER AND 1:30 GEARBOX</t>
  </si>
  <si>
    <t>LINEAR GUIDE WITH PLASTIC COVERED BEARINGS. RIGID MOUNT</t>
  </si>
  <si>
    <t>LINEAR GUIDE WITH PLASTIC COVERED BEARINGS. SPRING MOUNT</t>
  </si>
  <si>
    <t>Tuning Totem 50 with VR hardware upgrade</t>
  </si>
  <si>
    <t>TOTEM 80 OUTDOOR W/ 100W HEATING CABLE</t>
  </si>
  <si>
    <t>Tuning Ceiling Dolly 250mm</t>
  </si>
  <si>
    <t>1M STRAIGHT CEILING TRACK 250MM</t>
  </si>
  <si>
    <t>1M STRAIGHT CEILING TRACK BLACK 250MM</t>
  </si>
  <si>
    <t>2M STRAIGHT CEILING TRACK 250MM</t>
  </si>
  <si>
    <t>2M STRAIGHT CEILING TRACK 250MM BLACK</t>
  </si>
  <si>
    <t>1.5M STRAIGHT CEILING TRACK</t>
  </si>
  <si>
    <t>1.5M STRAIGHT CEILING TRACK BLACK 250MM</t>
  </si>
  <si>
    <t>0.5M STRAIGHT CEILING TRACK 250 MM</t>
  </si>
  <si>
    <t>.5M STRAIGHT CEILING TRACK BLACK 250MM</t>
  </si>
  <si>
    <t>CELING DOLY + DECENDER TOTEM 80 400MM</t>
  </si>
  <si>
    <t>0.5M STRAIGHT CEILING TRACK 400MM INTERAXIAL</t>
  </si>
  <si>
    <t>1M STRAIGHT CELING TRACK 400MM INTERAXI</t>
  </si>
  <si>
    <t>1.5M STRAIGT CELING TRACK 400MM INTERAXI</t>
  </si>
  <si>
    <t>2M STRAIGHT CEILING TRACK 400MM INTERAXI</t>
  </si>
  <si>
    <t>WHEEL 50MM DIAMETER FOR 250MM INTERAXIAL TRACK</t>
  </si>
  <si>
    <t>CEILING DOLLY MOTOR WITH ENCODER AND 1:1 0 GEARBOX</t>
  </si>
  <si>
    <t>TUNING CEILING DOLLY 400MM INTERAXIAL WITH VR HARDWARE UPGRADE</t>
  </si>
  <si>
    <t>1M STRAIGHT CEILING TRACK 250MM INTERAXIAL WITHOUT TRUSS</t>
  </si>
  <si>
    <t>2M STRAIGHT CEILING TRACK 250MM INTERAXIAL WITHOUT TRUSS</t>
  </si>
  <si>
    <t>1.5M STRAIGHT CEILING TRACK 250MM INTERAXIAL WITHOUT TRUSS</t>
  </si>
  <si>
    <t>0.5M STRAIGHT CEILING TRACK 250MM INTERAXIAL WITHOUT TRUSS</t>
  </si>
  <si>
    <t>TUNING DOLLY OR COLUMN ELECTRONIC UNIT. ETHERNET COMMUNICATION. (MLR) + SERIAL VR INPUT FROM UE150.</t>
  </si>
  <si>
    <t>VR SLAVE UPGRADE FOR DOLLY WITHOUT COLUMN</t>
  </si>
  <si>
    <t>TUNIN VR/AR HADWR UPGRAD CABLE DRIVER SW</t>
  </si>
  <si>
    <t>150 PTZ FLAT PLATE 3MM</t>
  </si>
  <si>
    <t>TUNING FLAT PLATE 3MM</t>
  </si>
  <si>
    <t>JABBA CEILING DAMPER PLATE FOR VIBRATION</t>
  </si>
  <si>
    <t>JABBA FLOOR DAMPER PLATE FOR VIBRATION</t>
  </si>
  <si>
    <t>SQUARE CONECTION KIT W RISERS (4 PIECES)</t>
  </si>
  <si>
    <t>SQUARE RISER CONNECTION KIT (2 PIECES)</t>
  </si>
  <si>
    <t>60MM PIECE OF TECNOPOINT SQUARE RISER</t>
  </si>
  <si>
    <t>100MM PIECE OF TECNOPOINT SQUARE RISER</t>
  </si>
  <si>
    <t>150MM PIECE OF TECNOPOINT SQUARE RISER</t>
  </si>
  <si>
    <t>200MM PIECE OF TECNOPOINT SQUARE RISER</t>
  </si>
  <si>
    <t>250MM PIECE OF TECNOPOINT SQUARE RISER</t>
  </si>
  <si>
    <t>500MM PIECE OF TECNOPOINT SQUARE RISER</t>
  </si>
  <si>
    <t>1000MM PIECE OF TECNOPOINT SQUARE RISER</t>
  </si>
  <si>
    <t>RISER KIT WITH TIE RODS CLAMPS SCREWS</t>
  </si>
  <si>
    <t>USB DONGLE "TUNING S" SW</t>
  </si>
  <si>
    <t>SW TUNING SV (VR INTERFACE) WIN 10 USB</t>
  </si>
  <si>
    <t>"Trustin Bundle w/Cooldome, Fiber "</t>
  </si>
  <si>
    <t>4K BOX LENS. 2X. STABILIZER</t>
  </si>
  <si>
    <t>UA13X4.5BERD 4K EFP ZOOM LENS</t>
  </si>
  <si>
    <t>UA14X4.5BERD 4K EFP ZOOM LENS</t>
  </si>
  <si>
    <t>4K PREMIER WIDE-TELE, FULL SERVO, 2X</t>
  </si>
  <si>
    <t>FUJINON 4K UHD 7.6 TO 137MM F/1.8 18X ZOOM LENS. 2/3" (B4) FORMAT. BUILT IN SERVO ZOOM FOCUS WITH 2X EXTENDER.</t>
  </si>
  <si>
    <t>Fuji 22x 4K Lens</t>
  </si>
  <si>
    <t>FUJINON 4K UHD 7.6 TO 175MM F/1.8 23X ZOOM LENS. 2/3" (B4) FORMAT. BUILT IN SERVO ZOOM FOCUS WITH 2X EXTENDER.</t>
  </si>
  <si>
    <t>FUJI 4K UHDZOOM LENS DOUBLER S10 DRIVE</t>
  </si>
  <si>
    <t>FUJI 4K 24X7.8 B4 ZOOM W/ DOUBLER</t>
  </si>
  <si>
    <t>STUDIO BOX LENS - LENS ONLY - HBU500 REQUIRED MODIFICATION TO FIT THIS LENS</t>
  </si>
  <si>
    <t>UA46X13.5BERD 4K STDIO + CASE and SUPPORT</t>
  </si>
  <si>
    <t>4K PLUS PREMIER, FULL SERVO, 2X RBF, STABILIZATION</t>
  </si>
  <si>
    <t>UA46X9.7BERD 4K STDIO + CASE and SUPPORT</t>
  </si>
  <si>
    <t>UA70X8.7BESM W/ STABLIZER</t>
  </si>
  <si>
    <t>UJ66X9B LENS ONLY</t>
  </si>
  <si>
    <t>Sun Hood</t>
  </si>
  <si>
    <t>UV/127PO.75 FILTER</t>
  </si>
  <si>
    <t>VariCam hard shipping case with wheels and handle.</t>
  </si>
  <si>
    <t>"15.5"" VariCam VF cable with right angle connectors on both ends."</t>
  </si>
  <si>
    <t>"24"" VariCam VF Extended cable with one right angle connector (camera side) and one straight connector (VF side). The extended cable is designed to be used with an eyepiece leveler.Â  This Extended cable allows for VF to be relocated toward the back of the camera and keeps it level when the camera is tilting up or down."</t>
  </si>
  <si>
    <t>20 Inch Cable for LT EVF bundled with BNC and 4 pin Hirose</t>
  </si>
  <si>
    <t>"The VS-RV45 is a 1RU Remote Switching Panel for the AV-HS450 or AV-HS400A and AV-HS410 (use with HS410 requires free plug-in software.) Allows remote switching of any input to any one of four AUX Busses, or to Preview/Preset and Program outputs, Source selection may also be made for DSK1, DSK2, PinP1, PinP2, and the Keyer. A.C.power supply includes. Optional 9-pin RS-422 serial cable or CAT5 cable required for connection to switcher. A switcher firmware upgrade may be required for use."</t>
  </si>
  <si>
    <t>7.2 V 5,400 mAh Battery for AG-HMC70, HMC150 and HMC40, ""AG-HMR10. Requires VWVH04PPK for use with AG-HMR10.""</t>
  </si>
  <si>
    <t>CUSTOM PANBAR CONTROLLER KIT W/ PANEL</t>
  </si>
  <si>
    <t>10' EXTENSION FOR ALL CONTROLLERS W/ 2.5MM CONNECTOR</t>
  </si>
  <si>
    <t>100' EXTENSION FOR ALL CONTROLLERS W/ 2.5MM CONNECTOR</t>
  </si>
  <si>
    <t>20' EXTENSION FOR ALL CONTROLLERS W/ 2.5MM CONNECTOR</t>
  </si>
  <si>
    <t>50' EXTENSION FOR ALL CONTROLLERS W/ 2.5MM CONNECTOR</t>
  </si>
  <si>
    <t>PISTOL GRIP PROFESSIONAL ZOOM/FOCUS CONTROL FOR LANC CAMERAS</t>
  </si>
  <si>
    <t>PROFESSIONAL ZOOM/FOCUS CONTROL FOR LANC CAMERAS</t>
  </si>
  <si>
    <t>"Varizoom Remote Control for the AG3DA1. Controls Zoom, Focus, Iris, Stop/Start as well as Convergence."</t>
  </si>
  <si>
    <t>ZOOM/RECORD ROCKER CONTROL FOR LANC CAMERAS</t>
  </si>
  <si>
    <t>COMPACT VARIABLE-ROCKER CONTROL WITH EXTRA FEATURES FOR LANC CAMERAS</t>
  </si>
  <si>
    <t>MINI ZOOM/FOCUS JOYSTICK CONTROL FOR LANC CAMERAS</t>
  </si>
  <si>
    <t>MINI ZOOM/FOCUS JOYSTICK CONTROL WITH EXTRA FEATURES FOR LANC CAMERAS</t>
  </si>
  <si>
    <t>FUJI 0.7X WIDE ANGLE ATTACHMENT LENS</t>
  </si>
  <si>
    <t>Fujinon 0.8x Wide Angle Converter Lens (Zoom Through)</t>
  </si>
  <si>
    <t>PROAUDIO 5Y EXT WARRANTY - RECEIVER (WX-SR202) AND WIRELESS ANTENNA (WX-SA250). EXTENDS STANDARD 3YR WARRANTY TO INCLUDE YRS 4 5 FOR A TOTAL OF 5YRS WARRANTY ON BOTH MODELS.</t>
  </si>
  <si>
    <t>PROAUDIO 5Y EXT WARRANTY - MICROPHONE CHARGING STAND, EXTENDS STANDARD 3YR WARRANTY TO INCLUDE YRS 4 5 FOR A TOTAL OF 5 YRS OF WARRANTY</t>
  </si>
  <si>
    <t>PROAUDIO 5Y EXT WARRANTY - WIRELESS MIC, EXTENDS STANDARD 3 YR WARRANTY TO INLCUDE YRS 4 5 FOR A TOTAL OF 5YRS WARRANTY. SKU GOOD FOR WX-ST200 OR WX-ST400 MODEL MICROPHONE</t>
  </si>
  <si>
    <t>HANDHELD MIC VINYL GRAPHIC-QTY 50 USER APPLIED DECAL - USER SUPPLIED GRAPHIC</t>
  </si>
  <si>
    <t>"Fujinon HD 20x 2/3"" lens w/ 2x extender. 8.5-170mm for 2/3"" Format. 20x Zoom Ratio and 2x Extender. Fast f/1.8 Max Aperture at 8.5-113mm. Manual Focus and Servo Zoom. Innerfocus and QuickZoom."</t>
  </si>
  <si>
    <t>"Fujinon 2/3"" 20X MD Lens"</t>
  </si>
  <si>
    <t>The Fujinon XA20SX8.5BRM HD Professional Lens is an ENG telephoto lens designed for 2/3"" cameras. It has a 20x zoom, a focal lengt h ranging from 8.5-170mm, and features a relative aperture ranging from 1:1.8 between 8.5mm and 113mm, and 1:2.7 at 170mm.</t>
  </si>
  <si>
    <t>XA22x7BES w/Full Servo kit</t>
  </si>
  <si>
    <t>Fujinon HD 55X2/3" lens w/2X extender</t>
  </si>
  <si>
    <t>XA77X9.5BESM FUJI FIELD LENS</t>
  </si>
  <si>
    <t>CANON XJ22X7.3BIED/SS-41IASD INCLUDES SUPPORTS &amp; ENG STYLE REAR CONTROLLERS</t>
  </si>
  <si>
    <t>PL mount cine lens 20-120mm 6x zoom. Removable servo unit.</t>
  </si>
  <si>
    <t>10' XLR4M TO XLR4F CABLE</t>
  </si>
  <si>
    <t>HD BROADCAST LENS FOR 1/3" CAMCORDERS</t>
  </si>
  <si>
    <t>FUJINON HD 17X (OPTICAL ZOOM) 1/3" LENS. WIDE ANGLE ZOOM RANGE OF 4.5-77MM, PLUS THE QUICK ZOOM AND CRUISING ZOOM FUNCTIONS.</t>
  </si>
  <si>
    <t>"Fujinon HD 20x 1/3"" lens"</t>
  </si>
  <si>
    <t>HD SELECT EXTREME WIDE ZOOM, FULL-SERVO, 2X</t>
  </si>
  <si>
    <t>FUJINON ZA12X4.5BERM HD CAC LENS W/ 2X EXTENDER</t>
  </si>
  <si>
    <t>FUJI ZA12X4.5BMD MOTOR DRIVE LENS W/O EXTENDER FOR BOX CAMS</t>
  </si>
  <si>
    <t>HD Zoom Lens</t>
  </si>
  <si>
    <t>Fujinon Lens</t>
  </si>
  <si>
    <t>ZA17X7.6BERD FULL SERVO</t>
  </si>
  <si>
    <t>Fuji ZA17x7.6BRD EFP lens NO extender &amp; digital encoders</t>
  </si>
  <si>
    <t>Fujinon lens for convertible camera</t>
  </si>
  <si>
    <t>FUJI ZA22X7.6BERD SERVOS -DIG ENCODERS</t>
  </si>
  <si>
    <t>FUJINON ZA22X7.6BERM HD CAC LENS W/ 2X EXTENDER</t>
  </si>
  <si>
    <t>Fujinon BRD 22X ENG Lens</t>
  </si>
  <si>
    <t>Fujinon BRM 22X ENG Lens</t>
  </si>
  <si>
    <t>LOUPE &amp; TOP PLATE MOUNT FOR EVA1 LCD</t>
  </si>
  <si>
    <t>PL 25-300 CABRIO CINE LENS W/O SERVO</t>
  </si>
  <si>
    <t>PL 14-35 CABRIO CINE LENS W/REM. SERVO</t>
  </si>
  <si>
    <t>PL 85-300mm Cabrio Cine lens with removable servo</t>
  </si>
  <si>
    <t>PL 19-90mm Cabrio Cine lens with removable servo</t>
  </si>
  <si>
    <t>Momentary-type zoom servo demand for Canon lens controller kits. The controller provides precision zoom capability in a grip/gun-style controller.</t>
  </si>
  <si>
    <t>Dual battery charger for AG-BRD50P, AG-VBR118G, AG-VBR59P, AG-VBR89G</t>
  </si>
  <si>
    <t>Studio Base Station: Multiplexes all of the control signals onto one cable to send to the camera and receives HD-SD/SDI on the othe r BNC, Allows for interconnection with Studio switcher, intercom and return video.</t>
  </si>
  <si>
    <t>3 Meter Cable (20 feet). AG-C20003G or AG-C20020G cables are required for connection of the AG-UCK20 / MDC20 POVCAM to the AG-UMR20 AVCCAM / MDR25 Medical Recorder.</t>
  </si>
  <si>
    <t>20 Meter Cable (65 feet). AG-C20003G or AG-C20020G cables are required for connection of the AG-UCK20 / MDC20 POVCAM to the AG-UMR20 AVCCAM / MDR25 Medical Recorder.</t>
  </si>
  <si>
    <t>Unidirectional Microphone (Can be used with DVX200, UX90, UX180, AC30).</t>
  </si>
  <si>
    <t>PRO AV ACCESSORY</t>
  </si>
  <si>
    <t>AJ-CVF25GJ</t>
  </si>
  <si>
    <t>AJ-S09TFMCNS2</t>
  </si>
  <si>
    <t>AT-SF001Z</t>
  </si>
  <si>
    <t>AT-SF002Z</t>
  </si>
  <si>
    <t>AT-SF003Z</t>
  </si>
  <si>
    <t>AT-SFE03G</t>
  </si>
  <si>
    <t>AT-SVCKC1000P1Y</t>
  </si>
  <si>
    <t>AT-SVCKC100P1Y</t>
  </si>
  <si>
    <t>AT-SVCKC100P1YNL</t>
  </si>
  <si>
    <t>AV-ENGTRVLAF</t>
  </si>
  <si>
    <t>AV-ENGTRVLDAY</t>
  </si>
  <si>
    <t>AV-OLPFUC4000</t>
  </si>
  <si>
    <t>AV-OLPFUE150</t>
  </si>
  <si>
    <t>AV-PTZINDPAINTKC</t>
  </si>
  <si>
    <t>AV-PTZINDPAINTNJ</t>
  </si>
  <si>
    <t>AV-PTZOUTPAINTKC</t>
  </si>
  <si>
    <t>AV-PTZOUTPAINTNJ</t>
  </si>
  <si>
    <t>AV-SALESRENGFD</t>
  </si>
  <si>
    <t>AV-SALESRENGHD</t>
  </si>
  <si>
    <t>AV-SFU60G</t>
  </si>
  <si>
    <t>AV-SVCENGFDOS</t>
  </si>
  <si>
    <t>AV-SVCENGHDOS</t>
  </si>
  <si>
    <t>AV-SVCEXTWAR5YA</t>
  </si>
  <si>
    <t>AV-SVCEXTWAR5YB</t>
  </si>
  <si>
    <t>AV-SVCEXTWAR5YC</t>
  </si>
  <si>
    <t>AV-SVCEXTWAR5YD</t>
  </si>
  <si>
    <t>AV-SVCEXTWAR5YE</t>
  </si>
  <si>
    <t>AV-SVCEXTWAR5YF</t>
  </si>
  <si>
    <t>AV-SVCEXTWAR5YG</t>
  </si>
  <si>
    <t>AV-SVCMOD1H</t>
  </si>
  <si>
    <t>AV-SVCMOD2H</t>
  </si>
  <si>
    <t>AV-SVCREMSUPP2H</t>
  </si>
  <si>
    <t>AV-SVCREMSUPP4H</t>
  </si>
  <si>
    <t>AV-SVCREMSUPP8H</t>
  </si>
  <si>
    <t>AV-SVCSRENGFDOS</t>
  </si>
  <si>
    <t>AV-SVCSRENGHDOS</t>
  </si>
  <si>
    <t>AV-SVCTOCXW3YA</t>
  </si>
  <si>
    <t>AV-SVCTOCXW3YB</t>
  </si>
  <si>
    <t>AV-SVCTRVLAF</t>
  </si>
  <si>
    <t>AV-SVCTRVLDAY</t>
  </si>
  <si>
    <t>AW-SF100Z</t>
  </si>
  <si>
    <t>AW-SF200Z</t>
  </si>
  <si>
    <t>AW-SF202Z</t>
  </si>
  <si>
    <t>AW-SF203Z</t>
  </si>
  <si>
    <t>AW-SF300Z</t>
  </si>
  <si>
    <t>FREIGHT-B101</t>
  </si>
  <si>
    <t>K-RD-SVC-COMMISSN</t>
  </si>
  <si>
    <t>K-RD-SVC-RMTE</t>
  </si>
  <si>
    <t>K-RD-SVC-TRAIN1DAY</t>
  </si>
  <si>
    <t>SVC-Q3019PTTP5-3Y</t>
  </si>
  <si>
    <t>SVC-Q3019PTTP5-4Y</t>
  </si>
  <si>
    <t>SVC-Q3019PTTP5-5Y</t>
  </si>
  <si>
    <t>SVC-Q3019PTTP6-3Y</t>
  </si>
  <si>
    <t>SVC-Q3019PTTP6-4Y</t>
  </si>
  <si>
    <t>SVC-Q3019PTTP6-5Y</t>
  </si>
  <si>
    <t>SVC-Q3019PTTP7P-3Y</t>
  </si>
  <si>
    <t>SVC-Q3019PTTP7P-4Y</t>
  </si>
  <si>
    <t>SVC-Q3019PTTP7P-5Y</t>
  </si>
  <si>
    <t>SVC-Q3019PTTP7V-3Y</t>
  </si>
  <si>
    <t>SVC-Q3019PTTP7V-4Y</t>
  </si>
  <si>
    <t>SVC-Q3019PTTP7V-5Y</t>
  </si>
  <si>
    <t>SVC-Q3019PTTP8P-3Y</t>
  </si>
  <si>
    <t>SVC-Q3019PTTP8P-4Y</t>
  </si>
  <si>
    <t>SVC-Q3019PTTP8P-5Y</t>
  </si>
  <si>
    <t>SVC-Q3019PTTP8V-3Y</t>
  </si>
  <si>
    <t>SVC-Q3019PTTP8V-4Y</t>
  </si>
  <si>
    <t>SVC-Q3019PTTP8V-5Y</t>
  </si>
  <si>
    <t>SVC-Q3019PTTP9P-3Y</t>
  </si>
  <si>
    <t>SVC-Q3019PTTP9P-4Y</t>
  </si>
  <si>
    <t>SVC-Q3019PTTP9P-5Y</t>
  </si>
  <si>
    <t>SVC-Q3019PTTP9V-3Y</t>
  </si>
  <si>
    <t>SVC-Q3019PTTP9V-4Y</t>
  </si>
  <si>
    <t>SVC-Q3019PTTP9V-5Y</t>
  </si>
  <si>
    <t>TK-RMT-COMMISSION</t>
  </si>
  <si>
    <t>TK-SOFTWARE</t>
  </si>
  <si>
    <t>TK-SOFTWARE-UI</t>
  </si>
  <si>
    <t>TPT-TW004</t>
  </si>
  <si>
    <t>HD COLOR VF. HIGH CONTRAST AND BRIGHTNESS. ROTATES TWO WAYS FOR LCD MONITOR VIEWING. COMPATIBLE WITH THE AJ SERIES SHOULDER MOUNT CAMCORDERS (PX380 / 800 / 5100, CX4000) AND AK SERIES STUDIO CAM (UC3000/4000, HC3800/5000) MODELS.</t>
  </si>
  <si>
    <t>Two Day Concurrent Consulting Rate (Operational / engineering training, deployment, commissioning) - Includes travel</t>
  </si>
  <si>
    <t>KC100 4K UPGRADE OPTION KEY - EMAIL</t>
  </si>
  <si>
    <t>KC100 I/O UPGRADE OPTION KEY - EMAIL</t>
  </si>
  <si>
    <t>KC100 CANVAS OPTION KEY - EMAIL</t>
  </si>
  <si>
    <t>KAIROS NMOS KEY - PHYSICAL DELIVERY</t>
  </si>
  <si>
    <t>KAIROS SERVER (AT-KC1000) SLA 1 YR RENEWABLE - 1ST YEAR MANDATORY, RENEWABLE FOR UP TO 5 YEARS TOTAL COVERAGE; INCLUDES PRIORITY CALLBACK (2HRS) BY TIER 2 SUPPORT, LOANER UNIT IF TAT 2 DAYS, LIMITED ACCIDENTAL/CATASTROPHIC DAMAGE COVERAGE WITH MAX PAYOUT UP TO $15,000/YEAR OR EVENT, ANNUAL HEALTH CHECK, PARTS LABOR AS PER TEMS OF STANDARD WARRANTY, ACCESS TO SOFTWARE/FIRMWARE DOWNLOADS, 5-DAY TURNAROUND TARGET FOR REPAIRS (EXCLUSIVE OF SHIPPING), 2-WAY NEXT DAY SHIPPING. SKU IS FOR 1 YEAR ONLY AND CAN BE RENEWED UP TO 4 TIMES CONSECUTIVELY FOR A TOTAL OF 5 YEARS TOTAL COVERAGE.</t>
  </si>
  <si>
    <t>KAIROS STAND SERVER SLA 1 YR RENEWABLE - 1ST YEAR MANDATORY, RENEWABLE FOR UP TO 5 YEARS TOTAL COVERAGE; INCLUDES PRIORITY CALLBACK (2HRS) BY TIER 2 SUPPORT, LOANER UNIT IF TAT 2 DAYS, LIMITED ACCIDENTAL/CATASTROPHIC DAMAGE COVERAGE WITH MAX PAYOUT UP TO $6,500/YEAR OR EVENT, ANNUAL HEALTH CHECK, PARTS LABOR AS PER TEMS OF STANDARD WARRANTY, ACCESS TO SOFTWARE/FIRMWARE DOWNLOADS, 5-DAY TURNAROUND TARGET FOR REPAIRS (EXCLUSIVE OF SHIPPING), 2-WAY NEXT DAY SHIPPING. SKU IS FOR 1 YEAR ONLY AND CAN BE RENEWED UP TO 4 TIMES CONSECUTIVELY FOR A TOTAL OF 5 YEARS TOTAL COVERAGE.</t>
  </si>
  <si>
    <t>KAIROS KC100 SLA 1YR NO LOANER-RENEWABLE - 1ST YEAR MANDATORY, RENEWABLE FOR UP TO 5 YEARS TOTAL COVERAGE; INCLUDES PRIORITY CALLBACK (2HRS) BY TIER 2 SUPPORT, LIMITED ACCIDENTAL/CATASTROPHIC DAMAGE COVERAGE WITH MAX PAYOUT UP TO $6,500/YEAR OR EVENT, PARTS LABOR AS PER TEMS OF STANDARD WARRANTY. SKU IS FOR 1 YEAR ONLY AND CAN BE RENEWED UP TO 4 TIMES CONSECUTIVELY FOR A TOTAL OF 5 YEARS TOTAL COVERAGE.</t>
  </si>
  <si>
    <t>TRAVEL ONLY SKU - AIRFARE + 1 NIGHT HOTEL (PROVID) - MUST PURCHASE ENGINEERING LABOR SKU SEPERATELY</t>
  </si>
  <si>
    <t>TRAVEL ONLY SKU - DAILY TRIP CHARGE (PROVID) - MUST PURCHASE ENGINEERING LABOR SKU SEPERATELY</t>
  </si>
  <si>
    <t>PROVID OLPF FOR UC4000 FILTER INSTALL - INSTALLATION OF OPTICAL LOW PASS FILTER WHEEL INTO UC4000 CAMERA</t>
  </si>
  <si>
    <t>PROVID OLPF FOR AW-UE150/145 LENS INSTALL - REPLACES EXISTING LENS WITH NEW LENS CONTAINING OPTICAL LOW PASS FILTER</t>
  </si>
  <si>
    <t>INDOOR PTZ CAMERA PAINTING - STANDARD COLORS ONLY - CUSTOM COLOR NEEDS ADD-ON SKU - INCL: RETURN SHIP, KEEPS EXISTING WARRANTY, 10-15 BUS DAY TURNAROUND, NON-RETURNABLE, KC VENDOR</t>
  </si>
  <si>
    <t>INDOOR PTZ CAMERA PAINTING - STANDARD COLORS ONLY - CUSTOM COLOR NEEDS ADD-ON SKU - INCL: RETURN SHIP, KEEPS EXISTING WARRANTY, 10-15 BUS DAY TURNAROUND, NON-RETURNABLE, NJ VENDOR</t>
  </si>
  <si>
    <t>OUTDOOR PTZ CAMERA PAINTING - STANDARD COLORS ONLY - CUSTOM COLOR NEEDS ADD-ON SKU - INCL: RETURN SHIP, KEEPS EXISTING WARRANTY, 10-15 BUS DAY TURNAROUND, NON-RETURNABLE, KC VENDOR</t>
  </si>
  <si>
    <t>OUTDOOR PTZ CAMERA PAINTING - STANDARD COLORS ONLY - CUSTOM COLOR NEEDS ADD-ON SKU - INCL: RETURN SHIP, KEEPS EXISTING WARRANTY, 10-15 BUS DAY TURNAROUND, NON-RETURNABLE, NJ VENDOR</t>
  </si>
  <si>
    <t>FULL DAY - ENGINEER LABOR - (PROVID) - MUST PURCHASE TRAVEL SKU SEPERATELY</t>
  </si>
  <si>
    <t>HALF DAY - ENGINEER LABOR - (PROVID) - MUST PURCHASE TRAVEL SKU SEPERATELY</t>
  </si>
  <si>
    <t>Extra Chroma Key License for HS6000 series switchers (maximum three additional per ME). Avialable June 2014</t>
  </si>
  <si>
    <t>FULL DAY - ON SITE (ENGINEER - PROVID)</t>
  </si>
  <si>
    <t>0.5 DAY - ON SITE (ENGINEER - PROVID)</t>
  </si>
  <si>
    <t>PROAV PREMIUM 5Yr Service Support (1-3) - Extends terms of Standard Warranty to Five Years of coverage; Adds Limited Accidental/Catastrophic Damage coverage with payout up to $900/event and $2,800/lifetime of contract; additonal terms and conditions apply.</t>
  </si>
  <si>
    <t>PROAV PREMIUM 5Yr Service Support (3-6) - Extends terms of Standard Warranty to Five Years of coverage; Adds Limited Accidental/Catastrophic Damage coverage with payout up to $1,800/event and $6,000/lifetime of contract; additonal terms and conditions apply.</t>
  </si>
  <si>
    <t>PROAV PREMIUM 5Yr Service Support (6-10) - Extends terms of Standard Warranty to Five Years of coverage; Adds Limited Accidental/Catastrophic Damage coverage with payout up to $3,000/event and $10,000/lifetime of contract; additonal terms and conditions apply.</t>
  </si>
  <si>
    <t>PROAV PREMIUM 5Yr Service Support (10-15) - Extends terms of Standard Warranty to Five Years of coverage; Adds Limited Accidental/Catastrophic Damage coverage with payout up to $4,500/event and $15,000/lifetime of contract; additonal terms and conditions apply.</t>
  </si>
  <si>
    <t>PROAV PREMIUM 5Yr Service Support (15-20) - Extends terms of Standard Warranty to Five Years of coverage; Adds Limited Accidental/Catastrophic Damage coverage with payout up to $6,500/event and $22,000/lifetime of contract; additonal terms and conditions apply.</t>
  </si>
  <si>
    <t>PROAV PREMIUM 5Yr Service Support (20-30) - Extends terms of Standard Warranty to Five Years of coverage; Adds Limited Accidental/Catastrophic Damage coverage with payout up to $8,500/event and $28,000/lifetime of contract; additonal terms and conditions apply.</t>
  </si>
  <si>
    <t>PROAV PREMIUM 5Yr Service Support (30-40) - Extends terms of Standard Warranty to Five Years of coverage; Adds Limited Accidental/Catastrophic Damage coverage with payout up to $11,000/event and $36,000/lifetime of contract; additonal terms and conditions apply.</t>
  </si>
  <si>
    <t>PROVID SERVICE MODIFICATION LABOR 1HR</t>
  </si>
  <si>
    <t>PROVID SERVICE MODIFICATION LABOR 2HR</t>
  </si>
  <si>
    <t>Up to 2 hours of Remote Set up Support for Pro Audio and/ or Pro Video products</t>
  </si>
  <si>
    <t>Up to 4 hours of Remote Set up Support for Pro Audio and/or Pro Video products</t>
  </si>
  <si>
    <t>8 HOURS - REMOTE SUPPORT - PRO VIDEO</t>
  </si>
  <si>
    <t>FULL DAY - ON SITE (SR. ENG - PROVID)</t>
  </si>
  <si>
    <t>0.5 DAY - ON SITE (SR. ENG - PROVID)</t>
  </si>
  <si>
    <t>PROAV TOC PTZ PREMIUM 3YR SERVICE SUPPORT (1-3) - EXTENDS TERMS OF STANDARD WARRANTY TO THREE (3) YEARS OF COVERAGE; ADDITONAL TERMS AND CONDITIONS APPLY. LOANER UNIT AVAILABLE UPON CUSTOMER REQUEST.</t>
  </si>
  <si>
    <t>PROAV TOC PTZ PREMIUM 3YR SERVICE SUPPORT (3-6) - EXTENDS TERMS OF STANDARD WARRANTY TO THREE (3) YEARS OF COVERAGE; ADDITONAL TERMS AND CONDITIONS APPLY. LOANER UNIT AVAILABLE UPON CUSTOMER REQUEST.</t>
  </si>
  <si>
    <t>TRAV - AIRFARE + 1 NIGHT HOTEL (PROVID)</t>
  </si>
  <si>
    <t>TRAV - DAILY TRIP CHARGE (PROVID)</t>
  </si>
  <si>
    <t>PTZ Auto Tracking Software - Electronic - Not Eligible for Return once issued</t>
  </si>
  <si>
    <t>AUTOTRACKING SERVER - SINGLE INSTANCE - Not Eligible for Return once issued</t>
  </si>
  <si>
    <t>AUTOTRACKING SERVER - 2 INSTANCES - Not Eligible for Return once issued</t>
  </si>
  <si>
    <t>AUTOTRACKING SERVER - 3 INSTANCES - Not Eligible for Return once issued</t>
  </si>
  <si>
    <t>VISUAL PRESETS FOR MULTIPLE PTZ CAMERAS - Not Eligible for Return once issued</t>
  </si>
  <si>
    <t>Tecnopoint Freight Cost</t>
  </si>
  <si>
    <t>COMMISSIONING FOR RIEDEL</t>
  </si>
  <si>
    <t>RIEDEL REMOTE TRAINING PER 3HR</t>
  </si>
  <si>
    <t>TRAINING (1) DAY RIEDEL</t>
  </si>
  <si>
    <t>Extended Warranty - Q30-19P-T-TP5 - 3-Year</t>
  </si>
  <si>
    <t>Extended Warranty - Q30-19P-T-TP5 - 4-Year</t>
  </si>
  <si>
    <t>Extended Warranty - Q30-19P-T-TP5 - 5-Year</t>
  </si>
  <si>
    <t>Extended Warranty - Q30-19P-T-TP6 - 3-Year</t>
  </si>
  <si>
    <t>Extended Warranty - Q30-19P-T-TP6 - 4-Year</t>
  </si>
  <si>
    <t>Extended Warranty - Q30-19P-T-TP6 - 5-Year</t>
  </si>
  <si>
    <t>Extended Warranty - Q30-19P-T-TP7P - 3-Year</t>
  </si>
  <si>
    <t>Extended Warranty - Q30-19P-T-TP7P - 4-Year</t>
  </si>
  <si>
    <t>Extended Warranty - Q30-19P-T-TP7P - 5-Year</t>
  </si>
  <si>
    <t>Extended Warranty - Q30-19P-T-TP7V - 3-Year</t>
  </si>
  <si>
    <t>Extended Warranty - Q30-19P-T-TP7V - 4-Year</t>
  </si>
  <si>
    <t>Extended Warranty - Q30-19P-T-TP7V - 5-Year</t>
  </si>
  <si>
    <t>Extended Warranty - Q30-19P-T-TP8P - 3-Year</t>
  </si>
  <si>
    <t>Extended Warranty - Q30-19P-T-TP8P - 4-Year</t>
  </si>
  <si>
    <t>Extended Warranty - Q30-19P-T-TP8P - 5-Year</t>
  </si>
  <si>
    <t>Extended Warranty - Q30-19P-T-TP8V - 3-Year</t>
  </si>
  <si>
    <t>Extended Warranty - Q30-19P-T-TP8V - 4-Year</t>
  </si>
  <si>
    <t>Extended Warranty - Q30-19P-T-TP8V - 5-Year</t>
  </si>
  <si>
    <t>Extended Warranty - Q30-19P-T-TP9P - 3-Year</t>
  </si>
  <si>
    <t>Extended Warranty - Q30-19P-T-TP9P - 4-Year</t>
  </si>
  <si>
    <t>Extended Warranty - Q30-19P-T-TP9P - 5-Year</t>
  </si>
  <si>
    <t>Extended Warranty - Q30-19P-T-TP9V - 3-Year</t>
  </si>
  <si>
    <t>Extended Warranty - Q30-19P-T-TP9V - 4-Year</t>
  </si>
  <si>
    <t>Extended Warranty - Q30-19P-T-TP9V - 5-Year</t>
  </si>
  <si>
    <t>REMOTE OFF-SITE COMMISSIONING OF TEKSKIL ON ALL Q30 PEDESTAL SYSTEMS</t>
  </si>
  <si>
    <t>Annual Equipment Software License Renewal and Support</t>
  </si>
  <si>
    <t>Annual Application and Control Software License Renewal and Support</t>
  </si>
  <si>
    <t>USB DONGLE "TUNING S" SOFTWARE FOR 20 CAMERAS</t>
  </si>
  <si>
    <t>PRO AV SERVICE</t>
  </si>
  <si>
    <t>FZ-N1EB-00KM</t>
  </si>
  <si>
    <t>FZ-N1LBSPHPM</t>
  </si>
  <si>
    <t>FZ-N1EBQZZPM</t>
  </si>
  <si>
    <t>FZ-N1EBRZZPM</t>
  </si>
  <si>
    <t>FZ-N1ECQZZPM</t>
  </si>
  <si>
    <t>FZ-N1ECRZZPM</t>
  </si>
  <si>
    <t>FZ-N1KBQPHKM</t>
  </si>
  <si>
    <t>FZ-N1KBQZZKM</t>
  </si>
  <si>
    <t>FZ-N1EBEZZKM</t>
  </si>
  <si>
    <t>FZ-N1EBJZZKM</t>
  </si>
  <si>
    <t>FZ-N1ECEZZKM</t>
  </si>
  <si>
    <t>FZ-N1ECJZZKM</t>
  </si>
  <si>
    <t>FZ-N1EBJDZKM</t>
  </si>
  <si>
    <t>Android 9, Qualcomm SDM660-2 up to 2.2GHz Octa Core, 4.7" HD 10-pt Gloved Multi Touch, 3GB, 32GB, Wi-Fi, Bluetooth, 4G LTE AT&amp;T/Verizon, 2 NANO SIM Slots (Voice/Data), Webcam, 8MP Rear Cam, NFC, 2D Barcode Laser (SE4750), Long Life Battery, Does not include AC adapter - order separately, FZ-SVTCHHUCLT5Y - ULTIMATE CARE WARRANTY PLUS PREMIER ANDROID OS PROGRAM - 5 YEAR (60 MONTH)</t>
  </si>
  <si>
    <t>TACTICAL, ANDROID 11, QUALCOMM SDM660-2 UP TO 2.2GHZ OCTA CORE, 4.7" HD 10-PT GLOVED MULTI TOUCH, 4GB RAM, 64GB FLASH, WI-FI, BLUETOOTH, 4G LTE ATT/VERIZON, 2 NANO SIM SLOTS (VOICE/DATA), WEBCAM, 8MP REAR CAMERA W/2D BARCODE SCANNING, NFC, NIAP CERTIFIED, STANDARD BATTERY, DOES NOT INCLUDE AC ADAPTER - ORDER SEPARATELY</t>
  </si>
  <si>
    <t>ANDROID 11, QUALCOMM SDM660-2 UP TO 2.2GHZ OCTA CORE, 4.7" HD 10-PT GLOVED MULTI TOUCH, 4GB RAM, 64GB FLASH, WI-FI, BLUETOOTH, 4G LTE ATT/VERIZON, 2 NANO SIM SLOTS (VOICE/DATA), WEBCAM, 8MP REAR CAM, NFC, 2D BARCODE LASER (SE4750), STANDARD BATTERY, DOES NOT INCLUDE AC ADAPTER - ORDER SEPARATELY</t>
  </si>
  <si>
    <t>ANDROID 11, QUALCOMM SDM660-2 UP TO 2.2GHZ OCTA CORE, 4.7" HD 10-PT GLOVED MULTI TOUCH, 4GB RAM, 64GB FLASH, WI-FI, BLUETOOTH, 4G LTE ATT/VERIZON, 2 NANO SIM SLOTS (VOICE/DATA), WEBCAM, 8MP REAR CAM, NFC, 2D BARCODE LASER (SE4750), LONG LIFE BATTERY, DOES NOT INCLUDE AC ADAPTER - ORDER SEPARATELY</t>
  </si>
  <si>
    <t>ANDROID 11, QUALCOMM SDM660-2 UP TO 2.2GHZ OCTA CORE, 4.7" HD 10-PT GLOVED MULTI TOUCH, 4GB RAM, 64GB FLASH, WI-FI, BLUETOOTH, WEBCAM, 8MP REAR CAM, NFC, 2D BARCODE LASER (SE4750), STANDARD BATTERY, DOES NOT INCLUDE AC ADAPTER - ORDER SEPARATELY</t>
  </si>
  <si>
    <t>ANDROID 11, QUALCOMM SDM660-2 UP TO 2.2GHZ OCTA CORE, 4.7" HD 10-PT GLOVED MULTI TOUCH, 4GB RAM, 64GB FLASH, WI-FI, BLUETOOTH, WEBCAM, 8MP REAR CAM, NFC, 2D BARCODE LASER (SE4750), LONG LIFE BATTERY, DOES NOT INCLUDE AC ADAPTER - ORDER SEPARATELY</t>
  </si>
  <si>
    <t>Tactical, Android 9, Qualcomm SDM660-2 up to 2.2GHz Octa Core, 4.7" HD 10-pt Gloved Multi Touch, 4GB, 64GB, Wi-Fi, Bluetooth, 4G LTE Verizon, 2 Nano SIM Slots (Voice/Data), Webcam, 8MP Rear Cam, NFC, NIAP Certified, No Barcode, Does not include AC adapter order separately. Does not include SIM cards.</t>
  </si>
  <si>
    <t>Tactical, Android 9, Qualcomm SDM660-2 up to 2.2GHz Octa Core, 4.7" HD 10-pt Gloved Multi Touch, 4GB, 64GB, Wi-Fi, Bluetooth, 4G LTE Verizon, 2 Nano SIM Slots (Voice/Data), Webcam, 8MP Rear Cam, NFC, No Barcode, Does not include AC adapter - order separately.</t>
  </si>
  <si>
    <t>ANDROID 9, QUALCOMM SDM660-2 UP TO 2.2GHZ OCTA CORE, 4.7" HD 10-PT GLOVED MULTI TOUCH, 3GB, 32GB, WI-FI, BLUETOOTH, 4G LTE AT T/VERIZON, 2 NANO SIM SLOTS (VOICE/DATA), WEBCAM, 8MP REAR CAM, NFC, 2D BARCODE LASER (SE4750), STANDARD BATTERY, DOES NOT INCLUDE AC ADAPTER - ORDER SEPARATELY.</t>
  </si>
  <si>
    <t>ANDROID 9, QUALCOMM SDM660-2 UP TO 2.2GHZ OCTA CORE, 4.7" HD 10-PT GLOVED MULTI TOUCH, 3GB, 32GB, WI-FI, BLUETOOTH, 4G LTE AT T/VERIZON, 2 NANO SIM SLOTS (VOICE/DATA), WEBCAM, 8MP REAR CAM, NFC, 2D BARCODE LASER (SE4750), LONG LIFE BATTERY, DOES NOT INCLUDE AC ADAPTER - ORDER SEPARATELY.</t>
  </si>
  <si>
    <t>ANDROID 9, QUALCOMM SDM660-2 UP TO 2.2GHZ OCTA CORE, 4.7" HD 10-PT GLOVED MULTI TOUCH, 3GB, 32GB, WI-FI, BLUETOOTH, WEBCAM, 8MP REAR CAM, NFC, 2D BARCODE LASER (SE4750), STANDARD BATTERY, DOES NOT INCLUDE AC ADAPTER - ORDER SEPARATELY.</t>
  </si>
  <si>
    <t>ANDROID 9, QUALCOMM SDM660-2 UP TO 2.2GHZ OCTA CORE, 4.7" HD 10-PT GLOVED MULTI TOUCH, 3GB, 32GB, WI-FI, BLUETOOTH, WEBCAM, 8MP REAR CAM, NFC, 2D BARCODE LASER (SE4750), LONG LIFE BATTERY, DOES NOT INCLUDE AC ADAPTER - ORDER SEPARATELY.</t>
  </si>
  <si>
    <t>ANDROID 9, QUALCOMM SDM660-2 UP TO 2.2GHZ OCTA CORE, 4.7" HD 10-PT GLOVED MULTI TOUCH, 3GB, 32GB, WI-FI, BLUETOOTH, 4G LTE ATT/VERIZON, 2 NANO SIM SLOTS (VOICE/DATA), WEBCAM, 8MP REAR CAM, NFC, 2D BARCODE LASER (SE4750), ANSI C1D2 HAZ LOC, LONG LIFE BATTERY, DOES NOT INCLUDE AC ADAPTER ORDER SEPARATELY.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</si>
</sst>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quot;K&quot;;[Red]_(\(&quot;$&quot;0,00#,&quot;K&quot;\)"/>
    <numFmt numFmtId="165" formatCode="&quot;$&quot;0.#,,&quot;M&quot;;[Red]_(\(&quot;$&quot;0.#,,&quot;M&quot;\)"/>
    <numFmt numFmtId="166" formatCode="&quot;\&quot;#,##0.00;[Red]&quot;\&quot;\-#,##0.00"/>
    <numFmt numFmtId="167" formatCode="&quot;\&quot;#,##0;[Red]&quot;\&quot;\-#,##0"/>
    <numFmt numFmtId="168" formatCode="0.00_)"/>
  </numFmts>
  <fonts count="51">
    <font>
      <sz val="10"/>
      <name val="Arial"/>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10"/>
      <name val="Arial"/>
      <family val="2"/>
    </font>
    <font>
      <u/>
      <sz val="11"/>
      <color theme="10"/>
      <name val="Calibri"/>
      <family val="2"/>
      <scheme val="minor"/>
    </font>
    <font>
      <sz val="10"/>
      <color theme="1"/>
      <name val="Arial"/>
      <family val="2"/>
    </font>
    <font>
      <sz val="9"/>
      <name val="Arial"/>
      <family val="2"/>
    </font>
    <font>
      <b/>
      <sz val="9"/>
      <color indexed="81"/>
      <name val="Tahoma"/>
      <family val="2"/>
    </font>
    <font>
      <sz val="9"/>
      <color indexed="81"/>
      <name val="Tahoma"/>
      <family val="2"/>
    </font>
    <font>
      <sz val="10"/>
      <name val="Helv"/>
      <family val="2"/>
    </font>
    <font>
      <sz val="11"/>
      <name val="Calibri"/>
      <family val="2"/>
    </font>
    <font>
      <sz val="11"/>
      <name val="Arial"/>
      <family val="2"/>
    </font>
    <font>
      <sz val="11"/>
      <color indexed="8"/>
      <name val="Calibri"/>
      <family val="2"/>
    </font>
    <font>
      <sz val="11"/>
      <color indexed="9"/>
      <name val="Calibri"/>
      <family val="2"/>
    </font>
    <font>
      <b/>
      <sz val="6"/>
      <color indexed="8"/>
      <name val="Arial"/>
      <family val="2"/>
    </font>
    <font>
      <sz val="6"/>
      <color indexed="8"/>
      <name val="Arial"/>
      <family val="2"/>
    </font>
    <font>
      <sz val="11"/>
      <color indexed="20"/>
      <name val="Calibri"/>
      <family val="2"/>
    </font>
    <font>
      <b/>
      <sz val="10"/>
      <name val="Arial"/>
      <family val="2"/>
    </font>
    <font>
      <b/>
      <sz val="11"/>
      <color indexed="52"/>
      <name val="Calibri"/>
      <family val="2"/>
    </font>
    <font>
      <b/>
      <sz val="11"/>
      <color indexed="9"/>
      <name val="Calibri"/>
      <family val="2"/>
    </font>
    <font>
      <sz val="7"/>
      <color indexed="8"/>
      <name val="Arial"/>
      <family val="2"/>
    </font>
    <font>
      <sz val="10"/>
      <name val="Times New Roman"/>
      <family val="1"/>
    </font>
    <font>
      <sz val="10"/>
      <name val="Trebuchet MS"/>
      <family val="2"/>
    </font>
    <font>
      <sz val="11"/>
      <color indexed="8"/>
      <name val="Calibri"/>
      <family val="2"/>
      <scheme val="minor"/>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i/>
      <sz val="16"/>
      <name val="Helv"/>
    </font>
    <font>
      <sz val="11"/>
      <name val="‚l‚r ƒSƒVƒbƒN"/>
      <family val="3"/>
    </font>
    <font>
      <b/>
      <sz val="11"/>
      <color indexed="63"/>
      <name val="Calibri"/>
      <family val="2"/>
    </font>
    <font>
      <b/>
      <sz val="14"/>
      <name val="Arial"/>
      <family val="2"/>
    </font>
    <font>
      <sz val="8"/>
      <color indexed="8"/>
      <name val="Arial"/>
      <family val="2"/>
    </font>
    <font>
      <b/>
      <sz val="8"/>
      <color indexed="8"/>
      <name val="Arial"/>
      <family val="2"/>
    </font>
    <font>
      <b/>
      <sz val="18"/>
      <color indexed="56"/>
      <name val="Cambria"/>
      <family val="2"/>
    </font>
    <font>
      <b/>
      <sz val="11"/>
      <color indexed="8"/>
      <name val="Calibri"/>
      <family val="2"/>
    </font>
    <font>
      <sz val="11"/>
      <color indexed="10"/>
      <name val="Calibri"/>
      <family val="2"/>
    </font>
    <font>
      <u/>
      <sz val="7.5"/>
      <color indexed="12"/>
      <name val="Arial"/>
      <family val="2"/>
    </font>
    <font>
      <sz val="11"/>
      <name val="ＭＳ Ｐゴシック"/>
      <family val="3"/>
      <charset val="128"/>
    </font>
    <font>
      <sz val="11"/>
      <name val="ＭＳ ゴシック"/>
      <family val="3"/>
      <charset val="128"/>
    </font>
    <font>
      <sz val="8"/>
      <name val="Arial"/>
    </font>
    <font>
      <b/>
      <sz val="10"/>
      <color theme="0"/>
      <name val="Arial"/>
    </font>
    <font>
      <b/>
      <sz val="10"/>
      <color theme="0"/>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4"/>
      </patternFill>
    </fill>
    <fill>
      <patternFill patternType="solid">
        <fgColor theme="7" tint="0.59999389629810485"/>
        <bgColor indexed="65"/>
      </patternFill>
    </fill>
    <fill>
      <patternFill patternType="solid">
        <fgColor theme="4" tint="0.79998168889431442"/>
        <bgColor theme="4" tint="0.7999816888943144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theme="0"/>
        <bgColor theme="4" tint="0.79998168889431442"/>
      </patternFill>
    </fill>
    <fill>
      <patternFill patternType="solid">
        <fgColor theme="4"/>
        <bgColor theme="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theme="4" tint="0.39997558519241921"/>
      </top>
      <bottom style="thin">
        <color theme="4" tint="0.39997558519241921"/>
      </bottom>
      <diagonal/>
    </border>
  </borders>
  <cellStyleXfs count="60381">
    <xf numFmtId="0" fontId="0" fillId="0" borderId="0"/>
    <xf numFmtId="44"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6" fillId="0" borderId="0"/>
    <xf numFmtId="0" fontId="12" fillId="0" borderId="0"/>
    <xf numFmtId="164" fontId="13" fillId="0" borderId="0" applyFont="0" applyFill="0" applyBorder="0" applyAlignment="0">
      <alignment vertical="center"/>
    </xf>
    <xf numFmtId="165" fontId="13" fillId="0" borderId="0" applyFont="0" applyFill="0" applyBorder="0" applyAlignment="0">
      <alignment vertical="center"/>
    </xf>
    <xf numFmtId="0" fontId="6" fillId="0" borderId="0"/>
    <xf numFmtId="166" fontId="14" fillId="0" borderId="0" applyFont="0" applyFill="0" applyBorder="0" applyAlignment="0" applyProtection="0"/>
    <xf numFmtId="167" fontId="14"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4" fillId="0" borderId="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5"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5" fillId="5"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7" fillId="0" borderId="3">
      <alignment horizontal="center" vertical="center"/>
      <protection locked="0"/>
    </xf>
    <xf numFmtId="0" fontId="18" fillId="0" borderId="0">
      <alignment vertical="center" wrapText="1"/>
      <protection locked="0"/>
    </xf>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3" fillId="3" borderId="0" applyNumberFormat="0" applyBorder="0" applyAlignment="0" applyProtection="0"/>
    <xf numFmtId="0" fontId="20" fillId="0" borderId="0">
      <alignment horizontal="left" vertical="center"/>
      <protection locked="0"/>
    </xf>
    <xf numFmtId="0" fontId="20" fillId="0" borderId="0">
      <alignment horizontal="left" vertical="center"/>
      <protection locked="0"/>
    </xf>
    <xf numFmtId="0" fontId="21" fillId="14" borderId="4" applyNumberFormat="0" applyAlignment="0" applyProtection="0"/>
    <xf numFmtId="0" fontId="21" fillId="14" borderId="4" applyNumberFormat="0" applyAlignment="0" applyProtection="0"/>
    <xf numFmtId="0" fontId="21" fillId="14" borderId="4" applyNumberFormat="0" applyAlignment="0" applyProtection="0"/>
    <xf numFmtId="0" fontId="22" fillId="27" borderId="5" applyNumberFormat="0" applyAlignment="0" applyProtection="0"/>
    <xf numFmtId="0" fontId="22" fillId="27" borderId="5" applyNumberFormat="0" applyAlignment="0" applyProtection="0"/>
    <xf numFmtId="0" fontId="22" fillId="27" borderId="5" applyNumberFormat="0" applyAlignment="0" applyProtection="0"/>
    <xf numFmtId="0" fontId="23" fillId="0" borderId="6">
      <alignment vertical="center"/>
      <protection locked="0"/>
    </xf>
    <xf numFmtId="0" fontId="23" fillId="0" borderId="6">
      <alignment horizontal="center" vertical="center" wrapText="1"/>
      <protection locked="0"/>
    </xf>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4" fillId="0" borderId="0"/>
    <xf numFmtId="42"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5"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5" fillId="0" borderId="0" applyFont="0" applyFill="0" applyBorder="0" applyAlignment="0" applyProtection="0"/>
    <xf numFmtId="44" fontId="6" fillId="0" borderId="0" applyFont="0" applyFill="0" applyBorder="0" applyAlignment="0" applyProtection="0"/>
    <xf numFmtId="44" fontId="1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4" fillId="0" borderId="0"/>
    <xf numFmtId="0" fontId="6" fillId="0" borderId="0" applyFont="0" applyFill="0" applyBorder="0" applyAlignment="0" applyProtection="0"/>
    <xf numFmtId="0" fontId="6" fillId="0" borderId="0" applyFont="0" applyFill="0" applyBorder="0" applyAlignment="0" applyProtection="0"/>
    <xf numFmtId="0" fontId="24"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10" borderId="0" applyNumberFormat="0" applyBorder="0" applyAlignment="0" applyProtection="0"/>
    <xf numFmtId="0" fontId="2" fillId="2" borderId="0" applyNumberFormat="0" applyBorder="0" applyAlignment="0" applyProtection="0"/>
    <xf numFmtId="0" fontId="28" fillId="10" borderId="0" applyNumberFormat="0" applyBorder="0" applyAlignment="0" applyProtection="0"/>
    <xf numFmtId="0" fontId="2" fillId="2"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9" fillId="0" borderId="7" applyNumberFormat="0" applyFill="0" applyAlignment="0" applyProtection="0"/>
    <xf numFmtId="0" fontId="29" fillId="0" borderId="7"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3" fillId="13" borderId="4" applyNumberFormat="0" applyAlignment="0" applyProtection="0"/>
    <xf numFmtId="0" fontId="33" fillId="13" borderId="4" applyNumberFormat="0" applyAlignment="0" applyProtection="0"/>
    <xf numFmtId="0" fontId="33" fillId="14" borderId="4" applyNumberFormat="0" applyAlignment="0" applyProtection="0"/>
    <xf numFmtId="0" fontId="33" fillId="13" borderId="4" applyNumberFormat="0" applyAlignment="0" applyProtection="0"/>
    <xf numFmtId="0" fontId="33" fillId="13" borderId="4" applyNumberFormat="0" applyAlignment="0" applyProtection="0"/>
    <xf numFmtId="0" fontId="34"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35" fillId="28" borderId="0" applyNumberFormat="0" applyBorder="0" applyAlignment="0" applyProtection="0"/>
    <xf numFmtId="0" fontId="4" fillId="4"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168" fontId="3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2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5" fillId="0" borderId="0"/>
    <xf numFmtId="0" fontId="6" fillId="0" borderId="0"/>
    <xf numFmtId="0" fontId="15" fillId="0" borderId="0"/>
    <xf numFmtId="0" fontId="6" fillId="0" borderId="0"/>
    <xf numFmtId="0" fontId="15"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9" borderId="11" applyNumberFormat="0" applyFont="0" applyAlignment="0" applyProtection="0"/>
    <xf numFmtId="0" fontId="6" fillId="29" borderId="11" applyNumberFormat="0" applyFont="0" applyAlignment="0" applyProtection="0"/>
    <xf numFmtId="0" fontId="15" fillId="29" borderId="11" applyNumberFormat="0" applyFont="0" applyAlignment="0" applyProtection="0"/>
    <xf numFmtId="0" fontId="6" fillId="29" borderId="11" applyNumberFormat="0" applyFont="0" applyAlignment="0" applyProtection="0"/>
    <xf numFmtId="0" fontId="6" fillId="29" borderId="11" applyNumberFormat="0" applyFont="0" applyAlignment="0" applyProtection="0"/>
    <xf numFmtId="40" fontId="37" fillId="0" borderId="0" applyFont="0" applyFill="0" applyBorder="0" applyAlignment="0" applyProtection="0"/>
    <xf numFmtId="38" fontId="37" fillId="0" borderId="0" applyFont="0" applyFill="0" applyBorder="0" applyAlignment="0" applyProtection="0"/>
    <xf numFmtId="40" fontId="14" fillId="0" borderId="0" applyFont="0" applyFill="0" applyBorder="0" applyAlignment="0" applyProtection="0"/>
    <xf numFmtId="38" fontId="14" fillId="0" borderId="0" applyFont="0" applyFill="0" applyBorder="0" applyAlignment="0" applyProtection="0"/>
    <xf numFmtId="0" fontId="38" fillId="14" borderId="12" applyNumberFormat="0" applyAlignment="0" applyProtection="0"/>
    <xf numFmtId="0" fontId="38" fillId="14" borderId="12" applyNumberFormat="0" applyAlignment="0" applyProtection="0"/>
    <xf numFmtId="0" fontId="38" fillId="14" borderId="12" applyNumberFormat="0" applyAlignment="0" applyProtection="0"/>
    <xf numFmtId="0" fontId="39" fillId="0" borderId="0">
      <alignment horizontal="centerContinuous"/>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 fillId="0" borderId="0" applyFont="0" applyFill="0" applyBorder="0" applyAlignment="0" applyProtection="0"/>
    <xf numFmtId="9" fontId="2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0" fontId="39" fillId="30" borderId="0">
      <alignment horizontal="left" vertical="center"/>
      <protection locked="0"/>
    </xf>
    <xf numFmtId="0" fontId="40" fillId="0" borderId="0">
      <alignment vertical="center" wrapText="1"/>
      <protection locked="0"/>
    </xf>
    <xf numFmtId="0" fontId="41" fillId="0" borderId="0">
      <alignment vertical="center" wrapText="1"/>
      <protection locked="0"/>
    </xf>
    <xf numFmtId="0" fontId="12"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0" borderId="13" applyNumberFormat="0" applyFill="0" applyAlignment="0" applyProtection="0"/>
    <xf numFmtId="0" fontId="43" fillId="0" borderId="13" applyNumberFormat="0" applyFill="0" applyAlignment="0" applyProtection="0"/>
    <xf numFmtId="0" fontId="43" fillId="0" borderId="13" applyNumberFormat="0" applyFill="0" applyAlignment="0" applyProtection="0"/>
    <xf numFmtId="0" fontId="6" fillId="0" borderId="0" applyFont="0" applyFill="0" applyBorder="0" applyAlignment="0" applyProtection="0"/>
    <xf numFmtId="0" fontId="6" fillId="0" borderId="0" applyFon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41" fontId="6" fillId="0" borderId="0" applyFont="0" applyFill="0" applyBorder="0" applyAlignment="0" applyProtection="0"/>
    <xf numFmtId="0" fontId="6" fillId="0" borderId="0"/>
    <xf numFmtId="0" fontId="46" fillId="0" borderId="0"/>
    <xf numFmtId="41" fontId="6" fillId="0" borderId="0" applyFont="0" applyFill="0" applyBorder="0" applyAlignment="0" applyProtection="0"/>
    <xf numFmtId="40" fontId="46" fillId="0" borderId="0" applyFont="0" applyFill="0" applyBorder="0" applyAlignment="0" applyProtection="0"/>
    <xf numFmtId="38" fontId="46" fillId="0" borderId="0" applyFont="0" applyFill="0" applyBorder="0" applyAlignment="0" applyProtection="0"/>
    <xf numFmtId="40" fontId="47" fillId="0" borderId="0" applyFont="0" applyFill="0" applyBorder="0" applyAlignment="0" applyProtection="0"/>
    <xf numFmtId="38" fontId="47" fillId="0" borderId="0" applyFont="0" applyFill="0" applyBorder="0" applyAlignment="0" applyProtection="0"/>
    <xf numFmtId="0" fontId="46" fillId="0" borderId="0"/>
    <xf numFmtId="166" fontId="47" fillId="0" borderId="0" applyFont="0" applyFill="0" applyBorder="0" applyAlignment="0" applyProtection="0"/>
    <xf numFmtId="167" fontId="47" fillId="0" borderId="0" applyFont="0" applyFill="0" applyBorder="0" applyAlignment="0" applyProtection="0"/>
    <xf numFmtId="166" fontId="46" fillId="0" borderId="0" applyFont="0" applyFill="0" applyBorder="0" applyAlignment="0" applyProtection="0"/>
    <xf numFmtId="167" fontId="46" fillId="0" borderId="0" applyFont="0" applyFill="0" applyBorder="0" applyAlignment="0" applyProtection="0"/>
  </cellStyleXfs>
  <cellXfs count="72">
    <xf numFmtId="0" fontId="0" fillId="0" borderId="0" xfId="0"/>
    <xf numFmtId="44" fontId="0" fillId="0" borderId="0" xfId="1" applyFont="1"/>
    <xf numFmtId="9" fontId="0" fillId="0" borderId="0" xfId="2" applyFont="1"/>
    <xf numFmtId="0" fontId="0" fillId="0" borderId="0" xfId="0" applyAlignment="1">
      <alignment vertical="center"/>
    </xf>
    <xf numFmtId="0" fontId="0" fillId="0" borderId="1" xfId="0" applyBorder="1"/>
    <xf numFmtId="0" fontId="6" fillId="0" borderId="1" xfId="0" applyFont="1" applyBorder="1" applyAlignment="1" applyProtection="1">
      <alignment wrapText="1"/>
      <protection locked="0"/>
    </xf>
    <xf numFmtId="0" fontId="6" fillId="0" borderId="1" xfId="0" applyFont="1" applyBorder="1" applyProtection="1">
      <protection locked="0"/>
    </xf>
    <xf numFmtId="44" fontId="6" fillId="0" borderId="1" xfId="1" applyFont="1" applyFill="1" applyBorder="1"/>
    <xf numFmtId="0" fontId="6" fillId="0" borderId="1" xfId="0" applyFont="1" applyBorder="1"/>
    <xf numFmtId="49" fontId="9" fillId="0" borderId="1" xfId="1" applyNumberFormat="1" applyFont="1" applyFill="1" applyBorder="1"/>
    <xf numFmtId="0" fontId="6" fillId="0" borderId="2" xfId="0" applyFont="1" applyBorder="1"/>
    <xf numFmtId="0" fontId="6" fillId="0" borderId="1" xfId="0" applyFont="1" applyBorder="1" applyAlignment="1">
      <alignment horizontal="left"/>
    </xf>
    <xf numFmtId="0" fontId="9" fillId="0" borderId="1" xfId="0" applyFont="1" applyBorder="1" applyAlignment="1">
      <alignment horizontal="left"/>
    </xf>
    <xf numFmtId="0" fontId="9" fillId="0" borderId="1" xfId="4" applyFont="1" applyBorder="1" applyAlignment="1">
      <alignment horizontal="left" wrapText="1"/>
    </xf>
    <xf numFmtId="8" fontId="9" fillId="0" borderId="1" xfId="4" applyNumberFormat="1" applyFont="1" applyBorder="1" applyAlignment="1">
      <alignment horizontal="left" wrapText="1"/>
    </xf>
    <xf numFmtId="0" fontId="9" fillId="0" borderId="1" xfId="0" applyFont="1" applyBorder="1" applyAlignment="1">
      <alignment horizontal="left" wrapText="1"/>
    </xf>
    <xf numFmtId="8" fontId="9" fillId="0" borderId="1" xfId="0" applyNumberFormat="1" applyFont="1" applyBorder="1" applyAlignment="1">
      <alignment horizontal="left" wrapText="1"/>
    </xf>
    <xf numFmtId="0" fontId="0" fillId="0" borderId="1" xfId="0" applyBorder="1" applyProtection="1">
      <protection locked="0"/>
    </xf>
    <xf numFmtId="0" fontId="0" fillId="0" borderId="1" xfId="0" applyBorder="1" applyAlignment="1" applyProtection="1">
      <alignment wrapText="1"/>
      <protection locked="0"/>
    </xf>
    <xf numFmtId="44" fontId="0" fillId="0" borderId="1" xfId="1" applyFont="1" applyBorder="1" applyAlignment="1" applyProtection="1">
      <alignment wrapText="1"/>
      <protection locked="0"/>
    </xf>
    <xf numFmtId="44" fontId="0" fillId="0" borderId="1" xfId="1" applyFont="1" applyBorder="1"/>
    <xf numFmtId="0" fontId="0" fillId="0" borderId="0" xfId="0" applyAlignment="1" applyProtection="1">
      <alignment wrapText="1"/>
      <protection locked="0"/>
    </xf>
    <xf numFmtId="0" fontId="0" fillId="0" borderId="0" xfId="0" applyProtection="1">
      <protection locked="0"/>
    </xf>
    <xf numFmtId="9" fontId="0" fillId="0" borderId="0" xfId="2" applyFont="1" applyProtection="1">
      <protection locked="0"/>
    </xf>
    <xf numFmtId="0" fontId="0" fillId="0" borderId="14" xfId="0" applyBorder="1"/>
    <xf numFmtId="0" fontId="0" fillId="0" borderId="15" xfId="0" applyBorder="1"/>
    <xf numFmtId="0" fontId="0" fillId="0" borderId="3" xfId="0" applyBorder="1"/>
    <xf numFmtId="0" fontId="0" fillId="0" borderId="3" xfId="0" applyBorder="1" applyAlignment="1">
      <alignment vertical="center" wrapText="1"/>
    </xf>
    <xf numFmtId="0" fontId="0" fillId="0" borderId="0" xfId="0" applyAlignment="1">
      <alignment vertical="center" wrapText="1"/>
    </xf>
    <xf numFmtId="0" fontId="6" fillId="0" borderId="17" xfId="0" applyFont="1" applyBorder="1" applyAlignment="1">
      <alignment vertical="center" wrapText="1"/>
    </xf>
    <xf numFmtId="44" fontId="6" fillId="0" borderId="0" xfId="1" applyFont="1" applyFill="1" applyBorder="1"/>
    <xf numFmtId="0" fontId="6" fillId="0" borderId="1" xfId="0" applyFont="1" applyBorder="1" applyAlignment="1" applyProtection="1">
      <alignment horizontal="left" wrapText="1"/>
      <protection locked="0"/>
    </xf>
    <xf numFmtId="0" fontId="9" fillId="0" borderId="1" xfId="0" applyFont="1" applyBorder="1" applyAlignment="1" applyProtection="1">
      <alignment horizontal="left" wrapText="1"/>
      <protection locked="0"/>
    </xf>
    <xf numFmtId="0" fontId="0" fillId="0" borderId="1" xfId="0" applyBorder="1" applyAlignment="1" applyProtection="1">
      <alignment horizontal="left" wrapText="1"/>
      <protection locked="0"/>
    </xf>
    <xf numFmtId="44" fontId="8" fillId="7" borderId="1" xfId="1" applyFont="1" applyFill="1" applyBorder="1" applyAlignment="1" applyProtection="1">
      <protection locked="0"/>
    </xf>
    <xf numFmtId="0" fontId="8" fillId="0" borderId="1" xfId="0" applyFont="1" applyBorder="1" applyProtection="1">
      <protection locked="0"/>
    </xf>
    <xf numFmtId="44" fontId="8" fillId="0" borderId="1" xfId="1" applyFont="1" applyBorder="1" applyAlignment="1" applyProtection="1">
      <protection locked="0"/>
    </xf>
    <xf numFmtId="44" fontId="8" fillId="0" borderId="1" xfId="1" applyFont="1" applyBorder="1" applyAlignment="1" applyProtection="1">
      <alignment wrapText="1"/>
      <protection locked="0"/>
    </xf>
    <xf numFmtId="44" fontId="8" fillId="7" borderId="1" xfId="1" applyFont="1" applyFill="1" applyBorder="1" applyAlignment="1" applyProtection="1">
      <alignment wrapText="1"/>
      <protection locked="0"/>
    </xf>
    <xf numFmtId="44" fontId="0" fillId="0" borderId="1" xfId="1" applyFont="1" applyBorder="1" applyAlignment="1" applyProtection="1">
      <protection locked="0"/>
    </xf>
    <xf numFmtId="0" fontId="9" fillId="0" borderId="1" xfId="4" applyFont="1" applyBorder="1" applyAlignment="1" applyProtection="1">
      <alignment horizontal="left" wrapText="1"/>
      <protection locked="0"/>
    </xf>
    <xf numFmtId="8" fontId="9" fillId="0" borderId="1" xfId="4" applyNumberFormat="1" applyFont="1" applyBorder="1" applyAlignment="1" applyProtection="1">
      <alignment horizontal="left" wrapText="1"/>
      <protection locked="0"/>
    </xf>
    <xf numFmtId="44" fontId="6" fillId="0" borderId="0" xfId="1" applyFont="1" applyFill="1"/>
    <xf numFmtId="44" fontId="6" fillId="0" borderId="1" xfId="1" applyFont="1" applyFill="1" applyBorder="1" applyAlignment="1"/>
    <xf numFmtId="44" fontId="6" fillId="0" borderId="1" xfId="0" applyNumberFormat="1" applyFont="1" applyBorder="1" applyAlignment="1" applyProtection="1">
      <alignment wrapText="1"/>
      <protection locked="0"/>
    </xf>
    <xf numFmtId="44" fontId="6" fillId="0" borderId="1" xfId="1" applyFont="1" applyFill="1" applyBorder="1" applyAlignment="1">
      <alignment horizontal="left"/>
    </xf>
    <xf numFmtId="44" fontId="6" fillId="0" borderId="1" xfId="1" applyFont="1" applyFill="1" applyBorder="1" applyAlignment="1" applyProtection="1">
      <protection locked="0"/>
    </xf>
    <xf numFmtId="0" fontId="8" fillId="31" borderId="1" xfId="0" applyFont="1" applyFill="1" applyBorder="1" applyProtection="1">
      <protection locked="0"/>
    </xf>
    <xf numFmtId="44" fontId="8" fillId="31" borderId="1" xfId="1" applyFont="1" applyFill="1" applyBorder="1" applyAlignment="1" applyProtection="1">
      <alignment wrapText="1"/>
      <protection locked="0"/>
    </xf>
    <xf numFmtId="10" fontId="6" fillId="0" borderId="1" xfId="2" applyNumberFormat="1" applyFont="1" applyFill="1" applyBorder="1" applyProtection="1">
      <protection locked="0"/>
    </xf>
    <xf numFmtId="10" fontId="0" fillId="0" borderId="1" xfId="2" applyNumberFormat="1" applyFont="1" applyBorder="1" applyProtection="1">
      <protection locked="0"/>
    </xf>
    <xf numFmtId="10" fontId="0" fillId="0" borderId="0" xfId="2" applyNumberFormat="1" applyFont="1" applyProtection="1">
      <protection locked="0"/>
    </xf>
    <xf numFmtId="44" fontId="6" fillId="0" borderId="1" xfId="1" applyFont="1" applyFill="1" applyBorder="1" applyAlignment="1" applyProtection="1">
      <alignment wrapText="1"/>
      <protection locked="0"/>
    </xf>
    <xf numFmtId="44" fontId="0" fillId="0" borderId="1" xfId="1" applyFont="1" applyFill="1" applyBorder="1" applyAlignment="1" applyProtection="1">
      <alignment wrapText="1"/>
      <protection locked="0"/>
    </xf>
    <xf numFmtId="44" fontId="0" fillId="0" borderId="1" xfId="1" applyFont="1" applyBorder="1" applyAlignment="1">
      <alignment wrapText="1"/>
    </xf>
    <xf numFmtId="44" fontId="0" fillId="0" borderId="0" xfId="1" applyFont="1" applyAlignment="1" applyProtection="1">
      <alignment wrapText="1"/>
      <protection locked="0"/>
    </xf>
    <xf numFmtId="44" fontId="0" fillId="0" borderId="0" xfId="1" applyFont="1" applyProtection="1">
      <protection locked="0"/>
    </xf>
    <xf numFmtId="44" fontId="0" fillId="0" borderId="1" xfId="2" applyNumberFormat="1" applyFont="1" applyBorder="1" applyAlignment="1" applyProtection="1">
      <alignment horizontal="left" wrapText="1"/>
      <protection locked="0"/>
    </xf>
    <xf numFmtId="0" fontId="0" fillId="0" borderId="2" xfId="0" applyBorder="1"/>
    <xf numFmtId="0" fontId="0" fillId="0" borderId="2" xfId="0" applyBorder="1" applyAlignment="1" applyProtection="1">
      <alignment wrapText="1"/>
      <protection locked="0"/>
    </xf>
    <xf numFmtId="0" fontId="49" fillId="32" borderId="1" xfId="0" applyFont="1" applyFill="1" applyBorder="1"/>
    <xf numFmtId="0" fontId="50" fillId="32" borderId="20" xfId="0" applyFont="1" applyFill="1" applyBorder="1" applyAlignment="1">
      <alignment vertical="center" wrapText="1"/>
    </xf>
    <xf numFmtId="0" fontId="0" fillId="0" borderId="14" xfId="0" applyBorder="1" applyAlignment="1" applyProtection="1">
      <alignment horizontal="center" wrapText="1"/>
      <protection locked="0"/>
    </xf>
    <xf numFmtId="0" fontId="0" fillId="0" borderId="15" xfId="0" applyBorder="1" applyAlignment="1" applyProtection="1">
      <alignment horizontal="center" wrapText="1"/>
      <protection locked="0"/>
    </xf>
    <xf numFmtId="0" fontId="0" fillId="0" borderId="16" xfId="0"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9" xfId="0" applyBorder="1" applyAlignment="1" applyProtection="1">
      <alignment horizontal="center" wrapText="1"/>
      <protection locked="0"/>
    </xf>
    <xf numFmtId="0" fontId="0" fillId="0" borderId="1" xfId="0" applyBorder="1" applyAlignment="1">
      <alignment horizontal="left" vertical="top"/>
    </xf>
    <xf numFmtId="44" fontId="0" fillId="0" borderId="1" xfId="0" applyNumberFormat="1" applyBorder="1" applyAlignment="1">
      <alignment horizontal="left" vertical="top"/>
    </xf>
    <xf numFmtId="44" fontId="0" fillId="0" borderId="2" xfId="0" applyNumberFormat="1" applyBorder="1" applyAlignment="1">
      <alignment horizontal="left" vertical="top"/>
    </xf>
    <xf numFmtId="44" fontId="0" fillId="0" borderId="1" xfId="1" applyFont="1" applyBorder="1" applyAlignment="1">
      <alignment horizontal="left"/>
    </xf>
    <xf numFmtId="0" fontId="6" fillId="0" borderId="1" xfId="0" applyFont="1" applyBorder="1" applyAlignment="1">
      <alignment horizontal="left" vertical="top"/>
    </xf>
  </cellXfs>
  <cellStyles count="60381">
    <cellStyle name=" 1" xfId="5" xr:uid="{00000000-0005-0000-0000-000000000000}"/>
    <cellStyle name="$K" xfId="6" xr:uid="{00000000-0005-0000-0000-000001000000}"/>
    <cellStyle name="$M" xfId="7" xr:uid="{00000000-0005-0000-0000-000002000000}"/>
    <cellStyle name="?W__A900_SPEC" xfId="8" xr:uid="{00000000-0005-0000-0000-000003000000}"/>
    <cellStyle name="EY [0.00]_Op-Rev" xfId="9" xr:uid="{00000000-0005-0000-0000-000004000000}"/>
    <cellStyle name="EY_Op-Rev" xfId="10" xr:uid="{00000000-0005-0000-0000-000005000000}"/>
    <cellStyle name="fEnY [0.00]_laroux" xfId="11" xr:uid="{00000000-0005-0000-0000-000006000000}"/>
    <cellStyle name="fEnY_laroux" xfId="12" xr:uid="{00000000-0005-0000-0000-000007000000}"/>
    <cellStyle name="W_Op-Rev" xfId="13" xr:uid="{00000000-0005-0000-0000-000008000000}"/>
    <cellStyle name="20% - Accent1 2" xfId="14" xr:uid="{00000000-0005-0000-0000-000009000000}"/>
    <cellStyle name="20% - Accent1 3" xfId="15" xr:uid="{00000000-0005-0000-0000-00000A000000}"/>
    <cellStyle name="20% - Accent1 4" xfId="16" xr:uid="{00000000-0005-0000-0000-00000B000000}"/>
    <cellStyle name="20% - Accent1 5" xfId="17" xr:uid="{00000000-0005-0000-0000-00000C000000}"/>
    <cellStyle name="20% - Accent2 2" xfId="18" xr:uid="{00000000-0005-0000-0000-00000D000000}"/>
    <cellStyle name="20% - Accent2 3" xfId="19" xr:uid="{00000000-0005-0000-0000-00000E000000}"/>
    <cellStyle name="20% - Accent2 4" xfId="20" xr:uid="{00000000-0005-0000-0000-00000F000000}"/>
    <cellStyle name="20% - Accent2 5" xfId="21" xr:uid="{00000000-0005-0000-0000-000010000000}"/>
    <cellStyle name="20% - Accent3 2" xfId="22" xr:uid="{00000000-0005-0000-0000-000011000000}"/>
    <cellStyle name="20% - Accent3 3" xfId="23" xr:uid="{00000000-0005-0000-0000-000012000000}"/>
    <cellStyle name="20% - Accent3 4" xfId="24" xr:uid="{00000000-0005-0000-0000-000013000000}"/>
    <cellStyle name="20% - Accent3 5" xfId="25" xr:uid="{00000000-0005-0000-0000-000014000000}"/>
    <cellStyle name="20% - Accent4 2" xfId="26" xr:uid="{00000000-0005-0000-0000-000015000000}"/>
    <cellStyle name="20% - Accent4 3" xfId="27" xr:uid="{00000000-0005-0000-0000-000016000000}"/>
    <cellStyle name="20% - Accent4 4" xfId="28" xr:uid="{00000000-0005-0000-0000-000017000000}"/>
    <cellStyle name="20% - Accent4 5" xfId="29" xr:uid="{00000000-0005-0000-0000-000018000000}"/>
    <cellStyle name="20% - Accent5 2" xfId="30" xr:uid="{00000000-0005-0000-0000-000019000000}"/>
    <cellStyle name="20% - Accent5 3" xfId="31" xr:uid="{00000000-0005-0000-0000-00001A000000}"/>
    <cellStyle name="20% - Accent5 4" xfId="32" xr:uid="{00000000-0005-0000-0000-00001B000000}"/>
    <cellStyle name="20% - Accent5 5" xfId="33" xr:uid="{00000000-0005-0000-0000-00001C000000}"/>
    <cellStyle name="20% - Accent6 2" xfId="34" xr:uid="{00000000-0005-0000-0000-00001D000000}"/>
    <cellStyle name="20% - Accent6 2 2" xfId="35" xr:uid="{00000000-0005-0000-0000-00001E000000}"/>
    <cellStyle name="20% - Accent6 2 3" xfId="36" xr:uid="{00000000-0005-0000-0000-00001F000000}"/>
    <cellStyle name="20% - Accent6 3" xfId="37" xr:uid="{00000000-0005-0000-0000-000020000000}"/>
    <cellStyle name="20% - Accent6 4" xfId="38" xr:uid="{00000000-0005-0000-0000-000021000000}"/>
    <cellStyle name="20% - Accent6 5" xfId="39" xr:uid="{00000000-0005-0000-0000-000022000000}"/>
    <cellStyle name="40% - Accent1 2" xfId="40" xr:uid="{00000000-0005-0000-0000-000023000000}"/>
    <cellStyle name="40% - Accent1 3" xfId="41" xr:uid="{00000000-0005-0000-0000-000024000000}"/>
    <cellStyle name="40% - Accent1 4" xfId="42" xr:uid="{00000000-0005-0000-0000-000025000000}"/>
    <cellStyle name="40% - Accent1 5" xfId="43" xr:uid="{00000000-0005-0000-0000-000026000000}"/>
    <cellStyle name="40% - Accent2 2" xfId="44" xr:uid="{00000000-0005-0000-0000-000027000000}"/>
    <cellStyle name="40% - Accent2 3" xfId="45" xr:uid="{00000000-0005-0000-0000-000028000000}"/>
    <cellStyle name="40% - Accent2 4" xfId="46" xr:uid="{00000000-0005-0000-0000-000029000000}"/>
    <cellStyle name="40% - Accent2 5" xfId="47" xr:uid="{00000000-0005-0000-0000-00002A000000}"/>
    <cellStyle name="40% - Accent3 2" xfId="48" xr:uid="{00000000-0005-0000-0000-00002B000000}"/>
    <cellStyle name="40% - Accent3 3" xfId="49" xr:uid="{00000000-0005-0000-0000-00002C000000}"/>
    <cellStyle name="40% - Accent3 4" xfId="50" xr:uid="{00000000-0005-0000-0000-00002D000000}"/>
    <cellStyle name="40% - Accent3 5" xfId="51" xr:uid="{00000000-0005-0000-0000-00002E000000}"/>
    <cellStyle name="40% - Accent4 10" xfId="52" xr:uid="{00000000-0005-0000-0000-00002F000000}"/>
    <cellStyle name="40% - Accent4 11" xfId="53" xr:uid="{00000000-0005-0000-0000-000030000000}"/>
    <cellStyle name="40% - Accent4 12" xfId="54" xr:uid="{00000000-0005-0000-0000-000031000000}"/>
    <cellStyle name="40% - Accent4 2" xfId="55" xr:uid="{00000000-0005-0000-0000-000032000000}"/>
    <cellStyle name="40% - Accent4 3" xfId="56" xr:uid="{00000000-0005-0000-0000-000033000000}"/>
    <cellStyle name="40% - Accent4 4" xfId="57" xr:uid="{00000000-0005-0000-0000-000034000000}"/>
    <cellStyle name="40% - Accent4 5" xfId="58" xr:uid="{00000000-0005-0000-0000-000035000000}"/>
    <cellStyle name="40% - Accent4 5 2" xfId="59" xr:uid="{00000000-0005-0000-0000-000036000000}"/>
    <cellStyle name="40% - Accent4 5 2 2" xfId="60" xr:uid="{00000000-0005-0000-0000-000037000000}"/>
    <cellStyle name="40% - Accent4 5 3" xfId="61" xr:uid="{00000000-0005-0000-0000-000038000000}"/>
    <cellStyle name="40% - Accent4 5 4" xfId="62" xr:uid="{00000000-0005-0000-0000-000039000000}"/>
    <cellStyle name="40% - Accent4 6" xfId="63" xr:uid="{00000000-0005-0000-0000-00003A000000}"/>
    <cellStyle name="40% - Accent4 6 2" xfId="64" xr:uid="{00000000-0005-0000-0000-00003B000000}"/>
    <cellStyle name="40% - Accent4 6 2 2" xfId="65" xr:uid="{00000000-0005-0000-0000-00003C000000}"/>
    <cellStyle name="40% - Accent4 6 3" xfId="66" xr:uid="{00000000-0005-0000-0000-00003D000000}"/>
    <cellStyle name="40% - Accent4 7" xfId="67" xr:uid="{00000000-0005-0000-0000-00003E000000}"/>
    <cellStyle name="40% - Accent4 7 2" xfId="68" xr:uid="{00000000-0005-0000-0000-00003F000000}"/>
    <cellStyle name="40% - Accent4 8" xfId="69" xr:uid="{00000000-0005-0000-0000-000040000000}"/>
    <cellStyle name="40% - Accent4 9" xfId="70" xr:uid="{00000000-0005-0000-0000-000041000000}"/>
    <cellStyle name="40% - Accent5 2" xfId="71" xr:uid="{00000000-0005-0000-0000-000042000000}"/>
    <cellStyle name="40% - Accent5 3" xfId="72" xr:uid="{00000000-0005-0000-0000-000043000000}"/>
    <cellStyle name="40% - Accent5 4" xfId="73" xr:uid="{00000000-0005-0000-0000-000044000000}"/>
    <cellStyle name="40% - Accent5 5" xfId="74" xr:uid="{00000000-0005-0000-0000-000045000000}"/>
    <cellStyle name="40% - Accent6 2" xfId="75" xr:uid="{00000000-0005-0000-0000-000046000000}"/>
    <cellStyle name="40% - Accent6 3" xfId="76" xr:uid="{00000000-0005-0000-0000-000047000000}"/>
    <cellStyle name="40% - Accent6 4" xfId="77" xr:uid="{00000000-0005-0000-0000-000048000000}"/>
    <cellStyle name="40% - Accent6 5" xfId="78" xr:uid="{00000000-0005-0000-0000-000049000000}"/>
    <cellStyle name="60% - Accent1 2" xfId="79" xr:uid="{00000000-0005-0000-0000-00004A000000}"/>
    <cellStyle name="60% - Accent1 3" xfId="80" xr:uid="{00000000-0005-0000-0000-00004B000000}"/>
    <cellStyle name="60% - Accent1 4" xfId="81" xr:uid="{00000000-0005-0000-0000-00004C000000}"/>
    <cellStyle name="60% - Accent2 2" xfId="82" xr:uid="{00000000-0005-0000-0000-00004D000000}"/>
    <cellStyle name="60% - Accent2 3" xfId="83" xr:uid="{00000000-0005-0000-0000-00004E000000}"/>
    <cellStyle name="60% - Accent2 4" xfId="84" xr:uid="{00000000-0005-0000-0000-00004F000000}"/>
    <cellStyle name="60% - Accent3 2" xfId="85" xr:uid="{00000000-0005-0000-0000-000050000000}"/>
    <cellStyle name="60% - Accent3 3" xfId="86" xr:uid="{00000000-0005-0000-0000-000051000000}"/>
    <cellStyle name="60% - Accent3 4" xfId="87" xr:uid="{00000000-0005-0000-0000-000052000000}"/>
    <cellStyle name="60% - Accent4 2" xfId="88" xr:uid="{00000000-0005-0000-0000-000053000000}"/>
    <cellStyle name="60% - Accent4 3" xfId="89" xr:uid="{00000000-0005-0000-0000-000054000000}"/>
    <cellStyle name="60% - Accent4 4" xfId="90" xr:uid="{00000000-0005-0000-0000-000055000000}"/>
    <cellStyle name="60% - Accent5 2" xfId="91" xr:uid="{00000000-0005-0000-0000-000056000000}"/>
    <cellStyle name="60% - Accent5 3" xfId="92" xr:uid="{00000000-0005-0000-0000-000057000000}"/>
    <cellStyle name="60% - Accent5 4" xfId="93" xr:uid="{00000000-0005-0000-0000-000058000000}"/>
    <cellStyle name="60% - Accent6 2" xfId="94" xr:uid="{00000000-0005-0000-0000-000059000000}"/>
    <cellStyle name="60% - Accent6 3" xfId="95" xr:uid="{00000000-0005-0000-0000-00005A000000}"/>
    <cellStyle name="60% - Accent6 4" xfId="96" xr:uid="{00000000-0005-0000-0000-00005B000000}"/>
    <cellStyle name="Accent1 2" xfId="97" xr:uid="{00000000-0005-0000-0000-00005C000000}"/>
    <cellStyle name="Accent1 2 2" xfId="98" xr:uid="{00000000-0005-0000-0000-00005D000000}"/>
    <cellStyle name="Accent1 2 3" xfId="99" xr:uid="{00000000-0005-0000-0000-00005E000000}"/>
    <cellStyle name="Accent1 3" xfId="100" xr:uid="{00000000-0005-0000-0000-00005F000000}"/>
    <cellStyle name="Accent1 4" xfId="101" xr:uid="{00000000-0005-0000-0000-000060000000}"/>
    <cellStyle name="Accent1 5" xfId="102" xr:uid="{00000000-0005-0000-0000-000061000000}"/>
    <cellStyle name="Accent2 2" xfId="103" xr:uid="{00000000-0005-0000-0000-000062000000}"/>
    <cellStyle name="Accent2 3" xfId="104" xr:uid="{00000000-0005-0000-0000-000063000000}"/>
    <cellStyle name="Accent2 4" xfId="105" xr:uid="{00000000-0005-0000-0000-000064000000}"/>
    <cellStyle name="Accent3 2" xfId="106" xr:uid="{00000000-0005-0000-0000-000065000000}"/>
    <cellStyle name="Accent3 3" xfId="107" xr:uid="{00000000-0005-0000-0000-000066000000}"/>
    <cellStyle name="Accent3 4" xfId="108" xr:uid="{00000000-0005-0000-0000-000067000000}"/>
    <cellStyle name="Accent4 2" xfId="109" xr:uid="{00000000-0005-0000-0000-000068000000}"/>
    <cellStyle name="Accent4 3" xfId="110" xr:uid="{00000000-0005-0000-0000-000069000000}"/>
    <cellStyle name="Accent4 4" xfId="111" xr:uid="{00000000-0005-0000-0000-00006A000000}"/>
    <cellStyle name="Accent5 2" xfId="112" xr:uid="{00000000-0005-0000-0000-00006B000000}"/>
    <cellStyle name="Accent5 3" xfId="113" xr:uid="{00000000-0005-0000-0000-00006C000000}"/>
    <cellStyle name="Accent5 4" xfId="114" xr:uid="{00000000-0005-0000-0000-00006D000000}"/>
    <cellStyle name="Accent6 2" xfId="115" xr:uid="{00000000-0005-0000-0000-00006E000000}"/>
    <cellStyle name="Accent6 3" xfId="116" xr:uid="{00000000-0005-0000-0000-00006F000000}"/>
    <cellStyle name="Accent6 4" xfId="117" xr:uid="{00000000-0005-0000-0000-000070000000}"/>
    <cellStyle name="Accessories" xfId="118" xr:uid="{00000000-0005-0000-0000-000071000000}"/>
    <cellStyle name="AccReference" xfId="119" xr:uid="{00000000-0005-0000-0000-000072000000}"/>
    <cellStyle name="Bad 2" xfId="120" xr:uid="{00000000-0005-0000-0000-000073000000}"/>
    <cellStyle name="Bad 3" xfId="121" xr:uid="{00000000-0005-0000-0000-000074000000}"/>
    <cellStyle name="Bad 4" xfId="122" xr:uid="{00000000-0005-0000-0000-000075000000}"/>
    <cellStyle name="Bad 5" xfId="123" xr:uid="{00000000-0005-0000-0000-000076000000}"/>
    <cellStyle name="Bullets" xfId="124" xr:uid="{00000000-0005-0000-0000-000077000000}"/>
    <cellStyle name="Bullets 2" xfId="125" xr:uid="{00000000-0005-0000-0000-000078000000}"/>
    <cellStyle name="Calculation 2" xfId="126" xr:uid="{00000000-0005-0000-0000-000079000000}"/>
    <cellStyle name="Calculation 3" xfId="127" xr:uid="{00000000-0005-0000-0000-00007A000000}"/>
    <cellStyle name="Calculation 4" xfId="128" xr:uid="{00000000-0005-0000-0000-00007B000000}"/>
    <cellStyle name="Check Cell 2" xfId="129" xr:uid="{00000000-0005-0000-0000-00007C000000}"/>
    <cellStyle name="Check Cell 3" xfId="130" xr:uid="{00000000-0005-0000-0000-00007D000000}"/>
    <cellStyle name="Check Cell 4" xfId="131" xr:uid="{00000000-0005-0000-0000-00007E000000}"/>
    <cellStyle name="ColHead" xfId="132" xr:uid="{00000000-0005-0000-0000-00007F000000}"/>
    <cellStyle name="ColHeadCntr" xfId="133" xr:uid="{00000000-0005-0000-0000-000080000000}"/>
    <cellStyle name="Comma [0] 2" xfId="134" xr:uid="{00000000-0005-0000-0000-000081000000}"/>
    <cellStyle name="Comma [0] 2 2" xfId="135" xr:uid="{00000000-0005-0000-0000-000082000000}"/>
    <cellStyle name="Comma 10" xfId="136" xr:uid="{00000000-0005-0000-0000-000083000000}"/>
    <cellStyle name="Comma 11" xfId="137" xr:uid="{00000000-0005-0000-0000-000084000000}"/>
    <cellStyle name="Comma 12" xfId="138" xr:uid="{00000000-0005-0000-0000-000085000000}"/>
    <cellStyle name="Comma 13" xfId="139" xr:uid="{00000000-0005-0000-0000-000086000000}"/>
    <cellStyle name="Comma 14" xfId="140" xr:uid="{00000000-0005-0000-0000-000087000000}"/>
    <cellStyle name="Comma 15" xfId="141" xr:uid="{00000000-0005-0000-0000-000088000000}"/>
    <cellStyle name="Comma 16" xfId="142" xr:uid="{00000000-0005-0000-0000-000089000000}"/>
    <cellStyle name="Comma 17" xfId="143" xr:uid="{00000000-0005-0000-0000-00008A000000}"/>
    <cellStyle name="Comma 18" xfId="144" xr:uid="{00000000-0005-0000-0000-00008B000000}"/>
    <cellStyle name="Comma 19" xfId="145" xr:uid="{00000000-0005-0000-0000-00008C000000}"/>
    <cellStyle name="Comma 2" xfId="146" xr:uid="{00000000-0005-0000-0000-00008D000000}"/>
    <cellStyle name="Comma 2 10" xfId="147" xr:uid="{00000000-0005-0000-0000-00008E000000}"/>
    <cellStyle name="Comma 2 10 10" xfId="148" xr:uid="{00000000-0005-0000-0000-00008F000000}"/>
    <cellStyle name="Comma 2 10 10 2" xfId="149" xr:uid="{00000000-0005-0000-0000-000090000000}"/>
    <cellStyle name="Comma 2 10 11" xfId="150" xr:uid="{00000000-0005-0000-0000-000091000000}"/>
    <cellStyle name="Comma 2 10 11 2" xfId="151" xr:uid="{00000000-0005-0000-0000-000092000000}"/>
    <cellStyle name="Comma 2 10 12" xfId="152" xr:uid="{00000000-0005-0000-0000-000093000000}"/>
    <cellStyle name="Comma 2 10 13" xfId="153" xr:uid="{00000000-0005-0000-0000-000094000000}"/>
    <cellStyle name="Comma 2 10 14" xfId="154" xr:uid="{00000000-0005-0000-0000-000095000000}"/>
    <cellStyle name="Comma 2 10 15" xfId="155" xr:uid="{00000000-0005-0000-0000-000096000000}"/>
    <cellStyle name="Comma 2 10 16" xfId="156" xr:uid="{00000000-0005-0000-0000-000097000000}"/>
    <cellStyle name="Comma 2 10 2" xfId="157" xr:uid="{00000000-0005-0000-0000-000098000000}"/>
    <cellStyle name="Comma 2 10 2 10" xfId="158" xr:uid="{00000000-0005-0000-0000-000099000000}"/>
    <cellStyle name="Comma 2 10 2 11" xfId="159" xr:uid="{00000000-0005-0000-0000-00009A000000}"/>
    <cellStyle name="Comma 2 10 2 2" xfId="160" xr:uid="{00000000-0005-0000-0000-00009B000000}"/>
    <cellStyle name="Comma 2 10 2 2 2" xfId="161" xr:uid="{00000000-0005-0000-0000-00009C000000}"/>
    <cellStyle name="Comma 2 10 2 2 2 2" xfId="162" xr:uid="{00000000-0005-0000-0000-00009D000000}"/>
    <cellStyle name="Comma 2 10 2 2 2 2 2" xfId="163" xr:uid="{00000000-0005-0000-0000-00009E000000}"/>
    <cellStyle name="Comma 2 10 2 2 2 2 2 2" xfId="164" xr:uid="{00000000-0005-0000-0000-00009F000000}"/>
    <cellStyle name="Comma 2 10 2 2 2 2 3" xfId="165" xr:uid="{00000000-0005-0000-0000-0000A0000000}"/>
    <cellStyle name="Comma 2 10 2 2 2 3" xfId="166" xr:uid="{00000000-0005-0000-0000-0000A1000000}"/>
    <cellStyle name="Comma 2 10 2 2 2 3 2" xfId="167" xr:uid="{00000000-0005-0000-0000-0000A2000000}"/>
    <cellStyle name="Comma 2 10 2 2 2 4" xfId="168" xr:uid="{00000000-0005-0000-0000-0000A3000000}"/>
    <cellStyle name="Comma 2 10 2 2 3" xfId="169" xr:uid="{00000000-0005-0000-0000-0000A4000000}"/>
    <cellStyle name="Comma 2 10 2 2 3 2" xfId="170" xr:uid="{00000000-0005-0000-0000-0000A5000000}"/>
    <cellStyle name="Comma 2 10 2 2 3 2 2" xfId="171" xr:uid="{00000000-0005-0000-0000-0000A6000000}"/>
    <cellStyle name="Comma 2 10 2 2 3 3" xfId="172" xr:uid="{00000000-0005-0000-0000-0000A7000000}"/>
    <cellStyle name="Comma 2 10 2 2 4" xfId="173" xr:uid="{00000000-0005-0000-0000-0000A8000000}"/>
    <cellStyle name="Comma 2 10 2 2 4 2" xfId="174" xr:uid="{00000000-0005-0000-0000-0000A9000000}"/>
    <cellStyle name="Comma 2 10 2 2 5" xfId="175" xr:uid="{00000000-0005-0000-0000-0000AA000000}"/>
    <cellStyle name="Comma 2 10 2 2 6" xfId="176" xr:uid="{00000000-0005-0000-0000-0000AB000000}"/>
    <cellStyle name="Comma 2 10 2 3" xfId="177" xr:uid="{00000000-0005-0000-0000-0000AC000000}"/>
    <cellStyle name="Comma 2 10 2 3 2" xfId="178" xr:uid="{00000000-0005-0000-0000-0000AD000000}"/>
    <cellStyle name="Comma 2 10 2 3 2 2" xfId="179" xr:uid="{00000000-0005-0000-0000-0000AE000000}"/>
    <cellStyle name="Comma 2 10 2 3 2 2 2" xfId="180" xr:uid="{00000000-0005-0000-0000-0000AF000000}"/>
    <cellStyle name="Comma 2 10 2 3 2 3" xfId="181" xr:uid="{00000000-0005-0000-0000-0000B0000000}"/>
    <cellStyle name="Comma 2 10 2 3 3" xfId="182" xr:uid="{00000000-0005-0000-0000-0000B1000000}"/>
    <cellStyle name="Comma 2 10 2 3 3 2" xfId="183" xr:uid="{00000000-0005-0000-0000-0000B2000000}"/>
    <cellStyle name="Comma 2 10 2 3 4" xfId="184" xr:uid="{00000000-0005-0000-0000-0000B3000000}"/>
    <cellStyle name="Comma 2 10 2 3 5" xfId="185" xr:uid="{00000000-0005-0000-0000-0000B4000000}"/>
    <cellStyle name="Comma 2 10 2 4" xfId="186" xr:uid="{00000000-0005-0000-0000-0000B5000000}"/>
    <cellStyle name="Comma 2 10 2 4 2" xfId="187" xr:uid="{00000000-0005-0000-0000-0000B6000000}"/>
    <cellStyle name="Comma 2 10 2 4 2 2" xfId="188" xr:uid="{00000000-0005-0000-0000-0000B7000000}"/>
    <cellStyle name="Comma 2 10 2 4 3" xfId="189" xr:uid="{00000000-0005-0000-0000-0000B8000000}"/>
    <cellStyle name="Comma 2 10 2 5" xfId="190" xr:uid="{00000000-0005-0000-0000-0000B9000000}"/>
    <cellStyle name="Comma 2 10 2 5 2" xfId="191" xr:uid="{00000000-0005-0000-0000-0000BA000000}"/>
    <cellStyle name="Comma 2 10 2 6" xfId="192" xr:uid="{00000000-0005-0000-0000-0000BB000000}"/>
    <cellStyle name="Comma 2 10 2 6 2" xfId="193" xr:uid="{00000000-0005-0000-0000-0000BC000000}"/>
    <cellStyle name="Comma 2 10 2 7" xfId="194" xr:uid="{00000000-0005-0000-0000-0000BD000000}"/>
    <cellStyle name="Comma 2 10 2 8" xfId="195" xr:uid="{00000000-0005-0000-0000-0000BE000000}"/>
    <cellStyle name="Comma 2 10 2 9" xfId="196" xr:uid="{00000000-0005-0000-0000-0000BF000000}"/>
    <cellStyle name="Comma 2 10 3" xfId="197" xr:uid="{00000000-0005-0000-0000-0000C0000000}"/>
    <cellStyle name="Comma 2 10 3 2" xfId="198" xr:uid="{00000000-0005-0000-0000-0000C1000000}"/>
    <cellStyle name="Comma 2 10 3 2 2" xfId="199" xr:uid="{00000000-0005-0000-0000-0000C2000000}"/>
    <cellStyle name="Comma 2 10 3 2 2 2" xfId="200" xr:uid="{00000000-0005-0000-0000-0000C3000000}"/>
    <cellStyle name="Comma 2 10 3 2 2 2 2" xfId="201" xr:uid="{00000000-0005-0000-0000-0000C4000000}"/>
    <cellStyle name="Comma 2 10 3 2 2 2 2 2" xfId="202" xr:uid="{00000000-0005-0000-0000-0000C5000000}"/>
    <cellStyle name="Comma 2 10 3 2 2 2 3" xfId="203" xr:uid="{00000000-0005-0000-0000-0000C6000000}"/>
    <cellStyle name="Comma 2 10 3 2 2 3" xfId="204" xr:uid="{00000000-0005-0000-0000-0000C7000000}"/>
    <cellStyle name="Comma 2 10 3 2 2 3 2" xfId="205" xr:uid="{00000000-0005-0000-0000-0000C8000000}"/>
    <cellStyle name="Comma 2 10 3 2 2 4" xfId="206" xr:uid="{00000000-0005-0000-0000-0000C9000000}"/>
    <cellStyle name="Comma 2 10 3 2 3" xfId="207" xr:uid="{00000000-0005-0000-0000-0000CA000000}"/>
    <cellStyle name="Comma 2 10 3 2 3 2" xfId="208" xr:uid="{00000000-0005-0000-0000-0000CB000000}"/>
    <cellStyle name="Comma 2 10 3 2 3 2 2" xfId="209" xr:uid="{00000000-0005-0000-0000-0000CC000000}"/>
    <cellStyle name="Comma 2 10 3 2 3 3" xfId="210" xr:uid="{00000000-0005-0000-0000-0000CD000000}"/>
    <cellStyle name="Comma 2 10 3 2 4" xfId="211" xr:uid="{00000000-0005-0000-0000-0000CE000000}"/>
    <cellStyle name="Comma 2 10 3 2 4 2" xfId="212" xr:uid="{00000000-0005-0000-0000-0000CF000000}"/>
    <cellStyle name="Comma 2 10 3 2 5" xfId="213" xr:uid="{00000000-0005-0000-0000-0000D0000000}"/>
    <cellStyle name="Comma 2 10 3 3" xfId="214" xr:uid="{00000000-0005-0000-0000-0000D1000000}"/>
    <cellStyle name="Comma 2 10 3 3 2" xfId="215" xr:uid="{00000000-0005-0000-0000-0000D2000000}"/>
    <cellStyle name="Comma 2 10 3 3 2 2" xfId="216" xr:uid="{00000000-0005-0000-0000-0000D3000000}"/>
    <cellStyle name="Comma 2 10 3 3 2 2 2" xfId="217" xr:uid="{00000000-0005-0000-0000-0000D4000000}"/>
    <cellStyle name="Comma 2 10 3 3 2 3" xfId="218" xr:uid="{00000000-0005-0000-0000-0000D5000000}"/>
    <cellStyle name="Comma 2 10 3 3 3" xfId="219" xr:uid="{00000000-0005-0000-0000-0000D6000000}"/>
    <cellStyle name="Comma 2 10 3 3 3 2" xfId="220" xr:uid="{00000000-0005-0000-0000-0000D7000000}"/>
    <cellStyle name="Comma 2 10 3 3 4" xfId="221" xr:uid="{00000000-0005-0000-0000-0000D8000000}"/>
    <cellStyle name="Comma 2 10 3 4" xfId="222" xr:uid="{00000000-0005-0000-0000-0000D9000000}"/>
    <cellStyle name="Comma 2 10 3 4 2" xfId="223" xr:uid="{00000000-0005-0000-0000-0000DA000000}"/>
    <cellStyle name="Comma 2 10 3 4 2 2" xfId="224" xr:uid="{00000000-0005-0000-0000-0000DB000000}"/>
    <cellStyle name="Comma 2 10 3 4 3" xfId="225" xr:uid="{00000000-0005-0000-0000-0000DC000000}"/>
    <cellStyle name="Comma 2 10 3 5" xfId="226" xr:uid="{00000000-0005-0000-0000-0000DD000000}"/>
    <cellStyle name="Comma 2 10 3 5 2" xfId="227" xr:uid="{00000000-0005-0000-0000-0000DE000000}"/>
    <cellStyle name="Comma 2 10 3 6" xfId="228" xr:uid="{00000000-0005-0000-0000-0000DF000000}"/>
    <cellStyle name="Comma 2 10 3 7" xfId="229" xr:uid="{00000000-0005-0000-0000-0000E0000000}"/>
    <cellStyle name="Comma 2 10 4" xfId="230" xr:uid="{00000000-0005-0000-0000-0000E1000000}"/>
    <cellStyle name="Comma 2 10 4 2" xfId="231" xr:uid="{00000000-0005-0000-0000-0000E2000000}"/>
    <cellStyle name="Comma 2 10 4 2 2" xfId="232" xr:uid="{00000000-0005-0000-0000-0000E3000000}"/>
    <cellStyle name="Comma 2 10 4 2 2 2" xfId="233" xr:uid="{00000000-0005-0000-0000-0000E4000000}"/>
    <cellStyle name="Comma 2 10 4 2 2 2 2" xfId="234" xr:uid="{00000000-0005-0000-0000-0000E5000000}"/>
    <cellStyle name="Comma 2 10 4 2 2 2 2 2" xfId="235" xr:uid="{00000000-0005-0000-0000-0000E6000000}"/>
    <cellStyle name="Comma 2 10 4 2 2 2 3" xfId="236" xr:uid="{00000000-0005-0000-0000-0000E7000000}"/>
    <cellStyle name="Comma 2 10 4 2 2 3" xfId="237" xr:uid="{00000000-0005-0000-0000-0000E8000000}"/>
    <cellStyle name="Comma 2 10 4 2 2 3 2" xfId="238" xr:uid="{00000000-0005-0000-0000-0000E9000000}"/>
    <cellStyle name="Comma 2 10 4 2 2 4" xfId="239" xr:uid="{00000000-0005-0000-0000-0000EA000000}"/>
    <cellStyle name="Comma 2 10 4 2 3" xfId="240" xr:uid="{00000000-0005-0000-0000-0000EB000000}"/>
    <cellStyle name="Comma 2 10 4 2 3 2" xfId="241" xr:uid="{00000000-0005-0000-0000-0000EC000000}"/>
    <cellStyle name="Comma 2 10 4 2 3 2 2" xfId="242" xr:uid="{00000000-0005-0000-0000-0000ED000000}"/>
    <cellStyle name="Comma 2 10 4 2 3 3" xfId="243" xr:uid="{00000000-0005-0000-0000-0000EE000000}"/>
    <cellStyle name="Comma 2 10 4 2 4" xfId="244" xr:uid="{00000000-0005-0000-0000-0000EF000000}"/>
    <cellStyle name="Comma 2 10 4 2 4 2" xfId="245" xr:uid="{00000000-0005-0000-0000-0000F0000000}"/>
    <cellStyle name="Comma 2 10 4 2 5" xfId="246" xr:uid="{00000000-0005-0000-0000-0000F1000000}"/>
    <cellStyle name="Comma 2 10 4 3" xfId="247" xr:uid="{00000000-0005-0000-0000-0000F2000000}"/>
    <cellStyle name="Comma 2 10 4 3 2" xfId="248" xr:uid="{00000000-0005-0000-0000-0000F3000000}"/>
    <cellStyle name="Comma 2 10 4 3 2 2" xfId="249" xr:uid="{00000000-0005-0000-0000-0000F4000000}"/>
    <cellStyle name="Comma 2 10 4 3 2 2 2" xfId="250" xr:uid="{00000000-0005-0000-0000-0000F5000000}"/>
    <cellStyle name="Comma 2 10 4 3 2 3" xfId="251" xr:uid="{00000000-0005-0000-0000-0000F6000000}"/>
    <cellStyle name="Comma 2 10 4 3 3" xfId="252" xr:uid="{00000000-0005-0000-0000-0000F7000000}"/>
    <cellStyle name="Comma 2 10 4 3 3 2" xfId="253" xr:uid="{00000000-0005-0000-0000-0000F8000000}"/>
    <cellStyle name="Comma 2 10 4 3 4" xfId="254" xr:uid="{00000000-0005-0000-0000-0000F9000000}"/>
    <cellStyle name="Comma 2 10 4 4" xfId="255" xr:uid="{00000000-0005-0000-0000-0000FA000000}"/>
    <cellStyle name="Comma 2 10 4 4 2" xfId="256" xr:uid="{00000000-0005-0000-0000-0000FB000000}"/>
    <cellStyle name="Comma 2 10 4 4 2 2" xfId="257" xr:uid="{00000000-0005-0000-0000-0000FC000000}"/>
    <cellStyle name="Comma 2 10 4 4 3" xfId="258" xr:uid="{00000000-0005-0000-0000-0000FD000000}"/>
    <cellStyle name="Comma 2 10 4 5" xfId="259" xr:uid="{00000000-0005-0000-0000-0000FE000000}"/>
    <cellStyle name="Comma 2 10 4 5 2" xfId="260" xr:uid="{00000000-0005-0000-0000-0000FF000000}"/>
    <cellStyle name="Comma 2 10 4 6" xfId="261" xr:uid="{00000000-0005-0000-0000-000000010000}"/>
    <cellStyle name="Comma 2 10 4 7" xfId="262" xr:uid="{00000000-0005-0000-0000-000001010000}"/>
    <cellStyle name="Comma 2 10 5" xfId="263" xr:uid="{00000000-0005-0000-0000-000002010000}"/>
    <cellStyle name="Comma 2 10 5 2" xfId="264" xr:uid="{00000000-0005-0000-0000-000003010000}"/>
    <cellStyle name="Comma 2 10 5 2 2" xfId="265" xr:uid="{00000000-0005-0000-0000-000004010000}"/>
    <cellStyle name="Comma 2 10 5 2 2 2" xfId="266" xr:uid="{00000000-0005-0000-0000-000005010000}"/>
    <cellStyle name="Comma 2 10 5 2 2 2 2" xfId="267" xr:uid="{00000000-0005-0000-0000-000006010000}"/>
    <cellStyle name="Comma 2 10 5 2 2 3" xfId="268" xr:uid="{00000000-0005-0000-0000-000007010000}"/>
    <cellStyle name="Comma 2 10 5 2 3" xfId="269" xr:uid="{00000000-0005-0000-0000-000008010000}"/>
    <cellStyle name="Comma 2 10 5 2 3 2" xfId="270" xr:uid="{00000000-0005-0000-0000-000009010000}"/>
    <cellStyle name="Comma 2 10 5 2 4" xfId="271" xr:uid="{00000000-0005-0000-0000-00000A010000}"/>
    <cellStyle name="Comma 2 10 5 3" xfId="272" xr:uid="{00000000-0005-0000-0000-00000B010000}"/>
    <cellStyle name="Comma 2 10 5 3 2" xfId="273" xr:uid="{00000000-0005-0000-0000-00000C010000}"/>
    <cellStyle name="Comma 2 10 5 3 2 2" xfId="274" xr:uid="{00000000-0005-0000-0000-00000D010000}"/>
    <cellStyle name="Comma 2 10 5 3 3" xfId="275" xr:uid="{00000000-0005-0000-0000-00000E010000}"/>
    <cellStyle name="Comma 2 10 5 4" xfId="276" xr:uid="{00000000-0005-0000-0000-00000F010000}"/>
    <cellStyle name="Comma 2 10 5 4 2" xfId="277" xr:uid="{00000000-0005-0000-0000-000010010000}"/>
    <cellStyle name="Comma 2 10 5 5" xfId="278" xr:uid="{00000000-0005-0000-0000-000011010000}"/>
    <cellStyle name="Comma 2 10 6" xfId="279" xr:uid="{00000000-0005-0000-0000-000012010000}"/>
    <cellStyle name="Comma 2 10 6 2" xfId="280" xr:uid="{00000000-0005-0000-0000-000013010000}"/>
    <cellStyle name="Comma 2 10 6 2 2" xfId="281" xr:uid="{00000000-0005-0000-0000-000014010000}"/>
    <cellStyle name="Comma 2 10 6 2 2 2" xfId="282" xr:uid="{00000000-0005-0000-0000-000015010000}"/>
    <cellStyle name="Comma 2 10 6 2 3" xfId="283" xr:uid="{00000000-0005-0000-0000-000016010000}"/>
    <cellStyle name="Comma 2 10 6 3" xfId="284" xr:uid="{00000000-0005-0000-0000-000017010000}"/>
    <cellStyle name="Comma 2 10 6 3 2" xfId="285" xr:uid="{00000000-0005-0000-0000-000018010000}"/>
    <cellStyle name="Comma 2 10 6 4" xfId="286" xr:uid="{00000000-0005-0000-0000-000019010000}"/>
    <cellStyle name="Comma 2 10 7" xfId="287" xr:uid="{00000000-0005-0000-0000-00001A010000}"/>
    <cellStyle name="Comma 2 10 7 2" xfId="288" xr:uid="{00000000-0005-0000-0000-00001B010000}"/>
    <cellStyle name="Comma 2 10 7 2 2" xfId="289" xr:uid="{00000000-0005-0000-0000-00001C010000}"/>
    <cellStyle name="Comma 2 10 7 3" xfId="290" xr:uid="{00000000-0005-0000-0000-00001D010000}"/>
    <cellStyle name="Comma 2 10 8" xfId="291" xr:uid="{00000000-0005-0000-0000-00001E010000}"/>
    <cellStyle name="Comma 2 10 8 2" xfId="292" xr:uid="{00000000-0005-0000-0000-00001F010000}"/>
    <cellStyle name="Comma 2 10 8 2 2" xfId="293" xr:uid="{00000000-0005-0000-0000-000020010000}"/>
    <cellStyle name="Comma 2 10 8 3" xfId="294" xr:uid="{00000000-0005-0000-0000-000021010000}"/>
    <cellStyle name="Comma 2 10 9" xfId="295" xr:uid="{00000000-0005-0000-0000-000022010000}"/>
    <cellStyle name="Comma 2 10 9 2" xfId="296" xr:uid="{00000000-0005-0000-0000-000023010000}"/>
    <cellStyle name="Comma 2 10 9 2 2" xfId="297" xr:uid="{00000000-0005-0000-0000-000024010000}"/>
    <cellStyle name="Comma 2 10 9 3" xfId="298" xr:uid="{00000000-0005-0000-0000-000025010000}"/>
    <cellStyle name="Comma 2 11" xfId="299" xr:uid="{00000000-0005-0000-0000-000026010000}"/>
    <cellStyle name="Comma 2 11 10" xfId="300" xr:uid="{00000000-0005-0000-0000-000027010000}"/>
    <cellStyle name="Comma 2 11 11" xfId="301" xr:uid="{00000000-0005-0000-0000-000028010000}"/>
    <cellStyle name="Comma 2 11 2" xfId="302" xr:uid="{00000000-0005-0000-0000-000029010000}"/>
    <cellStyle name="Comma 2 11 2 2" xfId="303" xr:uid="{00000000-0005-0000-0000-00002A010000}"/>
    <cellStyle name="Comma 2 11 2 2 2" xfId="304" xr:uid="{00000000-0005-0000-0000-00002B010000}"/>
    <cellStyle name="Comma 2 11 2 2 2 2" xfId="305" xr:uid="{00000000-0005-0000-0000-00002C010000}"/>
    <cellStyle name="Comma 2 11 2 2 2 2 2" xfId="306" xr:uid="{00000000-0005-0000-0000-00002D010000}"/>
    <cellStyle name="Comma 2 11 2 2 2 3" xfId="307" xr:uid="{00000000-0005-0000-0000-00002E010000}"/>
    <cellStyle name="Comma 2 11 2 2 3" xfId="308" xr:uid="{00000000-0005-0000-0000-00002F010000}"/>
    <cellStyle name="Comma 2 11 2 2 3 2" xfId="309" xr:uid="{00000000-0005-0000-0000-000030010000}"/>
    <cellStyle name="Comma 2 11 2 2 4" xfId="310" xr:uid="{00000000-0005-0000-0000-000031010000}"/>
    <cellStyle name="Comma 2 11 2 3" xfId="311" xr:uid="{00000000-0005-0000-0000-000032010000}"/>
    <cellStyle name="Comma 2 11 2 3 2" xfId="312" xr:uid="{00000000-0005-0000-0000-000033010000}"/>
    <cellStyle name="Comma 2 11 2 3 2 2" xfId="313" xr:uid="{00000000-0005-0000-0000-000034010000}"/>
    <cellStyle name="Comma 2 11 2 3 3" xfId="314" xr:uid="{00000000-0005-0000-0000-000035010000}"/>
    <cellStyle name="Comma 2 11 2 4" xfId="315" xr:uid="{00000000-0005-0000-0000-000036010000}"/>
    <cellStyle name="Comma 2 11 2 4 2" xfId="316" xr:uid="{00000000-0005-0000-0000-000037010000}"/>
    <cellStyle name="Comma 2 11 2 5" xfId="317" xr:uid="{00000000-0005-0000-0000-000038010000}"/>
    <cellStyle name="Comma 2 11 2 6" xfId="318" xr:uid="{00000000-0005-0000-0000-000039010000}"/>
    <cellStyle name="Comma 2 11 3" xfId="319" xr:uid="{00000000-0005-0000-0000-00003A010000}"/>
    <cellStyle name="Comma 2 11 3 2" xfId="320" xr:uid="{00000000-0005-0000-0000-00003B010000}"/>
    <cellStyle name="Comma 2 11 3 2 2" xfId="321" xr:uid="{00000000-0005-0000-0000-00003C010000}"/>
    <cellStyle name="Comma 2 11 3 2 2 2" xfId="322" xr:uid="{00000000-0005-0000-0000-00003D010000}"/>
    <cellStyle name="Comma 2 11 3 2 3" xfId="323" xr:uid="{00000000-0005-0000-0000-00003E010000}"/>
    <cellStyle name="Comma 2 11 3 3" xfId="324" xr:uid="{00000000-0005-0000-0000-00003F010000}"/>
    <cellStyle name="Comma 2 11 3 3 2" xfId="325" xr:uid="{00000000-0005-0000-0000-000040010000}"/>
    <cellStyle name="Comma 2 11 3 4" xfId="326" xr:uid="{00000000-0005-0000-0000-000041010000}"/>
    <cellStyle name="Comma 2 11 3 5" xfId="327" xr:uid="{00000000-0005-0000-0000-000042010000}"/>
    <cellStyle name="Comma 2 11 4" xfId="328" xr:uid="{00000000-0005-0000-0000-000043010000}"/>
    <cellStyle name="Comma 2 11 4 2" xfId="329" xr:uid="{00000000-0005-0000-0000-000044010000}"/>
    <cellStyle name="Comma 2 11 4 2 2" xfId="330" xr:uid="{00000000-0005-0000-0000-000045010000}"/>
    <cellStyle name="Comma 2 11 4 3" xfId="331" xr:uid="{00000000-0005-0000-0000-000046010000}"/>
    <cellStyle name="Comma 2 11 5" xfId="332" xr:uid="{00000000-0005-0000-0000-000047010000}"/>
    <cellStyle name="Comma 2 11 5 2" xfId="333" xr:uid="{00000000-0005-0000-0000-000048010000}"/>
    <cellStyle name="Comma 2 11 6" xfId="334" xr:uid="{00000000-0005-0000-0000-000049010000}"/>
    <cellStyle name="Comma 2 11 6 2" xfId="335" xr:uid="{00000000-0005-0000-0000-00004A010000}"/>
    <cellStyle name="Comma 2 11 7" xfId="336" xr:uid="{00000000-0005-0000-0000-00004B010000}"/>
    <cellStyle name="Comma 2 11 8" xfId="337" xr:uid="{00000000-0005-0000-0000-00004C010000}"/>
    <cellStyle name="Comma 2 11 9" xfId="338" xr:uid="{00000000-0005-0000-0000-00004D010000}"/>
    <cellStyle name="Comma 2 12" xfId="339" xr:uid="{00000000-0005-0000-0000-00004E010000}"/>
    <cellStyle name="Comma 2 12 10" xfId="340" xr:uid="{00000000-0005-0000-0000-00004F010000}"/>
    <cellStyle name="Comma 2 12 2" xfId="341" xr:uid="{00000000-0005-0000-0000-000050010000}"/>
    <cellStyle name="Comma 2 12 2 2" xfId="342" xr:uid="{00000000-0005-0000-0000-000051010000}"/>
    <cellStyle name="Comma 2 12 2 2 2" xfId="343" xr:uid="{00000000-0005-0000-0000-000052010000}"/>
    <cellStyle name="Comma 2 12 2 2 2 2" xfId="344" xr:uid="{00000000-0005-0000-0000-000053010000}"/>
    <cellStyle name="Comma 2 12 2 2 2 2 2" xfId="345" xr:uid="{00000000-0005-0000-0000-000054010000}"/>
    <cellStyle name="Comma 2 12 2 2 2 3" xfId="346" xr:uid="{00000000-0005-0000-0000-000055010000}"/>
    <cellStyle name="Comma 2 12 2 2 3" xfId="347" xr:uid="{00000000-0005-0000-0000-000056010000}"/>
    <cellStyle name="Comma 2 12 2 2 3 2" xfId="348" xr:uid="{00000000-0005-0000-0000-000057010000}"/>
    <cellStyle name="Comma 2 12 2 2 4" xfId="349" xr:uid="{00000000-0005-0000-0000-000058010000}"/>
    <cellStyle name="Comma 2 12 2 3" xfId="350" xr:uid="{00000000-0005-0000-0000-000059010000}"/>
    <cellStyle name="Comma 2 12 2 3 2" xfId="351" xr:uid="{00000000-0005-0000-0000-00005A010000}"/>
    <cellStyle name="Comma 2 12 2 3 2 2" xfId="352" xr:uid="{00000000-0005-0000-0000-00005B010000}"/>
    <cellStyle name="Comma 2 12 2 3 3" xfId="353" xr:uid="{00000000-0005-0000-0000-00005C010000}"/>
    <cellStyle name="Comma 2 12 2 4" xfId="354" xr:uid="{00000000-0005-0000-0000-00005D010000}"/>
    <cellStyle name="Comma 2 12 2 4 2" xfId="355" xr:uid="{00000000-0005-0000-0000-00005E010000}"/>
    <cellStyle name="Comma 2 12 2 5" xfId="356" xr:uid="{00000000-0005-0000-0000-00005F010000}"/>
    <cellStyle name="Comma 2 12 2 6" xfId="357" xr:uid="{00000000-0005-0000-0000-000060010000}"/>
    <cellStyle name="Comma 2 12 3" xfId="358" xr:uid="{00000000-0005-0000-0000-000061010000}"/>
    <cellStyle name="Comma 2 12 3 2" xfId="359" xr:uid="{00000000-0005-0000-0000-000062010000}"/>
    <cellStyle name="Comma 2 12 3 2 2" xfId="360" xr:uid="{00000000-0005-0000-0000-000063010000}"/>
    <cellStyle name="Comma 2 12 3 2 2 2" xfId="361" xr:uid="{00000000-0005-0000-0000-000064010000}"/>
    <cellStyle name="Comma 2 12 3 2 3" xfId="362" xr:uid="{00000000-0005-0000-0000-000065010000}"/>
    <cellStyle name="Comma 2 12 3 3" xfId="363" xr:uid="{00000000-0005-0000-0000-000066010000}"/>
    <cellStyle name="Comma 2 12 3 3 2" xfId="364" xr:uid="{00000000-0005-0000-0000-000067010000}"/>
    <cellStyle name="Comma 2 12 3 4" xfId="365" xr:uid="{00000000-0005-0000-0000-000068010000}"/>
    <cellStyle name="Comma 2 12 4" xfId="366" xr:uid="{00000000-0005-0000-0000-000069010000}"/>
    <cellStyle name="Comma 2 12 4 2" xfId="367" xr:uid="{00000000-0005-0000-0000-00006A010000}"/>
    <cellStyle name="Comma 2 12 4 2 2" xfId="368" xr:uid="{00000000-0005-0000-0000-00006B010000}"/>
    <cellStyle name="Comma 2 12 4 3" xfId="369" xr:uid="{00000000-0005-0000-0000-00006C010000}"/>
    <cellStyle name="Comma 2 12 5" xfId="370" xr:uid="{00000000-0005-0000-0000-00006D010000}"/>
    <cellStyle name="Comma 2 12 5 2" xfId="371" xr:uid="{00000000-0005-0000-0000-00006E010000}"/>
    <cellStyle name="Comma 2 12 6" xfId="372" xr:uid="{00000000-0005-0000-0000-00006F010000}"/>
    <cellStyle name="Comma 2 12 7" xfId="373" xr:uid="{00000000-0005-0000-0000-000070010000}"/>
    <cellStyle name="Comma 2 12 8" xfId="374" xr:uid="{00000000-0005-0000-0000-000071010000}"/>
    <cellStyle name="Comma 2 12 9" xfId="375" xr:uid="{00000000-0005-0000-0000-000072010000}"/>
    <cellStyle name="Comma 2 13" xfId="376" xr:uid="{00000000-0005-0000-0000-000073010000}"/>
    <cellStyle name="Comma 2 13 2" xfId="377" xr:uid="{00000000-0005-0000-0000-000074010000}"/>
    <cellStyle name="Comma 2 13 2 2" xfId="378" xr:uid="{00000000-0005-0000-0000-000075010000}"/>
    <cellStyle name="Comma 2 13 2 2 2" xfId="379" xr:uid="{00000000-0005-0000-0000-000076010000}"/>
    <cellStyle name="Comma 2 13 2 2 2 2" xfId="380" xr:uid="{00000000-0005-0000-0000-000077010000}"/>
    <cellStyle name="Comma 2 13 2 2 2 2 2" xfId="381" xr:uid="{00000000-0005-0000-0000-000078010000}"/>
    <cellStyle name="Comma 2 13 2 2 2 3" xfId="382" xr:uid="{00000000-0005-0000-0000-000079010000}"/>
    <cellStyle name="Comma 2 13 2 2 3" xfId="383" xr:uid="{00000000-0005-0000-0000-00007A010000}"/>
    <cellStyle name="Comma 2 13 2 2 3 2" xfId="384" xr:uid="{00000000-0005-0000-0000-00007B010000}"/>
    <cellStyle name="Comma 2 13 2 2 4" xfId="385" xr:uid="{00000000-0005-0000-0000-00007C010000}"/>
    <cellStyle name="Comma 2 13 2 3" xfId="386" xr:uid="{00000000-0005-0000-0000-00007D010000}"/>
    <cellStyle name="Comma 2 13 2 3 2" xfId="387" xr:uid="{00000000-0005-0000-0000-00007E010000}"/>
    <cellStyle name="Comma 2 13 2 3 2 2" xfId="388" xr:uid="{00000000-0005-0000-0000-00007F010000}"/>
    <cellStyle name="Comma 2 13 2 3 3" xfId="389" xr:uid="{00000000-0005-0000-0000-000080010000}"/>
    <cellStyle name="Comma 2 13 2 4" xfId="390" xr:uid="{00000000-0005-0000-0000-000081010000}"/>
    <cellStyle name="Comma 2 13 2 4 2" xfId="391" xr:uid="{00000000-0005-0000-0000-000082010000}"/>
    <cellStyle name="Comma 2 13 2 5" xfId="392" xr:uid="{00000000-0005-0000-0000-000083010000}"/>
    <cellStyle name="Comma 2 13 3" xfId="393" xr:uid="{00000000-0005-0000-0000-000084010000}"/>
    <cellStyle name="Comma 2 13 3 2" xfId="394" xr:uid="{00000000-0005-0000-0000-000085010000}"/>
    <cellStyle name="Comma 2 13 3 2 2" xfId="395" xr:uid="{00000000-0005-0000-0000-000086010000}"/>
    <cellStyle name="Comma 2 13 3 2 2 2" xfId="396" xr:uid="{00000000-0005-0000-0000-000087010000}"/>
    <cellStyle name="Comma 2 13 3 2 3" xfId="397" xr:uid="{00000000-0005-0000-0000-000088010000}"/>
    <cellStyle name="Comma 2 13 3 3" xfId="398" xr:uid="{00000000-0005-0000-0000-000089010000}"/>
    <cellStyle name="Comma 2 13 3 3 2" xfId="399" xr:uid="{00000000-0005-0000-0000-00008A010000}"/>
    <cellStyle name="Comma 2 13 3 4" xfId="400" xr:uid="{00000000-0005-0000-0000-00008B010000}"/>
    <cellStyle name="Comma 2 13 4" xfId="401" xr:uid="{00000000-0005-0000-0000-00008C010000}"/>
    <cellStyle name="Comma 2 13 4 2" xfId="402" xr:uid="{00000000-0005-0000-0000-00008D010000}"/>
    <cellStyle name="Comma 2 13 4 2 2" xfId="403" xr:uid="{00000000-0005-0000-0000-00008E010000}"/>
    <cellStyle name="Comma 2 13 4 3" xfId="404" xr:uid="{00000000-0005-0000-0000-00008F010000}"/>
    <cellStyle name="Comma 2 13 5" xfId="405" xr:uid="{00000000-0005-0000-0000-000090010000}"/>
    <cellStyle name="Comma 2 13 5 2" xfId="406" xr:uid="{00000000-0005-0000-0000-000091010000}"/>
    <cellStyle name="Comma 2 13 6" xfId="407" xr:uid="{00000000-0005-0000-0000-000092010000}"/>
    <cellStyle name="Comma 2 13 7" xfId="408" xr:uid="{00000000-0005-0000-0000-000093010000}"/>
    <cellStyle name="Comma 2 14" xfId="409" xr:uid="{00000000-0005-0000-0000-000094010000}"/>
    <cellStyle name="Comma 2 14 2" xfId="410" xr:uid="{00000000-0005-0000-0000-000095010000}"/>
    <cellStyle name="Comma 2 14 2 2" xfId="411" xr:uid="{00000000-0005-0000-0000-000096010000}"/>
    <cellStyle name="Comma 2 14 2 2 2" xfId="412" xr:uid="{00000000-0005-0000-0000-000097010000}"/>
    <cellStyle name="Comma 2 14 2 2 2 2" xfId="413" xr:uid="{00000000-0005-0000-0000-000098010000}"/>
    <cellStyle name="Comma 2 14 2 2 2 2 2" xfId="414" xr:uid="{00000000-0005-0000-0000-000099010000}"/>
    <cellStyle name="Comma 2 14 2 2 2 3" xfId="415" xr:uid="{00000000-0005-0000-0000-00009A010000}"/>
    <cellStyle name="Comma 2 14 2 2 3" xfId="416" xr:uid="{00000000-0005-0000-0000-00009B010000}"/>
    <cellStyle name="Comma 2 14 2 2 3 2" xfId="417" xr:uid="{00000000-0005-0000-0000-00009C010000}"/>
    <cellStyle name="Comma 2 14 2 2 4" xfId="418" xr:uid="{00000000-0005-0000-0000-00009D010000}"/>
    <cellStyle name="Comma 2 14 2 3" xfId="419" xr:uid="{00000000-0005-0000-0000-00009E010000}"/>
    <cellStyle name="Comma 2 14 2 3 2" xfId="420" xr:uid="{00000000-0005-0000-0000-00009F010000}"/>
    <cellStyle name="Comma 2 14 2 3 2 2" xfId="421" xr:uid="{00000000-0005-0000-0000-0000A0010000}"/>
    <cellStyle name="Comma 2 14 2 3 3" xfId="422" xr:uid="{00000000-0005-0000-0000-0000A1010000}"/>
    <cellStyle name="Comma 2 14 2 4" xfId="423" xr:uid="{00000000-0005-0000-0000-0000A2010000}"/>
    <cellStyle name="Comma 2 14 2 4 2" xfId="424" xr:uid="{00000000-0005-0000-0000-0000A3010000}"/>
    <cellStyle name="Comma 2 14 2 5" xfId="425" xr:uid="{00000000-0005-0000-0000-0000A4010000}"/>
    <cellStyle name="Comma 2 14 3" xfId="426" xr:uid="{00000000-0005-0000-0000-0000A5010000}"/>
    <cellStyle name="Comma 2 14 3 2" xfId="427" xr:uid="{00000000-0005-0000-0000-0000A6010000}"/>
    <cellStyle name="Comma 2 14 3 2 2" xfId="428" xr:uid="{00000000-0005-0000-0000-0000A7010000}"/>
    <cellStyle name="Comma 2 14 3 2 2 2" xfId="429" xr:uid="{00000000-0005-0000-0000-0000A8010000}"/>
    <cellStyle name="Comma 2 14 3 2 3" xfId="430" xr:uid="{00000000-0005-0000-0000-0000A9010000}"/>
    <cellStyle name="Comma 2 14 3 3" xfId="431" xr:uid="{00000000-0005-0000-0000-0000AA010000}"/>
    <cellStyle name="Comma 2 14 3 3 2" xfId="432" xr:uid="{00000000-0005-0000-0000-0000AB010000}"/>
    <cellStyle name="Comma 2 14 3 4" xfId="433" xr:uid="{00000000-0005-0000-0000-0000AC010000}"/>
    <cellStyle name="Comma 2 14 4" xfId="434" xr:uid="{00000000-0005-0000-0000-0000AD010000}"/>
    <cellStyle name="Comma 2 14 4 2" xfId="435" xr:uid="{00000000-0005-0000-0000-0000AE010000}"/>
    <cellStyle name="Comma 2 14 4 2 2" xfId="436" xr:uid="{00000000-0005-0000-0000-0000AF010000}"/>
    <cellStyle name="Comma 2 14 4 3" xfId="437" xr:uid="{00000000-0005-0000-0000-0000B0010000}"/>
    <cellStyle name="Comma 2 14 5" xfId="438" xr:uid="{00000000-0005-0000-0000-0000B1010000}"/>
    <cellStyle name="Comma 2 14 5 2" xfId="439" xr:uid="{00000000-0005-0000-0000-0000B2010000}"/>
    <cellStyle name="Comma 2 14 6" xfId="440" xr:uid="{00000000-0005-0000-0000-0000B3010000}"/>
    <cellStyle name="Comma 2 14 7" xfId="441" xr:uid="{00000000-0005-0000-0000-0000B4010000}"/>
    <cellStyle name="Comma 2 15" xfId="442" xr:uid="{00000000-0005-0000-0000-0000B5010000}"/>
    <cellStyle name="Comma 2 15 2" xfId="443" xr:uid="{00000000-0005-0000-0000-0000B6010000}"/>
    <cellStyle name="Comma 2 15 2 2" xfId="444" xr:uid="{00000000-0005-0000-0000-0000B7010000}"/>
    <cellStyle name="Comma 2 15 2 2 2" xfId="445" xr:uid="{00000000-0005-0000-0000-0000B8010000}"/>
    <cellStyle name="Comma 2 15 2 2 2 2" xfId="446" xr:uid="{00000000-0005-0000-0000-0000B9010000}"/>
    <cellStyle name="Comma 2 15 2 2 2 2 2" xfId="447" xr:uid="{00000000-0005-0000-0000-0000BA010000}"/>
    <cellStyle name="Comma 2 15 2 2 2 3" xfId="448" xr:uid="{00000000-0005-0000-0000-0000BB010000}"/>
    <cellStyle name="Comma 2 15 2 2 3" xfId="449" xr:uid="{00000000-0005-0000-0000-0000BC010000}"/>
    <cellStyle name="Comma 2 15 2 2 3 2" xfId="450" xr:uid="{00000000-0005-0000-0000-0000BD010000}"/>
    <cellStyle name="Comma 2 15 2 2 4" xfId="451" xr:uid="{00000000-0005-0000-0000-0000BE010000}"/>
    <cellStyle name="Comma 2 15 2 3" xfId="452" xr:uid="{00000000-0005-0000-0000-0000BF010000}"/>
    <cellStyle name="Comma 2 15 2 3 2" xfId="453" xr:uid="{00000000-0005-0000-0000-0000C0010000}"/>
    <cellStyle name="Comma 2 15 2 3 2 2" xfId="454" xr:uid="{00000000-0005-0000-0000-0000C1010000}"/>
    <cellStyle name="Comma 2 15 2 3 3" xfId="455" xr:uid="{00000000-0005-0000-0000-0000C2010000}"/>
    <cellStyle name="Comma 2 15 2 4" xfId="456" xr:uid="{00000000-0005-0000-0000-0000C3010000}"/>
    <cellStyle name="Comma 2 15 2 4 2" xfId="457" xr:uid="{00000000-0005-0000-0000-0000C4010000}"/>
    <cellStyle name="Comma 2 15 2 5" xfId="458" xr:uid="{00000000-0005-0000-0000-0000C5010000}"/>
    <cellStyle name="Comma 2 15 3" xfId="459" xr:uid="{00000000-0005-0000-0000-0000C6010000}"/>
    <cellStyle name="Comma 2 15 3 2" xfId="460" xr:uid="{00000000-0005-0000-0000-0000C7010000}"/>
    <cellStyle name="Comma 2 15 3 2 2" xfId="461" xr:uid="{00000000-0005-0000-0000-0000C8010000}"/>
    <cellStyle name="Comma 2 15 3 2 2 2" xfId="462" xr:uid="{00000000-0005-0000-0000-0000C9010000}"/>
    <cellStyle name="Comma 2 15 3 2 3" xfId="463" xr:uid="{00000000-0005-0000-0000-0000CA010000}"/>
    <cellStyle name="Comma 2 15 3 3" xfId="464" xr:uid="{00000000-0005-0000-0000-0000CB010000}"/>
    <cellStyle name="Comma 2 15 3 3 2" xfId="465" xr:uid="{00000000-0005-0000-0000-0000CC010000}"/>
    <cellStyle name="Comma 2 15 3 4" xfId="466" xr:uid="{00000000-0005-0000-0000-0000CD010000}"/>
    <cellStyle name="Comma 2 15 4" xfId="467" xr:uid="{00000000-0005-0000-0000-0000CE010000}"/>
    <cellStyle name="Comma 2 15 4 2" xfId="468" xr:uid="{00000000-0005-0000-0000-0000CF010000}"/>
    <cellStyle name="Comma 2 15 4 2 2" xfId="469" xr:uid="{00000000-0005-0000-0000-0000D0010000}"/>
    <cellStyle name="Comma 2 15 4 3" xfId="470" xr:uid="{00000000-0005-0000-0000-0000D1010000}"/>
    <cellStyle name="Comma 2 15 5" xfId="471" xr:uid="{00000000-0005-0000-0000-0000D2010000}"/>
    <cellStyle name="Comma 2 15 5 2" xfId="472" xr:uid="{00000000-0005-0000-0000-0000D3010000}"/>
    <cellStyle name="Comma 2 15 6" xfId="473" xr:uid="{00000000-0005-0000-0000-0000D4010000}"/>
    <cellStyle name="Comma 2 16" xfId="474" xr:uid="{00000000-0005-0000-0000-0000D5010000}"/>
    <cellStyle name="Comma 2 16 2" xfId="475" xr:uid="{00000000-0005-0000-0000-0000D6010000}"/>
    <cellStyle name="Comma 2 16 2 2" xfId="476" xr:uid="{00000000-0005-0000-0000-0000D7010000}"/>
    <cellStyle name="Comma 2 16 2 2 2" xfId="477" xr:uid="{00000000-0005-0000-0000-0000D8010000}"/>
    <cellStyle name="Comma 2 16 2 2 2 2" xfId="478" xr:uid="{00000000-0005-0000-0000-0000D9010000}"/>
    <cellStyle name="Comma 2 16 2 2 2 2 2" xfId="479" xr:uid="{00000000-0005-0000-0000-0000DA010000}"/>
    <cellStyle name="Comma 2 16 2 2 2 3" xfId="480" xr:uid="{00000000-0005-0000-0000-0000DB010000}"/>
    <cellStyle name="Comma 2 16 2 2 3" xfId="481" xr:uid="{00000000-0005-0000-0000-0000DC010000}"/>
    <cellStyle name="Comma 2 16 2 2 3 2" xfId="482" xr:uid="{00000000-0005-0000-0000-0000DD010000}"/>
    <cellStyle name="Comma 2 16 2 2 4" xfId="483" xr:uid="{00000000-0005-0000-0000-0000DE010000}"/>
    <cellStyle name="Comma 2 16 2 3" xfId="484" xr:uid="{00000000-0005-0000-0000-0000DF010000}"/>
    <cellStyle name="Comma 2 16 2 3 2" xfId="485" xr:uid="{00000000-0005-0000-0000-0000E0010000}"/>
    <cellStyle name="Comma 2 16 2 3 2 2" xfId="486" xr:uid="{00000000-0005-0000-0000-0000E1010000}"/>
    <cellStyle name="Comma 2 16 2 3 3" xfId="487" xr:uid="{00000000-0005-0000-0000-0000E2010000}"/>
    <cellStyle name="Comma 2 16 2 4" xfId="488" xr:uid="{00000000-0005-0000-0000-0000E3010000}"/>
    <cellStyle name="Comma 2 16 2 4 2" xfId="489" xr:uid="{00000000-0005-0000-0000-0000E4010000}"/>
    <cellStyle name="Comma 2 16 2 5" xfId="490" xr:uid="{00000000-0005-0000-0000-0000E5010000}"/>
    <cellStyle name="Comma 2 16 3" xfId="491" xr:uid="{00000000-0005-0000-0000-0000E6010000}"/>
    <cellStyle name="Comma 2 16 3 2" xfId="492" xr:uid="{00000000-0005-0000-0000-0000E7010000}"/>
    <cellStyle name="Comma 2 16 3 2 2" xfId="493" xr:uid="{00000000-0005-0000-0000-0000E8010000}"/>
    <cellStyle name="Comma 2 16 3 2 2 2" xfId="494" xr:uid="{00000000-0005-0000-0000-0000E9010000}"/>
    <cellStyle name="Comma 2 16 3 2 3" xfId="495" xr:uid="{00000000-0005-0000-0000-0000EA010000}"/>
    <cellStyle name="Comma 2 16 3 3" xfId="496" xr:uid="{00000000-0005-0000-0000-0000EB010000}"/>
    <cellStyle name="Comma 2 16 3 3 2" xfId="497" xr:uid="{00000000-0005-0000-0000-0000EC010000}"/>
    <cellStyle name="Comma 2 16 3 4" xfId="498" xr:uid="{00000000-0005-0000-0000-0000ED010000}"/>
    <cellStyle name="Comma 2 16 4" xfId="499" xr:uid="{00000000-0005-0000-0000-0000EE010000}"/>
    <cellStyle name="Comma 2 16 4 2" xfId="500" xr:uid="{00000000-0005-0000-0000-0000EF010000}"/>
    <cellStyle name="Comma 2 16 4 2 2" xfId="501" xr:uid="{00000000-0005-0000-0000-0000F0010000}"/>
    <cellStyle name="Comma 2 16 4 3" xfId="502" xr:uid="{00000000-0005-0000-0000-0000F1010000}"/>
    <cellStyle name="Comma 2 16 5" xfId="503" xr:uid="{00000000-0005-0000-0000-0000F2010000}"/>
    <cellStyle name="Comma 2 16 5 2" xfId="504" xr:uid="{00000000-0005-0000-0000-0000F3010000}"/>
    <cellStyle name="Comma 2 16 6" xfId="505" xr:uid="{00000000-0005-0000-0000-0000F4010000}"/>
    <cellStyle name="Comma 2 17" xfId="506" xr:uid="{00000000-0005-0000-0000-0000F5010000}"/>
    <cellStyle name="Comma 2 17 2" xfId="507" xr:uid="{00000000-0005-0000-0000-0000F6010000}"/>
    <cellStyle name="Comma 2 17 2 2" xfId="508" xr:uid="{00000000-0005-0000-0000-0000F7010000}"/>
    <cellStyle name="Comma 2 17 2 2 2" xfId="509" xr:uid="{00000000-0005-0000-0000-0000F8010000}"/>
    <cellStyle name="Comma 2 17 2 2 2 2" xfId="510" xr:uid="{00000000-0005-0000-0000-0000F9010000}"/>
    <cellStyle name="Comma 2 17 2 2 3" xfId="511" xr:uid="{00000000-0005-0000-0000-0000FA010000}"/>
    <cellStyle name="Comma 2 17 2 3" xfId="512" xr:uid="{00000000-0005-0000-0000-0000FB010000}"/>
    <cellStyle name="Comma 2 17 2 3 2" xfId="513" xr:uid="{00000000-0005-0000-0000-0000FC010000}"/>
    <cellStyle name="Comma 2 17 2 4" xfId="514" xr:uid="{00000000-0005-0000-0000-0000FD010000}"/>
    <cellStyle name="Comma 2 17 3" xfId="515" xr:uid="{00000000-0005-0000-0000-0000FE010000}"/>
    <cellStyle name="Comma 2 17 3 2" xfId="516" xr:uid="{00000000-0005-0000-0000-0000FF010000}"/>
    <cellStyle name="Comma 2 17 3 2 2" xfId="517" xr:uid="{00000000-0005-0000-0000-000000020000}"/>
    <cellStyle name="Comma 2 17 3 3" xfId="518" xr:uid="{00000000-0005-0000-0000-000001020000}"/>
    <cellStyle name="Comma 2 17 4" xfId="519" xr:uid="{00000000-0005-0000-0000-000002020000}"/>
    <cellStyle name="Comma 2 17 4 2" xfId="520" xr:uid="{00000000-0005-0000-0000-000003020000}"/>
    <cellStyle name="Comma 2 17 5" xfId="521" xr:uid="{00000000-0005-0000-0000-000004020000}"/>
    <cellStyle name="Comma 2 18" xfId="522" xr:uid="{00000000-0005-0000-0000-000005020000}"/>
    <cellStyle name="Comma 2 18 2" xfId="523" xr:uid="{00000000-0005-0000-0000-000006020000}"/>
    <cellStyle name="Comma 2 18 2 2" xfId="524" xr:uid="{00000000-0005-0000-0000-000007020000}"/>
    <cellStyle name="Comma 2 18 2 2 2" xfId="525" xr:uid="{00000000-0005-0000-0000-000008020000}"/>
    <cellStyle name="Comma 2 18 2 3" xfId="526" xr:uid="{00000000-0005-0000-0000-000009020000}"/>
    <cellStyle name="Comma 2 18 3" xfId="527" xr:uid="{00000000-0005-0000-0000-00000A020000}"/>
    <cellStyle name="Comma 2 18 3 2" xfId="528" xr:uid="{00000000-0005-0000-0000-00000B020000}"/>
    <cellStyle name="Comma 2 18 4" xfId="529" xr:uid="{00000000-0005-0000-0000-00000C020000}"/>
    <cellStyle name="Comma 2 19" xfId="530" xr:uid="{00000000-0005-0000-0000-00000D020000}"/>
    <cellStyle name="Comma 2 19 2" xfId="531" xr:uid="{00000000-0005-0000-0000-00000E020000}"/>
    <cellStyle name="Comma 2 19 2 2" xfId="532" xr:uid="{00000000-0005-0000-0000-00000F020000}"/>
    <cellStyle name="Comma 2 19 2 2 2" xfId="533" xr:uid="{00000000-0005-0000-0000-000010020000}"/>
    <cellStyle name="Comma 2 19 2 3" xfId="534" xr:uid="{00000000-0005-0000-0000-000011020000}"/>
    <cellStyle name="Comma 2 19 3" xfId="535" xr:uid="{00000000-0005-0000-0000-000012020000}"/>
    <cellStyle name="Comma 2 19 3 2" xfId="536" xr:uid="{00000000-0005-0000-0000-000013020000}"/>
    <cellStyle name="Comma 2 19 4" xfId="537" xr:uid="{00000000-0005-0000-0000-000014020000}"/>
    <cellStyle name="Comma 2 2" xfId="538" xr:uid="{00000000-0005-0000-0000-000015020000}"/>
    <cellStyle name="Comma 2 20" xfId="539" xr:uid="{00000000-0005-0000-0000-000016020000}"/>
    <cellStyle name="Comma 2 20 2" xfId="540" xr:uid="{00000000-0005-0000-0000-000017020000}"/>
    <cellStyle name="Comma 2 20 2 2" xfId="541" xr:uid="{00000000-0005-0000-0000-000018020000}"/>
    <cellStyle name="Comma 2 20 3" xfId="542" xr:uid="{00000000-0005-0000-0000-000019020000}"/>
    <cellStyle name="Comma 2 21" xfId="543" xr:uid="{00000000-0005-0000-0000-00001A020000}"/>
    <cellStyle name="Comma 2 21 2" xfId="544" xr:uid="{00000000-0005-0000-0000-00001B020000}"/>
    <cellStyle name="Comma 2 21 2 2" xfId="545" xr:uid="{00000000-0005-0000-0000-00001C020000}"/>
    <cellStyle name="Comma 2 21 3" xfId="546" xr:uid="{00000000-0005-0000-0000-00001D020000}"/>
    <cellStyle name="Comma 2 22" xfId="547" xr:uid="{00000000-0005-0000-0000-00001E020000}"/>
    <cellStyle name="Comma 2 22 2" xfId="548" xr:uid="{00000000-0005-0000-0000-00001F020000}"/>
    <cellStyle name="Comma 2 22 2 2" xfId="549" xr:uid="{00000000-0005-0000-0000-000020020000}"/>
    <cellStyle name="Comma 2 22 3" xfId="550" xr:uid="{00000000-0005-0000-0000-000021020000}"/>
    <cellStyle name="Comma 2 23" xfId="551" xr:uid="{00000000-0005-0000-0000-000022020000}"/>
    <cellStyle name="Comma 2 23 2" xfId="552" xr:uid="{00000000-0005-0000-0000-000023020000}"/>
    <cellStyle name="Comma 2 24" xfId="553" xr:uid="{00000000-0005-0000-0000-000024020000}"/>
    <cellStyle name="Comma 2 24 2" xfId="554" xr:uid="{00000000-0005-0000-0000-000025020000}"/>
    <cellStyle name="Comma 2 25" xfId="555" xr:uid="{00000000-0005-0000-0000-000026020000}"/>
    <cellStyle name="Comma 2 26" xfId="556" xr:uid="{00000000-0005-0000-0000-000027020000}"/>
    <cellStyle name="Comma 2 27" xfId="557" xr:uid="{00000000-0005-0000-0000-000028020000}"/>
    <cellStyle name="Comma 2 28" xfId="558" xr:uid="{00000000-0005-0000-0000-000029020000}"/>
    <cellStyle name="Comma 2 29" xfId="559" xr:uid="{00000000-0005-0000-0000-00002A020000}"/>
    <cellStyle name="Comma 2 3" xfId="560" xr:uid="{00000000-0005-0000-0000-00002B020000}"/>
    <cellStyle name="Comma 2 3 10" xfId="561" xr:uid="{00000000-0005-0000-0000-00002C020000}"/>
    <cellStyle name="Comma 2 3 10 2" xfId="562" xr:uid="{00000000-0005-0000-0000-00002D020000}"/>
    <cellStyle name="Comma 2 3 10 2 2" xfId="563" xr:uid="{00000000-0005-0000-0000-00002E020000}"/>
    <cellStyle name="Comma 2 3 10 2 2 2" xfId="564" xr:uid="{00000000-0005-0000-0000-00002F020000}"/>
    <cellStyle name="Comma 2 3 10 2 2 2 2" xfId="565" xr:uid="{00000000-0005-0000-0000-000030020000}"/>
    <cellStyle name="Comma 2 3 10 2 2 3" xfId="566" xr:uid="{00000000-0005-0000-0000-000031020000}"/>
    <cellStyle name="Comma 2 3 10 2 3" xfId="567" xr:uid="{00000000-0005-0000-0000-000032020000}"/>
    <cellStyle name="Comma 2 3 10 2 3 2" xfId="568" xr:uid="{00000000-0005-0000-0000-000033020000}"/>
    <cellStyle name="Comma 2 3 10 2 4" xfId="569" xr:uid="{00000000-0005-0000-0000-000034020000}"/>
    <cellStyle name="Comma 2 3 10 3" xfId="570" xr:uid="{00000000-0005-0000-0000-000035020000}"/>
    <cellStyle name="Comma 2 3 10 3 2" xfId="571" xr:uid="{00000000-0005-0000-0000-000036020000}"/>
    <cellStyle name="Comma 2 3 10 3 2 2" xfId="572" xr:uid="{00000000-0005-0000-0000-000037020000}"/>
    <cellStyle name="Comma 2 3 10 3 3" xfId="573" xr:uid="{00000000-0005-0000-0000-000038020000}"/>
    <cellStyle name="Comma 2 3 10 4" xfId="574" xr:uid="{00000000-0005-0000-0000-000039020000}"/>
    <cellStyle name="Comma 2 3 10 4 2" xfId="575" xr:uid="{00000000-0005-0000-0000-00003A020000}"/>
    <cellStyle name="Comma 2 3 10 5" xfId="576" xr:uid="{00000000-0005-0000-0000-00003B020000}"/>
    <cellStyle name="Comma 2 3 11" xfId="577" xr:uid="{00000000-0005-0000-0000-00003C020000}"/>
    <cellStyle name="Comma 2 3 11 2" xfId="578" xr:uid="{00000000-0005-0000-0000-00003D020000}"/>
    <cellStyle name="Comma 2 3 11 2 2" xfId="579" xr:uid="{00000000-0005-0000-0000-00003E020000}"/>
    <cellStyle name="Comma 2 3 11 2 2 2" xfId="580" xr:uid="{00000000-0005-0000-0000-00003F020000}"/>
    <cellStyle name="Comma 2 3 11 2 3" xfId="581" xr:uid="{00000000-0005-0000-0000-000040020000}"/>
    <cellStyle name="Comma 2 3 11 3" xfId="582" xr:uid="{00000000-0005-0000-0000-000041020000}"/>
    <cellStyle name="Comma 2 3 11 3 2" xfId="583" xr:uid="{00000000-0005-0000-0000-000042020000}"/>
    <cellStyle name="Comma 2 3 11 4" xfId="584" xr:uid="{00000000-0005-0000-0000-000043020000}"/>
    <cellStyle name="Comma 2 3 12" xfId="585" xr:uid="{00000000-0005-0000-0000-000044020000}"/>
    <cellStyle name="Comma 2 3 12 2" xfId="586" xr:uid="{00000000-0005-0000-0000-000045020000}"/>
    <cellStyle name="Comma 2 3 12 2 2" xfId="587" xr:uid="{00000000-0005-0000-0000-000046020000}"/>
    <cellStyle name="Comma 2 3 12 3" xfId="588" xr:uid="{00000000-0005-0000-0000-000047020000}"/>
    <cellStyle name="Comma 2 3 13" xfId="589" xr:uid="{00000000-0005-0000-0000-000048020000}"/>
    <cellStyle name="Comma 2 3 13 2" xfId="590" xr:uid="{00000000-0005-0000-0000-000049020000}"/>
    <cellStyle name="Comma 2 3 13 2 2" xfId="591" xr:uid="{00000000-0005-0000-0000-00004A020000}"/>
    <cellStyle name="Comma 2 3 13 3" xfId="592" xr:uid="{00000000-0005-0000-0000-00004B020000}"/>
    <cellStyle name="Comma 2 3 14" xfId="593" xr:uid="{00000000-0005-0000-0000-00004C020000}"/>
    <cellStyle name="Comma 2 3 14 2" xfId="594" xr:uid="{00000000-0005-0000-0000-00004D020000}"/>
    <cellStyle name="Comma 2 3 14 2 2" xfId="595" xr:uid="{00000000-0005-0000-0000-00004E020000}"/>
    <cellStyle name="Comma 2 3 14 3" xfId="596" xr:uid="{00000000-0005-0000-0000-00004F020000}"/>
    <cellStyle name="Comma 2 3 15" xfId="597" xr:uid="{00000000-0005-0000-0000-000050020000}"/>
    <cellStyle name="Comma 2 3 15 2" xfId="598" xr:uid="{00000000-0005-0000-0000-000051020000}"/>
    <cellStyle name="Comma 2 3 16" xfId="599" xr:uid="{00000000-0005-0000-0000-000052020000}"/>
    <cellStyle name="Comma 2 3 16 2" xfId="600" xr:uid="{00000000-0005-0000-0000-000053020000}"/>
    <cellStyle name="Comma 2 3 17" xfId="601" xr:uid="{00000000-0005-0000-0000-000054020000}"/>
    <cellStyle name="Comma 2 3 17 2" xfId="602" xr:uid="{00000000-0005-0000-0000-000055020000}"/>
    <cellStyle name="Comma 2 3 18" xfId="603" xr:uid="{00000000-0005-0000-0000-000056020000}"/>
    <cellStyle name="Comma 2 3 19" xfId="604" xr:uid="{00000000-0005-0000-0000-000057020000}"/>
    <cellStyle name="Comma 2 3 2" xfId="605" xr:uid="{00000000-0005-0000-0000-000058020000}"/>
    <cellStyle name="Comma 2 3 2 10" xfId="606" xr:uid="{00000000-0005-0000-0000-000059020000}"/>
    <cellStyle name="Comma 2 3 2 10 2" xfId="607" xr:uid="{00000000-0005-0000-0000-00005A020000}"/>
    <cellStyle name="Comma 2 3 2 10 2 2" xfId="608" xr:uid="{00000000-0005-0000-0000-00005B020000}"/>
    <cellStyle name="Comma 2 3 2 10 2 2 2" xfId="609" xr:uid="{00000000-0005-0000-0000-00005C020000}"/>
    <cellStyle name="Comma 2 3 2 10 2 3" xfId="610" xr:uid="{00000000-0005-0000-0000-00005D020000}"/>
    <cellStyle name="Comma 2 3 2 10 3" xfId="611" xr:uid="{00000000-0005-0000-0000-00005E020000}"/>
    <cellStyle name="Comma 2 3 2 10 3 2" xfId="612" xr:uid="{00000000-0005-0000-0000-00005F020000}"/>
    <cellStyle name="Comma 2 3 2 10 4" xfId="613" xr:uid="{00000000-0005-0000-0000-000060020000}"/>
    <cellStyle name="Comma 2 3 2 11" xfId="614" xr:uid="{00000000-0005-0000-0000-000061020000}"/>
    <cellStyle name="Comma 2 3 2 11 2" xfId="615" xr:uid="{00000000-0005-0000-0000-000062020000}"/>
    <cellStyle name="Comma 2 3 2 11 2 2" xfId="616" xr:uid="{00000000-0005-0000-0000-000063020000}"/>
    <cellStyle name="Comma 2 3 2 11 3" xfId="617" xr:uid="{00000000-0005-0000-0000-000064020000}"/>
    <cellStyle name="Comma 2 3 2 12" xfId="618" xr:uid="{00000000-0005-0000-0000-000065020000}"/>
    <cellStyle name="Comma 2 3 2 12 2" xfId="619" xr:uid="{00000000-0005-0000-0000-000066020000}"/>
    <cellStyle name="Comma 2 3 2 12 2 2" xfId="620" xr:uid="{00000000-0005-0000-0000-000067020000}"/>
    <cellStyle name="Comma 2 3 2 12 3" xfId="621" xr:uid="{00000000-0005-0000-0000-000068020000}"/>
    <cellStyle name="Comma 2 3 2 13" xfId="622" xr:uid="{00000000-0005-0000-0000-000069020000}"/>
    <cellStyle name="Comma 2 3 2 13 2" xfId="623" xr:uid="{00000000-0005-0000-0000-00006A020000}"/>
    <cellStyle name="Comma 2 3 2 13 2 2" xfId="624" xr:uid="{00000000-0005-0000-0000-00006B020000}"/>
    <cellStyle name="Comma 2 3 2 13 3" xfId="625" xr:uid="{00000000-0005-0000-0000-00006C020000}"/>
    <cellStyle name="Comma 2 3 2 14" xfId="626" xr:uid="{00000000-0005-0000-0000-00006D020000}"/>
    <cellStyle name="Comma 2 3 2 14 2" xfId="627" xr:uid="{00000000-0005-0000-0000-00006E020000}"/>
    <cellStyle name="Comma 2 3 2 15" xfId="628" xr:uid="{00000000-0005-0000-0000-00006F020000}"/>
    <cellStyle name="Comma 2 3 2 15 2" xfId="629" xr:uid="{00000000-0005-0000-0000-000070020000}"/>
    <cellStyle name="Comma 2 3 2 16" xfId="630" xr:uid="{00000000-0005-0000-0000-000071020000}"/>
    <cellStyle name="Comma 2 3 2 16 2" xfId="631" xr:uid="{00000000-0005-0000-0000-000072020000}"/>
    <cellStyle name="Comma 2 3 2 17" xfId="632" xr:uid="{00000000-0005-0000-0000-000073020000}"/>
    <cellStyle name="Comma 2 3 2 18" xfId="633" xr:uid="{00000000-0005-0000-0000-000074020000}"/>
    <cellStyle name="Comma 2 3 2 19" xfId="634" xr:uid="{00000000-0005-0000-0000-000075020000}"/>
    <cellStyle name="Comma 2 3 2 2" xfId="635" xr:uid="{00000000-0005-0000-0000-000076020000}"/>
    <cellStyle name="Comma 2 3 2 2 10" xfId="636" xr:uid="{00000000-0005-0000-0000-000077020000}"/>
    <cellStyle name="Comma 2 3 2 2 10 2" xfId="637" xr:uid="{00000000-0005-0000-0000-000078020000}"/>
    <cellStyle name="Comma 2 3 2 2 10 2 2" xfId="638" xr:uid="{00000000-0005-0000-0000-000079020000}"/>
    <cellStyle name="Comma 2 3 2 2 10 3" xfId="639" xr:uid="{00000000-0005-0000-0000-00007A020000}"/>
    <cellStyle name="Comma 2 3 2 2 11" xfId="640" xr:uid="{00000000-0005-0000-0000-00007B020000}"/>
    <cellStyle name="Comma 2 3 2 2 11 2" xfId="641" xr:uid="{00000000-0005-0000-0000-00007C020000}"/>
    <cellStyle name="Comma 2 3 2 2 12" xfId="642" xr:uid="{00000000-0005-0000-0000-00007D020000}"/>
    <cellStyle name="Comma 2 3 2 2 12 2" xfId="643" xr:uid="{00000000-0005-0000-0000-00007E020000}"/>
    <cellStyle name="Comma 2 3 2 2 13" xfId="644" xr:uid="{00000000-0005-0000-0000-00007F020000}"/>
    <cellStyle name="Comma 2 3 2 2 14" xfId="645" xr:uid="{00000000-0005-0000-0000-000080020000}"/>
    <cellStyle name="Comma 2 3 2 2 15" xfId="646" xr:uid="{00000000-0005-0000-0000-000081020000}"/>
    <cellStyle name="Comma 2 3 2 2 16" xfId="647" xr:uid="{00000000-0005-0000-0000-000082020000}"/>
    <cellStyle name="Comma 2 3 2 2 17" xfId="648" xr:uid="{00000000-0005-0000-0000-000083020000}"/>
    <cellStyle name="Comma 2 3 2 2 2" xfId="649" xr:uid="{00000000-0005-0000-0000-000084020000}"/>
    <cellStyle name="Comma 2 3 2 2 2 10" xfId="650" xr:uid="{00000000-0005-0000-0000-000085020000}"/>
    <cellStyle name="Comma 2 3 2 2 2 10 2" xfId="651" xr:uid="{00000000-0005-0000-0000-000086020000}"/>
    <cellStyle name="Comma 2 3 2 2 2 11" xfId="652" xr:uid="{00000000-0005-0000-0000-000087020000}"/>
    <cellStyle name="Comma 2 3 2 2 2 12" xfId="653" xr:uid="{00000000-0005-0000-0000-000088020000}"/>
    <cellStyle name="Comma 2 3 2 2 2 2" xfId="654" xr:uid="{00000000-0005-0000-0000-000089020000}"/>
    <cellStyle name="Comma 2 3 2 2 2 2 2" xfId="655" xr:uid="{00000000-0005-0000-0000-00008A020000}"/>
    <cellStyle name="Comma 2 3 2 2 2 2 2 2" xfId="656" xr:uid="{00000000-0005-0000-0000-00008B020000}"/>
    <cellStyle name="Comma 2 3 2 2 2 2 2 2 2" xfId="657" xr:uid="{00000000-0005-0000-0000-00008C020000}"/>
    <cellStyle name="Comma 2 3 2 2 2 2 2 2 2 2" xfId="658" xr:uid="{00000000-0005-0000-0000-00008D020000}"/>
    <cellStyle name="Comma 2 3 2 2 2 2 2 2 2 2 2" xfId="659" xr:uid="{00000000-0005-0000-0000-00008E020000}"/>
    <cellStyle name="Comma 2 3 2 2 2 2 2 2 2 2 2 2" xfId="660" xr:uid="{00000000-0005-0000-0000-00008F020000}"/>
    <cellStyle name="Comma 2 3 2 2 2 2 2 2 2 2 3" xfId="661" xr:uid="{00000000-0005-0000-0000-000090020000}"/>
    <cellStyle name="Comma 2 3 2 2 2 2 2 2 2 3" xfId="662" xr:uid="{00000000-0005-0000-0000-000091020000}"/>
    <cellStyle name="Comma 2 3 2 2 2 2 2 2 2 3 2" xfId="663" xr:uid="{00000000-0005-0000-0000-000092020000}"/>
    <cellStyle name="Comma 2 3 2 2 2 2 2 2 2 4" xfId="664" xr:uid="{00000000-0005-0000-0000-000093020000}"/>
    <cellStyle name="Comma 2 3 2 2 2 2 2 2 3" xfId="665" xr:uid="{00000000-0005-0000-0000-000094020000}"/>
    <cellStyle name="Comma 2 3 2 2 2 2 2 2 3 2" xfId="666" xr:uid="{00000000-0005-0000-0000-000095020000}"/>
    <cellStyle name="Comma 2 3 2 2 2 2 2 2 3 2 2" xfId="667" xr:uid="{00000000-0005-0000-0000-000096020000}"/>
    <cellStyle name="Comma 2 3 2 2 2 2 2 2 3 3" xfId="668" xr:uid="{00000000-0005-0000-0000-000097020000}"/>
    <cellStyle name="Comma 2 3 2 2 2 2 2 2 4" xfId="669" xr:uid="{00000000-0005-0000-0000-000098020000}"/>
    <cellStyle name="Comma 2 3 2 2 2 2 2 2 4 2" xfId="670" xr:uid="{00000000-0005-0000-0000-000099020000}"/>
    <cellStyle name="Comma 2 3 2 2 2 2 2 2 5" xfId="671" xr:uid="{00000000-0005-0000-0000-00009A020000}"/>
    <cellStyle name="Comma 2 3 2 2 2 2 2 3" xfId="672" xr:uid="{00000000-0005-0000-0000-00009B020000}"/>
    <cellStyle name="Comma 2 3 2 2 2 2 2 3 2" xfId="673" xr:uid="{00000000-0005-0000-0000-00009C020000}"/>
    <cellStyle name="Comma 2 3 2 2 2 2 2 3 2 2" xfId="674" xr:uid="{00000000-0005-0000-0000-00009D020000}"/>
    <cellStyle name="Comma 2 3 2 2 2 2 2 3 2 2 2" xfId="675" xr:uid="{00000000-0005-0000-0000-00009E020000}"/>
    <cellStyle name="Comma 2 3 2 2 2 2 2 3 2 3" xfId="676" xr:uid="{00000000-0005-0000-0000-00009F020000}"/>
    <cellStyle name="Comma 2 3 2 2 2 2 2 3 3" xfId="677" xr:uid="{00000000-0005-0000-0000-0000A0020000}"/>
    <cellStyle name="Comma 2 3 2 2 2 2 2 3 3 2" xfId="678" xr:uid="{00000000-0005-0000-0000-0000A1020000}"/>
    <cellStyle name="Comma 2 3 2 2 2 2 2 3 4" xfId="679" xr:uid="{00000000-0005-0000-0000-0000A2020000}"/>
    <cellStyle name="Comma 2 3 2 2 2 2 2 4" xfId="680" xr:uid="{00000000-0005-0000-0000-0000A3020000}"/>
    <cellStyle name="Comma 2 3 2 2 2 2 2 4 2" xfId="681" xr:uid="{00000000-0005-0000-0000-0000A4020000}"/>
    <cellStyle name="Comma 2 3 2 2 2 2 2 4 2 2" xfId="682" xr:uid="{00000000-0005-0000-0000-0000A5020000}"/>
    <cellStyle name="Comma 2 3 2 2 2 2 2 4 3" xfId="683" xr:uid="{00000000-0005-0000-0000-0000A6020000}"/>
    <cellStyle name="Comma 2 3 2 2 2 2 2 5" xfId="684" xr:uid="{00000000-0005-0000-0000-0000A7020000}"/>
    <cellStyle name="Comma 2 3 2 2 2 2 2 5 2" xfId="685" xr:uid="{00000000-0005-0000-0000-0000A8020000}"/>
    <cellStyle name="Comma 2 3 2 2 2 2 2 6" xfId="686" xr:uid="{00000000-0005-0000-0000-0000A9020000}"/>
    <cellStyle name="Comma 2 3 2 2 2 2 3" xfId="687" xr:uid="{00000000-0005-0000-0000-0000AA020000}"/>
    <cellStyle name="Comma 2 3 2 2 2 2 3 2" xfId="688" xr:uid="{00000000-0005-0000-0000-0000AB020000}"/>
    <cellStyle name="Comma 2 3 2 2 2 2 3 2 2" xfId="689" xr:uid="{00000000-0005-0000-0000-0000AC020000}"/>
    <cellStyle name="Comma 2 3 2 2 2 2 3 2 2 2" xfId="690" xr:uid="{00000000-0005-0000-0000-0000AD020000}"/>
    <cellStyle name="Comma 2 3 2 2 2 2 3 2 2 2 2" xfId="691" xr:uid="{00000000-0005-0000-0000-0000AE020000}"/>
    <cellStyle name="Comma 2 3 2 2 2 2 3 2 2 2 2 2" xfId="692" xr:uid="{00000000-0005-0000-0000-0000AF020000}"/>
    <cellStyle name="Comma 2 3 2 2 2 2 3 2 2 2 3" xfId="693" xr:uid="{00000000-0005-0000-0000-0000B0020000}"/>
    <cellStyle name="Comma 2 3 2 2 2 2 3 2 2 3" xfId="694" xr:uid="{00000000-0005-0000-0000-0000B1020000}"/>
    <cellStyle name="Comma 2 3 2 2 2 2 3 2 2 3 2" xfId="695" xr:uid="{00000000-0005-0000-0000-0000B2020000}"/>
    <cellStyle name="Comma 2 3 2 2 2 2 3 2 2 4" xfId="696" xr:uid="{00000000-0005-0000-0000-0000B3020000}"/>
    <cellStyle name="Comma 2 3 2 2 2 2 3 2 3" xfId="697" xr:uid="{00000000-0005-0000-0000-0000B4020000}"/>
    <cellStyle name="Comma 2 3 2 2 2 2 3 2 3 2" xfId="698" xr:uid="{00000000-0005-0000-0000-0000B5020000}"/>
    <cellStyle name="Comma 2 3 2 2 2 2 3 2 3 2 2" xfId="699" xr:uid="{00000000-0005-0000-0000-0000B6020000}"/>
    <cellStyle name="Comma 2 3 2 2 2 2 3 2 3 3" xfId="700" xr:uid="{00000000-0005-0000-0000-0000B7020000}"/>
    <cellStyle name="Comma 2 3 2 2 2 2 3 2 4" xfId="701" xr:uid="{00000000-0005-0000-0000-0000B8020000}"/>
    <cellStyle name="Comma 2 3 2 2 2 2 3 2 4 2" xfId="702" xr:uid="{00000000-0005-0000-0000-0000B9020000}"/>
    <cellStyle name="Comma 2 3 2 2 2 2 3 2 5" xfId="703" xr:uid="{00000000-0005-0000-0000-0000BA020000}"/>
    <cellStyle name="Comma 2 3 2 2 2 2 3 3" xfId="704" xr:uid="{00000000-0005-0000-0000-0000BB020000}"/>
    <cellStyle name="Comma 2 3 2 2 2 2 3 3 2" xfId="705" xr:uid="{00000000-0005-0000-0000-0000BC020000}"/>
    <cellStyle name="Comma 2 3 2 2 2 2 3 3 2 2" xfId="706" xr:uid="{00000000-0005-0000-0000-0000BD020000}"/>
    <cellStyle name="Comma 2 3 2 2 2 2 3 3 2 2 2" xfId="707" xr:uid="{00000000-0005-0000-0000-0000BE020000}"/>
    <cellStyle name="Comma 2 3 2 2 2 2 3 3 2 3" xfId="708" xr:uid="{00000000-0005-0000-0000-0000BF020000}"/>
    <cellStyle name="Comma 2 3 2 2 2 2 3 3 3" xfId="709" xr:uid="{00000000-0005-0000-0000-0000C0020000}"/>
    <cellStyle name="Comma 2 3 2 2 2 2 3 3 3 2" xfId="710" xr:uid="{00000000-0005-0000-0000-0000C1020000}"/>
    <cellStyle name="Comma 2 3 2 2 2 2 3 3 4" xfId="711" xr:uid="{00000000-0005-0000-0000-0000C2020000}"/>
    <cellStyle name="Comma 2 3 2 2 2 2 3 4" xfId="712" xr:uid="{00000000-0005-0000-0000-0000C3020000}"/>
    <cellStyle name="Comma 2 3 2 2 2 2 3 4 2" xfId="713" xr:uid="{00000000-0005-0000-0000-0000C4020000}"/>
    <cellStyle name="Comma 2 3 2 2 2 2 3 4 2 2" xfId="714" xr:uid="{00000000-0005-0000-0000-0000C5020000}"/>
    <cellStyle name="Comma 2 3 2 2 2 2 3 4 3" xfId="715" xr:uid="{00000000-0005-0000-0000-0000C6020000}"/>
    <cellStyle name="Comma 2 3 2 2 2 2 3 5" xfId="716" xr:uid="{00000000-0005-0000-0000-0000C7020000}"/>
    <cellStyle name="Comma 2 3 2 2 2 2 3 5 2" xfId="717" xr:uid="{00000000-0005-0000-0000-0000C8020000}"/>
    <cellStyle name="Comma 2 3 2 2 2 2 3 6" xfId="718" xr:uid="{00000000-0005-0000-0000-0000C9020000}"/>
    <cellStyle name="Comma 2 3 2 2 2 2 4" xfId="719" xr:uid="{00000000-0005-0000-0000-0000CA020000}"/>
    <cellStyle name="Comma 2 3 2 2 2 2 4 2" xfId="720" xr:uid="{00000000-0005-0000-0000-0000CB020000}"/>
    <cellStyle name="Comma 2 3 2 2 2 2 4 2 2" xfId="721" xr:uid="{00000000-0005-0000-0000-0000CC020000}"/>
    <cellStyle name="Comma 2 3 2 2 2 2 4 2 2 2" xfId="722" xr:uid="{00000000-0005-0000-0000-0000CD020000}"/>
    <cellStyle name="Comma 2 3 2 2 2 2 4 2 2 2 2" xfId="723" xr:uid="{00000000-0005-0000-0000-0000CE020000}"/>
    <cellStyle name="Comma 2 3 2 2 2 2 4 2 2 2 2 2" xfId="724" xr:uid="{00000000-0005-0000-0000-0000CF020000}"/>
    <cellStyle name="Comma 2 3 2 2 2 2 4 2 2 2 3" xfId="725" xr:uid="{00000000-0005-0000-0000-0000D0020000}"/>
    <cellStyle name="Comma 2 3 2 2 2 2 4 2 2 3" xfId="726" xr:uid="{00000000-0005-0000-0000-0000D1020000}"/>
    <cellStyle name="Comma 2 3 2 2 2 2 4 2 2 3 2" xfId="727" xr:uid="{00000000-0005-0000-0000-0000D2020000}"/>
    <cellStyle name="Comma 2 3 2 2 2 2 4 2 2 4" xfId="728" xr:uid="{00000000-0005-0000-0000-0000D3020000}"/>
    <cellStyle name="Comma 2 3 2 2 2 2 4 2 3" xfId="729" xr:uid="{00000000-0005-0000-0000-0000D4020000}"/>
    <cellStyle name="Comma 2 3 2 2 2 2 4 2 3 2" xfId="730" xr:uid="{00000000-0005-0000-0000-0000D5020000}"/>
    <cellStyle name="Comma 2 3 2 2 2 2 4 2 3 2 2" xfId="731" xr:uid="{00000000-0005-0000-0000-0000D6020000}"/>
    <cellStyle name="Comma 2 3 2 2 2 2 4 2 3 3" xfId="732" xr:uid="{00000000-0005-0000-0000-0000D7020000}"/>
    <cellStyle name="Comma 2 3 2 2 2 2 4 2 4" xfId="733" xr:uid="{00000000-0005-0000-0000-0000D8020000}"/>
    <cellStyle name="Comma 2 3 2 2 2 2 4 2 4 2" xfId="734" xr:uid="{00000000-0005-0000-0000-0000D9020000}"/>
    <cellStyle name="Comma 2 3 2 2 2 2 4 2 5" xfId="735" xr:uid="{00000000-0005-0000-0000-0000DA020000}"/>
    <cellStyle name="Comma 2 3 2 2 2 2 4 3" xfId="736" xr:uid="{00000000-0005-0000-0000-0000DB020000}"/>
    <cellStyle name="Comma 2 3 2 2 2 2 4 3 2" xfId="737" xr:uid="{00000000-0005-0000-0000-0000DC020000}"/>
    <cellStyle name="Comma 2 3 2 2 2 2 4 3 2 2" xfId="738" xr:uid="{00000000-0005-0000-0000-0000DD020000}"/>
    <cellStyle name="Comma 2 3 2 2 2 2 4 3 2 2 2" xfId="739" xr:uid="{00000000-0005-0000-0000-0000DE020000}"/>
    <cellStyle name="Comma 2 3 2 2 2 2 4 3 2 3" xfId="740" xr:uid="{00000000-0005-0000-0000-0000DF020000}"/>
    <cellStyle name="Comma 2 3 2 2 2 2 4 3 3" xfId="741" xr:uid="{00000000-0005-0000-0000-0000E0020000}"/>
    <cellStyle name="Comma 2 3 2 2 2 2 4 3 3 2" xfId="742" xr:uid="{00000000-0005-0000-0000-0000E1020000}"/>
    <cellStyle name="Comma 2 3 2 2 2 2 4 3 4" xfId="743" xr:uid="{00000000-0005-0000-0000-0000E2020000}"/>
    <cellStyle name="Comma 2 3 2 2 2 2 4 4" xfId="744" xr:uid="{00000000-0005-0000-0000-0000E3020000}"/>
    <cellStyle name="Comma 2 3 2 2 2 2 4 4 2" xfId="745" xr:uid="{00000000-0005-0000-0000-0000E4020000}"/>
    <cellStyle name="Comma 2 3 2 2 2 2 4 4 2 2" xfId="746" xr:uid="{00000000-0005-0000-0000-0000E5020000}"/>
    <cellStyle name="Comma 2 3 2 2 2 2 4 4 3" xfId="747" xr:uid="{00000000-0005-0000-0000-0000E6020000}"/>
    <cellStyle name="Comma 2 3 2 2 2 2 4 5" xfId="748" xr:uid="{00000000-0005-0000-0000-0000E7020000}"/>
    <cellStyle name="Comma 2 3 2 2 2 2 4 5 2" xfId="749" xr:uid="{00000000-0005-0000-0000-0000E8020000}"/>
    <cellStyle name="Comma 2 3 2 2 2 2 4 6" xfId="750" xr:uid="{00000000-0005-0000-0000-0000E9020000}"/>
    <cellStyle name="Comma 2 3 2 2 2 2 5" xfId="751" xr:uid="{00000000-0005-0000-0000-0000EA020000}"/>
    <cellStyle name="Comma 2 3 2 2 2 2 5 2" xfId="752" xr:uid="{00000000-0005-0000-0000-0000EB020000}"/>
    <cellStyle name="Comma 2 3 2 2 2 2 5 2 2" xfId="753" xr:uid="{00000000-0005-0000-0000-0000EC020000}"/>
    <cellStyle name="Comma 2 3 2 2 2 2 5 2 2 2" xfId="754" xr:uid="{00000000-0005-0000-0000-0000ED020000}"/>
    <cellStyle name="Comma 2 3 2 2 2 2 5 2 2 2 2" xfId="755" xr:uid="{00000000-0005-0000-0000-0000EE020000}"/>
    <cellStyle name="Comma 2 3 2 2 2 2 5 2 2 3" xfId="756" xr:uid="{00000000-0005-0000-0000-0000EF020000}"/>
    <cellStyle name="Comma 2 3 2 2 2 2 5 2 3" xfId="757" xr:uid="{00000000-0005-0000-0000-0000F0020000}"/>
    <cellStyle name="Comma 2 3 2 2 2 2 5 2 3 2" xfId="758" xr:uid="{00000000-0005-0000-0000-0000F1020000}"/>
    <cellStyle name="Comma 2 3 2 2 2 2 5 2 4" xfId="759" xr:uid="{00000000-0005-0000-0000-0000F2020000}"/>
    <cellStyle name="Comma 2 3 2 2 2 2 5 3" xfId="760" xr:uid="{00000000-0005-0000-0000-0000F3020000}"/>
    <cellStyle name="Comma 2 3 2 2 2 2 5 3 2" xfId="761" xr:uid="{00000000-0005-0000-0000-0000F4020000}"/>
    <cellStyle name="Comma 2 3 2 2 2 2 5 3 2 2" xfId="762" xr:uid="{00000000-0005-0000-0000-0000F5020000}"/>
    <cellStyle name="Comma 2 3 2 2 2 2 5 3 3" xfId="763" xr:uid="{00000000-0005-0000-0000-0000F6020000}"/>
    <cellStyle name="Comma 2 3 2 2 2 2 5 4" xfId="764" xr:uid="{00000000-0005-0000-0000-0000F7020000}"/>
    <cellStyle name="Comma 2 3 2 2 2 2 5 4 2" xfId="765" xr:uid="{00000000-0005-0000-0000-0000F8020000}"/>
    <cellStyle name="Comma 2 3 2 2 2 2 5 5" xfId="766" xr:uid="{00000000-0005-0000-0000-0000F9020000}"/>
    <cellStyle name="Comma 2 3 2 2 2 2 6" xfId="767" xr:uid="{00000000-0005-0000-0000-0000FA020000}"/>
    <cellStyle name="Comma 2 3 2 2 2 2 6 2" xfId="768" xr:uid="{00000000-0005-0000-0000-0000FB020000}"/>
    <cellStyle name="Comma 2 3 2 2 2 2 6 2 2" xfId="769" xr:uid="{00000000-0005-0000-0000-0000FC020000}"/>
    <cellStyle name="Comma 2 3 2 2 2 2 6 2 2 2" xfId="770" xr:uid="{00000000-0005-0000-0000-0000FD020000}"/>
    <cellStyle name="Comma 2 3 2 2 2 2 6 2 3" xfId="771" xr:uid="{00000000-0005-0000-0000-0000FE020000}"/>
    <cellStyle name="Comma 2 3 2 2 2 2 6 3" xfId="772" xr:uid="{00000000-0005-0000-0000-0000FF020000}"/>
    <cellStyle name="Comma 2 3 2 2 2 2 6 3 2" xfId="773" xr:uid="{00000000-0005-0000-0000-000000030000}"/>
    <cellStyle name="Comma 2 3 2 2 2 2 6 4" xfId="774" xr:uid="{00000000-0005-0000-0000-000001030000}"/>
    <cellStyle name="Comma 2 3 2 2 2 2 7" xfId="775" xr:uid="{00000000-0005-0000-0000-000002030000}"/>
    <cellStyle name="Comma 2 3 2 2 2 2 7 2" xfId="776" xr:uid="{00000000-0005-0000-0000-000003030000}"/>
    <cellStyle name="Comma 2 3 2 2 2 2 7 2 2" xfId="777" xr:uid="{00000000-0005-0000-0000-000004030000}"/>
    <cellStyle name="Comma 2 3 2 2 2 2 7 3" xfId="778" xr:uid="{00000000-0005-0000-0000-000005030000}"/>
    <cellStyle name="Comma 2 3 2 2 2 2 8" xfId="779" xr:uid="{00000000-0005-0000-0000-000006030000}"/>
    <cellStyle name="Comma 2 3 2 2 2 2 8 2" xfId="780" xr:uid="{00000000-0005-0000-0000-000007030000}"/>
    <cellStyle name="Comma 2 3 2 2 2 2 9" xfId="781" xr:uid="{00000000-0005-0000-0000-000008030000}"/>
    <cellStyle name="Comma 2 3 2 2 2 3" xfId="782" xr:uid="{00000000-0005-0000-0000-000009030000}"/>
    <cellStyle name="Comma 2 3 2 2 2 3 2" xfId="783" xr:uid="{00000000-0005-0000-0000-00000A030000}"/>
    <cellStyle name="Comma 2 3 2 2 2 3 2 2" xfId="784" xr:uid="{00000000-0005-0000-0000-00000B030000}"/>
    <cellStyle name="Comma 2 3 2 2 2 3 2 2 2" xfId="785" xr:uid="{00000000-0005-0000-0000-00000C030000}"/>
    <cellStyle name="Comma 2 3 2 2 2 3 2 2 2 2" xfId="786" xr:uid="{00000000-0005-0000-0000-00000D030000}"/>
    <cellStyle name="Comma 2 3 2 2 2 3 2 2 2 2 2" xfId="787" xr:uid="{00000000-0005-0000-0000-00000E030000}"/>
    <cellStyle name="Comma 2 3 2 2 2 3 2 2 2 2 2 2" xfId="788" xr:uid="{00000000-0005-0000-0000-00000F030000}"/>
    <cellStyle name="Comma 2 3 2 2 2 3 2 2 2 2 3" xfId="789" xr:uid="{00000000-0005-0000-0000-000010030000}"/>
    <cellStyle name="Comma 2 3 2 2 2 3 2 2 2 3" xfId="790" xr:uid="{00000000-0005-0000-0000-000011030000}"/>
    <cellStyle name="Comma 2 3 2 2 2 3 2 2 2 3 2" xfId="791" xr:uid="{00000000-0005-0000-0000-000012030000}"/>
    <cellStyle name="Comma 2 3 2 2 2 3 2 2 2 4" xfId="792" xr:uid="{00000000-0005-0000-0000-000013030000}"/>
    <cellStyle name="Comma 2 3 2 2 2 3 2 2 3" xfId="793" xr:uid="{00000000-0005-0000-0000-000014030000}"/>
    <cellStyle name="Comma 2 3 2 2 2 3 2 2 3 2" xfId="794" xr:uid="{00000000-0005-0000-0000-000015030000}"/>
    <cellStyle name="Comma 2 3 2 2 2 3 2 2 3 2 2" xfId="795" xr:uid="{00000000-0005-0000-0000-000016030000}"/>
    <cellStyle name="Comma 2 3 2 2 2 3 2 2 3 3" xfId="796" xr:uid="{00000000-0005-0000-0000-000017030000}"/>
    <cellStyle name="Comma 2 3 2 2 2 3 2 2 4" xfId="797" xr:uid="{00000000-0005-0000-0000-000018030000}"/>
    <cellStyle name="Comma 2 3 2 2 2 3 2 2 4 2" xfId="798" xr:uid="{00000000-0005-0000-0000-000019030000}"/>
    <cellStyle name="Comma 2 3 2 2 2 3 2 2 5" xfId="799" xr:uid="{00000000-0005-0000-0000-00001A030000}"/>
    <cellStyle name="Comma 2 3 2 2 2 3 2 3" xfId="800" xr:uid="{00000000-0005-0000-0000-00001B030000}"/>
    <cellStyle name="Comma 2 3 2 2 2 3 2 3 2" xfId="801" xr:uid="{00000000-0005-0000-0000-00001C030000}"/>
    <cellStyle name="Comma 2 3 2 2 2 3 2 3 2 2" xfId="802" xr:uid="{00000000-0005-0000-0000-00001D030000}"/>
    <cellStyle name="Comma 2 3 2 2 2 3 2 3 2 2 2" xfId="803" xr:uid="{00000000-0005-0000-0000-00001E030000}"/>
    <cellStyle name="Comma 2 3 2 2 2 3 2 3 2 3" xfId="804" xr:uid="{00000000-0005-0000-0000-00001F030000}"/>
    <cellStyle name="Comma 2 3 2 2 2 3 2 3 3" xfId="805" xr:uid="{00000000-0005-0000-0000-000020030000}"/>
    <cellStyle name="Comma 2 3 2 2 2 3 2 3 3 2" xfId="806" xr:uid="{00000000-0005-0000-0000-000021030000}"/>
    <cellStyle name="Comma 2 3 2 2 2 3 2 3 4" xfId="807" xr:uid="{00000000-0005-0000-0000-000022030000}"/>
    <cellStyle name="Comma 2 3 2 2 2 3 2 4" xfId="808" xr:uid="{00000000-0005-0000-0000-000023030000}"/>
    <cellStyle name="Comma 2 3 2 2 2 3 2 4 2" xfId="809" xr:uid="{00000000-0005-0000-0000-000024030000}"/>
    <cellStyle name="Comma 2 3 2 2 2 3 2 4 2 2" xfId="810" xr:uid="{00000000-0005-0000-0000-000025030000}"/>
    <cellStyle name="Comma 2 3 2 2 2 3 2 4 3" xfId="811" xr:uid="{00000000-0005-0000-0000-000026030000}"/>
    <cellStyle name="Comma 2 3 2 2 2 3 2 5" xfId="812" xr:uid="{00000000-0005-0000-0000-000027030000}"/>
    <cellStyle name="Comma 2 3 2 2 2 3 2 5 2" xfId="813" xr:uid="{00000000-0005-0000-0000-000028030000}"/>
    <cellStyle name="Comma 2 3 2 2 2 3 2 6" xfId="814" xr:uid="{00000000-0005-0000-0000-000029030000}"/>
    <cellStyle name="Comma 2 3 2 2 2 3 3" xfId="815" xr:uid="{00000000-0005-0000-0000-00002A030000}"/>
    <cellStyle name="Comma 2 3 2 2 2 3 3 2" xfId="816" xr:uid="{00000000-0005-0000-0000-00002B030000}"/>
    <cellStyle name="Comma 2 3 2 2 2 3 3 2 2" xfId="817" xr:uid="{00000000-0005-0000-0000-00002C030000}"/>
    <cellStyle name="Comma 2 3 2 2 2 3 3 2 2 2" xfId="818" xr:uid="{00000000-0005-0000-0000-00002D030000}"/>
    <cellStyle name="Comma 2 3 2 2 2 3 3 2 2 2 2" xfId="819" xr:uid="{00000000-0005-0000-0000-00002E030000}"/>
    <cellStyle name="Comma 2 3 2 2 2 3 3 2 2 2 2 2" xfId="820" xr:uid="{00000000-0005-0000-0000-00002F030000}"/>
    <cellStyle name="Comma 2 3 2 2 2 3 3 2 2 2 3" xfId="821" xr:uid="{00000000-0005-0000-0000-000030030000}"/>
    <cellStyle name="Comma 2 3 2 2 2 3 3 2 2 3" xfId="822" xr:uid="{00000000-0005-0000-0000-000031030000}"/>
    <cellStyle name="Comma 2 3 2 2 2 3 3 2 2 3 2" xfId="823" xr:uid="{00000000-0005-0000-0000-000032030000}"/>
    <cellStyle name="Comma 2 3 2 2 2 3 3 2 2 4" xfId="824" xr:uid="{00000000-0005-0000-0000-000033030000}"/>
    <cellStyle name="Comma 2 3 2 2 2 3 3 2 3" xfId="825" xr:uid="{00000000-0005-0000-0000-000034030000}"/>
    <cellStyle name="Comma 2 3 2 2 2 3 3 2 3 2" xfId="826" xr:uid="{00000000-0005-0000-0000-000035030000}"/>
    <cellStyle name="Comma 2 3 2 2 2 3 3 2 3 2 2" xfId="827" xr:uid="{00000000-0005-0000-0000-000036030000}"/>
    <cellStyle name="Comma 2 3 2 2 2 3 3 2 3 3" xfId="828" xr:uid="{00000000-0005-0000-0000-000037030000}"/>
    <cellStyle name="Comma 2 3 2 2 2 3 3 2 4" xfId="829" xr:uid="{00000000-0005-0000-0000-000038030000}"/>
    <cellStyle name="Comma 2 3 2 2 2 3 3 2 4 2" xfId="830" xr:uid="{00000000-0005-0000-0000-000039030000}"/>
    <cellStyle name="Comma 2 3 2 2 2 3 3 2 5" xfId="831" xr:uid="{00000000-0005-0000-0000-00003A030000}"/>
    <cellStyle name="Comma 2 3 2 2 2 3 3 3" xfId="832" xr:uid="{00000000-0005-0000-0000-00003B030000}"/>
    <cellStyle name="Comma 2 3 2 2 2 3 3 3 2" xfId="833" xr:uid="{00000000-0005-0000-0000-00003C030000}"/>
    <cellStyle name="Comma 2 3 2 2 2 3 3 3 2 2" xfId="834" xr:uid="{00000000-0005-0000-0000-00003D030000}"/>
    <cellStyle name="Comma 2 3 2 2 2 3 3 3 2 2 2" xfId="835" xr:uid="{00000000-0005-0000-0000-00003E030000}"/>
    <cellStyle name="Comma 2 3 2 2 2 3 3 3 2 3" xfId="836" xr:uid="{00000000-0005-0000-0000-00003F030000}"/>
    <cellStyle name="Comma 2 3 2 2 2 3 3 3 3" xfId="837" xr:uid="{00000000-0005-0000-0000-000040030000}"/>
    <cellStyle name="Comma 2 3 2 2 2 3 3 3 3 2" xfId="838" xr:uid="{00000000-0005-0000-0000-000041030000}"/>
    <cellStyle name="Comma 2 3 2 2 2 3 3 3 4" xfId="839" xr:uid="{00000000-0005-0000-0000-000042030000}"/>
    <cellStyle name="Comma 2 3 2 2 2 3 3 4" xfId="840" xr:uid="{00000000-0005-0000-0000-000043030000}"/>
    <cellStyle name="Comma 2 3 2 2 2 3 3 4 2" xfId="841" xr:uid="{00000000-0005-0000-0000-000044030000}"/>
    <cellStyle name="Comma 2 3 2 2 2 3 3 4 2 2" xfId="842" xr:uid="{00000000-0005-0000-0000-000045030000}"/>
    <cellStyle name="Comma 2 3 2 2 2 3 3 4 3" xfId="843" xr:uid="{00000000-0005-0000-0000-000046030000}"/>
    <cellStyle name="Comma 2 3 2 2 2 3 3 5" xfId="844" xr:uid="{00000000-0005-0000-0000-000047030000}"/>
    <cellStyle name="Comma 2 3 2 2 2 3 3 5 2" xfId="845" xr:uid="{00000000-0005-0000-0000-000048030000}"/>
    <cellStyle name="Comma 2 3 2 2 2 3 3 6" xfId="846" xr:uid="{00000000-0005-0000-0000-000049030000}"/>
    <cellStyle name="Comma 2 3 2 2 2 3 4" xfId="847" xr:uid="{00000000-0005-0000-0000-00004A030000}"/>
    <cellStyle name="Comma 2 3 2 2 2 3 4 2" xfId="848" xr:uid="{00000000-0005-0000-0000-00004B030000}"/>
    <cellStyle name="Comma 2 3 2 2 2 3 4 2 2" xfId="849" xr:uid="{00000000-0005-0000-0000-00004C030000}"/>
    <cellStyle name="Comma 2 3 2 2 2 3 4 2 2 2" xfId="850" xr:uid="{00000000-0005-0000-0000-00004D030000}"/>
    <cellStyle name="Comma 2 3 2 2 2 3 4 2 2 2 2" xfId="851" xr:uid="{00000000-0005-0000-0000-00004E030000}"/>
    <cellStyle name="Comma 2 3 2 2 2 3 4 2 2 2 2 2" xfId="852" xr:uid="{00000000-0005-0000-0000-00004F030000}"/>
    <cellStyle name="Comma 2 3 2 2 2 3 4 2 2 2 3" xfId="853" xr:uid="{00000000-0005-0000-0000-000050030000}"/>
    <cellStyle name="Comma 2 3 2 2 2 3 4 2 2 3" xfId="854" xr:uid="{00000000-0005-0000-0000-000051030000}"/>
    <cellStyle name="Comma 2 3 2 2 2 3 4 2 2 3 2" xfId="855" xr:uid="{00000000-0005-0000-0000-000052030000}"/>
    <cellStyle name="Comma 2 3 2 2 2 3 4 2 2 4" xfId="856" xr:uid="{00000000-0005-0000-0000-000053030000}"/>
    <cellStyle name="Comma 2 3 2 2 2 3 4 2 3" xfId="857" xr:uid="{00000000-0005-0000-0000-000054030000}"/>
    <cellStyle name="Comma 2 3 2 2 2 3 4 2 3 2" xfId="858" xr:uid="{00000000-0005-0000-0000-000055030000}"/>
    <cellStyle name="Comma 2 3 2 2 2 3 4 2 3 2 2" xfId="859" xr:uid="{00000000-0005-0000-0000-000056030000}"/>
    <cellStyle name="Comma 2 3 2 2 2 3 4 2 3 3" xfId="860" xr:uid="{00000000-0005-0000-0000-000057030000}"/>
    <cellStyle name="Comma 2 3 2 2 2 3 4 2 4" xfId="861" xr:uid="{00000000-0005-0000-0000-000058030000}"/>
    <cellStyle name="Comma 2 3 2 2 2 3 4 2 4 2" xfId="862" xr:uid="{00000000-0005-0000-0000-000059030000}"/>
    <cellStyle name="Comma 2 3 2 2 2 3 4 2 5" xfId="863" xr:uid="{00000000-0005-0000-0000-00005A030000}"/>
    <cellStyle name="Comma 2 3 2 2 2 3 4 3" xfId="864" xr:uid="{00000000-0005-0000-0000-00005B030000}"/>
    <cellStyle name="Comma 2 3 2 2 2 3 4 3 2" xfId="865" xr:uid="{00000000-0005-0000-0000-00005C030000}"/>
    <cellStyle name="Comma 2 3 2 2 2 3 4 3 2 2" xfId="866" xr:uid="{00000000-0005-0000-0000-00005D030000}"/>
    <cellStyle name="Comma 2 3 2 2 2 3 4 3 2 2 2" xfId="867" xr:uid="{00000000-0005-0000-0000-00005E030000}"/>
    <cellStyle name="Comma 2 3 2 2 2 3 4 3 2 3" xfId="868" xr:uid="{00000000-0005-0000-0000-00005F030000}"/>
    <cellStyle name="Comma 2 3 2 2 2 3 4 3 3" xfId="869" xr:uid="{00000000-0005-0000-0000-000060030000}"/>
    <cellStyle name="Comma 2 3 2 2 2 3 4 3 3 2" xfId="870" xr:uid="{00000000-0005-0000-0000-000061030000}"/>
    <cellStyle name="Comma 2 3 2 2 2 3 4 3 4" xfId="871" xr:uid="{00000000-0005-0000-0000-000062030000}"/>
    <cellStyle name="Comma 2 3 2 2 2 3 4 4" xfId="872" xr:uid="{00000000-0005-0000-0000-000063030000}"/>
    <cellStyle name="Comma 2 3 2 2 2 3 4 4 2" xfId="873" xr:uid="{00000000-0005-0000-0000-000064030000}"/>
    <cellStyle name="Comma 2 3 2 2 2 3 4 4 2 2" xfId="874" xr:uid="{00000000-0005-0000-0000-000065030000}"/>
    <cellStyle name="Comma 2 3 2 2 2 3 4 4 3" xfId="875" xr:uid="{00000000-0005-0000-0000-000066030000}"/>
    <cellStyle name="Comma 2 3 2 2 2 3 4 5" xfId="876" xr:uid="{00000000-0005-0000-0000-000067030000}"/>
    <cellStyle name="Comma 2 3 2 2 2 3 4 5 2" xfId="877" xr:uid="{00000000-0005-0000-0000-000068030000}"/>
    <cellStyle name="Comma 2 3 2 2 2 3 4 6" xfId="878" xr:uid="{00000000-0005-0000-0000-000069030000}"/>
    <cellStyle name="Comma 2 3 2 2 2 3 5" xfId="879" xr:uid="{00000000-0005-0000-0000-00006A030000}"/>
    <cellStyle name="Comma 2 3 2 2 2 3 5 2" xfId="880" xr:uid="{00000000-0005-0000-0000-00006B030000}"/>
    <cellStyle name="Comma 2 3 2 2 2 3 5 2 2" xfId="881" xr:uid="{00000000-0005-0000-0000-00006C030000}"/>
    <cellStyle name="Comma 2 3 2 2 2 3 5 2 2 2" xfId="882" xr:uid="{00000000-0005-0000-0000-00006D030000}"/>
    <cellStyle name="Comma 2 3 2 2 2 3 5 2 2 2 2" xfId="883" xr:uid="{00000000-0005-0000-0000-00006E030000}"/>
    <cellStyle name="Comma 2 3 2 2 2 3 5 2 2 3" xfId="884" xr:uid="{00000000-0005-0000-0000-00006F030000}"/>
    <cellStyle name="Comma 2 3 2 2 2 3 5 2 3" xfId="885" xr:uid="{00000000-0005-0000-0000-000070030000}"/>
    <cellStyle name="Comma 2 3 2 2 2 3 5 2 3 2" xfId="886" xr:uid="{00000000-0005-0000-0000-000071030000}"/>
    <cellStyle name="Comma 2 3 2 2 2 3 5 2 4" xfId="887" xr:uid="{00000000-0005-0000-0000-000072030000}"/>
    <cellStyle name="Comma 2 3 2 2 2 3 5 3" xfId="888" xr:uid="{00000000-0005-0000-0000-000073030000}"/>
    <cellStyle name="Comma 2 3 2 2 2 3 5 3 2" xfId="889" xr:uid="{00000000-0005-0000-0000-000074030000}"/>
    <cellStyle name="Comma 2 3 2 2 2 3 5 3 2 2" xfId="890" xr:uid="{00000000-0005-0000-0000-000075030000}"/>
    <cellStyle name="Comma 2 3 2 2 2 3 5 3 3" xfId="891" xr:uid="{00000000-0005-0000-0000-000076030000}"/>
    <cellStyle name="Comma 2 3 2 2 2 3 5 4" xfId="892" xr:uid="{00000000-0005-0000-0000-000077030000}"/>
    <cellStyle name="Comma 2 3 2 2 2 3 5 4 2" xfId="893" xr:uid="{00000000-0005-0000-0000-000078030000}"/>
    <cellStyle name="Comma 2 3 2 2 2 3 5 5" xfId="894" xr:uid="{00000000-0005-0000-0000-000079030000}"/>
    <cellStyle name="Comma 2 3 2 2 2 3 6" xfId="895" xr:uid="{00000000-0005-0000-0000-00007A030000}"/>
    <cellStyle name="Comma 2 3 2 2 2 3 6 2" xfId="896" xr:uid="{00000000-0005-0000-0000-00007B030000}"/>
    <cellStyle name="Comma 2 3 2 2 2 3 6 2 2" xfId="897" xr:uid="{00000000-0005-0000-0000-00007C030000}"/>
    <cellStyle name="Comma 2 3 2 2 2 3 6 2 2 2" xfId="898" xr:uid="{00000000-0005-0000-0000-00007D030000}"/>
    <cellStyle name="Comma 2 3 2 2 2 3 6 2 3" xfId="899" xr:uid="{00000000-0005-0000-0000-00007E030000}"/>
    <cellStyle name="Comma 2 3 2 2 2 3 6 3" xfId="900" xr:uid="{00000000-0005-0000-0000-00007F030000}"/>
    <cellStyle name="Comma 2 3 2 2 2 3 6 3 2" xfId="901" xr:uid="{00000000-0005-0000-0000-000080030000}"/>
    <cellStyle name="Comma 2 3 2 2 2 3 6 4" xfId="902" xr:uid="{00000000-0005-0000-0000-000081030000}"/>
    <cellStyle name="Comma 2 3 2 2 2 3 7" xfId="903" xr:uid="{00000000-0005-0000-0000-000082030000}"/>
    <cellStyle name="Comma 2 3 2 2 2 3 7 2" xfId="904" xr:uid="{00000000-0005-0000-0000-000083030000}"/>
    <cellStyle name="Comma 2 3 2 2 2 3 7 2 2" xfId="905" xr:uid="{00000000-0005-0000-0000-000084030000}"/>
    <cellStyle name="Comma 2 3 2 2 2 3 7 3" xfId="906" xr:uid="{00000000-0005-0000-0000-000085030000}"/>
    <cellStyle name="Comma 2 3 2 2 2 3 8" xfId="907" xr:uid="{00000000-0005-0000-0000-000086030000}"/>
    <cellStyle name="Comma 2 3 2 2 2 3 8 2" xfId="908" xr:uid="{00000000-0005-0000-0000-000087030000}"/>
    <cellStyle name="Comma 2 3 2 2 2 3 9" xfId="909" xr:uid="{00000000-0005-0000-0000-000088030000}"/>
    <cellStyle name="Comma 2 3 2 2 2 4" xfId="910" xr:uid="{00000000-0005-0000-0000-000089030000}"/>
    <cellStyle name="Comma 2 3 2 2 2 4 2" xfId="911" xr:uid="{00000000-0005-0000-0000-00008A030000}"/>
    <cellStyle name="Comma 2 3 2 2 2 4 2 2" xfId="912" xr:uid="{00000000-0005-0000-0000-00008B030000}"/>
    <cellStyle name="Comma 2 3 2 2 2 4 2 2 2" xfId="913" xr:uid="{00000000-0005-0000-0000-00008C030000}"/>
    <cellStyle name="Comma 2 3 2 2 2 4 2 2 2 2" xfId="914" xr:uid="{00000000-0005-0000-0000-00008D030000}"/>
    <cellStyle name="Comma 2 3 2 2 2 4 2 2 2 2 2" xfId="915" xr:uid="{00000000-0005-0000-0000-00008E030000}"/>
    <cellStyle name="Comma 2 3 2 2 2 4 2 2 2 3" xfId="916" xr:uid="{00000000-0005-0000-0000-00008F030000}"/>
    <cellStyle name="Comma 2 3 2 2 2 4 2 2 3" xfId="917" xr:uid="{00000000-0005-0000-0000-000090030000}"/>
    <cellStyle name="Comma 2 3 2 2 2 4 2 2 3 2" xfId="918" xr:uid="{00000000-0005-0000-0000-000091030000}"/>
    <cellStyle name="Comma 2 3 2 2 2 4 2 2 4" xfId="919" xr:uid="{00000000-0005-0000-0000-000092030000}"/>
    <cellStyle name="Comma 2 3 2 2 2 4 2 3" xfId="920" xr:uid="{00000000-0005-0000-0000-000093030000}"/>
    <cellStyle name="Comma 2 3 2 2 2 4 2 3 2" xfId="921" xr:uid="{00000000-0005-0000-0000-000094030000}"/>
    <cellStyle name="Comma 2 3 2 2 2 4 2 3 2 2" xfId="922" xr:uid="{00000000-0005-0000-0000-000095030000}"/>
    <cellStyle name="Comma 2 3 2 2 2 4 2 3 3" xfId="923" xr:uid="{00000000-0005-0000-0000-000096030000}"/>
    <cellStyle name="Comma 2 3 2 2 2 4 2 4" xfId="924" xr:uid="{00000000-0005-0000-0000-000097030000}"/>
    <cellStyle name="Comma 2 3 2 2 2 4 2 4 2" xfId="925" xr:uid="{00000000-0005-0000-0000-000098030000}"/>
    <cellStyle name="Comma 2 3 2 2 2 4 2 5" xfId="926" xr:uid="{00000000-0005-0000-0000-000099030000}"/>
    <cellStyle name="Comma 2 3 2 2 2 4 3" xfId="927" xr:uid="{00000000-0005-0000-0000-00009A030000}"/>
    <cellStyle name="Comma 2 3 2 2 2 4 3 2" xfId="928" xr:uid="{00000000-0005-0000-0000-00009B030000}"/>
    <cellStyle name="Comma 2 3 2 2 2 4 3 2 2" xfId="929" xr:uid="{00000000-0005-0000-0000-00009C030000}"/>
    <cellStyle name="Comma 2 3 2 2 2 4 3 2 2 2" xfId="930" xr:uid="{00000000-0005-0000-0000-00009D030000}"/>
    <cellStyle name="Comma 2 3 2 2 2 4 3 2 3" xfId="931" xr:uid="{00000000-0005-0000-0000-00009E030000}"/>
    <cellStyle name="Comma 2 3 2 2 2 4 3 3" xfId="932" xr:uid="{00000000-0005-0000-0000-00009F030000}"/>
    <cellStyle name="Comma 2 3 2 2 2 4 3 3 2" xfId="933" xr:uid="{00000000-0005-0000-0000-0000A0030000}"/>
    <cellStyle name="Comma 2 3 2 2 2 4 3 4" xfId="934" xr:uid="{00000000-0005-0000-0000-0000A1030000}"/>
    <cellStyle name="Comma 2 3 2 2 2 4 4" xfId="935" xr:uid="{00000000-0005-0000-0000-0000A2030000}"/>
    <cellStyle name="Comma 2 3 2 2 2 4 4 2" xfId="936" xr:uid="{00000000-0005-0000-0000-0000A3030000}"/>
    <cellStyle name="Comma 2 3 2 2 2 4 4 2 2" xfId="937" xr:uid="{00000000-0005-0000-0000-0000A4030000}"/>
    <cellStyle name="Comma 2 3 2 2 2 4 4 3" xfId="938" xr:uid="{00000000-0005-0000-0000-0000A5030000}"/>
    <cellStyle name="Comma 2 3 2 2 2 4 5" xfId="939" xr:uid="{00000000-0005-0000-0000-0000A6030000}"/>
    <cellStyle name="Comma 2 3 2 2 2 4 5 2" xfId="940" xr:uid="{00000000-0005-0000-0000-0000A7030000}"/>
    <cellStyle name="Comma 2 3 2 2 2 4 6" xfId="941" xr:uid="{00000000-0005-0000-0000-0000A8030000}"/>
    <cellStyle name="Comma 2 3 2 2 2 5" xfId="942" xr:uid="{00000000-0005-0000-0000-0000A9030000}"/>
    <cellStyle name="Comma 2 3 2 2 2 5 2" xfId="943" xr:uid="{00000000-0005-0000-0000-0000AA030000}"/>
    <cellStyle name="Comma 2 3 2 2 2 5 2 2" xfId="944" xr:uid="{00000000-0005-0000-0000-0000AB030000}"/>
    <cellStyle name="Comma 2 3 2 2 2 5 2 2 2" xfId="945" xr:uid="{00000000-0005-0000-0000-0000AC030000}"/>
    <cellStyle name="Comma 2 3 2 2 2 5 2 2 2 2" xfId="946" xr:uid="{00000000-0005-0000-0000-0000AD030000}"/>
    <cellStyle name="Comma 2 3 2 2 2 5 2 2 2 2 2" xfId="947" xr:uid="{00000000-0005-0000-0000-0000AE030000}"/>
    <cellStyle name="Comma 2 3 2 2 2 5 2 2 2 3" xfId="948" xr:uid="{00000000-0005-0000-0000-0000AF030000}"/>
    <cellStyle name="Comma 2 3 2 2 2 5 2 2 3" xfId="949" xr:uid="{00000000-0005-0000-0000-0000B0030000}"/>
    <cellStyle name="Comma 2 3 2 2 2 5 2 2 3 2" xfId="950" xr:uid="{00000000-0005-0000-0000-0000B1030000}"/>
    <cellStyle name="Comma 2 3 2 2 2 5 2 2 4" xfId="951" xr:uid="{00000000-0005-0000-0000-0000B2030000}"/>
    <cellStyle name="Comma 2 3 2 2 2 5 2 3" xfId="952" xr:uid="{00000000-0005-0000-0000-0000B3030000}"/>
    <cellStyle name="Comma 2 3 2 2 2 5 2 3 2" xfId="953" xr:uid="{00000000-0005-0000-0000-0000B4030000}"/>
    <cellStyle name="Comma 2 3 2 2 2 5 2 3 2 2" xfId="954" xr:uid="{00000000-0005-0000-0000-0000B5030000}"/>
    <cellStyle name="Comma 2 3 2 2 2 5 2 3 3" xfId="955" xr:uid="{00000000-0005-0000-0000-0000B6030000}"/>
    <cellStyle name="Comma 2 3 2 2 2 5 2 4" xfId="956" xr:uid="{00000000-0005-0000-0000-0000B7030000}"/>
    <cellStyle name="Comma 2 3 2 2 2 5 2 4 2" xfId="957" xr:uid="{00000000-0005-0000-0000-0000B8030000}"/>
    <cellStyle name="Comma 2 3 2 2 2 5 2 5" xfId="958" xr:uid="{00000000-0005-0000-0000-0000B9030000}"/>
    <cellStyle name="Comma 2 3 2 2 2 5 3" xfId="959" xr:uid="{00000000-0005-0000-0000-0000BA030000}"/>
    <cellStyle name="Comma 2 3 2 2 2 5 3 2" xfId="960" xr:uid="{00000000-0005-0000-0000-0000BB030000}"/>
    <cellStyle name="Comma 2 3 2 2 2 5 3 2 2" xfId="961" xr:uid="{00000000-0005-0000-0000-0000BC030000}"/>
    <cellStyle name="Comma 2 3 2 2 2 5 3 2 2 2" xfId="962" xr:uid="{00000000-0005-0000-0000-0000BD030000}"/>
    <cellStyle name="Comma 2 3 2 2 2 5 3 2 3" xfId="963" xr:uid="{00000000-0005-0000-0000-0000BE030000}"/>
    <cellStyle name="Comma 2 3 2 2 2 5 3 3" xfId="964" xr:uid="{00000000-0005-0000-0000-0000BF030000}"/>
    <cellStyle name="Comma 2 3 2 2 2 5 3 3 2" xfId="965" xr:uid="{00000000-0005-0000-0000-0000C0030000}"/>
    <cellStyle name="Comma 2 3 2 2 2 5 3 4" xfId="966" xr:uid="{00000000-0005-0000-0000-0000C1030000}"/>
    <cellStyle name="Comma 2 3 2 2 2 5 4" xfId="967" xr:uid="{00000000-0005-0000-0000-0000C2030000}"/>
    <cellStyle name="Comma 2 3 2 2 2 5 4 2" xfId="968" xr:uid="{00000000-0005-0000-0000-0000C3030000}"/>
    <cellStyle name="Comma 2 3 2 2 2 5 4 2 2" xfId="969" xr:uid="{00000000-0005-0000-0000-0000C4030000}"/>
    <cellStyle name="Comma 2 3 2 2 2 5 4 3" xfId="970" xr:uid="{00000000-0005-0000-0000-0000C5030000}"/>
    <cellStyle name="Comma 2 3 2 2 2 5 5" xfId="971" xr:uid="{00000000-0005-0000-0000-0000C6030000}"/>
    <cellStyle name="Comma 2 3 2 2 2 5 5 2" xfId="972" xr:uid="{00000000-0005-0000-0000-0000C7030000}"/>
    <cellStyle name="Comma 2 3 2 2 2 5 6" xfId="973" xr:uid="{00000000-0005-0000-0000-0000C8030000}"/>
    <cellStyle name="Comma 2 3 2 2 2 6" xfId="974" xr:uid="{00000000-0005-0000-0000-0000C9030000}"/>
    <cellStyle name="Comma 2 3 2 2 2 6 2" xfId="975" xr:uid="{00000000-0005-0000-0000-0000CA030000}"/>
    <cellStyle name="Comma 2 3 2 2 2 6 2 2" xfId="976" xr:uid="{00000000-0005-0000-0000-0000CB030000}"/>
    <cellStyle name="Comma 2 3 2 2 2 6 2 2 2" xfId="977" xr:uid="{00000000-0005-0000-0000-0000CC030000}"/>
    <cellStyle name="Comma 2 3 2 2 2 6 2 2 2 2" xfId="978" xr:uid="{00000000-0005-0000-0000-0000CD030000}"/>
    <cellStyle name="Comma 2 3 2 2 2 6 2 2 2 2 2" xfId="979" xr:uid="{00000000-0005-0000-0000-0000CE030000}"/>
    <cellStyle name="Comma 2 3 2 2 2 6 2 2 2 3" xfId="980" xr:uid="{00000000-0005-0000-0000-0000CF030000}"/>
    <cellStyle name="Comma 2 3 2 2 2 6 2 2 3" xfId="981" xr:uid="{00000000-0005-0000-0000-0000D0030000}"/>
    <cellStyle name="Comma 2 3 2 2 2 6 2 2 3 2" xfId="982" xr:uid="{00000000-0005-0000-0000-0000D1030000}"/>
    <cellStyle name="Comma 2 3 2 2 2 6 2 2 4" xfId="983" xr:uid="{00000000-0005-0000-0000-0000D2030000}"/>
    <cellStyle name="Comma 2 3 2 2 2 6 2 3" xfId="984" xr:uid="{00000000-0005-0000-0000-0000D3030000}"/>
    <cellStyle name="Comma 2 3 2 2 2 6 2 3 2" xfId="985" xr:uid="{00000000-0005-0000-0000-0000D4030000}"/>
    <cellStyle name="Comma 2 3 2 2 2 6 2 3 2 2" xfId="986" xr:uid="{00000000-0005-0000-0000-0000D5030000}"/>
    <cellStyle name="Comma 2 3 2 2 2 6 2 3 3" xfId="987" xr:uid="{00000000-0005-0000-0000-0000D6030000}"/>
    <cellStyle name="Comma 2 3 2 2 2 6 2 4" xfId="988" xr:uid="{00000000-0005-0000-0000-0000D7030000}"/>
    <cellStyle name="Comma 2 3 2 2 2 6 2 4 2" xfId="989" xr:uid="{00000000-0005-0000-0000-0000D8030000}"/>
    <cellStyle name="Comma 2 3 2 2 2 6 2 5" xfId="990" xr:uid="{00000000-0005-0000-0000-0000D9030000}"/>
    <cellStyle name="Comma 2 3 2 2 2 6 3" xfId="991" xr:uid="{00000000-0005-0000-0000-0000DA030000}"/>
    <cellStyle name="Comma 2 3 2 2 2 6 3 2" xfId="992" xr:uid="{00000000-0005-0000-0000-0000DB030000}"/>
    <cellStyle name="Comma 2 3 2 2 2 6 3 2 2" xfId="993" xr:uid="{00000000-0005-0000-0000-0000DC030000}"/>
    <cellStyle name="Comma 2 3 2 2 2 6 3 2 2 2" xfId="994" xr:uid="{00000000-0005-0000-0000-0000DD030000}"/>
    <cellStyle name="Comma 2 3 2 2 2 6 3 2 3" xfId="995" xr:uid="{00000000-0005-0000-0000-0000DE030000}"/>
    <cellStyle name="Comma 2 3 2 2 2 6 3 3" xfId="996" xr:uid="{00000000-0005-0000-0000-0000DF030000}"/>
    <cellStyle name="Comma 2 3 2 2 2 6 3 3 2" xfId="997" xr:uid="{00000000-0005-0000-0000-0000E0030000}"/>
    <cellStyle name="Comma 2 3 2 2 2 6 3 4" xfId="998" xr:uid="{00000000-0005-0000-0000-0000E1030000}"/>
    <cellStyle name="Comma 2 3 2 2 2 6 4" xfId="999" xr:uid="{00000000-0005-0000-0000-0000E2030000}"/>
    <cellStyle name="Comma 2 3 2 2 2 6 4 2" xfId="1000" xr:uid="{00000000-0005-0000-0000-0000E3030000}"/>
    <cellStyle name="Comma 2 3 2 2 2 6 4 2 2" xfId="1001" xr:uid="{00000000-0005-0000-0000-0000E4030000}"/>
    <cellStyle name="Comma 2 3 2 2 2 6 4 3" xfId="1002" xr:uid="{00000000-0005-0000-0000-0000E5030000}"/>
    <cellStyle name="Comma 2 3 2 2 2 6 5" xfId="1003" xr:uid="{00000000-0005-0000-0000-0000E6030000}"/>
    <cellStyle name="Comma 2 3 2 2 2 6 5 2" xfId="1004" xr:uid="{00000000-0005-0000-0000-0000E7030000}"/>
    <cellStyle name="Comma 2 3 2 2 2 6 6" xfId="1005" xr:uid="{00000000-0005-0000-0000-0000E8030000}"/>
    <cellStyle name="Comma 2 3 2 2 2 7" xfId="1006" xr:uid="{00000000-0005-0000-0000-0000E9030000}"/>
    <cellStyle name="Comma 2 3 2 2 2 7 2" xfId="1007" xr:uid="{00000000-0005-0000-0000-0000EA030000}"/>
    <cellStyle name="Comma 2 3 2 2 2 7 2 2" xfId="1008" xr:uid="{00000000-0005-0000-0000-0000EB030000}"/>
    <cellStyle name="Comma 2 3 2 2 2 7 2 2 2" xfId="1009" xr:uid="{00000000-0005-0000-0000-0000EC030000}"/>
    <cellStyle name="Comma 2 3 2 2 2 7 2 2 2 2" xfId="1010" xr:uid="{00000000-0005-0000-0000-0000ED030000}"/>
    <cellStyle name="Comma 2 3 2 2 2 7 2 2 3" xfId="1011" xr:uid="{00000000-0005-0000-0000-0000EE030000}"/>
    <cellStyle name="Comma 2 3 2 2 2 7 2 3" xfId="1012" xr:uid="{00000000-0005-0000-0000-0000EF030000}"/>
    <cellStyle name="Comma 2 3 2 2 2 7 2 3 2" xfId="1013" xr:uid="{00000000-0005-0000-0000-0000F0030000}"/>
    <cellStyle name="Comma 2 3 2 2 2 7 2 4" xfId="1014" xr:uid="{00000000-0005-0000-0000-0000F1030000}"/>
    <cellStyle name="Comma 2 3 2 2 2 7 3" xfId="1015" xr:uid="{00000000-0005-0000-0000-0000F2030000}"/>
    <cellStyle name="Comma 2 3 2 2 2 7 3 2" xfId="1016" xr:uid="{00000000-0005-0000-0000-0000F3030000}"/>
    <cellStyle name="Comma 2 3 2 2 2 7 3 2 2" xfId="1017" xr:uid="{00000000-0005-0000-0000-0000F4030000}"/>
    <cellStyle name="Comma 2 3 2 2 2 7 3 3" xfId="1018" xr:uid="{00000000-0005-0000-0000-0000F5030000}"/>
    <cellStyle name="Comma 2 3 2 2 2 7 4" xfId="1019" xr:uid="{00000000-0005-0000-0000-0000F6030000}"/>
    <cellStyle name="Comma 2 3 2 2 2 7 4 2" xfId="1020" xr:uid="{00000000-0005-0000-0000-0000F7030000}"/>
    <cellStyle name="Comma 2 3 2 2 2 7 5" xfId="1021" xr:uid="{00000000-0005-0000-0000-0000F8030000}"/>
    <cellStyle name="Comma 2 3 2 2 2 8" xfId="1022" xr:uid="{00000000-0005-0000-0000-0000F9030000}"/>
    <cellStyle name="Comma 2 3 2 2 2 8 2" xfId="1023" xr:uid="{00000000-0005-0000-0000-0000FA030000}"/>
    <cellStyle name="Comma 2 3 2 2 2 8 2 2" xfId="1024" xr:uid="{00000000-0005-0000-0000-0000FB030000}"/>
    <cellStyle name="Comma 2 3 2 2 2 8 2 2 2" xfId="1025" xr:uid="{00000000-0005-0000-0000-0000FC030000}"/>
    <cellStyle name="Comma 2 3 2 2 2 8 2 3" xfId="1026" xr:uid="{00000000-0005-0000-0000-0000FD030000}"/>
    <cellStyle name="Comma 2 3 2 2 2 8 3" xfId="1027" xr:uid="{00000000-0005-0000-0000-0000FE030000}"/>
    <cellStyle name="Comma 2 3 2 2 2 8 3 2" xfId="1028" xr:uid="{00000000-0005-0000-0000-0000FF030000}"/>
    <cellStyle name="Comma 2 3 2 2 2 8 4" xfId="1029" xr:uid="{00000000-0005-0000-0000-000000040000}"/>
    <cellStyle name="Comma 2 3 2 2 2 9" xfId="1030" xr:uid="{00000000-0005-0000-0000-000001040000}"/>
    <cellStyle name="Comma 2 3 2 2 2 9 2" xfId="1031" xr:uid="{00000000-0005-0000-0000-000002040000}"/>
    <cellStyle name="Comma 2 3 2 2 2 9 2 2" xfId="1032" xr:uid="{00000000-0005-0000-0000-000003040000}"/>
    <cellStyle name="Comma 2 3 2 2 2 9 3" xfId="1033" xr:uid="{00000000-0005-0000-0000-000004040000}"/>
    <cellStyle name="Comma 2 3 2 2 3" xfId="1034" xr:uid="{00000000-0005-0000-0000-000005040000}"/>
    <cellStyle name="Comma 2 3 2 2 3 10" xfId="1035" xr:uid="{00000000-0005-0000-0000-000006040000}"/>
    <cellStyle name="Comma 2 3 2 2 3 2" xfId="1036" xr:uid="{00000000-0005-0000-0000-000007040000}"/>
    <cellStyle name="Comma 2 3 2 2 3 2 2" xfId="1037" xr:uid="{00000000-0005-0000-0000-000008040000}"/>
    <cellStyle name="Comma 2 3 2 2 3 2 2 2" xfId="1038" xr:uid="{00000000-0005-0000-0000-000009040000}"/>
    <cellStyle name="Comma 2 3 2 2 3 2 2 2 2" xfId="1039" xr:uid="{00000000-0005-0000-0000-00000A040000}"/>
    <cellStyle name="Comma 2 3 2 2 3 2 2 2 2 2" xfId="1040" xr:uid="{00000000-0005-0000-0000-00000B040000}"/>
    <cellStyle name="Comma 2 3 2 2 3 2 2 2 2 2 2" xfId="1041" xr:uid="{00000000-0005-0000-0000-00000C040000}"/>
    <cellStyle name="Comma 2 3 2 2 3 2 2 2 2 3" xfId="1042" xr:uid="{00000000-0005-0000-0000-00000D040000}"/>
    <cellStyle name="Comma 2 3 2 2 3 2 2 2 3" xfId="1043" xr:uid="{00000000-0005-0000-0000-00000E040000}"/>
    <cellStyle name="Comma 2 3 2 2 3 2 2 2 3 2" xfId="1044" xr:uid="{00000000-0005-0000-0000-00000F040000}"/>
    <cellStyle name="Comma 2 3 2 2 3 2 2 2 4" xfId="1045" xr:uid="{00000000-0005-0000-0000-000010040000}"/>
    <cellStyle name="Comma 2 3 2 2 3 2 2 3" xfId="1046" xr:uid="{00000000-0005-0000-0000-000011040000}"/>
    <cellStyle name="Comma 2 3 2 2 3 2 2 3 2" xfId="1047" xr:uid="{00000000-0005-0000-0000-000012040000}"/>
    <cellStyle name="Comma 2 3 2 2 3 2 2 3 2 2" xfId="1048" xr:uid="{00000000-0005-0000-0000-000013040000}"/>
    <cellStyle name="Comma 2 3 2 2 3 2 2 3 3" xfId="1049" xr:uid="{00000000-0005-0000-0000-000014040000}"/>
    <cellStyle name="Comma 2 3 2 2 3 2 2 4" xfId="1050" xr:uid="{00000000-0005-0000-0000-000015040000}"/>
    <cellStyle name="Comma 2 3 2 2 3 2 2 4 2" xfId="1051" xr:uid="{00000000-0005-0000-0000-000016040000}"/>
    <cellStyle name="Comma 2 3 2 2 3 2 2 5" xfId="1052" xr:uid="{00000000-0005-0000-0000-000017040000}"/>
    <cellStyle name="Comma 2 3 2 2 3 2 3" xfId="1053" xr:uid="{00000000-0005-0000-0000-000018040000}"/>
    <cellStyle name="Comma 2 3 2 2 3 2 3 2" xfId="1054" xr:uid="{00000000-0005-0000-0000-000019040000}"/>
    <cellStyle name="Comma 2 3 2 2 3 2 3 2 2" xfId="1055" xr:uid="{00000000-0005-0000-0000-00001A040000}"/>
    <cellStyle name="Comma 2 3 2 2 3 2 3 2 2 2" xfId="1056" xr:uid="{00000000-0005-0000-0000-00001B040000}"/>
    <cellStyle name="Comma 2 3 2 2 3 2 3 2 3" xfId="1057" xr:uid="{00000000-0005-0000-0000-00001C040000}"/>
    <cellStyle name="Comma 2 3 2 2 3 2 3 3" xfId="1058" xr:uid="{00000000-0005-0000-0000-00001D040000}"/>
    <cellStyle name="Comma 2 3 2 2 3 2 3 3 2" xfId="1059" xr:uid="{00000000-0005-0000-0000-00001E040000}"/>
    <cellStyle name="Comma 2 3 2 2 3 2 3 4" xfId="1060" xr:uid="{00000000-0005-0000-0000-00001F040000}"/>
    <cellStyle name="Comma 2 3 2 2 3 2 4" xfId="1061" xr:uid="{00000000-0005-0000-0000-000020040000}"/>
    <cellStyle name="Comma 2 3 2 2 3 2 4 2" xfId="1062" xr:uid="{00000000-0005-0000-0000-000021040000}"/>
    <cellStyle name="Comma 2 3 2 2 3 2 4 2 2" xfId="1063" xr:uid="{00000000-0005-0000-0000-000022040000}"/>
    <cellStyle name="Comma 2 3 2 2 3 2 4 3" xfId="1064" xr:uid="{00000000-0005-0000-0000-000023040000}"/>
    <cellStyle name="Comma 2 3 2 2 3 2 5" xfId="1065" xr:uid="{00000000-0005-0000-0000-000024040000}"/>
    <cellStyle name="Comma 2 3 2 2 3 2 5 2" xfId="1066" xr:uid="{00000000-0005-0000-0000-000025040000}"/>
    <cellStyle name="Comma 2 3 2 2 3 2 6" xfId="1067" xr:uid="{00000000-0005-0000-0000-000026040000}"/>
    <cellStyle name="Comma 2 3 2 2 3 3" xfId="1068" xr:uid="{00000000-0005-0000-0000-000027040000}"/>
    <cellStyle name="Comma 2 3 2 2 3 3 2" xfId="1069" xr:uid="{00000000-0005-0000-0000-000028040000}"/>
    <cellStyle name="Comma 2 3 2 2 3 3 2 2" xfId="1070" xr:uid="{00000000-0005-0000-0000-000029040000}"/>
    <cellStyle name="Comma 2 3 2 2 3 3 2 2 2" xfId="1071" xr:uid="{00000000-0005-0000-0000-00002A040000}"/>
    <cellStyle name="Comma 2 3 2 2 3 3 2 2 2 2" xfId="1072" xr:uid="{00000000-0005-0000-0000-00002B040000}"/>
    <cellStyle name="Comma 2 3 2 2 3 3 2 2 2 2 2" xfId="1073" xr:uid="{00000000-0005-0000-0000-00002C040000}"/>
    <cellStyle name="Comma 2 3 2 2 3 3 2 2 2 3" xfId="1074" xr:uid="{00000000-0005-0000-0000-00002D040000}"/>
    <cellStyle name="Comma 2 3 2 2 3 3 2 2 3" xfId="1075" xr:uid="{00000000-0005-0000-0000-00002E040000}"/>
    <cellStyle name="Comma 2 3 2 2 3 3 2 2 3 2" xfId="1076" xr:uid="{00000000-0005-0000-0000-00002F040000}"/>
    <cellStyle name="Comma 2 3 2 2 3 3 2 2 4" xfId="1077" xr:uid="{00000000-0005-0000-0000-000030040000}"/>
    <cellStyle name="Comma 2 3 2 2 3 3 2 3" xfId="1078" xr:uid="{00000000-0005-0000-0000-000031040000}"/>
    <cellStyle name="Comma 2 3 2 2 3 3 2 3 2" xfId="1079" xr:uid="{00000000-0005-0000-0000-000032040000}"/>
    <cellStyle name="Comma 2 3 2 2 3 3 2 3 2 2" xfId="1080" xr:uid="{00000000-0005-0000-0000-000033040000}"/>
    <cellStyle name="Comma 2 3 2 2 3 3 2 3 3" xfId="1081" xr:uid="{00000000-0005-0000-0000-000034040000}"/>
    <cellStyle name="Comma 2 3 2 2 3 3 2 4" xfId="1082" xr:uid="{00000000-0005-0000-0000-000035040000}"/>
    <cellStyle name="Comma 2 3 2 2 3 3 2 4 2" xfId="1083" xr:uid="{00000000-0005-0000-0000-000036040000}"/>
    <cellStyle name="Comma 2 3 2 2 3 3 2 5" xfId="1084" xr:uid="{00000000-0005-0000-0000-000037040000}"/>
    <cellStyle name="Comma 2 3 2 2 3 3 3" xfId="1085" xr:uid="{00000000-0005-0000-0000-000038040000}"/>
    <cellStyle name="Comma 2 3 2 2 3 3 3 2" xfId="1086" xr:uid="{00000000-0005-0000-0000-000039040000}"/>
    <cellStyle name="Comma 2 3 2 2 3 3 3 2 2" xfId="1087" xr:uid="{00000000-0005-0000-0000-00003A040000}"/>
    <cellStyle name="Comma 2 3 2 2 3 3 3 2 2 2" xfId="1088" xr:uid="{00000000-0005-0000-0000-00003B040000}"/>
    <cellStyle name="Comma 2 3 2 2 3 3 3 2 3" xfId="1089" xr:uid="{00000000-0005-0000-0000-00003C040000}"/>
    <cellStyle name="Comma 2 3 2 2 3 3 3 3" xfId="1090" xr:uid="{00000000-0005-0000-0000-00003D040000}"/>
    <cellStyle name="Comma 2 3 2 2 3 3 3 3 2" xfId="1091" xr:uid="{00000000-0005-0000-0000-00003E040000}"/>
    <cellStyle name="Comma 2 3 2 2 3 3 3 4" xfId="1092" xr:uid="{00000000-0005-0000-0000-00003F040000}"/>
    <cellStyle name="Comma 2 3 2 2 3 3 4" xfId="1093" xr:uid="{00000000-0005-0000-0000-000040040000}"/>
    <cellStyle name="Comma 2 3 2 2 3 3 4 2" xfId="1094" xr:uid="{00000000-0005-0000-0000-000041040000}"/>
    <cellStyle name="Comma 2 3 2 2 3 3 4 2 2" xfId="1095" xr:uid="{00000000-0005-0000-0000-000042040000}"/>
    <cellStyle name="Comma 2 3 2 2 3 3 4 3" xfId="1096" xr:uid="{00000000-0005-0000-0000-000043040000}"/>
    <cellStyle name="Comma 2 3 2 2 3 3 5" xfId="1097" xr:uid="{00000000-0005-0000-0000-000044040000}"/>
    <cellStyle name="Comma 2 3 2 2 3 3 5 2" xfId="1098" xr:uid="{00000000-0005-0000-0000-000045040000}"/>
    <cellStyle name="Comma 2 3 2 2 3 3 6" xfId="1099" xr:uid="{00000000-0005-0000-0000-000046040000}"/>
    <cellStyle name="Comma 2 3 2 2 3 4" xfId="1100" xr:uid="{00000000-0005-0000-0000-000047040000}"/>
    <cellStyle name="Comma 2 3 2 2 3 4 2" xfId="1101" xr:uid="{00000000-0005-0000-0000-000048040000}"/>
    <cellStyle name="Comma 2 3 2 2 3 4 2 2" xfId="1102" xr:uid="{00000000-0005-0000-0000-000049040000}"/>
    <cellStyle name="Comma 2 3 2 2 3 4 2 2 2" xfId="1103" xr:uid="{00000000-0005-0000-0000-00004A040000}"/>
    <cellStyle name="Comma 2 3 2 2 3 4 2 2 2 2" xfId="1104" xr:uid="{00000000-0005-0000-0000-00004B040000}"/>
    <cellStyle name="Comma 2 3 2 2 3 4 2 2 2 2 2" xfId="1105" xr:uid="{00000000-0005-0000-0000-00004C040000}"/>
    <cellStyle name="Comma 2 3 2 2 3 4 2 2 2 3" xfId="1106" xr:uid="{00000000-0005-0000-0000-00004D040000}"/>
    <cellStyle name="Comma 2 3 2 2 3 4 2 2 3" xfId="1107" xr:uid="{00000000-0005-0000-0000-00004E040000}"/>
    <cellStyle name="Comma 2 3 2 2 3 4 2 2 3 2" xfId="1108" xr:uid="{00000000-0005-0000-0000-00004F040000}"/>
    <cellStyle name="Comma 2 3 2 2 3 4 2 2 4" xfId="1109" xr:uid="{00000000-0005-0000-0000-000050040000}"/>
    <cellStyle name="Comma 2 3 2 2 3 4 2 3" xfId="1110" xr:uid="{00000000-0005-0000-0000-000051040000}"/>
    <cellStyle name="Comma 2 3 2 2 3 4 2 3 2" xfId="1111" xr:uid="{00000000-0005-0000-0000-000052040000}"/>
    <cellStyle name="Comma 2 3 2 2 3 4 2 3 2 2" xfId="1112" xr:uid="{00000000-0005-0000-0000-000053040000}"/>
    <cellStyle name="Comma 2 3 2 2 3 4 2 3 3" xfId="1113" xr:uid="{00000000-0005-0000-0000-000054040000}"/>
    <cellStyle name="Comma 2 3 2 2 3 4 2 4" xfId="1114" xr:uid="{00000000-0005-0000-0000-000055040000}"/>
    <cellStyle name="Comma 2 3 2 2 3 4 2 4 2" xfId="1115" xr:uid="{00000000-0005-0000-0000-000056040000}"/>
    <cellStyle name="Comma 2 3 2 2 3 4 2 5" xfId="1116" xr:uid="{00000000-0005-0000-0000-000057040000}"/>
    <cellStyle name="Comma 2 3 2 2 3 4 3" xfId="1117" xr:uid="{00000000-0005-0000-0000-000058040000}"/>
    <cellStyle name="Comma 2 3 2 2 3 4 3 2" xfId="1118" xr:uid="{00000000-0005-0000-0000-000059040000}"/>
    <cellStyle name="Comma 2 3 2 2 3 4 3 2 2" xfId="1119" xr:uid="{00000000-0005-0000-0000-00005A040000}"/>
    <cellStyle name="Comma 2 3 2 2 3 4 3 2 2 2" xfId="1120" xr:uid="{00000000-0005-0000-0000-00005B040000}"/>
    <cellStyle name="Comma 2 3 2 2 3 4 3 2 3" xfId="1121" xr:uid="{00000000-0005-0000-0000-00005C040000}"/>
    <cellStyle name="Comma 2 3 2 2 3 4 3 3" xfId="1122" xr:uid="{00000000-0005-0000-0000-00005D040000}"/>
    <cellStyle name="Comma 2 3 2 2 3 4 3 3 2" xfId="1123" xr:uid="{00000000-0005-0000-0000-00005E040000}"/>
    <cellStyle name="Comma 2 3 2 2 3 4 3 4" xfId="1124" xr:uid="{00000000-0005-0000-0000-00005F040000}"/>
    <cellStyle name="Comma 2 3 2 2 3 4 4" xfId="1125" xr:uid="{00000000-0005-0000-0000-000060040000}"/>
    <cellStyle name="Comma 2 3 2 2 3 4 4 2" xfId="1126" xr:uid="{00000000-0005-0000-0000-000061040000}"/>
    <cellStyle name="Comma 2 3 2 2 3 4 4 2 2" xfId="1127" xr:uid="{00000000-0005-0000-0000-000062040000}"/>
    <cellStyle name="Comma 2 3 2 2 3 4 4 3" xfId="1128" xr:uid="{00000000-0005-0000-0000-000063040000}"/>
    <cellStyle name="Comma 2 3 2 2 3 4 5" xfId="1129" xr:uid="{00000000-0005-0000-0000-000064040000}"/>
    <cellStyle name="Comma 2 3 2 2 3 4 5 2" xfId="1130" xr:uid="{00000000-0005-0000-0000-000065040000}"/>
    <cellStyle name="Comma 2 3 2 2 3 4 6" xfId="1131" xr:uid="{00000000-0005-0000-0000-000066040000}"/>
    <cellStyle name="Comma 2 3 2 2 3 5" xfId="1132" xr:uid="{00000000-0005-0000-0000-000067040000}"/>
    <cellStyle name="Comma 2 3 2 2 3 5 2" xfId="1133" xr:uid="{00000000-0005-0000-0000-000068040000}"/>
    <cellStyle name="Comma 2 3 2 2 3 5 2 2" xfId="1134" xr:uid="{00000000-0005-0000-0000-000069040000}"/>
    <cellStyle name="Comma 2 3 2 2 3 5 2 2 2" xfId="1135" xr:uid="{00000000-0005-0000-0000-00006A040000}"/>
    <cellStyle name="Comma 2 3 2 2 3 5 2 2 2 2" xfId="1136" xr:uid="{00000000-0005-0000-0000-00006B040000}"/>
    <cellStyle name="Comma 2 3 2 2 3 5 2 2 3" xfId="1137" xr:uid="{00000000-0005-0000-0000-00006C040000}"/>
    <cellStyle name="Comma 2 3 2 2 3 5 2 3" xfId="1138" xr:uid="{00000000-0005-0000-0000-00006D040000}"/>
    <cellStyle name="Comma 2 3 2 2 3 5 2 3 2" xfId="1139" xr:uid="{00000000-0005-0000-0000-00006E040000}"/>
    <cellStyle name="Comma 2 3 2 2 3 5 2 4" xfId="1140" xr:uid="{00000000-0005-0000-0000-00006F040000}"/>
    <cellStyle name="Comma 2 3 2 2 3 5 3" xfId="1141" xr:uid="{00000000-0005-0000-0000-000070040000}"/>
    <cellStyle name="Comma 2 3 2 2 3 5 3 2" xfId="1142" xr:uid="{00000000-0005-0000-0000-000071040000}"/>
    <cellStyle name="Comma 2 3 2 2 3 5 3 2 2" xfId="1143" xr:uid="{00000000-0005-0000-0000-000072040000}"/>
    <cellStyle name="Comma 2 3 2 2 3 5 3 3" xfId="1144" xr:uid="{00000000-0005-0000-0000-000073040000}"/>
    <cellStyle name="Comma 2 3 2 2 3 5 4" xfId="1145" xr:uid="{00000000-0005-0000-0000-000074040000}"/>
    <cellStyle name="Comma 2 3 2 2 3 5 4 2" xfId="1146" xr:uid="{00000000-0005-0000-0000-000075040000}"/>
    <cellStyle name="Comma 2 3 2 2 3 5 5" xfId="1147" xr:uid="{00000000-0005-0000-0000-000076040000}"/>
    <cellStyle name="Comma 2 3 2 2 3 6" xfId="1148" xr:uid="{00000000-0005-0000-0000-000077040000}"/>
    <cellStyle name="Comma 2 3 2 2 3 6 2" xfId="1149" xr:uid="{00000000-0005-0000-0000-000078040000}"/>
    <cellStyle name="Comma 2 3 2 2 3 6 2 2" xfId="1150" xr:uid="{00000000-0005-0000-0000-000079040000}"/>
    <cellStyle name="Comma 2 3 2 2 3 6 2 2 2" xfId="1151" xr:uid="{00000000-0005-0000-0000-00007A040000}"/>
    <cellStyle name="Comma 2 3 2 2 3 6 2 3" xfId="1152" xr:uid="{00000000-0005-0000-0000-00007B040000}"/>
    <cellStyle name="Comma 2 3 2 2 3 6 3" xfId="1153" xr:uid="{00000000-0005-0000-0000-00007C040000}"/>
    <cellStyle name="Comma 2 3 2 2 3 6 3 2" xfId="1154" xr:uid="{00000000-0005-0000-0000-00007D040000}"/>
    <cellStyle name="Comma 2 3 2 2 3 6 4" xfId="1155" xr:uid="{00000000-0005-0000-0000-00007E040000}"/>
    <cellStyle name="Comma 2 3 2 2 3 7" xfId="1156" xr:uid="{00000000-0005-0000-0000-00007F040000}"/>
    <cellStyle name="Comma 2 3 2 2 3 7 2" xfId="1157" xr:uid="{00000000-0005-0000-0000-000080040000}"/>
    <cellStyle name="Comma 2 3 2 2 3 7 2 2" xfId="1158" xr:uid="{00000000-0005-0000-0000-000081040000}"/>
    <cellStyle name="Comma 2 3 2 2 3 7 3" xfId="1159" xr:uid="{00000000-0005-0000-0000-000082040000}"/>
    <cellStyle name="Comma 2 3 2 2 3 8" xfId="1160" xr:uid="{00000000-0005-0000-0000-000083040000}"/>
    <cellStyle name="Comma 2 3 2 2 3 8 2" xfId="1161" xr:uid="{00000000-0005-0000-0000-000084040000}"/>
    <cellStyle name="Comma 2 3 2 2 3 9" xfId="1162" xr:uid="{00000000-0005-0000-0000-000085040000}"/>
    <cellStyle name="Comma 2 3 2 2 4" xfId="1163" xr:uid="{00000000-0005-0000-0000-000086040000}"/>
    <cellStyle name="Comma 2 3 2 2 4 2" xfId="1164" xr:uid="{00000000-0005-0000-0000-000087040000}"/>
    <cellStyle name="Comma 2 3 2 2 4 2 2" xfId="1165" xr:uid="{00000000-0005-0000-0000-000088040000}"/>
    <cellStyle name="Comma 2 3 2 2 4 2 2 2" xfId="1166" xr:uid="{00000000-0005-0000-0000-000089040000}"/>
    <cellStyle name="Comma 2 3 2 2 4 2 2 2 2" xfId="1167" xr:uid="{00000000-0005-0000-0000-00008A040000}"/>
    <cellStyle name="Comma 2 3 2 2 4 2 2 2 2 2" xfId="1168" xr:uid="{00000000-0005-0000-0000-00008B040000}"/>
    <cellStyle name="Comma 2 3 2 2 4 2 2 2 2 2 2" xfId="1169" xr:uid="{00000000-0005-0000-0000-00008C040000}"/>
    <cellStyle name="Comma 2 3 2 2 4 2 2 2 2 3" xfId="1170" xr:uid="{00000000-0005-0000-0000-00008D040000}"/>
    <cellStyle name="Comma 2 3 2 2 4 2 2 2 3" xfId="1171" xr:uid="{00000000-0005-0000-0000-00008E040000}"/>
    <cellStyle name="Comma 2 3 2 2 4 2 2 2 3 2" xfId="1172" xr:uid="{00000000-0005-0000-0000-00008F040000}"/>
    <cellStyle name="Comma 2 3 2 2 4 2 2 2 4" xfId="1173" xr:uid="{00000000-0005-0000-0000-000090040000}"/>
    <cellStyle name="Comma 2 3 2 2 4 2 2 3" xfId="1174" xr:uid="{00000000-0005-0000-0000-000091040000}"/>
    <cellStyle name="Comma 2 3 2 2 4 2 2 3 2" xfId="1175" xr:uid="{00000000-0005-0000-0000-000092040000}"/>
    <cellStyle name="Comma 2 3 2 2 4 2 2 3 2 2" xfId="1176" xr:uid="{00000000-0005-0000-0000-000093040000}"/>
    <cellStyle name="Comma 2 3 2 2 4 2 2 3 3" xfId="1177" xr:uid="{00000000-0005-0000-0000-000094040000}"/>
    <cellStyle name="Comma 2 3 2 2 4 2 2 4" xfId="1178" xr:uid="{00000000-0005-0000-0000-000095040000}"/>
    <cellStyle name="Comma 2 3 2 2 4 2 2 4 2" xfId="1179" xr:uid="{00000000-0005-0000-0000-000096040000}"/>
    <cellStyle name="Comma 2 3 2 2 4 2 2 5" xfId="1180" xr:uid="{00000000-0005-0000-0000-000097040000}"/>
    <cellStyle name="Comma 2 3 2 2 4 2 3" xfId="1181" xr:uid="{00000000-0005-0000-0000-000098040000}"/>
    <cellStyle name="Comma 2 3 2 2 4 2 3 2" xfId="1182" xr:uid="{00000000-0005-0000-0000-000099040000}"/>
    <cellStyle name="Comma 2 3 2 2 4 2 3 2 2" xfId="1183" xr:uid="{00000000-0005-0000-0000-00009A040000}"/>
    <cellStyle name="Comma 2 3 2 2 4 2 3 2 2 2" xfId="1184" xr:uid="{00000000-0005-0000-0000-00009B040000}"/>
    <cellStyle name="Comma 2 3 2 2 4 2 3 2 3" xfId="1185" xr:uid="{00000000-0005-0000-0000-00009C040000}"/>
    <cellStyle name="Comma 2 3 2 2 4 2 3 3" xfId="1186" xr:uid="{00000000-0005-0000-0000-00009D040000}"/>
    <cellStyle name="Comma 2 3 2 2 4 2 3 3 2" xfId="1187" xr:uid="{00000000-0005-0000-0000-00009E040000}"/>
    <cellStyle name="Comma 2 3 2 2 4 2 3 4" xfId="1188" xr:uid="{00000000-0005-0000-0000-00009F040000}"/>
    <cellStyle name="Comma 2 3 2 2 4 2 4" xfId="1189" xr:uid="{00000000-0005-0000-0000-0000A0040000}"/>
    <cellStyle name="Comma 2 3 2 2 4 2 4 2" xfId="1190" xr:uid="{00000000-0005-0000-0000-0000A1040000}"/>
    <cellStyle name="Comma 2 3 2 2 4 2 4 2 2" xfId="1191" xr:uid="{00000000-0005-0000-0000-0000A2040000}"/>
    <cellStyle name="Comma 2 3 2 2 4 2 4 3" xfId="1192" xr:uid="{00000000-0005-0000-0000-0000A3040000}"/>
    <cellStyle name="Comma 2 3 2 2 4 2 5" xfId="1193" xr:uid="{00000000-0005-0000-0000-0000A4040000}"/>
    <cellStyle name="Comma 2 3 2 2 4 2 5 2" xfId="1194" xr:uid="{00000000-0005-0000-0000-0000A5040000}"/>
    <cellStyle name="Comma 2 3 2 2 4 2 6" xfId="1195" xr:uid="{00000000-0005-0000-0000-0000A6040000}"/>
    <cellStyle name="Comma 2 3 2 2 4 3" xfId="1196" xr:uid="{00000000-0005-0000-0000-0000A7040000}"/>
    <cellStyle name="Comma 2 3 2 2 4 3 2" xfId="1197" xr:uid="{00000000-0005-0000-0000-0000A8040000}"/>
    <cellStyle name="Comma 2 3 2 2 4 3 2 2" xfId="1198" xr:uid="{00000000-0005-0000-0000-0000A9040000}"/>
    <cellStyle name="Comma 2 3 2 2 4 3 2 2 2" xfId="1199" xr:uid="{00000000-0005-0000-0000-0000AA040000}"/>
    <cellStyle name="Comma 2 3 2 2 4 3 2 2 2 2" xfId="1200" xr:uid="{00000000-0005-0000-0000-0000AB040000}"/>
    <cellStyle name="Comma 2 3 2 2 4 3 2 2 2 2 2" xfId="1201" xr:uid="{00000000-0005-0000-0000-0000AC040000}"/>
    <cellStyle name="Comma 2 3 2 2 4 3 2 2 2 3" xfId="1202" xr:uid="{00000000-0005-0000-0000-0000AD040000}"/>
    <cellStyle name="Comma 2 3 2 2 4 3 2 2 3" xfId="1203" xr:uid="{00000000-0005-0000-0000-0000AE040000}"/>
    <cellStyle name="Comma 2 3 2 2 4 3 2 2 3 2" xfId="1204" xr:uid="{00000000-0005-0000-0000-0000AF040000}"/>
    <cellStyle name="Comma 2 3 2 2 4 3 2 2 4" xfId="1205" xr:uid="{00000000-0005-0000-0000-0000B0040000}"/>
    <cellStyle name="Comma 2 3 2 2 4 3 2 3" xfId="1206" xr:uid="{00000000-0005-0000-0000-0000B1040000}"/>
    <cellStyle name="Comma 2 3 2 2 4 3 2 3 2" xfId="1207" xr:uid="{00000000-0005-0000-0000-0000B2040000}"/>
    <cellStyle name="Comma 2 3 2 2 4 3 2 3 2 2" xfId="1208" xr:uid="{00000000-0005-0000-0000-0000B3040000}"/>
    <cellStyle name="Comma 2 3 2 2 4 3 2 3 3" xfId="1209" xr:uid="{00000000-0005-0000-0000-0000B4040000}"/>
    <cellStyle name="Comma 2 3 2 2 4 3 2 4" xfId="1210" xr:uid="{00000000-0005-0000-0000-0000B5040000}"/>
    <cellStyle name="Comma 2 3 2 2 4 3 2 4 2" xfId="1211" xr:uid="{00000000-0005-0000-0000-0000B6040000}"/>
    <cellStyle name="Comma 2 3 2 2 4 3 2 5" xfId="1212" xr:uid="{00000000-0005-0000-0000-0000B7040000}"/>
    <cellStyle name="Comma 2 3 2 2 4 3 3" xfId="1213" xr:uid="{00000000-0005-0000-0000-0000B8040000}"/>
    <cellStyle name="Comma 2 3 2 2 4 3 3 2" xfId="1214" xr:uid="{00000000-0005-0000-0000-0000B9040000}"/>
    <cellStyle name="Comma 2 3 2 2 4 3 3 2 2" xfId="1215" xr:uid="{00000000-0005-0000-0000-0000BA040000}"/>
    <cellStyle name="Comma 2 3 2 2 4 3 3 2 2 2" xfId="1216" xr:uid="{00000000-0005-0000-0000-0000BB040000}"/>
    <cellStyle name="Comma 2 3 2 2 4 3 3 2 3" xfId="1217" xr:uid="{00000000-0005-0000-0000-0000BC040000}"/>
    <cellStyle name="Comma 2 3 2 2 4 3 3 3" xfId="1218" xr:uid="{00000000-0005-0000-0000-0000BD040000}"/>
    <cellStyle name="Comma 2 3 2 2 4 3 3 3 2" xfId="1219" xr:uid="{00000000-0005-0000-0000-0000BE040000}"/>
    <cellStyle name="Comma 2 3 2 2 4 3 3 4" xfId="1220" xr:uid="{00000000-0005-0000-0000-0000BF040000}"/>
    <cellStyle name="Comma 2 3 2 2 4 3 4" xfId="1221" xr:uid="{00000000-0005-0000-0000-0000C0040000}"/>
    <cellStyle name="Comma 2 3 2 2 4 3 4 2" xfId="1222" xr:uid="{00000000-0005-0000-0000-0000C1040000}"/>
    <cellStyle name="Comma 2 3 2 2 4 3 4 2 2" xfId="1223" xr:uid="{00000000-0005-0000-0000-0000C2040000}"/>
    <cellStyle name="Comma 2 3 2 2 4 3 4 3" xfId="1224" xr:uid="{00000000-0005-0000-0000-0000C3040000}"/>
    <cellStyle name="Comma 2 3 2 2 4 3 5" xfId="1225" xr:uid="{00000000-0005-0000-0000-0000C4040000}"/>
    <cellStyle name="Comma 2 3 2 2 4 3 5 2" xfId="1226" xr:uid="{00000000-0005-0000-0000-0000C5040000}"/>
    <cellStyle name="Comma 2 3 2 2 4 3 6" xfId="1227" xr:uid="{00000000-0005-0000-0000-0000C6040000}"/>
    <cellStyle name="Comma 2 3 2 2 4 4" xfId="1228" xr:uid="{00000000-0005-0000-0000-0000C7040000}"/>
    <cellStyle name="Comma 2 3 2 2 4 4 2" xfId="1229" xr:uid="{00000000-0005-0000-0000-0000C8040000}"/>
    <cellStyle name="Comma 2 3 2 2 4 4 2 2" xfId="1230" xr:uid="{00000000-0005-0000-0000-0000C9040000}"/>
    <cellStyle name="Comma 2 3 2 2 4 4 2 2 2" xfId="1231" xr:uid="{00000000-0005-0000-0000-0000CA040000}"/>
    <cellStyle name="Comma 2 3 2 2 4 4 2 2 2 2" xfId="1232" xr:uid="{00000000-0005-0000-0000-0000CB040000}"/>
    <cellStyle name="Comma 2 3 2 2 4 4 2 2 2 2 2" xfId="1233" xr:uid="{00000000-0005-0000-0000-0000CC040000}"/>
    <cellStyle name="Comma 2 3 2 2 4 4 2 2 2 3" xfId="1234" xr:uid="{00000000-0005-0000-0000-0000CD040000}"/>
    <cellStyle name="Comma 2 3 2 2 4 4 2 2 3" xfId="1235" xr:uid="{00000000-0005-0000-0000-0000CE040000}"/>
    <cellStyle name="Comma 2 3 2 2 4 4 2 2 3 2" xfId="1236" xr:uid="{00000000-0005-0000-0000-0000CF040000}"/>
    <cellStyle name="Comma 2 3 2 2 4 4 2 2 4" xfId="1237" xr:uid="{00000000-0005-0000-0000-0000D0040000}"/>
    <cellStyle name="Comma 2 3 2 2 4 4 2 3" xfId="1238" xr:uid="{00000000-0005-0000-0000-0000D1040000}"/>
    <cellStyle name="Comma 2 3 2 2 4 4 2 3 2" xfId="1239" xr:uid="{00000000-0005-0000-0000-0000D2040000}"/>
    <cellStyle name="Comma 2 3 2 2 4 4 2 3 2 2" xfId="1240" xr:uid="{00000000-0005-0000-0000-0000D3040000}"/>
    <cellStyle name="Comma 2 3 2 2 4 4 2 3 3" xfId="1241" xr:uid="{00000000-0005-0000-0000-0000D4040000}"/>
    <cellStyle name="Comma 2 3 2 2 4 4 2 4" xfId="1242" xr:uid="{00000000-0005-0000-0000-0000D5040000}"/>
    <cellStyle name="Comma 2 3 2 2 4 4 2 4 2" xfId="1243" xr:uid="{00000000-0005-0000-0000-0000D6040000}"/>
    <cellStyle name="Comma 2 3 2 2 4 4 2 5" xfId="1244" xr:uid="{00000000-0005-0000-0000-0000D7040000}"/>
    <cellStyle name="Comma 2 3 2 2 4 4 3" xfId="1245" xr:uid="{00000000-0005-0000-0000-0000D8040000}"/>
    <cellStyle name="Comma 2 3 2 2 4 4 3 2" xfId="1246" xr:uid="{00000000-0005-0000-0000-0000D9040000}"/>
    <cellStyle name="Comma 2 3 2 2 4 4 3 2 2" xfId="1247" xr:uid="{00000000-0005-0000-0000-0000DA040000}"/>
    <cellStyle name="Comma 2 3 2 2 4 4 3 2 2 2" xfId="1248" xr:uid="{00000000-0005-0000-0000-0000DB040000}"/>
    <cellStyle name="Comma 2 3 2 2 4 4 3 2 3" xfId="1249" xr:uid="{00000000-0005-0000-0000-0000DC040000}"/>
    <cellStyle name="Comma 2 3 2 2 4 4 3 3" xfId="1250" xr:uid="{00000000-0005-0000-0000-0000DD040000}"/>
    <cellStyle name="Comma 2 3 2 2 4 4 3 3 2" xfId="1251" xr:uid="{00000000-0005-0000-0000-0000DE040000}"/>
    <cellStyle name="Comma 2 3 2 2 4 4 3 4" xfId="1252" xr:uid="{00000000-0005-0000-0000-0000DF040000}"/>
    <cellStyle name="Comma 2 3 2 2 4 4 4" xfId="1253" xr:uid="{00000000-0005-0000-0000-0000E0040000}"/>
    <cellStyle name="Comma 2 3 2 2 4 4 4 2" xfId="1254" xr:uid="{00000000-0005-0000-0000-0000E1040000}"/>
    <cellStyle name="Comma 2 3 2 2 4 4 4 2 2" xfId="1255" xr:uid="{00000000-0005-0000-0000-0000E2040000}"/>
    <cellStyle name="Comma 2 3 2 2 4 4 4 3" xfId="1256" xr:uid="{00000000-0005-0000-0000-0000E3040000}"/>
    <cellStyle name="Comma 2 3 2 2 4 4 5" xfId="1257" xr:uid="{00000000-0005-0000-0000-0000E4040000}"/>
    <cellStyle name="Comma 2 3 2 2 4 4 5 2" xfId="1258" xr:uid="{00000000-0005-0000-0000-0000E5040000}"/>
    <cellStyle name="Comma 2 3 2 2 4 4 6" xfId="1259" xr:uid="{00000000-0005-0000-0000-0000E6040000}"/>
    <cellStyle name="Comma 2 3 2 2 4 5" xfId="1260" xr:uid="{00000000-0005-0000-0000-0000E7040000}"/>
    <cellStyle name="Comma 2 3 2 2 4 5 2" xfId="1261" xr:uid="{00000000-0005-0000-0000-0000E8040000}"/>
    <cellStyle name="Comma 2 3 2 2 4 5 2 2" xfId="1262" xr:uid="{00000000-0005-0000-0000-0000E9040000}"/>
    <cellStyle name="Comma 2 3 2 2 4 5 2 2 2" xfId="1263" xr:uid="{00000000-0005-0000-0000-0000EA040000}"/>
    <cellStyle name="Comma 2 3 2 2 4 5 2 2 2 2" xfId="1264" xr:uid="{00000000-0005-0000-0000-0000EB040000}"/>
    <cellStyle name="Comma 2 3 2 2 4 5 2 2 3" xfId="1265" xr:uid="{00000000-0005-0000-0000-0000EC040000}"/>
    <cellStyle name="Comma 2 3 2 2 4 5 2 3" xfId="1266" xr:uid="{00000000-0005-0000-0000-0000ED040000}"/>
    <cellStyle name="Comma 2 3 2 2 4 5 2 3 2" xfId="1267" xr:uid="{00000000-0005-0000-0000-0000EE040000}"/>
    <cellStyle name="Comma 2 3 2 2 4 5 2 4" xfId="1268" xr:uid="{00000000-0005-0000-0000-0000EF040000}"/>
    <cellStyle name="Comma 2 3 2 2 4 5 3" xfId="1269" xr:uid="{00000000-0005-0000-0000-0000F0040000}"/>
    <cellStyle name="Comma 2 3 2 2 4 5 3 2" xfId="1270" xr:uid="{00000000-0005-0000-0000-0000F1040000}"/>
    <cellStyle name="Comma 2 3 2 2 4 5 3 2 2" xfId="1271" xr:uid="{00000000-0005-0000-0000-0000F2040000}"/>
    <cellStyle name="Comma 2 3 2 2 4 5 3 3" xfId="1272" xr:uid="{00000000-0005-0000-0000-0000F3040000}"/>
    <cellStyle name="Comma 2 3 2 2 4 5 4" xfId="1273" xr:uid="{00000000-0005-0000-0000-0000F4040000}"/>
    <cellStyle name="Comma 2 3 2 2 4 5 4 2" xfId="1274" xr:uid="{00000000-0005-0000-0000-0000F5040000}"/>
    <cellStyle name="Comma 2 3 2 2 4 5 5" xfId="1275" xr:uid="{00000000-0005-0000-0000-0000F6040000}"/>
    <cellStyle name="Comma 2 3 2 2 4 6" xfId="1276" xr:uid="{00000000-0005-0000-0000-0000F7040000}"/>
    <cellStyle name="Comma 2 3 2 2 4 6 2" xfId="1277" xr:uid="{00000000-0005-0000-0000-0000F8040000}"/>
    <cellStyle name="Comma 2 3 2 2 4 6 2 2" xfId="1278" xr:uid="{00000000-0005-0000-0000-0000F9040000}"/>
    <cellStyle name="Comma 2 3 2 2 4 6 2 2 2" xfId="1279" xr:uid="{00000000-0005-0000-0000-0000FA040000}"/>
    <cellStyle name="Comma 2 3 2 2 4 6 2 3" xfId="1280" xr:uid="{00000000-0005-0000-0000-0000FB040000}"/>
    <cellStyle name="Comma 2 3 2 2 4 6 3" xfId="1281" xr:uid="{00000000-0005-0000-0000-0000FC040000}"/>
    <cellStyle name="Comma 2 3 2 2 4 6 3 2" xfId="1282" xr:uid="{00000000-0005-0000-0000-0000FD040000}"/>
    <cellStyle name="Comma 2 3 2 2 4 6 4" xfId="1283" xr:uid="{00000000-0005-0000-0000-0000FE040000}"/>
    <cellStyle name="Comma 2 3 2 2 4 7" xfId="1284" xr:uid="{00000000-0005-0000-0000-0000FF040000}"/>
    <cellStyle name="Comma 2 3 2 2 4 7 2" xfId="1285" xr:uid="{00000000-0005-0000-0000-000000050000}"/>
    <cellStyle name="Comma 2 3 2 2 4 7 2 2" xfId="1286" xr:uid="{00000000-0005-0000-0000-000001050000}"/>
    <cellStyle name="Comma 2 3 2 2 4 7 3" xfId="1287" xr:uid="{00000000-0005-0000-0000-000002050000}"/>
    <cellStyle name="Comma 2 3 2 2 4 8" xfId="1288" xr:uid="{00000000-0005-0000-0000-000003050000}"/>
    <cellStyle name="Comma 2 3 2 2 4 8 2" xfId="1289" xr:uid="{00000000-0005-0000-0000-000004050000}"/>
    <cellStyle name="Comma 2 3 2 2 4 9" xfId="1290" xr:uid="{00000000-0005-0000-0000-000005050000}"/>
    <cellStyle name="Comma 2 3 2 2 5" xfId="1291" xr:uid="{00000000-0005-0000-0000-000006050000}"/>
    <cellStyle name="Comma 2 3 2 2 5 2" xfId="1292" xr:uid="{00000000-0005-0000-0000-000007050000}"/>
    <cellStyle name="Comma 2 3 2 2 5 2 2" xfId="1293" xr:uid="{00000000-0005-0000-0000-000008050000}"/>
    <cellStyle name="Comma 2 3 2 2 5 2 2 2" xfId="1294" xr:uid="{00000000-0005-0000-0000-000009050000}"/>
    <cellStyle name="Comma 2 3 2 2 5 2 2 2 2" xfId="1295" xr:uid="{00000000-0005-0000-0000-00000A050000}"/>
    <cellStyle name="Comma 2 3 2 2 5 2 2 2 2 2" xfId="1296" xr:uid="{00000000-0005-0000-0000-00000B050000}"/>
    <cellStyle name="Comma 2 3 2 2 5 2 2 2 3" xfId="1297" xr:uid="{00000000-0005-0000-0000-00000C050000}"/>
    <cellStyle name="Comma 2 3 2 2 5 2 2 3" xfId="1298" xr:uid="{00000000-0005-0000-0000-00000D050000}"/>
    <cellStyle name="Comma 2 3 2 2 5 2 2 3 2" xfId="1299" xr:uid="{00000000-0005-0000-0000-00000E050000}"/>
    <cellStyle name="Comma 2 3 2 2 5 2 2 4" xfId="1300" xr:uid="{00000000-0005-0000-0000-00000F050000}"/>
    <cellStyle name="Comma 2 3 2 2 5 2 3" xfId="1301" xr:uid="{00000000-0005-0000-0000-000010050000}"/>
    <cellStyle name="Comma 2 3 2 2 5 2 3 2" xfId="1302" xr:uid="{00000000-0005-0000-0000-000011050000}"/>
    <cellStyle name="Comma 2 3 2 2 5 2 3 2 2" xfId="1303" xr:uid="{00000000-0005-0000-0000-000012050000}"/>
    <cellStyle name="Comma 2 3 2 2 5 2 3 3" xfId="1304" xr:uid="{00000000-0005-0000-0000-000013050000}"/>
    <cellStyle name="Comma 2 3 2 2 5 2 4" xfId="1305" xr:uid="{00000000-0005-0000-0000-000014050000}"/>
    <cellStyle name="Comma 2 3 2 2 5 2 4 2" xfId="1306" xr:uid="{00000000-0005-0000-0000-000015050000}"/>
    <cellStyle name="Comma 2 3 2 2 5 2 5" xfId="1307" xr:uid="{00000000-0005-0000-0000-000016050000}"/>
    <cellStyle name="Comma 2 3 2 2 5 3" xfId="1308" xr:uid="{00000000-0005-0000-0000-000017050000}"/>
    <cellStyle name="Comma 2 3 2 2 5 3 2" xfId="1309" xr:uid="{00000000-0005-0000-0000-000018050000}"/>
    <cellStyle name="Comma 2 3 2 2 5 3 2 2" xfId="1310" xr:uid="{00000000-0005-0000-0000-000019050000}"/>
    <cellStyle name="Comma 2 3 2 2 5 3 2 2 2" xfId="1311" xr:uid="{00000000-0005-0000-0000-00001A050000}"/>
    <cellStyle name="Comma 2 3 2 2 5 3 2 3" xfId="1312" xr:uid="{00000000-0005-0000-0000-00001B050000}"/>
    <cellStyle name="Comma 2 3 2 2 5 3 3" xfId="1313" xr:uid="{00000000-0005-0000-0000-00001C050000}"/>
    <cellStyle name="Comma 2 3 2 2 5 3 3 2" xfId="1314" xr:uid="{00000000-0005-0000-0000-00001D050000}"/>
    <cellStyle name="Comma 2 3 2 2 5 3 4" xfId="1315" xr:uid="{00000000-0005-0000-0000-00001E050000}"/>
    <cellStyle name="Comma 2 3 2 2 5 4" xfId="1316" xr:uid="{00000000-0005-0000-0000-00001F050000}"/>
    <cellStyle name="Comma 2 3 2 2 5 4 2" xfId="1317" xr:uid="{00000000-0005-0000-0000-000020050000}"/>
    <cellStyle name="Comma 2 3 2 2 5 4 2 2" xfId="1318" xr:uid="{00000000-0005-0000-0000-000021050000}"/>
    <cellStyle name="Comma 2 3 2 2 5 4 3" xfId="1319" xr:uid="{00000000-0005-0000-0000-000022050000}"/>
    <cellStyle name="Comma 2 3 2 2 5 5" xfId="1320" xr:uid="{00000000-0005-0000-0000-000023050000}"/>
    <cellStyle name="Comma 2 3 2 2 5 5 2" xfId="1321" xr:uid="{00000000-0005-0000-0000-000024050000}"/>
    <cellStyle name="Comma 2 3 2 2 5 6" xfId="1322" xr:uid="{00000000-0005-0000-0000-000025050000}"/>
    <cellStyle name="Comma 2 3 2 2 6" xfId="1323" xr:uid="{00000000-0005-0000-0000-000026050000}"/>
    <cellStyle name="Comma 2 3 2 2 6 2" xfId="1324" xr:uid="{00000000-0005-0000-0000-000027050000}"/>
    <cellStyle name="Comma 2 3 2 2 6 2 2" xfId="1325" xr:uid="{00000000-0005-0000-0000-000028050000}"/>
    <cellStyle name="Comma 2 3 2 2 6 2 2 2" xfId="1326" xr:uid="{00000000-0005-0000-0000-000029050000}"/>
    <cellStyle name="Comma 2 3 2 2 6 2 2 2 2" xfId="1327" xr:uid="{00000000-0005-0000-0000-00002A050000}"/>
    <cellStyle name="Comma 2 3 2 2 6 2 2 2 2 2" xfId="1328" xr:uid="{00000000-0005-0000-0000-00002B050000}"/>
    <cellStyle name="Comma 2 3 2 2 6 2 2 2 3" xfId="1329" xr:uid="{00000000-0005-0000-0000-00002C050000}"/>
    <cellStyle name="Comma 2 3 2 2 6 2 2 3" xfId="1330" xr:uid="{00000000-0005-0000-0000-00002D050000}"/>
    <cellStyle name="Comma 2 3 2 2 6 2 2 3 2" xfId="1331" xr:uid="{00000000-0005-0000-0000-00002E050000}"/>
    <cellStyle name="Comma 2 3 2 2 6 2 2 4" xfId="1332" xr:uid="{00000000-0005-0000-0000-00002F050000}"/>
    <cellStyle name="Comma 2 3 2 2 6 2 3" xfId="1333" xr:uid="{00000000-0005-0000-0000-000030050000}"/>
    <cellStyle name="Comma 2 3 2 2 6 2 3 2" xfId="1334" xr:uid="{00000000-0005-0000-0000-000031050000}"/>
    <cellStyle name="Comma 2 3 2 2 6 2 3 2 2" xfId="1335" xr:uid="{00000000-0005-0000-0000-000032050000}"/>
    <cellStyle name="Comma 2 3 2 2 6 2 3 3" xfId="1336" xr:uid="{00000000-0005-0000-0000-000033050000}"/>
    <cellStyle name="Comma 2 3 2 2 6 2 4" xfId="1337" xr:uid="{00000000-0005-0000-0000-000034050000}"/>
    <cellStyle name="Comma 2 3 2 2 6 2 4 2" xfId="1338" xr:uid="{00000000-0005-0000-0000-000035050000}"/>
    <cellStyle name="Comma 2 3 2 2 6 2 5" xfId="1339" xr:uid="{00000000-0005-0000-0000-000036050000}"/>
    <cellStyle name="Comma 2 3 2 2 6 3" xfId="1340" xr:uid="{00000000-0005-0000-0000-000037050000}"/>
    <cellStyle name="Comma 2 3 2 2 6 3 2" xfId="1341" xr:uid="{00000000-0005-0000-0000-000038050000}"/>
    <cellStyle name="Comma 2 3 2 2 6 3 2 2" xfId="1342" xr:uid="{00000000-0005-0000-0000-000039050000}"/>
    <cellStyle name="Comma 2 3 2 2 6 3 2 2 2" xfId="1343" xr:uid="{00000000-0005-0000-0000-00003A050000}"/>
    <cellStyle name="Comma 2 3 2 2 6 3 2 3" xfId="1344" xr:uid="{00000000-0005-0000-0000-00003B050000}"/>
    <cellStyle name="Comma 2 3 2 2 6 3 3" xfId="1345" xr:uid="{00000000-0005-0000-0000-00003C050000}"/>
    <cellStyle name="Comma 2 3 2 2 6 3 3 2" xfId="1346" xr:uid="{00000000-0005-0000-0000-00003D050000}"/>
    <cellStyle name="Comma 2 3 2 2 6 3 4" xfId="1347" xr:uid="{00000000-0005-0000-0000-00003E050000}"/>
    <cellStyle name="Comma 2 3 2 2 6 4" xfId="1348" xr:uid="{00000000-0005-0000-0000-00003F050000}"/>
    <cellStyle name="Comma 2 3 2 2 6 4 2" xfId="1349" xr:uid="{00000000-0005-0000-0000-000040050000}"/>
    <cellStyle name="Comma 2 3 2 2 6 4 2 2" xfId="1350" xr:uid="{00000000-0005-0000-0000-000041050000}"/>
    <cellStyle name="Comma 2 3 2 2 6 4 3" xfId="1351" xr:uid="{00000000-0005-0000-0000-000042050000}"/>
    <cellStyle name="Comma 2 3 2 2 6 5" xfId="1352" xr:uid="{00000000-0005-0000-0000-000043050000}"/>
    <cellStyle name="Comma 2 3 2 2 6 5 2" xfId="1353" xr:uid="{00000000-0005-0000-0000-000044050000}"/>
    <cellStyle name="Comma 2 3 2 2 6 6" xfId="1354" xr:uid="{00000000-0005-0000-0000-000045050000}"/>
    <cellStyle name="Comma 2 3 2 2 7" xfId="1355" xr:uid="{00000000-0005-0000-0000-000046050000}"/>
    <cellStyle name="Comma 2 3 2 2 7 2" xfId="1356" xr:uid="{00000000-0005-0000-0000-000047050000}"/>
    <cellStyle name="Comma 2 3 2 2 7 2 2" xfId="1357" xr:uid="{00000000-0005-0000-0000-000048050000}"/>
    <cellStyle name="Comma 2 3 2 2 7 2 2 2" xfId="1358" xr:uid="{00000000-0005-0000-0000-000049050000}"/>
    <cellStyle name="Comma 2 3 2 2 7 2 2 2 2" xfId="1359" xr:uid="{00000000-0005-0000-0000-00004A050000}"/>
    <cellStyle name="Comma 2 3 2 2 7 2 2 2 2 2" xfId="1360" xr:uid="{00000000-0005-0000-0000-00004B050000}"/>
    <cellStyle name="Comma 2 3 2 2 7 2 2 2 3" xfId="1361" xr:uid="{00000000-0005-0000-0000-00004C050000}"/>
    <cellStyle name="Comma 2 3 2 2 7 2 2 3" xfId="1362" xr:uid="{00000000-0005-0000-0000-00004D050000}"/>
    <cellStyle name="Comma 2 3 2 2 7 2 2 3 2" xfId="1363" xr:uid="{00000000-0005-0000-0000-00004E050000}"/>
    <cellStyle name="Comma 2 3 2 2 7 2 2 4" xfId="1364" xr:uid="{00000000-0005-0000-0000-00004F050000}"/>
    <cellStyle name="Comma 2 3 2 2 7 2 3" xfId="1365" xr:uid="{00000000-0005-0000-0000-000050050000}"/>
    <cellStyle name="Comma 2 3 2 2 7 2 3 2" xfId="1366" xr:uid="{00000000-0005-0000-0000-000051050000}"/>
    <cellStyle name="Comma 2 3 2 2 7 2 3 2 2" xfId="1367" xr:uid="{00000000-0005-0000-0000-000052050000}"/>
    <cellStyle name="Comma 2 3 2 2 7 2 3 3" xfId="1368" xr:uid="{00000000-0005-0000-0000-000053050000}"/>
    <cellStyle name="Comma 2 3 2 2 7 2 4" xfId="1369" xr:uid="{00000000-0005-0000-0000-000054050000}"/>
    <cellStyle name="Comma 2 3 2 2 7 2 4 2" xfId="1370" xr:uid="{00000000-0005-0000-0000-000055050000}"/>
    <cellStyle name="Comma 2 3 2 2 7 2 5" xfId="1371" xr:uid="{00000000-0005-0000-0000-000056050000}"/>
    <cellStyle name="Comma 2 3 2 2 7 3" xfId="1372" xr:uid="{00000000-0005-0000-0000-000057050000}"/>
    <cellStyle name="Comma 2 3 2 2 7 3 2" xfId="1373" xr:uid="{00000000-0005-0000-0000-000058050000}"/>
    <cellStyle name="Comma 2 3 2 2 7 3 2 2" xfId="1374" xr:uid="{00000000-0005-0000-0000-000059050000}"/>
    <cellStyle name="Comma 2 3 2 2 7 3 2 2 2" xfId="1375" xr:uid="{00000000-0005-0000-0000-00005A050000}"/>
    <cellStyle name="Comma 2 3 2 2 7 3 2 3" xfId="1376" xr:uid="{00000000-0005-0000-0000-00005B050000}"/>
    <cellStyle name="Comma 2 3 2 2 7 3 3" xfId="1377" xr:uid="{00000000-0005-0000-0000-00005C050000}"/>
    <cellStyle name="Comma 2 3 2 2 7 3 3 2" xfId="1378" xr:uid="{00000000-0005-0000-0000-00005D050000}"/>
    <cellStyle name="Comma 2 3 2 2 7 3 4" xfId="1379" xr:uid="{00000000-0005-0000-0000-00005E050000}"/>
    <cellStyle name="Comma 2 3 2 2 7 4" xfId="1380" xr:uid="{00000000-0005-0000-0000-00005F050000}"/>
    <cellStyle name="Comma 2 3 2 2 7 4 2" xfId="1381" xr:uid="{00000000-0005-0000-0000-000060050000}"/>
    <cellStyle name="Comma 2 3 2 2 7 4 2 2" xfId="1382" xr:uid="{00000000-0005-0000-0000-000061050000}"/>
    <cellStyle name="Comma 2 3 2 2 7 4 3" xfId="1383" xr:uid="{00000000-0005-0000-0000-000062050000}"/>
    <cellStyle name="Comma 2 3 2 2 7 5" xfId="1384" xr:uid="{00000000-0005-0000-0000-000063050000}"/>
    <cellStyle name="Comma 2 3 2 2 7 5 2" xfId="1385" xr:uid="{00000000-0005-0000-0000-000064050000}"/>
    <cellStyle name="Comma 2 3 2 2 7 6" xfId="1386" xr:uid="{00000000-0005-0000-0000-000065050000}"/>
    <cellStyle name="Comma 2 3 2 2 8" xfId="1387" xr:uid="{00000000-0005-0000-0000-000066050000}"/>
    <cellStyle name="Comma 2 3 2 2 8 2" xfId="1388" xr:uid="{00000000-0005-0000-0000-000067050000}"/>
    <cellStyle name="Comma 2 3 2 2 8 2 2" xfId="1389" xr:uid="{00000000-0005-0000-0000-000068050000}"/>
    <cellStyle name="Comma 2 3 2 2 8 2 2 2" xfId="1390" xr:uid="{00000000-0005-0000-0000-000069050000}"/>
    <cellStyle name="Comma 2 3 2 2 8 2 2 2 2" xfId="1391" xr:uid="{00000000-0005-0000-0000-00006A050000}"/>
    <cellStyle name="Comma 2 3 2 2 8 2 2 3" xfId="1392" xr:uid="{00000000-0005-0000-0000-00006B050000}"/>
    <cellStyle name="Comma 2 3 2 2 8 2 3" xfId="1393" xr:uid="{00000000-0005-0000-0000-00006C050000}"/>
    <cellStyle name="Comma 2 3 2 2 8 2 3 2" xfId="1394" xr:uid="{00000000-0005-0000-0000-00006D050000}"/>
    <cellStyle name="Comma 2 3 2 2 8 2 4" xfId="1395" xr:uid="{00000000-0005-0000-0000-00006E050000}"/>
    <cellStyle name="Comma 2 3 2 2 8 3" xfId="1396" xr:uid="{00000000-0005-0000-0000-00006F050000}"/>
    <cellStyle name="Comma 2 3 2 2 8 3 2" xfId="1397" xr:uid="{00000000-0005-0000-0000-000070050000}"/>
    <cellStyle name="Comma 2 3 2 2 8 3 2 2" xfId="1398" xr:uid="{00000000-0005-0000-0000-000071050000}"/>
    <cellStyle name="Comma 2 3 2 2 8 3 3" xfId="1399" xr:uid="{00000000-0005-0000-0000-000072050000}"/>
    <cellStyle name="Comma 2 3 2 2 8 4" xfId="1400" xr:uid="{00000000-0005-0000-0000-000073050000}"/>
    <cellStyle name="Comma 2 3 2 2 8 4 2" xfId="1401" xr:uid="{00000000-0005-0000-0000-000074050000}"/>
    <cellStyle name="Comma 2 3 2 2 8 5" xfId="1402" xr:uid="{00000000-0005-0000-0000-000075050000}"/>
    <cellStyle name="Comma 2 3 2 2 9" xfId="1403" xr:uid="{00000000-0005-0000-0000-000076050000}"/>
    <cellStyle name="Comma 2 3 2 2 9 2" xfId="1404" xr:uid="{00000000-0005-0000-0000-000077050000}"/>
    <cellStyle name="Comma 2 3 2 2 9 2 2" xfId="1405" xr:uid="{00000000-0005-0000-0000-000078050000}"/>
    <cellStyle name="Comma 2 3 2 2 9 2 2 2" xfId="1406" xr:uid="{00000000-0005-0000-0000-000079050000}"/>
    <cellStyle name="Comma 2 3 2 2 9 2 3" xfId="1407" xr:uid="{00000000-0005-0000-0000-00007A050000}"/>
    <cellStyle name="Comma 2 3 2 2 9 3" xfId="1408" xr:uid="{00000000-0005-0000-0000-00007B050000}"/>
    <cellStyle name="Comma 2 3 2 2 9 3 2" xfId="1409" xr:uid="{00000000-0005-0000-0000-00007C050000}"/>
    <cellStyle name="Comma 2 3 2 2 9 4" xfId="1410" xr:uid="{00000000-0005-0000-0000-00007D050000}"/>
    <cellStyle name="Comma 2 3 2 20" xfId="1411" xr:uid="{00000000-0005-0000-0000-00007E050000}"/>
    <cellStyle name="Comma 2 3 2 21" xfId="1412" xr:uid="{00000000-0005-0000-0000-00007F050000}"/>
    <cellStyle name="Comma 2 3 2 22" xfId="1413" xr:uid="{00000000-0005-0000-0000-000080050000}"/>
    <cellStyle name="Comma 2 3 2 23" xfId="1414" xr:uid="{00000000-0005-0000-0000-000081050000}"/>
    <cellStyle name="Comma 2 3 2 24" xfId="1415" xr:uid="{00000000-0005-0000-0000-000082050000}"/>
    <cellStyle name="Comma 2 3 2 25" xfId="1416" xr:uid="{00000000-0005-0000-0000-000083050000}"/>
    <cellStyle name="Comma 2 3 2 26" xfId="1417" xr:uid="{00000000-0005-0000-0000-000084050000}"/>
    <cellStyle name="Comma 2 3 2 3" xfId="1418" xr:uid="{00000000-0005-0000-0000-000085050000}"/>
    <cellStyle name="Comma 2 3 2 3 10" xfId="1419" xr:uid="{00000000-0005-0000-0000-000086050000}"/>
    <cellStyle name="Comma 2 3 2 3 10 2" xfId="1420" xr:uid="{00000000-0005-0000-0000-000087050000}"/>
    <cellStyle name="Comma 2 3 2 3 11" xfId="1421" xr:uid="{00000000-0005-0000-0000-000088050000}"/>
    <cellStyle name="Comma 2 3 2 3 12" xfId="1422" xr:uid="{00000000-0005-0000-0000-000089050000}"/>
    <cellStyle name="Comma 2 3 2 3 13" xfId="1423" xr:uid="{00000000-0005-0000-0000-00008A050000}"/>
    <cellStyle name="Comma 2 3 2 3 14" xfId="1424" xr:uid="{00000000-0005-0000-0000-00008B050000}"/>
    <cellStyle name="Comma 2 3 2 3 15" xfId="1425" xr:uid="{00000000-0005-0000-0000-00008C050000}"/>
    <cellStyle name="Comma 2 3 2 3 2" xfId="1426" xr:uid="{00000000-0005-0000-0000-00008D050000}"/>
    <cellStyle name="Comma 2 3 2 3 2 10" xfId="1427" xr:uid="{00000000-0005-0000-0000-00008E050000}"/>
    <cellStyle name="Comma 2 3 2 3 2 2" xfId="1428" xr:uid="{00000000-0005-0000-0000-00008F050000}"/>
    <cellStyle name="Comma 2 3 2 3 2 2 2" xfId="1429" xr:uid="{00000000-0005-0000-0000-000090050000}"/>
    <cellStyle name="Comma 2 3 2 3 2 2 2 2" xfId="1430" xr:uid="{00000000-0005-0000-0000-000091050000}"/>
    <cellStyle name="Comma 2 3 2 3 2 2 2 2 2" xfId="1431" xr:uid="{00000000-0005-0000-0000-000092050000}"/>
    <cellStyle name="Comma 2 3 2 3 2 2 2 2 2 2" xfId="1432" xr:uid="{00000000-0005-0000-0000-000093050000}"/>
    <cellStyle name="Comma 2 3 2 3 2 2 2 2 2 2 2" xfId="1433" xr:uid="{00000000-0005-0000-0000-000094050000}"/>
    <cellStyle name="Comma 2 3 2 3 2 2 2 2 2 3" xfId="1434" xr:uid="{00000000-0005-0000-0000-000095050000}"/>
    <cellStyle name="Comma 2 3 2 3 2 2 2 2 3" xfId="1435" xr:uid="{00000000-0005-0000-0000-000096050000}"/>
    <cellStyle name="Comma 2 3 2 3 2 2 2 2 3 2" xfId="1436" xr:uid="{00000000-0005-0000-0000-000097050000}"/>
    <cellStyle name="Comma 2 3 2 3 2 2 2 2 4" xfId="1437" xr:uid="{00000000-0005-0000-0000-000098050000}"/>
    <cellStyle name="Comma 2 3 2 3 2 2 2 3" xfId="1438" xr:uid="{00000000-0005-0000-0000-000099050000}"/>
    <cellStyle name="Comma 2 3 2 3 2 2 2 3 2" xfId="1439" xr:uid="{00000000-0005-0000-0000-00009A050000}"/>
    <cellStyle name="Comma 2 3 2 3 2 2 2 3 2 2" xfId="1440" xr:uid="{00000000-0005-0000-0000-00009B050000}"/>
    <cellStyle name="Comma 2 3 2 3 2 2 2 3 3" xfId="1441" xr:uid="{00000000-0005-0000-0000-00009C050000}"/>
    <cellStyle name="Comma 2 3 2 3 2 2 2 4" xfId="1442" xr:uid="{00000000-0005-0000-0000-00009D050000}"/>
    <cellStyle name="Comma 2 3 2 3 2 2 2 4 2" xfId="1443" xr:uid="{00000000-0005-0000-0000-00009E050000}"/>
    <cellStyle name="Comma 2 3 2 3 2 2 2 5" xfId="1444" xr:uid="{00000000-0005-0000-0000-00009F050000}"/>
    <cellStyle name="Comma 2 3 2 3 2 2 3" xfId="1445" xr:uid="{00000000-0005-0000-0000-0000A0050000}"/>
    <cellStyle name="Comma 2 3 2 3 2 2 3 2" xfId="1446" xr:uid="{00000000-0005-0000-0000-0000A1050000}"/>
    <cellStyle name="Comma 2 3 2 3 2 2 3 2 2" xfId="1447" xr:uid="{00000000-0005-0000-0000-0000A2050000}"/>
    <cellStyle name="Comma 2 3 2 3 2 2 3 2 2 2" xfId="1448" xr:uid="{00000000-0005-0000-0000-0000A3050000}"/>
    <cellStyle name="Comma 2 3 2 3 2 2 3 2 3" xfId="1449" xr:uid="{00000000-0005-0000-0000-0000A4050000}"/>
    <cellStyle name="Comma 2 3 2 3 2 2 3 3" xfId="1450" xr:uid="{00000000-0005-0000-0000-0000A5050000}"/>
    <cellStyle name="Comma 2 3 2 3 2 2 3 3 2" xfId="1451" xr:uid="{00000000-0005-0000-0000-0000A6050000}"/>
    <cellStyle name="Comma 2 3 2 3 2 2 3 4" xfId="1452" xr:uid="{00000000-0005-0000-0000-0000A7050000}"/>
    <cellStyle name="Comma 2 3 2 3 2 2 4" xfId="1453" xr:uid="{00000000-0005-0000-0000-0000A8050000}"/>
    <cellStyle name="Comma 2 3 2 3 2 2 4 2" xfId="1454" xr:uid="{00000000-0005-0000-0000-0000A9050000}"/>
    <cellStyle name="Comma 2 3 2 3 2 2 4 2 2" xfId="1455" xr:uid="{00000000-0005-0000-0000-0000AA050000}"/>
    <cellStyle name="Comma 2 3 2 3 2 2 4 3" xfId="1456" xr:uid="{00000000-0005-0000-0000-0000AB050000}"/>
    <cellStyle name="Comma 2 3 2 3 2 2 5" xfId="1457" xr:uid="{00000000-0005-0000-0000-0000AC050000}"/>
    <cellStyle name="Comma 2 3 2 3 2 2 5 2" xfId="1458" xr:uid="{00000000-0005-0000-0000-0000AD050000}"/>
    <cellStyle name="Comma 2 3 2 3 2 2 6" xfId="1459" xr:uid="{00000000-0005-0000-0000-0000AE050000}"/>
    <cellStyle name="Comma 2 3 2 3 2 3" xfId="1460" xr:uid="{00000000-0005-0000-0000-0000AF050000}"/>
    <cellStyle name="Comma 2 3 2 3 2 3 2" xfId="1461" xr:uid="{00000000-0005-0000-0000-0000B0050000}"/>
    <cellStyle name="Comma 2 3 2 3 2 3 2 2" xfId="1462" xr:uid="{00000000-0005-0000-0000-0000B1050000}"/>
    <cellStyle name="Comma 2 3 2 3 2 3 2 2 2" xfId="1463" xr:uid="{00000000-0005-0000-0000-0000B2050000}"/>
    <cellStyle name="Comma 2 3 2 3 2 3 2 2 2 2" xfId="1464" xr:uid="{00000000-0005-0000-0000-0000B3050000}"/>
    <cellStyle name="Comma 2 3 2 3 2 3 2 2 2 2 2" xfId="1465" xr:uid="{00000000-0005-0000-0000-0000B4050000}"/>
    <cellStyle name="Comma 2 3 2 3 2 3 2 2 2 3" xfId="1466" xr:uid="{00000000-0005-0000-0000-0000B5050000}"/>
    <cellStyle name="Comma 2 3 2 3 2 3 2 2 3" xfId="1467" xr:uid="{00000000-0005-0000-0000-0000B6050000}"/>
    <cellStyle name="Comma 2 3 2 3 2 3 2 2 3 2" xfId="1468" xr:uid="{00000000-0005-0000-0000-0000B7050000}"/>
    <cellStyle name="Comma 2 3 2 3 2 3 2 2 4" xfId="1469" xr:uid="{00000000-0005-0000-0000-0000B8050000}"/>
    <cellStyle name="Comma 2 3 2 3 2 3 2 3" xfId="1470" xr:uid="{00000000-0005-0000-0000-0000B9050000}"/>
    <cellStyle name="Comma 2 3 2 3 2 3 2 3 2" xfId="1471" xr:uid="{00000000-0005-0000-0000-0000BA050000}"/>
    <cellStyle name="Comma 2 3 2 3 2 3 2 3 2 2" xfId="1472" xr:uid="{00000000-0005-0000-0000-0000BB050000}"/>
    <cellStyle name="Comma 2 3 2 3 2 3 2 3 3" xfId="1473" xr:uid="{00000000-0005-0000-0000-0000BC050000}"/>
    <cellStyle name="Comma 2 3 2 3 2 3 2 4" xfId="1474" xr:uid="{00000000-0005-0000-0000-0000BD050000}"/>
    <cellStyle name="Comma 2 3 2 3 2 3 2 4 2" xfId="1475" xr:uid="{00000000-0005-0000-0000-0000BE050000}"/>
    <cellStyle name="Comma 2 3 2 3 2 3 2 5" xfId="1476" xr:uid="{00000000-0005-0000-0000-0000BF050000}"/>
    <cellStyle name="Comma 2 3 2 3 2 3 3" xfId="1477" xr:uid="{00000000-0005-0000-0000-0000C0050000}"/>
    <cellStyle name="Comma 2 3 2 3 2 3 3 2" xfId="1478" xr:uid="{00000000-0005-0000-0000-0000C1050000}"/>
    <cellStyle name="Comma 2 3 2 3 2 3 3 2 2" xfId="1479" xr:uid="{00000000-0005-0000-0000-0000C2050000}"/>
    <cellStyle name="Comma 2 3 2 3 2 3 3 2 2 2" xfId="1480" xr:uid="{00000000-0005-0000-0000-0000C3050000}"/>
    <cellStyle name="Comma 2 3 2 3 2 3 3 2 3" xfId="1481" xr:uid="{00000000-0005-0000-0000-0000C4050000}"/>
    <cellStyle name="Comma 2 3 2 3 2 3 3 3" xfId="1482" xr:uid="{00000000-0005-0000-0000-0000C5050000}"/>
    <cellStyle name="Comma 2 3 2 3 2 3 3 3 2" xfId="1483" xr:uid="{00000000-0005-0000-0000-0000C6050000}"/>
    <cellStyle name="Comma 2 3 2 3 2 3 3 4" xfId="1484" xr:uid="{00000000-0005-0000-0000-0000C7050000}"/>
    <cellStyle name="Comma 2 3 2 3 2 3 4" xfId="1485" xr:uid="{00000000-0005-0000-0000-0000C8050000}"/>
    <cellStyle name="Comma 2 3 2 3 2 3 4 2" xfId="1486" xr:uid="{00000000-0005-0000-0000-0000C9050000}"/>
    <cellStyle name="Comma 2 3 2 3 2 3 4 2 2" xfId="1487" xr:uid="{00000000-0005-0000-0000-0000CA050000}"/>
    <cellStyle name="Comma 2 3 2 3 2 3 4 3" xfId="1488" xr:uid="{00000000-0005-0000-0000-0000CB050000}"/>
    <cellStyle name="Comma 2 3 2 3 2 3 5" xfId="1489" xr:uid="{00000000-0005-0000-0000-0000CC050000}"/>
    <cellStyle name="Comma 2 3 2 3 2 3 5 2" xfId="1490" xr:uid="{00000000-0005-0000-0000-0000CD050000}"/>
    <cellStyle name="Comma 2 3 2 3 2 3 6" xfId="1491" xr:uid="{00000000-0005-0000-0000-0000CE050000}"/>
    <cellStyle name="Comma 2 3 2 3 2 4" xfId="1492" xr:uid="{00000000-0005-0000-0000-0000CF050000}"/>
    <cellStyle name="Comma 2 3 2 3 2 4 2" xfId="1493" xr:uid="{00000000-0005-0000-0000-0000D0050000}"/>
    <cellStyle name="Comma 2 3 2 3 2 4 2 2" xfId="1494" xr:uid="{00000000-0005-0000-0000-0000D1050000}"/>
    <cellStyle name="Comma 2 3 2 3 2 4 2 2 2" xfId="1495" xr:uid="{00000000-0005-0000-0000-0000D2050000}"/>
    <cellStyle name="Comma 2 3 2 3 2 4 2 2 2 2" xfId="1496" xr:uid="{00000000-0005-0000-0000-0000D3050000}"/>
    <cellStyle name="Comma 2 3 2 3 2 4 2 2 2 2 2" xfId="1497" xr:uid="{00000000-0005-0000-0000-0000D4050000}"/>
    <cellStyle name="Comma 2 3 2 3 2 4 2 2 2 3" xfId="1498" xr:uid="{00000000-0005-0000-0000-0000D5050000}"/>
    <cellStyle name="Comma 2 3 2 3 2 4 2 2 3" xfId="1499" xr:uid="{00000000-0005-0000-0000-0000D6050000}"/>
    <cellStyle name="Comma 2 3 2 3 2 4 2 2 3 2" xfId="1500" xr:uid="{00000000-0005-0000-0000-0000D7050000}"/>
    <cellStyle name="Comma 2 3 2 3 2 4 2 2 4" xfId="1501" xr:uid="{00000000-0005-0000-0000-0000D8050000}"/>
    <cellStyle name="Comma 2 3 2 3 2 4 2 3" xfId="1502" xr:uid="{00000000-0005-0000-0000-0000D9050000}"/>
    <cellStyle name="Comma 2 3 2 3 2 4 2 3 2" xfId="1503" xr:uid="{00000000-0005-0000-0000-0000DA050000}"/>
    <cellStyle name="Comma 2 3 2 3 2 4 2 3 2 2" xfId="1504" xr:uid="{00000000-0005-0000-0000-0000DB050000}"/>
    <cellStyle name="Comma 2 3 2 3 2 4 2 3 3" xfId="1505" xr:uid="{00000000-0005-0000-0000-0000DC050000}"/>
    <cellStyle name="Comma 2 3 2 3 2 4 2 4" xfId="1506" xr:uid="{00000000-0005-0000-0000-0000DD050000}"/>
    <cellStyle name="Comma 2 3 2 3 2 4 2 4 2" xfId="1507" xr:uid="{00000000-0005-0000-0000-0000DE050000}"/>
    <cellStyle name="Comma 2 3 2 3 2 4 2 5" xfId="1508" xr:uid="{00000000-0005-0000-0000-0000DF050000}"/>
    <cellStyle name="Comma 2 3 2 3 2 4 3" xfId="1509" xr:uid="{00000000-0005-0000-0000-0000E0050000}"/>
    <cellStyle name="Comma 2 3 2 3 2 4 3 2" xfId="1510" xr:uid="{00000000-0005-0000-0000-0000E1050000}"/>
    <cellStyle name="Comma 2 3 2 3 2 4 3 2 2" xfId="1511" xr:uid="{00000000-0005-0000-0000-0000E2050000}"/>
    <cellStyle name="Comma 2 3 2 3 2 4 3 2 2 2" xfId="1512" xr:uid="{00000000-0005-0000-0000-0000E3050000}"/>
    <cellStyle name="Comma 2 3 2 3 2 4 3 2 3" xfId="1513" xr:uid="{00000000-0005-0000-0000-0000E4050000}"/>
    <cellStyle name="Comma 2 3 2 3 2 4 3 3" xfId="1514" xr:uid="{00000000-0005-0000-0000-0000E5050000}"/>
    <cellStyle name="Comma 2 3 2 3 2 4 3 3 2" xfId="1515" xr:uid="{00000000-0005-0000-0000-0000E6050000}"/>
    <cellStyle name="Comma 2 3 2 3 2 4 3 4" xfId="1516" xr:uid="{00000000-0005-0000-0000-0000E7050000}"/>
    <cellStyle name="Comma 2 3 2 3 2 4 4" xfId="1517" xr:uid="{00000000-0005-0000-0000-0000E8050000}"/>
    <cellStyle name="Comma 2 3 2 3 2 4 4 2" xfId="1518" xr:uid="{00000000-0005-0000-0000-0000E9050000}"/>
    <cellStyle name="Comma 2 3 2 3 2 4 4 2 2" xfId="1519" xr:uid="{00000000-0005-0000-0000-0000EA050000}"/>
    <cellStyle name="Comma 2 3 2 3 2 4 4 3" xfId="1520" xr:uid="{00000000-0005-0000-0000-0000EB050000}"/>
    <cellStyle name="Comma 2 3 2 3 2 4 5" xfId="1521" xr:uid="{00000000-0005-0000-0000-0000EC050000}"/>
    <cellStyle name="Comma 2 3 2 3 2 4 5 2" xfId="1522" xr:uid="{00000000-0005-0000-0000-0000ED050000}"/>
    <cellStyle name="Comma 2 3 2 3 2 4 6" xfId="1523" xr:uid="{00000000-0005-0000-0000-0000EE050000}"/>
    <cellStyle name="Comma 2 3 2 3 2 5" xfId="1524" xr:uid="{00000000-0005-0000-0000-0000EF050000}"/>
    <cellStyle name="Comma 2 3 2 3 2 5 2" xfId="1525" xr:uid="{00000000-0005-0000-0000-0000F0050000}"/>
    <cellStyle name="Comma 2 3 2 3 2 5 2 2" xfId="1526" xr:uid="{00000000-0005-0000-0000-0000F1050000}"/>
    <cellStyle name="Comma 2 3 2 3 2 5 2 2 2" xfId="1527" xr:uid="{00000000-0005-0000-0000-0000F2050000}"/>
    <cellStyle name="Comma 2 3 2 3 2 5 2 2 2 2" xfId="1528" xr:uid="{00000000-0005-0000-0000-0000F3050000}"/>
    <cellStyle name="Comma 2 3 2 3 2 5 2 2 3" xfId="1529" xr:uid="{00000000-0005-0000-0000-0000F4050000}"/>
    <cellStyle name="Comma 2 3 2 3 2 5 2 3" xfId="1530" xr:uid="{00000000-0005-0000-0000-0000F5050000}"/>
    <cellStyle name="Comma 2 3 2 3 2 5 2 3 2" xfId="1531" xr:uid="{00000000-0005-0000-0000-0000F6050000}"/>
    <cellStyle name="Comma 2 3 2 3 2 5 2 4" xfId="1532" xr:uid="{00000000-0005-0000-0000-0000F7050000}"/>
    <cellStyle name="Comma 2 3 2 3 2 5 3" xfId="1533" xr:uid="{00000000-0005-0000-0000-0000F8050000}"/>
    <cellStyle name="Comma 2 3 2 3 2 5 3 2" xfId="1534" xr:uid="{00000000-0005-0000-0000-0000F9050000}"/>
    <cellStyle name="Comma 2 3 2 3 2 5 3 2 2" xfId="1535" xr:uid="{00000000-0005-0000-0000-0000FA050000}"/>
    <cellStyle name="Comma 2 3 2 3 2 5 3 3" xfId="1536" xr:uid="{00000000-0005-0000-0000-0000FB050000}"/>
    <cellStyle name="Comma 2 3 2 3 2 5 4" xfId="1537" xr:uid="{00000000-0005-0000-0000-0000FC050000}"/>
    <cellStyle name="Comma 2 3 2 3 2 5 4 2" xfId="1538" xr:uid="{00000000-0005-0000-0000-0000FD050000}"/>
    <cellStyle name="Comma 2 3 2 3 2 5 5" xfId="1539" xr:uid="{00000000-0005-0000-0000-0000FE050000}"/>
    <cellStyle name="Comma 2 3 2 3 2 6" xfId="1540" xr:uid="{00000000-0005-0000-0000-0000FF050000}"/>
    <cellStyle name="Comma 2 3 2 3 2 6 2" xfId="1541" xr:uid="{00000000-0005-0000-0000-000000060000}"/>
    <cellStyle name="Comma 2 3 2 3 2 6 2 2" xfId="1542" xr:uid="{00000000-0005-0000-0000-000001060000}"/>
    <cellStyle name="Comma 2 3 2 3 2 6 2 2 2" xfId="1543" xr:uid="{00000000-0005-0000-0000-000002060000}"/>
    <cellStyle name="Comma 2 3 2 3 2 6 2 3" xfId="1544" xr:uid="{00000000-0005-0000-0000-000003060000}"/>
    <cellStyle name="Comma 2 3 2 3 2 6 3" xfId="1545" xr:uid="{00000000-0005-0000-0000-000004060000}"/>
    <cellStyle name="Comma 2 3 2 3 2 6 3 2" xfId="1546" xr:uid="{00000000-0005-0000-0000-000005060000}"/>
    <cellStyle name="Comma 2 3 2 3 2 6 4" xfId="1547" xr:uid="{00000000-0005-0000-0000-000006060000}"/>
    <cellStyle name="Comma 2 3 2 3 2 7" xfId="1548" xr:uid="{00000000-0005-0000-0000-000007060000}"/>
    <cellStyle name="Comma 2 3 2 3 2 7 2" xfId="1549" xr:uid="{00000000-0005-0000-0000-000008060000}"/>
    <cellStyle name="Comma 2 3 2 3 2 7 2 2" xfId="1550" xr:uid="{00000000-0005-0000-0000-000009060000}"/>
    <cellStyle name="Comma 2 3 2 3 2 7 3" xfId="1551" xr:uid="{00000000-0005-0000-0000-00000A060000}"/>
    <cellStyle name="Comma 2 3 2 3 2 8" xfId="1552" xr:uid="{00000000-0005-0000-0000-00000B060000}"/>
    <cellStyle name="Comma 2 3 2 3 2 8 2" xfId="1553" xr:uid="{00000000-0005-0000-0000-00000C060000}"/>
    <cellStyle name="Comma 2 3 2 3 2 9" xfId="1554" xr:uid="{00000000-0005-0000-0000-00000D060000}"/>
    <cellStyle name="Comma 2 3 2 3 3" xfId="1555" xr:uid="{00000000-0005-0000-0000-00000E060000}"/>
    <cellStyle name="Comma 2 3 2 3 3 2" xfId="1556" xr:uid="{00000000-0005-0000-0000-00000F060000}"/>
    <cellStyle name="Comma 2 3 2 3 3 2 2" xfId="1557" xr:uid="{00000000-0005-0000-0000-000010060000}"/>
    <cellStyle name="Comma 2 3 2 3 3 2 2 2" xfId="1558" xr:uid="{00000000-0005-0000-0000-000011060000}"/>
    <cellStyle name="Comma 2 3 2 3 3 2 2 2 2" xfId="1559" xr:uid="{00000000-0005-0000-0000-000012060000}"/>
    <cellStyle name="Comma 2 3 2 3 3 2 2 2 2 2" xfId="1560" xr:uid="{00000000-0005-0000-0000-000013060000}"/>
    <cellStyle name="Comma 2 3 2 3 3 2 2 2 2 2 2" xfId="1561" xr:uid="{00000000-0005-0000-0000-000014060000}"/>
    <cellStyle name="Comma 2 3 2 3 3 2 2 2 2 3" xfId="1562" xr:uid="{00000000-0005-0000-0000-000015060000}"/>
    <cellStyle name="Comma 2 3 2 3 3 2 2 2 3" xfId="1563" xr:uid="{00000000-0005-0000-0000-000016060000}"/>
    <cellStyle name="Comma 2 3 2 3 3 2 2 2 3 2" xfId="1564" xr:uid="{00000000-0005-0000-0000-000017060000}"/>
    <cellStyle name="Comma 2 3 2 3 3 2 2 2 4" xfId="1565" xr:uid="{00000000-0005-0000-0000-000018060000}"/>
    <cellStyle name="Comma 2 3 2 3 3 2 2 3" xfId="1566" xr:uid="{00000000-0005-0000-0000-000019060000}"/>
    <cellStyle name="Comma 2 3 2 3 3 2 2 3 2" xfId="1567" xr:uid="{00000000-0005-0000-0000-00001A060000}"/>
    <cellStyle name="Comma 2 3 2 3 3 2 2 3 2 2" xfId="1568" xr:uid="{00000000-0005-0000-0000-00001B060000}"/>
    <cellStyle name="Comma 2 3 2 3 3 2 2 3 3" xfId="1569" xr:uid="{00000000-0005-0000-0000-00001C060000}"/>
    <cellStyle name="Comma 2 3 2 3 3 2 2 4" xfId="1570" xr:uid="{00000000-0005-0000-0000-00001D060000}"/>
    <cellStyle name="Comma 2 3 2 3 3 2 2 4 2" xfId="1571" xr:uid="{00000000-0005-0000-0000-00001E060000}"/>
    <cellStyle name="Comma 2 3 2 3 3 2 2 5" xfId="1572" xr:uid="{00000000-0005-0000-0000-00001F060000}"/>
    <cellStyle name="Comma 2 3 2 3 3 2 3" xfId="1573" xr:uid="{00000000-0005-0000-0000-000020060000}"/>
    <cellStyle name="Comma 2 3 2 3 3 2 3 2" xfId="1574" xr:uid="{00000000-0005-0000-0000-000021060000}"/>
    <cellStyle name="Comma 2 3 2 3 3 2 3 2 2" xfId="1575" xr:uid="{00000000-0005-0000-0000-000022060000}"/>
    <cellStyle name="Comma 2 3 2 3 3 2 3 2 2 2" xfId="1576" xr:uid="{00000000-0005-0000-0000-000023060000}"/>
    <cellStyle name="Comma 2 3 2 3 3 2 3 2 3" xfId="1577" xr:uid="{00000000-0005-0000-0000-000024060000}"/>
    <cellStyle name="Comma 2 3 2 3 3 2 3 3" xfId="1578" xr:uid="{00000000-0005-0000-0000-000025060000}"/>
    <cellStyle name="Comma 2 3 2 3 3 2 3 3 2" xfId="1579" xr:uid="{00000000-0005-0000-0000-000026060000}"/>
    <cellStyle name="Comma 2 3 2 3 3 2 3 4" xfId="1580" xr:uid="{00000000-0005-0000-0000-000027060000}"/>
    <cellStyle name="Comma 2 3 2 3 3 2 4" xfId="1581" xr:uid="{00000000-0005-0000-0000-000028060000}"/>
    <cellStyle name="Comma 2 3 2 3 3 2 4 2" xfId="1582" xr:uid="{00000000-0005-0000-0000-000029060000}"/>
    <cellStyle name="Comma 2 3 2 3 3 2 4 2 2" xfId="1583" xr:uid="{00000000-0005-0000-0000-00002A060000}"/>
    <cellStyle name="Comma 2 3 2 3 3 2 4 3" xfId="1584" xr:uid="{00000000-0005-0000-0000-00002B060000}"/>
    <cellStyle name="Comma 2 3 2 3 3 2 5" xfId="1585" xr:uid="{00000000-0005-0000-0000-00002C060000}"/>
    <cellStyle name="Comma 2 3 2 3 3 2 5 2" xfId="1586" xr:uid="{00000000-0005-0000-0000-00002D060000}"/>
    <cellStyle name="Comma 2 3 2 3 3 2 6" xfId="1587" xr:uid="{00000000-0005-0000-0000-00002E060000}"/>
    <cellStyle name="Comma 2 3 2 3 3 3" xfId="1588" xr:uid="{00000000-0005-0000-0000-00002F060000}"/>
    <cellStyle name="Comma 2 3 2 3 3 3 2" xfId="1589" xr:uid="{00000000-0005-0000-0000-000030060000}"/>
    <cellStyle name="Comma 2 3 2 3 3 3 2 2" xfId="1590" xr:uid="{00000000-0005-0000-0000-000031060000}"/>
    <cellStyle name="Comma 2 3 2 3 3 3 2 2 2" xfId="1591" xr:uid="{00000000-0005-0000-0000-000032060000}"/>
    <cellStyle name="Comma 2 3 2 3 3 3 2 2 2 2" xfId="1592" xr:uid="{00000000-0005-0000-0000-000033060000}"/>
    <cellStyle name="Comma 2 3 2 3 3 3 2 2 2 2 2" xfId="1593" xr:uid="{00000000-0005-0000-0000-000034060000}"/>
    <cellStyle name="Comma 2 3 2 3 3 3 2 2 2 3" xfId="1594" xr:uid="{00000000-0005-0000-0000-000035060000}"/>
    <cellStyle name="Comma 2 3 2 3 3 3 2 2 3" xfId="1595" xr:uid="{00000000-0005-0000-0000-000036060000}"/>
    <cellStyle name="Comma 2 3 2 3 3 3 2 2 3 2" xfId="1596" xr:uid="{00000000-0005-0000-0000-000037060000}"/>
    <cellStyle name="Comma 2 3 2 3 3 3 2 2 4" xfId="1597" xr:uid="{00000000-0005-0000-0000-000038060000}"/>
    <cellStyle name="Comma 2 3 2 3 3 3 2 3" xfId="1598" xr:uid="{00000000-0005-0000-0000-000039060000}"/>
    <cellStyle name="Comma 2 3 2 3 3 3 2 3 2" xfId="1599" xr:uid="{00000000-0005-0000-0000-00003A060000}"/>
    <cellStyle name="Comma 2 3 2 3 3 3 2 3 2 2" xfId="1600" xr:uid="{00000000-0005-0000-0000-00003B060000}"/>
    <cellStyle name="Comma 2 3 2 3 3 3 2 3 3" xfId="1601" xr:uid="{00000000-0005-0000-0000-00003C060000}"/>
    <cellStyle name="Comma 2 3 2 3 3 3 2 4" xfId="1602" xr:uid="{00000000-0005-0000-0000-00003D060000}"/>
    <cellStyle name="Comma 2 3 2 3 3 3 2 4 2" xfId="1603" xr:uid="{00000000-0005-0000-0000-00003E060000}"/>
    <cellStyle name="Comma 2 3 2 3 3 3 2 5" xfId="1604" xr:uid="{00000000-0005-0000-0000-00003F060000}"/>
    <cellStyle name="Comma 2 3 2 3 3 3 3" xfId="1605" xr:uid="{00000000-0005-0000-0000-000040060000}"/>
    <cellStyle name="Comma 2 3 2 3 3 3 3 2" xfId="1606" xr:uid="{00000000-0005-0000-0000-000041060000}"/>
    <cellStyle name="Comma 2 3 2 3 3 3 3 2 2" xfId="1607" xr:uid="{00000000-0005-0000-0000-000042060000}"/>
    <cellStyle name="Comma 2 3 2 3 3 3 3 2 2 2" xfId="1608" xr:uid="{00000000-0005-0000-0000-000043060000}"/>
    <cellStyle name="Comma 2 3 2 3 3 3 3 2 3" xfId="1609" xr:uid="{00000000-0005-0000-0000-000044060000}"/>
    <cellStyle name="Comma 2 3 2 3 3 3 3 3" xfId="1610" xr:uid="{00000000-0005-0000-0000-000045060000}"/>
    <cellStyle name="Comma 2 3 2 3 3 3 3 3 2" xfId="1611" xr:uid="{00000000-0005-0000-0000-000046060000}"/>
    <cellStyle name="Comma 2 3 2 3 3 3 3 4" xfId="1612" xr:uid="{00000000-0005-0000-0000-000047060000}"/>
    <cellStyle name="Comma 2 3 2 3 3 3 4" xfId="1613" xr:uid="{00000000-0005-0000-0000-000048060000}"/>
    <cellStyle name="Comma 2 3 2 3 3 3 4 2" xfId="1614" xr:uid="{00000000-0005-0000-0000-000049060000}"/>
    <cellStyle name="Comma 2 3 2 3 3 3 4 2 2" xfId="1615" xr:uid="{00000000-0005-0000-0000-00004A060000}"/>
    <cellStyle name="Comma 2 3 2 3 3 3 4 3" xfId="1616" xr:uid="{00000000-0005-0000-0000-00004B060000}"/>
    <cellStyle name="Comma 2 3 2 3 3 3 5" xfId="1617" xr:uid="{00000000-0005-0000-0000-00004C060000}"/>
    <cellStyle name="Comma 2 3 2 3 3 3 5 2" xfId="1618" xr:uid="{00000000-0005-0000-0000-00004D060000}"/>
    <cellStyle name="Comma 2 3 2 3 3 3 6" xfId="1619" xr:uid="{00000000-0005-0000-0000-00004E060000}"/>
    <cellStyle name="Comma 2 3 2 3 3 4" xfId="1620" xr:uid="{00000000-0005-0000-0000-00004F060000}"/>
    <cellStyle name="Comma 2 3 2 3 3 4 2" xfId="1621" xr:uid="{00000000-0005-0000-0000-000050060000}"/>
    <cellStyle name="Comma 2 3 2 3 3 4 2 2" xfId="1622" xr:uid="{00000000-0005-0000-0000-000051060000}"/>
    <cellStyle name="Comma 2 3 2 3 3 4 2 2 2" xfId="1623" xr:uid="{00000000-0005-0000-0000-000052060000}"/>
    <cellStyle name="Comma 2 3 2 3 3 4 2 2 2 2" xfId="1624" xr:uid="{00000000-0005-0000-0000-000053060000}"/>
    <cellStyle name="Comma 2 3 2 3 3 4 2 2 2 2 2" xfId="1625" xr:uid="{00000000-0005-0000-0000-000054060000}"/>
    <cellStyle name="Comma 2 3 2 3 3 4 2 2 2 3" xfId="1626" xr:uid="{00000000-0005-0000-0000-000055060000}"/>
    <cellStyle name="Comma 2 3 2 3 3 4 2 2 3" xfId="1627" xr:uid="{00000000-0005-0000-0000-000056060000}"/>
    <cellStyle name="Comma 2 3 2 3 3 4 2 2 3 2" xfId="1628" xr:uid="{00000000-0005-0000-0000-000057060000}"/>
    <cellStyle name="Comma 2 3 2 3 3 4 2 2 4" xfId="1629" xr:uid="{00000000-0005-0000-0000-000058060000}"/>
    <cellStyle name="Comma 2 3 2 3 3 4 2 3" xfId="1630" xr:uid="{00000000-0005-0000-0000-000059060000}"/>
    <cellStyle name="Comma 2 3 2 3 3 4 2 3 2" xfId="1631" xr:uid="{00000000-0005-0000-0000-00005A060000}"/>
    <cellStyle name="Comma 2 3 2 3 3 4 2 3 2 2" xfId="1632" xr:uid="{00000000-0005-0000-0000-00005B060000}"/>
    <cellStyle name="Comma 2 3 2 3 3 4 2 3 3" xfId="1633" xr:uid="{00000000-0005-0000-0000-00005C060000}"/>
    <cellStyle name="Comma 2 3 2 3 3 4 2 4" xfId="1634" xr:uid="{00000000-0005-0000-0000-00005D060000}"/>
    <cellStyle name="Comma 2 3 2 3 3 4 2 4 2" xfId="1635" xr:uid="{00000000-0005-0000-0000-00005E060000}"/>
    <cellStyle name="Comma 2 3 2 3 3 4 2 5" xfId="1636" xr:uid="{00000000-0005-0000-0000-00005F060000}"/>
    <cellStyle name="Comma 2 3 2 3 3 4 3" xfId="1637" xr:uid="{00000000-0005-0000-0000-000060060000}"/>
    <cellStyle name="Comma 2 3 2 3 3 4 3 2" xfId="1638" xr:uid="{00000000-0005-0000-0000-000061060000}"/>
    <cellStyle name="Comma 2 3 2 3 3 4 3 2 2" xfId="1639" xr:uid="{00000000-0005-0000-0000-000062060000}"/>
    <cellStyle name="Comma 2 3 2 3 3 4 3 2 2 2" xfId="1640" xr:uid="{00000000-0005-0000-0000-000063060000}"/>
    <cellStyle name="Comma 2 3 2 3 3 4 3 2 3" xfId="1641" xr:uid="{00000000-0005-0000-0000-000064060000}"/>
    <cellStyle name="Comma 2 3 2 3 3 4 3 3" xfId="1642" xr:uid="{00000000-0005-0000-0000-000065060000}"/>
    <cellStyle name="Comma 2 3 2 3 3 4 3 3 2" xfId="1643" xr:uid="{00000000-0005-0000-0000-000066060000}"/>
    <cellStyle name="Comma 2 3 2 3 3 4 3 4" xfId="1644" xr:uid="{00000000-0005-0000-0000-000067060000}"/>
    <cellStyle name="Comma 2 3 2 3 3 4 4" xfId="1645" xr:uid="{00000000-0005-0000-0000-000068060000}"/>
    <cellStyle name="Comma 2 3 2 3 3 4 4 2" xfId="1646" xr:uid="{00000000-0005-0000-0000-000069060000}"/>
    <cellStyle name="Comma 2 3 2 3 3 4 4 2 2" xfId="1647" xr:uid="{00000000-0005-0000-0000-00006A060000}"/>
    <cellStyle name="Comma 2 3 2 3 3 4 4 3" xfId="1648" xr:uid="{00000000-0005-0000-0000-00006B060000}"/>
    <cellStyle name="Comma 2 3 2 3 3 4 5" xfId="1649" xr:uid="{00000000-0005-0000-0000-00006C060000}"/>
    <cellStyle name="Comma 2 3 2 3 3 4 5 2" xfId="1650" xr:uid="{00000000-0005-0000-0000-00006D060000}"/>
    <cellStyle name="Comma 2 3 2 3 3 4 6" xfId="1651" xr:uid="{00000000-0005-0000-0000-00006E060000}"/>
    <cellStyle name="Comma 2 3 2 3 3 5" xfId="1652" xr:uid="{00000000-0005-0000-0000-00006F060000}"/>
    <cellStyle name="Comma 2 3 2 3 3 5 2" xfId="1653" xr:uid="{00000000-0005-0000-0000-000070060000}"/>
    <cellStyle name="Comma 2 3 2 3 3 5 2 2" xfId="1654" xr:uid="{00000000-0005-0000-0000-000071060000}"/>
    <cellStyle name="Comma 2 3 2 3 3 5 2 2 2" xfId="1655" xr:uid="{00000000-0005-0000-0000-000072060000}"/>
    <cellStyle name="Comma 2 3 2 3 3 5 2 2 2 2" xfId="1656" xr:uid="{00000000-0005-0000-0000-000073060000}"/>
    <cellStyle name="Comma 2 3 2 3 3 5 2 2 3" xfId="1657" xr:uid="{00000000-0005-0000-0000-000074060000}"/>
    <cellStyle name="Comma 2 3 2 3 3 5 2 3" xfId="1658" xr:uid="{00000000-0005-0000-0000-000075060000}"/>
    <cellStyle name="Comma 2 3 2 3 3 5 2 3 2" xfId="1659" xr:uid="{00000000-0005-0000-0000-000076060000}"/>
    <cellStyle name="Comma 2 3 2 3 3 5 2 4" xfId="1660" xr:uid="{00000000-0005-0000-0000-000077060000}"/>
    <cellStyle name="Comma 2 3 2 3 3 5 3" xfId="1661" xr:uid="{00000000-0005-0000-0000-000078060000}"/>
    <cellStyle name="Comma 2 3 2 3 3 5 3 2" xfId="1662" xr:uid="{00000000-0005-0000-0000-000079060000}"/>
    <cellStyle name="Comma 2 3 2 3 3 5 3 2 2" xfId="1663" xr:uid="{00000000-0005-0000-0000-00007A060000}"/>
    <cellStyle name="Comma 2 3 2 3 3 5 3 3" xfId="1664" xr:uid="{00000000-0005-0000-0000-00007B060000}"/>
    <cellStyle name="Comma 2 3 2 3 3 5 4" xfId="1665" xr:uid="{00000000-0005-0000-0000-00007C060000}"/>
    <cellStyle name="Comma 2 3 2 3 3 5 4 2" xfId="1666" xr:uid="{00000000-0005-0000-0000-00007D060000}"/>
    <cellStyle name="Comma 2 3 2 3 3 5 5" xfId="1667" xr:uid="{00000000-0005-0000-0000-00007E060000}"/>
    <cellStyle name="Comma 2 3 2 3 3 6" xfId="1668" xr:uid="{00000000-0005-0000-0000-00007F060000}"/>
    <cellStyle name="Comma 2 3 2 3 3 6 2" xfId="1669" xr:uid="{00000000-0005-0000-0000-000080060000}"/>
    <cellStyle name="Comma 2 3 2 3 3 6 2 2" xfId="1670" xr:uid="{00000000-0005-0000-0000-000081060000}"/>
    <cellStyle name="Comma 2 3 2 3 3 6 2 2 2" xfId="1671" xr:uid="{00000000-0005-0000-0000-000082060000}"/>
    <cellStyle name="Comma 2 3 2 3 3 6 2 3" xfId="1672" xr:uid="{00000000-0005-0000-0000-000083060000}"/>
    <cellStyle name="Comma 2 3 2 3 3 6 3" xfId="1673" xr:uid="{00000000-0005-0000-0000-000084060000}"/>
    <cellStyle name="Comma 2 3 2 3 3 6 3 2" xfId="1674" xr:uid="{00000000-0005-0000-0000-000085060000}"/>
    <cellStyle name="Comma 2 3 2 3 3 6 4" xfId="1675" xr:uid="{00000000-0005-0000-0000-000086060000}"/>
    <cellStyle name="Comma 2 3 2 3 3 7" xfId="1676" xr:uid="{00000000-0005-0000-0000-000087060000}"/>
    <cellStyle name="Comma 2 3 2 3 3 7 2" xfId="1677" xr:uid="{00000000-0005-0000-0000-000088060000}"/>
    <cellStyle name="Comma 2 3 2 3 3 7 2 2" xfId="1678" xr:uid="{00000000-0005-0000-0000-000089060000}"/>
    <cellStyle name="Comma 2 3 2 3 3 7 3" xfId="1679" xr:uid="{00000000-0005-0000-0000-00008A060000}"/>
    <cellStyle name="Comma 2 3 2 3 3 8" xfId="1680" xr:uid="{00000000-0005-0000-0000-00008B060000}"/>
    <cellStyle name="Comma 2 3 2 3 3 8 2" xfId="1681" xr:uid="{00000000-0005-0000-0000-00008C060000}"/>
    <cellStyle name="Comma 2 3 2 3 3 9" xfId="1682" xr:uid="{00000000-0005-0000-0000-00008D060000}"/>
    <cellStyle name="Comma 2 3 2 3 4" xfId="1683" xr:uid="{00000000-0005-0000-0000-00008E060000}"/>
    <cellStyle name="Comma 2 3 2 3 4 2" xfId="1684" xr:uid="{00000000-0005-0000-0000-00008F060000}"/>
    <cellStyle name="Comma 2 3 2 3 4 2 2" xfId="1685" xr:uid="{00000000-0005-0000-0000-000090060000}"/>
    <cellStyle name="Comma 2 3 2 3 4 2 2 2" xfId="1686" xr:uid="{00000000-0005-0000-0000-000091060000}"/>
    <cellStyle name="Comma 2 3 2 3 4 2 2 2 2" xfId="1687" xr:uid="{00000000-0005-0000-0000-000092060000}"/>
    <cellStyle name="Comma 2 3 2 3 4 2 2 2 2 2" xfId="1688" xr:uid="{00000000-0005-0000-0000-000093060000}"/>
    <cellStyle name="Comma 2 3 2 3 4 2 2 2 3" xfId="1689" xr:uid="{00000000-0005-0000-0000-000094060000}"/>
    <cellStyle name="Comma 2 3 2 3 4 2 2 3" xfId="1690" xr:uid="{00000000-0005-0000-0000-000095060000}"/>
    <cellStyle name="Comma 2 3 2 3 4 2 2 3 2" xfId="1691" xr:uid="{00000000-0005-0000-0000-000096060000}"/>
    <cellStyle name="Comma 2 3 2 3 4 2 2 4" xfId="1692" xr:uid="{00000000-0005-0000-0000-000097060000}"/>
    <cellStyle name="Comma 2 3 2 3 4 2 3" xfId="1693" xr:uid="{00000000-0005-0000-0000-000098060000}"/>
    <cellStyle name="Comma 2 3 2 3 4 2 3 2" xfId="1694" xr:uid="{00000000-0005-0000-0000-000099060000}"/>
    <cellStyle name="Comma 2 3 2 3 4 2 3 2 2" xfId="1695" xr:uid="{00000000-0005-0000-0000-00009A060000}"/>
    <cellStyle name="Comma 2 3 2 3 4 2 3 3" xfId="1696" xr:uid="{00000000-0005-0000-0000-00009B060000}"/>
    <cellStyle name="Comma 2 3 2 3 4 2 4" xfId="1697" xr:uid="{00000000-0005-0000-0000-00009C060000}"/>
    <cellStyle name="Comma 2 3 2 3 4 2 4 2" xfId="1698" xr:uid="{00000000-0005-0000-0000-00009D060000}"/>
    <cellStyle name="Comma 2 3 2 3 4 2 5" xfId="1699" xr:uid="{00000000-0005-0000-0000-00009E060000}"/>
    <cellStyle name="Comma 2 3 2 3 4 3" xfId="1700" xr:uid="{00000000-0005-0000-0000-00009F060000}"/>
    <cellStyle name="Comma 2 3 2 3 4 3 2" xfId="1701" xr:uid="{00000000-0005-0000-0000-0000A0060000}"/>
    <cellStyle name="Comma 2 3 2 3 4 3 2 2" xfId="1702" xr:uid="{00000000-0005-0000-0000-0000A1060000}"/>
    <cellStyle name="Comma 2 3 2 3 4 3 2 2 2" xfId="1703" xr:uid="{00000000-0005-0000-0000-0000A2060000}"/>
    <cellStyle name="Comma 2 3 2 3 4 3 2 3" xfId="1704" xr:uid="{00000000-0005-0000-0000-0000A3060000}"/>
    <cellStyle name="Comma 2 3 2 3 4 3 3" xfId="1705" xr:uid="{00000000-0005-0000-0000-0000A4060000}"/>
    <cellStyle name="Comma 2 3 2 3 4 3 3 2" xfId="1706" xr:uid="{00000000-0005-0000-0000-0000A5060000}"/>
    <cellStyle name="Comma 2 3 2 3 4 3 4" xfId="1707" xr:uid="{00000000-0005-0000-0000-0000A6060000}"/>
    <cellStyle name="Comma 2 3 2 3 4 4" xfId="1708" xr:uid="{00000000-0005-0000-0000-0000A7060000}"/>
    <cellStyle name="Comma 2 3 2 3 4 4 2" xfId="1709" xr:uid="{00000000-0005-0000-0000-0000A8060000}"/>
    <cellStyle name="Comma 2 3 2 3 4 4 2 2" xfId="1710" xr:uid="{00000000-0005-0000-0000-0000A9060000}"/>
    <cellStyle name="Comma 2 3 2 3 4 4 3" xfId="1711" xr:uid="{00000000-0005-0000-0000-0000AA060000}"/>
    <cellStyle name="Comma 2 3 2 3 4 5" xfId="1712" xr:uid="{00000000-0005-0000-0000-0000AB060000}"/>
    <cellStyle name="Comma 2 3 2 3 4 5 2" xfId="1713" xr:uid="{00000000-0005-0000-0000-0000AC060000}"/>
    <cellStyle name="Comma 2 3 2 3 4 6" xfId="1714" xr:uid="{00000000-0005-0000-0000-0000AD060000}"/>
    <cellStyle name="Comma 2 3 2 3 5" xfId="1715" xr:uid="{00000000-0005-0000-0000-0000AE060000}"/>
    <cellStyle name="Comma 2 3 2 3 5 2" xfId="1716" xr:uid="{00000000-0005-0000-0000-0000AF060000}"/>
    <cellStyle name="Comma 2 3 2 3 5 2 2" xfId="1717" xr:uid="{00000000-0005-0000-0000-0000B0060000}"/>
    <cellStyle name="Comma 2 3 2 3 5 2 2 2" xfId="1718" xr:uid="{00000000-0005-0000-0000-0000B1060000}"/>
    <cellStyle name="Comma 2 3 2 3 5 2 2 2 2" xfId="1719" xr:uid="{00000000-0005-0000-0000-0000B2060000}"/>
    <cellStyle name="Comma 2 3 2 3 5 2 2 2 2 2" xfId="1720" xr:uid="{00000000-0005-0000-0000-0000B3060000}"/>
    <cellStyle name="Comma 2 3 2 3 5 2 2 2 3" xfId="1721" xr:uid="{00000000-0005-0000-0000-0000B4060000}"/>
    <cellStyle name="Comma 2 3 2 3 5 2 2 3" xfId="1722" xr:uid="{00000000-0005-0000-0000-0000B5060000}"/>
    <cellStyle name="Comma 2 3 2 3 5 2 2 3 2" xfId="1723" xr:uid="{00000000-0005-0000-0000-0000B6060000}"/>
    <cellStyle name="Comma 2 3 2 3 5 2 2 4" xfId="1724" xr:uid="{00000000-0005-0000-0000-0000B7060000}"/>
    <cellStyle name="Comma 2 3 2 3 5 2 3" xfId="1725" xr:uid="{00000000-0005-0000-0000-0000B8060000}"/>
    <cellStyle name="Comma 2 3 2 3 5 2 3 2" xfId="1726" xr:uid="{00000000-0005-0000-0000-0000B9060000}"/>
    <cellStyle name="Comma 2 3 2 3 5 2 3 2 2" xfId="1727" xr:uid="{00000000-0005-0000-0000-0000BA060000}"/>
    <cellStyle name="Comma 2 3 2 3 5 2 3 3" xfId="1728" xr:uid="{00000000-0005-0000-0000-0000BB060000}"/>
    <cellStyle name="Comma 2 3 2 3 5 2 4" xfId="1729" xr:uid="{00000000-0005-0000-0000-0000BC060000}"/>
    <cellStyle name="Comma 2 3 2 3 5 2 4 2" xfId="1730" xr:uid="{00000000-0005-0000-0000-0000BD060000}"/>
    <cellStyle name="Comma 2 3 2 3 5 2 5" xfId="1731" xr:uid="{00000000-0005-0000-0000-0000BE060000}"/>
    <cellStyle name="Comma 2 3 2 3 5 3" xfId="1732" xr:uid="{00000000-0005-0000-0000-0000BF060000}"/>
    <cellStyle name="Comma 2 3 2 3 5 3 2" xfId="1733" xr:uid="{00000000-0005-0000-0000-0000C0060000}"/>
    <cellStyle name="Comma 2 3 2 3 5 3 2 2" xfId="1734" xr:uid="{00000000-0005-0000-0000-0000C1060000}"/>
    <cellStyle name="Comma 2 3 2 3 5 3 2 2 2" xfId="1735" xr:uid="{00000000-0005-0000-0000-0000C2060000}"/>
    <cellStyle name="Comma 2 3 2 3 5 3 2 3" xfId="1736" xr:uid="{00000000-0005-0000-0000-0000C3060000}"/>
    <cellStyle name="Comma 2 3 2 3 5 3 3" xfId="1737" xr:uid="{00000000-0005-0000-0000-0000C4060000}"/>
    <cellStyle name="Comma 2 3 2 3 5 3 3 2" xfId="1738" xr:uid="{00000000-0005-0000-0000-0000C5060000}"/>
    <cellStyle name="Comma 2 3 2 3 5 3 4" xfId="1739" xr:uid="{00000000-0005-0000-0000-0000C6060000}"/>
    <cellStyle name="Comma 2 3 2 3 5 4" xfId="1740" xr:uid="{00000000-0005-0000-0000-0000C7060000}"/>
    <cellStyle name="Comma 2 3 2 3 5 4 2" xfId="1741" xr:uid="{00000000-0005-0000-0000-0000C8060000}"/>
    <cellStyle name="Comma 2 3 2 3 5 4 2 2" xfId="1742" xr:uid="{00000000-0005-0000-0000-0000C9060000}"/>
    <cellStyle name="Comma 2 3 2 3 5 4 3" xfId="1743" xr:uid="{00000000-0005-0000-0000-0000CA060000}"/>
    <cellStyle name="Comma 2 3 2 3 5 5" xfId="1744" xr:uid="{00000000-0005-0000-0000-0000CB060000}"/>
    <cellStyle name="Comma 2 3 2 3 5 5 2" xfId="1745" xr:uid="{00000000-0005-0000-0000-0000CC060000}"/>
    <cellStyle name="Comma 2 3 2 3 5 6" xfId="1746" xr:uid="{00000000-0005-0000-0000-0000CD060000}"/>
    <cellStyle name="Comma 2 3 2 3 6" xfId="1747" xr:uid="{00000000-0005-0000-0000-0000CE060000}"/>
    <cellStyle name="Comma 2 3 2 3 6 2" xfId="1748" xr:uid="{00000000-0005-0000-0000-0000CF060000}"/>
    <cellStyle name="Comma 2 3 2 3 6 2 2" xfId="1749" xr:uid="{00000000-0005-0000-0000-0000D0060000}"/>
    <cellStyle name="Comma 2 3 2 3 6 2 2 2" xfId="1750" xr:uid="{00000000-0005-0000-0000-0000D1060000}"/>
    <cellStyle name="Comma 2 3 2 3 6 2 2 2 2" xfId="1751" xr:uid="{00000000-0005-0000-0000-0000D2060000}"/>
    <cellStyle name="Comma 2 3 2 3 6 2 2 2 2 2" xfId="1752" xr:uid="{00000000-0005-0000-0000-0000D3060000}"/>
    <cellStyle name="Comma 2 3 2 3 6 2 2 2 3" xfId="1753" xr:uid="{00000000-0005-0000-0000-0000D4060000}"/>
    <cellStyle name="Comma 2 3 2 3 6 2 2 3" xfId="1754" xr:uid="{00000000-0005-0000-0000-0000D5060000}"/>
    <cellStyle name="Comma 2 3 2 3 6 2 2 3 2" xfId="1755" xr:uid="{00000000-0005-0000-0000-0000D6060000}"/>
    <cellStyle name="Comma 2 3 2 3 6 2 2 4" xfId="1756" xr:uid="{00000000-0005-0000-0000-0000D7060000}"/>
    <cellStyle name="Comma 2 3 2 3 6 2 3" xfId="1757" xr:uid="{00000000-0005-0000-0000-0000D8060000}"/>
    <cellStyle name="Comma 2 3 2 3 6 2 3 2" xfId="1758" xr:uid="{00000000-0005-0000-0000-0000D9060000}"/>
    <cellStyle name="Comma 2 3 2 3 6 2 3 2 2" xfId="1759" xr:uid="{00000000-0005-0000-0000-0000DA060000}"/>
    <cellStyle name="Comma 2 3 2 3 6 2 3 3" xfId="1760" xr:uid="{00000000-0005-0000-0000-0000DB060000}"/>
    <cellStyle name="Comma 2 3 2 3 6 2 4" xfId="1761" xr:uid="{00000000-0005-0000-0000-0000DC060000}"/>
    <cellStyle name="Comma 2 3 2 3 6 2 4 2" xfId="1762" xr:uid="{00000000-0005-0000-0000-0000DD060000}"/>
    <cellStyle name="Comma 2 3 2 3 6 2 5" xfId="1763" xr:uid="{00000000-0005-0000-0000-0000DE060000}"/>
    <cellStyle name="Comma 2 3 2 3 6 3" xfId="1764" xr:uid="{00000000-0005-0000-0000-0000DF060000}"/>
    <cellStyle name="Comma 2 3 2 3 6 3 2" xfId="1765" xr:uid="{00000000-0005-0000-0000-0000E0060000}"/>
    <cellStyle name="Comma 2 3 2 3 6 3 2 2" xfId="1766" xr:uid="{00000000-0005-0000-0000-0000E1060000}"/>
    <cellStyle name="Comma 2 3 2 3 6 3 2 2 2" xfId="1767" xr:uid="{00000000-0005-0000-0000-0000E2060000}"/>
    <cellStyle name="Comma 2 3 2 3 6 3 2 3" xfId="1768" xr:uid="{00000000-0005-0000-0000-0000E3060000}"/>
    <cellStyle name="Comma 2 3 2 3 6 3 3" xfId="1769" xr:uid="{00000000-0005-0000-0000-0000E4060000}"/>
    <cellStyle name="Comma 2 3 2 3 6 3 3 2" xfId="1770" xr:uid="{00000000-0005-0000-0000-0000E5060000}"/>
    <cellStyle name="Comma 2 3 2 3 6 3 4" xfId="1771" xr:uid="{00000000-0005-0000-0000-0000E6060000}"/>
    <cellStyle name="Comma 2 3 2 3 6 4" xfId="1772" xr:uid="{00000000-0005-0000-0000-0000E7060000}"/>
    <cellStyle name="Comma 2 3 2 3 6 4 2" xfId="1773" xr:uid="{00000000-0005-0000-0000-0000E8060000}"/>
    <cellStyle name="Comma 2 3 2 3 6 4 2 2" xfId="1774" xr:uid="{00000000-0005-0000-0000-0000E9060000}"/>
    <cellStyle name="Comma 2 3 2 3 6 4 3" xfId="1775" xr:uid="{00000000-0005-0000-0000-0000EA060000}"/>
    <cellStyle name="Comma 2 3 2 3 6 5" xfId="1776" xr:uid="{00000000-0005-0000-0000-0000EB060000}"/>
    <cellStyle name="Comma 2 3 2 3 6 5 2" xfId="1777" xr:uid="{00000000-0005-0000-0000-0000EC060000}"/>
    <cellStyle name="Comma 2 3 2 3 6 6" xfId="1778" xr:uid="{00000000-0005-0000-0000-0000ED060000}"/>
    <cellStyle name="Comma 2 3 2 3 7" xfId="1779" xr:uid="{00000000-0005-0000-0000-0000EE060000}"/>
    <cellStyle name="Comma 2 3 2 3 7 2" xfId="1780" xr:uid="{00000000-0005-0000-0000-0000EF060000}"/>
    <cellStyle name="Comma 2 3 2 3 7 2 2" xfId="1781" xr:uid="{00000000-0005-0000-0000-0000F0060000}"/>
    <cellStyle name="Comma 2 3 2 3 7 2 2 2" xfId="1782" xr:uid="{00000000-0005-0000-0000-0000F1060000}"/>
    <cellStyle name="Comma 2 3 2 3 7 2 2 2 2" xfId="1783" xr:uid="{00000000-0005-0000-0000-0000F2060000}"/>
    <cellStyle name="Comma 2 3 2 3 7 2 2 3" xfId="1784" xr:uid="{00000000-0005-0000-0000-0000F3060000}"/>
    <cellStyle name="Comma 2 3 2 3 7 2 3" xfId="1785" xr:uid="{00000000-0005-0000-0000-0000F4060000}"/>
    <cellStyle name="Comma 2 3 2 3 7 2 3 2" xfId="1786" xr:uid="{00000000-0005-0000-0000-0000F5060000}"/>
    <cellStyle name="Comma 2 3 2 3 7 2 4" xfId="1787" xr:uid="{00000000-0005-0000-0000-0000F6060000}"/>
    <cellStyle name="Comma 2 3 2 3 7 3" xfId="1788" xr:uid="{00000000-0005-0000-0000-0000F7060000}"/>
    <cellStyle name="Comma 2 3 2 3 7 3 2" xfId="1789" xr:uid="{00000000-0005-0000-0000-0000F8060000}"/>
    <cellStyle name="Comma 2 3 2 3 7 3 2 2" xfId="1790" xr:uid="{00000000-0005-0000-0000-0000F9060000}"/>
    <cellStyle name="Comma 2 3 2 3 7 3 3" xfId="1791" xr:uid="{00000000-0005-0000-0000-0000FA060000}"/>
    <cellStyle name="Comma 2 3 2 3 7 4" xfId="1792" xr:uid="{00000000-0005-0000-0000-0000FB060000}"/>
    <cellStyle name="Comma 2 3 2 3 7 4 2" xfId="1793" xr:uid="{00000000-0005-0000-0000-0000FC060000}"/>
    <cellStyle name="Comma 2 3 2 3 7 5" xfId="1794" xr:uid="{00000000-0005-0000-0000-0000FD060000}"/>
    <cellStyle name="Comma 2 3 2 3 8" xfId="1795" xr:uid="{00000000-0005-0000-0000-0000FE060000}"/>
    <cellStyle name="Comma 2 3 2 3 8 2" xfId="1796" xr:uid="{00000000-0005-0000-0000-0000FF060000}"/>
    <cellStyle name="Comma 2 3 2 3 8 2 2" xfId="1797" xr:uid="{00000000-0005-0000-0000-000000070000}"/>
    <cellStyle name="Comma 2 3 2 3 8 2 2 2" xfId="1798" xr:uid="{00000000-0005-0000-0000-000001070000}"/>
    <cellStyle name="Comma 2 3 2 3 8 2 3" xfId="1799" xr:uid="{00000000-0005-0000-0000-000002070000}"/>
    <cellStyle name="Comma 2 3 2 3 8 3" xfId="1800" xr:uid="{00000000-0005-0000-0000-000003070000}"/>
    <cellStyle name="Comma 2 3 2 3 8 3 2" xfId="1801" xr:uid="{00000000-0005-0000-0000-000004070000}"/>
    <cellStyle name="Comma 2 3 2 3 8 4" xfId="1802" xr:uid="{00000000-0005-0000-0000-000005070000}"/>
    <cellStyle name="Comma 2 3 2 3 9" xfId="1803" xr:uid="{00000000-0005-0000-0000-000006070000}"/>
    <cellStyle name="Comma 2 3 2 3 9 2" xfId="1804" xr:uid="{00000000-0005-0000-0000-000007070000}"/>
    <cellStyle name="Comma 2 3 2 3 9 2 2" xfId="1805" xr:uid="{00000000-0005-0000-0000-000008070000}"/>
    <cellStyle name="Comma 2 3 2 3 9 3" xfId="1806" xr:uid="{00000000-0005-0000-0000-000009070000}"/>
    <cellStyle name="Comma 2 3 2 4" xfId="1807" xr:uid="{00000000-0005-0000-0000-00000A070000}"/>
    <cellStyle name="Comma 2 3 2 4 10" xfId="1808" xr:uid="{00000000-0005-0000-0000-00000B070000}"/>
    <cellStyle name="Comma 2 3 2 4 11" xfId="1809" xr:uid="{00000000-0005-0000-0000-00000C070000}"/>
    <cellStyle name="Comma 2 3 2 4 12" xfId="1810" xr:uid="{00000000-0005-0000-0000-00000D070000}"/>
    <cellStyle name="Comma 2 3 2 4 13" xfId="1811" xr:uid="{00000000-0005-0000-0000-00000E070000}"/>
    <cellStyle name="Comma 2 3 2 4 2" xfId="1812" xr:uid="{00000000-0005-0000-0000-00000F070000}"/>
    <cellStyle name="Comma 2 3 2 4 2 2" xfId="1813" xr:uid="{00000000-0005-0000-0000-000010070000}"/>
    <cellStyle name="Comma 2 3 2 4 2 2 2" xfId="1814" xr:uid="{00000000-0005-0000-0000-000011070000}"/>
    <cellStyle name="Comma 2 3 2 4 2 2 2 2" xfId="1815" xr:uid="{00000000-0005-0000-0000-000012070000}"/>
    <cellStyle name="Comma 2 3 2 4 2 2 2 2 2" xfId="1816" xr:uid="{00000000-0005-0000-0000-000013070000}"/>
    <cellStyle name="Comma 2 3 2 4 2 2 2 2 2 2" xfId="1817" xr:uid="{00000000-0005-0000-0000-000014070000}"/>
    <cellStyle name="Comma 2 3 2 4 2 2 2 2 3" xfId="1818" xr:uid="{00000000-0005-0000-0000-000015070000}"/>
    <cellStyle name="Comma 2 3 2 4 2 2 2 3" xfId="1819" xr:uid="{00000000-0005-0000-0000-000016070000}"/>
    <cellStyle name="Comma 2 3 2 4 2 2 2 3 2" xfId="1820" xr:uid="{00000000-0005-0000-0000-000017070000}"/>
    <cellStyle name="Comma 2 3 2 4 2 2 2 4" xfId="1821" xr:uid="{00000000-0005-0000-0000-000018070000}"/>
    <cellStyle name="Comma 2 3 2 4 2 2 3" xfId="1822" xr:uid="{00000000-0005-0000-0000-000019070000}"/>
    <cellStyle name="Comma 2 3 2 4 2 2 3 2" xfId="1823" xr:uid="{00000000-0005-0000-0000-00001A070000}"/>
    <cellStyle name="Comma 2 3 2 4 2 2 3 2 2" xfId="1824" xr:uid="{00000000-0005-0000-0000-00001B070000}"/>
    <cellStyle name="Comma 2 3 2 4 2 2 3 3" xfId="1825" xr:uid="{00000000-0005-0000-0000-00001C070000}"/>
    <cellStyle name="Comma 2 3 2 4 2 2 4" xfId="1826" xr:uid="{00000000-0005-0000-0000-00001D070000}"/>
    <cellStyle name="Comma 2 3 2 4 2 2 4 2" xfId="1827" xr:uid="{00000000-0005-0000-0000-00001E070000}"/>
    <cellStyle name="Comma 2 3 2 4 2 2 5" xfId="1828" xr:uid="{00000000-0005-0000-0000-00001F070000}"/>
    <cellStyle name="Comma 2 3 2 4 2 3" xfId="1829" xr:uid="{00000000-0005-0000-0000-000020070000}"/>
    <cellStyle name="Comma 2 3 2 4 2 3 2" xfId="1830" xr:uid="{00000000-0005-0000-0000-000021070000}"/>
    <cellStyle name="Comma 2 3 2 4 2 3 2 2" xfId="1831" xr:uid="{00000000-0005-0000-0000-000022070000}"/>
    <cellStyle name="Comma 2 3 2 4 2 3 2 2 2" xfId="1832" xr:uid="{00000000-0005-0000-0000-000023070000}"/>
    <cellStyle name="Comma 2 3 2 4 2 3 2 3" xfId="1833" xr:uid="{00000000-0005-0000-0000-000024070000}"/>
    <cellStyle name="Comma 2 3 2 4 2 3 3" xfId="1834" xr:uid="{00000000-0005-0000-0000-000025070000}"/>
    <cellStyle name="Comma 2 3 2 4 2 3 3 2" xfId="1835" xr:uid="{00000000-0005-0000-0000-000026070000}"/>
    <cellStyle name="Comma 2 3 2 4 2 3 4" xfId="1836" xr:uid="{00000000-0005-0000-0000-000027070000}"/>
    <cellStyle name="Comma 2 3 2 4 2 4" xfId="1837" xr:uid="{00000000-0005-0000-0000-000028070000}"/>
    <cellStyle name="Comma 2 3 2 4 2 4 2" xfId="1838" xr:uid="{00000000-0005-0000-0000-000029070000}"/>
    <cellStyle name="Comma 2 3 2 4 2 4 2 2" xfId="1839" xr:uid="{00000000-0005-0000-0000-00002A070000}"/>
    <cellStyle name="Comma 2 3 2 4 2 4 3" xfId="1840" xr:uid="{00000000-0005-0000-0000-00002B070000}"/>
    <cellStyle name="Comma 2 3 2 4 2 5" xfId="1841" xr:uid="{00000000-0005-0000-0000-00002C070000}"/>
    <cellStyle name="Comma 2 3 2 4 2 5 2" xfId="1842" xr:uid="{00000000-0005-0000-0000-00002D070000}"/>
    <cellStyle name="Comma 2 3 2 4 2 6" xfId="1843" xr:uid="{00000000-0005-0000-0000-00002E070000}"/>
    <cellStyle name="Comma 2 3 2 4 3" xfId="1844" xr:uid="{00000000-0005-0000-0000-00002F070000}"/>
    <cellStyle name="Comma 2 3 2 4 3 2" xfId="1845" xr:uid="{00000000-0005-0000-0000-000030070000}"/>
    <cellStyle name="Comma 2 3 2 4 3 2 2" xfId="1846" xr:uid="{00000000-0005-0000-0000-000031070000}"/>
    <cellStyle name="Comma 2 3 2 4 3 2 2 2" xfId="1847" xr:uid="{00000000-0005-0000-0000-000032070000}"/>
    <cellStyle name="Comma 2 3 2 4 3 2 2 2 2" xfId="1848" xr:uid="{00000000-0005-0000-0000-000033070000}"/>
    <cellStyle name="Comma 2 3 2 4 3 2 2 2 2 2" xfId="1849" xr:uid="{00000000-0005-0000-0000-000034070000}"/>
    <cellStyle name="Comma 2 3 2 4 3 2 2 2 3" xfId="1850" xr:uid="{00000000-0005-0000-0000-000035070000}"/>
    <cellStyle name="Comma 2 3 2 4 3 2 2 3" xfId="1851" xr:uid="{00000000-0005-0000-0000-000036070000}"/>
    <cellStyle name="Comma 2 3 2 4 3 2 2 3 2" xfId="1852" xr:uid="{00000000-0005-0000-0000-000037070000}"/>
    <cellStyle name="Comma 2 3 2 4 3 2 2 4" xfId="1853" xr:uid="{00000000-0005-0000-0000-000038070000}"/>
    <cellStyle name="Comma 2 3 2 4 3 2 3" xfId="1854" xr:uid="{00000000-0005-0000-0000-000039070000}"/>
    <cellStyle name="Comma 2 3 2 4 3 2 3 2" xfId="1855" xr:uid="{00000000-0005-0000-0000-00003A070000}"/>
    <cellStyle name="Comma 2 3 2 4 3 2 3 2 2" xfId="1856" xr:uid="{00000000-0005-0000-0000-00003B070000}"/>
    <cellStyle name="Comma 2 3 2 4 3 2 3 3" xfId="1857" xr:uid="{00000000-0005-0000-0000-00003C070000}"/>
    <cellStyle name="Comma 2 3 2 4 3 2 4" xfId="1858" xr:uid="{00000000-0005-0000-0000-00003D070000}"/>
    <cellStyle name="Comma 2 3 2 4 3 2 4 2" xfId="1859" xr:uid="{00000000-0005-0000-0000-00003E070000}"/>
    <cellStyle name="Comma 2 3 2 4 3 2 5" xfId="1860" xr:uid="{00000000-0005-0000-0000-00003F070000}"/>
    <cellStyle name="Comma 2 3 2 4 3 3" xfId="1861" xr:uid="{00000000-0005-0000-0000-000040070000}"/>
    <cellStyle name="Comma 2 3 2 4 3 3 2" xfId="1862" xr:uid="{00000000-0005-0000-0000-000041070000}"/>
    <cellStyle name="Comma 2 3 2 4 3 3 2 2" xfId="1863" xr:uid="{00000000-0005-0000-0000-000042070000}"/>
    <cellStyle name="Comma 2 3 2 4 3 3 2 2 2" xfId="1864" xr:uid="{00000000-0005-0000-0000-000043070000}"/>
    <cellStyle name="Comma 2 3 2 4 3 3 2 3" xfId="1865" xr:uid="{00000000-0005-0000-0000-000044070000}"/>
    <cellStyle name="Comma 2 3 2 4 3 3 3" xfId="1866" xr:uid="{00000000-0005-0000-0000-000045070000}"/>
    <cellStyle name="Comma 2 3 2 4 3 3 3 2" xfId="1867" xr:uid="{00000000-0005-0000-0000-000046070000}"/>
    <cellStyle name="Comma 2 3 2 4 3 3 4" xfId="1868" xr:uid="{00000000-0005-0000-0000-000047070000}"/>
    <cellStyle name="Comma 2 3 2 4 3 4" xfId="1869" xr:uid="{00000000-0005-0000-0000-000048070000}"/>
    <cellStyle name="Comma 2 3 2 4 3 4 2" xfId="1870" xr:uid="{00000000-0005-0000-0000-000049070000}"/>
    <cellStyle name="Comma 2 3 2 4 3 4 2 2" xfId="1871" xr:uid="{00000000-0005-0000-0000-00004A070000}"/>
    <cellStyle name="Comma 2 3 2 4 3 4 3" xfId="1872" xr:uid="{00000000-0005-0000-0000-00004B070000}"/>
    <cellStyle name="Comma 2 3 2 4 3 5" xfId="1873" xr:uid="{00000000-0005-0000-0000-00004C070000}"/>
    <cellStyle name="Comma 2 3 2 4 3 5 2" xfId="1874" xr:uid="{00000000-0005-0000-0000-00004D070000}"/>
    <cellStyle name="Comma 2 3 2 4 3 6" xfId="1875" xr:uid="{00000000-0005-0000-0000-00004E070000}"/>
    <cellStyle name="Comma 2 3 2 4 4" xfId="1876" xr:uid="{00000000-0005-0000-0000-00004F070000}"/>
    <cellStyle name="Comma 2 3 2 4 4 2" xfId="1877" xr:uid="{00000000-0005-0000-0000-000050070000}"/>
    <cellStyle name="Comma 2 3 2 4 4 2 2" xfId="1878" xr:uid="{00000000-0005-0000-0000-000051070000}"/>
    <cellStyle name="Comma 2 3 2 4 4 2 2 2" xfId="1879" xr:uid="{00000000-0005-0000-0000-000052070000}"/>
    <cellStyle name="Comma 2 3 2 4 4 2 2 2 2" xfId="1880" xr:uid="{00000000-0005-0000-0000-000053070000}"/>
    <cellStyle name="Comma 2 3 2 4 4 2 2 2 2 2" xfId="1881" xr:uid="{00000000-0005-0000-0000-000054070000}"/>
    <cellStyle name="Comma 2 3 2 4 4 2 2 2 3" xfId="1882" xr:uid="{00000000-0005-0000-0000-000055070000}"/>
    <cellStyle name="Comma 2 3 2 4 4 2 2 3" xfId="1883" xr:uid="{00000000-0005-0000-0000-000056070000}"/>
    <cellStyle name="Comma 2 3 2 4 4 2 2 3 2" xfId="1884" xr:uid="{00000000-0005-0000-0000-000057070000}"/>
    <cellStyle name="Comma 2 3 2 4 4 2 2 4" xfId="1885" xr:uid="{00000000-0005-0000-0000-000058070000}"/>
    <cellStyle name="Comma 2 3 2 4 4 2 3" xfId="1886" xr:uid="{00000000-0005-0000-0000-000059070000}"/>
    <cellStyle name="Comma 2 3 2 4 4 2 3 2" xfId="1887" xr:uid="{00000000-0005-0000-0000-00005A070000}"/>
    <cellStyle name="Comma 2 3 2 4 4 2 3 2 2" xfId="1888" xr:uid="{00000000-0005-0000-0000-00005B070000}"/>
    <cellStyle name="Comma 2 3 2 4 4 2 3 3" xfId="1889" xr:uid="{00000000-0005-0000-0000-00005C070000}"/>
    <cellStyle name="Comma 2 3 2 4 4 2 4" xfId="1890" xr:uid="{00000000-0005-0000-0000-00005D070000}"/>
    <cellStyle name="Comma 2 3 2 4 4 2 4 2" xfId="1891" xr:uid="{00000000-0005-0000-0000-00005E070000}"/>
    <cellStyle name="Comma 2 3 2 4 4 2 5" xfId="1892" xr:uid="{00000000-0005-0000-0000-00005F070000}"/>
    <cellStyle name="Comma 2 3 2 4 4 3" xfId="1893" xr:uid="{00000000-0005-0000-0000-000060070000}"/>
    <cellStyle name="Comma 2 3 2 4 4 3 2" xfId="1894" xr:uid="{00000000-0005-0000-0000-000061070000}"/>
    <cellStyle name="Comma 2 3 2 4 4 3 2 2" xfId="1895" xr:uid="{00000000-0005-0000-0000-000062070000}"/>
    <cellStyle name="Comma 2 3 2 4 4 3 2 2 2" xfId="1896" xr:uid="{00000000-0005-0000-0000-000063070000}"/>
    <cellStyle name="Comma 2 3 2 4 4 3 2 3" xfId="1897" xr:uid="{00000000-0005-0000-0000-000064070000}"/>
    <cellStyle name="Comma 2 3 2 4 4 3 3" xfId="1898" xr:uid="{00000000-0005-0000-0000-000065070000}"/>
    <cellStyle name="Comma 2 3 2 4 4 3 3 2" xfId="1899" xr:uid="{00000000-0005-0000-0000-000066070000}"/>
    <cellStyle name="Comma 2 3 2 4 4 3 4" xfId="1900" xr:uid="{00000000-0005-0000-0000-000067070000}"/>
    <cellStyle name="Comma 2 3 2 4 4 4" xfId="1901" xr:uid="{00000000-0005-0000-0000-000068070000}"/>
    <cellStyle name="Comma 2 3 2 4 4 4 2" xfId="1902" xr:uid="{00000000-0005-0000-0000-000069070000}"/>
    <cellStyle name="Comma 2 3 2 4 4 4 2 2" xfId="1903" xr:uid="{00000000-0005-0000-0000-00006A070000}"/>
    <cellStyle name="Comma 2 3 2 4 4 4 3" xfId="1904" xr:uid="{00000000-0005-0000-0000-00006B070000}"/>
    <cellStyle name="Comma 2 3 2 4 4 5" xfId="1905" xr:uid="{00000000-0005-0000-0000-00006C070000}"/>
    <cellStyle name="Comma 2 3 2 4 4 5 2" xfId="1906" xr:uid="{00000000-0005-0000-0000-00006D070000}"/>
    <cellStyle name="Comma 2 3 2 4 4 6" xfId="1907" xr:uid="{00000000-0005-0000-0000-00006E070000}"/>
    <cellStyle name="Comma 2 3 2 4 5" xfId="1908" xr:uid="{00000000-0005-0000-0000-00006F070000}"/>
    <cellStyle name="Comma 2 3 2 4 5 2" xfId="1909" xr:uid="{00000000-0005-0000-0000-000070070000}"/>
    <cellStyle name="Comma 2 3 2 4 5 2 2" xfId="1910" xr:uid="{00000000-0005-0000-0000-000071070000}"/>
    <cellStyle name="Comma 2 3 2 4 5 2 2 2" xfId="1911" xr:uid="{00000000-0005-0000-0000-000072070000}"/>
    <cellStyle name="Comma 2 3 2 4 5 2 2 2 2" xfId="1912" xr:uid="{00000000-0005-0000-0000-000073070000}"/>
    <cellStyle name="Comma 2 3 2 4 5 2 2 3" xfId="1913" xr:uid="{00000000-0005-0000-0000-000074070000}"/>
    <cellStyle name="Comma 2 3 2 4 5 2 3" xfId="1914" xr:uid="{00000000-0005-0000-0000-000075070000}"/>
    <cellStyle name="Comma 2 3 2 4 5 2 3 2" xfId="1915" xr:uid="{00000000-0005-0000-0000-000076070000}"/>
    <cellStyle name="Comma 2 3 2 4 5 2 4" xfId="1916" xr:uid="{00000000-0005-0000-0000-000077070000}"/>
    <cellStyle name="Comma 2 3 2 4 5 3" xfId="1917" xr:uid="{00000000-0005-0000-0000-000078070000}"/>
    <cellStyle name="Comma 2 3 2 4 5 3 2" xfId="1918" xr:uid="{00000000-0005-0000-0000-000079070000}"/>
    <cellStyle name="Comma 2 3 2 4 5 3 2 2" xfId="1919" xr:uid="{00000000-0005-0000-0000-00007A070000}"/>
    <cellStyle name="Comma 2 3 2 4 5 3 3" xfId="1920" xr:uid="{00000000-0005-0000-0000-00007B070000}"/>
    <cellStyle name="Comma 2 3 2 4 5 4" xfId="1921" xr:uid="{00000000-0005-0000-0000-00007C070000}"/>
    <cellStyle name="Comma 2 3 2 4 5 4 2" xfId="1922" xr:uid="{00000000-0005-0000-0000-00007D070000}"/>
    <cellStyle name="Comma 2 3 2 4 5 5" xfId="1923" xr:uid="{00000000-0005-0000-0000-00007E070000}"/>
    <cellStyle name="Comma 2 3 2 4 6" xfId="1924" xr:uid="{00000000-0005-0000-0000-00007F070000}"/>
    <cellStyle name="Comma 2 3 2 4 6 2" xfId="1925" xr:uid="{00000000-0005-0000-0000-000080070000}"/>
    <cellStyle name="Comma 2 3 2 4 6 2 2" xfId="1926" xr:uid="{00000000-0005-0000-0000-000081070000}"/>
    <cellStyle name="Comma 2 3 2 4 6 2 2 2" xfId="1927" xr:uid="{00000000-0005-0000-0000-000082070000}"/>
    <cellStyle name="Comma 2 3 2 4 6 2 3" xfId="1928" xr:uid="{00000000-0005-0000-0000-000083070000}"/>
    <cellStyle name="Comma 2 3 2 4 6 3" xfId="1929" xr:uid="{00000000-0005-0000-0000-000084070000}"/>
    <cellStyle name="Comma 2 3 2 4 6 3 2" xfId="1930" xr:uid="{00000000-0005-0000-0000-000085070000}"/>
    <cellStyle name="Comma 2 3 2 4 6 4" xfId="1931" xr:uid="{00000000-0005-0000-0000-000086070000}"/>
    <cellStyle name="Comma 2 3 2 4 7" xfId="1932" xr:uid="{00000000-0005-0000-0000-000087070000}"/>
    <cellStyle name="Comma 2 3 2 4 7 2" xfId="1933" xr:uid="{00000000-0005-0000-0000-000088070000}"/>
    <cellStyle name="Comma 2 3 2 4 7 2 2" xfId="1934" xr:uid="{00000000-0005-0000-0000-000089070000}"/>
    <cellStyle name="Comma 2 3 2 4 7 3" xfId="1935" xr:uid="{00000000-0005-0000-0000-00008A070000}"/>
    <cellStyle name="Comma 2 3 2 4 8" xfId="1936" xr:uid="{00000000-0005-0000-0000-00008B070000}"/>
    <cellStyle name="Comma 2 3 2 4 8 2" xfId="1937" xr:uid="{00000000-0005-0000-0000-00008C070000}"/>
    <cellStyle name="Comma 2 3 2 4 9" xfId="1938" xr:uid="{00000000-0005-0000-0000-00008D070000}"/>
    <cellStyle name="Comma 2 3 2 5" xfId="1939" xr:uid="{00000000-0005-0000-0000-00008E070000}"/>
    <cellStyle name="Comma 2 3 2 5 10" xfId="1940" xr:uid="{00000000-0005-0000-0000-00008F070000}"/>
    <cellStyle name="Comma 2 3 2 5 2" xfId="1941" xr:uid="{00000000-0005-0000-0000-000090070000}"/>
    <cellStyle name="Comma 2 3 2 5 2 2" xfId="1942" xr:uid="{00000000-0005-0000-0000-000091070000}"/>
    <cellStyle name="Comma 2 3 2 5 2 2 2" xfId="1943" xr:uid="{00000000-0005-0000-0000-000092070000}"/>
    <cellStyle name="Comma 2 3 2 5 2 2 2 2" xfId="1944" xr:uid="{00000000-0005-0000-0000-000093070000}"/>
    <cellStyle name="Comma 2 3 2 5 2 2 2 2 2" xfId="1945" xr:uid="{00000000-0005-0000-0000-000094070000}"/>
    <cellStyle name="Comma 2 3 2 5 2 2 2 2 2 2" xfId="1946" xr:uid="{00000000-0005-0000-0000-000095070000}"/>
    <cellStyle name="Comma 2 3 2 5 2 2 2 2 3" xfId="1947" xr:uid="{00000000-0005-0000-0000-000096070000}"/>
    <cellStyle name="Comma 2 3 2 5 2 2 2 3" xfId="1948" xr:uid="{00000000-0005-0000-0000-000097070000}"/>
    <cellStyle name="Comma 2 3 2 5 2 2 2 3 2" xfId="1949" xr:uid="{00000000-0005-0000-0000-000098070000}"/>
    <cellStyle name="Comma 2 3 2 5 2 2 2 4" xfId="1950" xr:uid="{00000000-0005-0000-0000-000099070000}"/>
    <cellStyle name="Comma 2 3 2 5 2 2 3" xfId="1951" xr:uid="{00000000-0005-0000-0000-00009A070000}"/>
    <cellStyle name="Comma 2 3 2 5 2 2 3 2" xfId="1952" xr:uid="{00000000-0005-0000-0000-00009B070000}"/>
    <cellStyle name="Comma 2 3 2 5 2 2 3 2 2" xfId="1953" xr:uid="{00000000-0005-0000-0000-00009C070000}"/>
    <cellStyle name="Comma 2 3 2 5 2 2 3 3" xfId="1954" xr:uid="{00000000-0005-0000-0000-00009D070000}"/>
    <cellStyle name="Comma 2 3 2 5 2 2 4" xfId="1955" xr:uid="{00000000-0005-0000-0000-00009E070000}"/>
    <cellStyle name="Comma 2 3 2 5 2 2 4 2" xfId="1956" xr:uid="{00000000-0005-0000-0000-00009F070000}"/>
    <cellStyle name="Comma 2 3 2 5 2 2 5" xfId="1957" xr:uid="{00000000-0005-0000-0000-0000A0070000}"/>
    <cellStyle name="Comma 2 3 2 5 2 3" xfId="1958" xr:uid="{00000000-0005-0000-0000-0000A1070000}"/>
    <cellStyle name="Comma 2 3 2 5 2 3 2" xfId="1959" xr:uid="{00000000-0005-0000-0000-0000A2070000}"/>
    <cellStyle name="Comma 2 3 2 5 2 3 2 2" xfId="1960" xr:uid="{00000000-0005-0000-0000-0000A3070000}"/>
    <cellStyle name="Comma 2 3 2 5 2 3 2 2 2" xfId="1961" xr:uid="{00000000-0005-0000-0000-0000A4070000}"/>
    <cellStyle name="Comma 2 3 2 5 2 3 2 3" xfId="1962" xr:uid="{00000000-0005-0000-0000-0000A5070000}"/>
    <cellStyle name="Comma 2 3 2 5 2 3 3" xfId="1963" xr:uid="{00000000-0005-0000-0000-0000A6070000}"/>
    <cellStyle name="Comma 2 3 2 5 2 3 3 2" xfId="1964" xr:uid="{00000000-0005-0000-0000-0000A7070000}"/>
    <cellStyle name="Comma 2 3 2 5 2 3 4" xfId="1965" xr:uid="{00000000-0005-0000-0000-0000A8070000}"/>
    <cellStyle name="Comma 2 3 2 5 2 4" xfId="1966" xr:uid="{00000000-0005-0000-0000-0000A9070000}"/>
    <cellStyle name="Comma 2 3 2 5 2 4 2" xfId="1967" xr:uid="{00000000-0005-0000-0000-0000AA070000}"/>
    <cellStyle name="Comma 2 3 2 5 2 4 2 2" xfId="1968" xr:uid="{00000000-0005-0000-0000-0000AB070000}"/>
    <cellStyle name="Comma 2 3 2 5 2 4 3" xfId="1969" xr:uid="{00000000-0005-0000-0000-0000AC070000}"/>
    <cellStyle name="Comma 2 3 2 5 2 5" xfId="1970" xr:uid="{00000000-0005-0000-0000-0000AD070000}"/>
    <cellStyle name="Comma 2 3 2 5 2 5 2" xfId="1971" xr:uid="{00000000-0005-0000-0000-0000AE070000}"/>
    <cellStyle name="Comma 2 3 2 5 2 6" xfId="1972" xr:uid="{00000000-0005-0000-0000-0000AF070000}"/>
    <cellStyle name="Comma 2 3 2 5 3" xfId="1973" xr:uid="{00000000-0005-0000-0000-0000B0070000}"/>
    <cellStyle name="Comma 2 3 2 5 3 2" xfId="1974" xr:uid="{00000000-0005-0000-0000-0000B1070000}"/>
    <cellStyle name="Comma 2 3 2 5 3 2 2" xfId="1975" xr:uid="{00000000-0005-0000-0000-0000B2070000}"/>
    <cellStyle name="Comma 2 3 2 5 3 2 2 2" xfId="1976" xr:uid="{00000000-0005-0000-0000-0000B3070000}"/>
    <cellStyle name="Comma 2 3 2 5 3 2 2 2 2" xfId="1977" xr:uid="{00000000-0005-0000-0000-0000B4070000}"/>
    <cellStyle name="Comma 2 3 2 5 3 2 2 2 2 2" xfId="1978" xr:uid="{00000000-0005-0000-0000-0000B5070000}"/>
    <cellStyle name="Comma 2 3 2 5 3 2 2 2 3" xfId="1979" xr:uid="{00000000-0005-0000-0000-0000B6070000}"/>
    <cellStyle name="Comma 2 3 2 5 3 2 2 3" xfId="1980" xr:uid="{00000000-0005-0000-0000-0000B7070000}"/>
    <cellStyle name="Comma 2 3 2 5 3 2 2 3 2" xfId="1981" xr:uid="{00000000-0005-0000-0000-0000B8070000}"/>
    <cellStyle name="Comma 2 3 2 5 3 2 2 4" xfId="1982" xr:uid="{00000000-0005-0000-0000-0000B9070000}"/>
    <cellStyle name="Comma 2 3 2 5 3 2 3" xfId="1983" xr:uid="{00000000-0005-0000-0000-0000BA070000}"/>
    <cellStyle name="Comma 2 3 2 5 3 2 3 2" xfId="1984" xr:uid="{00000000-0005-0000-0000-0000BB070000}"/>
    <cellStyle name="Comma 2 3 2 5 3 2 3 2 2" xfId="1985" xr:uid="{00000000-0005-0000-0000-0000BC070000}"/>
    <cellStyle name="Comma 2 3 2 5 3 2 3 3" xfId="1986" xr:uid="{00000000-0005-0000-0000-0000BD070000}"/>
    <cellStyle name="Comma 2 3 2 5 3 2 4" xfId="1987" xr:uid="{00000000-0005-0000-0000-0000BE070000}"/>
    <cellStyle name="Comma 2 3 2 5 3 2 4 2" xfId="1988" xr:uid="{00000000-0005-0000-0000-0000BF070000}"/>
    <cellStyle name="Comma 2 3 2 5 3 2 5" xfId="1989" xr:uid="{00000000-0005-0000-0000-0000C0070000}"/>
    <cellStyle name="Comma 2 3 2 5 3 3" xfId="1990" xr:uid="{00000000-0005-0000-0000-0000C1070000}"/>
    <cellStyle name="Comma 2 3 2 5 3 3 2" xfId="1991" xr:uid="{00000000-0005-0000-0000-0000C2070000}"/>
    <cellStyle name="Comma 2 3 2 5 3 3 2 2" xfId="1992" xr:uid="{00000000-0005-0000-0000-0000C3070000}"/>
    <cellStyle name="Comma 2 3 2 5 3 3 2 2 2" xfId="1993" xr:uid="{00000000-0005-0000-0000-0000C4070000}"/>
    <cellStyle name="Comma 2 3 2 5 3 3 2 3" xfId="1994" xr:uid="{00000000-0005-0000-0000-0000C5070000}"/>
    <cellStyle name="Comma 2 3 2 5 3 3 3" xfId="1995" xr:uid="{00000000-0005-0000-0000-0000C6070000}"/>
    <cellStyle name="Comma 2 3 2 5 3 3 3 2" xfId="1996" xr:uid="{00000000-0005-0000-0000-0000C7070000}"/>
    <cellStyle name="Comma 2 3 2 5 3 3 4" xfId="1997" xr:uid="{00000000-0005-0000-0000-0000C8070000}"/>
    <cellStyle name="Comma 2 3 2 5 3 4" xfId="1998" xr:uid="{00000000-0005-0000-0000-0000C9070000}"/>
    <cellStyle name="Comma 2 3 2 5 3 4 2" xfId="1999" xr:uid="{00000000-0005-0000-0000-0000CA070000}"/>
    <cellStyle name="Comma 2 3 2 5 3 4 2 2" xfId="2000" xr:uid="{00000000-0005-0000-0000-0000CB070000}"/>
    <cellStyle name="Comma 2 3 2 5 3 4 3" xfId="2001" xr:uid="{00000000-0005-0000-0000-0000CC070000}"/>
    <cellStyle name="Comma 2 3 2 5 3 5" xfId="2002" xr:uid="{00000000-0005-0000-0000-0000CD070000}"/>
    <cellStyle name="Comma 2 3 2 5 3 5 2" xfId="2003" xr:uid="{00000000-0005-0000-0000-0000CE070000}"/>
    <cellStyle name="Comma 2 3 2 5 3 6" xfId="2004" xr:uid="{00000000-0005-0000-0000-0000CF070000}"/>
    <cellStyle name="Comma 2 3 2 5 4" xfId="2005" xr:uid="{00000000-0005-0000-0000-0000D0070000}"/>
    <cellStyle name="Comma 2 3 2 5 4 2" xfId="2006" xr:uid="{00000000-0005-0000-0000-0000D1070000}"/>
    <cellStyle name="Comma 2 3 2 5 4 2 2" xfId="2007" xr:uid="{00000000-0005-0000-0000-0000D2070000}"/>
    <cellStyle name="Comma 2 3 2 5 4 2 2 2" xfId="2008" xr:uid="{00000000-0005-0000-0000-0000D3070000}"/>
    <cellStyle name="Comma 2 3 2 5 4 2 2 2 2" xfId="2009" xr:uid="{00000000-0005-0000-0000-0000D4070000}"/>
    <cellStyle name="Comma 2 3 2 5 4 2 2 2 2 2" xfId="2010" xr:uid="{00000000-0005-0000-0000-0000D5070000}"/>
    <cellStyle name="Comma 2 3 2 5 4 2 2 2 3" xfId="2011" xr:uid="{00000000-0005-0000-0000-0000D6070000}"/>
    <cellStyle name="Comma 2 3 2 5 4 2 2 3" xfId="2012" xr:uid="{00000000-0005-0000-0000-0000D7070000}"/>
    <cellStyle name="Comma 2 3 2 5 4 2 2 3 2" xfId="2013" xr:uid="{00000000-0005-0000-0000-0000D8070000}"/>
    <cellStyle name="Comma 2 3 2 5 4 2 2 4" xfId="2014" xr:uid="{00000000-0005-0000-0000-0000D9070000}"/>
    <cellStyle name="Comma 2 3 2 5 4 2 3" xfId="2015" xr:uid="{00000000-0005-0000-0000-0000DA070000}"/>
    <cellStyle name="Comma 2 3 2 5 4 2 3 2" xfId="2016" xr:uid="{00000000-0005-0000-0000-0000DB070000}"/>
    <cellStyle name="Comma 2 3 2 5 4 2 3 2 2" xfId="2017" xr:uid="{00000000-0005-0000-0000-0000DC070000}"/>
    <cellStyle name="Comma 2 3 2 5 4 2 3 3" xfId="2018" xr:uid="{00000000-0005-0000-0000-0000DD070000}"/>
    <cellStyle name="Comma 2 3 2 5 4 2 4" xfId="2019" xr:uid="{00000000-0005-0000-0000-0000DE070000}"/>
    <cellStyle name="Comma 2 3 2 5 4 2 4 2" xfId="2020" xr:uid="{00000000-0005-0000-0000-0000DF070000}"/>
    <cellStyle name="Comma 2 3 2 5 4 2 5" xfId="2021" xr:uid="{00000000-0005-0000-0000-0000E0070000}"/>
    <cellStyle name="Comma 2 3 2 5 4 3" xfId="2022" xr:uid="{00000000-0005-0000-0000-0000E1070000}"/>
    <cellStyle name="Comma 2 3 2 5 4 3 2" xfId="2023" xr:uid="{00000000-0005-0000-0000-0000E2070000}"/>
    <cellStyle name="Comma 2 3 2 5 4 3 2 2" xfId="2024" xr:uid="{00000000-0005-0000-0000-0000E3070000}"/>
    <cellStyle name="Comma 2 3 2 5 4 3 2 2 2" xfId="2025" xr:uid="{00000000-0005-0000-0000-0000E4070000}"/>
    <cellStyle name="Comma 2 3 2 5 4 3 2 3" xfId="2026" xr:uid="{00000000-0005-0000-0000-0000E5070000}"/>
    <cellStyle name="Comma 2 3 2 5 4 3 3" xfId="2027" xr:uid="{00000000-0005-0000-0000-0000E6070000}"/>
    <cellStyle name="Comma 2 3 2 5 4 3 3 2" xfId="2028" xr:uid="{00000000-0005-0000-0000-0000E7070000}"/>
    <cellStyle name="Comma 2 3 2 5 4 3 4" xfId="2029" xr:uid="{00000000-0005-0000-0000-0000E8070000}"/>
    <cellStyle name="Comma 2 3 2 5 4 4" xfId="2030" xr:uid="{00000000-0005-0000-0000-0000E9070000}"/>
    <cellStyle name="Comma 2 3 2 5 4 4 2" xfId="2031" xr:uid="{00000000-0005-0000-0000-0000EA070000}"/>
    <cellStyle name="Comma 2 3 2 5 4 4 2 2" xfId="2032" xr:uid="{00000000-0005-0000-0000-0000EB070000}"/>
    <cellStyle name="Comma 2 3 2 5 4 4 3" xfId="2033" xr:uid="{00000000-0005-0000-0000-0000EC070000}"/>
    <cellStyle name="Comma 2 3 2 5 4 5" xfId="2034" xr:uid="{00000000-0005-0000-0000-0000ED070000}"/>
    <cellStyle name="Comma 2 3 2 5 4 5 2" xfId="2035" xr:uid="{00000000-0005-0000-0000-0000EE070000}"/>
    <cellStyle name="Comma 2 3 2 5 4 6" xfId="2036" xr:uid="{00000000-0005-0000-0000-0000EF070000}"/>
    <cellStyle name="Comma 2 3 2 5 5" xfId="2037" xr:uid="{00000000-0005-0000-0000-0000F0070000}"/>
    <cellStyle name="Comma 2 3 2 5 5 2" xfId="2038" xr:uid="{00000000-0005-0000-0000-0000F1070000}"/>
    <cellStyle name="Comma 2 3 2 5 5 2 2" xfId="2039" xr:uid="{00000000-0005-0000-0000-0000F2070000}"/>
    <cellStyle name="Comma 2 3 2 5 5 2 2 2" xfId="2040" xr:uid="{00000000-0005-0000-0000-0000F3070000}"/>
    <cellStyle name="Comma 2 3 2 5 5 2 2 2 2" xfId="2041" xr:uid="{00000000-0005-0000-0000-0000F4070000}"/>
    <cellStyle name="Comma 2 3 2 5 5 2 2 3" xfId="2042" xr:uid="{00000000-0005-0000-0000-0000F5070000}"/>
    <cellStyle name="Comma 2 3 2 5 5 2 3" xfId="2043" xr:uid="{00000000-0005-0000-0000-0000F6070000}"/>
    <cellStyle name="Comma 2 3 2 5 5 2 3 2" xfId="2044" xr:uid="{00000000-0005-0000-0000-0000F7070000}"/>
    <cellStyle name="Comma 2 3 2 5 5 2 4" xfId="2045" xr:uid="{00000000-0005-0000-0000-0000F8070000}"/>
    <cellStyle name="Comma 2 3 2 5 5 3" xfId="2046" xr:uid="{00000000-0005-0000-0000-0000F9070000}"/>
    <cellStyle name="Comma 2 3 2 5 5 3 2" xfId="2047" xr:uid="{00000000-0005-0000-0000-0000FA070000}"/>
    <cellStyle name="Comma 2 3 2 5 5 3 2 2" xfId="2048" xr:uid="{00000000-0005-0000-0000-0000FB070000}"/>
    <cellStyle name="Comma 2 3 2 5 5 3 3" xfId="2049" xr:uid="{00000000-0005-0000-0000-0000FC070000}"/>
    <cellStyle name="Comma 2 3 2 5 5 4" xfId="2050" xr:uid="{00000000-0005-0000-0000-0000FD070000}"/>
    <cellStyle name="Comma 2 3 2 5 5 4 2" xfId="2051" xr:uid="{00000000-0005-0000-0000-0000FE070000}"/>
    <cellStyle name="Comma 2 3 2 5 5 5" xfId="2052" xr:uid="{00000000-0005-0000-0000-0000FF070000}"/>
    <cellStyle name="Comma 2 3 2 5 6" xfId="2053" xr:uid="{00000000-0005-0000-0000-000000080000}"/>
    <cellStyle name="Comma 2 3 2 5 6 2" xfId="2054" xr:uid="{00000000-0005-0000-0000-000001080000}"/>
    <cellStyle name="Comma 2 3 2 5 6 2 2" xfId="2055" xr:uid="{00000000-0005-0000-0000-000002080000}"/>
    <cellStyle name="Comma 2 3 2 5 6 2 2 2" xfId="2056" xr:uid="{00000000-0005-0000-0000-000003080000}"/>
    <cellStyle name="Comma 2 3 2 5 6 2 3" xfId="2057" xr:uid="{00000000-0005-0000-0000-000004080000}"/>
    <cellStyle name="Comma 2 3 2 5 6 3" xfId="2058" xr:uid="{00000000-0005-0000-0000-000005080000}"/>
    <cellStyle name="Comma 2 3 2 5 6 3 2" xfId="2059" xr:uid="{00000000-0005-0000-0000-000006080000}"/>
    <cellStyle name="Comma 2 3 2 5 6 4" xfId="2060" xr:uid="{00000000-0005-0000-0000-000007080000}"/>
    <cellStyle name="Comma 2 3 2 5 7" xfId="2061" xr:uid="{00000000-0005-0000-0000-000008080000}"/>
    <cellStyle name="Comma 2 3 2 5 7 2" xfId="2062" xr:uid="{00000000-0005-0000-0000-000009080000}"/>
    <cellStyle name="Comma 2 3 2 5 7 2 2" xfId="2063" xr:uid="{00000000-0005-0000-0000-00000A080000}"/>
    <cellStyle name="Comma 2 3 2 5 7 3" xfId="2064" xr:uid="{00000000-0005-0000-0000-00000B080000}"/>
    <cellStyle name="Comma 2 3 2 5 8" xfId="2065" xr:uid="{00000000-0005-0000-0000-00000C080000}"/>
    <cellStyle name="Comma 2 3 2 5 8 2" xfId="2066" xr:uid="{00000000-0005-0000-0000-00000D080000}"/>
    <cellStyle name="Comma 2 3 2 5 9" xfId="2067" xr:uid="{00000000-0005-0000-0000-00000E080000}"/>
    <cellStyle name="Comma 2 3 2 6" xfId="2068" xr:uid="{00000000-0005-0000-0000-00000F080000}"/>
    <cellStyle name="Comma 2 3 2 6 2" xfId="2069" xr:uid="{00000000-0005-0000-0000-000010080000}"/>
    <cellStyle name="Comma 2 3 2 6 2 2" xfId="2070" xr:uid="{00000000-0005-0000-0000-000011080000}"/>
    <cellStyle name="Comma 2 3 2 6 2 2 2" xfId="2071" xr:uid="{00000000-0005-0000-0000-000012080000}"/>
    <cellStyle name="Comma 2 3 2 6 2 2 2 2" xfId="2072" xr:uid="{00000000-0005-0000-0000-000013080000}"/>
    <cellStyle name="Comma 2 3 2 6 2 2 2 2 2" xfId="2073" xr:uid="{00000000-0005-0000-0000-000014080000}"/>
    <cellStyle name="Comma 2 3 2 6 2 2 2 3" xfId="2074" xr:uid="{00000000-0005-0000-0000-000015080000}"/>
    <cellStyle name="Comma 2 3 2 6 2 2 3" xfId="2075" xr:uid="{00000000-0005-0000-0000-000016080000}"/>
    <cellStyle name="Comma 2 3 2 6 2 2 3 2" xfId="2076" xr:uid="{00000000-0005-0000-0000-000017080000}"/>
    <cellStyle name="Comma 2 3 2 6 2 2 4" xfId="2077" xr:uid="{00000000-0005-0000-0000-000018080000}"/>
    <cellStyle name="Comma 2 3 2 6 2 3" xfId="2078" xr:uid="{00000000-0005-0000-0000-000019080000}"/>
    <cellStyle name="Comma 2 3 2 6 2 3 2" xfId="2079" xr:uid="{00000000-0005-0000-0000-00001A080000}"/>
    <cellStyle name="Comma 2 3 2 6 2 3 2 2" xfId="2080" xr:uid="{00000000-0005-0000-0000-00001B080000}"/>
    <cellStyle name="Comma 2 3 2 6 2 3 3" xfId="2081" xr:uid="{00000000-0005-0000-0000-00001C080000}"/>
    <cellStyle name="Comma 2 3 2 6 2 4" xfId="2082" xr:uid="{00000000-0005-0000-0000-00001D080000}"/>
    <cellStyle name="Comma 2 3 2 6 2 4 2" xfId="2083" xr:uid="{00000000-0005-0000-0000-00001E080000}"/>
    <cellStyle name="Comma 2 3 2 6 2 5" xfId="2084" xr:uid="{00000000-0005-0000-0000-00001F080000}"/>
    <cellStyle name="Comma 2 3 2 6 3" xfId="2085" xr:uid="{00000000-0005-0000-0000-000020080000}"/>
    <cellStyle name="Comma 2 3 2 6 3 2" xfId="2086" xr:uid="{00000000-0005-0000-0000-000021080000}"/>
    <cellStyle name="Comma 2 3 2 6 3 2 2" xfId="2087" xr:uid="{00000000-0005-0000-0000-000022080000}"/>
    <cellStyle name="Comma 2 3 2 6 3 2 2 2" xfId="2088" xr:uid="{00000000-0005-0000-0000-000023080000}"/>
    <cellStyle name="Comma 2 3 2 6 3 2 3" xfId="2089" xr:uid="{00000000-0005-0000-0000-000024080000}"/>
    <cellStyle name="Comma 2 3 2 6 3 3" xfId="2090" xr:uid="{00000000-0005-0000-0000-000025080000}"/>
    <cellStyle name="Comma 2 3 2 6 3 3 2" xfId="2091" xr:uid="{00000000-0005-0000-0000-000026080000}"/>
    <cellStyle name="Comma 2 3 2 6 3 4" xfId="2092" xr:uid="{00000000-0005-0000-0000-000027080000}"/>
    <cellStyle name="Comma 2 3 2 6 4" xfId="2093" xr:uid="{00000000-0005-0000-0000-000028080000}"/>
    <cellStyle name="Comma 2 3 2 6 4 2" xfId="2094" xr:uid="{00000000-0005-0000-0000-000029080000}"/>
    <cellStyle name="Comma 2 3 2 6 4 2 2" xfId="2095" xr:uid="{00000000-0005-0000-0000-00002A080000}"/>
    <cellStyle name="Comma 2 3 2 6 4 3" xfId="2096" xr:uid="{00000000-0005-0000-0000-00002B080000}"/>
    <cellStyle name="Comma 2 3 2 6 5" xfId="2097" xr:uid="{00000000-0005-0000-0000-00002C080000}"/>
    <cellStyle name="Comma 2 3 2 6 5 2" xfId="2098" xr:uid="{00000000-0005-0000-0000-00002D080000}"/>
    <cellStyle name="Comma 2 3 2 6 6" xfId="2099" xr:uid="{00000000-0005-0000-0000-00002E080000}"/>
    <cellStyle name="Comma 2 3 2 7" xfId="2100" xr:uid="{00000000-0005-0000-0000-00002F080000}"/>
    <cellStyle name="Comma 2 3 2 7 2" xfId="2101" xr:uid="{00000000-0005-0000-0000-000030080000}"/>
    <cellStyle name="Comma 2 3 2 7 2 2" xfId="2102" xr:uid="{00000000-0005-0000-0000-000031080000}"/>
    <cellStyle name="Comma 2 3 2 7 2 2 2" xfId="2103" xr:uid="{00000000-0005-0000-0000-000032080000}"/>
    <cellStyle name="Comma 2 3 2 7 2 2 2 2" xfId="2104" xr:uid="{00000000-0005-0000-0000-000033080000}"/>
    <cellStyle name="Comma 2 3 2 7 2 2 2 2 2" xfId="2105" xr:uid="{00000000-0005-0000-0000-000034080000}"/>
    <cellStyle name="Comma 2 3 2 7 2 2 2 3" xfId="2106" xr:uid="{00000000-0005-0000-0000-000035080000}"/>
    <cellStyle name="Comma 2 3 2 7 2 2 3" xfId="2107" xr:uid="{00000000-0005-0000-0000-000036080000}"/>
    <cellStyle name="Comma 2 3 2 7 2 2 3 2" xfId="2108" xr:uid="{00000000-0005-0000-0000-000037080000}"/>
    <cellStyle name="Comma 2 3 2 7 2 2 4" xfId="2109" xr:uid="{00000000-0005-0000-0000-000038080000}"/>
    <cellStyle name="Comma 2 3 2 7 2 3" xfId="2110" xr:uid="{00000000-0005-0000-0000-000039080000}"/>
    <cellStyle name="Comma 2 3 2 7 2 3 2" xfId="2111" xr:uid="{00000000-0005-0000-0000-00003A080000}"/>
    <cellStyle name="Comma 2 3 2 7 2 3 2 2" xfId="2112" xr:uid="{00000000-0005-0000-0000-00003B080000}"/>
    <cellStyle name="Comma 2 3 2 7 2 3 3" xfId="2113" xr:uid="{00000000-0005-0000-0000-00003C080000}"/>
    <cellStyle name="Comma 2 3 2 7 2 4" xfId="2114" xr:uid="{00000000-0005-0000-0000-00003D080000}"/>
    <cellStyle name="Comma 2 3 2 7 2 4 2" xfId="2115" xr:uid="{00000000-0005-0000-0000-00003E080000}"/>
    <cellStyle name="Comma 2 3 2 7 2 5" xfId="2116" xr:uid="{00000000-0005-0000-0000-00003F080000}"/>
    <cellStyle name="Comma 2 3 2 7 3" xfId="2117" xr:uid="{00000000-0005-0000-0000-000040080000}"/>
    <cellStyle name="Comma 2 3 2 7 3 2" xfId="2118" xr:uid="{00000000-0005-0000-0000-000041080000}"/>
    <cellStyle name="Comma 2 3 2 7 3 2 2" xfId="2119" xr:uid="{00000000-0005-0000-0000-000042080000}"/>
    <cellStyle name="Comma 2 3 2 7 3 2 2 2" xfId="2120" xr:uid="{00000000-0005-0000-0000-000043080000}"/>
    <cellStyle name="Comma 2 3 2 7 3 2 3" xfId="2121" xr:uid="{00000000-0005-0000-0000-000044080000}"/>
    <cellStyle name="Comma 2 3 2 7 3 3" xfId="2122" xr:uid="{00000000-0005-0000-0000-000045080000}"/>
    <cellStyle name="Comma 2 3 2 7 3 3 2" xfId="2123" xr:uid="{00000000-0005-0000-0000-000046080000}"/>
    <cellStyle name="Comma 2 3 2 7 3 4" xfId="2124" xr:uid="{00000000-0005-0000-0000-000047080000}"/>
    <cellStyle name="Comma 2 3 2 7 4" xfId="2125" xr:uid="{00000000-0005-0000-0000-000048080000}"/>
    <cellStyle name="Comma 2 3 2 7 4 2" xfId="2126" xr:uid="{00000000-0005-0000-0000-000049080000}"/>
    <cellStyle name="Comma 2 3 2 7 4 2 2" xfId="2127" xr:uid="{00000000-0005-0000-0000-00004A080000}"/>
    <cellStyle name="Comma 2 3 2 7 4 3" xfId="2128" xr:uid="{00000000-0005-0000-0000-00004B080000}"/>
    <cellStyle name="Comma 2 3 2 7 5" xfId="2129" xr:uid="{00000000-0005-0000-0000-00004C080000}"/>
    <cellStyle name="Comma 2 3 2 7 5 2" xfId="2130" xr:uid="{00000000-0005-0000-0000-00004D080000}"/>
    <cellStyle name="Comma 2 3 2 7 6" xfId="2131" xr:uid="{00000000-0005-0000-0000-00004E080000}"/>
    <cellStyle name="Comma 2 3 2 8" xfId="2132" xr:uid="{00000000-0005-0000-0000-00004F080000}"/>
    <cellStyle name="Comma 2 3 2 8 2" xfId="2133" xr:uid="{00000000-0005-0000-0000-000050080000}"/>
    <cellStyle name="Comma 2 3 2 8 2 2" xfId="2134" xr:uid="{00000000-0005-0000-0000-000051080000}"/>
    <cellStyle name="Comma 2 3 2 8 2 2 2" xfId="2135" xr:uid="{00000000-0005-0000-0000-000052080000}"/>
    <cellStyle name="Comma 2 3 2 8 2 2 2 2" xfId="2136" xr:uid="{00000000-0005-0000-0000-000053080000}"/>
    <cellStyle name="Comma 2 3 2 8 2 2 2 2 2" xfId="2137" xr:uid="{00000000-0005-0000-0000-000054080000}"/>
    <cellStyle name="Comma 2 3 2 8 2 2 2 3" xfId="2138" xr:uid="{00000000-0005-0000-0000-000055080000}"/>
    <cellStyle name="Comma 2 3 2 8 2 2 3" xfId="2139" xr:uid="{00000000-0005-0000-0000-000056080000}"/>
    <cellStyle name="Comma 2 3 2 8 2 2 3 2" xfId="2140" xr:uid="{00000000-0005-0000-0000-000057080000}"/>
    <cellStyle name="Comma 2 3 2 8 2 2 4" xfId="2141" xr:uid="{00000000-0005-0000-0000-000058080000}"/>
    <cellStyle name="Comma 2 3 2 8 2 3" xfId="2142" xr:uid="{00000000-0005-0000-0000-000059080000}"/>
    <cellStyle name="Comma 2 3 2 8 2 3 2" xfId="2143" xr:uid="{00000000-0005-0000-0000-00005A080000}"/>
    <cellStyle name="Comma 2 3 2 8 2 3 2 2" xfId="2144" xr:uid="{00000000-0005-0000-0000-00005B080000}"/>
    <cellStyle name="Comma 2 3 2 8 2 3 3" xfId="2145" xr:uid="{00000000-0005-0000-0000-00005C080000}"/>
    <cellStyle name="Comma 2 3 2 8 2 4" xfId="2146" xr:uid="{00000000-0005-0000-0000-00005D080000}"/>
    <cellStyle name="Comma 2 3 2 8 2 4 2" xfId="2147" xr:uid="{00000000-0005-0000-0000-00005E080000}"/>
    <cellStyle name="Comma 2 3 2 8 2 5" xfId="2148" xr:uid="{00000000-0005-0000-0000-00005F080000}"/>
    <cellStyle name="Comma 2 3 2 8 3" xfId="2149" xr:uid="{00000000-0005-0000-0000-000060080000}"/>
    <cellStyle name="Comma 2 3 2 8 3 2" xfId="2150" xr:uid="{00000000-0005-0000-0000-000061080000}"/>
    <cellStyle name="Comma 2 3 2 8 3 2 2" xfId="2151" xr:uid="{00000000-0005-0000-0000-000062080000}"/>
    <cellStyle name="Comma 2 3 2 8 3 2 2 2" xfId="2152" xr:uid="{00000000-0005-0000-0000-000063080000}"/>
    <cellStyle name="Comma 2 3 2 8 3 2 3" xfId="2153" xr:uid="{00000000-0005-0000-0000-000064080000}"/>
    <cellStyle name="Comma 2 3 2 8 3 3" xfId="2154" xr:uid="{00000000-0005-0000-0000-000065080000}"/>
    <cellStyle name="Comma 2 3 2 8 3 3 2" xfId="2155" xr:uid="{00000000-0005-0000-0000-000066080000}"/>
    <cellStyle name="Comma 2 3 2 8 3 4" xfId="2156" xr:uid="{00000000-0005-0000-0000-000067080000}"/>
    <cellStyle name="Comma 2 3 2 8 4" xfId="2157" xr:uid="{00000000-0005-0000-0000-000068080000}"/>
    <cellStyle name="Comma 2 3 2 8 4 2" xfId="2158" xr:uid="{00000000-0005-0000-0000-000069080000}"/>
    <cellStyle name="Comma 2 3 2 8 4 2 2" xfId="2159" xr:uid="{00000000-0005-0000-0000-00006A080000}"/>
    <cellStyle name="Comma 2 3 2 8 4 3" xfId="2160" xr:uid="{00000000-0005-0000-0000-00006B080000}"/>
    <cellStyle name="Comma 2 3 2 8 5" xfId="2161" xr:uid="{00000000-0005-0000-0000-00006C080000}"/>
    <cellStyle name="Comma 2 3 2 8 5 2" xfId="2162" xr:uid="{00000000-0005-0000-0000-00006D080000}"/>
    <cellStyle name="Comma 2 3 2 8 6" xfId="2163" xr:uid="{00000000-0005-0000-0000-00006E080000}"/>
    <cellStyle name="Comma 2 3 2 9" xfId="2164" xr:uid="{00000000-0005-0000-0000-00006F080000}"/>
    <cellStyle name="Comma 2 3 2 9 2" xfId="2165" xr:uid="{00000000-0005-0000-0000-000070080000}"/>
    <cellStyle name="Comma 2 3 2 9 2 2" xfId="2166" xr:uid="{00000000-0005-0000-0000-000071080000}"/>
    <cellStyle name="Comma 2 3 2 9 2 2 2" xfId="2167" xr:uid="{00000000-0005-0000-0000-000072080000}"/>
    <cellStyle name="Comma 2 3 2 9 2 2 2 2" xfId="2168" xr:uid="{00000000-0005-0000-0000-000073080000}"/>
    <cellStyle name="Comma 2 3 2 9 2 2 3" xfId="2169" xr:uid="{00000000-0005-0000-0000-000074080000}"/>
    <cellStyle name="Comma 2 3 2 9 2 3" xfId="2170" xr:uid="{00000000-0005-0000-0000-000075080000}"/>
    <cellStyle name="Comma 2 3 2 9 2 3 2" xfId="2171" xr:uid="{00000000-0005-0000-0000-000076080000}"/>
    <cellStyle name="Comma 2 3 2 9 2 4" xfId="2172" xr:uid="{00000000-0005-0000-0000-000077080000}"/>
    <cellStyle name="Comma 2 3 2 9 3" xfId="2173" xr:uid="{00000000-0005-0000-0000-000078080000}"/>
    <cellStyle name="Comma 2 3 2 9 3 2" xfId="2174" xr:uid="{00000000-0005-0000-0000-000079080000}"/>
    <cellStyle name="Comma 2 3 2 9 3 2 2" xfId="2175" xr:uid="{00000000-0005-0000-0000-00007A080000}"/>
    <cellStyle name="Comma 2 3 2 9 3 3" xfId="2176" xr:uid="{00000000-0005-0000-0000-00007B080000}"/>
    <cellStyle name="Comma 2 3 2 9 4" xfId="2177" xr:uid="{00000000-0005-0000-0000-00007C080000}"/>
    <cellStyle name="Comma 2 3 2 9 4 2" xfId="2178" xr:uid="{00000000-0005-0000-0000-00007D080000}"/>
    <cellStyle name="Comma 2 3 2 9 5" xfId="2179" xr:uid="{00000000-0005-0000-0000-00007E080000}"/>
    <cellStyle name="Comma 2 3 20" xfId="2180" xr:uid="{00000000-0005-0000-0000-00007F080000}"/>
    <cellStyle name="Comma 2 3 21" xfId="2181" xr:uid="{00000000-0005-0000-0000-000080080000}"/>
    <cellStyle name="Comma 2 3 22" xfId="2182" xr:uid="{00000000-0005-0000-0000-000081080000}"/>
    <cellStyle name="Comma 2 3 23" xfId="2183" xr:uid="{00000000-0005-0000-0000-000082080000}"/>
    <cellStyle name="Comma 2 3 24" xfId="2184" xr:uid="{00000000-0005-0000-0000-000083080000}"/>
    <cellStyle name="Comma 2 3 25" xfId="2185" xr:uid="{00000000-0005-0000-0000-000084080000}"/>
    <cellStyle name="Comma 2 3 26" xfId="2186" xr:uid="{00000000-0005-0000-0000-000085080000}"/>
    <cellStyle name="Comma 2 3 27" xfId="2187" xr:uid="{00000000-0005-0000-0000-000086080000}"/>
    <cellStyle name="Comma 2 3 3" xfId="2188" xr:uid="{00000000-0005-0000-0000-000087080000}"/>
    <cellStyle name="Comma 2 3 3 10" xfId="2189" xr:uid="{00000000-0005-0000-0000-000088080000}"/>
    <cellStyle name="Comma 2 3 3 10 2" xfId="2190" xr:uid="{00000000-0005-0000-0000-000089080000}"/>
    <cellStyle name="Comma 2 3 3 10 2 2" xfId="2191" xr:uid="{00000000-0005-0000-0000-00008A080000}"/>
    <cellStyle name="Comma 2 3 3 10 3" xfId="2192" xr:uid="{00000000-0005-0000-0000-00008B080000}"/>
    <cellStyle name="Comma 2 3 3 11" xfId="2193" xr:uid="{00000000-0005-0000-0000-00008C080000}"/>
    <cellStyle name="Comma 2 3 3 11 2" xfId="2194" xr:uid="{00000000-0005-0000-0000-00008D080000}"/>
    <cellStyle name="Comma 2 3 3 12" xfId="2195" xr:uid="{00000000-0005-0000-0000-00008E080000}"/>
    <cellStyle name="Comma 2 3 3 12 2" xfId="2196" xr:uid="{00000000-0005-0000-0000-00008F080000}"/>
    <cellStyle name="Comma 2 3 3 13" xfId="2197" xr:uid="{00000000-0005-0000-0000-000090080000}"/>
    <cellStyle name="Comma 2 3 3 14" xfId="2198" xr:uid="{00000000-0005-0000-0000-000091080000}"/>
    <cellStyle name="Comma 2 3 3 15" xfId="2199" xr:uid="{00000000-0005-0000-0000-000092080000}"/>
    <cellStyle name="Comma 2 3 3 16" xfId="2200" xr:uid="{00000000-0005-0000-0000-000093080000}"/>
    <cellStyle name="Comma 2 3 3 17" xfId="2201" xr:uid="{00000000-0005-0000-0000-000094080000}"/>
    <cellStyle name="Comma 2 3 3 2" xfId="2202" xr:uid="{00000000-0005-0000-0000-000095080000}"/>
    <cellStyle name="Comma 2 3 3 2 10" xfId="2203" xr:uid="{00000000-0005-0000-0000-000096080000}"/>
    <cellStyle name="Comma 2 3 3 2 10 2" xfId="2204" xr:uid="{00000000-0005-0000-0000-000097080000}"/>
    <cellStyle name="Comma 2 3 3 2 11" xfId="2205" xr:uid="{00000000-0005-0000-0000-000098080000}"/>
    <cellStyle name="Comma 2 3 3 2 12" xfId="2206" xr:uid="{00000000-0005-0000-0000-000099080000}"/>
    <cellStyle name="Comma 2 3 3 2 2" xfId="2207" xr:uid="{00000000-0005-0000-0000-00009A080000}"/>
    <cellStyle name="Comma 2 3 3 2 2 2" xfId="2208" xr:uid="{00000000-0005-0000-0000-00009B080000}"/>
    <cellStyle name="Comma 2 3 3 2 2 2 2" xfId="2209" xr:uid="{00000000-0005-0000-0000-00009C080000}"/>
    <cellStyle name="Comma 2 3 3 2 2 2 2 2" xfId="2210" xr:uid="{00000000-0005-0000-0000-00009D080000}"/>
    <cellStyle name="Comma 2 3 3 2 2 2 2 2 2" xfId="2211" xr:uid="{00000000-0005-0000-0000-00009E080000}"/>
    <cellStyle name="Comma 2 3 3 2 2 2 2 2 2 2" xfId="2212" xr:uid="{00000000-0005-0000-0000-00009F080000}"/>
    <cellStyle name="Comma 2 3 3 2 2 2 2 2 2 2 2" xfId="2213" xr:uid="{00000000-0005-0000-0000-0000A0080000}"/>
    <cellStyle name="Comma 2 3 3 2 2 2 2 2 2 3" xfId="2214" xr:uid="{00000000-0005-0000-0000-0000A1080000}"/>
    <cellStyle name="Comma 2 3 3 2 2 2 2 2 3" xfId="2215" xr:uid="{00000000-0005-0000-0000-0000A2080000}"/>
    <cellStyle name="Comma 2 3 3 2 2 2 2 2 3 2" xfId="2216" xr:uid="{00000000-0005-0000-0000-0000A3080000}"/>
    <cellStyle name="Comma 2 3 3 2 2 2 2 2 4" xfId="2217" xr:uid="{00000000-0005-0000-0000-0000A4080000}"/>
    <cellStyle name="Comma 2 3 3 2 2 2 2 3" xfId="2218" xr:uid="{00000000-0005-0000-0000-0000A5080000}"/>
    <cellStyle name="Comma 2 3 3 2 2 2 2 3 2" xfId="2219" xr:uid="{00000000-0005-0000-0000-0000A6080000}"/>
    <cellStyle name="Comma 2 3 3 2 2 2 2 3 2 2" xfId="2220" xr:uid="{00000000-0005-0000-0000-0000A7080000}"/>
    <cellStyle name="Comma 2 3 3 2 2 2 2 3 3" xfId="2221" xr:uid="{00000000-0005-0000-0000-0000A8080000}"/>
    <cellStyle name="Comma 2 3 3 2 2 2 2 4" xfId="2222" xr:uid="{00000000-0005-0000-0000-0000A9080000}"/>
    <cellStyle name="Comma 2 3 3 2 2 2 2 4 2" xfId="2223" xr:uid="{00000000-0005-0000-0000-0000AA080000}"/>
    <cellStyle name="Comma 2 3 3 2 2 2 2 5" xfId="2224" xr:uid="{00000000-0005-0000-0000-0000AB080000}"/>
    <cellStyle name="Comma 2 3 3 2 2 2 3" xfId="2225" xr:uid="{00000000-0005-0000-0000-0000AC080000}"/>
    <cellStyle name="Comma 2 3 3 2 2 2 3 2" xfId="2226" xr:uid="{00000000-0005-0000-0000-0000AD080000}"/>
    <cellStyle name="Comma 2 3 3 2 2 2 3 2 2" xfId="2227" xr:uid="{00000000-0005-0000-0000-0000AE080000}"/>
    <cellStyle name="Comma 2 3 3 2 2 2 3 2 2 2" xfId="2228" xr:uid="{00000000-0005-0000-0000-0000AF080000}"/>
    <cellStyle name="Comma 2 3 3 2 2 2 3 2 3" xfId="2229" xr:uid="{00000000-0005-0000-0000-0000B0080000}"/>
    <cellStyle name="Comma 2 3 3 2 2 2 3 3" xfId="2230" xr:uid="{00000000-0005-0000-0000-0000B1080000}"/>
    <cellStyle name="Comma 2 3 3 2 2 2 3 3 2" xfId="2231" xr:uid="{00000000-0005-0000-0000-0000B2080000}"/>
    <cellStyle name="Comma 2 3 3 2 2 2 3 4" xfId="2232" xr:uid="{00000000-0005-0000-0000-0000B3080000}"/>
    <cellStyle name="Comma 2 3 3 2 2 2 4" xfId="2233" xr:uid="{00000000-0005-0000-0000-0000B4080000}"/>
    <cellStyle name="Comma 2 3 3 2 2 2 4 2" xfId="2234" xr:uid="{00000000-0005-0000-0000-0000B5080000}"/>
    <cellStyle name="Comma 2 3 3 2 2 2 4 2 2" xfId="2235" xr:uid="{00000000-0005-0000-0000-0000B6080000}"/>
    <cellStyle name="Comma 2 3 3 2 2 2 4 3" xfId="2236" xr:uid="{00000000-0005-0000-0000-0000B7080000}"/>
    <cellStyle name="Comma 2 3 3 2 2 2 5" xfId="2237" xr:uid="{00000000-0005-0000-0000-0000B8080000}"/>
    <cellStyle name="Comma 2 3 3 2 2 2 5 2" xfId="2238" xr:uid="{00000000-0005-0000-0000-0000B9080000}"/>
    <cellStyle name="Comma 2 3 3 2 2 2 6" xfId="2239" xr:uid="{00000000-0005-0000-0000-0000BA080000}"/>
    <cellStyle name="Comma 2 3 3 2 2 3" xfId="2240" xr:uid="{00000000-0005-0000-0000-0000BB080000}"/>
    <cellStyle name="Comma 2 3 3 2 2 3 2" xfId="2241" xr:uid="{00000000-0005-0000-0000-0000BC080000}"/>
    <cellStyle name="Comma 2 3 3 2 2 3 2 2" xfId="2242" xr:uid="{00000000-0005-0000-0000-0000BD080000}"/>
    <cellStyle name="Comma 2 3 3 2 2 3 2 2 2" xfId="2243" xr:uid="{00000000-0005-0000-0000-0000BE080000}"/>
    <cellStyle name="Comma 2 3 3 2 2 3 2 2 2 2" xfId="2244" xr:uid="{00000000-0005-0000-0000-0000BF080000}"/>
    <cellStyle name="Comma 2 3 3 2 2 3 2 2 2 2 2" xfId="2245" xr:uid="{00000000-0005-0000-0000-0000C0080000}"/>
    <cellStyle name="Comma 2 3 3 2 2 3 2 2 2 3" xfId="2246" xr:uid="{00000000-0005-0000-0000-0000C1080000}"/>
    <cellStyle name="Comma 2 3 3 2 2 3 2 2 3" xfId="2247" xr:uid="{00000000-0005-0000-0000-0000C2080000}"/>
    <cellStyle name="Comma 2 3 3 2 2 3 2 2 3 2" xfId="2248" xr:uid="{00000000-0005-0000-0000-0000C3080000}"/>
    <cellStyle name="Comma 2 3 3 2 2 3 2 2 4" xfId="2249" xr:uid="{00000000-0005-0000-0000-0000C4080000}"/>
    <cellStyle name="Comma 2 3 3 2 2 3 2 3" xfId="2250" xr:uid="{00000000-0005-0000-0000-0000C5080000}"/>
    <cellStyle name="Comma 2 3 3 2 2 3 2 3 2" xfId="2251" xr:uid="{00000000-0005-0000-0000-0000C6080000}"/>
    <cellStyle name="Comma 2 3 3 2 2 3 2 3 2 2" xfId="2252" xr:uid="{00000000-0005-0000-0000-0000C7080000}"/>
    <cellStyle name="Comma 2 3 3 2 2 3 2 3 3" xfId="2253" xr:uid="{00000000-0005-0000-0000-0000C8080000}"/>
    <cellStyle name="Comma 2 3 3 2 2 3 2 4" xfId="2254" xr:uid="{00000000-0005-0000-0000-0000C9080000}"/>
    <cellStyle name="Comma 2 3 3 2 2 3 2 4 2" xfId="2255" xr:uid="{00000000-0005-0000-0000-0000CA080000}"/>
    <cellStyle name="Comma 2 3 3 2 2 3 2 5" xfId="2256" xr:uid="{00000000-0005-0000-0000-0000CB080000}"/>
    <cellStyle name="Comma 2 3 3 2 2 3 3" xfId="2257" xr:uid="{00000000-0005-0000-0000-0000CC080000}"/>
    <cellStyle name="Comma 2 3 3 2 2 3 3 2" xfId="2258" xr:uid="{00000000-0005-0000-0000-0000CD080000}"/>
    <cellStyle name="Comma 2 3 3 2 2 3 3 2 2" xfId="2259" xr:uid="{00000000-0005-0000-0000-0000CE080000}"/>
    <cellStyle name="Comma 2 3 3 2 2 3 3 2 2 2" xfId="2260" xr:uid="{00000000-0005-0000-0000-0000CF080000}"/>
    <cellStyle name="Comma 2 3 3 2 2 3 3 2 3" xfId="2261" xr:uid="{00000000-0005-0000-0000-0000D0080000}"/>
    <cellStyle name="Comma 2 3 3 2 2 3 3 3" xfId="2262" xr:uid="{00000000-0005-0000-0000-0000D1080000}"/>
    <cellStyle name="Comma 2 3 3 2 2 3 3 3 2" xfId="2263" xr:uid="{00000000-0005-0000-0000-0000D2080000}"/>
    <cellStyle name="Comma 2 3 3 2 2 3 3 4" xfId="2264" xr:uid="{00000000-0005-0000-0000-0000D3080000}"/>
    <cellStyle name="Comma 2 3 3 2 2 3 4" xfId="2265" xr:uid="{00000000-0005-0000-0000-0000D4080000}"/>
    <cellStyle name="Comma 2 3 3 2 2 3 4 2" xfId="2266" xr:uid="{00000000-0005-0000-0000-0000D5080000}"/>
    <cellStyle name="Comma 2 3 3 2 2 3 4 2 2" xfId="2267" xr:uid="{00000000-0005-0000-0000-0000D6080000}"/>
    <cellStyle name="Comma 2 3 3 2 2 3 4 3" xfId="2268" xr:uid="{00000000-0005-0000-0000-0000D7080000}"/>
    <cellStyle name="Comma 2 3 3 2 2 3 5" xfId="2269" xr:uid="{00000000-0005-0000-0000-0000D8080000}"/>
    <cellStyle name="Comma 2 3 3 2 2 3 5 2" xfId="2270" xr:uid="{00000000-0005-0000-0000-0000D9080000}"/>
    <cellStyle name="Comma 2 3 3 2 2 3 6" xfId="2271" xr:uid="{00000000-0005-0000-0000-0000DA080000}"/>
    <cellStyle name="Comma 2 3 3 2 2 4" xfId="2272" xr:uid="{00000000-0005-0000-0000-0000DB080000}"/>
    <cellStyle name="Comma 2 3 3 2 2 4 2" xfId="2273" xr:uid="{00000000-0005-0000-0000-0000DC080000}"/>
    <cellStyle name="Comma 2 3 3 2 2 4 2 2" xfId="2274" xr:uid="{00000000-0005-0000-0000-0000DD080000}"/>
    <cellStyle name="Comma 2 3 3 2 2 4 2 2 2" xfId="2275" xr:uid="{00000000-0005-0000-0000-0000DE080000}"/>
    <cellStyle name="Comma 2 3 3 2 2 4 2 2 2 2" xfId="2276" xr:uid="{00000000-0005-0000-0000-0000DF080000}"/>
    <cellStyle name="Comma 2 3 3 2 2 4 2 2 2 2 2" xfId="2277" xr:uid="{00000000-0005-0000-0000-0000E0080000}"/>
    <cellStyle name="Comma 2 3 3 2 2 4 2 2 2 3" xfId="2278" xr:uid="{00000000-0005-0000-0000-0000E1080000}"/>
    <cellStyle name="Comma 2 3 3 2 2 4 2 2 3" xfId="2279" xr:uid="{00000000-0005-0000-0000-0000E2080000}"/>
    <cellStyle name="Comma 2 3 3 2 2 4 2 2 3 2" xfId="2280" xr:uid="{00000000-0005-0000-0000-0000E3080000}"/>
    <cellStyle name="Comma 2 3 3 2 2 4 2 2 4" xfId="2281" xr:uid="{00000000-0005-0000-0000-0000E4080000}"/>
    <cellStyle name="Comma 2 3 3 2 2 4 2 3" xfId="2282" xr:uid="{00000000-0005-0000-0000-0000E5080000}"/>
    <cellStyle name="Comma 2 3 3 2 2 4 2 3 2" xfId="2283" xr:uid="{00000000-0005-0000-0000-0000E6080000}"/>
    <cellStyle name="Comma 2 3 3 2 2 4 2 3 2 2" xfId="2284" xr:uid="{00000000-0005-0000-0000-0000E7080000}"/>
    <cellStyle name="Comma 2 3 3 2 2 4 2 3 3" xfId="2285" xr:uid="{00000000-0005-0000-0000-0000E8080000}"/>
    <cellStyle name="Comma 2 3 3 2 2 4 2 4" xfId="2286" xr:uid="{00000000-0005-0000-0000-0000E9080000}"/>
    <cellStyle name="Comma 2 3 3 2 2 4 2 4 2" xfId="2287" xr:uid="{00000000-0005-0000-0000-0000EA080000}"/>
    <cellStyle name="Comma 2 3 3 2 2 4 2 5" xfId="2288" xr:uid="{00000000-0005-0000-0000-0000EB080000}"/>
    <cellStyle name="Comma 2 3 3 2 2 4 3" xfId="2289" xr:uid="{00000000-0005-0000-0000-0000EC080000}"/>
    <cellStyle name="Comma 2 3 3 2 2 4 3 2" xfId="2290" xr:uid="{00000000-0005-0000-0000-0000ED080000}"/>
    <cellStyle name="Comma 2 3 3 2 2 4 3 2 2" xfId="2291" xr:uid="{00000000-0005-0000-0000-0000EE080000}"/>
    <cellStyle name="Comma 2 3 3 2 2 4 3 2 2 2" xfId="2292" xr:uid="{00000000-0005-0000-0000-0000EF080000}"/>
    <cellStyle name="Comma 2 3 3 2 2 4 3 2 3" xfId="2293" xr:uid="{00000000-0005-0000-0000-0000F0080000}"/>
    <cellStyle name="Comma 2 3 3 2 2 4 3 3" xfId="2294" xr:uid="{00000000-0005-0000-0000-0000F1080000}"/>
    <cellStyle name="Comma 2 3 3 2 2 4 3 3 2" xfId="2295" xr:uid="{00000000-0005-0000-0000-0000F2080000}"/>
    <cellStyle name="Comma 2 3 3 2 2 4 3 4" xfId="2296" xr:uid="{00000000-0005-0000-0000-0000F3080000}"/>
    <cellStyle name="Comma 2 3 3 2 2 4 4" xfId="2297" xr:uid="{00000000-0005-0000-0000-0000F4080000}"/>
    <cellStyle name="Comma 2 3 3 2 2 4 4 2" xfId="2298" xr:uid="{00000000-0005-0000-0000-0000F5080000}"/>
    <cellStyle name="Comma 2 3 3 2 2 4 4 2 2" xfId="2299" xr:uid="{00000000-0005-0000-0000-0000F6080000}"/>
    <cellStyle name="Comma 2 3 3 2 2 4 4 3" xfId="2300" xr:uid="{00000000-0005-0000-0000-0000F7080000}"/>
    <cellStyle name="Comma 2 3 3 2 2 4 5" xfId="2301" xr:uid="{00000000-0005-0000-0000-0000F8080000}"/>
    <cellStyle name="Comma 2 3 3 2 2 4 5 2" xfId="2302" xr:uid="{00000000-0005-0000-0000-0000F9080000}"/>
    <cellStyle name="Comma 2 3 3 2 2 4 6" xfId="2303" xr:uid="{00000000-0005-0000-0000-0000FA080000}"/>
    <cellStyle name="Comma 2 3 3 2 2 5" xfId="2304" xr:uid="{00000000-0005-0000-0000-0000FB080000}"/>
    <cellStyle name="Comma 2 3 3 2 2 5 2" xfId="2305" xr:uid="{00000000-0005-0000-0000-0000FC080000}"/>
    <cellStyle name="Comma 2 3 3 2 2 5 2 2" xfId="2306" xr:uid="{00000000-0005-0000-0000-0000FD080000}"/>
    <cellStyle name="Comma 2 3 3 2 2 5 2 2 2" xfId="2307" xr:uid="{00000000-0005-0000-0000-0000FE080000}"/>
    <cellStyle name="Comma 2 3 3 2 2 5 2 2 2 2" xfId="2308" xr:uid="{00000000-0005-0000-0000-0000FF080000}"/>
    <cellStyle name="Comma 2 3 3 2 2 5 2 2 3" xfId="2309" xr:uid="{00000000-0005-0000-0000-000000090000}"/>
    <cellStyle name="Comma 2 3 3 2 2 5 2 3" xfId="2310" xr:uid="{00000000-0005-0000-0000-000001090000}"/>
    <cellStyle name="Comma 2 3 3 2 2 5 2 3 2" xfId="2311" xr:uid="{00000000-0005-0000-0000-000002090000}"/>
    <cellStyle name="Comma 2 3 3 2 2 5 2 4" xfId="2312" xr:uid="{00000000-0005-0000-0000-000003090000}"/>
    <cellStyle name="Comma 2 3 3 2 2 5 3" xfId="2313" xr:uid="{00000000-0005-0000-0000-000004090000}"/>
    <cellStyle name="Comma 2 3 3 2 2 5 3 2" xfId="2314" xr:uid="{00000000-0005-0000-0000-000005090000}"/>
    <cellStyle name="Comma 2 3 3 2 2 5 3 2 2" xfId="2315" xr:uid="{00000000-0005-0000-0000-000006090000}"/>
    <cellStyle name="Comma 2 3 3 2 2 5 3 3" xfId="2316" xr:uid="{00000000-0005-0000-0000-000007090000}"/>
    <cellStyle name="Comma 2 3 3 2 2 5 4" xfId="2317" xr:uid="{00000000-0005-0000-0000-000008090000}"/>
    <cellStyle name="Comma 2 3 3 2 2 5 4 2" xfId="2318" xr:uid="{00000000-0005-0000-0000-000009090000}"/>
    <cellStyle name="Comma 2 3 3 2 2 5 5" xfId="2319" xr:uid="{00000000-0005-0000-0000-00000A090000}"/>
    <cellStyle name="Comma 2 3 3 2 2 6" xfId="2320" xr:uid="{00000000-0005-0000-0000-00000B090000}"/>
    <cellStyle name="Comma 2 3 3 2 2 6 2" xfId="2321" xr:uid="{00000000-0005-0000-0000-00000C090000}"/>
    <cellStyle name="Comma 2 3 3 2 2 6 2 2" xfId="2322" xr:uid="{00000000-0005-0000-0000-00000D090000}"/>
    <cellStyle name="Comma 2 3 3 2 2 6 2 2 2" xfId="2323" xr:uid="{00000000-0005-0000-0000-00000E090000}"/>
    <cellStyle name="Comma 2 3 3 2 2 6 2 3" xfId="2324" xr:uid="{00000000-0005-0000-0000-00000F090000}"/>
    <cellStyle name="Comma 2 3 3 2 2 6 3" xfId="2325" xr:uid="{00000000-0005-0000-0000-000010090000}"/>
    <cellStyle name="Comma 2 3 3 2 2 6 3 2" xfId="2326" xr:uid="{00000000-0005-0000-0000-000011090000}"/>
    <cellStyle name="Comma 2 3 3 2 2 6 4" xfId="2327" xr:uid="{00000000-0005-0000-0000-000012090000}"/>
    <cellStyle name="Comma 2 3 3 2 2 7" xfId="2328" xr:uid="{00000000-0005-0000-0000-000013090000}"/>
    <cellStyle name="Comma 2 3 3 2 2 7 2" xfId="2329" xr:uid="{00000000-0005-0000-0000-000014090000}"/>
    <cellStyle name="Comma 2 3 3 2 2 7 2 2" xfId="2330" xr:uid="{00000000-0005-0000-0000-000015090000}"/>
    <cellStyle name="Comma 2 3 3 2 2 7 3" xfId="2331" xr:uid="{00000000-0005-0000-0000-000016090000}"/>
    <cellStyle name="Comma 2 3 3 2 2 8" xfId="2332" xr:uid="{00000000-0005-0000-0000-000017090000}"/>
    <cellStyle name="Comma 2 3 3 2 2 8 2" xfId="2333" xr:uid="{00000000-0005-0000-0000-000018090000}"/>
    <cellStyle name="Comma 2 3 3 2 2 9" xfId="2334" xr:uid="{00000000-0005-0000-0000-000019090000}"/>
    <cellStyle name="Comma 2 3 3 2 3" xfId="2335" xr:uid="{00000000-0005-0000-0000-00001A090000}"/>
    <cellStyle name="Comma 2 3 3 2 3 2" xfId="2336" xr:uid="{00000000-0005-0000-0000-00001B090000}"/>
    <cellStyle name="Comma 2 3 3 2 3 2 2" xfId="2337" xr:uid="{00000000-0005-0000-0000-00001C090000}"/>
    <cellStyle name="Comma 2 3 3 2 3 2 2 2" xfId="2338" xr:uid="{00000000-0005-0000-0000-00001D090000}"/>
    <cellStyle name="Comma 2 3 3 2 3 2 2 2 2" xfId="2339" xr:uid="{00000000-0005-0000-0000-00001E090000}"/>
    <cellStyle name="Comma 2 3 3 2 3 2 2 2 2 2" xfId="2340" xr:uid="{00000000-0005-0000-0000-00001F090000}"/>
    <cellStyle name="Comma 2 3 3 2 3 2 2 2 2 2 2" xfId="2341" xr:uid="{00000000-0005-0000-0000-000020090000}"/>
    <cellStyle name="Comma 2 3 3 2 3 2 2 2 2 3" xfId="2342" xr:uid="{00000000-0005-0000-0000-000021090000}"/>
    <cellStyle name="Comma 2 3 3 2 3 2 2 2 3" xfId="2343" xr:uid="{00000000-0005-0000-0000-000022090000}"/>
    <cellStyle name="Comma 2 3 3 2 3 2 2 2 3 2" xfId="2344" xr:uid="{00000000-0005-0000-0000-000023090000}"/>
    <cellStyle name="Comma 2 3 3 2 3 2 2 2 4" xfId="2345" xr:uid="{00000000-0005-0000-0000-000024090000}"/>
    <cellStyle name="Comma 2 3 3 2 3 2 2 3" xfId="2346" xr:uid="{00000000-0005-0000-0000-000025090000}"/>
    <cellStyle name="Comma 2 3 3 2 3 2 2 3 2" xfId="2347" xr:uid="{00000000-0005-0000-0000-000026090000}"/>
    <cellStyle name="Comma 2 3 3 2 3 2 2 3 2 2" xfId="2348" xr:uid="{00000000-0005-0000-0000-000027090000}"/>
    <cellStyle name="Comma 2 3 3 2 3 2 2 3 3" xfId="2349" xr:uid="{00000000-0005-0000-0000-000028090000}"/>
    <cellStyle name="Comma 2 3 3 2 3 2 2 4" xfId="2350" xr:uid="{00000000-0005-0000-0000-000029090000}"/>
    <cellStyle name="Comma 2 3 3 2 3 2 2 4 2" xfId="2351" xr:uid="{00000000-0005-0000-0000-00002A090000}"/>
    <cellStyle name="Comma 2 3 3 2 3 2 2 5" xfId="2352" xr:uid="{00000000-0005-0000-0000-00002B090000}"/>
    <cellStyle name="Comma 2 3 3 2 3 2 3" xfId="2353" xr:uid="{00000000-0005-0000-0000-00002C090000}"/>
    <cellStyle name="Comma 2 3 3 2 3 2 3 2" xfId="2354" xr:uid="{00000000-0005-0000-0000-00002D090000}"/>
    <cellStyle name="Comma 2 3 3 2 3 2 3 2 2" xfId="2355" xr:uid="{00000000-0005-0000-0000-00002E090000}"/>
    <cellStyle name="Comma 2 3 3 2 3 2 3 2 2 2" xfId="2356" xr:uid="{00000000-0005-0000-0000-00002F090000}"/>
    <cellStyle name="Comma 2 3 3 2 3 2 3 2 3" xfId="2357" xr:uid="{00000000-0005-0000-0000-000030090000}"/>
    <cellStyle name="Comma 2 3 3 2 3 2 3 3" xfId="2358" xr:uid="{00000000-0005-0000-0000-000031090000}"/>
    <cellStyle name="Comma 2 3 3 2 3 2 3 3 2" xfId="2359" xr:uid="{00000000-0005-0000-0000-000032090000}"/>
    <cellStyle name="Comma 2 3 3 2 3 2 3 4" xfId="2360" xr:uid="{00000000-0005-0000-0000-000033090000}"/>
    <cellStyle name="Comma 2 3 3 2 3 2 4" xfId="2361" xr:uid="{00000000-0005-0000-0000-000034090000}"/>
    <cellStyle name="Comma 2 3 3 2 3 2 4 2" xfId="2362" xr:uid="{00000000-0005-0000-0000-000035090000}"/>
    <cellStyle name="Comma 2 3 3 2 3 2 4 2 2" xfId="2363" xr:uid="{00000000-0005-0000-0000-000036090000}"/>
    <cellStyle name="Comma 2 3 3 2 3 2 4 3" xfId="2364" xr:uid="{00000000-0005-0000-0000-000037090000}"/>
    <cellStyle name="Comma 2 3 3 2 3 2 5" xfId="2365" xr:uid="{00000000-0005-0000-0000-000038090000}"/>
    <cellStyle name="Comma 2 3 3 2 3 2 5 2" xfId="2366" xr:uid="{00000000-0005-0000-0000-000039090000}"/>
    <cellStyle name="Comma 2 3 3 2 3 2 6" xfId="2367" xr:uid="{00000000-0005-0000-0000-00003A090000}"/>
    <cellStyle name="Comma 2 3 3 2 3 3" xfId="2368" xr:uid="{00000000-0005-0000-0000-00003B090000}"/>
    <cellStyle name="Comma 2 3 3 2 3 3 2" xfId="2369" xr:uid="{00000000-0005-0000-0000-00003C090000}"/>
    <cellStyle name="Comma 2 3 3 2 3 3 2 2" xfId="2370" xr:uid="{00000000-0005-0000-0000-00003D090000}"/>
    <cellStyle name="Comma 2 3 3 2 3 3 2 2 2" xfId="2371" xr:uid="{00000000-0005-0000-0000-00003E090000}"/>
    <cellStyle name="Comma 2 3 3 2 3 3 2 2 2 2" xfId="2372" xr:uid="{00000000-0005-0000-0000-00003F090000}"/>
    <cellStyle name="Comma 2 3 3 2 3 3 2 2 2 2 2" xfId="2373" xr:uid="{00000000-0005-0000-0000-000040090000}"/>
    <cellStyle name="Comma 2 3 3 2 3 3 2 2 2 3" xfId="2374" xr:uid="{00000000-0005-0000-0000-000041090000}"/>
    <cellStyle name="Comma 2 3 3 2 3 3 2 2 3" xfId="2375" xr:uid="{00000000-0005-0000-0000-000042090000}"/>
    <cellStyle name="Comma 2 3 3 2 3 3 2 2 3 2" xfId="2376" xr:uid="{00000000-0005-0000-0000-000043090000}"/>
    <cellStyle name="Comma 2 3 3 2 3 3 2 2 4" xfId="2377" xr:uid="{00000000-0005-0000-0000-000044090000}"/>
    <cellStyle name="Comma 2 3 3 2 3 3 2 3" xfId="2378" xr:uid="{00000000-0005-0000-0000-000045090000}"/>
    <cellStyle name="Comma 2 3 3 2 3 3 2 3 2" xfId="2379" xr:uid="{00000000-0005-0000-0000-000046090000}"/>
    <cellStyle name="Comma 2 3 3 2 3 3 2 3 2 2" xfId="2380" xr:uid="{00000000-0005-0000-0000-000047090000}"/>
    <cellStyle name="Comma 2 3 3 2 3 3 2 3 3" xfId="2381" xr:uid="{00000000-0005-0000-0000-000048090000}"/>
    <cellStyle name="Comma 2 3 3 2 3 3 2 4" xfId="2382" xr:uid="{00000000-0005-0000-0000-000049090000}"/>
    <cellStyle name="Comma 2 3 3 2 3 3 2 4 2" xfId="2383" xr:uid="{00000000-0005-0000-0000-00004A090000}"/>
    <cellStyle name="Comma 2 3 3 2 3 3 2 5" xfId="2384" xr:uid="{00000000-0005-0000-0000-00004B090000}"/>
    <cellStyle name="Comma 2 3 3 2 3 3 3" xfId="2385" xr:uid="{00000000-0005-0000-0000-00004C090000}"/>
    <cellStyle name="Comma 2 3 3 2 3 3 3 2" xfId="2386" xr:uid="{00000000-0005-0000-0000-00004D090000}"/>
    <cellStyle name="Comma 2 3 3 2 3 3 3 2 2" xfId="2387" xr:uid="{00000000-0005-0000-0000-00004E090000}"/>
    <cellStyle name="Comma 2 3 3 2 3 3 3 2 2 2" xfId="2388" xr:uid="{00000000-0005-0000-0000-00004F090000}"/>
    <cellStyle name="Comma 2 3 3 2 3 3 3 2 3" xfId="2389" xr:uid="{00000000-0005-0000-0000-000050090000}"/>
    <cellStyle name="Comma 2 3 3 2 3 3 3 3" xfId="2390" xr:uid="{00000000-0005-0000-0000-000051090000}"/>
    <cellStyle name="Comma 2 3 3 2 3 3 3 3 2" xfId="2391" xr:uid="{00000000-0005-0000-0000-000052090000}"/>
    <cellStyle name="Comma 2 3 3 2 3 3 3 4" xfId="2392" xr:uid="{00000000-0005-0000-0000-000053090000}"/>
    <cellStyle name="Comma 2 3 3 2 3 3 4" xfId="2393" xr:uid="{00000000-0005-0000-0000-000054090000}"/>
    <cellStyle name="Comma 2 3 3 2 3 3 4 2" xfId="2394" xr:uid="{00000000-0005-0000-0000-000055090000}"/>
    <cellStyle name="Comma 2 3 3 2 3 3 4 2 2" xfId="2395" xr:uid="{00000000-0005-0000-0000-000056090000}"/>
    <cellStyle name="Comma 2 3 3 2 3 3 4 3" xfId="2396" xr:uid="{00000000-0005-0000-0000-000057090000}"/>
    <cellStyle name="Comma 2 3 3 2 3 3 5" xfId="2397" xr:uid="{00000000-0005-0000-0000-000058090000}"/>
    <cellStyle name="Comma 2 3 3 2 3 3 5 2" xfId="2398" xr:uid="{00000000-0005-0000-0000-000059090000}"/>
    <cellStyle name="Comma 2 3 3 2 3 3 6" xfId="2399" xr:uid="{00000000-0005-0000-0000-00005A090000}"/>
    <cellStyle name="Comma 2 3 3 2 3 4" xfId="2400" xr:uid="{00000000-0005-0000-0000-00005B090000}"/>
    <cellStyle name="Comma 2 3 3 2 3 4 2" xfId="2401" xr:uid="{00000000-0005-0000-0000-00005C090000}"/>
    <cellStyle name="Comma 2 3 3 2 3 4 2 2" xfId="2402" xr:uid="{00000000-0005-0000-0000-00005D090000}"/>
    <cellStyle name="Comma 2 3 3 2 3 4 2 2 2" xfId="2403" xr:uid="{00000000-0005-0000-0000-00005E090000}"/>
    <cellStyle name="Comma 2 3 3 2 3 4 2 2 2 2" xfId="2404" xr:uid="{00000000-0005-0000-0000-00005F090000}"/>
    <cellStyle name="Comma 2 3 3 2 3 4 2 2 2 2 2" xfId="2405" xr:uid="{00000000-0005-0000-0000-000060090000}"/>
    <cellStyle name="Comma 2 3 3 2 3 4 2 2 2 3" xfId="2406" xr:uid="{00000000-0005-0000-0000-000061090000}"/>
    <cellStyle name="Comma 2 3 3 2 3 4 2 2 3" xfId="2407" xr:uid="{00000000-0005-0000-0000-000062090000}"/>
    <cellStyle name="Comma 2 3 3 2 3 4 2 2 3 2" xfId="2408" xr:uid="{00000000-0005-0000-0000-000063090000}"/>
    <cellStyle name="Comma 2 3 3 2 3 4 2 2 4" xfId="2409" xr:uid="{00000000-0005-0000-0000-000064090000}"/>
    <cellStyle name="Comma 2 3 3 2 3 4 2 3" xfId="2410" xr:uid="{00000000-0005-0000-0000-000065090000}"/>
    <cellStyle name="Comma 2 3 3 2 3 4 2 3 2" xfId="2411" xr:uid="{00000000-0005-0000-0000-000066090000}"/>
    <cellStyle name="Comma 2 3 3 2 3 4 2 3 2 2" xfId="2412" xr:uid="{00000000-0005-0000-0000-000067090000}"/>
    <cellStyle name="Comma 2 3 3 2 3 4 2 3 3" xfId="2413" xr:uid="{00000000-0005-0000-0000-000068090000}"/>
    <cellStyle name="Comma 2 3 3 2 3 4 2 4" xfId="2414" xr:uid="{00000000-0005-0000-0000-000069090000}"/>
    <cellStyle name="Comma 2 3 3 2 3 4 2 4 2" xfId="2415" xr:uid="{00000000-0005-0000-0000-00006A090000}"/>
    <cellStyle name="Comma 2 3 3 2 3 4 2 5" xfId="2416" xr:uid="{00000000-0005-0000-0000-00006B090000}"/>
    <cellStyle name="Comma 2 3 3 2 3 4 3" xfId="2417" xr:uid="{00000000-0005-0000-0000-00006C090000}"/>
    <cellStyle name="Comma 2 3 3 2 3 4 3 2" xfId="2418" xr:uid="{00000000-0005-0000-0000-00006D090000}"/>
    <cellStyle name="Comma 2 3 3 2 3 4 3 2 2" xfId="2419" xr:uid="{00000000-0005-0000-0000-00006E090000}"/>
    <cellStyle name="Comma 2 3 3 2 3 4 3 2 2 2" xfId="2420" xr:uid="{00000000-0005-0000-0000-00006F090000}"/>
    <cellStyle name="Comma 2 3 3 2 3 4 3 2 3" xfId="2421" xr:uid="{00000000-0005-0000-0000-000070090000}"/>
    <cellStyle name="Comma 2 3 3 2 3 4 3 3" xfId="2422" xr:uid="{00000000-0005-0000-0000-000071090000}"/>
    <cellStyle name="Comma 2 3 3 2 3 4 3 3 2" xfId="2423" xr:uid="{00000000-0005-0000-0000-000072090000}"/>
    <cellStyle name="Comma 2 3 3 2 3 4 3 4" xfId="2424" xr:uid="{00000000-0005-0000-0000-000073090000}"/>
    <cellStyle name="Comma 2 3 3 2 3 4 4" xfId="2425" xr:uid="{00000000-0005-0000-0000-000074090000}"/>
    <cellStyle name="Comma 2 3 3 2 3 4 4 2" xfId="2426" xr:uid="{00000000-0005-0000-0000-000075090000}"/>
    <cellStyle name="Comma 2 3 3 2 3 4 4 2 2" xfId="2427" xr:uid="{00000000-0005-0000-0000-000076090000}"/>
    <cellStyle name="Comma 2 3 3 2 3 4 4 3" xfId="2428" xr:uid="{00000000-0005-0000-0000-000077090000}"/>
    <cellStyle name="Comma 2 3 3 2 3 4 5" xfId="2429" xr:uid="{00000000-0005-0000-0000-000078090000}"/>
    <cellStyle name="Comma 2 3 3 2 3 4 5 2" xfId="2430" xr:uid="{00000000-0005-0000-0000-000079090000}"/>
    <cellStyle name="Comma 2 3 3 2 3 4 6" xfId="2431" xr:uid="{00000000-0005-0000-0000-00007A090000}"/>
    <cellStyle name="Comma 2 3 3 2 3 5" xfId="2432" xr:uid="{00000000-0005-0000-0000-00007B090000}"/>
    <cellStyle name="Comma 2 3 3 2 3 5 2" xfId="2433" xr:uid="{00000000-0005-0000-0000-00007C090000}"/>
    <cellStyle name="Comma 2 3 3 2 3 5 2 2" xfId="2434" xr:uid="{00000000-0005-0000-0000-00007D090000}"/>
    <cellStyle name="Comma 2 3 3 2 3 5 2 2 2" xfId="2435" xr:uid="{00000000-0005-0000-0000-00007E090000}"/>
    <cellStyle name="Comma 2 3 3 2 3 5 2 2 2 2" xfId="2436" xr:uid="{00000000-0005-0000-0000-00007F090000}"/>
    <cellStyle name="Comma 2 3 3 2 3 5 2 2 3" xfId="2437" xr:uid="{00000000-0005-0000-0000-000080090000}"/>
    <cellStyle name="Comma 2 3 3 2 3 5 2 3" xfId="2438" xr:uid="{00000000-0005-0000-0000-000081090000}"/>
    <cellStyle name="Comma 2 3 3 2 3 5 2 3 2" xfId="2439" xr:uid="{00000000-0005-0000-0000-000082090000}"/>
    <cellStyle name="Comma 2 3 3 2 3 5 2 4" xfId="2440" xr:uid="{00000000-0005-0000-0000-000083090000}"/>
    <cellStyle name="Comma 2 3 3 2 3 5 3" xfId="2441" xr:uid="{00000000-0005-0000-0000-000084090000}"/>
    <cellStyle name="Comma 2 3 3 2 3 5 3 2" xfId="2442" xr:uid="{00000000-0005-0000-0000-000085090000}"/>
    <cellStyle name="Comma 2 3 3 2 3 5 3 2 2" xfId="2443" xr:uid="{00000000-0005-0000-0000-000086090000}"/>
    <cellStyle name="Comma 2 3 3 2 3 5 3 3" xfId="2444" xr:uid="{00000000-0005-0000-0000-000087090000}"/>
    <cellStyle name="Comma 2 3 3 2 3 5 4" xfId="2445" xr:uid="{00000000-0005-0000-0000-000088090000}"/>
    <cellStyle name="Comma 2 3 3 2 3 5 4 2" xfId="2446" xr:uid="{00000000-0005-0000-0000-000089090000}"/>
    <cellStyle name="Comma 2 3 3 2 3 5 5" xfId="2447" xr:uid="{00000000-0005-0000-0000-00008A090000}"/>
    <cellStyle name="Comma 2 3 3 2 3 6" xfId="2448" xr:uid="{00000000-0005-0000-0000-00008B090000}"/>
    <cellStyle name="Comma 2 3 3 2 3 6 2" xfId="2449" xr:uid="{00000000-0005-0000-0000-00008C090000}"/>
    <cellStyle name="Comma 2 3 3 2 3 6 2 2" xfId="2450" xr:uid="{00000000-0005-0000-0000-00008D090000}"/>
    <cellStyle name="Comma 2 3 3 2 3 6 2 2 2" xfId="2451" xr:uid="{00000000-0005-0000-0000-00008E090000}"/>
    <cellStyle name="Comma 2 3 3 2 3 6 2 3" xfId="2452" xr:uid="{00000000-0005-0000-0000-00008F090000}"/>
    <cellStyle name="Comma 2 3 3 2 3 6 3" xfId="2453" xr:uid="{00000000-0005-0000-0000-000090090000}"/>
    <cellStyle name="Comma 2 3 3 2 3 6 3 2" xfId="2454" xr:uid="{00000000-0005-0000-0000-000091090000}"/>
    <cellStyle name="Comma 2 3 3 2 3 6 4" xfId="2455" xr:uid="{00000000-0005-0000-0000-000092090000}"/>
    <cellStyle name="Comma 2 3 3 2 3 7" xfId="2456" xr:uid="{00000000-0005-0000-0000-000093090000}"/>
    <cellStyle name="Comma 2 3 3 2 3 7 2" xfId="2457" xr:uid="{00000000-0005-0000-0000-000094090000}"/>
    <cellStyle name="Comma 2 3 3 2 3 7 2 2" xfId="2458" xr:uid="{00000000-0005-0000-0000-000095090000}"/>
    <cellStyle name="Comma 2 3 3 2 3 7 3" xfId="2459" xr:uid="{00000000-0005-0000-0000-000096090000}"/>
    <cellStyle name="Comma 2 3 3 2 3 8" xfId="2460" xr:uid="{00000000-0005-0000-0000-000097090000}"/>
    <cellStyle name="Comma 2 3 3 2 3 8 2" xfId="2461" xr:uid="{00000000-0005-0000-0000-000098090000}"/>
    <cellStyle name="Comma 2 3 3 2 3 9" xfId="2462" xr:uid="{00000000-0005-0000-0000-000099090000}"/>
    <cellStyle name="Comma 2 3 3 2 4" xfId="2463" xr:uid="{00000000-0005-0000-0000-00009A090000}"/>
    <cellStyle name="Comma 2 3 3 2 4 2" xfId="2464" xr:uid="{00000000-0005-0000-0000-00009B090000}"/>
    <cellStyle name="Comma 2 3 3 2 4 2 2" xfId="2465" xr:uid="{00000000-0005-0000-0000-00009C090000}"/>
    <cellStyle name="Comma 2 3 3 2 4 2 2 2" xfId="2466" xr:uid="{00000000-0005-0000-0000-00009D090000}"/>
    <cellStyle name="Comma 2 3 3 2 4 2 2 2 2" xfId="2467" xr:uid="{00000000-0005-0000-0000-00009E090000}"/>
    <cellStyle name="Comma 2 3 3 2 4 2 2 2 2 2" xfId="2468" xr:uid="{00000000-0005-0000-0000-00009F090000}"/>
    <cellStyle name="Comma 2 3 3 2 4 2 2 2 3" xfId="2469" xr:uid="{00000000-0005-0000-0000-0000A0090000}"/>
    <cellStyle name="Comma 2 3 3 2 4 2 2 3" xfId="2470" xr:uid="{00000000-0005-0000-0000-0000A1090000}"/>
    <cellStyle name="Comma 2 3 3 2 4 2 2 3 2" xfId="2471" xr:uid="{00000000-0005-0000-0000-0000A2090000}"/>
    <cellStyle name="Comma 2 3 3 2 4 2 2 4" xfId="2472" xr:uid="{00000000-0005-0000-0000-0000A3090000}"/>
    <cellStyle name="Comma 2 3 3 2 4 2 3" xfId="2473" xr:uid="{00000000-0005-0000-0000-0000A4090000}"/>
    <cellStyle name="Comma 2 3 3 2 4 2 3 2" xfId="2474" xr:uid="{00000000-0005-0000-0000-0000A5090000}"/>
    <cellStyle name="Comma 2 3 3 2 4 2 3 2 2" xfId="2475" xr:uid="{00000000-0005-0000-0000-0000A6090000}"/>
    <cellStyle name="Comma 2 3 3 2 4 2 3 3" xfId="2476" xr:uid="{00000000-0005-0000-0000-0000A7090000}"/>
    <cellStyle name="Comma 2 3 3 2 4 2 4" xfId="2477" xr:uid="{00000000-0005-0000-0000-0000A8090000}"/>
    <cellStyle name="Comma 2 3 3 2 4 2 4 2" xfId="2478" xr:uid="{00000000-0005-0000-0000-0000A9090000}"/>
    <cellStyle name="Comma 2 3 3 2 4 2 5" xfId="2479" xr:uid="{00000000-0005-0000-0000-0000AA090000}"/>
    <cellStyle name="Comma 2 3 3 2 4 3" xfId="2480" xr:uid="{00000000-0005-0000-0000-0000AB090000}"/>
    <cellStyle name="Comma 2 3 3 2 4 3 2" xfId="2481" xr:uid="{00000000-0005-0000-0000-0000AC090000}"/>
    <cellStyle name="Comma 2 3 3 2 4 3 2 2" xfId="2482" xr:uid="{00000000-0005-0000-0000-0000AD090000}"/>
    <cellStyle name="Comma 2 3 3 2 4 3 2 2 2" xfId="2483" xr:uid="{00000000-0005-0000-0000-0000AE090000}"/>
    <cellStyle name="Comma 2 3 3 2 4 3 2 3" xfId="2484" xr:uid="{00000000-0005-0000-0000-0000AF090000}"/>
    <cellStyle name="Comma 2 3 3 2 4 3 3" xfId="2485" xr:uid="{00000000-0005-0000-0000-0000B0090000}"/>
    <cellStyle name="Comma 2 3 3 2 4 3 3 2" xfId="2486" xr:uid="{00000000-0005-0000-0000-0000B1090000}"/>
    <cellStyle name="Comma 2 3 3 2 4 3 4" xfId="2487" xr:uid="{00000000-0005-0000-0000-0000B2090000}"/>
    <cellStyle name="Comma 2 3 3 2 4 4" xfId="2488" xr:uid="{00000000-0005-0000-0000-0000B3090000}"/>
    <cellStyle name="Comma 2 3 3 2 4 4 2" xfId="2489" xr:uid="{00000000-0005-0000-0000-0000B4090000}"/>
    <cellStyle name="Comma 2 3 3 2 4 4 2 2" xfId="2490" xr:uid="{00000000-0005-0000-0000-0000B5090000}"/>
    <cellStyle name="Comma 2 3 3 2 4 4 3" xfId="2491" xr:uid="{00000000-0005-0000-0000-0000B6090000}"/>
    <cellStyle name="Comma 2 3 3 2 4 5" xfId="2492" xr:uid="{00000000-0005-0000-0000-0000B7090000}"/>
    <cellStyle name="Comma 2 3 3 2 4 5 2" xfId="2493" xr:uid="{00000000-0005-0000-0000-0000B8090000}"/>
    <cellStyle name="Comma 2 3 3 2 4 6" xfId="2494" xr:uid="{00000000-0005-0000-0000-0000B9090000}"/>
    <cellStyle name="Comma 2 3 3 2 5" xfId="2495" xr:uid="{00000000-0005-0000-0000-0000BA090000}"/>
    <cellStyle name="Comma 2 3 3 2 5 2" xfId="2496" xr:uid="{00000000-0005-0000-0000-0000BB090000}"/>
    <cellStyle name="Comma 2 3 3 2 5 2 2" xfId="2497" xr:uid="{00000000-0005-0000-0000-0000BC090000}"/>
    <cellStyle name="Comma 2 3 3 2 5 2 2 2" xfId="2498" xr:uid="{00000000-0005-0000-0000-0000BD090000}"/>
    <cellStyle name="Comma 2 3 3 2 5 2 2 2 2" xfId="2499" xr:uid="{00000000-0005-0000-0000-0000BE090000}"/>
    <cellStyle name="Comma 2 3 3 2 5 2 2 2 2 2" xfId="2500" xr:uid="{00000000-0005-0000-0000-0000BF090000}"/>
    <cellStyle name="Comma 2 3 3 2 5 2 2 2 3" xfId="2501" xr:uid="{00000000-0005-0000-0000-0000C0090000}"/>
    <cellStyle name="Comma 2 3 3 2 5 2 2 3" xfId="2502" xr:uid="{00000000-0005-0000-0000-0000C1090000}"/>
    <cellStyle name="Comma 2 3 3 2 5 2 2 3 2" xfId="2503" xr:uid="{00000000-0005-0000-0000-0000C2090000}"/>
    <cellStyle name="Comma 2 3 3 2 5 2 2 4" xfId="2504" xr:uid="{00000000-0005-0000-0000-0000C3090000}"/>
    <cellStyle name="Comma 2 3 3 2 5 2 3" xfId="2505" xr:uid="{00000000-0005-0000-0000-0000C4090000}"/>
    <cellStyle name="Comma 2 3 3 2 5 2 3 2" xfId="2506" xr:uid="{00000000-0005-0000-0000-0000C5090000}"/>
    <cellStyle name="Comma 2 3 3 2 5 2 3 2 2" xfId="2507" xr:uid="{00000000-0005-0000-0000-0000C6090000}"/>
    <cellStyle name="Comma 2 3 3 2 5 2 3 3" xfId="2508" xr:uid="{00000000-0005-0000-0000-0000C7090000}"/>
    <cellStyle name="Comma 2 3 3 2 5 2 4" xfId="2509" xr:uid="{00000000-0005-0000-0000-0000C8090000}"/>
    <cellStyle name="Comma 2 3 3 2 5 2 4 2" xfId="2510" xr:uid="{00000000-0005-0000-0000-0000C9090000}"/>
    <cellStyle name="Comma 2 3 3 2 5 2 5" xfId="2511" xr:uid="{00000000-0005-0000-0000-0000CA090000}"/>
    <cellStyle name="Comma 2 3 3 2 5 3" xfId="2512" xr:uid="{00000000-0005-0000-0000-0000CB090000}"/>
    <cellStyle name="Comma 2 3 3 2 5 3 2" xfId="2513" xr:uid="{00000000-0005-0000-0000-0000CC090000}"/>
    <cellStyle name="Comma 2 3 3 2 5 3 2 2" xfId="2514" xr:uid="{00000000-0005-0000-0000-0000CD090000}"/>
    <cellStyle name="Comma 2 3 3 2 5 3 2 2 2" xfId="2515" xr:uid="{00000000-0005-0000-0000-0000CE090000}"/>
    <cellStyle name="Comma 2 3 3 2 5 3 2 3" xfId="2516" xr:uid="{00000000-0005-0000-0000-0000CF090000}"/>
    <cellStyle name="Comma 2 3 3 2 5 3 3" xfId="2517" xr:uid="{00000000-0005-0000-0000-0000D0090000}"/>
    <cellStyle name="Comma 2 3 3 2 5 3 3 2" xfId="2518" xr:uid="{00000000-0005-0000-0000-0000D1090000}"/>
    <cellStyle name="Comma 2 3 3 2 5 3 4" xfId="2519" xr:uid="{00000000-0005-0000-0000-0000D2090000}"/>
    <cellStyle name="Comma 2 3 3 2 5 4" xfId="2520" xr:uid="{00000000-0005-0000-0000-0000D3090000}"/>
    <cellStyle name="Comma 2 3 3 2 5 4 2" xfId="2521" xr:uid="{00000000-0005-0000-0000-0000D4090000}"/>
    <cellStyle name="Comma 2 3 3 2 5 4 2 2" xfId="2522" xr:uid="{00000000-0005-0000-0000-0000D5090000}"/>
    <cellStyle name="Comma 2 3 3 2 5 4 3" xfId="2523" xr:uid="{00000000-0005-0000-0000-0000D6090000}"/>
    <cellStyle name="Comma 2 3 3 2 5 5" xfId="2524" xr:uid="{00000000-0005-0000-0000-0000D7090000}"/>
    <cellStyle name="Comma 2 3 3 2 5 5 2" xfId="2525" xr:uid="{00000000-0005-0000-0000-0000D8090000}"/>
    <cellStyle name="Comma 2 3 3 2 5 6" xfId="2526" xr:uid="{00000000-0005-0000-0000-0000D9090000}"/>
    <cellStyle name="Comma 2 3 3 2 6" xfId="2527" xr:uid="{00000000-0005-0000-0000-0000DA090000}"/>
    <cellStyle name="Comma 2 3 3 2 6 2" xfId="2528" xr:uid="{00000000-0005-0000-0000-0000DB090000}"/>
    <cellStyle name="Comma 2 3 3 2 6 2 2" xfId="2529" xr:uid="{00000000-0005-0000-0000-0000DC090000}"/>
    <cellStyle name="Comma 2 3 3 2 6 2 2 2" xfId="2530" xr:uid="{00000000-0005-0000-0000-0000DD090000}"/>
    <cellStyle name="Comma 2 3 3 2 6 2 2 2 2" xfId="2531" xr:uid="{00000000-0005-0000-0000-0000DE090000}"/>
    <cellStyle name="Comma 2 3 3 2 6 2 2 2 2 2" xfId="2532" xr:uid="{00000000-0005-0000-0000-0000DF090000}"/>
    <cellStyle name="Comma 2 3 3 2 6 2 2 2 3" xfId="2533" xr:uid="{00000000-0005-0000-0000-0000E0090000}"/>
    <cellStyle name="Comma 2 3 3 2 6 2 2 3" xfId="2534" xr:uid="{00000000-0005-0000-0000-0000E1090000}"/>
    <cellStyle name="Comma 2 3 3 2 6 2 2 3 2" xfId="2535" xr:uid="{00000000-0005-0000-0000-0000E2090000}"/>
    <cellStyle name="Comma 2 3 3 2 6 2 2 4" xfId="2536" xr:uid="{00000000-0005-0000-0000-0000E3090000}"/>
    <cellStyle name="Comma 2 3 3 2 6 2 3" xfId="2537" xr:uid="{00000000-0005-0000-0000-0000E4090000}"/>
    <cellStyle name="Comma 2 3 3 2 6 2 3 2" xfId="2538" xr:uid="{00000000-0005-0000-0000-0000E5090000}"/>
    <cellStyle name="Comma 2 3 3 2 6 2 3 2 2" xfId="2539" xr:uid="{00000000-0005-0000-0000-0000E6090000}"/>
    <cellStyle name="Comma 2 3 3 2 6 2 3 3" xfId="2540" xr:uid="{00000000-0005-0000-0000-0000E7090000}"/>
    <cellStyle name="Comma 2 3 3 2 6 2 4" xfId="2541" xr:uid="{00000000-0005-0000-0000-0000E8090000}"/>
    <cellStyle name="Comma 2 3 3 2 6 2 4 2" xfId="2542" xr:uid="{00000000-0005-0000-0000-0000E9090000}"/>
    <cellStyle name="Comma 2 3 3 2 6 2 5" xfId="2543" xr:uid="{00000000-0005-0000-0000-0000EA090000}"/>
    <cellStyle name="Comma 2 3 3 2 6 3" xfId="2544" xr:uid="{00000000-0005-0000-0000-0000EB090000}"/>
    <cellStyle name="Comma 2 3 3 2 6 3 2" xfId="2545" xr:uid="{00000000-0005-0000-0000-0000EC090000}"/>
    <cellStyle name="Comma 2 3 3 2 6 3 2 2" xfId="2546" xr:uid="{00000000-0005-0000-0000-0000ED090000}"/>
    <cellStyle name="Comma 2 3 3 2 6 3 2 2 2" xfId="2547" xr:uid="{00000000-0005-0000-0000-0000EE090000}"/>
    <cellStyle name="Comma 2 3 3 2 6 3 2 3" xfId="2548" xr:uid="{00000000-0005-0000-0000-0000EF090000}"/>
    <cellStyle name="Comma 2 3 3 2 6 3 3" xfId="2549" xr:uid="{00000000-0005-0000-0000-0000F0090000}"/>
    <cellStyle name="Comma 2 3 3 2 6 3 3 2" xfId="2550" xr:uid="{00000000-0005-0000-0000-0000F1090000}"/>
    <cellStyle name="Comma 2 3 3 2 6 3 4" xfId="2551" xr:uid="{00000000-0005-0000-0000-0000F2090000}"/>
    <cellStyle name="Comma 2 3 3 2 6 4" xfId="2552" xr:uid="{00000000-0005-0000-0000-0000F3090000}"/>
    <cellStyle name="Comma 2 3 3 2 6 4 2" xfId="2553" xr:uid="{00000000-0005-0000-0000-0000F4090000}"/>
    <cellStyle name="Comma 2 3 3 2 6 4 2 2" xfId="2554" xr:uid="{00000000-0005-0000-0000-0000F5090000}"/>
    <cellStyle name="Comma 2 3 3 2 6 4 3" xfId="2555" xr:uid="{00000000-0005-0000-0000-0000F6090000}"/>
    <cellStyle name="Comma 2 3 3 2 6 5" xfId="2556" xr:uid="{00000000-0005-0000-0000-0000F7090000}"/>
    <cellStyle name="Comma 2 3 3 2 6 5 2" xfId="2557" xr:uid="{00000000-0005-0000-0000-0000F8090000}"/>
    <cellStyle name="Comma 2 3 3 2 6 6" xfId="2558" xr:uid="{00000000-0005-0000-0000-0000F9090000}"/>
    <cellStyle name="Comma 2 3 3 2 7" xfId="2559" xr:uid="{00000000-0005-0000-0000-0000FA090000}"/>
    <cellStyle name="Comma 2 3 3 2 7 2" xfId="2560" xr:uid="{00000000-0005-0000-0000-0000FB090000}"/>
    <cellStyle name="Comma 2 3 3 2 7 2 2" xfId="2561" xr:uid="{00000000-0005-0000-0000-0000FC090000}"/>
    <cellStyle name="Comma 2 3 3 2 7 2 2 2" xfId="2562" xr:uid="{00000000-0005-0000-0000-0000FD090000}"/>
    <cellStyle name="Comma 2 3 3 2 7 2 2 2 2" xfId="2563" xr:uid="{00000000-0005-0000-0000-0000FE090000}"/>
    <cellStyle name="Comma 2 3 3 2 7 2 2 3" xfId="2564" xr:uid="{00000000-0005-0000-0000-0000FF090000}"/>
    <cellStyle name="Comma 2 3 3 2 7 2 3" xfId="2565" xr:uid="{00000000-0005-0000-0000-0000000A0000}"/>
    <cellStyle name="Comma 2 3 3 2 7 2 3 2" xfId="2566" xr:uid="{00000000-0005-0000-0000-0000010A0000}"/>
    <cellStyle name="Comma 2 3 3 2 7 2 4" xfId="2567" xr:uid="{00000000-0005-0000-0000-0000020A0000}"/>
    <cellStyle name="Comma 2 3 3 2 7 3" xfId="2568" xr:uid="{00000000-0005-0000-0000-0000030A0000}"/>
    <cellStyle name="Comma 2 3 3 2 7 3 2" xfId="2569" xr:uid="{00000000-0005-0000-0000-0000040A0000}"/>
    <cellStyle name="Comma 2 3 3 2 7 3 2 2" xfId="2570" xr:uid="{00000000-0005-0000-0000-0000050A0000}"/>
    <cellStyle name="Comma 2 3 3 2 7 3 3" xfId="2571" xr:uid="{00000000-0005-0000-0000-0000060A0000}"/>
    <cellStyle name="Comma 2 3 3 2 7 4" xfId="2572" xr:uid="{00000000-0005-0000-0000-0000070A0000}"/>
    <cellStyle name="Comma 2 3 3 2 7 4 2" xfId="2573" xr:uid="{00000000-0005-0000-0000-0000080A0000}"/>
    <cellStyle name="Comma 2 3 3 2 7 5" xfId="2574" xr:uid="{00000000-0005-0000-0000-0000090A0000}"/>
    <cellStyle name="Comma 2 3 3 2 8" xfId="2575" xr:uid="{00000000-0005-0000-0000-00000A0A0000}"/>
    <cellStyle name="Comma 2 3 3 2 8 2" xfId="2576" xr:uid="{00000000-0005-0000-0000-00000B0A0000}"/>
    <cellStyle name="Comma 2 3 3 2 8 2 2" xfId="2577" xr:uid="{00000000-0005-0000-0000-00000C0A0000}"/>
    <cellStyle name="Comma 2 3 3 2 8 2 2 2" xfId="2578" xr:uid="{00000000-0005-0000-0000-00000D0A0000}"/>
    <cellStyle name="Comma 2 3 3 2 8 2 3" xfId="2579" xr:uid="{00000000-0005-0000-0000-00000E0A0000}"/>
    <cellStyle name="Comma 2 3 3 2 8 3" xfId="2580" xr:uid="{00000000-0005-0000-0000-00000F0A0000}"/>
    <cellStyle name="Comma 2 3 3 2 8 3 2" xfId="2581" xr:uid="{00000000-0005-0000-0000-0000100A0000}"/>
    <cellStyle name="Comma 2 3 3 2 8 4" xfId="2582" xr:uid="{00000000-0005-0000-0000-0000110A0000}"/>
    <cellStyle name="Comma 2 3 3 2 9" xfId="2583" xr:uid="{00000000-0005-0000-0000-0000120A0000}"/>
    <cellStyle name="Comma 2 3 3 2 9 2" xfId="2584" xr:uid="{00000000-0005-0000-0000-0000130A0000}"/>
    <cellStyle name="Comma 2 3 3 2 9 2 2" xfId="2585" xr:uid="{00000000-0005-0000-0000-0000140A0000}"/>
    <cellStyle name="Comma 2 3 3 2 9 3" xfId="2586" xr:uid="{00000000-0005-0000-0000-0000150A0000}"/>
    <cellStyle name="Comma 2 3 3 3" xfId="2587" xr:uid="{00000000-0005-0000-0000-0000160A0000}"/>
    <cellStyle name="Comma 2 3 3 3 10" xfId="2588" xr:uid="{00000000-0005-0000-0000-0000170A0000}"/>
    <cellStyle name="Comma 2 3 3 3 2" xfId="2589" xr:uid="{00000000-0005-0000-0000-0000180A0000}"/>
    <cellStyle name="Comma 2 3 3 3 2 2" xfId="2590" xr:uid="{00000000-0005-0000-0000-0000190A0000}"/>
    <cellStyle name="Comma 2 3 3 3 2 2 2" xfId="2591" xr:uid="{00000000-0005-0000-0000-00001A0A0000}"/>
    <cellStyle name="Comma 2 3 3 3 2 2 2 2" xfId="2592" xr:uid="{00000000-0005-0000-0000-00001B0A0000}"/>
    <cellStyle name="Comma 2 3 3 3 2 2 2 2 2" xfId="2593" xr:uid="{00000000-0005-0000-0000-00001C0A0000}"/>
    <cellStyle name="Comma 2 3 3 3 2 2 2 2 2 2" xfId="2594" xr:uid="{00000000-0005-0000-0000-00001D0A0000}"/>
    <cellStyle name="Comma 2 3 3 3 2 2 2 2 3" xfId="2595" xr:uid="{00000000-0005-0000-0000-00001E0A0000}"/>
    <cellStyle name="Comma 2 3 3 3 2 2 2 3" xfId="2596" xr:uid="{00000000-0005-0000-0000-00001F0A0000}"/>
    <cellStyle name="Comma 2 3 3 3 2 2 2 3 2" xfId="2597" xr:uid="{00000000-0005-0000-0000-0000200A0000}"/>
    <cellStyle name="Comma 2 3 3 3 2 2 2 4" xfId="2598" xr:uid="{00000000-0005-0000-0000-0000210A0000}"/>
    <cellStyle name="Comma 2 3 3 3 2 2 3" xfId="2599" xr:uid="{00000000-0005-0000-0000-0000220A0000}"/>
    <cellStyle name="Comma 2 3 3 3 2 2 3 2" xfId="2600" xr:uid="{00000000-0005-0000-0000-0000230A0000}"/>
    <cellStyle name="Comma 2 3 3 3 2 2 3 2 2" xfId="2601" xr:uid="{00000000-0005-0000-0000-0000240A0000}"/>
    <cellStyle name="Comma 2 3 3 3 2 2 3 3" xfId="2602" xr:uid="{00000000-0005-0000-0000-0000250A0000}"/>
    <cellStyle name="Comma 2 3 3 3 2 2 4" xfId="2603" xr:uid="{00000000-0005-0000-0000-0000260A0000}"/>
    <cellStyle name="Comma 2 3 3 3 2 2 4 2" xfId="2604" xr:uid="{00000000-0005-0000-0000-0000270A0000}"/>
    <cellStyle name="Comma 2 3 3 3 2 2 5" xfId="2605" xr:uid="{00000000-0005-0000-0000-0000280A0000}"/>
    <cellStyle name="Comma 2 3 3 3 2 3" xfId="2606" xr:uid="{00000000-0005-0000-0000-0000290A0000}"/>
    <cellStyle name="Comma 2 3 3 3 2 3 2" xfId="2607" xr:uid="{00000000-0005-0000-0000-00002A0A0000}"/>
    <cellStyle name="Comma 2 3 3 3 2 3 2 2" xfId="2608" xr:uid="{00000000-0005-0000-0000-00002B0A0000}"/>
    <cellStyle name="Comma 2 3 3 3 2 3 2 2 2" xfId="2609" xr:uid="{00000000-0005-0000-0000-00002C0A0000}"/>
    <cellStyle name="Comma 2 3 3 3 2 3 2 3" xfId="2610" xr:uid="{00000000-0005-0000-0000-00002D0A0000}"/>
    <cellStyle name="Comma 2 3 3 3 2 3 3" xfId="2611" xr:uid="{00000000-0005-0000-0000-00002E0A0000}"/>
    <cellStyle name="Comma 2 3 3 3 2 3 3 2" xfId="2612" xr:uid="{00000000-0005-0000-0000-00002F0A0000}"/>
    <cellStyle name="Comma 2 3 3 3 2 3 4" xfId="2613" xr:uid="{00000000-0005-0000-0000-0000300A0000}"/>
    <cellStyle name="Comma 2 3 3 3 2 4" xfId="2614" xr:uid="{00000000-0005-0000-0000-0000310A0000}"/>
    <cellStyle name="Comma 2 3 3 3 2 4 2" xfId="2615" xr:uid="{00000000-0005-0000-0000-0000320A0000}"/>
    <cellStyle name="Comma 2 3 3 3 2 4 2 2" xfId="2616" xr:uid="{00000000-0005-0000-0000-0000330A0000}"/>
    <cellStyle name="Comma 2 3 3 3 2 4 3" xfId="2617" xr:uid="{00000000-0005-0000-0000-0000340A0000}"/>
    <cellStyle name="Comma 2 3 3 3 2 5" xfId="2618" xr:uid="{00000000-0005-0000-0000-0000350A0000}"/>
    <cellStyle name="Comma 2 3 3 3 2 5 2" xfId="2619" xr:uid="{00000000-0005-0000-0000-0000360A0000}"/>
    <cellStyle name="Comma 2 3 3 3 2 6" xfId="2620" xr:uid="{00000000-0005-0000-0000-0000370A0000}"/>
    <cellStyle name="Comma 2 3 3 3 3" xfId="2621" xr:uid="{00000000-0005-0000-0000-0000380A0000}"/>
    <cellStyle name="Comma 2 3 3 3 3 2" xfId="2622" xr:uid="{00000000-0005-0000-0000-0000390A0000}"/>
    <cellStyle name="Comma 2 3 3 3 3 2 2" xfId="2623" xr:uid="{00000000-0005-0000-0000-00003A0A0000}"/>
    <cellStyle name="Comma 2 3 3 3 3 2 2 2" xfId="2624" xr:uid="{00000000-0005-0000-0000-00003B0A0000}"/>
    <cellStyle name="Comma 2 3 3 3 3 2 2 2 2" xfId="2625" xr:uid="{00000000-0005-0000-0000-00003C0A0000}"/>
    <cellStyle name="Comma 2 3 3 3 3 2 2 2 2 2" xfId="2626" xr:uid="{00000000-0005-0000-0000-00003D0A0000}"/>
    <cellStyle name="Comma 2 3 3 3 3 2 2 2 3" xfId="2627" xr:uid="{00000000-0005-0000-0000-00003E0A0000}"/>
    <cellStyle name="Comma 2 3 3 3 3 2 2 3" xfId="2628" xr:uid="{00000000-0005-0000-0000-00003F0A0000}"/>
    <cellStyle name="Comma 2 3 3 3 3 2 2 3 2" xfId="2629" xr:uid="{00000000-0005-0000-0000-0000400A0000}"/>
    <cellStyle name="Comma 2 3 3 3 3 2 2 4" xfId="2630" xr:uid="{00000000-0005-0000-0000-0000410A0000}"/>
    <cellStyle name="Comma 2 3 3 3 3 2 3" xfId="2631" xr:uid="{00000000-0005-0000-0000-0000420A0000}"/>
    <cellStyle name="Comma 2 3 3 3 3 2 3 2" xfId="2632" xr:uid="{00000000-0005-0000-0000-0000430A0000}"/>
    <cellStyle name="Comma 2 3 3 3 3 2 3 2 2" xfId="2633" xr:uid="{00000000-0005-0000-0000-0000440A0000}"/>
    <cellStyle name="Comma 2 3 3 3 3 2 3 3" xfId="2634" xr:uid="{00000000-0005-0000-0000-0000450A0000}"/>
    <cellStyle name="Comma 2 3 3 3 3 2 4" xfId="2635" xr:uid="{00000000-0005-0000-0000-0000460A0000}"/>
    <cellStyle name="Comma 2 3 3 3 3 2 4 2" xfId="2636" xr:uid="{00000000-0005-0000-0000-0000470A0000}"/>
    <cellStyle name="Comma 2 3 3 3 3 2 5" xfId="2637" xr:uid="{00000000-0005-0000-0000-0000480A0000}"/>
    <cellStyle name="Comma 2 3 3 3 3 3" xfId="2638" xr:uid="{00000000-0005-0000-0000-0000490A0000}"/>
    <cellStyle name="Comma 2 3 3 3 3 3 2" xfId="2639" xr:uid="{00000000-0005-0000-0000-00004A0A0000}"/>
    <cellStyle name="Comma 2 3 3 3 3 3 2 2" xfId="2640" xr:uid="{00000000-0005-0000-0000-00004B0A0000}"/>
    <cellStyle name="Comma 2 3 3 3 3 3 2 2 2" xfId="2641" xr:uid="{00000000-0005-0000-0000-00004C0A0000}"/>
    <cellStyle name="Comma 2 3 3 3 3 3 2 3" xfId="2642" xr:uid="{00000000-0005-0000-0000-00004D0A0000}"/>
    <cellStyle name="Comma 2 3 3 3 3 3 3" xfId="2643" xr:uid="{00000000-0005-0000-0000-00004E0A0000}"/>
    <cellStyle name="Comma 2 3 3 3 3 3 3 2" xfId="2644" xr:uid="{00000000-0005-0000-0000-00004F0A0000}"/>
    <cellStyle name="Comma 2 3 3 3 3 3 4" xfId="2645" xr:uid="{00000000-0005-0000-0000-0000500A0000}"/>
    <cellStyle name="Comma 2 3 3 3 3 4" xfId="2646" xr:uid="{00000000-0005-0000-0000-0000510A0000}"/>
    <cellStyle name="Comma 2 3 3 3 3 4 2" xfId="2647" xr:uid="{00000000-0005-0000-0000-0000520A0000}"/>
    <cellStyle name="Comma 2 3 3 3 3 4 2 2" xfId="2648" xr:uid="{00000000-0005-0000-0000-0000530A0000}"/>
    <cellStyle name="Comma 2 3 3 3 3 4 3" xfId="2649" xr:uid="{00000000-0005-0000-0000-0000540A0000}"/>
    <cellStyle name="Comma 2 3 3 3 3 5" xfId="2650" xr:uid="{00000000-0005-0000-0000-0000550A0000}"/>
    <cellStyle name="Comma 2 3 3 3 3 5 2" xfId="2651" xr:uid="{00000000-0005-0000-0000-0000560A0000}"/>
    <cellStyle name="Comma 2 3 3 3 3 6" xfId="2652" xr:uid="{00000000-0005-0000-0000-0000570A0000}"/>
    <cellStyle name="Comma 2 3 3 3 4" xfId="2653" xr:uid="{00000000-0005-0000-0000-0000580A0000}"/>
    <cellStyle name="Comma 2 3 3 3 4 2" xfId="2654" xr:uid="{00000000-0005-0000-0000-0000590A0000}"/>
    <cellStyle name="Comma 2 3 3 3 4 2 2" xfId="2655" xr:uid="{00000000-0005-0000-0000-00005A0A0000}"/>
    <cellStyle name="Comma 2 3 3 3 4 2 2 2" xfId="2656" xr:uid="{00000000-0005-0000-0000-00005B0A0000}"/>
    <cellStyle name="Comma 2 3 3 3 4 2 2 2 2" xfId="2657" xr:uid="{00000000-0005-0000-0000-00005C0A0000}"/>
    <cellStyle name="Comma 2 3 3 3 4 2 2 2 2 2" xfId="2658" xr:uid="{00000000-0005-0000-0000-00005D0A0000}"/>
    <cellStyle name="Comma 2 3 3 3 4 2 2 2 3" xfId="2659" xr:uid="{00000000-0005-0000-0000-00005E0A0000}"/>
    <cellStyle name="Comma 2 3 3 3 4 2 2 3" xfId="2660" xr:uid="{00000000-0005-0000-0000-00005F0A0000}"/>
    <cellStyle name="Comma 2 3 3 3 4 2 2 3 2" xfId="2661" xr:uid="{00000000-0005-0000-0000-0000600A0000}"/>
    <cellStyle name="Comma 2 3 3 3 4 2 2 4" xfId="2662" xr:uid="{00000000-0005-0000-0000-0000610A0000}"/>
    <cellStyle name="Comma 2 3 3 3 4 2 3" xfId="2663" xr:uid="{00000000-0005-0000-0000-0000620A0000}"/>
    <cellStyle name="Comma 2 3 3 3 4 2 3 2" xfId="2664" xr:uid="{00000000-0005-0000-0000-0000630A0000}"/>
    <cellStyle name="Comma 2 3 3 3 4 2 3 2 2" xfId="2665" xr:uid="{00000000-0005-0000-0000-0000640A0000}"/>
    <cellStyle name="Comma 2 3 3 3 4 2 3 3" xfId="2666" xr:uid="{00000000-0005-0000-0000-0000650A0000}"/>
    <cellStyle name="Comma 2 3 3 3 4 2 4" xfId="2667" xr:uid="{00000000-0005-0000-0000-0000660A0000}"/>
    <cellStyle name="Comma 2 3 3 3 4 2 4 2" xfId="2668" xr:uid="{00000000-0005-0000-0000-0000670A0000}"/>
    <cellStyle name="Comma 2 3 3 3 4 2 5" xfId="2669" xr:uid="{00000000-0005-0000-0000-0000680A0000}"/>
    <cellStyle name="Comma 2 3 3 3 4 3" xfId="2670" xr:uid="{00000000-0005-0000-0000-0000690A0000}"/>
    <cellStyle name="Comma 2 3 3 3 4 3 2" xfId="2671" xr:uid="{00000000-0005-0000-0000-00006A0A0000}"/>
    <cellStyle name="Comma 2 3 3 3 4 3 2 2" xfId="2672" xr:uid="{00000000-0005-0000-0000-00006B0A0000}"/>
    <cellStyle name="Comma 2 3 3 3 4 3 2 2 2" xfId="2673" xr:uid="{00000000-0005-0000-0000-00006C0A0000}"/>
    <cellStyle name="Comma 2 3 3 3 4 3 2 3" xfId="2674" xr:uid="{00000000-0005-0000-0000-00006D0A0000}"/>
    <cellStyle name="Comma 2 3 3 3 4 3 3" xfId="2675" xr:uid="{00000000-0005-0000-0000-00006E0A0000}"/>
    <cellStyle name="Comma 2 3 3 3 4 3 3 2" xfId="2676" xr:uid="{00000000-0005-0000-0000-00006F0A0000}"/>
    <cellStyle name="Comma 2 3 3 3 4 3 4" xfId="2677" xr:uid="{00000000-0005-0000-0000-0000700A0000}"/>
    <cellStyle name="Comma 2 3 3 3 4 4" xfId="2678" xr:uid="{00000000-0005-0000-0000-0000710A0000}"/>
    <cellStyle name="Comma 2 3 3 3 4 4 2" xfId="2679" xr:uid="{00000000-0005-0000-0000-0000720A0000}"/>
    <cellStyle name="Comma 2 3 3 3 4 4 2 2" xfId="2680" xr:uid="{00000000-0005-0000-0000-0000730A0000}"/>
    <cellStyle name="Comma 2 3 3 3 4 4 3" xfId="2681" xr:uid="{00000000-0005-0000-0000-0000740A0000}"/>
    <cellStyle name="Comma 2 3 3 3 4 5" xfId="2682" xr:uid="{00000000-0005-0000-0000-0000750A0000}"/>
    <cellStyle name="Comma 2 3 3 3 4 5 2" xfId="2683" xr:uid="{00000000-0005-0000-0000-0000760A0000}"/>
    <cellStyle name="Comma 2 3 3 3 4 6" xfId="2684" xr:uid="{00000000-0005-0000-0000-0000770A0000}"/>
    <cellStyle name="Comma 2 3 3 3 5" xfId="2685" xr:uid="{00000000-0005-0000-0000-0000780A0000}"/>
    <cellStyle name="Comma 2 3 3 3 5 2" xfId="2686" xr:uid="{00000000-0005-0000-0000-0000790A0000}"/>
    <cellStyle name="Comma 2 3 3 3 5 2 2" xfId="2687" xr:uid="{00000000-0005-0000-0000-00007A0A0000}"/>
    <cellStyle name="Comma 2 3 3 3 5 2 2 2" xfId="2688" xr:uid="{00000000-0005-0000-0000-00007B0A0000}"/>
    <cellStyle name="Comma 2 3 3 3 5 2 2 2 2" xfId="2689" xr:uid="{00000000-0005-0000-0000-00007C0A0000}"/>
    <cellStyle name="Comma 2 3 3 3 5 2 2 3" xfId="2690" xr:uid="{00000000-0005-0000-0000-00007D0A0000}"/>
    <cellStyle name="Comma 2 3 3 3 5 2 3" xfId="2691" xr:uid="{00000000-0005-0000-0000-00007E0A0000}"/>
    <cellStyle name="Comma 2 3 3 3 5 2 3 2" xfId="2692" xr:uid="{00000000-0005-0000-0000-00007F0A0000}"/>
    <cellStyle name="Comma 2 3 3 3 5 2 4" xfId="2693" xr:uid="{00000000-0005-0000-0000-0000800A0000}"/>
    <cellStyle name="Comma 2 3 3 3 5 3" xfId="2694" xr:uid="{00000000-0005-0000-0000-0000810A0000}"/>
    <cellStyle name="Comma 2 3 3 3 5 3 2" xfId="2695" xr:uid="{00000000-0005-0000-0000-0000820A0000}"/>
    <cellStyle name="Comma 2 3 3 3 5 3 2 2" xfId="2696" xr:uid="{00000000-0005-0000-0000-0000830A0000}"/>
    <cellStyle name="Comma 2 3 3 3 5 3 3" xfId="2697" xr:uid="{00000000-0005-0000-0000-0000840A0000}"/>
    <cellStyle name="Comma 2 3 3 3 5 4" xfId="2698" xr:uid="{00000000-0005-0000-0000-0000850A0000}"/>
    <cellStyle name="Comma 2 3 3 3 5 4 2" xfId="2699" xr:uid="{00000000-0005-0000-0000-0000860A0000}"/>
    <cellStyle name="Comma 2 3 3 3 5 5" xfId="2700" xr:uid="{00000000-0005-0000-0000-0000870A0000}"/>
    <cellStyle name="Comma 2 3 3 3 6" xfId="2701" xr:uid="{00000000-0005-0000-0000-0000880A0000}"/>
    <cellStyle name="Comma 2 3 3 3 6 2" xfId="2702" xr:uid="{00000000-0005-0000-0000-0000890A0000}"/>
    <cellStyle name="Comma 2 3 3 3 6 2 2" xfId="2703" xr:uid="{00000000-0005-0000-0000-00008A0A0000}"/>
    <cellStyle name="Comma 2 3 3 3 6 2 2 2" xfId="2704" xr:uid="{00000000-0005-0000-0000-00008B0A0000}"/>
    <cellStyle name="Comma 2 3 3 3 6 2 3" xfId="2705" xr:uid="{00000000-0005-0000-0000-00008C0A0000}"/>
    <cellStyle name="Comma 2 3 3 3 6 3" xfId="2706" xr:uid="{00000000-0005-0000-0000-00008D0A0000}"/>
    <cellStyle name="Comma 2 3 3 3 6 3 2" xfId="2707" xr:uid="{00000000-0005-0000-0000-00008E0A0000}"/>
    <cellStyle name="Comma 2 3 3 3 6 4" xfId="2708" xr:uid="{00000000-0005-0000-0000-00008F0A0000}"/>
    <cellStyle name="Comma 2 3 3 3 7" xfId="2709" xr:uid="{00000000-0005-0000-0000-0000900A0000}"/>
    <cellStyle name="Comma 2 3 3 3 7 2" xfId="2710" xr:uid="{00000000-0005-0000-0000-0000910A0000}"/>
    <cellStyle name="Comma 2 3 3 3 7 2 2" xfId="2711" xr:uid="{00000000-0005-0000-0000-0000920A0000}"/>
    <cellStyle name="Comma 2 3 3 3 7 3" xfId="2712" xr:uid="{00000000-0005-0000-0000-0000930A0000}"/>
    <cellStyle name="Comma 2 3 3 3 8" xfId="2713" xr:uid="{00000000-0005-0000-0000-0000940A0000}"/>
    <cellStyle name="Comma 2 3 3 3 8 2" xfId="2714" xr:uid="{00000000-0005-0000-0000-0000950A0000}"/>
    <cellStyle name="Comma 2 3 3 3 9" xfId="2715" xr:uid="{00000000-0005-0000-0000-0000960A0000}"/>
    <cellStyle name="Comma 2 3 3 4" xfId="2716" xr:uid="{00000000-0005-0000-0000-0000970A0000}"/>
    <cellStyle name="Comma 2 3 3 4 2" xfId="2717" xr:uid="{00000000-0005-0000-0000-0000980A0000}"/>
    <cellStyle name="Comma 2 3 3 4 2 2" xfId="2718" xr:uid="{00000000-0005-0000-0000-0000990A0000}"/>
    <cellStyle name="Comma 2 3 3 4 2 2 2" xfId="2719" xr:uid="{00000000-0005-0000-0000-00009A0A0000}"/>
    <cellStyle name="Comma 2 3 3 4 2 2 2 2" xfId="2720" xr:uid="{00000000-0005-0000-0000-00009B0A0000}"/>
    <cellStyle name="Comma 2 3 3 4 2 2 2 2 2" xfId="2721" xr:uid="{00000000-0005-0000-0000-00009C0A0000}"/>
    <cellStyle name="Comma 2 3 3 4 2 2 2 2 2 2" xfId="2722" xr:uid="{00000000-0005-0000-0000-00009D0A0000}"/>
    <cellStyle name="Comma 2 3 3 4 2 2 2 2 3" xfId="2723" xr:uid="{00000000-0005-0000-0000-00009E0A0000}"/>
    <cellStyle name="Comma 2 3 3 4 2 2 2 3" xfId="2724" xr:uid="{00000000-0005-0000-0000-00009F0A0000}"/>
    <cellStyle name="Comma 2 3 3 4 2 2 2 3 2" xfId="2725" xr:uid="{00000000-0005-0000-0000-0000A00A0000}"/>
    <cellStyle name="Comma 2 3 3 4 2 2 2 4" xfId="2726" xr:uid="{00000000-0005-0000-0000-0000A10A0000}"/>
    <cellStyle name="Comma 2 3 3 4 2 2 3" xfId="2727" xr:uid="{00000000-0005-0000-0000-0000A20A0000}"/>
    <cellStyle name="Comma 2 3 3 4 2 2 3 2" xfId="2728" xr:uid="{00000000-0005-0000-0000-0000A30A0000}"/>
    <cellStyle name="Comma 2 3 3 4 2 2 3 2 2" xfId="2729" xr:uid="{00000000-0005-0000-0000-0000A40A0000}"/>
    <cellStyle name="Comma 2 3 3 4 2 2 3 3" xfId="2730" xr:uid="{00000000-0005-0000-0000-0000A50A0000}"/>
    <cellStyle name="Comma 2 3 3 4 2 2 4" xfId="2731" xr:uid="{00000000-0005-0000-0000-0000A60A0000}"/>
    <cellStyle name="Comma 2 3 3 4 2 2 4 2" xfId="2732" xr:uid="{00000000-0005-0000-0000-0000A70A0000}"/>
    <cellStyle name="Comma 2 3 3 4 2 2 5" xfId="2733" xr:uid="{00000000-0005-0000-0000-0000A80A0000}"/>
    <cellStyle name="Comma 2 3 3 4 2 3" xfId="2734" xr:uid="{00000000-0005-0000-0000-0000A90A0000}"/>
    <cellStyle name="Comma 2 3 3 4 2 3 2" xfId="2735" xr:uid="{00000000-0005-0000-0000-0000AA0A0000}"/>
    <cellStyle name="Comma 2 3 3 4 2 3 2 2" xfId="2736" xr:uid="{00000000-0005-0000-0000-0000AB0A0000}"/>
    <cellStyle name="Comma 2 3 3 4 2 3 2 2 2" xfId="2737" xr:uid="{00000000-0005-0000-0000-0000AC0A0000}"/>
    <cellStyle name="Comma 2 3 3 4 2 3 2 3" xfId="2738" xr:uid="{00000000-0005-0000-0000-0000AD0A0000}"/>
    <cellStyle name="Comma 2 3 3 4 2 3 3" xfId="2739" xr:uid="{00000000-0005-0000-0000-0000AE0A0000}"/>
    <cellStyle name="Comma 2 3 3 4 2 3 3 2" xfId="2740" xr:uid="{00000000-0005-0000-0000-0000AF0A0000}"/>
    <cellStyle name="Comma 2 3 3 4 2 3 4" xfId="2741" xr:uid="{00000000-0005-0000-0000-0000B00A0000}"/>
    <cellStyle name="Comma 2 3 3 4 2 4" xfId="2742" xr:uid="{00000000-0005-0000-0000-0000B10A0000}"/>
    <cellStyle name="Comma 2 3 3 4 2 4 2" xfId="2743" xr:uid="{00000000-0005-0000-0000-0000B20A0000}"/>
    <cellStyle name="Comma 2 3 3 4 2 4 2 2" xfId="2744" xr:uid="{00000000-0005-0000-0000-0000B30A0000}"/>
    <cellStyle name="Comma 2 3 3 4 2 4 3" xfId="2745" xr:uid="{00000000-0005-0000-0000-0000B40A0000}"/>
    <cellStyle name="Comma 2 3 3 4 2 5" xfId="2746" xr:uid="{00000000-0005-0000-0000-0000B50A0000}"/>
    <cellStyle name="Comma 2 3 3 4 2 5 2" xfId="2747" xr:uid="{00000000-0005-0000-0000-0000B60A0000}"/>
    <cellStyle name="Comma 2 3 3 4 2 6" xfId="2748" xr:uid="{00000000-0005-0000-0000-0000B70A0000}"/>
    <cellStyle name="Comma 2 3 3 4 3" xfId="2749" xr:uid="{00000000-0005-0000-0000-0000B80A0000}"/>
    <cellStyle name="Comma 2 3 3 4 3 2" xfId="2750" xr:uid="{00000000-0005-0000-0000-0000B90A0000}"/>
    <cellStyle name="Comma 2 3 3 4 3 2 2" xfId="2751" xr:uid="{00000000-0005-0000-0000-0000BA0A0000}"/>
    <cellStyle name="Comma 2 3 3 4 3 2 2 2" xfId="2752" xr:uid="{00000000-0005-0000-0000-0000BB0A0000}"/>
    <cellStyle name="Comma 2 3 3 4 3 2 2 2 2" xfId="2753" xr:uid="{00000000-0005-0000-0000-0000BC0A0000}"/>
    <cellStyle name="Comma 2 3 3 4 3 2 2 2 2 2" xfId="2754" xr:uid="{00000000-0005-0000-0000-0000BD0A0000}"/>
    <cellStyle name="Comma 2 3 3 4 3 2 2 2 3" xfId="2755" xr:uid="{00000000-0005-0000-0000-0000BE0A0000}"/>
    <cellStyle name="Comma 2 3 3 4 3 2 2 3" xfId="2756" xr:uid="{00000000-0005-0000-0000-0000BF0A0000}"/>
    <cellStyle name="Comma 2 3 3 4 3 2 2 3 2" xfId="2757" xr:uid="{00000000-0005-0000-0000-0000C00A0000}"/>
    <cellStyle name="Comma 2 3 3 4 3 2 2 4" xfId="2758" xr:uid="{00000000-0005-0000-0000-0000C10A0000}"/>
    <cellStyle name="Comma 2 3 3 4 3 2 3" xfId="2759" xr:uid="{00000000-0005-0000-0000-0000C20A0000}"/>
    <cellStyle name="Comma 2 3 3 4 3 2 3 2" xfId="2760" xr:uid="{00000000-0005-0000-0000-0000C30A0000}"/>
    <cellStyle name="Comma 2 3 3 4 3 2 3 2 2" xfId="2761" xr:uid="{00000000-0005-0000-0000-0000C40A0000}"/>
    <cellStyle name="Comma 2 3 3 4 3 2 3 3" xfId="2762" xr:uid="{00000000-0005-0000-0000-0000C50A0000}"/>
    <cellStyle name="Comma 2 3 3 4 3 2 4" xfId="2763" xr:uid="{00000000-0005-0000-0000-0000C60A0000}"/>
    <cellStyle name="Comma 2 3 3 4 3 2 4 2" xfId="2764" xr:uid="{00000000-0005-0000-0000-0000C70A0000}"/>
    <cellStyle name="Comma 2 3 3 4 3 2 5" xfId="2765" xr:uid="{00000000-0005-0000-0000-0000C80A0000}"/>
    <cellStyle name="Comma 2 3 3 4 3 3" xfId="2766" xr:uid="{00000000-0005-0000-0000-0000C90A0000}"/>
    <cellStyle name="Comma 2 3 3 4 3 3 2" xfId="2767" xr:uid="{00000000-0005-0000-0000-0000CA0A0000}"/>
    <cellStyle name="Comma 2 3 3 4 3 3 2 2" xfId="2768" xr:uid="{00000000-0005-0000-0000-0000CB0A0000}"/>
    <cellStyle name="Comma 2 3 3 4 3 3 2 2 2" xfId="2769" xr:uid="{00000000-0005-0000-0000-0000CC0A0000}"/>
    <cellStyle name="Comma 2 3 3 4 3 3 2 3" xfId="2770" xr:uid="{00000000-0005-0000-0000-0000CD0A0000}"/>
    <cellStyle name="Comma 2 3 3 4 3 3 3" xfId="2771" xr:uid="{00000000-0005-0000-0000-0000CE0A0000}"/>
    <cellStyle name="Comma 2 3 3 4 3 3 3 2" xfId="2772" xr:uid="{00000000-0005-0000-0000-0000CF0A0000}"/>
    <cellStyle name="Comma 2 3 3 4 3 3 4" xfId="2773" xr:uid="{00000000-0005-0000-0000-0000D00A0000}"/>
    <cellStyle name="Comma 2 3 3 4 3 4" xfId="2774" xr:uid="{00000000-0005-0000-0000-0000D10A0000}"/>
    <cellStyle name="Comma 2 3 3 4 3 4 2" xfId="2775" xr:uid="{00000000-0005-0000-0000-0000D20A0000}"/>
    <cellStyle name="Comma 2 3 3 4 3 4 2 2" xfId="2776" xr:uid="{00000000-0005-0000-0000-0000D30A0000}"/>
    <cellStyle name="Comma 2 3 3 4 3 4 3" xfId="2777" xr:uid="{00000000-0005-0000-0000-0000D40A0000}"/>
    <cellStyle name="Comma 2 3 3 4 3 5" xfId="2778" xr:uid="{00000000-0005-0000-0000-0000D50A0000}"/>
    <cellStyle name="Comma 2 3 3 4 3 5 2" xfId="2779" xr:uid="{00000000-0005-0000-0000-0000D60A0000}"/>
    <cellStyle name="Comma 2 3 3 4 3 6" xfId="2780" xr:uid="{00000000-0005-0000-0000-0000D70A0000}"/>
    <cellStyle name="Comma 2 3 3 4 4" xfId="2781" xr:uid="{00000000-0005-0000-0000-0000D80A0000}"/>
    <cellStyle name="Comma 2 3 3 4 4 2" xfId="2782" xr:uid="{00000000-0005-0000-0000-0000D90A0000}"/>
    <cellStyle name="Comma 2 3 3 4 4 2 2" xfId="2783" xr:uid="{00000000-0005-0000-0000-0000DA0A0000}"/>
    <cellStyle name="Comma 2 3 3 4 4 2 2 2" xfId="2784" xr:uid="{00000000-0005-0000-0000-0000DB0A0000}"/>
    <cellStyle name="Comma 2 3 3 4 4 2 2 2 2" xfId="2785" xr:uid="{00000000-0005-0000-0000-0000DC0A0000}"/>
    <cellStyle name="Comma 2 3 3 4 4 2 2 2 2 2" xfId="2786" xr:uid="{00000000-0005-0000-0000-0000DD0A0000}"/>
    <cellStyle name="Comma 2 3 3 4 4 2 2 2 3" xfId="2787" xr:uid="{00000000-0005-0000-0000-0000DE0A0000}"/>
    <cellStyle name="Comma 2 3 3 4 4 2 2 3" xfId="2788" xr:uid="{00000000-0005-0000-0000-0000DF0A0000}"/>
    <cellStyle name="Comma 2 3 3 4 4 2 2 3 2" xfId="2789" xr:uid="{00000000-0005-0000-0000-0000E00A0000}"/>
    <cellStyle name="Comma 2 3 3 4 4 2 2 4" xfId="2790" xr:uid="{00000000-0005-0000-0000-0000E10A0000}"/>
    <cellStyle name="Comma 2 3 3 4 4 2 3" xfId="2791" xr:uid="{00000000-0005-0000-0000-0000E20A0000}"/>
    <cellStyle name="Comma 2 3 3 4 4 2 3 2" xfId="2792" xr:uid="{00000000-0005-0000-0000-0000E30A0000}"/>
    <cellStyle name="Comma 2 3 3 4 4 2 3 2 2" xfId="2793" xr:uid="{00000000-0005-0000-0000-0000E40A0000}"/>
    <cellStyle name="Comma 2 3 3 4 4 2 3 3" xfId="2794" xr:uid="{00000000-0005-0000-0000-0000E50A0000}"/>
    <cellStyle name="Comma 2 3 3 4 4 2 4" xfId="2795" xr:uid="{00000000-0005-0000-0000-0000E60A0000}"/>
    <cellStyle name="Comma 2 3 3 4 4 2 4 2" xfId="2796" xr:uid="{00000000-0005-0000-0000-0000E70A0000}"/>
    <cellStyle name="Comma 2 3 3 4 4 2 5" xfId="2797" xr:uid="{00000000-0005-0000-0000-0000E80A0000}"/>
    <cellStyle name="Comma 2 3 3 4 4 3" xfId="2798" xr:uid="{00000000-0005-0000-0000-0000E90A0000}"/>
    <cellStyle name="Comma 2 3 3 4 4 3 2" xfId="2799" xr:uid="{00000000-0005-0000-0000-0000EA0A0000}"/>
    <cellStyle name="Comma 2 3 3 4 4 3 2 2" xfId="2800" xr:uid="{00000000-0005-0000-0000-0000EB0A0000}"/>
    <cellStyle name="Comma 2 3 3 4 4 3 2 2 2" xfId="2801" xr:uid="{00000000-0005-0000-0000-0000EC0A0000}"/>
    <cellStyle name="Comma 2 3 3 4 4 3 2 3" xfId="2802" xr:uid="{00000000-0005-0000-0000-0000ED0A0000}"/>
    <cellStyle name="Comma 2 3 3 4 4 3 3" xfId="2803" xr:uid="{00000000-0005-0000-0000-0000EE0A0000}"/>
    <cellStyle name="Comma 2 3 3 4 4 3 3 2" xfId="2804" xr:uid="{00000000-0005-0000-0000-0000EF0A0000}"/>
    <cellStyle name="Comma 2 3 3 4 4 3 4" xfId="2805" xr:uid="{00000000-0005-0000-0000-0000F00A0000}"/>
    <cellStyle name="Comma 2 3 3 4 4 4" xfId="2806" xr:uid="{00000000-0005-0000-0000-0000F10A0000}"/>
    <cellStyle name="Comma 2 3 3 4 4 4 2" xfId="2807" xr:uid="{00000000-0005-0000-0000-0000F20A0000}"/>
    <cellStyle name="Comma 2 3 3 4 4 4 2 2" xfId="2808" xr:uid="{00000000-0005-0000-0000-0000F30A0000}"/>
    <cellStyle name="Comma 2 3 3 4 4 4 3" xfId="2809" xr:uid="{00000000-0005-0000-0000-0000F40A0000}"/>
    <cellStyle name="Comma 2 3 3 4 4 5" xfId="2810" xr:uid="{00000000-0005-0000-0000-0000F50A0000}"/>
    <cellStyle name="Comma 2 3 3 4 4 5 2" xfId="2811" xr:uid="{00000000-0005-0000-0000-0000F60A0000}"/>
    <cellStyle name="Comma 2 3 3 4 4 6" xfId="2812" xr:uid="{00000000-0005-0000-0000-0000F70A0000}"/>
    <cellStyle name="Comma 2 3 3 4 5" xfId="2813" xr:uid="{00000000-0005-0000-0000-0000F80A0000}"/>
    <cellStyle name="Comma 2 3 3 4 5 2" xfId="2814" xr:uid="{00000000-0005-0000-0000-0000F90A0000}"/>
    <cellStyle name="Comma 2 3 3 4 5 2 2" xfId="2815" xr:uid="{00000000-0005-0000-0000-0000FA0A0000}"/>
    <cellStyle name="Comma 2 3 3 4 5 2 2 2" xfId="2816" xr:uid="{00000000-0005-0000-0000-0000FB0A0000}"/>
    <cellStyle name="Comma 2 3 3 4 5 2 2 2 2" xfId="2817" xr:uid="{00000000-0005-0000-0000-0000FC0A0000}"/>
    <cellStyle name="Comma 2 3 3 4 5 2 2 3" xfId="2818" xr:uid="{00000000-0005-0000-0000-0000FD0A0000}"/>
    <cellStyle name="Comma 2 3 3 4 5 2 3" xfId="2819" xr:uid="{00000000-0005-0000-0000-0000FE0A0000}"/>
    <cellStyle name="Comma 2 3 3 4 5 2 3 2" xfId="2820" xr:uid="{00000000-0005-0000-0000-0000FF0A0000}"/>
    <cellStyle name="Comma 2 3 3 4 5 2 4" xfId="2821" xr:uid="{00000000-0005-0000-0000-0000000B0000}"/>
    <cellStyle name="Comma 2 3 3 4 5 3" xfId="2822" xr:uid="{00000000-0005-0000-0000-0000010B0000}"/>
    <cellStyle name="Comma 2 3 3 4 5 3 2" xfId="2823" xr:uid="{00000000-0005-0000-0000-0000020B0000}"/>
    <cellStyle name="Comma 2 3 3 4 5 3 2 2" xfId="2824" xr:uid="{00000000-0005-0000-0000-0000030B0000}"/>
    <cellStyle name="Comma 2 3 3 4 5 3 3" xfId="2825" xr:uid="{00000000-0005-0000-0000-0000040B0000}"/>
    <cellStyle name="Comma 2 3 3 4 5 4" xfId="2826" xr:uid="{00000000-0005-0000-0000-0000050B0000}"/>
    <cellStyle name="Comma 2 3 3 4 5 4 2" xfId="2827" xr:uid="{00000000-0005-0000-0000-0000060B0000}"/>
    <cellStyle name="Comma 2 3 3 4 5 5" xfId="2828" xr:uid="{00000000-0005-0000-0000-0000070B0000}"/>
    <cellStyle name="Comma 2 3 3 4 6" xfId="2829" xr:uid="{00000000-0005-0000-0000-0000080B0000}"/>
    <cellStyle name="Comma 2 3 3 4 6 2" xfId="2830" xr:uid="{00000000-0005-0000-0000-0000090B0000}"/>
    <cellStyle name="Comma 2 3 3 4 6 2 2" xfId="2831" xr:uid="{00000000-0005-0000-0000-00000A0B0000}"/>
    <cellStyle name="Comma 2 3 3 4 6 2 2 2" xfId="2832" xr:uid="{00000000-0005-0000-0000-00000B0B0000}"/>
    <cellStyle name="Comma 2 3 3 4 6 2 3" xfId="2833" xr:uid="{00000000-0005-0000-0000-00000C0B0000}"/>
    <cellStyle name="Comma 2 3 3 4 6 3" xfId="2834" xr:uid="{00000000-0005-0000-0000-00000D0B0000}"/>
    <cellStyle name="Comma 2 3 3 4 6 3 2" xfId="2835" xr:uid="{00000000-0005-0000-0000-00000E0B0000}"/>
    <cellStyle name="Comma 2 3 3 4 6 4" xfId="2836" xr:uid="{00000000-0005-0000-0000-00000F0B0000}"/>
    <cellStyle name="Comma 2 3 3 4 7" xfId="2837" xr:uid="{00000000-0005-0000-0000-0000100B0000}"/>
    <cellStyle name="Comma 2 3 3 4 7 2" xfId="2838" xr:uid="{00000000-0005-0000-0000-0000110B0000}"/>
    <cellStyle name="Comma 2 3 3 4 7 2 2" xfId="2839" xr:uid="{00000000-0005-0000-0000-0000120B0000}"/>
    <cellStyle name="Comma 2 3 3 4 7 3" xfId="2840" xr:uid="{00000000-0005-0000-0000-0000130B0000}"/>
    <cellStyle name="Comma 2 3 3 4 8" xfId="2841" xr:uid="{00000000-0005-0000-0000-0000140B0000}"/>
    <cellStyle name="Comma 2 3 3 4 8 2" xfId="2842" xr:uid="{00000000-0005-0000-0000-0000150B0000}"/>
    <cellStyle name="Comma 2 3 3 4 9" xfId="2843" xr:uid="{00000000-0005-0000-0000-0000160B0000}"/>
    <cellStyle name="Comma 2 3 3 5" xfId="2844" xr:uid="{00000000-0005-0000-0000-0000170B0000}"/>
    <cellStyle name="Comma 2 3 3 5 2" xfId="2845" xr:uid="{00000000-0005-0000-0000-0000180B0000}"/>
    <cellStyle name="Comma 2 3 3 5 2 2" xfId="2846" xr:uid="{00000000-0005-0000-0000-0000190B0000}"/>
    <cellStyle name="Comma 2 3 3 5 2 2 2" xfId="2847" xr:uid="{00000000-0005-0000-0000-00001A0B0000}"/>
    <cellStyle name="Comma 2 3 3 5 2 2 2 2" xfId="2848" xr:uid="{00000000-0005-0000-0000-00001B0B0000}"/>
    <cellStyle name="Comma 2 3 3 5 2 2 2 2 2" xfId="2849" xr:uid="{00000000-0005-0000-0000-00001C0B0000}"/>
    <cellStyle name="Comma 2 3 3 5 2 2 2 3" xfId="2850" xr:uid="{00000000-0005-0000-0000-00001D0B0000}"/>
    <cellStyle name="Comma 2 3 3 5 2 2 3" xfId="2851" xr:uid="{00000000-0005-0000-0000-00001E0B0000}"/>
    <cellStyle name="Comma 2 3 3 5 2 2 3 2" xfId="2852" xr:uid="{00000000-0005-0000-0000-00001F0B0000}"/>
    <cellStyle name="Comma 2 3 3 5 2 2 4" xfId="2853" xr:uid="{00000000-0005-0000-0000-0000200B0000}"/>
    <cellStyle name="Comma 2 3 3 5 2 3" xfId="2854" xr:uid="{00000000-0005-0000-0000-0000210B0000}"/>
    <cellStyle name="Comma 2 3 3 5 2 3 2" xfId="2855" xr:uid="{00000000-0005-0000-0000-0000220B0000}"/>
    <cellStyle name="Comma 2 3 3 5 2 3 2 2" xfId="2856" xr:uid="{00000000-0005-0000-0000-0000230B0000}"/>
    <cellStyle name="Comma 2 3 3 5 2 3 3" xfId="2857" xr:uid="{00000000-0005-0000-0000-0000240B0000}"/>
    <cellStyle name="Comma 2 3 3 5 2 4" xfId="2858" xr:uid="{00000000-0005-0000-0000-0000250B0000}"/>
    <cellStyle name="Comma 2 3 3 5 2 4 2" xfId="2859" xr:uid="{00000000-0005-0000-0000-0000260B0000}"/>
    <cellStyle name="Comma 2 3 3 5 2 5" xfId="2860" xr:uid="{00000000-0005-0000-0000-0000270B0000}"/>
    <cellStyle name="Comma 2 3 3 5 3" xfId="2861" xr:uid="{00000000-0005-0000-0000-0000280B0000}"/>
    <cellStyle name="Comma 2 3 3 5 3 2" xfId="2862" xr:uid="{00000000-0005-0000-0000-0000290B0000}"/>
    <cellStyle name="Comma 2 3 3 5 3 2 2" xfId="2863" xr:uid="{00000000-0005-0000-0000-00002A0B0000}"/>
    <cellStyle name="Comma 2 3 3 5 3 2 2 2" xfId="2864" xr:uid="{00000000-0005-0000-0000-00002B0B0000}"/>
    <cellStyle name="Comma 2 3 3 5 3 2 3" xfId="2865" xr:uid="{00000000-0005-0000-0000-00002C0B0000}"/>
    <cellStyle name="Comma 2 3 3 5 3 3" xfId="2866" xr:uid="{00000000-0005-0000-0000-00002D0B0000}"/>
    <cellStyle name="Comma 2 3 3 5 3 3 2" xfId="2867" xr:uid="{00000000-0005-0000-0000-00002E0B0000}"/>
    <cellStyle name="Comma 2 3 3 5 3 4" xfId="2868" xr:uid="{00000000-0005-0000-0000-00002F0B0000}"/>
    <cellStyle name="Comma 2 3 3 5 4" xfId="2869" xr:uid="{00000000-0005-0000-0000-0000300B0000}"/>
    <cellStyle name="Comma 2 3 3 5 4 2" xfId="2870" xr:uid="{00000000-0005-0000-0000-0000310B0000}"/>
    <cellStyle name="Comma 2 3 3 5 4 2 2" xfId="2871" xr:uid="{00000000-0005-0000-0000-0000320B0000}"/>
    <cellStyle name="Comma 2 3 3 5 4 3" xfId="2872" xr:uid="{00000000-0005-0000-0000-0000330B0000}"/>
    <cellStyle name="Comma 2 3 3 5 5" xfId="2873" xr:uid="{00000000-0005-0000-0000-0000340B0000}"/>
    <cellStyle name="Comma 2 3 3 5 5 2" xfId="2874" xr:uid="{00000000-0005-0000-0000-0000350B0000}"/>
    <cellStyle name="Comma 2 3 3 5 6" xfId="2875" xr:uid="{00000000-0005-0000-0000-0000360B0000}"/>
    <cellStyle name="Comma 2 3 3 6" xfId="2876" xr:uid="{00000000-0005-0000-0000-0000370B0000}"/>
    <cellStyle name="Comma 2 3 3 6 2" xfId="2877" xr:uid="{00000000-0005-0000-0000-0000380B0000}"/>
    <cellStyle name="Comma 2 3 3 6 2 2" xfId="2878" xr:uid="{00000000-0005-0000-0000-0000390B0000}"/>
    <cellStyle name="Comma 2 3 3 6 2 2 2" xfId="2879" xr:uid="{00000000-0005-0000-0000-00003A0B0000}"/>
    <cellStyle name="Comma 2 3 3 6 2 2 2 2" xfId="2880" xr:uid="{00000000-0005-0000-0000-00003B0B0000}"/>
    <cellStyle name="Comma 2 3 3 6 2 2 2 2 2" xfId="2881" xr:uid="{00000000-0005-0000-0000-00003C0B0000}"/>
    <cellStyle name="Comma 2 3 3 6 2 2 2 3" xfId="2882" xr:uid="{00000000-0005-0000-0000-00003D0B0000}"/>
    <cellStyle name="Comma 2 3 3 6 2 2 3" xfId="2883" xr:uid="{00000000-0005-0000-0000-00003E0B0000}"/>
    <cellStyle name="Comma 2 3 3 6 2 2 3 2" xfId="2884" xr:uid="{00000000-0005-0000-0000-00003F0B0000}"/>
    <cellStyle name="Comma 2 3 3 6 2 2 4" xfId="2885" xr:uid="{00000000-0005-0000-0000-0000400B0000}"/>
    <cellStyle name="Comma 2 3 3 6 2 3" xfId="2886" xr:uid="{00000000-0005-0000-0000-0000410B0000}"/>
    <cellStyle name="Comma 2 3 3 6 2 3 2" xfId="2887" xr:uid="{00000000-0005-0000-0000-0000420B0000}"/>
    <cellStyle name="Comma 2 3 3 6 2 3 2 2" xfId="2888" xr:uid="{00000000-0005-0000-0000-0000430B0000}"/>
    <cellStyle name="Comma 2 3 3 6 2 3 3" xfId="2889" xr:uid="{00000000-0005-0000-0000-0000440B0000}"/>
    <cellStyle name="Comma 2 3 3 6 2 4" xfId="2890" xr:uid="{00000000-0005-0000-0000-0000450B0000}"/>
    <cellStyle name="Comma 2 3 3 6 2 4 2" xfId="2891" xr:uid="{00000000-0005-0000-0000-0000460B0000}"/>
    <cellStyle name="Comma 2 3 3 6 2 5" xfId="2892" xr:uid="{00000000-0005-0000-0000-0000470B0000}"/>
    <cellStyle name="Comma 2 3 3 6 3" xfId="2893" xr:uid="{00000000-0005-0000-0000-0000480B0000}"/>
    <cellStyle name="Comma 2 3 3 6 3 2" xfId="2894" xr:uid="{00000000-0005-0000-0000-0000490B0000}"/>
    <cellStyle name="Comma 2 3 3 6 3 2 2" xfId="2895" xr:uid="{00000000-0005-0000-0000-00004A0B0000}"/>
    <cellStyle name="Comma 2 3 3 6 3 2 2 2" xfId="2896" xr:uid="{00000000-0005-0000-0000-00004B0B0000}"/>
    <cellStyle name="Comma 2 3 3 6 3 2 3" xfId="2897" xr:uid="{00000000-0005-0000-0000-00004C0B0000}"/>
    <cellStyle name="Comma 2 3 3 6 3 3" xfId="2898" xr:uid="{00000000-0005-0000-0000-00004D0B0000}"/>
    <cellStyle name="Comma 2 3 3 6 3 3 2" xfId="2899" xr:uid="{00000000-0005-0000-0000-00004E0B0000}"/>
    <cellStyle name="Comma 2 3 3 6 3 4" xfId="2900" xr:uid="{00000000-0005-0000-0000-00004F0B0000}"/>
    <cellStyle name="Comma 2 3 3 6 4" xfId="2901" xr:uid="{00000000-0005-0000-0000-0000500B0000}"/>
    <cellStyle name="Comma 2 3 3 6 4 2" xfId="2902" xr:uid="{00000000-0005-0000-0000-0000510B0000}"/>
    <cellStyle name="Comma 2 3 3 6 4 2 2" xfId="2903" xr:uid="{00000000-0005-0000-0000-0000520B0000}"/>
    <cellStyle name="Comma 2 3 3 6 4 3" xfId="2904" xr:uid="{00000000-0005-0000-0000-0000530B0000}"/>
    <cellStyle name="Comma 2 3 3 6 5" xfId="2905" xr:uid="{00000000-0005-0000-0000-0000540B0000}"/>
    <cellStyle name="Comma 2 3 3 6 5 2" xfId="2906" xr:uid="{00000000-0005-0000-0000-0000550B0000}"/>
    <cellStyle name="Comma 2 3 3 6 6" xfId="2907" xr:uid="{00000000-0005-0000-0000-0000560B0000}"/>
    <cellStyle name="Comma 2 3 3 7" xfId="2908" xr:uid="{00000000-0005-0000-0000-0000570B0000}"/>
    <cellStyle name="Comma 2 3 3 7 2" xfId="2909" xr:uid="{00000000-0005-0000-0000-0000580B0000}"/>
    <cellStyle name="Comma 2 3 3 7 2 2" xfId="2910" xr:uid="{00000000-0005-0000-0000-0000590B0000}"/>
    <cellStyle name="Comma 2 3 3 7 2 2 2" xfId="2911" xr:uid="{00000000-0005-0000-0000-00005A0B0000}"/>
    <cellStyle name="Comma 2 3 3 7 2 2 2 2" xfId="2912" xr:uid="{00000000-0005-0000-0000-00005B0B0000}"/>
    <cellStyle name="Comma 2 3 3 7 2 2 2 2 2" xfId="2913" xr:uid="{00000000-0005-0000-0000-00005C0B0000}"/>
    <cellStyle name="Comma 2 3 3 7 2 2 2 3" xfId="2914" xr:uid="{00000000-0005-0000-0000-00005D0B0000}"/>
    <cellStyle name="Comma 2 3 3 7 2 2 3" xfId="2915" xr:uid="{00000000-0005-0000-0000-00005E0B0000}"/>
    <cellStyle name="Comma 2 3 3 7 2 2 3 2" xfId="2916" xr:uid="{00000000-0005-0000-0000-00005F0B0000}"/>
    <cellStyle name="Comma 2 3 3 7 2 2 4" xfId="2917" xr:uid="{00000000-0005-0000-0000-0000600B0000}"/>
    <cellStyle name="Comma 2 3 3 7 2 3" xfId="2918" xr:uid="{00000000-0005-0000-0000-0000610B0000}"/>
    <cellStyle name="Comma 2 3 3 7 2 3 2" xfId="2919" xr:uid="{00000000-0005-0000-0000-0000620B0000}"/>
    <cellStyle name="Comma 2 3 3 7 2 3 2 2" xfId="2920" xr:uid="{00000000-0005-0000-0000-0000630B0000}"/>
    <cellStyle name="Comma 2 3 3 7 2 3 3" xfId="2921" xr:uid="{00000000-0005-0000-0000-0000640B0000}"/>
    <cellStyle name="Comma 2 3 3 7 2 4" xfId="2922" xr:uid="{00000000-0005-0000-0000-0000650B0000}"/>
    <cellStyle name="Comma 2 3 3 7 2 4 2" xfId="2923" xr:uid="{00000000-0005-0000-0000-0000660B0000}"/>
    <cellStyle name="Comma 2 3 3 7 2 5" xfId="2924" xr:uid="{00000000-0005-0000-0000-0000670B0000}"/>
    <cellStyle name="Comma 2 3 3 7 3" xfId="2925" xr:uid="{00000000-0005-0000-0000-0000680B0000}"/>
    <cellStyle name="Comma 2 3 3 7 3 2" xfId="2926" xr:uid="{00000000-0005-0000-0000-0000690B0000}"/>
    <cellStyle name="Comma 2 3 3 7 3 2 2" xfId="2927" xr:uid="{00000000-0005-0000-0000-00006A0B0000}"/>
    <cellStyle name="Comma 2 3 3 7 3 2 2 2" xfId="2928" xr:uid="{00000000-0005-0000-0000-00006B0B0000}"/>
    <cellStyle name="Comma 2 3 3 7 3 2 3" xfId="2929" xr:uid="{00000000-0005-0000-0000-00006C0B0000}"/>
    <cellStyle name="Comma 2 3 3 7 3 3" xfId="2930" xr:uid="{00000000-0005-0000-0000-00006D0B0000}"/>
    <cellStyle name="Comma 2 3 3 7 3 3 2" xfId="2931" xr:uid="{00000000-0005-0000-0000-00006E0B0000}"/>
    <cellStyle name="Comma 2 3 3 7 3 4" xfId="2932" xr:uid="{00000000-0005-0000-0000-00006F0B0000}"/>
    <cellStyle name="Comma 2 3 3 7 4" xfId="2933" xr:uid="{00000000-0005-0000-0000-0000700B0000}"/>
    <cellStyle name="Comma 2 3 3 7 4 2" xfId="2934" xr:uid="{00000000-0005-0000-0000-0000710B0000}"/>
    <cellStyle name="Comma 2 3 3 7 4 2 2" xfId="2935" xr:uid="{00000000-0005-0000-0000-0000720B0000}"/>
    <cellStyle name="Comma 2 3 3 7 4 3" xfId="2936" xr:uid="{00000000-0005-0000-0000-0000730B0000}"/>
    <cellStyle name="Comma 2 3 3 7 5" xfId="2937" xr:uid="{00000000-0005-0000-0000-0000740B0000}"/>
    <cellStyle name="Comma 2 3 3 7 5 2" xfId="2938" xr:uid="{00000000-0005-0000-0000-0000750B0000}"/>
    <cellStyle name="Comma 2 3 3 7 6" xfId="2939" xr:uid="{00000000-0005-0000-0000-0000760B0000}"/>
    <cellStyle name="Comma 2 3 3 8" xfId="2940" xr:uid="{00000000-0005-0000-0000-0000770B0000}"/>
    <cellStyle name="Comma 2 3 3 8 2" xfId="2941" xr:uid="{00000000-0005-0000-0000-0000780B0000}"/>
    <cellStyle name="Comma 2 3 3 8 2 2" xfId="2942" xr:uid="{00000000-0005-0000-0000-0000790B0000}"/>
    <cellStyle name="Comma 2 3 3 8 2 2 2" xfId="2943" xr:uid="{00000000-0005-0000-0000-00007A0B0000}"/>
    <cellStyle name="Comma 2 3 3 8 2 2 2 2" xfId="2944" xr:uid="{00000000-0005-0000-0000-00007B0B0000}"/>
    <cellStyle name="Comma 2 3 3 8 2 2 3" xfId="2945" xr:uid="{00000000-0005-0000-0000-00007C0B0000}"/>
    <cellStyle name="Comma 2 3 3 8 2 3" xfId="2946" xr:uid="{00000000-0005-0000-0000-00007D0B0000}"/>
    <cellStyle name="Comma 2 3 3 8 2 3 2" xfId="2947" xr:uid="{00000000-0005-0000-0000-00007E0B0000}"/>
    <cellStyle name="Comma 2 3 3 8 2 4" xfId="2948" xr:uid="{00000000-0005-0000-0000-00007F0B0000}"/>
    <cellStyle name="Comma 2 3 3 8 3" xfId="2949" xr:uid="{00000000-0005-0000-0000-0000800B0000}"/>
    <cellStyle name="Comma 2 3 3 8 3 2" xfId="2950" xr:uid="{00000000-0005-0000-0000-0000810B0000}"/>
    <cellStyle name="Comma 2 3 3 8 3 2 2" xfId="2951" xr:uid="{00000000-0005-0000-0000-0000820B0000}"/>
    <cellStyle name="Comma 2 3 3 8 3 3" xfId="2952" xr:uid="{00000000-0005-0000-0000-0000830B0000}"/>
    <cellStyle name="Comma 2 3 3 8 4" xfId="2953" xr:uid="{00000000-0005-0000-0000-0000840B0000}"/>
    <cellStyle name="Comma 2 3 3 8 4 2" xfId="2954" xr:uid="{00000000-0005-0000-0000-0000850B0000}"/>
    <cellStyle name="Comma 2 3 3 8 5" xfId="2955" xr:uid="{00000000-0005-0000-0000-0000860B0000}"/>
    <cellStyle name="Comma 2 3 3 9" xfId="2956" xr:uid="{00000000-0005-0000-0000-0000870B0000}"/>
    <cellStyle name="Comma 2 3 3 9 2" xfId="2957" xr:uid="{00000000-0005-0000-0000-0000880B0000}"/>
    <cellStyle name="Comma 2 3 3 9 2 2" xfId="2958" xr:uid="{00000000-0005-0000-0000-0000890B0000}"/>
    <cellStyle name="Comma 2 3 3 9 2 2 2" xfId="2959" xr:uid="{00000000-0005-0000-0000-00008A0B0000}"/>
    <cellStyle name="Comma 2 3 3 9 2 3" xfId="2960" xr:uid="{00000000-0005-0000-0000-00008B0B0000}"/>
    <cellStyle name="Comma 2 3 3 9 3" xfId="2961" xr:uid="{00000000-0005-0000-0000-00008C0B0000}"/>
    <cellStyle name="Comma 2 3 3 9 3 2" xfId="2962" xr:uid="{00000000-0005-0000-0000-00008D0B0000}"/>
    <cellStyle name="Comma 2 3 3 9 4" xfId="2963" xr:uid="{00000000-0005-0000-0000-00008E0B0000}"/>
    <cellStyle name="Comma 2 3 4" xfId="2964" xr:uid="{00000000-0005-0000-0000-00008F0B0000}"/>
    <cellStyle name="Comma 2 3 4 10" xfId="2965" xr:uid="{00000000-0005-0000-0000-0000900B0000}"/>
    <cellStyle name="Comma 2 3 4 10 2" xfId="2966" xr:uid="{00000000-0005-0000-0000-0000910B0000}"/>
    <cellStyle name="Comma 2 3 4 11" xfId="2967" xr:uid="{00000000-0005-0000-0000-0000920B0000}"/>
    <cellStyle name="Comma 2 3 4 12" xfId="2968" xr:uid="{00000000-0005-0000-0000-0000930B0000}"/>
    <cellStyle name="Comma 2 3 4 13" xfId="2969" xr:uid="{00000000-0005-0000-0000-0000940B0000}"/>
    <cellStyle name="Comma 2 3 4 14" xfId="2970" xr:uid="{00000000-0005-0000-0000-0000950B0000}"/>
    <cellStyle name="Comma 2 3 4 15" xfId="2971" xr:uid="{00000000-0005-0000-0000-0000960B0000}"/>
    <cellStyle name="Comma 2 3 4 2" xfId="2972" xr:uid="{00000000-0005-0000-0000-0000970B0000}"/>
    <cellStyle name="Comma 2 3 4 2 10" xfId="2973" xr:uid="{00000000-0005-0000-0000-0000980B0000}"/>
    <cellStyle name="Comma 2 3 4 2 2" xfId="2974" xr:uid="{00000000-0005-0000-0000-0000990B0000}"/>
    <cellStyle name="Comma 2 3 4 2 2 2" xfId="2975" xr:uid="{00000000-0005-0000-0000-00009A0B0000}"/>
    <cellStyle name="Comma 2 3 4 2 2 2 2" xfId="2976" xr:uid="{00000000-0005-0000-0000-00009B0B0000}"/>
    <cellStyle name="Comma 2 3 4 2 2 2 2 2" xfId="2977" xr:uid="{00000000-0005-0000-0000-00009C0B0000}"/>
    <cellStyle name="Comma 2 3 4 2 2 2 2 2 2" xfId="2978" xr:uid="{00000000-0005-0000-0000-00009D0B0000}"/>
    <cellStyle name="Comma 2 3 4 2 2 2 2 2 2 2" xfId="2979" xr:uid="{00000000-0005-0000-0000-00009E0B0000}"/>
    <cellStyle name="Comma 2 3 4 2 2 2 2 2 3" xfId="2980" xr:uid="{00000000-0005-0000-0000-00009F0B0000}"/>
    <cellStyle name="Comma 2 3 4 2 2 2 2 3" xfId="2981" xr:uid="{00000000-0005-0000-0000-0000A00B0000}"/>
    <cellStyle name="Comma 2 3 4 2 2 2 2 3 2" xfId="2982" xr:uid="{00000000-0005-0000-0000-0000A10B0000}"/>
    <cellStyle name="Comma 2 3 4 2 2 2 2 4" xfId="2983" xr:uid="{00000000-0005-0000-0000-0000A20B0000}"/>
    <cellStyle name="Comma 2 3 4 2 2 2 3" xfId="2984" xr:uid="{00000000-0005-0000-0000-0000A30B0000}"/>
    <cellStyle name="Comma 2 3 4 2 2 2 3 2" xfId="2985" xr:uid="{00000000-0005-0000-0000-0000A40B0000}"/>
    <cellStyle name="Comma 2 3 4 2 2 2 3 2 2" xfId="2986" xr:uid="{00000000-0005-0000-0000-0000A50B0000}"/>
    <cellStyle name="Comma 2 3 4 2 2 2 3 3" xfId="2987" xr:uid="{00000000-0005-0000-0000-0000A60B0000}"/>
    <cellStyle name="Comma 2 3 4 2 2 2 4" xfId="2988" xr:uid="{00000000-0005-0000-0000-0000A70B0000}"/>
    <cellStyle name="Comma 2 3 4 2 2 2 4 2" xfId="2989" xr:uid="{00000000-0005-0000-0000-0000A80B0000}"/>
    <cellStyle name="Comma 2 3 4 2 2 2 5" xfId="2990" xr:uid="{00000000-0005-0000-0000-0000A90B0000}"/>
    <cellStyle name="Comma 2 3 4 2 2 3" xfId="2991" xr:uid="{00000000-0005-0000-0000-0000AA0B0000}"/>
    <cellStyle name="Comma 2 3 4 2 2 3 2" xfId="2992" xr:uid="{00000000-0005-0000-0000-0000AB0B0000}"/>
    <cellStyle name="Comma 2 3 4 2 2 3 2 2" xfId="2993" xr:uid="{00000000-0005-0000-0000-0000AC0B0000}"/>
    <cellStyle name="Comma 2 3 4 2 2 3 2 2 2" xfId="2994" xr:uid="{00000000-0005-0000-0000-0000AD0B0000}"/>
    <cellStyle name="Comma 2 3 4 2 2 3 2 3" xfId="2995" xr:uid="{00000000-0005-0000-0000-0000AE0B0000}"/>
    <cellStyle name="Comma 2 3 4 2 2 3 3" xfId="2996" xr:uid="{00000000-0005-0000-0000-0000AF0B0000}"/>
    <cellStyle name="Comma 2 3 4 2 2 3 3 2" xfId="2997" xr:uid="{00000000-0005-0000-0000-0000B00B0000}"/>
    <cellStyle name="Comma 2 3 4 2 2 3 4" xfId="2998" xr:uid="{00000000-0005-0000-0000-0000B10B0000}"/>
    <cellStyle name="Comma 2 3 4 2 2 4" xfId="2999" xr:uid="{00000000-0005-0000-0000-0000B20B0000}"/>
    <cellStyle name="Comma 2 3 4 2 2 4 2" xfId="3000" xr:uid="{00000000-0005-0000-0000-0000B30B0000}"/>
    <cellStyle name="Comma 2 3 4 2 2 4 2 2" xfId="3001" xr:uid="{00000000-0005-0000-0000-0000B40B0000}"/>
    <cellStyle name="Comma 2 3 4 2 2 4 3" xfId="3002" xr:uid="{00000000-0005-0000-0000-0000B50B0000}"/>
    <cellStyle name="Comma 2 3 4 2 2 5" xfId="3003" xr:uid="{00000000-0005-0000-0000-0000B60B0000}"/>
    <cellStyle name="Comma 2 3 4 2 2 5 2" xfId="3004" xr:uid="{00000000-0005-0000-0000-0000B70B0000}"/>
    <cellStyle name="Comma 2 3 4 2 2 6" xfId="3005" xr:uid="{00000000-0005-0000-0000-0000B80B0000}"/>
    <cellStyle name="Comma 2 3 4 2 3" xfId="3006" xr:uid="{00000000-0005-0000-0000-0000B90B0000}"/>
    <cellStyle name="Comma 2 3 4 2 3 2" xfId="3007" xr:uid="{00000000-0005-0000-0000-0000BA0B0000}"/>
    <cellStyle name="Comma 2 3 4 2 3 2 2" xfId="3008" xr:uid="{00000000-0005-0000-0000-0000BB0B0000}"/>
    <cellStyle name="Comma 2 3 4 2 3 2 2 2" xfId="3009" xr:uid="{00000000-0005-0000-0000-0000BC0B0000}"/>
    <cellStyle name="Comma 2 3 4 2 3 2 2 2 2" xfId="3010" xr:uid="{00000000-0005-0000-0000-0000BD0B0000}"/>
    <cellStyle name="Comma 2 3 4 2 3 2 2 2 2 2" xfId="3011" xr:uid="{00000000-0005-0000-0000-0000BE0B0000}"/>
    <cellStyle name="Comma 2 3 4 2 3 2 2 2 3" xfId="3012" xr:uid="{00000000-0005-0000-0000-0000BF0B0000}"/>
    <cellStyle name="Comma 2 3 4 2 3 2 2 3" xfId="3013" xr:uid="{00000000-0005-0000-0000-0000C00B0000}"/>
    <cellStyle name="Comma 2 3 4 2 3 2 2 3 2" xfId="3014" xr:uid="{00000000-0005-0000-0000-0000C10B0000}"/>
    <cellStyle name="Comma 2 3 4 2 3 2 2 4" xfId="3015" xr:uid="{00000000-0005-0000-0000-0000C20B0000}"/>
    <cellStyle name="Comma 2 3 4 2 3 2 3" xfId="3016" xr:uid="{00000000-0005-0000-0000-0000C30B0000}"/>
    <cellStyle name="Comma 2 3 4 2 3 2 3 2" xfId="3017" xr:uid="{00000000-0005-0000-0000-0000C40B0000}"/>
    <cellStyle name="Comma 2 3 4 2 3 2 3 2 2" xfId="3018" xr:uid="{00000000-0005-0000-0000-0000C50B0000}"/>
    <cellStyle name="Comma 2 3 4 2 3 2 3 3" xfId="3019" xr:uid="{00000000-0005-0000-0000-0000C60B0000}"/>
    <cellStyle name="Comma 2 3 4 2 3 2 4" xfId="3020" xr:uid="{00000000-0005-0000-0000-0000C70B0000}"/>
    <cellStyle name="Comma 2 3 4 2 3 2 4 2" xfId="3021" xr:uid="{00000000-0005-0000-0000-0000C80B0000}"/>
    <cellStyle name="Comma 2 3 4 2 3 2 5" xfId="3022" xr:uid="{00000000-0005-0000-0000-0000C90B0000}"/>
    <cellStyle name="Comma 2 3 4 2 3 3" xfId="3023" xr:uid="{00000000-0005-0000-0000-0000CA0B0000}"/>
    <cellStyle name="Comma 2 3 4 2 3 3 2" xfId="3024" xr:uid="{00000000-0005-0000-0000-0000CB0B0000}"/>
    <cellStyle name="Comma 2 3 4 2 3 3 2 2" xfId="3025" xr:uid="{00000000-0005-0000-0000-0000CC0B0000}"/>
    <cellStyle name="Comma 2 3 4 2 3 3 2 2 2" xfId="3026" xr:uid="{00000000-0005-0000-0000-0000CD0B0000}"/>
    <cellStyle name="Comma 2 3 4 2 3 3 2 3" xfId="3027" xr:uid="{00000000-0005-0000-0000-0000CE0B0000}"/>
    <cellStyle name="Comma 2 3 4 2 3 3 3" xfId="3028" xr:uid="{00000000-0005-0000-0000-0000CF0B0000}"/>
    <cellStyle name="Comma 2 3 4 2 3 3 3 2" xfId="3029" xr:uid="{00000000-0005-0000-0000-0000D00B0000}"/>
    <cellStyle name="Comma 2 3 4 2 3 3 4" xfId="3030" xr:uid="{00000000-0005-0000-0000-0000D10B0000}"/>
    <cellStyle name="Comma 2 3 4 2 3 4" xfId="3031" xr:uid="{00000000-0005-0000-0000-0000D20B0000}"/>
    <cellStyle name="Comma 2 3 4 2 3 4 2" xfId="3032" xr:uid="{00000000-0005-0000-0000-0000D30B0000}"/>
    <cellStyle name="Comma 2 3 4 2 3 4 2 2" xfId="3033" xr:uid="{00000000-0005-0000-0000-0000D40B0000}"/>
    <cellStyle name="Comma 2 3 4 2 3 4 3" xfId="3034" xr:uid="{00000000-0005-0000-0000-0000D50B0000}"/>
    <cellStyle name="Comma 2 3 4 2 3 5" xfId="3035" xr:uid="{00000000-0005-0000-0000-0000D60B0000}"/>
    <cellStyle name="Comma 2 3 4 2 3 5 2" xfId="3036" xr:uid="{00000000-0005-0000-0000-0000D70B0000}"/>
    <cellStyle name="Comma 2 3 4 2 3 6" xfId="3037" xr:uid="{00000000-0005-0000-0000-0000D80B0000}"/>
    <cellStyle name="Comma 2 3 4 2 4" xfId="3038" xr:uid="{00000000-0005-0000-0000-0000D90B0000}"/>
    <cellStyle name="Comma 2 3 4 2 4 2" xfId="3039" xr:uid="{00000000-0005-0000-0000-0000DA0B0000}"/>
    <cellStyle name="Comma 2 3 4 2 4 2 2" xfId="3040" xr:uid="{00000000-0005-0000-0000-0000DB0B0000}"/>
    <cellStyle name="Comma 2 3 4 2 4 2 2 2" xfId="3041" xr:uid="{00000000-0005-0000-0000-0000DC0B0000}"/>
    <cellStyle name="Comma 2 3 4 2 4 2 2 2 2" xfId="3042" xr:uid="{00000000-0005-0000-0000-0000DD0B0000}"/>
    <cellStyle name="Comma 2 3 4 2 4 2 2 2 2 2" xfId="3043" xr:uid="{00000000-0005-0000-0000-0000DE0B0000}"/>
    <cellStyle name="Comma 2 3 4 2 4 2 2 2 3" xfId="3044" xr:uid="{00000000-0005-0000-0000-0000DF0B0000}"/>
    <cellStyle name="Comma 2 3 4 2 4 2 2 3" xfId="3045" xr:uid="{00000000-0005-0000-0000-0000E00B0000}"/>
    <cellStyle name="Comma 2 3 4 2 4 2 2 3 2" xfId="3046" xr:uid="{00000000-0005-0000-0000-0000E10B0000}"/>
    <cellStyle name="Comma 2 3 4 2 4 2 2 4" xfId="3047" xr:uid="{00000000-0005-0000-0000-0000E20B0000}"/>
    <cellStyle name="Comma 2 3 4 2 4 2 3" xfId="3048" xr:uid="{00000000-0005-0000-0000-0000E30B0000}"/>
    <cellStyle name="Comma 2 3 4 2 4 2 3 2" xfId="3049" xr:uid="{00000000-0005-0000-0000-0000E40B0000}"/>
    <cellStyle name="Comma 2 3 4 2 4 2 3 2 2" xfId="3050" xr:uid="{00000000-0005-0000-0000-0000E50B0000}"/>
    <cellStyle name="Comma 2 3 4 2 4 2 3 3" xfId="3051" xr:uid="{00000000-0005-0000-0000-0000E60B0000}"/>
    <cellStyle name="Comma 2 3 4 2 4 2 4" xfId="3052" xr:uid="{00000000-0005-0000-0000-0000E70B0000}"/>
    <cellStyle name="Comma 2 3 4 2 4 2 4 2" xfId="3053" xr:uid="{00000000-0005-0000-0000-0000E80B0000}"/>
    <cellStyle name="Comma 2 3 4 2 4 2 5" xfId="3054" xr:uid="{00000000-0005-0000-0000-0000E90B0000}"/>
    <cellStyle name="Comma 2 3 4 2 4 3" xfId="3055" xr:uid="{00000000-0005-0000-0000-0000EA0B0000}"/>
    <cellStyle name="Comma 2 3 4 2 4 3 2" xfId="3056" xr:uid="{00000000-0005-0000-0000-0000EB0B0000}"/>
    <cellStyle name="Comma 2 3 4 2 4 3 2 2" xfId="3057" xr:uid="{00000000-0005-0000-0000-0000EC0B0000}"/>
    <cellStyle name="Comma 2 3 4 2 4 3 2 2 2" xfId="3058" xr:uid="{00000000-0005-0000-0000-0000ED0B0000}"/>
    <cellStyle name="Comma 2 3 4 2 4 3 2 3" xfId="3059" xr:uid="{00000000-0005-0000-0000-0000EE0B0000}"/>
    <cellStyle name="Comma 2 3 4 2 4 3 3" xfId="3060" xr:uid="{00000000-0005-0000-0000-0000EF0B0000}"/>
    <cellStyle name="Comma 2 3 4 2 4 3 3 2" xfId="3061" xr:uid="{00000000-0005-0000-0000-0000F00B0000}"/>
    <cellStyle name="Comma 2 3 4 2 4 3 4" xfId="3062" xr:uid="{00000000-0005-0000-0000-0000F10B0000}"/>
    <cellStyle name="Comma 2 3 4 2 4 4" xfId="3063" xr:uid="{00000000-0005-0000-0000-0000F20B0000}"/>
    <cellStyle name="Comma 2 3 4 2 4 4 2" xfId="3064" xr:uid="{00000000-0005-0000-0000-0000F30B0000}"/>
    <cellStyle name="Comma 2 3 4 2 4 4 2 2" xfId="3065" xr:uid="{00000000-0005-0000-0000-0000F40B0000}"/>
    <cellStyle name="Comma 2 3 4 2 4 4 3" xfId="3066" xr:uid="{00000000-0005-0000-0000-0000F50B0000}"/>
    <cellStyle name="Comma 2 3 4 2 4 5" xfId="3067" xr:uid="{00000000-0005-0000-0000-0000F60B0000}"/>
    <cellStyle name="Comma 2 3 4 2 4 5 2" xfId="3068" xr:uid="{00000000-0005-0000-0000-0000F70B0000}"/>
    <cellStyle name="Comma 2 3 4 2 4 6" xfId="3069" xr:uid="{00000000-0005-0000-0000-0000F80B0000}"/>
    <cellStyle name="Comma 2 3 4 2 5" xfId="3070" xr:uid="{00000000-0005-0000-0000-0000F90B0000}"/>
    <cellStyle name="Comma 2 3 4 2 5 2" xfId="3071" xr:uid="{00000000-0005-0000-0000-0000FA0B0000}"/>
    <cellStyle name="Comma 2 3 4 2 5 2 2" xfId="3072" xr:uid="{00000000-0005-0000-0000-0000FB0B0000}"/>
    <cellStyle name="Comma 2 3 4 2 5 2 2 2" xfId="3073" xr:uid="{00000000-0005-0000-0000-0000FC0B0000}"/>
    <cellStyle name="Comma 2 3 4 2 5 2 2 2 2" xfId="3074" xr:uid="{00000000-0005-0000-0000-0000FD0B0000}"/>
    <cellStyle name="Comma 2 3 4 2 5 2 2 3" xfId="3075" xr:uid="{00000000-0005-0000-0000-0000FE0B0000}"/>
    <cellStyle name="Comma 2 3 4 2 5 2 3" xfId="3076" xr:uid="{00000000-0005-0000-0000-0000FF0B0000}"/>
    <cellStyle name="Comma 2 3 4 2 5 2 3 2" xfId="3077" xr:uid="{00000000-0005-0000-0000-0000000C0000}"/>
    <cellStyle name="Comma 2 3 4 2 5 2 4" xfId="3078" xr:uid="{00000000-0005-0000-0000-0000010C0000}"/>
    <cellStyle name="Comma 2 3 4 2 5 3" xfId="3079" xr:uid="{00000000-0005-0000-0000-0000020C0000}"/>
    <cellStyle name="Comma 2 3 4 2 5 3 2" xfId="3080" xr:uid="{00000000-0005-0000-0000-0000030C0000}"/>
    <cellStyle name="Comma 2 3 4 2 5 3 2 2" xfId="3081" xr:uid="{00000000-0005-0000-0000-0000040C0000}"/>
    <cellStyle name="Comma 2 3 4 2 5 3 3" xfId="3082" xr:uid="{00000000-0005-0000-0000-0000050C0000}"/>
    <cellStyle name="Comma 2 3 4 2 5 4" xfId="3083" xr:uid="{00000000-0005-0000-0000-0000060C0000}"/>
    <cellStyle name="Comma 2 3 4 2 5 4 2" xfId="3084" xr:uid="{00000000-0005-0000-0000-0000070C0000}"/>
    <cellStyle name="Comma 2 3 4 2 5 5" xfId="3085" xr:uid="{00000000-0005-0000-0000-0000080C0000}"/>
    <cellStyle name="Comma 2 3 4 2 6" xfId="3086" xr:uid="{00000000-0005-0000-0000-0000090C0000}"/>
    <cellStyle name="Comma 2 3 4 2 6 2" xfId="3087" xr:uid="{00000000-0005-0000-0000-00000A0C0000}"/>
    <cellStyle name="Comma 2 3 4 2 6 2 2" xfId="3088" xr:uid="{00000000-0005-0000-0000-00000B0C0000}"/>
    <cellStyle name="Comma 2 3 4 2 6 2 2 2" xfId="3089" xr:uid="{00000000-0005-0000-0000-00000C0C0000}"/>
    <cellStyle name="Comma 2 3 4 2 6 2 3" xfId="3090" xr:uid="{00000000-0005-0000-0000-00000D0C0000}"/>
    <cellStyle name="Comma 2 3 4 2 6 3" xfId="3091" xr:uid="{00000000-0005-0000-0000-00000E0C0000}"/>
    <cellStyle name="Comma 2 3 4 2 6 3 2" xfId="3092" xr:uid="{00000000-0005-0000-0000-00000F0C0000}"/>
    <cellStyle name="Comma 2 3 4 2 6 4" xfId="3093" xr:uid="{00000000-0005-0000-0000-0000100C0000}"/>
    <cellStyle name="Comma 2 3 4 2 7" xfId="3094" xr:uid="{00000000-0005-0000-0000-0000110C0000}"/>
    <cellStyle name="Comma 2 3 4 2 7 2" xfId="3095" xr:uid="{00000000-0005-0000-0000-0000120C0000}"/>
    <cellStyle name="Comma 2 3 4 2 7 2 2" xfId="3096" xr:uid="{00000000-0005-0000-0000-0000130C0000}"/>
    <cellStyle name="Comma 2 3 4 2 7 3" xfId="3097" xr:uid="{00000000-0005-0000-0000-0000140C0000}"/>
    <cellStyle name="Comma 2 3 4 2 8" xfId="3098" xr:uid="{00000000-0005-0000-0000-0000150C0000}"/>
    <cellStyle name="Comma 2 3 4 2 8 2" xfId="3099" xr:uid="{00000000-0005-0000-0000-0000160C0000}"/>
    <cellStyle name="Comma 2 3 4 2 9" xfId="3100" xr:uid="{00000000-0005-0000-0000-0000170C0000}"/>
    <cellStyle name="Comma 2 3 4 3" xfId="3101" xr:uid="{00000000-0005-0000-0000-0000180C0000}"/>
    <cellStyle name="Comma 2 3 4 3 2" xfId="3102" xr:uid="{00000000-0005-0000-0000-0000190C0000}"/>
    <cellStyle name="Comma 2 3 4 3 2 2" xfId="3103" xr:uid="{00000000-0005-0000-0000-00001A0C0000}"/>
    <cellStyle name="Comma 2 3 4 3 2 2 2" xfId="3104" xr:uid="{00000000-0005-0000-0000-00001B0C0000}"/>
    <cellStyle name="Comma 2 3 4 3 2 2 2 2" xfId="3105" xr:uid="{00000000-0005-0000-0000-00001C0C0000}"/>
    <cellStyle name="Comma 2 3 4 3 2 2 2 2 2" xfId="3106" xr:uid="{00000000-0005-0000-0000-00001D0C0000}"/>
    <cellStyle name="Comma 2 3 4 3 2 2 2 2 2 2" xfId="3107" xr:uid="{00000000-0005-0000-0000-00001E0C0000}"/>
    <cellStyle name="Comma 2 3 4 3 2 2 2 2 3" xfId="3108" xr:uid="{00000000-0005-0000-0000-00001F0C0000}"/>
    <cellStyle name="Comma 2 3 4 3 2 2 2 3" xfId="3109" xr:uid="{00000000-0005-0000-0000-0000200C0000}"/>
    <cellStyle name="Comma 2 3 4 3 2 2 2 3 2" xfId="3110" xr:uid="{00000000-0005-0000-0000-0000210C0000}"/>
    <cellStyle name="Comma 2 3 4 3 2 2 2 4" xfId="3111" xr:uid="{00000000-0005-0000-0000-0000220C0000}"/>
    <cellStyle name="Comma 2 3 4 3 2 2 3" xfId="3112" xr:uid="{00000000-0005-0000-0000-0000230C0000}"/>
    <cellStyle name="Comma 2 3 4 3 2 2 3 2" xfId="3113" xr:uid="{00000000-0005-0000-0000-0000240C0000}"/>
    <cellStyle name="Comma 2 3 4 3 2 2 3 2 2" xfId="3114" xr:uid="{00000000-0005-0000-0000-0000250C0000}"/>
    <cellStyle name="Comma 2 3 4 3 2 2 3 3" xfId="3115" xr:uid="{00000000-0005-0000-0000-0000260C0000}"/>
    <cellStyle name="Comma 2 3 4 3 2 2 4" xfId="3116" xr:uid="{00000000-0005-0000-0000-0000270C0000}"/>
    <cellStyle name="Comma 2 3 4 3 2 2 4 2" xfId="3117" xr:uid="{00000000-0005-0000-0000-0000280C0000}"/>
    <cellStyle name="Comma 2 3 4 3 2 2 5" xfId="3118" xr:uid="{00000000-0005-0000-0000-0000290C0000}"/>
    <cellStyle name="Comma 2 3 4 3 2 3" xfId="3119" xr:uid="{00000000-0005-0000-0000-00002A0C0000}"/>
    <cellStyle name="Comma 2 3 4 3 2 3 2" xfId="3120" xr:uid="{00000000-0005-0000-0000-00002B0C0000}"/>
    <cellStyle name="Comma 2 3 4 3 2 3 2 2" xfId="3121" xr:uid="{00000000-0005-0000-0000-00002C0C0000}"/>
    <cellStyle name="Comma 2 3 4 3 2 3 2 2 2" xfId="3122" xr:uid="{00000000-0005-0000-0000-00002D0C0000}"/>
    <cellStyle name="Comma 2 3 4 3 2 3 2 3" xfId="3123" xr:uid="{00000000-0005-0000-0000-00002E0C0000}"/>
    <cellStyle name="Comma 2 3 4 3 2 3 3" xfId="3124" xr:uid="{00000000-0005-0000-0000-00002F0C0000}"/>
    <cellStyle name="Comma 2 3 4 3 2 3 3 2" xfId="3125" xr:uid="{00000000-0005-0000-0000-0000300C0000}"/>
    <cellStyle name="Comma 2 3 4 3 2 3 4" xfId="3126" xr:uid="{00000000-0005-0000-0000-0000310C0000}"/>
    <cellStyle name="Comma 2 3 4 3 2 4" xfId="3127" xr:uid="{00000000-0005-0000-0000-0000320C0000}"/>
    <cellStyle name="Comma 2 3 4 3 2 4 2" xfId="3128" xr:uid="{00000000-0005-0000-0000-0000330C0000}"/>
    <cellStyle name="Comma 2 3 4 3 2 4 2 2" xfId="3129" xr:uid="{00000000-0005-0000-0000-0000340C0000}"/>
    <cellStyle name="Comma 2 3 4 3 2 4 3" xfId="3130" xr:uid="{00000000-0005-0000-0000-0000350C0000}"/>
    <cellStyle name="Comma 2 3 4 3 2 5" xfId="3131" xr:uid="{00000000-0005-0000-0000-0000360C0000}"/>
    <cellStyle name="Comma 2 3 4 3 2 5 2" xfId="3132" xr:uid="{00000000-0005-0000-0000-0000370C0000}"/>
    <cellStyle name="Comma 2 3 4 3 2 6" xfId="3133" xr:uid="{00000000-0005-0000-0000-0000380C0000}"/>
    <cellStyle name="Comma 2 3 4 3 3" xfId="3134" xr:uid="{00000000-0005-0000-0000-0000390C0000}"/>
    <cellStyle name="Comma 2 3 4 3 3 2" xfId="3135" xr:uid="{00000000-0005-0000-0000-00003A0C0000}"/>
    <cellStyle name="Comma 2 3 4 3 3 2 2" xfId="3136" xr:uid="{00000000-0005-0000-0000-00003B0C0000}"/>
    <cellStyle name="Comma 2 3 4 3 3 2 2 2" xfId="3137" xr:uid="{00000000-0005-0000-0000-00003C0C0000}"/>
    <cellStyle name="Comma 2 3 4 3 3 2 2 2 2" xfId="3138" xr:uid="{00000000-0005-0000-0000-00003D0C0000}"/>
    <cellStyle name="Comma 2 3 4 3 3 2 2 2 2 2" xfId="3139" xr:uid="{00000000-0005-0000-0000-00003E0C0000}"/>
    <cellStyle name="Comma 2 3 4 3 3 2 2 2 3" xfId="3140" xr:uid="{00000000-0005-0000-0000-00003F0C0000}"/>
    <cellStyle name="Comma 2 3 4 3 3 2 2 3" xfId="3141" xr:uid="{00000000-0005-0000-0000-0000400C0000}"/>
    <cellStyle name="Comma 2 3 4 3 3 2 2 3 2" xfId="3142" xr:uid="{00000000-0005-0000-0000-0000410C0000}"/>
    <cellStyle name="Comma 2 3 4 3 3 2 2 4" xfId="3143" xr:uid="{00000000-0005-0000-0000-0000420C0000}"/>
    <cellStyle name="Comma 2 3 4 3 3 2 3" xfId="3144" xr:uid="{00000000-0005-0000-0000-0000430C0000}"/>
    <cellStyle name="Comma 2 3 4 3 3 2 3 2" xfId="3145" xr:uid="{00000000-0005-0000-0000-0000440C0000}"/>
    <cellStyle name="Comma 2 3 4 3 3 2 3 2 2" xfId="3146" xr:uid="{00000000-0005-0000-0000-0000450C0000}"/>
    <cellStyle name="Comma 2 3 4 3 3 2 3 3" xfId="3147" xr:uid="{00000000-0005-0000-0000-0000460C0000}"/>
    <cellStyle name="Comma 2 3 4 3 3 2 4" xfId="3148" xr:uid="{00000000-0005-0000-0000-0000470C0000}"/>
    <cellStyle name="Comma 2 3 4 3 3 2 4 2" xfId="3149" xr:uid="{00000000-0005-0000-0000-0000480C0000}"/>
    <cellStyle name="Comma 2 3 4 3 3 2 5" xfId="3150" xr:uid="{00000000-0005-0000-0000-0000490C0000}"/>
    <cellStyle name="Comma 2 3 4 3 3 3" xfId="3151" xr:uid="{00000000-0005-0000-0000-00004A0C0000}"/>
    <cellStyle name="Comma 2 3 4 3 3 3 2" xfId="3152" xr:uid="{00000000-0005-0000-0000-00004B0C0000}"/>
    <cellStyle name="Comma 2 3 4 3 3 3 2 2" xfId="3153" xr:uid="{00000000-0005-0000-0000-00004C0C0000}"/>
    <cellStyle name="Comma 2 3 4 3 3 3 2 2 2" xfId="3154" xr:uid="{00000000-0005-0000-0000-00004D0C0000}"/>
    <cellStyle name="Comma 2 3 4 3 3 3 2 3" xfId="3155" xr:uid="{00000000-0005-0000-0000-00004E0C0000}"/>
    <cellStyle name="Comma 2 3 4 3 3 3 3" xfId="3156" xr:uid="{00000000-0005-0000-0000-00004F0C0000}"/>
    <cellStyle name="Comma 2 3 4 3 3 3 3 2" xfId="3157" xr:uid="{00000000-0005-0000-0000-0000500C0000}"/>
    <cellStyle name="Comma 2 3 4 3 3 3 4" xfId="3158" xr:uid="{00000000-0005-0000-0000-0000510C0000}"/>
    <cellStyle name="Comma 2 3 4 3 3 4" xfId="3159" xr:uid="{00000000-0005-0000-0000-0000520C0000}"/>
    <cellStyle name="Comma 2 3 4 3 3 4 2" xfId="3160" xr:uid="{00000000-0005-0000-0000-0000530C0000}"/>
    <cellStyle name="Comma 2 3 4 3 3 4 2 2" xfId="3161" xr:uid="{00000000-0005-0000-0000-0000540C0000}"/>
    <cellStyle name="Comma 2 3 4 3 3 4 3" xfId="3162" xr:uid="{00000000-0005-0000-0000-0000550C0000}"/>
    <cellStyle name="Comma 2 3 4 3 3 5" xfId="3163" xr:uid="{00000000-0005-0000-0000-0000560C0000}"/>
    <cellStyle name="Comma 2 3 4 3 3 5 2" xfId="3164" xr:uid="{00000000-0005-0000-0000-0000570C0000}"/>
    <cellStyle name="Comma 2 3 4 3 3 6" xfId="3165" xr:uid="{00000000-0005-0000-0000-0000580C0000}"/>
    <cellStyle name="Comma 2 3 4 3 4" xfId="3166" xr:uid="{00000000-0005-0000-0000-0000590C0000}"/>
    <cellStyle name="Comma 2 3 4 3 4 2" xfId="3167" xr:uid="{00000000-0005-0000-0000-00005A0C0000}"/>
    <cellStyle name="Comma 2 3 4 3 4 2 2" xfId="3168" xr:uid="{00000000-0005-0000-0000-00005B0C0000}"/>
    <cellStyle name="Comma 2 3 4 3 4 2 2 2" xfId="3169" xr:uid="{00000000-0005-0000-0000-00005C0C0000}"/>
    <cellStyle name="Comma 2 3 4 3 4 2 2 2 2" xfId="3170" xr:uid="{00000000-0005-0000-0000-00005D0C0000}"/>
    <cellStyle name="Comma 2 3 4 3 4 2 2 2 2 2" xfId="3171" xr:uid="{00000000-0005-0000-0000-00005E0C0000}"/>
    <cellStyle name="Comma 2 3 4 3 4 2 2 2 3" xfId="3172" xr:uid="{00000000-0005-0000-0000-00005F0C0000}"/>
    <cellStyle name="Comma 2 3 4 3 4 2 2 3" xfId="3173" xr:uid="{00000000-0005-0000-0000-0000600C0000}"/>
    <cellStyle name="Comma 2 3 4 3 4 2 2 3 2" xfId="3174" xr:uid="{00000000-0005-0000-0000-0000610C0000}"/>
    <cellStyle name="Comma 2 3 4 3 4 2 2 4" xfId="3175" xr:uid="{00000000-0005-0000-0000-0000620C0000}"/>
    <cellStyle name="Comma 2 3 4 3 4 2 3" xfId="3176" xr:uid="{00000000-0005-0000-0000-0000630C0000}"/>
    <cellStyle name="Comma 2 3 4 3 4 2 3 2" xfId="3177" xr:uid="{00000000-0005-0000-0000-0000640C0000}"/>
    <cellStyle name="Comma 2 3 4 3 4 2 3 2 2" xfId="3178" xr:uid="{00000000-0005-0000-0000-0000650C0000}"/>
    <cellStyle name="Comma 2 3 4 3 4 2 3 3" xfId="3179" xr:uid="{00000000-0005-0000-0000-0000660C0000}"/>
    <cellStyle name="Comma 2 3 4 3 4 2 4" xfId="3180" xr:uid="{00000000-0005-0000-0000-0000670C0000}"/>
    <cellStyle name="Comma 2 3 4 3 4 2 4 2" xfId="3181" xr:uid="{00000000-0005-0000-0000-0000680C0000}"/>
    <cellStyle name="Comma 2 3 4 3 4 2 5" xfId="3182" xr:uid="{00000000-0005-0000-0000-0000690C0000}"/>
    <cellStyle name="Comma 2 3 4 3 4 3" xfId="3183" xr:uid="{00000000-0005-0000-0000-00006A0C0000}"/>
    <cellStyle name="Comma 2 3 4 3 4 3 2" xfId="3184" xr:uid="{00000000-0005-0000-0000-00006B0C0000}"/>
    <cellStyle name="Comma 2 3 4 3 4 3 2 2" xfId="3185" xr:uid="{00000000-0005-0000-0000-00006C0C0000}"/>
    <cellStyle name="Comma 2 3 4 3 4 3 2 2 2" xfId="3186" xr:uid="{00000000-0005-0000-0000-00006D0C0000}"/>
    <cellStyle name="Comma 2 3 4 3 4 3 2 3" xfId="3187" xr:uid="{00000000-0005-0000-0000-00006E0C0000}"/>
    <cellStyle name="Comma 2 3 4 3 4 3 3" xfId="3188" xr:uid="{00000000-0005-0000-0000-00006F0C0000}"/>
    <cellStyle name="Comma 2 3 4 3 4 3 3 2" xfId="3189" xr:uid="{00000000-0005-0000-0000-0000700C0000}"/>
    <cellStyle name="Comma 2 3 4 3 4 3 4" xfId="3190" xr:uid="{00000000-0005-0000-0000-0000710C0000}"/>
    <cellStyle name="Comma 2 3 4 3 4 4" xfId="3191" xr:uid="{00000000-0005-0000-0000-0000720C0000}"/>
    <cellStyle name="Comma 2 3 4 3 4 4 2" xfId="3192" xr:uid="{00000000-0005-0000-0000-0000730C0000}"/>
    <cellStyle name="Comma 2 3 4 3 4 4 2 2" xfId="3193" xr:uid="{00000000-0005-0000-0000-0000740C0000}"/>
    <cellStyle name="Comma 2 3 4 3 4 4 3" xfId="3194" xr:uid="{00000000-0005-0000-0000-0000750C0000}"/>
    <cellStyle name="Comma 2 3 4 3 4 5" xfId="3195" xr:uid="{00000000-0005-0000-0000-0000760C0000}"/>
    <cellStyle name="Comma 2 3 4 3 4 5 2" xfId="3196" xr:uid="{00000000-0005-0000-0000-0000770C0000}"/>
    <cellStyle name="Comma 2 3 4 3 4 6" xfId="3197" xr:uid="{00000000-0005-0000-0000-0000780C0000}"/>
    <cellStyle name="Comma 2 3 4 3 5" xfId="3198" xr:uid="{00000000-0005-0000-0000-0000790C0000}"/>
    <cellStyle name="Comma 2 3 4 3 5 2" xfId="3199" xr:uid="{00000000-0005-0000-0000-00007A0C0000}"/>
    <cellStyle name="Comma 2 3 4 3 5 2 2" xfId="3200" xr:uid="{00000000-0005-0000-0000-00007B0C0000}"/>
    <cellStyle name="Comma 2 3 4 3 5 2 2 2" xfId="3201" xr:uid="{00000000-0005-0000-0000-00007C0C0000}"/>
    <cellStyle name="Comma 2 3 4 3 5 2 2 2 2" xfId="3202" xr:uid="{00000000-0005-0000-0000-00007D0C0000}"/>
    <cellStyle name="Comma 2 3 4 3 5 2 2 3" xfId="3203" xr:uid="{00000000-0005-0000-0000-00007E0C0000}"/>
    <cellStyle name="Comma 2 3 4 3 5 2 3" xfId="3204" xr:uid="{00000000-0005-0000-0000-00007F0C0000}"/>
    <cellStyle name="Comma 2 3 4 3 5 2 3 2" xfId="3205" xr:uid="{00000000-0005-0000-0000-0000800C0000}"/>
    <cellStyle name="Comma 2 3 4 3 5 2 4" xfId="3206" xr:uid="{00000000-0005-0000-0000-0000810C0000}"/>
    <cellStyle name="Comma 2 3 4 3 5 3" xfId="3207" xr:uid="{00000000-0005-0000-0000-0000820C0000}"/>
    <cellStyle name="Comma 2 3 4 3 5 3 2" xfId="3208" xr:uid="{00000000-0005-0000-0000-0000830C0000}"/>
    <cellStyle name="Comma 2 3 4 3 5 3 2 2" xfId="3209" xr:uid="{00000000-0005-0000-0000-0000840C0000}"/>
    <cellStyle name="Comma 2 3 4 3 5 3 3" xfId="3210" xr:uid="{00000000-0005-0000-0000-0000850C0000}"/>
    <cellStyle name="Comma 2 3 4 3 5 4" xfId="3211" xr:uid="{00000000-0005-0000-0000-0000860C0000}"/>
    <cellStyle name="Comma 2 3 4 3 5 4 2" xfId="3212" xr:uid="{00000000-0005-0000-0000-0000870C0000}"/>
    <cellStyle name="Comma 2 3 4 3 5 5" xfId="3213" xr:uid="{00000000-0005-0000-0000-0000880C0000}"/>
    <cellStyle name="Comma 2 3 4 3 6" xfId="3214" xr:uid="{00000000-0005-0000-0000-0000890C0000}"/>
    <cellStyle name="Comma 2 3 4 3 6 2" xfId="3215" xr:uid="{00000000-0005-0000-0000-00008A0C0000}"/>
    <cellStyle name="Comma 2 3 4 3 6 2 2" xfId="3216" xr:uid="{00000000-0005-0000-0000-00008B0C0000}"/>
    <cellStyle name="Comma 2 3 4 3 6 2 2 2" xfId="3217" xr:uid="{00000000-0005-0000-0000-00008C0C0000}"/>
    <cellStyle name="Comma 2 3 4 3 6 2 3" xfId="3218" xr:uid="{00000000-0005-0000-0000-00008D0C0000}"/>
    <cellStyle name="Comma 2 3 4 3 6 3" xfId="3219" xr:uid="{00000000-0005-0000-0000-00008E0C0000}"/>
    <cellStyle name="Comma 2 3 4 3 6 3 2" xfId="3220" xr:uid="{00000000-0005-0000-0000-00008F0C0000}"/>
    <cellStyle name="Comma 2 3 4 3 6 4" xfId="3221" xr:uid="{00000000-0005-0000-0000-0000900C0000}"/>
    <cellStyle name="Comma 2 3 4 3 7" xfId="3222" xr:uid="{00000000-0005-0000-0000-0000910C0000}"/>
    <cellStyle name="Comma 2 3 4 3 7 2" xfId="3223" xr:uid="{00000000-0005-0000-0000-0000920C0000}"/>
    <cellStyle name="Comma 2 3 4 3 7 2 2" xfId="3224" xr:uid="{00000000-0005-0000-0000-0000930C0000}"/>
    <cellStyle name="Comma 2 3 4 3 7 3" xfId="3225" xr:uid="{00000000-0005-0000-0000-0000940C0000}"/>
    <cellStyle name="Comma 2 3 4 3 8" xfId="3226" xr:uid="{00000000-0005-0000-0000-0000950C0000}"/>
    <cellStyle name="Comma 2 3 4 3 8 2" xfId="3227" xr:uid="{00000000-0005-0000-0000-0000960C0000}"/>
    <cellStyle name="Comma 2 3 4 3 9" xfId="3228" xr:uid="{00000000-0005-0000-0000-0000970C0000}"/>
    <cellStyle name="Comma 2 3 4 4" xfId="3229" xr:uid="{00000000-0005-0000-0000-0000980C0000}"/>
    <cellStyle name="Comma 2 3 4 4 2" xfId="3230" xr:uid="{00000000-0005-0000-0000-0000990C0000}"/>
    <cellStyle name="Comma 2 3 4 4 2 2" xfId="3231" xr:uid="{00000000-0005-0000-0000-00009A0C0000}"/>
    <cellStyle name="Comma 2 3 4 4 2 2 2" xfId="3232" xr:uid="{00000000-0005-0000-0000-00009B0C0000}"/>
    <cellStyle name="Comma 2 3 4 4 2 2 2 2" xfId="3233" xr:uid="{00000000-0005-0000-0000-00009C0C0000}"/>
    <cellStyle name="Comma 2 3 4 4 2 2 2 2 2" xfId="3234" xr:uid="{00000000-0005-0000-0000-00009D0C0000}"/>
    <cellStyle name="Comma 2 3 4 4 2 2 2 3" xfId="3235" xr:uid="{00000000-0005-0000-0000-00009E0C0000}"/>
    <cellStyle name="Comma 2 3 4 4 2 2 3" xfId="3236" xr:uid="{00000000-0005-0000-0000-00009F0C0000}"/>
    <cellStyle name="Comma 2 3 4 4 2 2 3 2" xfId="3237" xr:uid="{00000000-0005-0000-0000-0000A00C0000}"/>
    <cellStyle name="Comma 2 3 4 4 2 2 4" xfId="3238" xr:uid="{00000000-0005-0000-0000-0000A10C0000}"/>
    <cellStyle name="Comma 2 3 4 4 2 3" xfId="3239" xr:uid="{00000000-0005-0000-0000-0000A20C0000}"/>
    <cellStyle name="Comma 2 3 4 4 2 3 2" xfId="3240" xr:uid="{00000000-0005-0000-0000-0000A30C0000}"/>
    <cellStyle name="Comma 2 3 4 4 2 3 2 2" xfId="3241" xr:uid="{00000000-0005-0000-0000-0000A40C0000}"/>
    <cellStyle name="Comma 2 3 4 4 2 3 3" xfId="3242" xr:uid="{00000000-0005-0000-0000-0000A50C0000}"/>
    <cellStyle name="Comma 2 3 4 4 2 4" xfId="3243" xr:uid="{00000000-0005-0000-0000-0000A60C0000}"/>
    <cellStyle name="Comma 2 3 4 4 2 4 2" xfId="3244" xr:uid="{00000000-0005-0000-0000-0000A70C0000}"/>
    <cellStyle name="Comma 2 3 4 4 2 5" xfId="3245" xr:uid="{00000000-0005-0000-0000-0000A80C0000}"/>
    <cellStyle name="Comma 2 3 4 4 3" xfId="3246" xr:uid="{00000000-0005-0000-0000-0000A90C0000}"/>
    <cellStyle name="Comma 2 3 4 4 3 2" xfId="3247" xr:uid="{00000000-0005-0000-0000-0000AA0C0000}"/>
    <cellStyle name="Comma 2 3 4 4 3 2 2" xfId="3248" xr:uid="{00000000-0005-0000-0000-0000AB0C0000}"/>
    <cellStyle name="Comma 2 3 4 4 3 2 2 2" xfId="3249" xr:uid="{00000000-0005-0000-0000-0000AC0C0000}"/>
    <cellStyle name="Comma 2 3 4 4 3 2 3" xfId="3250" xr:uid="{00000000-0005-0000-0000-0000AD0C0000}"/>
    <cellStyle name="Comma 2 3 4 4 3 3" xfId="3251" xr:uid="{00000000-0005-0000-0000-0000AE0C0000}"/>
    <cellStyle name="Comma 2 3 4 4 3 3 2" xfId="3252" xr:uid="{00000000-0005-0000-0000-0000AF0C0000}"/>
    <cellStyle name="Comma 2 3 4 4 3 4" xfId="3253" xr:uid="{00000000-0005-0000-0000-0000B00C0000}"/>
    <cellStyle name="Comma 2 3 4 4 4" xfId="3254" xr:uid="{00000000-0005-0000-0000-0000B10C0000}"/>
    <cellStyle name="Comma 2 3 4 4 4 2" xfId="3255" xr:uid="{00000000-0005-0000-0000-0000B20C0000}"/>
    <cellStyle name="Comma 2 3 4 4 4 2 2" xfId="3256" xr:uid="{00000000-0005-0000-0000-0000B30C0000}"/>
    <cellStyle name="Comma 2 3 4 4 4 3" xfId="3257" xr:uid="{00000000-0005-0000-0000-0000B40C0000}"/>
    <cellStyle name="Comma 2 3 4 4 5" xfId="3258" xr:uid="{00000000-0005-0000-0000-0000B50C0000}"/>
    <cellStyle name="Comma 2 3 4 4 5 2" xfId="3259" xr:uid="{00000000-0005-0000-0000-0000B60C0000}"/>
    <cellStyle name="Comma 2 3 4 4 6" xfId="3260" xr:uid="{00000000-0005-0000-0000-0000B70C0000}"/>
    <cellStyle name="Comma 2 3 4 5" xfId="3261" xr:uid="{00000000-0005-0000-0000-0000B80C0000}"/>
    <cellStyle name="Comma 2 3 4 5 2" xfId="3262" xr:uid="{00000000-0005-0000-0000-0000B90C0000}"/>
    <cellStyle name="Comma 2 3 4 5 2 2" xfId="3263" xr:uid="{00000000-0005-0000-0000-0000BA0C0000}"/>
    <cellStyle name="Comma 2 3 4 5 2 2 2" xfId="3264" xr:uid="{00000000-0005-0000-0000-0000BB0C0000}"/>
    <cellStyle name="Comma 2 3 4 5 2 2 2 2" xfId="3265" xr:uid="{00000000-0005-0000-0000-0000BC0C0000}"/>
    <cellStyle name="Comma 2 3 4 5 2 2 2 2 2" xfId="3266" xr:uid="{00000000-0005-0000-0000-0000BD0C0000}"/>
    <cellStyle name="Comma 2 3 4 5 2 2 2 3" xfId="3267" xr:uid="{00000000-0005-0000-0000-0000BE0C0000}"/>
    <cellStyle name="Comma 2 3 4 5 2 2 3" xfId="3268" xr:uid="{00000000-0005-0000-0000-0000BF0C0000}"/>
    <cellStyle name="Comma 2 3 4 5 2 2 3 2" xfId="3269" xr:uid="{00000000-0005-0000-0000-0000C00C0000}"/>
    <cellStyle name="Comma 2 3 4 5 2 2 4" xfId="3270" xr:uid="{00000000-0005-0000-0000-0000C10C0000}"/>
    <cellStyle name="Comma 2 3 4 5 2 3" xfId="3271" xr:uid="{00000000-0005-0000-0000-0000C20C0000}"/>
    <cellStyle name="Comma 2 3 4 5 2 3 2" xfId="3272" xr:uid="{00000000-0005-0000-0000-0000C30C0000}"/>
    <cellStyle name="Comma 2 3 4 5 2 3 2 2" xfId="3273" xr:uid="{00000000-0005-0000-0000-0000C40C0000}"/>
    <cellStyle name="Comma 2 3 4 5 2 3 3" xfId="3274" xr:uid="{00000000-0005-0000-0000-0000C50C0000}"/>
    <cellStyle name="Comma 2 3 4 5 2 4" xfId="3275" xr:uid="{00000000-0005-0000-0000-0000C60C0000}"/>
    <cellStyle name="Comma 2 3 4 5 2 4 2" xfId="3276" xr:uid="{00000000-0005-0000-0000-0000C70C0000}"/>
    <cellStyle name="Comma 2 3 4 5 2 5" xfId="3277" xr:uid="{00000000-0005-0000-0000-0000C80C0000}"/>
    <cellStyle name="Comma 2 3 4 5 3" xfId="3278" xr:uid="{00000000-0005-0000-0000-0000C90C0000}"/>
    <cellStyle name="Comma 2 3 4 5 3 2" xfId="3279" xr:uid="{00000000-0005-0000-0000-0000CA0C0000}"/>
    <cellStyle name="Comma 2 3 4 5 3 2 2" xfId="3280" xr:uid="{00000000-0005-0000-0000-0000CB0C0000}"/>
    <cellStyle name="Comma 2 3 4 5 3 2 2 2" xfId="3281" xr:uid="{00000000-0005-0000-0000-0000CC0C0000}"/>
    <cellStyle name="Comma 2 3 4 5 3 2 3" xfId="3282" xr:uid="{00000000-0005-0000-0000-0000CD0C0000}"/>
    <cellStyle name="Comma 2 3 4 5 3 3" xfId="3283" xr:uid="{00000000-0005-0000-0000-0000CE0C0000}"/>
    <cellStyle name="Comma 2 3 4 5 3 3 2" xfId="3284" xr:uid="{00000000-0005-0000-0000-0000CF0C0000}"/>
    <cellStyle name="Comma 2 3 4 5 3 4" xfId="3285" xr:uid="{00000000-0005-0000-0000-0000D00C0000}"/>
    <cellStyle name="Comma 2 3 4 5 4" xfId="3286" xr:uid="{00000000-0005-0000-0000-0000D10C0000}"/>
    <cellStyle name="Comma 2 3 4 5 4 2" xfId="3287" xr:uid="{00000000-0005-0000-0000-0000D20C0000}"/>
    <cellStyle name="Comma 2 3 4 5 4 2 2" xfId="3288" xr:uid="{00000000-0005-0000-0000-0000D30C0000}"/>
    <cellStyle name="Comma 2 3 4 5 4 3" xfId="3289" xr:uid="{00000000-0005-0000-0000-0000D40C0000}"/>
    <cellStyle name="Comma 2 3 4 5 5" xfId="3290" xr:uid="{00000000-0005-0000-0000-0000D50C0000}"/>
    <cellStyle name="Comma 2 3 4 5 5 2" xfId="3291" xr:uid="{00000000-0005-0000-0000-0000D60C0000}"/>
    <cellStyle name="Comma 2 3 4 5 6" xfId="3292" xr:uid="{00000000-0005-0000-0000-0000D70C0000}"/>
    <cellStyle name="Comma 2 3 4 6" xfId="3293" xr:uid="{00000000-0005-0000-0000-0000D80C0000}"/>
    <cellStyle name="Comma 2 3 4 6 2" xfId="3294" xr:uid="{00000000-0005-0000-0000-0000D90C0000}"/>
    <cellStyle name="Comma 2 3 4 6 2 2" xfId="3295" xr:uid="{00000000-0005-0000-0000-0000DA0C0000}"/>
    <cellStyle name="Comma 2 3 4 6 2 2 2" xfId="3296" xr:uid="{00000000-0005-0000-0000-0000DB0C0000}"/>
    <cellStyle name="Comma 2 3 4 6 2 2 2 2" xfId="3297" xr:uid="{00000000-0005-0000-0000-0000DC0C0000}"/>
    <cellStyle name="Comma 2 3 4 6 2 2 2 2 2" xfId="3298" xr:uid="{00000000-0005-0000-0000-0000DD0C0000}"/>
    <cellStyle name="Comma 2 3 4 6 2 2 2 3" xfId="3299" xr:uid="{00000000-0005-0000-0000-0000DE0C0000}"/>
    <cellStyle name="Comma 2 3 4 6 2 2 3" xfId="3300" xr:uid="{00000000-0005-0000-0000-0000DF0C0000}"/>
    <cellStyle name="Comma 2 3 4 6 2 2 3 2" xfId="3301" xr:uid="{00000000-0005-0000-0000-0000E00C0000}"/>
    <cellStyle name="Comma 2 3 4 6 2 2 4" xfId="3302" xr:uid="{00000000-0005-0000-0000-0000E10C0000}"/>
    <cellStyle name="Comma 2 3 4 6 2 3" xfId="3303" xr:uid="{00000000-0005-0000-0000-0000E20C0000}"/>
    <cellStyle name="Comma 2 3 4 6 2 3 2" xfId="3304" xr:uid="{00000000-0005-0000-0000-0000E30C0000}"/>
    <cellStyle name="Comma 2 3 4 6 2 3 2 2" xfId="3305" xr:uid="{00000000-0005-0000-0000-0000E40C0000}"/>
    <cellStyle name="Comma 2 3 4 6 2 3 3" xfId="3306" xr:uid="{00000000-0005-0000-0000-0000E50C0000}"/>
    <cellStyle name="Comma 2 3 4 6 2 4" xfId="3307" xr:uid="{00000000-0005-0000-0000-0000E60C0000}"/>
    <cellStyle name="Comma 2 3 4 6 2 4 2" xfId="3308" xr:uid="{00000000-0005-0000-0000-0000E70C0000}"/>
    <cellStyle name="Comma 2 3 4 6 2 5" xfId="3309" xr:uid="{00000000-0005-0000-0000-0000E80C0000}"/>
    <cellStyle name="Comma 2 3 4 6 3" xfId="3310" xr:uid="{00000000-0005-0000-0000-0000E90C0000}"/>
    <cellStyle name="Comma 2 3 4 6 3 2" xfId="3311" xr:uid="{00000000-0005-0000-0000-0000EA0C0000}"/>
    <cellStyle name="Comma 2 3 4 6 3 2 2" xfId="3312" xr:uid="{00000000-0005-0000-0000-0000EB0C0000}"/>
    <cellStyle name="Comma 2 3 4 6 3 2 2 2" xfId="3313" xr:uid="{00000000-0005-0000-0000-0000EC0C0000}"/>
    <cellStyle name="Comma 2 3 4 6 3 2 3" xfId="3314" xr:uid="{00000000-0005-0000-0000-0000ED0C0000}"/>
    <cellStyle name="Comma 2 3 4 6 3 3" xfId="3315" xr:uid="{00000000-0005-0000-0000-0000EE0C0000}"/>
    <cellStyle name="Comma 2 3 4 6 3 3 2" xfId="3316" xr:uid="{00000000-0005-0000-0000-0000EF0C0000}"/>
    <cellStyle name="Comma 2 3 4 6 3 4" xfId="3317" xr:uid="{00000000-0005-0000-0000-0000F00C0000}"/>
    <cellStyle name="Comma 2 3 4 6 4" xfId="3318" xr:uid="{00000000-0005-0000-0000-0000F10C0000}"/>
    <cellStyle name="Comma 2 3 4 6 4 2" xfId="3319" xr:uid="{00000000-0005-0000-0000-0000F20C0000}"/>
    <cellStyle name="Comma 2 3 4 6 4 2 2" xfId="3320" xr:uid="{00000000-0005-0000-0000-0000F30C0000}"/>
    <cellStyle name="Comma 2 3 4 6 4 3" xfId="3321" xr:uid="{00000000-0005-0000-0000-0000F40C0000}"/>
    <cellStyle name="Comma 2 3 4 6 5" xfId="3322" xr:uid="{00000000-0005-0000-0000-0000F50C0000}"/>
    <cellStyle name="Comma 2 3 4 6 5 2" xfId="3323" xr:uid="{00000000-0005-0000-0000-0000F60C0000}"/>
    <cellStyle name="Comma 2 3 4 6 6" xfId="3324" xr:uid="{00000000-0005-0000-0000-0000F70C0000}"/>
    <cellStyle name="Comma 2 3 4 7" xfId="3325" xr:uid="{00000000-0005-0000-0000-0000F80C0000}"/>
    <cellStyle name="Comma 2 3 4 7 2" xfId="3326" xr:uid="{00000000-0005-0000-0000-0000F90C0000}"/>
    <cellStyle name="Comma 2 3 4 7 2 2" xfId="3327" xr:uid="{00000000-0005-0000-0000-0000FA0C0000}"/>
    <cellStyle name="Comma 2 3 4 7 2 2 2" xfId="3328" xr:uid="{00000000-0005-0000-0000-0000FB0C0000}"/>
    <cellStyle name="Comma 2 3 4 7 2 2 2 2" xfId="3329" xr:uid="{00000000-0005-0000-0000-0000FC0C0000}"/>
    <cellStyle name="Comma 2 3 4 7 2 2 3" xfId="3330" xr:uid="{00000000-0005-0000-0000-0000FD0C0000}"/>
    <cellStyle name="Comma 2 3 4 7 2 3" xfId="3331" xr:uid="{00000000-0005-0000-0000-0000FE0C0000}"/>
    <cellStyle name="Comma 2 3 4 7 2 3 2" xfId="3332" xr:uid="{00000000-0005-0000-0000-0000FF0C0000}"/>
    <cellStyle name="Comma 2 3 4 7 2 4" xfId="3333" xr:uid="{00000000-0005-0000-0000-0000000D0000}"/>
    <cellStyle name="Comma 2 3 4 7 3" xfId="3334" xr:uid="{00000000-0005-0000-0000-0000010D0000}"/>
    <cellStyle name="Comma 2 3 4 7 3 2" xfId="3335" xr:uid="{00000000-0005-0000-0000-0000020D0000}"/>
    <cellStyle name="Comma 2 3 4 7 3 2 2" xfId="3336" xr:uid="{00000000-0005-0000-0000-0000030D0000}"/>
    <cellStyle name="Comma 2 3 4 7 3 3" xfId="3337" xr:uid="{00000000-0005-0000-0000-0000040D0000}"/>
    <cellStyle name="Comma 2 3 4 7 4" xfId="3338" xr:uid="{00000000-0005-0000-0000-0000050D0000}"/>
    <cellStyle name="Comma 2 3 4 7 4 2" xfId="3339" xr:uid="{00000000-0005-0000-0000-0000060D0000}"/>
    <cellStyle name="Comma 2 3 4 7 5" xfId="3340" xr:uid="{00000000-0005-0000-0000-0000070D0000}"/>
    <cellStyle name="Comma 2 3 4 8" xfId="3341" xr:uid="{00000000-0005-0000-0000-0000080D0000}"/>
    <cellStyle name="Comma 2 3 4 8 2" xfId="3342" xr:uid="{00000000-0005-0000-0000-0000090D0000}"/>
    <cellStyle name="Comma 2 3 4 8 2 2" xfId="3343" xr:uid="{00000000-0005-0000-0000-00000A0D0000}"/>
    <cellStyle name="Comma 2 3 4 8 2 2 2" xfId="3344" xr:uid="{00000000-0005-0000-0000-00000B0D0000}"/>
    <cellStyle name="Comma 2 3 4 8 2 3" xfId="3345" xr:uid="{00000000-0005-0000-0000-00000C0D0000}"/>
    <cellStyle name="Comma 2 3 4 8 3" xfId="3346" xr:uid="{00000000-0005-0000-0000-00000D0D0000}"/>
    <cellStyle name="Comma 2 3 4 8 3 2" xfId="3347" xr:uid="{00000000-0005-0000-0000-00000E0D0000}"/>
    <cellStyle name="Comma 2 3 4 8 4" xfId="3348" xr:uid="{00000000-0005-0000-0000-00000F0D0000}"/>
    <cellStyle name="Comma 2 3 4 9" xfId="3349" xr:uid="{00000000-0005-0000-0000-0000100D0000}"/>
    <cellStyle name="Comma 2 3 4 9 2" xfId="3350" xr:uid="{00000000-0005-0000-0000-0000110D0000}"/>
    <cellStyle name="Comma 2 3 4 9 2 2" xfId="3351" xr:uid="{00000000-0005-0000-0000-0000120D0000}"/>
    <cellStyle name="Comma 2 3 4 9 3" xfId="3352" xr:uid="{00000000-0005-0000-0000-0000130D0000}"/>
    <cellStyle name="Comma 2 3 5" xfId="3353" xr:uid="{00000000-0005-0000-0000-0000140D0000}"/>
    <cellStyle name="Comma 2 3 5 10" xfId="3354" xr:uid="{00000000-0005-0000-0000-0000150D0000}"/>
    <cellStyle name="Comma 2 3 5 11" xfId="3355" xr:uid="{00000000-0005-0000-0000-0000160D0000}"/>
    <cellStyle name="Comma 2 3 5 12" xfId="3356" xr:uid="{00000000-0005-0000-0000-0000170D0000}"/>
    <cellStyle name="Comma 2 3 5 13" xfId="3357" xr:uid="{00000000-0005-0000-0000-0000180D0000}"/>
    <cellStyle name="Comma 2 3 5 2" xfId="3358" xr:uid="{00000000-0005-0000-0000-0000190D0000}"/>
    <cellStyle name="Comma 2 3 5 2 2" xfId="3359" xr:uid="{00000000-0005-0000-0000-00001A0D0000}"/>
    <cellStyle name="Comma 2 3 5 2 2 2" xfId="3360" xr:uid="{00000000-0005-0000-0000-00001B0D0000}"/>
    <cellStyle name="Comma 2 3 5 2 2 2 2" xfId="3361" xr:uid="{00000000-0005-0000-0000-00001C0D0000}"/>
    <cellStyle name="Comma 2 3 5 2 2 2 2 2" xfId="3362" xr:uid="{00000000-0005-0000-0000-00001D0D0000}"/>
    <cellStyle name="Comma 2 3 5 2 2 2 2 2 2" xfId="3363" xr:uid="{00000000-0005-0000-0000-00001E0D0000}"/>
    <cellStyle name="Comma 2 3 5 2 2 2 2 3" xfId="3364" xr:uid="{00000000-0005-0000-0000-00001F0D0000}"/>
    <cellStyle name="Comma 2 3 5 2 2 2 3" xfId="3365" xr:uid="{00000000-0005-0000-0000-0000200D0000}"/>
    <cellStyle name="Comma 2 3 5 2 2 2 3 2" xfId="3366" xr:uid="{00000000-0005-0000-0000-0000210D0000}"/>
    <cellStyle name="Comma 2 3 5 2 2 2 4" xfId="3367" xr:uid="{00000000-0005-0000-0000-0000220D0000}"/>
    <cellStyle name="Comma 2 3 5 2 2 3" xfId="3368" xr:uid="{00000000-0005-0000-0000-0000230D0000}"/>
    <cellStyle name="Comma 2 3 5 2 2 3 2" xfId="3369" xr:uid="{00000000-0005-0000-0000-0000240D0000}"/>
    <cellStyle name="Comma 2 3 5 2 2 3 2 2" xfId="3370" xr:uid="{00000000-0005-0000-0000-0000250D0000}"/>
    <cellStyle name="Comma 2 3 5 2 2 3 3" xfId="3371" xr:uid="{00000000-0005-0000-0000-0000260D0000}"/>
    <cellStyle name="Comma 2 3 5 2 2 4" xfId="3372" xr:uid="{00000000-0005-0000-0000-0000270D0000}"/>
    <cellStyle name="Comma 2 3 5 2 2 4 2" xfId="3373" xr:uid="{00000000-0005-0000-0000-0000280D0000}"/>
    <cellStyle name="Comma 2 3 5 2 2 5" xfId="3374" xr:uid="{00000000-0005-0000-0000-0000290D0000}"/>
    <cellStyle name="Comma 2 3 5 2 3" xfId="3375" xr:uid="{00000000-0005-0000-0000-00002A0D0000}"/>
    <cellStyle name="Comma 2 3 5 2 3 2" xfId="3376" xr:uid="{00000000-0005-0000-0000-00002B0D0000}"/>
    <cellStyle name="Comma 2 3 5 2 3 2 2" xfId="3377" xr:uid="{00000000-0005-0000-0000-00002C0D0000}"/>
    <cellStyle name="Comma 2 3 5 2 3 2 2 2" xfId="3378" xr:uid="{00000000-0005-0000-0000-00002D0D0000}"/>
    <cellStyle name="Comma 2 3 5 2 3 2 3" xfId="3379" xr:uid="{00000000-0005-0000-0000-00002E0D0000}"/>
    <cellStyle name="Comma 2 3 5 2 3 3" xfId="3380" xr:uid="{00000000-0005-0000-0000-00002F0D0000}"/>
    <cellStyle name="Comma 2 3 5 2 3 3 2" xfId="3381" xr:uid="{00000000-0005-0000-0000-0000300D0000}"/>
    <cellStyle name="Comma 2 3 5 2 3 4" xfId="3382" xr:uid="{00000000-0005-0000-0000-0000310D0000}"/>
    <cellStyle name="Comma 2 3 5 2 4" xfId="3383" xr:uid="{00000000-0005-0000-0000-0000320D0000}"/>
    <cellStyle name="Comma 2 3 5 2 4 2" xfId="3384" xr:uid="{00000000-0005-0000-0000-0000330D0000}"/>
    <cellStyle name="Comma 2 3 5 2 4 2 2" xfId="3385" xr:uid="{00000000-0005-0000-0000-0000340D0000}"/>
    <cellStyle name="Comma 2 3 5 2 4 3" xfId="3386" xr:uid="{00000000-0005-0000-0000-0000350D0000}"/>
    <cellStyle name="Comma 2 3 5 2 5" xfId="3387" xr:uid="{00000000-0005-0000-0000-0000360D0000}"/>
    <cellStyle name="Comma 2 3 5 2 5 2" xfId="3388" xr:uid="{00000000-0005-0000-0000-0000370D0000}"/>
    <cellStyle name="Comma 2 3 5 2 6" xfId="3389" xr:uid="{00000000-0005-0000-0000-0000380D0000}"/>
    <cellStyle name="Comma 2 3 5 3" xfId="3390" xr:uid="{00000000-0005-0000-0000-0000390D0000}"/>
    <cellStyle name="Comma 2 3 5 3 2" xfId="3391" xr:uid="{00000000-0005-0000-0000-00003A0D0000}"/>
    <cellStyle name="Comma 2 3 5 3 2 2" xfId="3392" xr:uid="{00000000-0005-0000-0000-00003B0D0000}"/>
    <cellStyle name="Comma 2 3 5 3 2 2 2" xfId="3393" xr:uid="{00000000-0005-0000-0000-00003C0D0000}"/>
    <cellStyle name="Comma 2 3 5 3 2 2 2 2" xfId="3394" xr:uid="{00000000-0005-0000-0000-00003D0D0000}"/>
    <cellStyle name="Comma 2 3 5 3 2 2 2 2 2" xfId="3395" xr:uid="{00000000-0005-0000-0000-00003E0D0000}"/>
    <cellStyle name="Comma 2 3 5 3 2 2 2 3" xfId="3396" xr:uid="{00000000-0005-0000-0000-00003F0D0000}"/>
    <cellStyle name="Comma 2 3 5 3 2 2 3" xfId="3397" xr:uid="{00000000-0005-0000-0000-0000400D0000}"/>
    <cellStyle name="Comma 2 3 5 3 2 2 3 2" xfId="3398" xr:uid="{00000000-0005-0000-0000-0000410D0000}"/>
    <cellStyle name="Comma 2 3 5 3 2 2 4" xfId="3399" xr:uid="{00000000-0005-0000-0000-0000420D0000}"/>
    <cellStyle name="Comma 2 3 5 3 2 3" xfId="3400" xr:uid="{00000000-0005-0000-0000-0000430D0000}"/>
    <cellStyle name="Comma 2 3 5 3 2 3 2" xfId="3401" xr:uid="{00000000-0005-0000-0000-0000440D0000}"/>
    <cellStyle name="Comma 2 3 5 3 2 3 2 2" xfId="3402" xr:uid="{00000000-0005-0000-0000-0000450D0000}"/>
    <cellStyle name="Comma 2 3 5 3 2 3 3" xfId="3403" xr:uid="{00000000-0005-0000-0000-0000460D0000}"/>
    <cellStyle name="Comma 2 3 5 3 2 4" xfId="3404" xr:uid="{00000000-0005-0000-0000-0000470D0000}"/>
    <cellStyle name="Comma 2 3 5 3 2 4 2" xfId="3405" xr:uid="{00000000-0005-0000-0000-0000480D0000}"/>
    <cellStyle name="Comma 2 3 5 3 2 5" xfId="3406" xr:uid="{00000000-0005-0000-0000-0000490D0000}"/>
    <cellStyle name="Comma 2 3 5 3 3" xfId="3407" xr:uid="{00000000-0005-0000-0000-00004A0D0000}"/>
    <cellStyle name="Comma 2 3 5 3 3 2" xfId="3408" xr:uid="{00000000-0005-0000-0000-00004B0D0000}"/>
    <cellStyle name="Comma 2 3 5 3 3 2 2" xfId="3409" xr:uid="{00000000-0005-0000-0000-00004C0D0000}"/>
    <cellStyle name="Comma 2 3 5 3 3 2 2 2" xfId="3410" xr:uid="{00000000-0005-0000-0000-00004D0D0000}"/>
    <cellStyle name="Comma 2 3 5 3 3 2 3" xfId="3411" xr:uid="{00000000-0005-0000-0000-00004E0D0000}"/>
    <cellStyle name="Comma 2 3 5 3 3 3" xfId="3412" xr:uid="{00000000-0005-0000-0000-00004F0D0000}"/>
    <cellStyle name="Comma 2 3 5 3 3 3 2" xfId="3413" xr:uid="{00000000-0005-0000-0000-0000500D0000}"/>
    <cellStyle name="Comma 2 3 5 3 3 4" xfId="3414" xr:uid="{00000000-0005-0000-0000-0000510D0000}"/>
    <cellStyle name="Comma 2 3 5 3 4" xfId="3415" xr:uid="{00000000-0005-0000-0000-0000520D0000}"/>
    <cellStyle name="Comma 2 3 5 3 4 2" xfId="3416" xr:uid="{00000000-0005-0000-0000-0000530D0000}"/>
    <cellStyle name="Comma 2 3 5 3 4 2 2" xfId="3417" xr:uid="{00000000-0005-0000-0000-0000540D0000}"/>
    <cellStyle name="Comma 2 3 5 3 4 3" xfId="3418" xr:uid="{00000000-0005-0000-0000-0000550D0000}"/>
    <cellStyle name="Comma 2 3 5 3 5" xfId="3419" xr:uid="{00000000-0005-0000-0000-0000560D0000}"/>
    <cellStyle name="Comma 2 3 5 3 5 2" xfId="3420" xr:uid="{00000000-0005-0000-0000-0000570D0000}"/>
    <cellStyle name="Comma 2 3 5 3 6" xfId="3421" xr:uid="{00000000-0005-0000-0000-0000580D0000}"/>
    <cellStyle name="Comma 2 3 5 4" xfId="3422" xr:uid="{00000000-0005-0000-0000-0000590D0000}"/>
    <cellStyle name="Comma 2 3 5 4 2" xfId="3423" xr:uid="{00000000-0005-0000-0000-00005A0D0000}"/>
    <cellStyle name="Comma 2 3 5 4 2 2" xfId="3424" xr:uid="{00000000-0005-0000-0000-00005B0D0000}"/>
    <cellStyle name="Comma 2 3 5 4 2 2 2" xfId="3425" xr:uid="{00000000-0005-0000-0000-00005C0D0000}"/>
    <cellStyle name="Comma 2 3 5 4 2 2 2 2" xfId="3426" xr:uid="{00000000-0005-0000-0000-00005D0D0000}"/>
    <cellStyle name="Comma 2 3 5 4 2 2 2 2 2" xfId="3427" xr:uid="{00000000-0005-0000-0000-00005E0D0000}"/>
    <cellStyle name="Comma 2 3 5 4 2 2 2 3" xfId="3428" xr:uid="{00000000-0005-0000-0000-00005F0D0000}"/>
    <cellStyle name="Comma 2 3 5 4 2 2 3" xfId="3429" xr:uid="{00000000-0005-0000-0000-0000600D0000}"/>
    <cellStyle name="Comma 2 3 5 4 2 2 3 2" xfId="3430" xr:uid="{00000000-0005-0000-0000-0000610D0000}"/>
    <cellStyle name="Comma 2 3 5 4 2 2 4" xfId="3431" xr:uid="{00000000-0005-0000-0000-0000620D0000}"/>
    <cellStyle name="Comma 2 3 5 4 2 3" xfId="3432" xr:uid="{00000000-0005-0000-0000-0000630D0000}"/>
    <cellStyle name="Comma 2 3 5 4 2 3 2" xfId="3433" xr:uid="{00000000-0005-0000-0000-0000640D0000}"/>
    <cellStyle name="Comma 2 3 5 4 2 3 2 2" xfId="3434" xr:uid="{00000000-0005-0000-0000-0000650D0000}"/>
    <cellStyle name="Comma 2 3 5 4 2 3 3" xfId="3435" xr:uid="{00000000-0005-0000-0000-0000660D0000}"/>
    <cellStyle name="Comma 2 3 5 4 2 4" xfId="3436" xr:uid="{00000000-0005-0000-0000-0000670D0000}"/>
    <cellStyle name="Comma 2 3 5 4 2 4 2" xfId="3437" xr:uid="{00000000-0005-0000-0000-0000680D0000}"/>
    <cellStyle name="Comma 2 3 5 4 2 5" xfId="3438" xr:uid="{00000000-0005-0000-0000-0000690D0000}"/>
    <cellStyle name="Comma 2 3 5 4 3" xfId="3439" xr:uid="{00000000-0005-0000-0000-00006A0D0000}"/>
    <cellStyle name="Comma 2 3 5 4 3 2" xfId="3440" xr:uid="{00000000-0005-0000-0000-00006B0D0000}"/>
    <cellStyle name="Comma 2 3 5 4 3 2 2" xfId="3441" xr:uid="{00000000-0005-0000-0000-00006C0D0000}"/>
    <cellStyle name="Comma 2 3 5 4 3 2 2 2" xfId="3442" xr:uid="{00000000-0005-0000-0000-00006D0D0000}"/>
    <cellStyle name="Comma 2 3 5 4 3 2 3" xfId="3443" xr:uid="{00000000-0005-0000-0000-00006E0D0000}"/>
    <cellStyle name="Comma 2 3 5 4 3 3" xfId="3444" xr:uid="{00000000-0005-0000-0000-00006F0D0000}"/>
    <cellStyle name="Comma 2 3 5 4 3 3 2" xfId="3445" xr:uid="{00000000-0005-0000-0000-0000700D0000}"/>
    <cellStyle name="Comma 2 3 5 4 3 4" xfId="3446" xr:uid="{00000000-0005-0000-0000-0000710D0000}"/>
    <cellStyle name="Comma 2 3 5 4 4" xfId="3447" xr:uid="{00000000-0005-0000-0000-0000720D0000}"/>
    <cellStyle name="Comma 2 3 5 4 4 2" xfId="3448" xr:uid="{00000000-0005-0000-0000-0000730D0000}"/>
    <cellStyle name="Comma 2 3 5 4 4 2 2" xfId="3449" xr:uid="{00000000-0005-0000-0000-0000740D0000}"/>
    <cellStyle name="Comma 2 3 5 4 4 3" xfId="3450" xr:uid="{00000000-0005-0000-0000-0000750D0000}"/>
    <cellStyle name="Comma 2 3 5 4 5" xfId="3451" xr:uid="{00000000-0005-0000-0000-0000760D0000}"/>
    <cellStyle name="Comma 2 3 5 4 5 2" xfId="3452" xr:uid="{00000000-0005-0000-0000-0000770D0000}"/>
    <cellStyle name="Comma 2 3 5 4 6" xfId="3453" xr:uid="{00000000-0005-0000-0000-0000780D0000}"/>
    <cellStyle name="Comma 2 3 5 5" xfId="3454" xr:uid="{00000000-0005-0000-0000-0000790D0000}"/>
    <cellStyle name="Comma 2 3 5 5 2" xfId="3455" xr:uid="{00000000-0005-0000-0000-00007A0D0000}"/>
    <cellStyle name="Comma 2 3 5 5 2 2" xfId="3456" xr:uid="{00000000-0005-0000-0000-00007B0D0000}"/>
    <cellStyle name="Comma 2 3 5 5 2 2 2" xfId="3457" xr:uid="{00000000-0005-0000-0000-00007C0D0000}"/>
    <cellStyle name="Comma 2 3 5 5 2 2 2 2" xfId="3458" xr:uid="{00000000-0005-0000-0000-00007D0D0000}"/>
    <cellStyle name="Comma 2 3 5 5 2 2 3" xfId="3459" xr:uid="{00000000-0005-0000-0000-00007E0D0000}"/>
    <cellStyle name="Comma 2 3 5 5 2 3" xfId="3460" xr:uid="{00000000-0005-0000-0000-00007F0D0000}"/>
    <cellStyle name="Comma 2 3 5 5 2 3 2" xfId="3461" xr:uid="{00000000-0005-0000-0000-0000800D0000}"/>
    <cellStyle name="Comma 2 3 5 5 2 4" xfId="3462" xr:uid="{00000000-0005-0000-0000-0000810D0000}"/>
    <cellStyle name="Comma 2 3 5 5 3" xfId="3463" xr:uid="{00000000-0005-0000-0000-0000820D0000}"/>
    <cellStyle name="Comma 2 3 5 5 3 2" xfId="3464" xr:uid="{00000000-0005-0000-0000-0000830D0000}"/>
    <cellStyle name="Comma 2 3 5 5 3 2 2" xfId="3465" xr:uid="{00000000-0005-0000-0000-0000840D0000}"/>
    <cellStyle name="Comma 2 3 5 5 3 3" xfId="3466" xr:uid="{00000000-0005-0000-0000-0000850D0000}"/>
    <cellStyle name="Comma 2 3 5 5 4" xfId="3467" xr:uid="{00000000-0005-0000-0000-0000860D0000}"/>
    <cellStyle name="Comma 2 3 5 5 4 2" xfId="3468" xr:uid="{00000000-0005-0000-0000-0000870D0000}"/>
    <cellStyle name="Comma 2 3 5 5 5" xfId="3469" xr:uid="{00000000-0005-0000-0000-0000880D0000}"/>
    <cellStyle name="Comma 2 3 5 6" xfId="3470" xr:uid="{00000000-0005-0000-0000-0000890D0000}"/>
    <cellStyle name="Comma 2 3 5 6 2" xfId="3471" xr:uid="{00000000-0005-0000-0000-00008A0D0000}"/>
    <cellStyle name="Comma 2 3 5 6 2 2" xfId="3472" xr:uid="{00000000-0005-0000-0000-00008B0D0000}"/>
    <cellStyle name="Comma 2 3 5 6 2 2 2" xfId="3473" xr:uid="{00000000-0005-0000-0000-00008C0D0000}"/>
    <cellStyle name="Comma 2 3 5 6 2 3" xfId="3474" xr:uid="{00000000-0005-0000-0000-00008D0D0000}"/>
    <cellStyle name="Comma 2 3 5 6 3" xfId="3475" xr:uid="{00000000-0005-0000-0000-00008E0D0000}"/>
    <cellStyle name="Comma 2 3 5 6 3 2" xfId="3476" xr:uid="{00000000-0005-0000-0000-00008F0D0000}"/>
    <cellStyle name="Comma 2 3 5 6 4" xfId="3477" xr:uid="{00000000-0005-0000-0000-0000900D0000}"/>
    <cellStyle name="Comma 2 3 5 7" xfId="3478" xr:uid="{00000000-0005-0000-0000-0000910D0000}"/>
    <cellStyle name="Comma 2 3 5 7 2" xfId="3479" xr:uid="{00000000-0005-0000-0000-0000920D0000}"/>
    <cellStyle name="Comma 2 3 5 7 2 2" xfId="3480" xr:uid="{00000000-0005-0000-0000-0000930D0000}"/>
    <cellStyle name="Comma 2 3 5 7 3" xfId="3481" xr:uid="{00000000-0005-0000-0000-0000940D0000}"/>
    <cellStyle name="Comma 2 3 5 8" xfId="3482" xr:uid="{00000000-0005-0000-0000-0000950D0000}"/>
    <cellStyle name="Comma 2 3 5 8 2" xfId="3483" xr:uid="{00000000-0005-0000-0000-0000960D0000}"/>
    <cellStyle name="Comma 2 3 5 9" xfId="3484" xr:uid="{00000000-0005-0000-0000-0000970D0000}"/>
    <cellStyle name="Comma 2 3 6" xfId="3485" xr:uid="{00000000-0005-0000-0000-0000980D0000}"/>
    <cellStyle name="Comma 2 3 6 10" xfId="3486" xr:uid="{00000000-0005-0000-0000-0000990D0000}"/>
    <cellStyle name="Comma 2 3 6 2" xfId="3487" xr:uid="{00000000-0005-0000-0000-00009A0D0000}"/>
    <cellStyle name="Comma 2 3 6 2 2" xfId="3488" xr:uid="{00000000-0005-0000-0000-00009B0D0000}"/>
    <cellStyle name="Comma 2 3 6 2 2 2" xfId="3489" xr:uid="{00000000-0005-0000-0000-00009C0D0000}"/>
    <cellStyle name="Comma 2 3 6 2 2 2 2" xfId="3490" xr:uid="{00000000-0005-0000-0000-00009D0D0000}"/>
    <cellStyle name="Comma 2 3 6 2 2 2 2 2" xfId="3491" xr:uid="{00000000-0005-0000-0000-00009E0D0000}"/>
    <cellStyle name="Comma 2 3 6 2 2 2 2 2 2" xfId="3492" xr:uid="{00000000-0005-0000-0000-00009F0D0000}"/>
    <cellStyle name="Comma 2 3 6 2 2 2 2 3" xfId="3493" xr:uid="{00000000-0005-0000-0000-0000A00D0000}"/>
    <cellStyle name="Comma 2 3 6 2 2 2 3" xfId="3494" xr:uid="{00000000-0005-0000-0000-0000A10D0000}"/>
    <cellStyle name="Comma 2 3 6 2 2 2 3 2" xfId="3495" xr:uid="{00000000-0005-0000-0000-0000A20D0000}"/>
    <cellStyle name="Comma 2 3 6 2 2 2 4" xfId="3496" xr:uid="{00000000-0005-0000-0000-0000A30D0000}"/>
    <cellStyle name="Comma 2 3 6 2 2 3" xfId="3497" xr:uid="{00000000-0005-0000-0000-0000A40D0000}"/>
    <cellStyle name="Comma 2 3 6 2 2 3 2" xfId="3498" xr:uid="{00000000-0005-0000-0000-0000A50D0000}"/>
    <cellStyle name="Comma 2 3 6 2 2 3 2 2" xfId="3499" xr:uid="{00000000-0005-0000-0000-0000A60D0000}"/>
    <cellStyle name="Comma 2 3 6 2 2 3 3" xfId="3500" xr:uid="{00000000-0005-0000-0000-0000A70D0000}"/>
    <cellStyle name="Comma 2 3 6 2 2 4" xfId="3501" xr:uid="{00000000-0005-0000-0000-0000A80D0000}"/>
    <cellStyle name="Comma 2 3 6 2 2 4 2" xfId="3502" xr:uid="{00000000-0005-0000-0000-0000A90D0000}"/>
    <cellStyle name="Comma 2 3 6 2 2 5" xfId="3503" xr:uid="{00000000-0005-0000-0000-0000AA0D0000}"/>
    <cellStyle name="Comma 2 3 6 2 3" xfId="3504" xr:uid="{00000000-0005-0000-0000-0000AB0D0000}"/>
    <cellStyle name="Comma 2 3 6 2 3 2" xfId="3505" xr:uid="{00000000-0005-0000-0000-0000AC0D0000}"/>
    <cellStyle name="Comma 2 3 6 2 3 2 2" xfId="3506" xr:uid="{00000000-0005-0000-0000-0000AD0D0000}"/>
    <cellStyle name="Comma 2 3 6 2 3 2 2 2" xfId="3507" xr:uid="{00000000-0005-0000-0000-0000AE0D0000}"/>
    <cellStyle name="Comma 2 3 6 2 3 2 3" xfId="3508" xr:uid="{00000000-0005-0000-0000-0000AF0D0000}"/>
    <cellStyle name="Comma 2 3 6 2 3 3" xfId="3509" xr:uid="{00000000-0005-0000-0000-0000B00D0000}"/>
    <cellStyle name="Comma 2 3 6 2 3 3 2" xfId="3510" xr:uid="{00000000-0005-0000-0000-0000B10D0000}"/>
    <cellStyle name="Comma 2 3 6 2 3 4" xfId="3511" xr:uid="{00000000-0005-0000-0000-0000B20D0000}"/>
    <cellStyle name="Comma 2 3 6 2 4" xfId="3512" xr:uid="{00000000-0005-0000-0000-0000B30D0000}"/>
    <cellStyle name="Comma 2 3 6 2 4 2" xfId="3513" xr:uid="{00000000-0005-0000-0000-0000B40D0000}"/>
    <cellStyle name="Comma 2 3 6 2 4 2 2" xfId="3514" xr:uid="{00000000-0005-0000-0000-0000B50D0000}"/>
    <cellStyle name="Comma 2 3 6 2 4 3" xfId="3515" xr:uid="{00000000-0005-0000-0000-0000B60D0000}"/>
    <cellStyle name="Comma 2 3 6 2 5" xfId="3516" xr:uid="{00000000-0005-0000-0000-0000B70D0000}"/>
    <cellStyle name="Comma 2 3 6 2 5 2" xfId="3517" xr:uid="{00000000-0005-0000-0000-0000B80D0000}"/>
    <cellStyle name="Comma 2 3 6 2 6" xfId="3518" xr:uid="{00000000-0005-0000-0000-0000B90D0000}"/>
    <cellStyle name="Comma 2 3 6 3" xfId="3519" xr:uid="{00000000-0005-0000-0000-0000BA0D0000}"/>
    <cellStyle name="Comma 2 3 6 3 2" xfId="3520" xr:uid="{00000000-0005-0000-0000-0000BB0D0000}"/>
    <cellStyle name="Comma 2 3 6 3 2 2" xfId="3521" xr:uid="{00000000-0005-0000-0000-0000BC0D0000}"/>
    <cellStyle name="Comma 2 3 6 3 2 2 2" xfId="3522" xr:uid="{00000000-0005-0000-0000-0000BD0D0000}"/>
    <cellStyle name="Comma 2 3 6 3 2 2 2 2" xfId="3523" xr:uid="{00000000-0005-0000-0000-0000BE0D0000}"/>
    <cellStyle name="Comma 2 3 6 3 2 2 2 2 2" xfId="3524" xr:uid="{00000000-0005-0000-0000-0000BF0D0000}"/>
    <cellStyle name="Comma 2 3 6 3 2 2 2 3" xfId="3525" xr:uid="{00000000-0005-0000-0000-0000C00D0000}"/>
    <cellStyle name="Comma 2 3 6 3 2 2 3" xfId="3526" xr:uid="{00000000-0005-0000-0000-0000C10D0000}"/>
    <cellStyle name="Comma 2 3 6 3 2 2 3 2" xfId="3527" xr:uid="{00000000-0005-0000-0000-0000C20D0000}"/>
    <cellStyle name="Comma 2 3 6 3 2 2 4" xfId="3528" xr:uid="{00000000-0005-0000-0000-0000C30D0000}"/>
    <cellStyle name="Comma 2 3 6 3 2 3" xfId="3529" xr:uid="{00000000-0005-0000-0000-0000C40D0000}"/>
    <cellStyle name="Comma 2 3 6 3 2 3 2" xfId="3530" xr:uid="{00000000-0005-0000-0000-0000C50D0000}"/>
    <cellStyle name="Comma 2 3 6 3 2 3 2 2" xfId="3531" xr:uid="{00000000-0005-0000-0000-0000C60D0000}"/>
    <cellStyle name="Comma 2 3 6 3 2 3 3" xfId="3532" xr:uid="{00000000-0005-0000-0000-0000C70D0000}"/>
    <cellStyle name="Comma 2 3 6 3 2 4" xfId="3533" xr:uid="{00000000-0005-0000-0000-0000C80D0000}"/>
    <cellStyle name="Comma 2 3 6 3 2 4 2" xfId="3534" xr:uid="{00000000-0005-0000-0000-0000C90D0000}"/>
    <cellStyle name="Comma 2 3 6 3 2 5" xfId="3535" xr:uid="{00000000-0005-0000-0000-0000CA0D0000}"/>
    <cellStyle name="Comma 2 3 6 3 3" xfId="3536" xr:uid="{00000000-0005-0000-0000-0000CB0D0000}"/>
    <cellStyle name="Comma 2 3 6 3 3 2" xfId="3537" xr:uid="{00000000-0005-0000-0000-0000CC0D0000}"/>
    <cellStyle name="Comma 2 3 6 3 3 2 2" xfId="3538" xr:uid="{00000000-0005-0000-0000-0000CD0D0000}"/>
    <cellStyle name="Comma 2 3 6 3 3 2 2 2" xfId="3539" xr:uid="{00000000-0005-0000-0000-0000CE0D0000}"/>
    <cellStyle name="Comma 2 3 6 3 3 2 3" xfId="3540" xr:uid="{00000000-0005-0000-0000-0000CF0D0000}"/>
    <cellStyle name="Comma 2 3 6 3 3 3" xfId="3541" xr:uid="{00000000-0005-0000-0000-0000D00D0000}"/>
    <cellStyle name="Comma 2 3 6 3 3 3 2" xfId="3542" xr:uid="{00000000-0005-0000-0000-0000D10D0000}"/>
    <cellStyle name="Comma 2 3 6 3 3 4" xfId="3543" xr:uid="{00000000-0005-0000-0000-0000D20D0000}"/>
    <cellStyle name="Comma 2 3 6 3 4" xfId="3544" xr:uid="{00000000-0005-0000-0000-0000D30D0000}"/>
    <cellStyle name="Comma 2 3 6 3 4 2" xfId="3545" xr:uid="{00000000-0005-0000-0000-0000D40D0000}"/>
    <cellStyle name="Comma 2 3 6 3 4 2 2" xfId="3546" xr:uid="{00000000-0005-0000-0000-0000D50D0000}"/>
    <cellStyle name="Comma 2 3 6 3 4 3" xfId="3547" xr:uid="{00000000-0005-0000-0000-0000D60D0000}"/>
    <cellStyle name="Comma 2 3 6 3 5" xfId="3548" xr:uid="{00000000-0005-0000-0000-0000D70D0000}"/>
    <cellStyle name="Comma 2 3 6 3 5 2" xfId="3549" xr:uid="{00000000-0005-0000-0000-0000D80D0000}"/>
    <cellStyle name="Comma 2 3 6 3 6" xfId="3550" xr:uid="{00000000-0005-0000-0000-0000D90D0000}"/>
    <cellStyle name="Comma 2 3 6 4" xfId="3551" xr:uid="{00000000-0005-0000-0000-0000DA0D0000}"/>
    <cellStyle name="Comma 2 3 6 4 2" xfId="3552" xr:uid="{00000000-0005-0000-0000-0000DB0D0000}"/>
    <cellStyle name="Comma 2 3 6 4 2 2" xfId="3553" xr:uid="{00000000-0005-0000-0000-0000DC0D0000}"/>
    <cellStyle name="Comma 2 3 6 4 2 2 2" xfId="3554" xr:uid="{00000000-0005-0000-0000-0000DD0D0000}"/>
    <cellStyle name="Comma 2 3 6 4 2 2 2 2" xfId="3555" xr:uid="{00000000-0005-0000-0000-0000DE0D0000}"/>
    <cellStyle name="Comma 2 3 6 4 2 2 2 2 2" xfId="3556" xr:uid="{00000000-0005-0000-0000-0000DF0D0000}"/>
    <cellStyle name="Comma 2 3 6 4 2 2 2 3" xfId="3557" xr:uid="{00000000-0005-0000-0000-0000E00D0000}"/>
    <cellStyle name="Comma 2 3 6 4 2 2 3" xfId="3558" xr:uid="{00000000-0005-0000-0000-0000E10D0000}"/>
    <cellStyle name="Comma 2 3 6 4 2 2 3 2" xfId="3559" xr:uid="{00000000-0005-0000-0000-0000E20D0000}"/>
    <cellStyle name="Comma 2 3 6 4 2 2 4" xfId="3560" xr:uid="{00000000-0005-0000-0000-0000E30D0000}"/>
    <cellStyle name="Comma 2 3 6 4 2 3" xfId="3561" xr:uid="{00000000-0005-0000-0000-0000E40D0000}"/>
    <cellStyle name="Comma 2 3 6 4 2 3 2" xfId="3562" xr:uid="{00000000-0005-0000-0000-0000E50D0000}"/>
    <cellStyle name="Comma 2 3 6 4 2 3 2 2" xfId="3563" xr:uid="{00000000-0005-0000-0000-0000E60D0000}"/>
    <cellStyle name="Comma 2 3 6 4 2 3 3" xfId="3564" xr:uid="{00000000-0005-0000-0000-0000E70D0000}"/>
    <cellStyle name="Comma 2 3 6 4 2 4" xfId="3565" xr:uid="{00000000-0005-0000-0000-0000E80D0000}"/>
    <cellStyle name="Comma 2 3 6 4 2 4 2" xfId="3566" xr:uid="{00000000-0005-0000-0000-0000E90D0000}"/>
    <cellStyle name="Comma 2 3 6 4 2 5" xfId="3567" xr:uid="{00000000-0005-0000-0000-0000EA0D0000}"/>
    <cellStyle name="Comma 2 3 6 4 3" xfId="3568" xr:uid="{00000000-0005-0000-0000-0000EB0D0000}"/>
    <cellStyle name="Comma 2 3 6 4 3 2" xfId="3569" xr:uid="{00000000-0005-0000-0000-0000EC0D0000}"/>
    <cellStyle name="Comma 2 3 6 4 3 2 2" xfId="3570" xr:uid="{00000000-0005-0000-0000-0000ED0D0000}"/>
    <cellStyle name="Comma 2 3 6 4 3 2 2 2" xfId="3571" xr:uid="{00000000-0005-0000-0000-0000EE0D0000}"/>
    <cellStyle name="Comma 2 3 6 4 3 2 3" xfId="3572" xr:uid="{00000000-0005-0000-0000-0000EF0D0000}"/>
    <cellStyle name="Comma 2 3 6 4 3 3" xfId="3573" xr:uid="{00000000-0005-0000-0000-0000F00D0000}"/>
    <cellStyle name="Comma 2 3 6 4 3 3 2" xfId="3574" xr:uid="{00000000-0005-0000-0000-0000F10D0000}"/>
    <cellStyle name="Comma 2 3 6 4 3 4" xfId="3575" xr:uid="{00000000-0005-0000-0000-0000F20D0000}"/>
    <cellStyle name="Comma 2 3 6 4 4" xfId="3576" xr:uid="{00000000-0005-0000-0000-0000F30D0000}"/>
    <cellStyle name="Comma 2 3 6 4 4 2" xfId="3577" xr:uid="{00000000-0005-0000-0000-0000F40D0000}"/>
    <cellStyle name="Comma 2 3 6 4 4 2 2" xfId="3578" xr:uid="{00000000-0005-0000-0000-0000F50D0000}"/>
    <cellStyle name="Comma 2 3 6 4 4 3" xfId="3579" xr:uid="{00000000-0005-0000-0000-0000F60D0000}"/>
    <cellStyle name="Comma 2 3 6 4 5" xfId="3580" xr:uid="{00000000-0005-0000-0000-0000F70D0000}"/>
    <cellStyle name="Comma 2 3 6 4 5 2" xfId="3581" xr:uid="{00000000-0005-0000-0000-0000F80D0000}"/>
    <cellStyle name="Comma 2 3 6 4 6" xfId="3582" xr:uid="{00000000-0005-0000-0000-0000F90D0000}"/>
    <cellStyle name="Comma 2 3 6 5" xfId="3583" xr:uid="{00000000-0005-0000-0000-0000FA0D0000}"/>
    <cellStyle name="Comma 2 3 6 5 2" xfId="3584" xr:uid="{00000000-0005-0000-0000-0000FB0D0000}"/>
    <cellStyle name="Comma 2 3 6 5 2 2" xfId="3585" xr:uid="{00000000-0005-0000-0000-0000FC0D0000}"/>
    <cellStyle name="Comma 2 3 6 5 2 2 2" xfId="3586" xr:uid="{00000000-0005-0000-0000-0000FD0D0000}"/>
    <cellStyle name="Comma 2 3 6 5 2 2 2 2" xfId="3587" xr:uid="{00000000-0005-0000-0000-0000FE0D0000}"/>
    <cellStyle name="Comma 2 3 6 5 2 2 3" xfId="3588" xr:uid="{00000000-0005-0000-0000-0000FF0D0000}"/>
    <cellStyle name="Comma 2 3 6 5 2 3" xfId="3589" xr:uid="{00000000-0005-0000-0000-0000000E0000}"/>
    <cellStyle name="Comma 2 3 6 5 2 3 2" xfId="3590" xr:uid="{00000000-0005-0000-0000-0000010E0000}"/>
    <cellStyle name="Comma 2 3 6 5 2 4" xfId="3591" xr:uid="{00000000-0005-0000-0000-0000020E0000}"/>
    <cellStyle name="Comma 2 3 6 5 3" xfId="3592" xr:uid="{00000000-0005-0000-0000-0000030E0000}"/>
    <cellStyle name="Comma 2 3 6 5 3 2" xfId="3593" xr:uid="{00000000-0005-0000-0000-0000040E0000}"/>
    <cellStyle name="Comma 2 3 6 5 3 2 2" xfId="3594" xr:uid="{00000000-0005-0000-0000-0000050E0000}"/>
    <cellStyle name="Comma 2 3 6 5 3 3" xfId="3595" xr:uid="{00000000-0005-0000-0000-0000060E0000}"/>
    <cellStyle name="Comma 2 3 6 5 4" xfId="3596" xr:uid="{00000000-0005-0000-0000-0000070E0000}"/>
    <cellStyle name="Comma 2 3 6 5 4 2" xfId="3597" xr:uid="{00000000-0005-0000-0000-0000080E0000}"/>
    <cellStyle name="Comma 2 3 6 5 5" xfId="3598" xr:uid="{00000000-0005-0000-0000-0000090E0000}"/>
    <cellStyle name="Comma 2 3 6 6" xfId="3599" xr:uid="{00000000-0005-0000-0000-00000A0E0000}"/>
    <cellStyle name="Comma 2 3 6 6 2" xfId="3600" xr:uid="{00000000-0005-0000-0000-00000B0E0000}"/>
    <cellStyle name="Comma 2 3 6 6 2 2" xfId="3601" xr:uid="{00000000-0005-0000-0000-00000C0E0000}"/>
    <cellStyle name="Comma 2 3 6 6 2 2 2" xfId="3602" xr:uid="{00000000-0005-0000-0000-00000D0E0000}"/>
    <cellStyle name="Comma 2 3 6 6 2 3" xfId="3603" xr:uid="{00000000-0005-0000-0000-00000E0E0000}"/>
    <cellStyle name="Comma 2 3 6 6 3" xfId="3604" xr:uid="{00000000-0005-0000-0000-00000F0E0000}"/>
    <cellStyle name="Comma 2 3 6 6 3 2" xfId="3605" xr:uid="{00000000-0005-0000-0000-0000100E0000}"/>
    <cellStyle name="Comma 2 3 6 6 4" xfId="3606" xr:uid="{00000000-0005-0000-0000-0000110E0000}"/>
    <cellStyle name="Comma 2 3 6 7" xfId="3607" xr:uid="{00000000-0005-0000-0000-0000120E0000}"/>
    <cellStyle name="Comma 2 3 6 7 2" xfId="3608" xr:uid="{00000000-0005-0000-0000-0000130E0000}"/>
    <cellStyle name="Comma 2 3 6 7 2 2" xfId="3609" xr:uid="{00000000-0005-0000-0000-0000140E0000}"/>
    <cellStyle name="Comma 2 3 6 7 3" xfId="3610" xr:uid="{00000000-0005-0000-0000-0000150E0000}"/>
    <cellStyle name="Comma 2 3 6 8" xfId="3611" xr:uid="{00000000-0005-0000-0000-0000160E0000}"/>
    <cellStyle name="Comma 2 3 6 8 2" xfId="3612" xr:uid="{00000000-0005-0000-0000-0000170E0000}"/>
    <cellStyle name="Comma 2 3 6 9" xfId="3613" xr:uid="{00000000-0005-0000-0000-0000180E0000}"/>
    <cellStyle name="Comma 2 3 7" xfId="3614" xr:uid="{00000000-0005-0000-0000-0000190E0000}"/>
    <cellStyle name="Comma 2 3 7 2" xfId="3615" xr:uid="{00000000-0005-0000-0000-00001A0E0000}"/>
    <cellStyle name="Comma 2 3 7 2 2" xfId="3616" xr:uid="{00000000-0005-0000-0000-00001B0E0000}"/>
    <cellStyle name="Comma 2 3 7 2 2 2" xfId="3617" xr:uid="{00000000-0005-0000-0000-00001C0E0000}"/>
    <cellStyle name="Comma 2 3 7 2 2 2 2" xfId="3618" xr:uid="{00000000-0005-0000-0000-00001D0E0000}"/>
    <cellStyle name="Comma 2 3 7 2 2 2 2 2" xfId="3619" xr:uid="{00000000-0005-0000-0000-00001E0E0000}"/>
    <cellStyle name="Comma 2 3 7 2 2 2 3" xfId="3620" xr:uid="{00000000-0005-0000-0000-00001F0E0000}"/>
    <cellStyle name="Comma 2 3 7 2 2 3" xfId="3621" xr:uid="{00000000-0005-0000-0000-0000200E0000}"/>
    <cellStyle name="Comma 2 3 7 2 2 3 2" xfId="3622" xr:uid="{00000000-0005-0000-0000-0000210E0000}"/>
    <cellStyle name="Comma 2 3 7 2 2 4" xfId="3623" xr:uid="{00000000-0005-0000-0000-0000220E0000}"/>
    <cellStyle name="Comma 2 3 7 2 3" xfId="3624" xr:uid="{00000000-0005-0000-0000-0000230E0000}"/>
    <cellStyle name="Comma 2 3 7 2 3 2" xfId="3625" xr:uid="{00000000-0005-0000-0000-0000240E0000}"/>
    <cellStyle name="Comma 2 3 7 2 3 2 2" xfId="3626" xr:uid="{00000000-0005-0000-0000-0000250E0000}"/>
    <cellStyle name="Comma 2 3 7 2 3 3" xfId="3627" xr:uid="{00000000-0005-0000-0000-0000260E0000}"/>
    <cellStyle name="Comma 2 3 7 2 4" xfId="3628" xr:uid="{00000000-0005-0000-0000-0000270E0000}"/>
    <cellStyle name="Comma 2 3 7 2 4 2" xfId="3629" xr:uid="{00000000-0005-0000-0000-0000280E0000}"/>
    <cellStyle name="Comma 2 3 7 2 5" xfId="3630" xr:uid="{00000000-0005-0000-0000-0000290E0000}"/>
    <cellStyle name="Comma 2 3 7 3" xfId="3631" xr:uid="{00000000-0005-0000-0000-00002A0E0000}"/>
    <cellStyle name="Comma 2 3 7 3 2" xfId="3632" xr:uid="{00000000-0005-0000-0000-00002B0E0000}"/>
    <cellStyle name="Comma 2 3 7 3 2 2" xfId="3633" xr:uid="{00000000-0005-0000-0000-00002C0E0000}"/>
    <cellStyle name="Comma 2 3 7 3 2 2 2" xfId="3634" xr:uid="{00000000-0005-0000-0000-00002D0E0000}"/>
    <cellStyle name="Comma 2 3 7 3 2 3" xfId="3635" xr:uid="{00000000-0005-0000-0000-00002E0E0000}"/>
    <cellStyle name="Comma 2 3 7 3 3" xfId="3636" xr:uid="{00000000-0005-0000-0000-00002F0E0000}"/>
    <cellStyle name="Comma 2 3 7 3 3 2" xfId="3637" xr:uid="{00000000-0005-0000-0000-0000300E0000}"/>
    <cellStyle name="Comma 2 3 7 3 4" xfId="3638" xr:uid="{00000000-0005-0000-0000-0000310E0000}"/>
    <cellStyle name="Comma 2 3 7 4" xfId="3639" xr:uid="{00000000-0005-0000-0000-0000320E0000}"/>
    <cellStyle name="Comma 2 3 7 4 2" xfId="3640" xr:uid="{00000000-0005-0000-0000-0000330E0000}"/>
    <cellStyle name="Comma 2 3 7 4 2 2" xfId="3641" xr:uid="{00000000-0005-0000-0000-0000340E0000}"/>
    <cellStyle name="Comma 2 3 7 4 3" xfId="3642" xr:uid="{00000000-0005-0000-0000-0000350E0000}"/>
    <cellStyle name="Comma 2 3 7 5" xfId="3643" xr:uid="{00000000-0005-0000-0000-0000360E0000}"/>
    <cellStyle name="Comma 2 3 7 5 2" xfId="3644" xr:uid="{00000000-0005-0000-0000-0000370E0000}"/>
    <cellStyle name="Comma 2 3 7 6" xfId="3645" xr:uid="{00000000-0005-0000-0000-0000380E0000}"/>
    <cellStyle name="Comma 2 3 8" xfId="3646" xr:uid="{00000000-0005-0000-0000-0000390E0000}"/>
    <cellStyle name="Comma 2 3 8 2" xfId="3647" xr:uid="{00000000-0005-0000-0000-00003A0E0000}"/>
    <cellStyle name="Comma 2 3 8 2 2" xfId="3648" xr:uid="{00000000-0005-0000-0000-00003B0E0000}"/>
    <cellStyle name="Comma 2 3 8 2 2 2" xfId="3649" xr:uid="{00000000-0005-0000-0000-00003C0E0000}"/>
    <cellStyle name="Comma 2 3 8 2 2 2 2" xfId="3650" xr:uid="{00000000-0005-0000-0000-00003D0E0000}"/>
    <cellStyle name="Comma 2 3 8 2 2 2 2 2" xfId="3651" xr:uid="{00000000-0005-0000-0000-00003E0E0000}"/>
    <cellStyle name="Comma 2 3 8 2 2 2 3" xfId="3652" xr:uid="{00000000-0005-0000-0000-00003F0E0000}"/>
    <cellStyle name="Comma 2 3 8 2 2 3" xfId="3653" xr:uid="{00000000-0005-0000-0000-0000400E0000}"/>
    <cellStyle name="Comma 2 3 8 2 2 3 2" xfId="3654" xr:uid="{00000000-0005-0000-0000-0000410E0000}"/>
    <cellStyle name="Comma 2 3 8 2 2 4" xfId="3655" xr:uid="{00000000-0005-0000-0000-0000420E0000}"/>
    <cellStyle name="Comma 2 3 8 2 3" xfId="3656" xr:uid="{00000000-0005-0000-0000-0000430E0000}"/>
    <cellStyle name="Comma 2 3 8 2 3 2" xfId="3657" xr:uid="{00000000-0005-0000-0000-0000440E0000}"/>
    <cellStyle name="Comma 2 3 8 2 3 2 2" xfId="3658" xr:uid="{00000000-0005-0000-0000-0000450E0000}"/>
    <cellStyle name="Comma 2 3 8 2 3 3" xfId="3659" xr:uid="{00000000-0005-0000-0000-0000460E0000}"/>
    <cellStyle name="Comma 2 3 8 2 4" xfId="3660" xr:uid="{00000000-0005-0000-0000-0000470E0000}"/>
    <cellStyle name="Comma 2 3 8 2 4 2" xfId="3661" xr:uid="{00000000-0005-0000-0000-0000480E0000}"/>
    <cellStyle name="Comma 2 3 8 2 5" xfId="3662" xr:uid="{00000000-0005-0000-0000-0000490E0000}"/>
    <cellStyle name="Comma 2 3 8 3" xfId="3663" xr:uid="{00000000-0005-0000-0000-00004A0E0000}"/>
    <cellStyle name="Comma 2 3 8 3 2" xfId="3664" xr:uid="{00000000-0005-0000-0000-00004B0E0000}"/>
    <cellStyle name="Comma 2 3 8 3 2 2" xfId="3665" xr:uid="{00000000-0005-0000-0000-00004C0E0000}"/>
    <cellStyle name="Comma 2 3 8 3 2 2 2" xfId="3666" xr:uid="{00000000-0005-0000-0000-00004D0E0000}"/>
    <cellStyle name="Comma 2 3 8 3 2 3" xfId="3667" xr:uid="{00000000-0005-0000-0000-00004E0E0000}"/>
    <cellStyle name="Comma 2 3 8 3 3" xfId="3668" xr:uid="{00000000-0005-0000-0000-00004F0E0000}"/>
    <cellStyle name="Comma 2 3 8 3 3 2" xfId="3669" xr:uid="{00000000-0005-0000-0000-0000500E0000}"/>
    <cellStyle name="Comma 2 3 8 3 4" xfId="3670" xr:uid="{00000000-0005-0000-0000-0000510E0000}"/>
    <cellStyle name="Comma 2 3 8 4" xfId="3671" xr:uid="{00000000-0005-0000-0000-0000520E0000}"/>
    <cellStyle name="Comma 2 3 8 4 2" xfId="3672" xr:uid="{00000000-0005-0000-0000-0000530E0000}"/>
    <cellStyle name="Comma 2 3 8 4 2 2" xfId="3673" xr:uid="{00000000-0005-0000-0000-0000540E0000}"/>
    <cellStyle name="Comma 2 3 8 4 3" xfId="3674" xr:uid="{00000000-0005-0000-0000-0000550E0000}"/>
    <cellStyle name="Comma 2 3 8 5" xfId="3675" xr:uid="{00000000-0005-0000-0000-0000560E0000}"/>
    <cellStyle name="Comma 2 3 8 5 2" xfId="3676" xr:uid="{00000000-0005-0000-0000-0000570E0000}"/>
    <cellStyle name="Comma 2 3 8 6" xfId="3677" xr:uid="{00000000-0005-0000-0000-0000580E0000}"/>
    <cellStyle name="Comma 2 3 9" xfId="3678" xr:uid="{00000000-0005-0000-0000-0000590E0000}"/>
    <cellStyle name="Comma 2 3 9 2" xfId="3679" xr:uid="{00000000-0005-0000-0000-00005A0E0000}"/>
    <cellStyle name="Comma 2 3 9 2 2" xfId="3680" xr:uid="{00000000-0005-0000-0000-00005B0E0000}"/>
    <cellStyle name="Comma 2 3 9 2 2 2" xfId="3681" xr:uid="{00000000-0005-0000-0000-00005C0E0000}"/>
    <cellStyle name="Comma 2 3 9 2 2 2 2" xfId="3682" xr:uid="{00000000-0005-0000-0000-00005D0E0000}"/>
    <cellStyle name="Comma 2 3 9 2 2 2 2 2" xfId="3683" xr:uid="{00000000-0005-0000-0000-00005E0E0000}"/>
    <cellStyle name="Comma 2 3 9 2 2 2 3" xfId="3684" xr:uid="{00000000-0005-0000-0000-00005F0E0000}"/>
    <cellStyle name="Comma 2 3 9 2 2 3" xfId="3685" xr:uid="{00000000-0005-0000-0000-0000600E0000}"/>
    <cellStyle name="Comma 2 3 9 2 2 3 2" xfId="3686" xr:uid="{00000000-0005-0000-0000-0000610E0000}"/>
    <cellStyle name="Comma 2 3 9 2 2 4" xfId="3687" xr:uid="{00000000-0005-0000-0000-0000620E0000}"/>
    <cellStyle name="Comma 2 3 9 2 3" xfId="3688" xr:uid="{00000000-0005-0000-0000-0000630E0000}"/>
    <cellStyle name="Comma 2 3 9 2 3 2" xfId="3689" xr:uid="{00000000-0005-0000-0000-0000640E0000}"/>
    <cellStyle name="Comma 2 3 9 2 3 2 2" xfId="3690" xr:uid="{00000000-0005-0000-0000-0000650E0000}"/>
    <cellStyle name="Comma 2 3 9 2 3 3" xfId="3691" xr:uid="{00000000-0005-0000-0000-0000660E0000}"/>
    <cellStyle name="Comma 2 3 9 2 4" xfId="3692" xr:uid="{00000000-0005-0000-0000-0000670E0000}"/>
    <cellStyle name="Comma 2 3 9 2 4 2" xfId="3693" xr:uid="{00000000-0005-0000-0000-0000680E0000}"/>
    <cellStyle name="Comma 2 3 9 2 5" xfId="3694" xr:uid="{00000000-0005-0000-0000-0000690E0000}"/>
    <cellStyle name="Comma 2 3 9 3" xfId="3695" xr:uid="{00000000-0005-0000-0000-00006A0E0000}"/>
    <cellStyle name="Comma 2 3 9 3 2" xfId="3696" xr:uid="{00000000-0005-0000-0000-00006B0E0000}"/>
    <cellStyle name="Comma 2 3 9 3 2 2" xfId="3697" xr:uid="{00000000-0005-0000-0000-00006C0E0000}"/>
    <cellStyle name="Comma 2 3 9 3 2 2 2" xfId="3698" xr:uid="{00000000-0005-0000-0000-00006D0E0000}"/>
    <cellStyle name="Comma 2 3 9 3 2 3" xfId="3699" xr:uid="{00000000-0005-0000-0000-00006E0E0000}"/>
    <cellStyle name="Comma 2 3 9 3 3" xfId="3700" xr:uid="{00000000-0005-0000-0000-00006F0E0000}"/>
    <cellStyle name="Comma 2 3 9 3 3 2" xfId="3701" xr:uid="{00000000-0005-0000-0000-0000700E0000}"/>
    <cellStyle name="Comma 2 3 9 3 4" xfId="3702" xr:uid="{00000000-0005-0000-0000-0000710E0000}"/>
    <cellStyle name="Comma 2 3 9 4" xfId="3703" xr:uid="{00000000-0005-0000-0000-0000720E0000}"/>
    <cellStyle name="Comma 2 3 9 4 2" xfId="3704" xr:uid="{00000000-0005-0000-0000-0000730E0000}"/>
    <cellStyle name="Comma 2 3 9 4 2 2" xfId="3705" xr:uid="{00000000-0005-0000-0000-0000740E0000}"/>
    <cellStyle name="Comma 2 3 9 4 3" xfId="3706" xr:uid="{00000000-0005-0000-0000-0000750E0000}"/>
    <cellStyle name="Comma 2 3 9 5" xfId="3707" xr:uid="{00000000-0005-0000-0000-0000760E0000}"/>
    <cellStyle name="Comma 2 3 9 5 2" xfId="3708" xr:uid="{00000000-0005-0000-0000-0000770E0000}"/>
    <cellStyle name="Comma 2 3 9 6" xfId="3709" xr:uid="{00000000-0005-0000-0000-0000780E0000}"/>
    <cellStyle name="Comma 2 4" xfId="3710" xr:uid="{00000000-0005-0000-0000-0000790E0000}"/>
    <cellStyle name="Comma 2 4 10" xfId="3711" xr:uid="{00000000-0005-0000-0000-00007A0E0000}"/>
    <cellStyle name="Comma 2 4 10 2" xfId="3712" xr:uid="{00000000-0005-0000-0000-00007B0E0000}"/>
    <cellStyle name="Comma 2 4 10 2 2" xfId="3713" xr:uid="{00000000-0005-0000-0000-00007C0E0000}"/>
    <cellStyle name="Comma 2 4 10 2 2 2" xfId="3714" xr:uid="{00000000-0005-0000-0000-00007D0E0000}"/>
    <cellStyle name="Comma 2 4 10 2 3" xfId="3715" xr:uid="{00000000-0005-0000-0000-00007E0E0000}"/>
    <cellStyle name="Comma 2 4 10 3" xfId="3716" xr:uid="{00000000-0005-0000-0000-00007F0E0000}"/>
    <cellStyle name="Comma 2 4 10 3 2" xfId="3717" xr:uid="{00000000-0005-0000-0000-0000800E0000}"/>
    <cellStyle name="Comma 2 4 10 4" xfId="3718" xr:uid="{00000000-0005-0000-0000-0000810E0000}"/>
    <cellStyle name="Comma 2 4 11" xfId="3719" xr:uid="{00000000-0005-0000-0000-0000820E0000}"/>
    <cellStyle name="Comma 2 4 11 2" xfId="3720" xr:uid="{00000000-0005-0000-0000-0000830E0000}"/>
    <cellStyle name="Comma 2 4 11 2 2" xfId="3721" xr:uid="{00000000-0005-0000-0000-0000840E0000}"/>
    <cellStyle name="Comma 2 4 11 3" xfId="3722" xr:uid="{00000000-0005-0000-0000-0000850E0000}"/>
    <cellStyle name="Comma 2 4 12" xfId="3723" xr:uid="{00000000-0005-0000-0000-0000860E0000}"/>
    <cellStyle name="Comma 2 4 12 2" xfId="3724" xr:uid="{00000000-0005-0000-0000-0000870E0000}"/>
    <cellStyle name="Comma 2 4 12 2 2" xfId="3725" xr:uid="{00000000-0005-0000-0000-0000880E0000}"/>
    <cellStyle name="Comma 2 4 12 3" xfId="3726" xr:uid="{00000000-0005-0000-0000-0000890E0000}"/>
    <cellStyle name="Comma 2 4 13" xfId="3727" xr:uid="{00000000-0005-0000-0000-00008A0E0000}"/>
    <cellStyle name="Comma 2 4 13 2" xfId="3728" xr:uid="{00000000-0005-0000-0000-00008B0E0000}"/>
    <cellStyle name="Comma 2 4 13 2 2" xfId="3729" xr:uid="{00000000-0005-0000-0000-00008C0E0000}"/>
    <cellStyle name="Comma 2 4 13 3" xfId="3730" xr:uid="{00000000-0005-0000-0000-00008D0E0000}"/>
    <cellStyle name="Comma 2 4 14" xfId="3731" xr:uid="{00000000-0005-0000-0000-00008E0E0000}"/>
    <cellStyle name="Comma 2 4 14 2" xfId="3732" xr:uid="{00000000-0005-0000-0000-00008F0E0000}"/>
    <cellStyle name="Comma 2 4 15" xfId="3733" xr:uid="{00000000-0005-0000-0000-0000900E0000}"/>
    <cellStyle name="Comma 2 4 15 2" xfId="3734" xr:uid="{00000000-0005-0000-0000-0000910E0000}"/>
    <cellStyle name="Comma 2 4 16" xfId="3735" xr:uid="{00000000-0005-0000-0000-0000920E0000}"/>
    <cellStyle name="Comma 2 4 16 2" xfId="3736" xr:uid="{00000000-0005-0000-0000-0000930E0000}"/>
    <cellStyle name="Comma 2 4 17" xfId="3737" xr:uid="{00000000-0005-0000-0000-0000940E0000}"/>
    <cellStyle name="Comma 2 4 18" xfId="3738" xr:uid="{00000000-0005-0000-0000-0000950E0000}"/>
    <cellStyle name="Comma 2 4 19" xfId="3739" xr:uid="{00000000-0005-0000-0000-0000960E0000}"/>
    <cellStyle name="Comma 2 4 2" xfId="3740" xr:uid="{00000000-0005-0000-0000-0000970E0000}"/>
    <cellStyle name="Comma 2 4 2 10" xfId="3741" xr:uid="{00000000-0005-0000-0000-0000980E0000}"/>
    <cellStyle name="Comma 2 4 2 10 2" xfId="3742" xr:uid="{00000000-0005-0000-0000-0000990E0000}"/>
    <cellStyle name="Comma 2 4 2 10 2 2" xfId="3743" xr:uid="{00000000-0005-0000-0000-00009A0E0000}"/>
    <cellStyle name="Comma 2 4 2 10 3" xfId="3744" xr:uid="{00000000-0005-0000-0000-00009B0E0000}"/>
    <cellStyle name="Comma 2 4 2 11" xfId="3745" xr:uid="{00000000-0005-0000-0000-00009C0E0000}"/>
    <cellStyle name="Comma 2 4 2 11 2" xfId="3746" xr:uid="{00000000-0005-0000-0000-00009D0E0000}"/>
    <cellStyle name="Comma 2 4 2 11 2 2" xfId="3747" xr:uid="{00000000-0005-0000-0000-00009E0E0000}"/>
    <cellStyle name="Comma 2 4 2 11 3" xfId="3748" xr:uid="{00000000-0005-0000-0000-00009F0E0000}"/>
    <cellStyle name="Comma 2 4 2 12" xfId="3749" xr:uid="{00000000-0005-0000-0000-0000A00E0000}"/>
    <cellStyle name="Comma 2 4 2 12 2" xfId="3750" xr:uid="{00000000-0005-0000-0000-0000A10E0000}"/>
    <cellStyle name="Comma 2 4 2 12 2 2" xfId="3751" xr:uid="{00000000-0005-0000-0000-0000A20E0000}"/>
    <cellStyle name="Comma 2 4 2 12 3" xfId="3752" xr:uid="{00000000-0005-0000-0000-0000A30E0000}"/>
    <cellStyle name="Comma 2 4 2 13" xfId="3753" xr:uid="{00000000-0005-0000-0000-0000A40E0000}"/>
    <cellStyle name="Comma 2 4 2 13 2" xfId="3754" xr:uid="{00000000-0005-0000-0000-0000A50E0000}"/>
    <cellStyle name="Comma 2 4 2 14" xfId="3755" xr:uid="{00000000-0005-0000-0000-0000A60E0000}"/>
    <cellStyle name="Comma 2 4 2 14 2" xfId="3756" xr:uid="{00000000-0005-0000-0000-0000A70E0000}"/>
    <cellStyle name="Comma 2 4 2 15" xfId="3757" xr:uid="{00000000-0005-0000-0000-0000A80E0000}"/>
    <cellStyle name="Comma 2 4 2 15 2" xfId="3758" xr:uid="{00000000-0005-0000-0000-0000A90E0000}"/>
    <cellStyle name="Comma 2 4 2 16" xfId="3759" xr:uid="{00000000-0005-0000-0000-0000AA0E0000}"/>
    <cellStyle name="Comma 2 4 2 17" xfId="3760" xr:uid="{00000000-0005-0000-0000-0000AB0E0000}"/>
    <cellStyle name="Comma 2 4 2 18" xfId="3761" xr:uid="{00000000-0005-0000-0000-0000AC0E0000}"/>
    <cellStyle name="Comma 2 4 2 19" xfId="3762" xr:uid="{00000000-0005-0000-0000-0000AD0E0000}"/>
    <cellStyle name="Comma 2 4 2 2" xfId="3763" xr:uid="{00000000-0005-0000-0000-0000AE0E0000}"/>
    <cellStyle name="Comma 2 4 2 2 10" xfId="3764" xr:uid="{00000000-0005-0000-0000-0000AF0E0000}"/>
    <cellStyle name="Comma 2 4 2 2 10 2" xfId="3765" xr:uid="{00000000-0005-0000-0000-0000B00E0000}"/>
    <cellStyle name="Comma 2 4 2 2 11" xfId="3766" xr:uid="{00000000-0005-0000-0000-0000B10E0000}"/>
    <cellStyle name="Comma 2 4 2 2 11 2" xfId="3767" xr:uid="{00000000-0005-0000-0000-0000B20E0000}"/>
    <cellStyle name="Comma 2 4 2 2 12" xfId="3768" xr:uid="{00000000-0005-0000-0000-0000B30E0000}"/>
    <cellStyle name="Comma 2 4 2 2 13" xfId="3769" xr:uid="{00000000-0005-0000-0000-0000B40E0000}"/>
    <cellStyle name="Comma 2 4 2 2 14" xfId="3770" xr:uid="{00000000-0005-0000-0000-0000B50E0000}"/>
    <cellStyle name="Comma 2 4 2 2 15" xfId="3771" xr:uid="{00000000-0005-0000-0000-0000B60E0000}"/>
    <cellStyle name="Comma 2 4 2 2 16" xfId="3772" xr:uid="{00000000-0005-0000-0000-0000B70E0000}"/>
    <cellStyle name="Comma 2 4 2 2 2" xfId="3773" xr:uid="{00000000-0005-0000-0000-0000B80E0000}"/>
    <cellStyle name="Comma 2 4 2 2 2 10" xfId="3774" xr:uid="{00000000-0005-0000-0000-0000B90E0000}"/>
    <cellStyle name="Comma 2 4 2 2 2 2" xfId="3775" xr:uid="{00000000-0005-0000-0000-0000BA0E0000}"/>
    <cellStyle name="Comma 2 4 2 2 2 2 2" xfId="3776" xr:uid="{00000000-0005-0000-0000-0000BB0E0000}"/>
    <cellStyle name="Comma 2 4 2 2 2 2 2 2" xfId="3777" xr:uid="{00000000-0005-0000-0000-0000BC0E0000}"/>
    <cellStyle name="Comma 2 4 2 2 2 2 2 2 2" xfId="3778" xr:uid="{00000000-0005-0000-0000-0000BD0E0000}"/>
    <cellStyle name="Comma 2 4 2 2 2 2 2 2 2 2" xfId="3779" xr:uid="{00000000-0005-0000-0000-0000BE0E0000}"/>
    <cellStyle name="Comma 2 4 2 2 2 2 2 2 2 2 2" xfId="3780" xr:uid="{00000000-0005-0000-0000-0000BF0E0000}"/>
    <cellStyle name="Comma 2 4 2 2 2 2 2 2 2 3" xfId="3781" xr:uid="{00000000-0005-0000-0000-0000C00E0000}"/>
    <cellStyle name="Comma 2 4 2 2 2 2 2 2 3" xfId="3782" xr:uid="{00000000-0005-0000-0000-0000C10E0000}"/>
    <cellStyle name="Comma 2 4 2 2 2 2 2 2 3 2" xfId="3783" xr:uid="{00000000-0005-0000-0000-0000C20E0000}"/>
    <cellStyle name="Comma 2 4 2 2 2 2 2 2 4" xfId="3784" xr:uid="{00000000-0005-0000-0000-0000C30E0000}"/>
    <cellStyle name="Comma 2 4 2 2 2 2 2 3" xfId="3785" xr:uid="{00000000-0005-0000-0000-0000C40E0000}"/>
    <cellStyle name="Comma 2 4 2 2 2 2 2 3 2" xfId="3786" xr:uid="{00000000-0005-0000-0000-0000C50E0000}"/>
    <cellStyle name="Comma 2 4 2 2 2 2 2 3 2 2" xfId="3787" xr:uid="{00000000-0005-0000-0000-0000C60E0000}"/>
    <cellStyle name="Comma 2 4 2 2 2 2 2 3 3" xfId="3788" xr:uid="{00000000-0005-0000-0000-0000C70E0000}"/>
    <cellStyle name="Comma 2 4 2 2 2 2 2 4" xfId="3789" xr:uid="{00000000-0005-0000-0000-0000C80E0000}"/>
    <cellStyle name="Comma 2 4 2 2 2 2 2 4 2" xfId="3790" xr:uid="{00000000-0005-0000-0000-0000C90E0000}"/>
    <cellStyle name="Comma 2 4 2 2 2 2 2 5" xfId="3791" xr:uid="{00000000-0005-0000-0000-0000CA0E0000}"/>
    <cellStyle name="Comma 2 4 2 2 2 2 3" xfId="3792" xr:uid="{00000000-0005-0000-0000-0000CB0E0000}"/>
    <cellStyle name="Comma 2 4 2 2 2 2 3 2" xfId="3793" xr:uid="{00000000-0005-0000-0000-0000CC0E0000}"/>
    <cellStyle name="Comma 2 4 2 2 2 2 3 2 2" xfId="3794" xr:uid="{00000000-0005-0000-0000-0000CD0E0000}"/>
    <cellStyle name="Comma 2 4 2 2 2 2 3 2 2 2" xfId="3795" xr:uid="{00000000-0005-0000-0000-0000CE0E0000}"/>
    <cellStyle name="Comma 2 4 2 2 2 2 3 2 3" xfId="3796" xr:uid="{00000000-0005-0000-0000-0000CF0E0000}"/>
    <cellStyle name="Comma 2 4 2 2 2 2 3 3" xfId="3797" xr:uid="{00000000-0005-0000-0000-0000D00E0000}"/>
    <cellStyle name="Comma 2 4 2 2 2 2 3 3 2" xfId="3798" xr:uid="{00000000-0005-0000-0000-0000D10E0000}"/>
    <cellStyle name="Comma 2 4 2 2 2 2 3 4" xfId="3799" xr:uid="{00000000-0005-0000-0000-0000D20E0000}"/>
    <cellStyle name="Comma 2 4 2 2 2 2 4" xfId="3800" xr:uid="{00000000-0005-0000-0000-0000D30E0000}"/>
    <cellStyle name="Comma 2 4 2 2 2 2 4 2" xfId="3801" xr:uid="{00000000-0005-0000-0000-0000D40E0000}"/>
    <cellStyle name="Comma 2 4 2 2 2 2 4 2 2" xfId="3802" xr:uid="{00000000-0005-0000-0000-0000D50E0000}"/>
    <cellStyle name="Comma 2 4 2 2 2 2 4 3" xfId="3803" xr:uid="{00000000-0005-0000-0000-0000D60E0000}"/>
    <cellStyle name="Comma 2 4 2 2 2 2 5" xfId="3804" xr:uid="{00000000-0005-0000-0000-0000D70E0000}"/>
    <cellStyle name="Comma 2 4 2 2 2 2 5 2" xfId="3805" xr:uid="{00000000-0005-0000-0000-0000D80E0000}"/>
    <cellStyle name="Comma 2 4 2 2 2 2 6" xfId="3806" xr:uid="{00000000-0005-0000-0000-0000D90E0000}"/>
    <cellStyle name="Comma 2 4 2 2 2 3" xfId="3807" xr:uid="{00000000-0005-0000-0000-0000DA0E0000}"/>
    <cellStyle name="Comma 2 4 2 2 2 3 2" xfId="3808" xr:uid="{00000000-0005-0000-0000-0000DB0E0000}"/>
    <cellStyle name="Comma 2 4 2 2 2 3 2 2" xfId="3809" xr:uid="{00000000-0005-0000-0000-0000DC0E0000}"/>
    <cellStyle name="Comma 2 4 2 2 2 3 2 2 2" xfId="3810" xr:uid="{00000000-0005-0000-0000-0000DD0E0000}"/>
    <cellStyle name="Comma 2 4 2 2 2 3 2 2 2 2" xfId="3811" xr:uid="{00000000-0005-0000-0000-0000DE0E0000}"/>
    <cellStyle name="Comma 2 4 2 2 2 3 2 2 2 2 2" xfId="3812" xr:uid="{00000000-0005-0000-0000-0000DF0E0000}"/>
    <cellStyle name="Comma 2 4 2 2 2 3 2 2 2 3" xfId="3813" xr:uid="{00000000-0005-0000-0000-0000E00E0000}"/>
    <cellStyle name="Comma 2 4 2 2 2 3 2 2 3" xfId="3814" xr:uid="{00000000-0005-0000-0000-0000E10E0000}"/>
    <cellStyle name="Comma 2 4 2 2 2 3 2 2 3 2" xfId="3815" xr:uid="{00000000-0005-0000-0000-0000E20E0000}"/>
    <cellStyle name="Comma 2 4 2 2 2 3 2 2 4" xfId="3816" xr:uid="{00000000-0005-0000-0000-0000E30E0000}"/>
    <cellStyle name="Comma 2 4 2 2 2 3 2 3" xfId="3817" xr:uid="{00000000-0005-0000-0000-0000E40E0000}"/>
    <cellStyle name="Comma 2 4 2 2 2 3 2 3 2" xfId="3818" xr:uid="{00000000-0005-0000-0000-0000E50E0000}"/>
    <cellStyle name="Comma 2 4 2 2 2 3 2 3 2 2" xfId="3819" xr:uid="{00000000-0005-0000-0000-0000E60E0000}"/>
    <cellStyle name="Comma 2 4 2 2 2 3 2 3 3" xfId="3820" xr:uid="{00000000-0005-0000-0000-0000E70E0000}"/>
    <cellStyle name="Comma 2 4 2 2 2 3 2 4" xfId="3821" xr:uid="{00000000-0005-0000-0000-0000E80E0000}"/>
    <cellStyle name="Comma 2 4 2 2 2 3 2 4 2" xfId="3822" xr:uid="{00000000-0005-0000-0000-0000E90E0000}"/>
    <cellStyle name="Comma 2 4 2 2 2 3 2 5" xfId="3823" xr:uid="{00000000-0005-0000-0000-0000EA0E0000}"/>
    <cellStyle name="Comma 2 4 2 2 2 3 3" xfId="3824" xr:uid="{00000000-0005-0000-0000-0000EB0E0000}"/>
    <cellStyle name="Comma 2 4 2 2 2 3 3 2" xfId="3825" xr:uid="{00000000-0005-0000-0000-0000EC0E0000}"/>
    <cellStyle name="Comma 2 4 2 2 2 3 3 2 2" xfId="3826" xr:uid="{00000000-0005-0000-0000-0000ED0E0000}"/>
    <cellStyle name="Comma 2 4 2 2 2 3 3 2 2 2" xfId="3827" xr:uid="{00000000-0005-0000-0000-0000EE0E0000}"/>
    <cellStyle name="Comma 2 4 2 2 2 3 3 2 3" xfId="3828" xr:uid="{00000000-0005-0000-0000-0000EF0E0000}"/>
    <cellStyle name="Comma 2 4 2 2 2 3 3 3" xfId="3829" xr:uid="{00000000-0005-0000-0000-0000F00E0000}"/>
    <cellStyle name="Comma 2 4 2 2 2 3 3 3 2" xfId="3830" xr:uid="{00000000-0005-0000-0000-0000F10E0000}"/>
    <cellStyle name="Comma 2 4 2 2 2 3 3 4" xfId="3831" xr:uid="{00000000-0005-0000-0000-0000F20E0000}"/>
    <cellStyle name="Comma 2 4 2 2 2 3 4" xfId="3832" xr:uid="{00000000-0005-0000-0000-0000F30E0000}"/>
    <cellStyle name="Comma 2 4 2 2 2 3 4 2" xfId="3833" xr:uid="{00000000-0005-0000-0000-0000F40E0000}"/>
    <cellStyle name="Comma 2 4 2 2 2 3 4 2 2" xfId="3834" xr:uid="{00000000-0005-0000-0000-0000F50E0000}"/>
    <cellStyle name="Comma 2 4 2 2 2 3 4 3" xfId="3835" xr:uid="{00000000-0005-0000-0000-0000F60E0000}"/>
    <cellStyle name="Comma 2 4 2 2 2 3 5" xfId="3836" xr:uid="{00000000-0005-0000-0000-0000F70E0000}"/>
    <cellStyle name="Comma 2 4 2 2 2 3 5 2" xfId="3837" xr:uid="{00000000-0005-0000-0000-0000F80E0000}"/>
    <cellStyle name="Comma 2 4 2 2 2 3 6" xfId="3838" xr:uid="{00000000-0005-0000-0000-0000F90E0000}"/>
    <cellStyle name="Comma 2 4 2 2 2 4" xfId="3839" xr:uid="{00000000-0005-0000-0000-0000FA0E0000}"/>
    <cellStyle name="Comma 2 4 2 2 2 4 2" xfId="3840" xr:uid="{00000000-0005-0000-0000-0000FB0E0000}"/>
    <cellStyle name="Comma 2 4 2 2 2 4 2 2" xfId="3841" xr:uid="{00000000-0005-0000-0000-0000FC0E0000}"/>
    <cellStyle name="Comma 2 4 2 2 2 4 2 2 2" xfId="3842" xr:uid="{00000000-0005-0000-0000-0000FD0E0000}"/>
    <cellStyle name="Comma 2 4 2 2 2 4 2 2 2 2" xfId="3843" xr:uid="{00000000-0005-0000-0000-0000FE0E0000}"/>
    <cellStyle name="Comma 2 4 2 2 2 4 2 2 2 2 2" xfId="3844" xr:uid="{00000000-0005-0000-0000-0000FF0E0000}"/>
    <cellStyle name="Comma 2 4 2 2 2 4 2 2 2 3" xfId="3845" xr:uid="{00000000-0005-0000-0000-0000000F0000}"/>
    <cellStyle name="Comma 2 4 2 2 2 4 2 2 3" xfId="3846" xr:uid="{00000000-0005-0000-0000-0000010F0000}"/>
    <cellStyle name="Comma 2 4 2 2 2 4 2 2 3 2" xfId="3847" xr:uid="{00000000-0005-0000-0000-0000020F0000}"/>
    <cellStyle name="Comma 2 4 2 2 2 4 2 2 4" xfId="3848" xr:uid="{00000000-0005-0000-0000-0000030F0000}"/>
    <cellStyle name="Comma 2 4 2 2 2 4 2 3" xfId="3849" xr:uid="{00000000-0005-0000-0000-0000040F0000}"/>
    <cellStyle name="Comma 2 4 2 2 2 4 2 3 2" xfId="3850" xr:uid="{00000000-0005-0000-0000-0000050F0000}"/>
    <cellStyle name="Comma 2 4 2 2 2 4 2 3 2 2" xfId="3851" xr:uid="{00000000-0005-0000-0000-0000060F0000}"/>
    <cellStyle name="Comma 2 4 2 2 2 4 2 3 3" xfId="3852" xr:uid="{00000000-0005-0000-0000-0000070F0000}"/>
    <cellStyle name="Comma 2 4 2 2 2 4 2 4" xfId="3853" xr:uid="{00000000-0005-0000-0000-0000080F0000}"/>
    <cellStyle name="Comma 2 4 2 2 2 4 2 4 2" xfId="3854" xr:uid="{00000000-0005-0000-0000-0000090F0000}"/>
    <cellStyle name="Comma 2 4 2 2 2 4 2 5" xfId="3855" xr:uid="{00000000-0005-0000-0000-00000A0F0000}"/>
    <cellStyle name="Comma 2 4 2 2 2 4 3" xfId="3856" xr:uid="{00000000-0005-0000-0000-00000B0F0000}"/>
    <cellStyle name="Comma 2 4 2 2 2 4 3 2" xfId="3857" xr:uid="{00000000-0005-0000-0000-00000C0F0000}"/>
    <cellStyle name="Comma 2 4 2 2 2 4 3 2 2" xfId="3858" xr:uid="{00000000-0005-0000-0000-00000D0F0000}"/>
    <cellStyle name="Comma 2 4 2 2 2 4 3 2 2 2" xfId="3859" xr:uid="{00000000-0005-0000-0000-00000E0F0000}"/>
    <cellStyle name="Comma 2 4 2 2 2 4 3 2 3" xfId="3860" xr:uid="{00000000-0005-0000-0000-00000F0F0000}"/>
    <cellStyle name="Comma 2 4 2 2 2 4 3 3" xfId="3861" xr:uid="{00000000-0005-0000-0000-0000100F0000}"/>
    <cellStyle name="Comma 2 4 2 2 2 4 3 3 2" xfId="3862" xr:uid="{00000000-0005-0000-0000-0000110F0000}"/>
    <cellStyle name="Comma 2 4 2 2 2 4 3 4" xfId="3863" xr:uid="{00000000-0005-0000-0000-0000120F0000}"/>
    <cellStyle name="Comma 2 4 2 2 2 4 4" xfId="3864" xr:uid="{00000000-0005-0000-0000-0000130F0000}"/>
    <cellStyle name="Comma 2 4 2 2 2 4 4 2" xfId="3865" xr:uid="{00000000-0005-0000-0000-0000140F0000}"/>
    <cellStyle name="Comma 2 4 2 2 2 4 4 2 2" xfId="3866" xr:uid="{00000000-0005-0000-0000-0000150F0000}"/>
    <cellStyle name="Comma 2 4 2 2 2 4 4 3" xfId="3867" xr:uid="{00000000-0005-0000-0000-0000160F0000}"/>
    <cellStyle name="Comma 2 4 2 2 2 4 5" xfId="3868" xr:uid="{00000000-0005-0000-0000-0000170F0000}"/>
    <cellStyle name="Comma 2 4 2 2 2 4 5 2" xfId="3869" xr:uid="{00000000-0005-0000-0000-0000180F0000}"/>
    <cellStyle name="Comma 2 4 2 2 2 4 6" xfId="3870" xr:uid="{00000000-0005-0000-0000-0000190F0000}"/>
    <cellStyle name="Comma 2 4 2 2 2 5" xfId="3871" xr:uid="{00000000-0005-0000-0000-00001A0F0000}"/>
    <cellStyle name="Comma 2 4 2 2 2 5 2" xfId="3872" xr:uid="{00000000-0005-0000-0000-00001B0F0000}"/>
    <cellStyle name="Comma 2 4 2 2 2 5 2 2" xfId="3873" xr:uid="{00000000-0005-0000-0000-00001C0F0000}"/>
    <cellStyle name="Comma 2 4 2 2 2 5 2 2 2" xfId="3874" xr:uid="{00000000-0005-0000-0000-00001D0F0000}"/>
    <cellStyle name="Comma 2 4 2 2 2 5 2 2 2 2" xfId="3875" xr:uid="{00000000-0005-0000-0000-00001E0F0000}"/>
    <cellStyle name="Comma 2 4 2 2 2 5 2 2 3" xfId="3876" xr:uid="{00000000-0005-0000-0000-00001F0F0000}"/>
    <cellStyle name="Comma 2 4 2 2 2 5 2 3" xfId="3877" xr:uid="{00000000-0005-0000-0000-0000200F0000}"/>
    <cellStyle name="Comma 2 4 2 2 2 5 2 3 2" xfId="3878" xr:uid="{00000000-0005-0000-0000-0000210F0000}"/>
    <cellStyle name="Comma 2 4 2 2 2 5 2 4" xfId="3879" xr:uid="{00000000-0005-0000-0000-0000220F0000}"/>
    <cellStyle name="Comma 2 4 2 2 2 5 3" xfId="3880" xr:uid="{00000000-0005-0000-0000-0000230F0000}"/>
    <cellStyle name="Comma 2 4 2 2 2 5 3 2" xfId="3881" xr:uid="{00000000-0005-0000-0000-0000240F0000}"/>
    <cellStyle name="Comma 2 4 2 2 2 5 3 2 2" xfId="3882" xr:uid="{00000000-0005-0000-0000-0000250F0000}"/>
    <cellStyle name="Comma 2 4 2 2 2 5 3 3" xfId="3883" xr:uid="{00000000-0005-0000-0000-0000260F0000}"/>
    <cellStyle name="Comma 2 4 2 2 2 5 4" xfId="3884" xr:uid="{00000000-0005-0000-0000-0000270F0000}"/>
    <cellStyle name="Comma 2 4 2 2 2 5 4 2" xfId="3885" xr:uid="{00000000-0005-0000-0000-0000280F0000}"/>
    <cellStyle name="Comma 2 4 2 2 2 5 5" xfId="3886" xr:uid="{00000000-0005-0000-0000-0000290F0000}"/>
    <cellStyle name="Comma 2 4 2 2 2 6" xfId="3887" xr:uid="{00000000-0005-0000-0000-00002A0F0000}"/>
    <cellStyle name="Comma 2 4 2 2 2 6 2" xfId="3888" xr:uid="{00000000-0005-0000-0000-00002B0F0000}"/>
    <cellStyle name="Comma 2 4 2 2 2 6 2 2" xfId="3889" xr:uid="{00000000-0005-0000-0000-00002C0F0000}"/>
    <cellStyle name="Comma 2 4 2 2 2 6 2 2 2" xfId="3890" xr:uid="{00000000-0005-0000-0000-00002D0F0000}"/>
    <cellStyle name="Comma 2 4 2 2 2 6 2 3" xfId="3891" xr:uid="{00000000-0005-0000-0000-00002E0F0000}"/>
    <cellStyle name="Comma 2 4 2 2 2 6 3" xfId="3892" xr:uid="{00000000-0005-0000-0000-00002F0F0000}"/>
    <cellStyle name="Comma 2 4 2 2 2 6 3 2" xfId="3893" xr:uid="{00000000-0005-0000-0000-0000300F0000}"/>
    <cellStyle name="Comma 2 4 2 2 2 6 4" xfId="3894" xr:uid="{00000000-0005-0000-0000-0000310F0000}"/>
    <cellStyle name="Comma 2 4 2 2 2 7" xfId="3895" xr:uid="{00000000-0005-0000-0000-0000320F0000}"/>
    <cellStyle name="Comma 2 4 2 2 2 7 2" xfId="3896" xr:uid="{00000000-0005-0000-0000-0000330F0000}"/>
    <cellStyle name="Comma 2 4 2 2 2 7 2 2" xfId="3897" xr:uid="{00000000-0005-0000-0000-0000340F0000}"/>
    <cellStyle name="Comma 2 4 2 2 2 7 3" xfId="3898" xr:uid="{00000000-0005-0000-0000-0000350F0000}"/>
    <cellStyle name="Comma 2 4 2 2 2 8" xfId="3899" xr:uid="{00000000-0005-0000-0000-0000360F0000}"/>
    <cellStyle name="Comma 2 4 2 2 2 8 2" xfId="3900" xr:uid="{00000000-0005-0000-0000-0000370F0000}"/>
    <cellStyle name="Comma 2 4 2 2 2 9" xfId="3901" xr:uid="{00000000-0005-0000-0000-0000380F0000}"/>
    <cellStyle name="Comma 2 4 2 2 3" xfId="3902" xr:uid="{00000000-0005-0000-0000-0000390F0000}"/>
    <cellStyle name="Comma 2 4 2 2 3 10" xfId="3903" xr:uid="{00000000-0005-0000-0000-00003A0F0000}"/>
    <cellStyle name="Comma 2 4 2 2 3 2" xfId="3904" xr:uid="{00000000-0005-0000-0000-00003B0F0000}"/>
    <cellStyle name="Comma 2 4 2 2 3 2 2" xfId="3905" xr:uid="{00000000-0005-0000-0000-00003C0F0000}"/>
    <cellStyle name="Comma 2 4 2 2 3 2 2 2" xfId="3906" xr:uid="{00000000-0005-0000-0000-00003D0F0000}"/>
    <cellStyle name="Comma 2 4 2 2 3 2 2 2 2" xfId="3907" xr:uid="{00000000-0005-0000-0000-00003E0F0000}"/>
    <cellStyle name="Comma 2 4 2 2 3 2 2 2 2 2" xfId="3908" xr:uid="{00000000-0005-0000-0000-00003F0F0000}"/>
    <cellStyle name="Comma 2 4 2 2 3 2 2 2 2 2 2" xfId="3909" xr:uid="{00000000-0005-0000-0000-0000400F0000}"/>
    <cellStyle name="Comma 2 4 2 2 3 2 2 2 2 3" xfId="3910" xr:uid="{00000000-0005-0000-0000-0000410F0000}"/>
    <cellStyle name="Comma 2 4 2 2 3 2 2 2 3" xfId="3911" xr:uid="{00000000-0005-0000-0000-0000420F0000}"/>
    <cellStyle name="Comma 2 4 2 2 3 2 2 2 3 2" xfId="3912" xr:uid="{00000000-0005-0000-0000-0000430F0000}"/>
    <cellStyle name="Comma 2 4 2 2 3 2 2 2 4" xfId="3913" xr:uid="{00000000-0005-0000-0000-0000440F0000}"/>
    <cellStyle name="Comma 2 4 2 2 3 2 2 3" xfId="3914" xr:uid="{00000000-0005-0000-0000-0000450F0000}"/>
    <cellStyle name="Comma 2 4 2 2 3 2 2 3 2" xfId="3915" xr:uid="{00000000-0005-0000-0000-0000460F0000}"/>
    <cellStyle name="Comma 2 4 2 2 3 2 2 3 2 2" xfId="3916" xr:uid="{00000000-0005-0000-0000-0000470F0000}"/>
    <cellStyle name="Comma 2 4 2 2 3 2 2 3 3" xfId="3917" xr:uid="{00000000-0005-0000-0000-0000480F0000}"/>
    <cellStyle name="Comma 2 4 2 2 3 2 2 4" xfId="3918" xr:uid="{00000000-0005-0000-0000-0000490F0000}"/>
    <cellStyle name="Comma 2 4 2 2 3 2 2 4 2" xfId="3919" xr:uid="{00000000-0005-0000-0000-00004A0F0000}"/>
    <cellStyle name="Comma 2 4 2 2 3 2 2 5" xfId="3920" xr:uid="{00000000-0005-0000-0000-00004B0F0000}"/>
    <cellStyle name="Comma 2 4 2 2 3 2 3" xfId="3921" xr:uid="{00000000-0005-0000-0000-00004C0F0000}"/>
    <cellStyle name="Comma 2 4 2 2 3 2 3 2" xfId="3922" xr:uid="{00000000-0005-0000-0000-00004D0F0000}"/>
    <cellStyle name="Comma 2 4 2 2 3 2 3 2 2" xfId="3923" xr:uid="{00000000-0005-0000-0000-00004E0F0000}"/>
    <cellStyle name="Comma 2 4 2 2 3 2 3 2 2 2" xfId="3924" xr:uid="{00000000-0005-0000-0000-00004F0F0000}"/>
    <cellStyle name="Comma 2 4 2 2 3 2 3 2 3" xfId="3925" xr:uid="{00000000-0005-0000-0000-0000500F0000}"/>
    <cellStyle name="Comma 2 4 2 2 3 2 3 3" xfId="3926" xr:uid="{00000000-0005-0000-0000-0000510F0000}"/>
    <cellStyle name="Comma 2 4 2 2 3 2 3 3 2" xfId="3927" xr:uid="{00000000-0005-0000-0000-0000520F0000}"/>
    <cellStyle name="Comma 2 4 2 2 3 2 3 4" xfId="3928" xr:uid="{00000000-0005-0000-0000-0000530F0000}"/>
    <cellStyle name="Comma 2 4 2 2 3 2 4" xfId="3929" xr:uid="{00000000-0005-0000-0000-0000540F0000}"/>
    <cellStyle name="Comma 2 4 2 2 3 2 4 2" xfId="3930" xr:uid="{00000000-0005-0000-0000-0000550F0000}"/>
    <cellStyle name="Comma 2 4 2 2 3 2 4 2 2" xfId="3931" xr:uid="{00000000-0005-0000-0000-0000560F0000}"/>
    <cellStyle name="Comma 2 4 2 2 3 2 4 3" xfId="3932" xr:uid="{00000000-0005-0000-0000-0000570F0000}"/>
    <cellStyle name="Comma 2 4 2 2 3 2 5" xfId="3933" xr:uid="{00000000-0005-0000-0000-0000580F0000}"/>
    <cellStyle name="Comma 2 4 2 2 3 2 5 2" xfId="3934" xr:uid="{00000000-0005-0000-0000-0000590F0000}"/>
    <cellStyle name="Comma 2 4 2 2 3 2 6" xfId="3935" xr:uid="{00000000-0005-0000-0000-00005A0F0000}"/>
    <cellStyle name="Comma 2 4 2 2 3 3" xfId="3936" xr:uid="{00000000-0005-0000-0000-00005B0F0000}"/>
    <cellStyle name="Comma 2 4 2 2 3 3 2" xfId="3937" xr:uid="{00000000-0005-0000-0000-00005C0F0000}"/>
    <cellStyle name="Comma 2 4 2 2 3 3 2 2" xfId="3938" xr:uid="{00000000-0005-0000-0000-00005D0F0000}"/>
    <cellStyle name="Comma 2 4 2 2 3 3 2 2 2" xfId="3939" xr:uid="{00000000-0005-0000-0000-00005E0F0000}"/>
    <cellStyle name="Comma 2 4 2 2 3 3 2 2 2 2" xfId="3940" xr:uid="{00000000-0005-0000-0000-00005F0F0000}"/>
    <cellStyle name="Comma 2 4 2 2 3 3 2 2 2 2 2" xfId="3941" xr:uid="{00000000-0005-0000-0000-0000600F0000}"/>
    <cellStyle name="Comma 2 4 2 2 3 3 2 2 2 3" xfId="3942" xr:uid="{00000000-0005-0000-0000-0000610F0000}"/>
    <cellStyle name="Comma 2 4 2 2 3 3 2 2 3" xfId="3943" xr:uid="{00000000-0005-0000-0000-0000620F0000}"/>
    <cellStyle name="Comma 2 4 2 2 3 3 2 2 3 2" xfId="3944" xr:uid="{00000000-0005-0000-0000-0000630F0000}"/>
    <cellStyle name="Comma 2 4 2 2 3 3 2 2 4" xfId="3945" xr:uid="{00000000-0005-0000-0000-0000640F0000}"/>
    <cellStyle name="Comma 2 4 2 2 3 3 2 3" xfId="3946" xr:uid="{00000000-0005-0000-0000-0000650F0000}"/>
    <cellStyle name="Comma 2 4 2 2 3 3 2 3 2" xfId="3947" xr:uid="{00000000-0005-0000-0000-0000660F0000}"/>
    <cellStyle name="Comma 2 4 2 2 3 3 2 3 2 2" xfId="3948" xr:uid="{00000000-0005-0000-0000-0000670F0000}"/>
    <cellStyle name="Comma 2 4 2 2 3 3 2 3 3" xfId="3949" xr:uid="{00000000-0005-0000-0000-0000680F0000}"/>
    <cellStyle name="Comma 2 4 2 2 3 3 2 4" xfId="3950" xr:uid="{00000000-0005-0000-0000-0000690F0000}"/>
    <cellStyle name="Comma 2 4 2 2 3 3 2 4 2" xfId="3951" xr:uid="{00000000-0005-0000-0000-00006A0F0000}"/>
    <cellStyle name="Comma 2 4 2 2 3 3 2 5" xfId="3952" xr:uid="{00000000-0005-0000-0000-00006B0F0000}"/>
    <cellStyle name="Comma 2 4 2 2 3 3 3" xfId="3953" xr:uid="{00000000-0005-0000-0000-00006C0F0000}"/>
    <cellStyle name="Comma 2 4 2 2 3 3 3 2" xfId="3954" xr:uid="{00000000-0005-0000-0000-00006D0F0000}"/>
    <cellStyle name="Comma 2 4 2 2 3 3 3 2 2" xfId="3955" xr:uid="{00000000-0005-0000-0000-00006E0F0000}"/>
    <cellStyle name="Comma 2 4 2 2 3 3 3 2 2 2" xfId="3956" xr:uid="{00000000-0005-0000-0000-00006F0F0000}"/>
    <cellStyle name="Comma 2 4 2 2 3 3 3 2 3" xfId="3957" xr:uid="{00000000-0005-0000-0000-0000700F0000}"/>
    <cellStyle name="Comma 2 4 2 2 3 3 3 3" xfId="3958" xr:uid="{00000000-0005-0000-0000-0000710F0000}"/>
    <cellStyle name="Comma 2 4 2 2 3 3 3 3 2" xfId="3959" xr:uid="{00000000-0005-0000-0000-0000720F0000}"/>
    <cellStyle name="Comma 2 4 2 2 3 3 3 4" xfId="3960" xr:uid="{00000000-0005-0000-0000-0000730F0000}"/>
    <cellStyle name="Comma 2 4 2 2 3 3 4" xfId="3961" xr:uid="{00000000-0005-0000-0000-0000740F0000}"/>
    <cellStyle name="Comma 2 4 2 2 3 3 4 2" xfId="3962" xr:uid="{00000000-0005-0000-0000-0000750F0000}"/>
    <cellStyle name="Comma 2 4 2 2 3 3 4 2 2" xfId="3963" xr:uid="{00000000-0005-0000-0000-0000760F0000}"/>
    <cellStyle name="Comma 2 4 2 2 3 3 4 3" xfId="3964" xr:uid="{00000000-0005-0000-0000-0000770F0000}"/>
    <cellStyle name="Comma 2 4 2 2 3 3 5" xfId="3965" xr:uid="{00000000-0005-0000-0000-0000780F0000}"/>
    <cellStyle name="Comma 2 4 2 2 3 3 5 2" xfId="3966" xr:uid="{00000000-0005-0000-0000-0000790F0000}"/>
    <cellStyle name="Comma 2 4 2 2 3 3 6" xfId="3967" xr:uid="{00000000-0005-0000-0000-00007A0F0000}"/>
    <cellStyle name="Comma 2 4 2 2 3 4" xfId="3968" xr:uid="{00000000-0005-0000-0000-00007B0F0000}"/>
    <cellStyle name="Comma 2 4 2 2 3 4 2" xfId="3969" xr:uid="{00000000-0005-0000-0000-00007C0F0000}"/>
    <cellStyle name="Comma 2 4 2 2 3 4 2 2" xfId="3970" xr:uid="{00000000-0005-0000-0000-00007D0F0000}"/>
    <cellStyle name="Comma 2 4 2 2 3 4 2 2 2" xfId="3971" xr:uid="{00000000-0005-0000-0000-00007E0F0000}"/>
    <cellStyle name="Comma 2 4 2 2 3 4 2 2 2 2" xfId="3972" xr:uid="{00000000-0005-0000-0000-00007F0F0000}"/>
    <cellStyle name="Comma 2 4 2 2 3 4 2 2 2 2 2" xfId="3973" xr:uid="{00000000-0005-0000-0000-0000800F0000}"/>
    <cellStyle name="Comma 2 4 2 2 3 4 2 2 2 3" xfId="3974" xr:uid="{00000000-0005-0000-0000-0000810F0000}"/>
    <cellStyle name="Comma 2 4 2 2 3 4 2 2 3" xfId="3975" xr:uid="{00000000-0005-0000-0000-0000820F0000}"/>
    <cellStyle name="Comma 2 4 2 2 3 4 2 2 3 2" xfId="3976" xr:uid="{00000000-0005-0000-0000-0000830F0000}"/>
    <cellStyle name="Comma 2 4 2 2 3 4 2 2 4" xfId="3977" xr:uid="{00000000-0005-0000-0000-0000840F0000}"/>
    <cellStyle name="Comma 2 4 2 2 3 4 2 3" xfId="3978" xr:uid="{00000000-0005-0000-0000-0000850F0000}"/>
    <cellStyle name="Comma 2 4 2 2 3 4 2 3 2" xfId="3979" xr:uid="{00000000-0005-0000-0000-0000860F0000}"/>
    <cellStyle name="Comma 2 4 2 2 3 4 2 3 2 2" xfId="3980" xr:uid="{00000000-0005-0000-0000-0000870F0000}"/>
    <cellStyle name="Comma 2 4 2 2 3 4 2 3 3" xfId="3981" xr:uid="{00000000-0005-0000-0000-0000880F0000}"/>
    <cellStyle name="Comma 2 4 2 2 3 4 2 4" xfId="3982" xr:uid="{00000000-0005-0000-0000-0000890F0000}"/>
    <cellStyle name="Comma 2 4 2 2 3 4 2 4 2" xfId="3983" xr:uid="{00000000-0005-0000-0000-00008A0F0000}"/>
    <cellStyle name="Comma 2 4 2 2 3 4 2 5" xfId="3984" xr:uid="{00000000-0005-0000-0000-00008B0F0000}"/>
    <cellStyle name="Comma 2 4 2 2 3 4 3" xfId="3985" xr:uid="{00000000-0005-0000-0000-00008C0F0000}"/>
    <cellStyle name="Comma 2 4 2 2 3 4 3 2" xfId="3986" xr:uid="{00000000-0005-0000-0000-00008D0F0000}"/>
    <cellStyle name="Comma 2 4 2 2 3 4 3 2 2" xfId="3987" xr:uid="{00000000-0005-0000-0000-00008E0F0000}"/>
    <cellStyle name="Comma 2 4 2 2 3 4 3 2 2 2" xfId="3988" xr:uid="{00000000-0005-0000-0000-00008F0F0000}"/>
    <cellStyle name="Comma 2 4 2 2 3 4 3 2 3" xfId="3989" xr:uid="{00000000-0005-0000-0000-0000900F0000}"/>
    <cellStyle name="Comma 2 4 2 2 3 4 3 3" xfId="3990" xr:uid="{00000000-0005-0000-0000-0000910F0000}"/>
    <cellStyle name="Comma 2 4 2 2 3 4 3 3 2" xfId="3991" xr:uid="{00000000-0005-0000-0000-0000920F0000}"/>
    <cellStyle name="Comma 2 4 2 2 3 4 3 4" xfId="3992" xr:uid="{00000000-0005-0000-0000-0000930F0000}"/>
    <cellStyle name="Comma 2 4 2 2 3 4 4" xfId="3993" xr:uid="{00000000-0005-0000-0000-0000940F0000}"/>
    <cellStyle name="Comma 2 4 2 2 3 4 4 2" xfId="3994" xr:uid="{00000000-0005-0000-0000-0000950F0000}"/>
    <cellStyle name="Comma 2 4 2 2 3 4 4 2 2" xfId="3995" xr:uid="{00000000-0005-0000-0000-0000960F0000}"/>
    <cellStyle name="Comma 2 4 2 2 3 4 4 3" xfId="3996" xr:uid="{00000000-0005-0000-0000-0000970F0000}"/>
    <cellStyle name="Comma 2 4 2 2 3 4 5" xfId="3997" xr:uid="{00000000-0005-0000-0000-0000980F0000}"/>
    <cellStyle name="Comma 2 4 2 2 3 4 5 2" xfId="3998" xr:uid="{00000000-0005-0000-0000-0000990F0000}"/>
    <cellStyle name="Comma 2 4 2 2 3 4 6" xfId="3999" xr:uid="{00000000-0005-0000-0000-00009A0F0000}"/>
    <cellStyle name="Comma 2 4 2 2 3 5" xfId="4000" xr:uid="{00000000-0005-0000-0000-00009B0F0000}"/>
    <cellStyle name="Comma 2 4 2 2 3 5 2" xfId="4001" xr:uid="{00000000-0005-0000-0000-00009C0F0000}"/>
    <cellStyle name="Comma 2 4 2 2 3 5 2 2" xfId="4002" xr:uid="{00000000-0005-0000-0000-00009D0F0000}"/>
    <cellStyle name="Comma 2 4 2 2 3 5 2 2 2" xfId="4003" xr:uid="{00000000-0005-0000-0000-00009E0F0000}"/>
    <cellStyle name="Comma 2 4 2 2 3 5 2 2 2 2" xfId="4004" xr:uid="{00000000-0005-0000-0000-00009F0F0000}"/>
    <cellStyle name="Comma 2 4 2 2 3 5 2 2 3" xfId="4005" xr:uid="{00000000-0005-0000-0000-0000A00F0000}"/>
    <cellStyle name="Comma 2 4 2 2 3 5 2 3" xfId="4006" xr:uid="{00000000-0005-0000-0000-0000A10F0000}"/>
    <cellStyle name="Comma 2 4 2 2 3 5 2 3 2" xfId="4007" xr:uid="{00000000-0005-0000-0000-0000A20F0000}"/>
    <cellStyle name="Comma 2 4 2 2 3 5 2 4" xfId="4008" xr:uid="{00000000-0005-0000-0000-0000A30F0000}"/>
    <cellStyle name="Comma 2 4 2 2 3 5 3" xfId="4009" xr:uid="{00000000-0005-0000-0000-0000A40F0000}"/>
    <cellStyle name="Comma 2 4 2 2 3 5 3 2" xfId="4010" xr:uid="{00000000-0005-0000-0000-0000A50F0000}"/>
    <cellStyle name="Comma 2 4 2 2 3 5 3 2 2" xfId="4011" xr:uid="{00000000-0005-0000-0000-0000A60F0000}"/>
    <cellStyle name="Comma 2 4 2 2 3 5 3 3" xfId="4012" xr:uid="{00000000-0005-0000-0000-0000A70F0000}"/>
    <cellStyle name="Comma 2 4 2 2 3 5 4" xfId="4013" xr:uid="{00000000-0005-0000-0000-0000A80F0000}"/>
    <cellStyle name="Comma 2 4 2 2 3 5 4 2" xfId="4014" xr:uid="{00000000-0005-0000-0000-0000A90F0000}"/>
    <cellStyle name="Comma 2 4 2 2 3 5 5" xfId="4015" xr:uid="{00000000-0005-0000-0000-0000AA0F0000}"/>
    <cellStyle name="Comma 2 4 2 2 3 6" xfId="4016" xr:uid="{00000000-0005-0000-0000-0000AB0F0000}"/>
    <cellStyle name="Comma 2 4 2 2 3 6 2" xfId="4017" xr:uid="{00000000-0005-0000-0000-0000AC0F0000}"/>
    <cellStyle name="Comma 2 4 2 2 3 6 2 2" xfId="4018" xr:uid="{00000000-0005-0000-0000-0000AD0F0000}"/>
    <cellStyle name="Comma 2 4 2 2 3 6 2 2 2" xfId="4019" xr:uid="{00000000-0005-0000-0000-0000AE0F0000}"/>
    <cellStyle name="Comma 2 4 2 2 3 6 2 3" xfId="4020" xr:uid="{00000000-0005-0000-0000-0000AF0F0000}"/>
    <cellStyle name="Comma 2 4 2 2 3 6 3" xfId="4021" xr:uid="{00000000-0005-0000-0000-0000B00F0000}"/>
    <cellStyle name="Comma 2 4 2 2 3 6 3 2" xfId="4022" xr:uid="{00000000-0005-0000-0000-0000B10F0000}"/>
    <cellStyle name="Comma 2 4 2 2 3 6 4" xfId="4023" xr:uid="{00000000-0005-0000-0000-0000B20F0000}"/>
    <cellStyle name="Comma 2 4 2 2 3 7" xfId="4024" xr:uid="{00000000-0005-0000-0000-0000B30F0000}"/>
    <cellStyle name="Comma 2 4 2 2 3 7 2" xfId="4025" xr:uid="{00000000-0005-0000-0000-0000B40F0000}"/>
    <cellStyle name="Comma 2 4 2 2 3 7 2 2" xfId="4026" xr:uid="{00000000-0005-0000-0000-0000B50F0000}"/>
    <cellStyle name="Comma 2 4 2 2 3 7 3" xfId="4027" xr:uid="{00000000-0005-0000-0000-0000B60F0000}"/>
    <cellStyle name="Comma 2 4 2 2 3 8" xfId="4028" xr:uid="{00000000-0005-0000-0000-0000B70F0000}"/>
    <cellStyle name="Comma 2 4 2 2 3 8 2" xfId="4029" xr:uid="{00000000-0005-0000-0000-0000B80F0000}"/>
    <cellStyle name="Comma 2 4 2 2 3 9" xfId="4030" xr:uid="{00000000-0005-0000-0000-0000B90F0000}"/>
    <cellStyle name="Comma 2 4 2 2 4" xfId="4031" xr:uid="{00000000-0005-0000-0000-0000BA0F0000}"/>
    <cellStyle name="Comma 2 4 2 2 4 2" xfId="4032" xr:uid="{00000000-0005-0000-0000-0000BB0F0000}"/>
    <cellStyle name="Comma 2 4 2 2 4 2 2" xfId="4033" xr:uid="{00000000-0005-0000-0000-0000BC0F0000}"/>
    <cellStyle name="Comma 2 4 2 2 4 2 2 2" xfId="4034" xr:uid="{00000000-0005-0000-0000-0000BD0F0000}"/>
    <cellStyle name="Comma 2 4 2 2 4 2 2 2 2" xfId="4035" xr:uid="{00000000-0005-0000-0000-0000BE0F0000}"/>
    <cellStyle name="Comma 2 4 2 2 4 2 2 2 2 2" xfId="4036" xr:uid="{00000000-0005-0000-0000-0000BF0F0000}"/>
    <cellStyle name="Comma 2 4 2 2 4 2 2 2 3" xfId="4037" xr:uid="{00000000-0005-0000-0000-0000C00F0000}"/>
    <cellStyle name="Comma 2 4 2 2 4 2 2 3" xfId="4038" xr:uid="{00000000-0005-0000-0000-0000C10F0000}"/>
    <cellStyle name="Comma 2 4 2 2 4 2 2 3 2" xfId="4039" xr:uid="{00000000-0005-0000-0000-0000C20F0000}"/>
    <cellStyle name="Comma 2 4 2 2 4 2 2 4" xfId="4040" xr:uid="{00000000-0005-0000-0000-0000C30F0000}"/>
    <cellStyle name="Comma 2 4 2 2 4 2 3" xfId="4041" xr:uid="{00000000-0005-0000-0000-0000C40F0000}"/>
    <cellStyle name="Comma 2 4 2 2 4 2 3 2" xfId="4042" xr:uid="{00000000-0005-0000-0000-0000C50F0000}"/>
    <cellStyle name="Comma 2 4 2 2 4 2 3 2 2" xfId="4043" xr:uid="{00000000-0005-0000-0000-0000C60F0000}"/>
    <cellStyle name="Comma 2 4 2 2 4 2 3 3" xfId="4044" xr:uid="{00000000-0005-0000-0000-0000C70F0000}"/>
    <cellStyle name="Comma 2 4 2 2 4 2 4" xfId="4045" xr:uid="{00000000-0005-0000-0000-0000C80F0000}"/>
    <cellStyle name="Comma 2 4 2 2 4 2 4 2" xfId="4046" xr:uid="{00000000-0005-0000-0000-0000C90F0000}"/>
    <cellStyle name="Comma 2 4 2 2 4 2 5" xfId="4047" xr:uid="{00000000-0005-0000-0000-0000CA0F0000}"/>
    <cellStyle name="Comma 2 4 2 2 4 3" xfId="4048" xr:uid="{00000000-0005-0000-0000-0000CB0F0000}"/>
    <cellStyle name="Comma 2 4 2 2 4 3 2" xfId="4049" xr:uid="{00000000-0005-0000-0000-0000CC0F0000}"/>
    <cellStyle name="Comma 2 4 2 2 4 3 2 2" xfId="4050" xr:uid="{00000000-0005-0000-0000-0000CD0F0000}"/>
    <cellStyle name="Comma 2 4 2 2 4 3 2 2 2" xfId="4051" xr:uid="{00000000-0005-0000-0000-0000CE0F0000}"/>
    <cellStyle name="Comma 2 4 2 2 4 3 2 3" xfId="4052" xr:uid="{00000000-0005-0000-0000-0000CF0F0000}"/>
    <cellStyle name="Comma 2 4 2 2 4 3 3" xfId="4053" xr:uid="{00000000-0005-0000-0000-0000D00F0000}"/>
    <cellStyle name="Comma 2 4 2 2 4 3 3 2" xfId="4054" xr:uid="{00000000-0005-0000-0000-0000D10F0000}"/>
    <cellStyle name="Comma 2 4 2 2 4 3 4" xfId="4055" xr:uid="{00000000-0005-0000-0000-0000D20F0000}"/>
    <cellStyle name="Comma 2 4 2 2 4 4" xfId="4056" xr:uid="{00000000-0005-0000-0000-0000D30F0000}"/>
    <cellStyle name="Comma 2 4 2 2 4 4 2" xfId="4057" xr:uid="{00000000-0005-0000-0000-0000D40F0000}"/>
    <cellStyle name="Comma 2 4 2 2 4 4 2 2" xfId="4058" xr:uid="{00000000-0005-0000-0000-0000D50F0000}"/>
    <cellStyle name="Comma 2 4 2 2 4 4 3" xfId="4059" xr:uid="{00000000-0005-0000-0000-0000D60F0000}"/>
    <cellStyle name="Comma 2 4 2 2 4 5" xfId="4060" xr:uid="{00000000-0005-0000-0000-0000D70F0000}"/>
    <cellStyle name="Comma 2 4 2 2 4 5 2" xfId="4061" xr:uid="{00000000-0005-0000-0000-0000D80F0000}"/>
    <cellStyle name="Comma 2 4 2 2 4 6" xfId="4062" xr:uid="{00000000-0005-0000-0000-0000D90F0000}"/>
    <cellStyle name="Comma 2 4 2 2 5" xfId="4063" xr:uid="{00000000-0005-0000-0000-0000DA0F0000}"/>
    <cellStyle name="Comma 2 4 2 2 5 2" xfId="4064" xr:uid="{00000000-0005-0000-0000-0000DB0F0000}"/>
    <cellStyle name="Comma 2 4 2 2 5 2 2" xfId="4065" xr:uid="{00000000-0005-0000-0000-0000DC0F0000}"/>
    <cellStyle name="Comma 2 4 2 2 5 2 2 2" xfId="4066" xr:uid="{00000000-0005-0000-0000-0000DD0F0000}"/>
    <cellStyle name="Comma 2 4 2 2 5 2 2 2 2" xfId="4067" xr:uid="{00000000-0005-0000-0000-0000DE0F0000}"/>
    <cellStyle name="Comma 2 4 2 2 5 2 2 2 2 2" xfId="4068" xr:uid="{00000000-0005-0000-0000-0000DF0F0000}"/>
    <cellStyle name="Comma 2 4 2 2 5 2 2 2 3" xfId="4069" xr:uid="{00000000-0005-0000-0000-0000E00F0000}"/>
    <cellStyle name="Comma 2 4 2 2 5 2 2 3" xfId="4070" xr:uid="{00000000-0005-0000-0000-0000E10F0000}"/>
    <cellStyle name="Comma 2 4 2 2 5 2 2 3 2" xfId="4071" xr:uid="{00000000-0005-0000-0000-0000E20F0000}"/>
    <cellStyle name="Comma 2 4 2 2 5 2 2 4" xfId="4072" xr:uid="{00000000-0005-0000-0000-0000E30F0000}"/>
    <cellStyle name="Comma 2 4 2 2 5 2 3" xfId="4073" xr:uid="{00000000-0005-0000-0000-0000E40F0000}"/>
    <cellStyle name="Comma 2 4 2 2 5 2 3 2" xfId="4074" xr:uid="{00000000-0005-0000-0000-0000E50F0000}"/>
    <cellStyle name="Comma 2 4 2 2 5 2 3 2 2" xfId="4075" xr:uid="{00000000-0005-0000-0000-0000E60F0000}"/>
    <cellStyle name="Comma 2 4 2 2 5 2 3 3" xfId="4076" xr:uid="{00000000-0005-0000-0000-0000E70F0000}"/>
    <cellStyle name="Comma 2 4 2 2 5 2 4" xfId="4077" xr:uid="{00000000-0005-0000-0000-0000E80F0000}"/>
    <cellStyle name="Comma 2 4 2 2 5 2 4 2" xfId="4078" xr:uid="{00000000-0005-0000-0000-0000E90F0000}"/>
    <cellStyle name="Comma 2 4 2 2 5 2 5" xfId="4079" xr:uid="{00000000-0005-0000-0000-0000EA0F0000}"/>
    <cellStyle name="Comma 2 4 2 2 5 3" xfId="4080" xr:uid="{00000000-0005-0000-0000-0000EB0F0000}"/>
    <cellStyle name="Comma 2 4 2 2 5 3 2" xfId="4081" xr:uid="{00000000-0005-0000-0000-0000EC0F0000}"/>
    <cellStyle name="Comma 2 4 2 2 5 3 2 2" xfId="4082" xr:uid="{00000000-0005-0000-0000-0000ED0F0000}"/>
    <cellStyle name="Comma 2 4 2 2 5 3 2 2 2" xfId="4083" xr:uid="{00000000-0005-0000-0000-0000EE0F0000}"/>
    <cellStyle name="Comma 2 4 2 2 5 3 2 3" xfId="4084" xr:uid="{00000000-0005-0000-0000-0000EF0F0000}"/>
    <cellStyle name="Comma 2 4 2 2 5 3 3" xfId="4085" xr:uid="{00000000-0005-0000-0000-0000F00F0000}"/>
    <cellStyle name="Comma 2 4 2 2 5 3 3 2" xfId="4086" xr:uid="{00000000-0005-0000-0000-0000F10F0000}"/>
    <cellStyle name="Comma 2 4 2 2 5 3 4" xfId="4087" xr:uid="{00000000-0005-0000-0000-0000F20F0000}"/>
    <cellStyle name="Comma 2 4 2 2 5 4" xfId="4088" xr:uid="{00000000-0005-0000-0000-0000F30F0000}"/>
    <cellStyle name="Comma 2 4 2 2 5 4 2" xfId="4089" xr:uid="{00000000-0005-0000-0000-0000F40F0000}"/>
    <cellStyle name="Comma 2 4 2 2 5 4 2 2" xfId="4090" xr:uid="{00000000-0005-0000-0000-0000F50F0000}"/>
    <cellStyle name="Comma 2 4 2 2 5 4 3" xfId="4091" xr:uid="{00000000-0005-0000-0000-0000F60F0000}"/>
    <cellStyle name="Comma 2 4 2 2 5 5" xfId="4092" xr:uid="{00000000-0005-0000-0000-0000F70F0000}"/>
    <cellStyle name="Comma 2 4 2 2 5 5 2" xfId="4093" xr:uid="{00000000-0005-0000-0000-0000F80F0000}"/>
    <cellStyle name="Comma 2 4 2 2 5 6" xfId="4094" xr:uid="{00000000-0005-0000-0000-0000F90F0000}"/>
    <cellStyle name="Comma 2 4 2 2 6" xfId="4095" xr:uid="{00000000-0005-0000-0000-0000FA0F0000}"/>
    <cellStyle name="Comma 2 4 2 2 6 2" xfId="4096" xr:uid="{00000000-0005-0000-0000-0000FB0F0000}"/>
    <cellStyle name="Comma 2 4 2 2 6 2 2" xfId="4097" xr:uid="{00000000-0005-0000-0000-0000FC0F0000}"/>
    <cellStyle name="Comma 2 4 2 2 6 2 2 2" xfId="4098" xr:uid="{00000000-0005-0000-0000-0000FD0F0000}"/>
    <cellStyle name="Comma 2 4 2 2 6 2 2 2 2" xfId="4099" xr:uid="{00000000-0005-0000-0000-0000FE0F0000}"/>
    <cellStyle name="Comma 2 4 2 2 6 2 2 2 2 2" xfId="4100" xr:uid="{00000000-0005-0000-0000-0000FF0F0000}"/>
    <cellStyle name="Comma 2 4 2 2 6 2 2 2 3" xfId="4101" xr:uid="{00000000-0005-0000-0000-000000100000}"/>
    <cellStyle name="Comma 2 4 2 2 6 2 2 3" xfId="4102" xr:uid="{00000000-0005-0000-0000-000001100000}"/>
    <cellStyle name="Comma 2 4 2 2 6 2 2 3 2" xfId="4103" xr:uid="{00000000-0005-0000-0000-000002100000}"/>
    <cellStyle name="Comma 2 4 2 2 6 2 2 4" xfId="4104" xr:uid="{00000000-0005-0000-0000-000003100000}"/>
    <cellStyle name="Comma 2 4 2 2 6 2 3" xfId="4105" xr:uid="{00000000-0005-0000-0000-000004100000}"/>
    <cellStyle name="Comma 2 4 2 2 6 2 3 2" xfId="4106" xr:uid="{00000000-0005-0000-0000-000005100000}"/>
    <cellStyle name="Comma 2 4 2 2 6 2 3 2 2" xfId="4107" xr:uid="{00000000-0005-0000-0000-000006100000}"/>
    <cellStyle name="Comma 2 4 2 2 6 2 3 3" xfId="4108" xr:uid="{00000000-0005-0000-0000-000007100000}"/>
    <cellStyle name="Comma 2 4 2 2 6 2 4" xfId="4109" xr:uid="{00000000-0005-0000-0000-000008100000}"/>
    <cellStyle name="Comma 2 4 2 2 6 2 4 2" xfId="4110" xr:uid="{00000000-0005-0000-0000-000009100000}"/>
    <cellStyle name="Comma 2 4 2 2 6 2 5" xfId="4111" xr:uid="{00000000-0005-0000-0000-00000A100000}"/>
    <cellStyle name="Comma 2 4 2 2 6 3" xfId="4112" xr:uid="{00000000-0005-0000-0000-00000B100000}"/>
    <cellStyle name="Comma 2 4 2 2 6 3 2" xfId="4113" xr:uid="{00000000-0005-0000-0000-00000C100000}"/>
    <cellStyle name="Comma 2 4 2 2 6 3 2 2" xfId="4114" xr:uid="{00000000-0005-0000-0000-00000D100000}"/>
    <cellStyle name="Comma 2 4 2 2 6 3 2 2 2" xfId="4115" xr:uid="{00000000-0005-0000-0000-00000E100000}"/>
    <cellStyle name="Comma 2 4 2 2 6 3 2 3" xfId="4116" xr:uid="{00000000-0005-0000-0000-00000F100000}"/>
    <cellStyle name="Comma 2 4 2 2 6 3 3" xfId="4117" xr:uid="{00000000-0005-0000-0000-000010100000}"/>
    <cellStyle name="Comma 2 4 2 2 6 3 3 2" xfId="4118" xr:uid="{00000000-0005-0000-0000-000011100000}"/>
    <cellStyle name="Comma 2 4 2 2 6 3 4" xfId="4119" xr:uid="{00000000-0005-0000-0000-000012100000}"/>
    <cellStyle name="Comma 2 4 2 2 6 4" xfId="4120" xr:uid="{00000000-0005-0000-0000-000013100000}"/>
    <cellStyle name="Comma 2 4 2 2 6 4 2" xfId="4121" xr:uid="{00000000-0005-0000-0000-000014100000}"/>
    <cellStyle name="Comma 2 4 2 2 6 4 2 2" xfId="4122" xr:uid="{00000000-0005-0000-0000-000015100000}"/>
    <cellStyle name="Comma 2 4 2 2 6 4 3" xfId="4123" xr:uid="{00000000-0005-0000-0000-000016100000}"/>
    <cellStyle name="Comma 2 4 2 2 6 5" xfId="4124" xr:uid="{00000000-0005-0000-0000-000017100000}"/>
    <cellStyle name="Comma 2 4 2 2 6 5 2" xfId="4125" xr:uid="{00000000-0005-0000-0000-000018100000}"/>
    <cellStyle name="Comma 2 4 2 2 6 6" xfId="4126" xr:uid="{00000000-0005-0000-0000-000019100000}"/>
    <cellStyle name="Comma 2 4 2 2 7" xfId="4127" xr:uid="{00000000-0005-0000-0000-00001A100000}"/>
    <cellStyle name="Comma 2 4 2 2 7 2" xfId="4128" xr:uid="{00000000-0005-0000-0000-00001B100000}"/>
    <cellStyle name="Comma 2 4 2 2 7 2 2" xfId="4129" xr:uid="{00000000-0005-0000-0000-00001C100000}"/>
    <cellStyle name="Comma 2 4 2 2 7 2 2 2" xfId="4130" xr:uid="{00000000-0005-0000-0000-00001D100000}"/>
    <cellStyle name="Comma 2 4 2 2 7 2 2 2 2" xfId="4131" xr:uid="{00000000-0005-0000-0000-00001E100000}"/>
    <cellStyle name="Comma 2 4 2 2 7 2 2 3" xfId="4132" xr:uid="{00000000-0005-0000-0000-00001F100000}"/>
    <cellStyle name="Comma 2 4 2 2 7 2 3" xfId="4133" xr:uid="{00000000-0005-0000-0000-000020100000}"/>
    <cellStyle name="Comma 2 4 2 2 7 2 3 2" xfId="4134" xr:uid="{00000000-0005-0000-0000-000021100000}"/>
    <cellStyle name="Comma 2 4 2 2 7 2 4" xfId="4135" xr:uid="{00000000-0005-0000-0000-000022100000}"/>
    <cellStyle name="Comma 2 4 2 2 7 3" xfId="4136" xr:uid="{00000000-0005-0000-0000-000023100000}"/>
    <cellStyle name="Comma 2 4 2 2 7 3 2" xfId="4137" xr:uid="{00000000-0005-0000-0000-000024100000}"/>
    <cellStyle name="Comma 2 4 2 2 7 3 2 2" xfId="4138" xr:uid="{00000000-0005-0000-0000-000025100000}"/>
    <cellStyle name="Comma 2 4 2 2 7 3 3" xfId="4139" xr:uid="{00000000-0005-0000-0000-000026100000}"/>
    <cellStyle name="Comma 2 4 2 2 7 4" xfId="4140" xr:uid="{00000000-0005-0000-0000-000027100000}"/>
    <cellStyle name="Comma 2 4 2 2 7 4 2" xfId="4141" xr:uid="{00000000-0005-0000-0000-000028100000}"/>
    <cellStyle name="Comma 2 4 2 2 7 5" xfId="4142" xr:uid="{00000000-0005-0000-0000-000029100000}"/>
    <cellStyle name="Comma 2 4 2 2 8" xfId="4143" xr:uid="{00000000-0005-0000-0000-00002A100000}"/>
    <cellStyle name="Comma 2 4 2 2 8 2" xfId="4144" xr:uid="{00000000-0005-0000-0000-00002B100000}"/>
    <cellStyle name="Comma 2 4 2 2 8 2 2" xfId="4145" xr:uid="{00000000-0005-0000-0000-00002C100000}"/>
    <cellStyle name="Comma 2 4 2 2 8 2 2 2" xfId="4146" xr:uid="{00000000-0005-0000-0000-00002D100000}"/>
    <cellStyle name="Comma 2 4 2 2 8 2 3" xfId="4147" xr:uid="{00000000-0005-0000-0000-00002E100000}"/>
    <cellStyle name="Comma 2 4 2 2 8 3" xfId="4148" xr:uid="{00000000-0005-0000-0000-00002F100000}"/>
    <cellStyle name="Comma 2 4 2 2 8 3 2" xfId="4149" xr:uid="{00000000-0005-0000-0000-000030100000}"/>
    <cellStyle name="Comma 2 4 2 2 8 4" xfId="4150" xr:uid="{00000000-0005-0000-0000-000031100000}"/>
    <cellStyle name="Comma 2 4 2 2 9" xfId="4151" xr:uid="{00000000-0005-0000-0000-000032100000}"/>
    <cellStyle name="Comma 2 4 2 2 9 2" xfId="4152" xr:uid="{00000000-0005-0000-0000-000033100000}"/>
    <cellStyle name="Comma 2 4 2 2 9 2 2" xfId="4153" xr:uid="{00000000-0005-0000-0000-000034100000}"/>
    <cellStyle name="Comma 2 4 2 2 9 3" xfId="4154" xr:uid="{00000000-0005-0000-0000-000035100000}"/>
    <cellStyle name="Comma 2 4 2 20" xfId="4155" xr:uid="{00000000-0005-0000-0000-000036100000}"/>
    <cellStyle name="Comma 2 4 2 21" xfId="4156" xr:uid="{00000000-0005-0000-0000-000037100000}"/>
    <cellStyle name="Comma 2 4 2 22" xfId="4157" xr:uid="{00000000-0005-0000-0000-000038100000}"/>
    <cellStyle name="Comma 2 4 2 23" xfId="4158" xr:uid="{00000000-0005-0000-0000-000039100000}"/>
    <cellStyle name="Comma 2 4 2 24" xfId="4159" xr:uid="{00000000-0005-0000-0000-00003A100000}"/>
    <cellStyle name="Comma 2 4 2 25" xfId="4160" xr:uid="{00000000-0005-0000-0000-00003B100000}"/>
    <cellStyle name="Comma 2 4 2 3" xfId="4161" xr:uid="{00000000-0005-0000-0000-00003C100000}"/>
    <cellStyle name="Comma 2 4 2 3 10" xfId="4162" xr:uid="{00000000-0005-0000-0000-00003D100000}"/>
    <cellStyle name="Comma 2 4 2 3 11" xfId="4163" xr:uid="{00000000-0005-0000-0000-00003E100000}"/>
    <cellStyle name="Comma 2 4 2 3 12" xfId="4164" xr:uid="{00000000-0005-0000-0000-00003F100000}"/>
    <cellStyle name="Comma 2 4 2 3 13" xfId="4165" xr:uid="{00000000-0005-0000-0000-000040100000}"/>
    <cellStyle name="Comma 2 4 2 3 2" xfId="4166" xr:uid="{00000000-0005-0000-0000-000041100000}"/>
    <cellStyle name="Comma 2 4 2 3 2 2" xfId="4167" xr:uid="{00000000-0005-0000-0000-000042100000}"/>
    <cellStyle name="Comma 2 4 2 3 2 2 2" xfId="4168" xr:uid="{00000000-0005-0000-0000-000043100000}"/>
    <cellStyle name="Comma 2 4 2 3 2 2 2 2" xfId="4169" xr:uid="{00000000-0005-0000-0000-000044100000}"/>
    <cellStyle name="Comma 2 4 2 3 2 2 2 2 2" xfId="4170" xr:uid="{00000000-0005-0000-0000-000045100000}"/>
    <cellStyle name="Comma 2 4 2 3 2 2 2 2 2 2" xfId="4171" xr:uid="{00000000-0005-0000-0000-000046100000}"/>
    <cellStyle name="Comma 2 4 2 3 2 2 2 2 3" xfId="4172" xr:uid="{00000000-0005-0000-0000-000047100000}"/>
    <cellStyle name="Comma 2 4 2 3 2 2 2 3" xfId="4173" xr:uid="{00000000-0005-0000-0000-000048100000}"/>
    <cellStyle name="Comma 2 4 2 3 2 2 2 3 2" xfId="4174" xr:uid="{00000000-0005-0000-0000-000049100000}"/>
    <cellStyle name="Comma 2 4 2 3 2 2 2 4" xfId="4175" xr:uid="{00000000-0005-0000-0000-00004A100000}"/>
    <cellStyle name="Comma 2 4 2 3 2 2 3" xfId="4176" xr:uid="{00000000-0005-0000-0000-00004B100000}"/>
    <cellStyle name="Comma 2 4 2 3 2 2 3 2" xfId="4177" xr:uid="{00000000-0005-0000-0000-00004C100000}"/>
    <cellStyle name="Comma 2 4 2 3 2 2 3 2 2" xfId="4178" xr:uid="{00000000-0005-0000-0000-00004D100000}"/>
    <cellStyle name="Comma 2 4 2 3 2 2 3 3" xfId="4179" xr:uid="{00000000-0005-0000-0000-00004E100000}"/>
    <cellStyle name="Comma 2 4 2 3 2 2 4" xfId="4180" xr:uid="{00000000-0005-0000-0000-00004F100000}"/>
    <cellStyle name="Comma 2 4 2 3 2 2 4 2" xfId="4181" xr:uid="{00000000-0005-0000-0000-000050100000}"/>
    <cellStyle name="Comma 2 4 2 3 2 2 5" xfId="4182" xr:uid="{00000000-0005-0000-0000-000051100000}"/>
    <cellStyle name="Comma 2 4 2 3 2 3" xfId="4183" xr:uid="{00000000-0005-0000-0000-000052100000}"/>
    <cellStyle name="Comma 2 4 2 3 2 3 2" xfId="4184" xr:uid="{00000000-0005-0000-0000-000053100000}"/>
    <cellStyle name="Comma 2 4 2 3 2 3 2 2" xfId="4185" xr:uid="{00000000-0005-0000-0000-000054100000}"/>
    <cellStyle name="Comma 2 4 2 3 2 3 2 2 2" xfId="4186" xr:uid="{00000000-0005-0000-0000-000055100000}"/>
    <cellStyle name="Comma 2 4 2 3 2 3 2 3" xfId="4187" xr:uid="{00000000-0005-0000-0000-000056100000}"/>
    <cellStyle name="Comma 2 4 2 3 2 3 3" xfId="4188" xr:uid="{00000000-0005-0000-0000-000057100000}"/>
    <cellStyle name="Comma 2 4 2 3 2 3 3 2" xfId="4189" xr:uid="{00000000-0005-0000-0000-000058100000}"/>
    <cellStyle name="Comma 2 4 2 3 2 3 4" xfId="4190" xr:uid="{00000000-0005-0000-0000-000059100000}"/>
    <cellStyle name="Comma 2 4 2 3 2 4" xfId="4191" xr:uid="{00000000-0005-0000-0000-00005A100000}"/>
    <cellStyle name="Comma 2 4 2 3 2 4 2" xfId="4192" xr:uid="{00000000-0005-0000-0000-00005B100000}"/>
    <cellStyle name="Comma 2 4 2 3 2 4 2 2" xfId="4193" xr:uid="{00000000-0005-0000-0000-00005C100000}"/>
    <cellStyle name="Comma 2 4 2 3 2 4 3" xfId="4194" xr:uid="{00000000-0005-0000-0000-00005D100000}"/>
    <cellStyle name="Comma 2 4 2 3 2 5" xfId="4195" xr:uid="{00000000-0005-0000-0000-00005E100000}"/>
    <cellStyle name="Comma 2 4 2 3 2 5 2" xfId="4196" xr:uid="{00000000-0005-0000-0000-00005F100000}"/>
    <cellStyle name="Comma 2 4 2 3 2 6" xfId="4197" xr:uid="{00000000-0005-0000-0000-000060100000}"/>
    <cellStyle name="Comma 2 4 2 3 2 7" xfId="4198" xr:uid="{00000000-0005-0000-0000-000061100000}"/>
    <cellStyle name="Comma 2 4 2 3 3" xfId="4199" xr:uid="{00000000-0005-0000-0000-000062100000}"/>
    <cellStyle name="Comma 2 4 2 3 3 2" xfId="4200" xr:uid="{00000000-0005-0000-0000-000063100000}"/>
    <cellStyle name="Comma 2 4 2 3 3 2 2" xfId="4201" xr:uid="{00000000-0005-0000-0000-000064100000}"/>
    <cellStyle name="Comma 2 4 2 3 3 2 2 2" xfId="4202" xr:uid="{00000000-0005-0000-0000-000065100000}"/>
    <cellStyle name="Comma 2 4 2 3 3 2 2 2 2" xfId="4203" xr:uid="{00000000-0005-0000-0000-000066100000}"/>
    <cellStyle name="Comma 2 4 2 3 3 2 2 2 2 2" xfId="4204" xr:uid="{00000000-0005-0000-0000-000067100000}"/>
    <cellStyle name="Comma 2 4 2 3 3 2 2 2 3" xfId="4205" xr:uid="{00000000-0005-0000-0000-000068100000}"/>
    <cellStyle name="Comma 2 4 2 3 3 2 2 3" xfId="4206" xr:uid="{00000000-0005-0000-0000-000069100000}"/>
    <cellStyle name="Comma 2 4 2 3 3 2 2 3 2" xfId="4207" xr:uid="{00000000-0005-0000-0000-00006A100000}"/>
    <cellStyle name="Comma 2 4 2 3 3 2 2 4" xfId="4208" xr:uid="{00000000-0005-0000-0000-00006B100000}"/>
    <cellStyle name="Comma 2 4 2 3 3 2 3" xfId="4209" xr:uid="{00000000-0005-0000-0000-00006C100000}"/>
    <cellStyle name="Comma 2 4 2 3 3 2 3 2" xfId="4210" xr:uid="{00000000-0005-0000-0000-00006D100000}"/>
    <cellStyle name="Comma 2 4 2 3 3 2 3 2 2" xfId="4211" xr:uid="{00000000-0005-0000-0000-00006E100000}"/>
    <cellStyle name="Comma 2 4 2 3 3 2 3 3" xfId="4212" xr:uid="{00000000-0005-0000-0000-00006F100000}"/>
    <cellStyle name="Comma 2 4 2 3 3 2 4" xfId="4213" xr:uid="{00000000-0005-0000-0000-000070100000}"/>
    <cellStyle name="Comma 2 4 2 3 3 2 4 2" xfId="4214" xr:uid="{00000000-0005-0000-0000-000071100000}"/>
    <cellStyle name="Comma 2 4 2 3 3 2 5" xfId="4215" xr:uid="{00000000-0005-0000-0000-000072100000}"/>
    <cellStyle name="Comma 2 4 2 3 3 3" xfId="4216" xr:uid="{00000000-0005-0000-0000-000073100000}"/>
    <cellStyle name="Comma 2 4 2 3 3 3 2" xfId="4217" xr:uid="{00000000-0005-0000-0000-000074100000}"/>
    <cellStyle name="Comma 2 4 2 3 3 3 2 2" xfId="4218" xr:uid="{00000000-0005-0000-0000-000075100000}"/>
    <cellStyle name="Comma 2 4 2 3 3 3 2 2 2" xfId="4219" xr:uid="{00000000-0005-0000-0000-000076100000}"/>
    <cellStyle name="Comma 2 4 2 3 3 3 2 3" xfId="4220" xr:uid="{00000000-0005-0000-0000-000077100000}"/>
    <cellStyle name="Comma 2 4 2 3 3 3 3" xfId="4221" xr:uid="{00000000-0005-0000-0000-000078100000}"/>
    <cellStyle name="Comma 2 4 2 3 3 3 3 2" xfId="4222" xr:uid="{00000000-0005-0000-0000-000079100000}"/>
    <cellStyle name="Comma 2 4 2 3 3 3 4" xfId="4223" xr:uid="{00000000-0005-0000-0000-00007A100000}"/>
    <cellStyle name="Comma 2 4 2 3 3 4" xfId="4224" xr:uid="{00000000-0005-0000-0000-00007B100000}"/>
    <cellStyle name="Comma 2 4 2 3 3 4 2" xfId="4225" xr:uid="{00000000-0005-0000-0000-00007C100000}"/>
    <cellStyle name="Comma 2 4 2 3 3 4 2 2" xfId="4226" xr:uid="{00000000-0005-0000-0000-00007D100000}"/>
    <cellStyle name="Comma 2 4 2 3 3 4 3" xfId="4227" xr:uid="{00000000-0005-0000-0000-00007E100000}"/>
    <cellStyle name="Comma 2 4 2 3 3 5" xfId="4228" xr:uid="{00000000-0005-0000-0000-00007F100000}"/>
    <cellStyle name="Comma 2 4 2 3 3 5 2" xfId="4229" xr:uid="{00000000-0005-0000-0000-000080100000}"/>
    <cellStyle name="Comma 2 4 2 3 3 6" xfId="4230" xr:uid="{00000000-0005-0000-0000-000081100000}"/>
    <cellStyle name="Comma 2 4 2 3 4" xfId="4231" xr:uid="{00000000-0005-0000-0000-000082100000}"/>
    <cellStyle name="Comma 2 4 2 3 4 2" xfId="4232" xr:uid="{00000000-0005-0000-0000-000083100000}"/>
    <cellStyle name="Comma 2 4 2 3 4 2 2" xfId="4233" xr:uid="{00000000-0005-0000-0000-000084100000}"/>
    <cellStyle name="Comma 2 4 2 3 4 2 2 2" xfId="4234" xr:uid="{00000000-0005-0000-0000-000085100000}"/>
    <cellStyle name="Comma 2 4 2 3 4 2 2 2 2" xfId="4235" xr:uid="{00000000-0005-0000-0000-000086100000}"/>
    <cellStyle name="Comma 2 4 2 3 4 2 2 2 2 2" xfId="4236" xr:uid="{00000000-0005-0000-0000-000087100000}"/>
    <cellStyle name="Comma 2 4 2 3 4 2 2 2 3" xfId="4237" xr:uid="{00000000-0005-0000-0000-000088100000}"/>
    <cellStyle name="Comma 2 4 2 3 4 2 2 3" xfId="4238" xr:uid="{00000000-0005-0000-0000-000089100000}"/>
    <cellStyle name="Comma 2 4 2 3 4 2 2 3 2" xfId="4239" xr:uid="{00000000-0005-0000-0000-00008A100000}"/>
    <cellStyle name="Comma 2 4 2 3 4 2 2 4" xfId="4240" xr:uid="{00000000-0005-0000-0000-00008B100000}"/>
    <cellStyle name="Comma 2 4 2 3 4 2 3" xfId="4241" xr:uid="{00000000-0005-0000-0000-00008C100000}"/>
    <cellStyle name="Comma 2 4 2 3 4 2 3 2" xfId="4242" xr:uid="{00000000-0005-0000-0000-00008D100000}"/>
    <cellStyle name="Comma 2 4 2 3 4 2 3 2 2" xfId="4243" xr:uid="{00000000-0005-0000-0000-00008E100000}"/>
    <cellStyle name="Comma 2 4 2 3 4 2 3 3" xfId="4244" xr:uid="{00000000-0005-0000-0000-00008F100000}"/>
    <cellStyle name="Comma 2 4 2 3 4 2 4" xfId="4245" xr:uid="{00000000-0005-0000-0000-000090100000}"/>
    <cellStyle name="Comma 2 4 2 3 4 2 4 2" xfId="4246" xr:uid="{00000000-0005-0000-0000-000091100000}"/>
    <cellStyle name="Comma 2 4 2 3 4 2 5" xfId="4247" xr:uid="{00000000-0005-0000-0000-000092100000}"/>
    <cellStyle name="Comma 2 4 2 3 4 3" xfId="4248" xr:uid="{00000000-0005-0000-0000-000093100000}"/>
    <cellStyle name="Comma 2 4 2 3 4 3 2" xfId="4249" xr:uid="{00000000-0005-0000-0000-000094100000}"/>
    <cellStyle name="Comma 2 4 2 3 4 3 2 2" xfId="4250" xr:uid="{00000000-0005-0000-0000-000095100000}"/>
    <cellStyle name="Comma 2 4 2 3 4 3 2 2 2" xfId="4251" xr:uid="{00000000-0005-0000-0000-000096100000}"/>
    <cellStyle name="Comma 2 4 2 3 4 3 2 3" xfId="4252" xr:uid="{00000000-0005-0000-0000-000097100000}"/>
    <cellStyle name="Comma 2 4 2 3 4 3 3" xfId="4253" xr:uid="{00000000-0005-0000-0000-000098100000}"/>
    <cellStyle name="Comma 2 4 2 3 4 3 3 2" xfId="4254" xr:uid="{00000000-0005-0000-0000-000099100000}"/>
    <cellStyle name="Comma 2 4 2 3 4 3 4" xfId="4255" xr:uid="{00000000-0005-0000-0000-00009A100000}"/>
    <cellStyle name="Comma 2 4 2 3 4 4" xfId="4256" xr:uid="{00000000-0005-0000-0000-00009B100000}"/>
    <cellStyle name="Comma 2 4 2 3 4 4 2" xfId="4257" xr:uid="{00000000-0005-0000-0000-00009C100000}"/>
    <cellStyle name="Comma 2 4 2 3 4 4 2 2" xfId="4258" xr:uid="{00000000-0005-0000-0000-00009D100000}"/>
    <cellStyle name="Comma 2 4 2 3 4 4 3" xfId="4259" xr:uid="{00000000-0005-0000-0000-00009E100000}"/>
    <cellStyle name="Comma 2 4 2 3 4 5" xfId="4260" xr:uid="{00000000-0005-0000-0000-00009F100000}"/>
    <cellStyle name="Comma 2 4 2 3 4 5 2" xfId="4261" xr:uid="{00000000-0005-0000-0000-0000A0100000}"/>
    <cellStyle name="Comma 2 4 2 3 4 6" xfId="4262" xr:uid="{00000000-0005-0000-0000-0000A1100000}"/>
    <cellStyle name="Comma 2 4 2 3 5" xfId="4263" xr:uid="{00000000-0005-0000-0000-0000A2100000}"/>
    <cellStyle name="Comma 2 4 2 3 5 2" xfId="4264" xr:uid="{00000000-0005-0000-0000-0000A3100000}"/>
    <cellStyle name="Comma 2 4 2 3 5 2 2" xfId="4265" xr:uid="{00000000-0005-0000-0000-0000A4100000}"/>
    <cellStyle name="Comma 2 4 2 3 5 2 2 2" xfId="4266" xr:uid="{00000000-0005-0000-0000-0000A5100000}"/>
    <cellStyle name="Comma 2 4 2 3 5 2 2 2 2" xfId="4267" xr:uid="{00000000-0005-0000-0000-0000A6100000}"/>
    <cellStyle name="Comma 2 4 2 3 5 2 2 3" xfId="4268" xr:uid="{00000000-0005-0000-0000-0000A7100000}"/>
    <cellStyle name="Comma 2 4 2 3 5 2 3" xfId="4269" xr:uid="{00000000-0005-0000-0000-0000A8100000}"/>
    <cellStyle name="Comma 2 4 2 3 5 2 3 2" xfId="4270" xr:uid="{00000000-0005-0000-0000-0000A9100000}"/>
    <cellStyle name="Comma 2 4 2 3 5 2 4" xfId="4271" xr:uid="{00000000-0005-0000-0000-0000AA100000}"/>
    <cellStyle name="Comma 2 4 2 3 5 3" xfId="4272" xr:uid="{00000000-0005-0000-0000-0000AB100000}"/>
    <cellStyle name="Comma 2 4 2 3 5 3 2" xfId="4273" xr:uid="{00000000-0005-0000-0000-0000AC100000}"/>
    <cellStyle name="Comma 2 4 2 3 5 3 2 2" xfId="4274" xr:uid="{00000000-0005-0000-0000-0000AD100000}"/>
    <cellStyle name="Comma 2 4 2 3 5 3 3" xfId="4275" xr:uid="{00000000-0005-0000-0000-0000AE100000}"/>
    <cellStyle name="Comma 2 4 2 3 5 4" xfId="4276" xr:uid="{00000000-0005-0000-0000-0000AF100000}"/>
    <cellStyle name="Comma 2 4 2 3 5 4 2" xfId="4277" xr:uid="{00000000-0005-0000-0000-0000B0100000}"/>
    <cellStyle name="Comma 2 4 2 3 5 5" xfId="4278" xr:uid="{00000000-0005-0000-0000-0000B1100000}"/>
    <cellStyle name="Comma 2 4 2 3 6" xfId="4279" xr:uid="{00000000-0005-0000-0000-0000B2100000}"/>
    <cellStyle name="Comma 2 4 2 3 6 2" xfId="4280" xr:uid="{00000000-0005-0000-0000-0000B3100000}"/>
    <cellStyle name="Comma 2 4 2 3 6 2 2" xfId="4281" xr:uid="{00000000-0005-0000-0000-0000B4100000}"/>
    <cellStyle name="Comma 2 4 2 3 6 2 2 2" xfId="4282" xr:uid="{00000000-0005-0000-0000-0000B5100000}"/>
    <cellStyle name="Comma 2 4 2 3 6 2 3" xfId="4283" xr:uid="{00000000-0005-0000-0000-0000B6100000}"/>
    <cellStyle name="Comma 2 4 2 3 6 3" xfId="4284" xr:uid="{00000000-0005-0000-0000-0000B7100000}"/>
    <cellStyle name="Comma 2 4 2 3 6 3 2" xfId="4285" xr:uid="{00000000-0005-0000-0000-0000B8100000}"/>
    <cellStyle name="Comma 2 4 2 3 6 4" xfId="4286" xr:uid="{00000000-0005-0000-0000-0000B9100000}"/>
    <cellStyle name="Comma 2 4 2 3 7" xfId="4287" xr:uid="{00000000-0005-0000-0000-0000BA100000}"/>
    <cellStyle name="Comma 2 4 2 3 7 2" xfId="4288" xr:uid="{00000000-0005-0000-0000-0000BB100000}"/>
    <cellStyle name="Comma 2 4 2 3 7 2 2" xfId="4289" xr:uid="{00000000-0005-0000-0000-0000BC100000}"/>
    <cellStyle name="Comma 2 4 2 3 7 3" xfId="4290" xr:uid="{00000000-0005-0000-0000-0000BD100000}"/>
    <cellStyle name="Comma 2 4 2 3 8" xfId="4291" xr:uid="{00000000-0005-0000-0000-0000BE100000}"/>
    <cellStyle name="Comma 2 4 2 3 8 2" xfId="4292" xr:uid="{00000000-0005-0000-0000-0000BF100000}"/>
    <cellStyle name="Comma 2 4 2 3 9" xfId="4293" xr:uid="{00000000-0005-0000-0000-0000C0100000}"/>
    <cellStyle name="Comma 2 4 2 4" xfId="4294" xr:uid="{00000000-0005-0000-0000-0000C1100000}"/>
    <cellStyle name="Comma 2 4 2 4 10" xfId="4295" xr:uid="{00000000-0005-0000-0000-0000C2100000}"/>
    <cellStyle name="Comma 2 4 2 4 11" xfId="4296" xr:uid="{00000000-0005-0000-0000-0000C3100000}"/>
    <cellStyle name="Comma 2 4 2 4 12" xfId="4297" xr:uid="{00000000-0005-0000-0000-0000C4100000}"/>
    <cellStyle name="Comma 2 4 2 4 13" xfId="4298" xr:uid="{00000000-0005-0000-0000-0000C5100000}"/>
    <cellStyle name="Comma 2 4 2 4 2" xfId="4299" xr:uid="{00000000-0005-0000-0000-0000C6100000}"/>
    <cellStyle name="Comma 2 4 2 4 2 2" xfId="4300" xr:uid="{00000000-0005-0000-0000-0000C7100000}"/>
    <cellStyle name="Comma 2 4 2 4 2 2 2" xfId="4301" xr:uid="{00000000-0005-0000-0000-0000C8100000}"/>
    <cellStyle name="Comma 2 4 2 4 2 2 2 2" xfId="4302" xr:uid="{00000000-0005-0000-0000-0000C9100000}"/>
    <cellStyle name="Comma 2 4 2 4 2 2 2 2 2" xfId="4303" xr:uid="{00000000-0005-0000-0000-0000CA100000}"/>
    <cellStyle name="Comma 2 4 2 4 2 2 2 2 2 2" xfId="4304" xr:uid="{00000000-0005-0000-0000-0000CB100000}"/>
    <cellStyle name="Comma 2 4 2 4 2 2 2 2 3" xfId="4305" xr:uid="{00000000-0005-0000-0000-0000CC100000}"/>
    <cellStyle name="Comma 2 4 2 4 2 2 2 3" xfId="4306" xr:uid="{00000000-0005-0000-0000-0000CD100000}"/>
    <cellStyle name="Comma 2 4 2 4 2 2 2 3 2" xfId="4307" xr:uid="{00000000-0005-0000-0000-0000CE100000}"/>
    <cellStyle name="Comma 2 4 2 4 2 2 2 4" xfId="4308" xr:uid="{00000000-0005-0000-0000-0000CF100000}"/>
    <cellStyle name="Comma 2 4 2 4 2 2 3" xfId="4309" xr:uid="{00000000-0005-0000-0000-0000D0100000}"/>
    <cellStyle name="Comma 2 4 2 4 2 2 3 2" xfId="4310" xr:uid="{00000000-0005-0000-0000-0000D1100000}"/>
    <cellStyle name="Comma 2 4 2 4 2 2 3 2 2" xfId="4311" xr:uid="{00000000-0005-0000-0000-0000D2100000}"/>
    <cellStyle name="Comma 2 4 2 4 2 2 3 3" xfId="4312" xr:uid="{00000000-0005-0000-0000-0000D3100000}"/>
    <cellStyle name="Comma 2 4 2 4 2 2 4" xfId="4313" xr:uid="{00000000-0005-0000-0000-0000D4100000}"/>
    <cellStyle name="Comma 2 4 2 4 2 2 4 2" xfId="4314" xr:uid="{00000000-0005-0000-0000-0000D5100000}"/>
    <cellStyle name="Comma 2 4 2 4 2 2 5" xfId="4315" xr:uid="{00000000-0005-0000-0000-0000D6100000}"/>
    <cellStyle name="Comma 2 4 2 4 2 3" xfId="4316" xr:uid="{00000000-0005-0000-0000-0000D7100000}"/>
    <cellStyle name="Comma 2 4 2 4 2 3 2" xfId="4317" xr:uid="{00000000-0005-0000-0000-0000D8100000}"/>
    <cellStyle name="Comma 2 4 2 4 2 3 2 2" xfId="4318" xr:uid="{00000000-0005-0000-0000-0000D9100000}"/>
    <cellStyle name="Comma 2 4 2 4 2 3 2 2 2" xfId="4319" xr:uid="{00000000-0005-0000-0000-0000DA100000}"/>
    <cellStyle name="Comma 2 4 2 4 2 3 2 3" xfId="4320" xr:uid="{00000000-0005-0000-0000-0000DB100000}"/>
    <cellStyle name="Comma 2 4 2 4 2 3 3" xfId="4321" xr:uid="{00000000-0005-0000-0000-0000DC100000}"/>
    <cellStyle name="Comma 2 4 2 4 2 3 3 2" xfId="4322" xr:uid="{00000000-0005-0000-0000-0000DD100000}"/>
    <cellStyle name="Comma 2 4 2 4 2 3 4" xfId="4323" xr:uid="{00000000-0005-0000-0000-0000DE100000}"/>
    <cellStyle name="Comma 2 4 2 4 2 4" xfId="4324" xr:uid="{00000000-0005-0000-0000-0000DF100000}"/>
    <cellStyle name="Comma 2 4 2 4 2 4 2" xfId="4325" xr:uid="{00000000-0005-0000-0000-0000E0100000}"/>
    <cellStyle name="Comma 2 4 2 4 2 4 2 2" xfId="4326" xr:uid="{00000000-0005-0000-0000-0000E1100000}"/>
    <cellStyle name="Comma 2 4 2 4 2 4 3" xfId="4327" xr:uid="{00000000-0005-0000-0000-0000E2100000}"/>
    <cellStyle name="Comma 2 4 2 4 2 5" xfId="4328" xr:uid="{00000000-0005-0000-0000-0000E3100000}"/>
    <cellStyle name="Comma 2 4 2 4 2 5 2" xfId="4329" xr:uid="{00000000-0005-0000-0000-0000E4100000}"/>
    <cellStyle name="Comma 2 4 2 4 2 6" xfId="4330" xr:uid="{00000000-0005-0000-0000-0000E5100000}"/>
    <cellStyle name="Comma 2 4 2 4 3" xfId="4331" xr:uid="{00000000-0005-0000-0000-0000E6100000}"/>
    <cellStyle name="Comma 2 4 2 4 3 2" xfId="4332" xr:uid="{00000000-0005-0000-0000-0000E7100000}"/>
    <cellStyle name="Comma 2 4 2 4 3 2 2" xfId="4333" xr:uid="{00000000-0005-0000-0000-0000E8100000}"/>
    <cellStyle name="Comma 2 4 2 4 3 2 2 2" xfId="4334" xr:uid="{00000000-0005-0000-0000-0000E9100000}"/>
    <cellStyle name="Comma 2 4 2 4 3 2 2 2 2" xfId="4335" xr:uid="{00000000-0005-0000-0000-0000EA100000}"/>
    <cellStyle name="Comma 2 4 2 4 3 2 2 2 2 2" xfId="4336" xr:uid="{00000000-0005-0000-0000-0000EB100000}"/>
    <cellStyle name="Comma 2 4 2 4 3 2 2 2 3" xfId="4337" xr:uid="{00000000-0005-0000-0000-0000EC100000}"/>
    <cellStyle name="Comma 2 4 2 4 3 2 2 3" xfId="4338" xr:uid="{00000000-0005-0000-0000-0000ED100000}"/>
    <cellStyle name="Comma 2 4 2 4 3 2 2 3 2" xfId="4339" xr:uid="{00000000-0005-0000-0000-0000EE100000}"/>
    <cellStyle name="Comma 2 4 2 4 3 2 2 4" xfId="4340" xr:uid="{00000000-0005-0000-0000-0000EF100000}"/>
    <cellStyle name="Comma 2 4 2 4 3 2 3" xfId="4341" xr:uid="{00000000-0005-0000-0000-0000F0100000}"/>
    <cellStyle name="Comma 2 4 2 4 3 2 3 2" xfId="4342" xr:uid="{00000000-0005-0000-0000-0000F1100000}"/>
    <cellStyle name="Comma 2 4 2 4 3 2 3 2 2" xfId="4343" xr:uid="{00000000-0005-0000-0000-0000F2100000}"/>
    <cellStyle name="Comma 2 4 2 4 3 2 3 3" xfId="4344" xr:uid="{00000000-0005-0000-0000-0000F3100000}"/>
    <cellStyle name="Comma 2 4 2 4 3 2 4" xfId="4345" xr:uid="{00000000-0005-0000-0000-0000F4100000}"/>
    <cellStyle name="Comma 2 4 2 4 3 2 4 2" xfId="4346" xr:uid="{00000000-0005-0000-0000-0000F5100000}"/>
    <cellStyle name="Comma 2 4 2 4 3 2 5" xfId="4347" xr:uid="{00000000-0005-0000-0000-0000F6100000}"/>
    <cellStyle name="Comma 2 4 2 4 3 3" xfId="4348" xr:uid="{00000000-0005-0000-0000-0000F7100000}"/>
    <cellStyle name="Comma 2 4 2 4 3 3 2" xfId="4349" xr:uid="{00000000-0005-0000-0000-0000F8100000}"/>
    <cellStyle name="Comma 2 4 2 4 3 3 2 2" xfId="4350" xr:uid="{00000000-0005-0000-0000-0000F9100000}"/>
    <cellStyle name="Comma 2 4 2 4 3 3 2 2 2" xfId="4351" xr:uid="{00000000-0005-0000-0000-0000FA100000}"/>
    <cellStyle name="Comma 2 4 2 4 3 3 2 3" xfId="4352" xr:uid="{00000000-0005-0000-0000-0000FB100000}"/>
    <cellStyle name="Comma 2 4 2 4 3 3 3" xfId="4353" xr:uid="{00000000-0005-0000-0000-0000FC100000}"/>
    <cellStyle name="Comma 2 4 2 4 3 3 3 2" xfId="4354" xr:uid="{00000000-0005-0000-0000-0000FD100000}"/>
    <cellStyle name="Comma 2 4 2 4 3 3 4" xfId="4355" xr:uid="{00000000-0005-0000-0000-0000FE100000}"/>
    <cellStyle name="Comma 2 4 2 4 3 4" xfId="4356" xr:uid="{00000000-0005-0000-0000-0000FF100000}"/>
    <cellStyle name="Comma 2 4 2 4 3 4 2" xfId="4357" xr:uid="{00000000-0005-0000-0000-000000110000}"/>
    <cellStyle name="Comma 2 4 2 4 3 4 2 2" xfId="4358" xr:uid="{00000000-0005-0000-0000-000001110000}"/>
    <cellStyle name="Comma 2 4 2 4 3 4 3" xfId="4359" xr:uid="{00000000-0005-0000-0000-000002110000}"/>
    <cellStyle name="Comma 2 4 2 4 3 5" xfId="4360" xr:uid="{00000000-0005-0000-0000-000003110000}"/>
    <cellStyle name="Comma 2 4 2 4 3 5 2" xfId="4361" xr:uid="{00000000-0005-0000-0000-000004110000}"/>
    <cellStyle name="Comma 2 4 2 4 3 6" xfId="4362" xr:uid="{00000000-0005-0000-0000-000005110000}"/>
    <cellStyle name="Comma 2 4 2 4 4" xfId="4363" xr:uid="{00000000-0005-0000-0000-000006110000}"/>
    <cellStyle name="Comma 2 4 2 4 4 2" xfId="4364" xr:uid="{00000000-0005-0000-0000-000007110000}"/>
    <cellStyle name="Comma 2 4 2 4 4 2 2" xfId="4365" xr:uid="{00000000-0005-0000-0000-000008110000}"/>
    <cellStyle name="Comma 2 4 2 4 4 2 2 2" xfId="4366" xr:uid="{00000000-0005-0000-0000-000009110000}"/>
    <cellStyle name="Comma 2 4 2 4 4 2 2 2 2" xfId="4367" xr:uid="{00000000-0005-0000-0000-00000A110000}"/>
    <cellStyle name="Comma 2 4 2 4 4 2 2 2 2 2" xfId="4368" xr:uid="{00000000-0005-0000-0000-00000B110000}"/>
    <cellStyle name="Comma 2 4 2 4 4 2 2 2 3" xfId="4369" xr:uid="{00000000-0005-0000-0000-00000C110000}"/>
    <cellStyle name="Comma 2 4 2 4 4 2 2 3" xfId="4370" xr:uid="{00000000-0005-0000-0000-00000D110000}"/>
    <cellStyle name="Comma 2 4 2 4 4 2 2 3 2" xfId="4371" xr:uid="{00000000-0005-0000-0000-00000E110000}"/>
    <cellStyle name="Comma 2 4 2 4 4 2 2 4" xfId="4372" xr:uid="{00000000-0005-0000-0000-00000F110000}"/>
    <cellStyle name="Comma 2 4 2 4 4 2 3" xfId="4373" xr:uid="{00000000-0005-0000-0000-000010110000}"/>
    <cellStyle name="Comma 2 4 2 4 4 2 3 2" xfId="4374" xr:uid="{00000000-0005-0000-0000-000011110000}"/>
    <cellStyle name="Comma 2 4 2 4 4 2 3 2 2" xfId="4375" xr:uid="{00000000-0005-0000-0000-000012110000}"/>
    <cellStyle name="Comma 2 4 2 4 4 2 3 3" xfId="4376" xr:uid="{00000000-0005-0000-0000-000013110000}"/>
    <cellStyle name="Comma 2 4 2 4 4 2 4" xfId="4377" xr:uid="{00000000-0005-0000-0000-000014110000}"/>
    <cellStyle name="Comma 2 4 2 4 4 2 4 2" xfId="4378" xr:uid="{00000000-0005-0000-0000-000015110000}"/>
    <cellStyle name="Comma 2 4 2 4 4 2 5" xfId="4379" xr:uid="{00000000-0005-0000-0000-000016110000}"/>
    <cellStyle name="Comma 2 4 2 4 4 3" xfId="4380" xr:uid="{00000000-0005-0000-0000-000017110000}"/>
    <cellStyle name="Comma 2 4 2 4 4 3 2" xfId="4381" xr:uid="{00000000-0005-0000-0000-000018110000}"/>
    <cellStyle name="Comma 2 4 2 4 4 3 2 2" xfId="4382" xr:uid="{00000000-0005-0000-0000-000019110000}"/>
    <cellStyle name="Comma 2 4 2 4 4 3 2 2 2" xfId="4383" xr:uid="{00000000-0005-0000-0000-00001A110000}"/>
    <cellStyle name="Comma 2 4 2 4 4 3 2 3" xfId="4384" xr:uid="{00000000-0005-0000-0000-00001B110000}"/>
    <cellStyle name="Comma 2 4 2 4 4 3 3" xfId="4385" xr:uid="{00000000-0005-0000-0000-00001C110000}"/>
    <cellStyle name="Comma 2 4 2 4 4 3 3 2" xfId="4386" xr:uid="{00000000-0005-0000-0000-00001D110000}"/>
    <cellStyle name="Comma 2 4 2 4 4 3 4" xfId="4387" xr:uid="{00000000-0005-0000-0000-00001E110000}"/>
    <cellStyle name="Comma 2 4 2 4 4 4" xfId="4388" xr:uid="{00000000-0005-0000-0000-00001F110000}"/>
    <cellStyle name="Comma 2 4 2 4 4 4 2" xfId="4389" xr:uid="{00000000-0005-0000-0000-000020110000}"/>
    <cellStyle name="Comma 2 4 2 4 4 4 2 2" xfId="4390" xr:uid="{00000000-0005-0000-0000-000021110000}"/>
    <cellStyle name="Comma 2 4 2 4 4 4 3" xfId="4391" xr:uid="{00000000-0005-0000-0000-000022110000}"/>
    <cellStyle name="Comma 2 4 2 4 4 5" xfId="4392" xr:uid="{00000000-0005-0000-0000-000023110000}"/>
    <cellStyle name="Comma 2 4 2 4 4 5 2" xfId="4393" xr:uid="{00000000-0005-0000-0000-000024110000}"/>
    <cellStyle name="Comma 2 4 2 4 4 6" xfId="4394" xr:uid="{00000000-0005-0000-0000-000025110000}"/>
    <cellStyle name="Comma 2 4 2 4 5" xfId="4395" xr:uid="{00000000-0005-0000-0000-000026110000}"/>
    <cellStyle name="Comma 2 4 2 4 5 2" xfId="4396" xr:uid="{00000000-0005-0000-0000-000027110000}"/>
    <cellStyle name="Comma 2 4 2 4 5 2 2" xfId="4397" xr:uid="{00000000-0005-0000-0000-000028110000}"/>
    <cellStyle name="Comma 2 4 2 4 5 2 2 2" xfId="4398" xr:uid="{00000000-0005-0000-0000-000029110000}"/>
    <cellStyle name="Comma 2 4 2 4 5 2 2 2 2" xfId="4399" xr:uid="{00000000-0005-0000-0000-00002A110000}"/>
    <cellStyle name="Comma 2 4 2 4 5 2 2 3" xfId="4400" xr:uid="{00000000-0005-0000-0000-00002B110000}"/>
    <cellStyle name="Comma 2 4 2 4 5 2 3" xfId="4401" xr:uid="{00000000-0005-0000-0000-00002C110000}"/>
    <cellStyle name="Comma 2 4 2 4 5 2 3 2" xfId="4402" xr:uid="{00000000-0005-0000-0000-00002D110000}"/>
    <cellStyle name="Comma 2 4 2 4 5 2 4" xfId="4403" xr:uid="{00000000-0005-0000-0000-00002E110000}"/>
    <cellStyle name="Comma 2 4 2 4 5 3" xfId="4404" xr:uid="{00000000-0005-0000-0000-00002F110000}"/>
    <cellStyle name="Comma 2 4 2 4 5 3 2" xfId="4405" xr:uid="{00000000-0005-0000-0000-000030110000}"/>
    <cellStyle name="Comma 2 4 2 4 5 3 2 2" xfId="4406" xr:uid="{00000000-0005-0000-0000-000031110000}"/>
    <cellStyle name="Comma 2 4 2 4 5 3 3" xfId="4407" xr:uid="{00000000-0005-0000-0000-000032110000}"/>
    <cellStyle name="Comma 2 4 2 4 5 4" xfId="4408" xr:uid="{00000000-0005-0000-0000-000033110000}"/>
    <cellStyle name="Comma 2 4 2 4 5 4 2" xfId="4409" xr:uid="{00000000-0005-0000-0000-000034110000}"/>
    <cellStyle name="Comma 2 4 2 4 5 5" xfId="4410" xr:uid="{00000000-0005-0000-0000-000035110000}"/>
    <cellStyle name="Comma 2 4 2 4 6" xfId="4411" xr:uid="{00000000-0005-0000-0000-000036110000}"/>
    <cellStyle name="Comma 2 4 2 4 6 2" xfId="4412" xr:uid="{00000000-0005-0000-0000-000037110000}"/>
    <cellStyle name="Comma 2 4 2 4 6 2 2" xfId="4413" xr:uid="{00000000-0005-0000-0000-000038110000}"/>
    <cellStyle name="Comma 2 4 2 4 6 2 2 2" xfId="4414" xr:uid="{00000000-0005-0000-0000-000039110000}"/>
    <cellStyle name="Comma 2 4 2 4 6 2 3" xfId="4415" xr:uid="{00000000-0005-0000-0000-00003A110000}"/>
    <cellStyle name="Comma 2 4 2 4 6 3" xfId="4416" xr:uid="{00000000-0005-0000-0000-00003B110000}"/>
    <cellStyle name="Comma 2 4 2 4 6 3 2" xfId="4417" xr:uid="{00000000-0005-0000-0000-00003C110000}"/>
    <cellStyle name="Comma 2 4 2 4 6 4" xfId="4418" xr:uid="{00000000-0005-0000-0000-00003D110000}"/>
    <cellStyle name="Comma 2 4 2 4 7" xfId="4419" xr:uid="{00000000-0005-0000-0000-00003E110000}"/>
    <cellStyle name="Comma 2 4 2 4 7 2" xfId="4420" xr:uid="{00000000-0005-0000-0000-00003F110000}"/>
    <cellStyle name="Comma 2 4 2 4 7 2 2" xfId="4421" xr:uid="{00000000-0005-0000-0000-000040110000}"/>
    <cellStyle name="Comma 2 4 2 4 7 3" xfId="4422" xr:uid="{00000000-0005-0000-0000-000041110000}"/>
    <cellStyle name="Comma 2 4 2 4 8" xfId="4423" xr:uid="{00000000-0005-0000-0000-000042110000}"/>
    <cellStyle name="Comma 2 4 2 4 8 2" xfId="4424" xr:uid="{00000000-0005-0000-0000-000043110000}"/>
    <cellStyle name="Comma 2 4 2 4 9" xfId="4425" xr:uid="{00000000-0005-0000-0000-000044110000}"/>
    <cellStyle name="Comma 2 4 2 5" xfId="4426" xr:uid="{00000000-0005-0000-0000-000045110000}"/>
    <cellStyle name="Comma 2 4 2 5 2" xfId="4427" xr:uid="{00000000-0005-0000-0000-000046110000}"/>
    <cellStyle name="Comma 2 4 2 5 2 2" xfId="4428" xr:uid="{00000000-0005-0000-0000-000047110000}"/>
    <cellStyle name="Comma 2 4 2 5 2 2 2" xfId="4429" xr:uid="{00000000-0005-0000-0000-000048110000}"/>
    <cellStyle name="Comma 2 4 2 5 2 2 2 2" xfId="4430" xr:uid="{00000000-0005-0000-0000-000049110000}"/>
    <cellStyle name="Comma 2 4 2 5 2 2 2 2 2" xfId="4431" xr:uid="{00000000-0005-0000-0000-00004A110000}"/>
    <cellStyle name="Comma 2 4 2 5 2 2 2 3" xfId="4432" xr:uid="{00000000-0005-0000-0000-00004B110000}"/>
    <cellStyle name="Comma 2 4 2 5 2 2 3" xfId="4433" xr:uid="{00000000-0005-0000-0000-00004C110000}"/>
    <cellStyle name="Comma 2 4 2 5 2 2 3 2" xfId="4434" xr:uid="{00000000-0005-0000-0000-00004D110000}"/>
    <cellStyle name="Comma 2 4 2 5 2 2 4" xfId="4435" xr:uid="{00000000-0005-0000-0000-00004E110000}"/>
    <cellStyle name="Comma 2 4 2 5 2 3" xfId="4436" xr:uid="{00000000-0005-0000-0000-00004F110000}"/>
    <cellStyle name="Comma 2 4 2 5 2 3 2" xfId="4437" xr:uid="{00000000-0005-0000-0000-000050110000}"/>
    <cellStyle name="Comma 2 4 2 5 2 3 2 2" xfId="4438" xr:uid="{00000000-0005-0000-0000-000051110000}"/>
    <cellStyle name="Comma 2 4 2 5 2 3 3" xfId="4439" xr:uid="{00000000-0005-0000-0000-000052110000}"/>
    <cellStyle name="Comma 2 4 2 5 2 4" xfId="4440" xr:uid="{00000000-0005-0000-0000-000053110000}"/>
    <cellStyle name="Comma 2 4 2 5 2 4 2" xfId="4441" xr:uid="{00000000-0005-0000-0000-000054110000}"/>
    <cellStyle name="Comma 2 4 2 5 2 5" xfId="4442" xr:uid="{00000000-0005-0000-0000-000055110000}"/>
    <cellStyle name="Comma 2 4 2 5 3" xfId="4443" xr:uid="{00000000-0005-0000-0000-000056110000}"/>
    <cellStyle name="Comma 2 4 2 5 3 2" xfId="4444" xr:uid="{00000000-0005-0000-0000-000057110000}"/>
    <cellStyle name="Comma 2 4 2 5 3 2 2" xfId="4445" xr:uid="{00000000-0005-0000-0000-000058110000}"/>
    <cellStyle name="Comma 2 4 2 5 3 2 2 2" xfId="4446" xr:uid="{00000000-0005-0000-0000-000059110000}"/>
    <cellStyle name="Comma 2 4 2 5 3 2 3" xfId="4447" xr:uid="{00000000-0005-0000-0000-00005A110000}"/>
    <cellStyle name="Comma 2 4 2 5 3 3" xfId="4448" xr:uid="{00000000-0005-0000-0000-00005B110000}"/>
    <cellStyle name="Comma 2 4 2 5 3 3 2" xfId="4449" xr:uid="{00000000-0005-0000-0000-00005C110000}"/>
    <cellStyle name="Comma 2 4 2 5 3 4" xfId="4450" xr:uid="{00000000-0005-0000-0000-00005D110000}"/>
    <cellStyle name="Comma 2 4 2 5 4" xfId="4451" xr:uid="{00000000-0005-0000-0000-00005E110000}"/>
    <cellStyle name="Comma 2 4 2 5 4 2" xfId="4452" xr:uid="{00000000-0005-0000-0000-00005F110000}"/>
    <cellStyle name="Comma 2 4 2 5 4 2 2" xfId="4453" xr:uid="{00000000-0005-0000-0000-000060110000}"/>
    <cellStyle name="Comma 2 4 2 5 4 3" xfId="4454" xr:uid="{00000000-0005-0000-0000-000061110000}"/>
    <cellStyle name="Comma 2 4 2 5 5" xfId="4455" xr:uid="{00000000-0005-0000-0000-000062110000}"/>
    <cellStyle name="Comma 2 4 2 5 5 2" xfId="4456" xr:uid="{00000000-0005-0000-0000-000063110000}"/>
    <cellStyle name="Comma 2 4 2 5 6" xfId="4457" xr:uid="{00000000-0005-0000-0000-000064110000}"/>
    <cellStyle name="Comma 2 4 2 5 7" xfId="4458" xr:uid="{00000000-0005-0000-0000-000065110000}"/>
    <cellStyle name="Comma 2 4 2 6" xfId="4459" xr:uid="{00000000-0005-0000-0000-000066110000}"/>
    <cellStyle name="Comma 2 4 2 6 2" xfId="4460" xr:uid="{00000000-0005-0000-0000-000067110000}"/>
    <cellStyle name="Comma 2 4 2 6 2 2" xfId="4461" xr:uid="{00000000-0005-0000-0000-000068110000}"/>
    <cellStyle name="Comma 2 4 2 6 2 2 2" xfId="4462" xr:uid="{00000000-0005-0000-0000-000069110000}"/>
    <cellStyle name="Comma 2 4 2 6 2 2 2 2" xfId="4463" xr:uid="{00000000-0005-0000-0000-00006A110000}"/>
    <cellStyle name="Comma 2 4 2 6 2 2 2 2 2" xfId="4464" xr:uid="{00000000-0005-0000-0000-00006B110000}"/>
    <cellStyle name="Comma 2 4 2 6 2 2 2 3" xfId="4465" xr:uid="{00000000-0005-0000-0000-00006C110000}"/>
    <cellStyle name="Comma 2 4 2 6 2 2 3" xfId="4466" xr:uid="{00000000-0005-0000-0000-00006D110000}"/>
    <cellStyle name="Comma 2 4 2 6 2 2 3 2" xfId="4467" xr:uid="{00000000-0005-0000-0000-00006E110000}"/>
    <cellStyle name="Comma 2 4 2 6 2 2 4" xfId="4468" xr:uid="{00000000-0005-0000-0000-00006F110000}"/>
    <cellStyle name="Comma 2 4 2 6 2 3" xfId="4469" xr:uid="{00000000-0005-0000-0000-000070110000}"/>
    <cellStyle name="Comma 2 4 2 6 2 3 2" xfId="4470" xr:uid="{00000000-0005-0000-0000-000071110000}"/>
    <cellStyle name="Comma 2 4 2 6 2 3 2 2" xfId="4471" xr:uid="{00000000-0005-0000-0000-000072110000}"/>
    <cellStyle name="Comma 2 4 2 6 2 3 3" xfId="4472" xr:uid="{00000000-0005-0000-0000-000073110000}"/>
    <cellStyle name="Comma 2 4 2 6 2 4" xfId="4473" xr:uid="{00000000-0005-0000-0000-000074110000}"/>
    <cellStyle name="Comma 2 4 2 6 2 4 2" xfId="4474" xr:uid="{00000000-0005-0000-0000-000075110000}"/>
    <cellStyle name="Comma 2 4 2 6 2 5" xfId="4475" xr:uid="{00000000-0005-0000-0000-000076110000}"/>
    <cellStyle name="Comma 2 4 2 6 3" xfId="4476" xr:uid="{00000000-0005-0000-0000-000077110000}"/>
    <cellStyle name="Comma 2 4 2 6 3 2" xfId="4477" xr:uid="{00000000-0005-0000-0000-000078110000}"/>
    <cellStyle name="Comma 2 4 2 6 3 2 2" xfId="4478" xr:uid="{00000000-0005-0000-0000-000079110000}"/>
    <cellStyle name="Comma 2 4 2 6 3 2 2 2" xfId="4479" xr:uid="{00000000-0005-0000-0000-00007A110000}"/>
    <cellStyle name="Comma 2 4 2 6 3 2 3" xfId="4480" xr:uid="{00000000-0005-0000-0000-00007B110000}"/>
    <cellStyle name="Comma 2 4 2 6 3 3" xfId="4481" xr:uid="{00000000-0005-0000-0000-00007C110000}"/>
    <cellStyle name="Comma 2 4 2 6 3 3 2" xfId="4482" xr:uid="{00000000-0005-0000-0000-00007D110000}"/>
    <cellStyle name="Comma 2 4 2 6 3 4" xfId="4483" xr:uid="{00000000-0005-0000-0000-00007E110000}"/>
    <cellStyle name="Comma 2 4 2 6 4" xfId="4484" xr:uid="{00000000-0005-0000-0000-00007F110000}"/>
    <cellStyle name="Comma 2 4 2 6 4 2" xfId="4485" xr:uid="{00000000-0005-0000-0000-000080110000}"/>
    <cellStyle name="Comma 2 4 2 6 4 2 2" xfId="4486" xr:uid="{00000000-0005-0000-0000-000081110000}"/>
    <cellStyle name="Comma 2 4 2 6 4 3" xfId="4487" xr:uid="{00000000-0005-0000-0000-000082110000}"/>
    <cellStyle name="Comma 2 4 2 6 5" xfId="4488" xr:uid="{00000000-0005-0000-0000-000083110000}"/>
    <cellStyle name="Comma 2 4 2 6 5 2" xfId="4489" xr:uid="{00000000-0005-0000-0000-000084110000}"/>
    <cellStyle name="Comma 2 4 2 6 6" xfId="4490" xr:uid="{00000000-0005-0000-0000-000085110000}"/>
    <cellStyle name="Comma 2 4 2 7" xfId="4491" xr:uid="{00000000-0005-0000-0000-000086110000}"/>
    <cellStyle name="Comma 2 4 2 7 2" xfId="4492" xr:uid="{00000000-0005-0000-0000-000087110000}"/>
    <cellStyle name="Comma 2 4 2 7 2 2" xfId="4493" xr:uid="{00000000-0005-0000-0000-000088110000}"/>
    <cellStyle name="Comma 2 4 2 7 2 2 2" xfId="4494" xr:uid="{00000000-0005-0000-0000-000089110000}"/>
    <cellStyle name="Comma 2 4 2 7 2 2 2 2" xfId="4495" xr:uid="{00000000-0005-0000-0000-00008A110000}"/>
    <cellStyle name="Comma 2 4 2 7 2 2 2 2 2" xfId="4496" xr:uid="{00000000-0005-0000-0000-00008B110000}"/>
    <cellStyle name="Comma 2 4 2 7 2 2 2 3" xfId="4497" xr:uid="{00000000-0005-0000-0000-00008C110000}"/>
    <cellStyle name="Comma 2 4 2 7 2 2 3" xfId="4498" xr:uid="{00000000-0005-0000-0000-00008D110000}"/>
    <cellStyle name="Comma 2 4 2 7 2 2 3 2" xfId="4499" xr:uid="{00000000-0005-0000-0000-00008E110000}"/>
    <cellStyle name="Comma 2 4 2 7 2 2 4" xfId="4500" xr:uid="{00000000-0005-0000-0000-00008F110000}"/>
    <cellStyle name="Comma 2 4 2 7 2 3" xfId="4501" xr:uid="{00000000-0005-0000-0000-000090110000}"/>
    <cellStyle name="Comma 2 4 2 7 2 3 2" xfId="4502" xr:uid="{00000000-0005-0000-0000-000091110000}"/>
    <cellStyle name="Comma 2 4 2 7 2 3 2 2" xfId="4503" xr:uid="{00000000-0005-0000-0000-000092110000}"/>
    <cellStyle name="Comma 2 4 2 7 2 3 3" xfId="4504" xr:uid="{00000000-0005-0000-0000-000093110000}"/>
    <cellStyle name="Comma 2 4 2 7 2 4" xfId="4505" xr:uid="{00000000-0005-0000-0000-000094110000}"/>
    <cellStyle name="Comma 2 4 2 7 2 4 2" xfId="4506" xr:uid="{00000000-0005-0000-0000-000095110000}"/>
    <cellStyle name="Comma 2 4 2 7 2 5" xfId="4507" xr:uid="{00000000-0005-0000-0000-000096110000}"/>
    <cellStyle name="Comma 2 4 2 7 3" xfId="4508" xr:uid="{00000000-0005-0000-0000-000097110000}"/>
    <cellStyle name="Comma 2 4 2 7 3 2" xfId="4509" xr:uid="{00000000-0005-0000-0000-000098110000}"/>
    <cellStyle name="Comma 2 4 2 7 3 2 2" xfId="4510" xr:uid="{00000000-0005-0000-0000-000099110000}"/>
    <cellStyle name="Comma 2 4 2 7 3 2 2 2" xfId="4511" xr:uid="{00000000-0005-0000-0000-00009A110000}"/>
    <cellStyle name="Comma 2 4 2 7 3 2 3" xfId="4512" xr:uid="{00000000-0005-0000-0000-00009B110000}"/>
    <cellStyle name="Comma 2 4 2 7 3 3" xfId="4513" xr:uid="{00000000-0005-0000-0000-00009C110000}"/>
    <cellStyle name="Comma 2 4 2 7 3 3 2" xfId="4514" xr:uid="{00000000-0005-0000-0000-00009D110000}"/>
    <cellStyle name="Comma 2 4 2 7 3 4" xfId="4515" xr:uid="{00000000-0005-0000-0000-00009E110000}"/>
    <cellStyle name="Comma 2 4 2 7 4" xfId="4516" xr:uid="{00000000-0005-0000-0000-00009F110000}"/>
    <cellStyle name="Comma 2 4 2 7 4 2" xfId="4517" xr:uid="{00000000-0005-0000-0000-0000A0110000}"/>
    <cellStyle name="Comma 2 4 2 7 4 2 2" xfId="4518" xr:uid="{00000000-0005-0000-0000-0000A1110000}"/>
    <cellStyle name="Comma 2 4 2 7 4 3" xfId="4519" xr:uid="{00000000-0005-0000-0000-0000A2110000}"/>
    <cellStyle name="Comma 2 4 2 7 5" xfId="4520" xr:uid="{00000000-0005-0000-0000-0000A3110000}"/>
    <cellStyle name="Comma 2 4 2 7 5 2" xfId="4521" xr:uid="{00000000-0005-0000-0000-0000A4110000}"/>
    <cellStyle name="Comma 2 4 2 7 6" xfId="4522" xr:uid="{00000000-0005-0000-0000-0000A5110000}"/>
    <cellStyle name="Comma 2 4 2 8" xfId="4523" xr:uid="{00000000-0005-0000-0000-0000A6110000}"/>
    <cellStyle name="Comma 2 4 2 8 2" xfId="4524" xr:uid="{00000000-0005-0000-0000-0000A7110000}"/>
    <cellStyle name="Comma 2 4 2 8 2 2" xfId="4525" xr:uid="{00000000-0005-0000-0000-0000A8110000}"/>
    <cellStyle name="Comma 2 4 2 8 2 2 2" xfId="4526" xr:uid="{00000000-0005-0000-0000-0000A9110000}"/>
    <cellStyle name="Comma 2 4 2 8 2 2 2 2" xfId="4527" xr:uid="{00000000-0005-0000-0000-0000AA110000}"/>
    <cellStyle name="Comma 2 4 2 8 2 2 3" xfId="4528" xr:uid="{00000000-0005-0000-0000-0000AB110000}"/>
    <cellStyle name="Comma 2 4 2 8 2 3" xfId="4529" xr:uid="{00000000-0005-0000-0000-0000AC110000}"/>
    <cellStyle name="Comma 2 4 2 8 2 3 2" xfId="4530" xr:uid="{00000000-0005-0000-0000-0000AD110000}"/>
    <cellStyle name="Comma 2 4 2 8 2 4" xfId="4531" xr:uid="{00000000-0005-0000-0000-0000AE110000}"/>
    <cellStyle name="Comma 2 4 2 8 3" xfId="4532" xr:uid="{00000000-0005-0000-0000-0000AF110000}"/>
    <cellStyle name="Comma 2 4 2 8 3 2" xfId="4533" xr:uid="{00000000-0005-0000-0000-0000B0110000}"/>
    <cellStyle name="Comma 2 4 2 8 3 2 2" xfId="4534" xr:uid="{00000000-0005-0000-0000-0000B1110000}"/>
    <cellStyle name="Comma 2 4 2 8 3 3" xfId="4535" xr:uid="{00000000-0005-0000-0000-0000B2110000}"/>
    <cellStyle name="Comma 2 4 2 8 4" xfId="4536" xr:uid="{00000000-0005-0000-0000-0000B3110000}"/>
    <cellStyle name="Comma 2 4 2 8 4 2" xfId="4537" xr:uid="{00000000-0005-0000-0000-0000B4110000}"/>
    <cellStyle name="Comma 2 4 2 8 5" xfId="4538" xr:uid="{00000000-0005-0000-0000-0000B5110000}"/>
    <cellStyle name="Comma 2 4 2 9" xfId="4539" xr:uid="{00000000-0005-0000-0000-0000B6110000}"/>
    <cellStyle name="Comma 2 4 2 9 2" xfId="4540" xr:uid="{00000000-0005-0000-0000-0000B7110000}"/>
    <cellStyle name="Comma 2 4 2 9 2 2" xfId="4541" xr:uid="{00000000-0005-0000-0000-0000B8110000}"/>
    <cellStyle name="Comma 2 4 2 9 2 2 2" xfId="4542" xr:uid="{00000000-0005-0000-0000-0000B9110000}"/>
    <cellStyle name="Comma 2 4 2 9 2 3" xfId="4543" xr:uid="{00000000-0005-0000-0000-0000BA110000}"/>
    <cellStyle name="Comma 2 4 2 9 3" xfId="4544" xr:uid="{00000000-0005-0000-0000-0000BB110000}"/>
    <cellStyle name="Comma 2 4 2 9 3 2" xfId="4545" xr:uid="{00000000-0005-0000-0000-0000BC110000}"/>
    <cellStyle name="Comma 2 4 2 9 4" xfId="4546" xr:uid="{00000000-0005-0000-0000-0000BD110000}"/>
    <cellStyle name="Comma 2 4 20" xfId="4547" xr:uid="{00000000-0005-0000-0000-0000BE110000}"/>
    <cellStyle name="Comma 2 4 21" xfId="4548" xr:uid="{00000000-0005-0000-0000-0000BF110000}"/>
    <cellStyle name="Comma 2 4 22" xfId="4549" xr:uid="{00000000-0005-0000-0000-0000C0110000}"/>
    <cellStyle name="Comma 2 4 23" xfId="4550" xr:uid="{00000000-0005-0000-0000-0000C1110000}"/>
    <cellStyle name="Comma 2 4 24" xfId="4551" xr:uid="{00000000-0005-0000-0000-0000C2110000}"/>
    <cellStyle name="Comma 2 4 25" xfId="4552" xr:uid="{00000000-0005-0000-0000-0000C3110000}"/>
    <cellStyle name="Comma 2 4 26" xfId="4553" xr:uid="{00000000-0005-0000-0000-0000C4110000}"/>
    <cellStyle name="Comma 2 4 3" xfId="4554" xr:uid="{00000000-0005-0000-0000-0000C5110000}"/>
    <cellStyle name="Comma 2 4 3 10" xfId="4555" xr:uid="{00000000-0005-0000-0000-0000C6110000}"/>
    <cellStyle name="Comma 2 4 3 10 2" xfId="4556" xr:uid="{00000000-0005-0000-0000-0000C7110000}"/>
    <cellStyle name="Comma 2 4 3 11" xfId="4557" xr:uid="{00000000-0005-0000-0000-0000C8110000}"/>
    <cellStyle name="Comma 2 4 3 11 2" xfId="4558" xr:uid="{00000000-0005-0000-0000-0000C9110000}"/>
    <cellStyle name="Comma 2 4 3 12" xfId="4559" xr:uid="{00000000-0005-0000-0000-0000CA110000}"/>
    <cellStyle name="Comma 2 4 3 13" xfId="4560" xr:uid="{00000000-0005-0000-0000-0000CB110000}"/>
    <cellStyle name="Comma 2 4 3 14" xfId="4561" xr:uid="{00000000-0005-0000-0000-0000CC110000}"/>
    <cellStyle name="Comma 2 4 3 15" xfId="4562" xr:uid="{00000000-0005-0000-0000-0000CD110000}"/>
    <cellStyle name="Comma 2 4 3 16" xfId="4563" xr:uid="{00000000-0005-0000-0000-0000CE110000}"/>
    <cellStyle name="Comma 2 4 3 2" xfId="4564" xr:uid="{00000000-0005-0000-0000-0000CF110000}"/>
    <cellStyle name="Comma 2 4 3 2 10" xfId="4565" xr:uid="{00000000-0005-0000-0000-0000D0110000}"/>
    <cellStyle name="Comma 2 4 3 2 2" xfId="4566" xr:uid="{00000000-0005-0000-0000-0000D1110000}"/>
    <cellStyle name="Comma 2 4 3 2 2 2" xfId="4567" xr:uid="{00000000-0005-0000-0000-0000D2110000}"/>
    <cellStyle name="Comma 2 4 3 2 2 2 2" xfId="4568" xr:uid="{00000000-0005-0000-0000-0000D3110000}"/>
    <cellStyle name="Comma 2 4 3 2 2 2 2 2" xfId="4569" xr:uid="{00000000-0005-0000-0000-0000D4110000}"/>
    <cellStyle name="Comma 2 4 3 2 2 2 2 2 2" xfId="4570" xr:uid="{00000000-0005-0000-0000-0000D5110000}"/>
    <cellStyle name="Comma 2 4 3 2 2 2 2 2 2 2" xfId="4571" xr:uid="{00000000-0005-0000-0000-0000D6110000}"/>
    <cellStyle name="Comma 2 4 3 2 2 2 2 2 3" xfId="4572" xr:uid="{00000000-0005-0000-0000-0000D7110000}"/>
    <cellStyle name="Comma 2 4 3 2 2 2 2 3" xfId="4573" xr:uid="{00000000-0005-0000-0000-0000D8110000}"/>
    <cellStyle name="Comma 2 4 3 2 2 2 2 3 2" xfId="4574" xr:uid="{00000000-0005-0000-0000-0000D9110000}"/>
    <cellStyle name="Comma 2 4 3 2 2 2 2 4" xfId="4575" xr:uid="{00000000-0005-0000-0000-0000DA110000}"/>
    <cellStyle name="Comma 2 4 3 2 2 2 3" xfId="4576" xr:uid="{00000000-0005-0000-0000-0000DB110000}"/>
    <cellStyle name="Comma 2 4 3 2 2 2 3 2" xfId="4577" xr:uid="{00000000-0005-0000-0000-0000DC110000}"/>
    <cellStyle name="Comma 2 4 3 2 2 2 3 2 2" xfId="4578" xr:uid="{00000000-0005-0000-0000-0000DD110000}"/>
    <cellStyle name="Comma 2 4 3 2 2 2 3 3" xfId="4579" xr:uid="{00000000-0005-0000-0000-0000DE110000}"/>
    <cellStyle name="Comma 2 4 3 2 2 2 4" xfId="4580" xr:uid="{00000000-0005-0000-0000-0000DF110000}"/>
    <cellStyle name="Comma 2 4 3 2 2 2 4 2" xfId="4581" xr:uid="{00000000-0005-0000-0000-0000E0110000}"/>
    <cellStyle name="Comma 2 4 3 2 2 2 5" xfId="4582" xr:uid="{00000000-0005-0000-0000-0000E1110000}"/>
    <cellStyle name="Comma 2 4 3 2 2 3" xfId="4583" xr:uid="{00000000-0005-0000-0000-0000E2110000}"/>
    <cellStyle name="Comma 2 4 3 2 2 3 2" xfId="4584" xr:uid="{00000000-0005-0000-0000-0000E3110000}"/>
    <cellStyle name="Comma 2 4 3 2 2 3 2 2" xfId="4585" xr:uid="{00000000-0005-0000-0000-0000E4110000}"/>
    <cellStyle name="Comma 2 4 3 2 2 3 2 2 2" xfId="4586" xr:uid="{00000000-0005-0000-0000-0000E5110000}"/>
    <cellStyle name="Comma 2 4 3 2 2 3 2 3" xfId="4587" xr:uid="{00000000-0005-0000-0000-0000E6110000}"/>
    <cellStyle name="Comma 2 4 3 2 2 3 3" xfId="4588" xr:uid="{00000000-0005-0000-0000-0000E7110000}"/>
    <cellStyle name="Comma 2 4 3 2 2 3 3 2" xfId="4589" xr:uid="{00000000-0005-0000-0000-0000E8110000}"/>
    <cellStyle name="Comma 2 4 3 2 2 3 4" xfId="4590" xr:uid="{00000000-0005-0000-0000-0000E9110000}"/>
    <cellStyle name="Comma 2 4 3 2 2 4" xfId="4591" xr:uid="{00000000-0005-0000-0000-0000EA110000}"/>
    <cellStyle name="Comma 2 4 3 2 2 4 2" xfId="4592" xr:uid="{00000000-0005-0000-0000-0000EB110000}"/>
    <cellStyle name="Comma 2 4 3 2 2 4 2 2" xfId="4593" xr:uid="{00000000-0005-0000-0000-0000EC110000}"/>
    <cellStyle name="Comma 2 4 3 2 2 4 3" xfId="4594" xr:uid="{00000000-0005-0000-0000-0000ED110000}"/>
    <cellStyle name="Comma 2 4 3 2 2 5" xfId="4595" xr:uid="{00000000-0005-0000-0000-0000EE110000}"/>
    <cellStyle name="Comma 2 4 3 2 2 5 2" xfId="4596" xr:uid="{00000000-0005-0000-0000-0000EF110000}"/>
    <cellStyle name="Comma 2 4 3 2 2 6" xfId="4597" xr:uid="{00000000-0005-0000-0000-0000F0110000}"/>
    <cellStyle name="Comma 2 4 3 2 3" xfId="4598" xr:uid="{00000000-0005-0000-0000-0000F1110000}"/>
    <cellStyle name="Comma 2 4 3 2 3 2" xfId="4599" xr:uid="{00000000-0005-0000-0000-0000F2110000}"/>
    <cellStyle name="Comma 2 4 3 2 3 2 2" xfId="4600" xr:uid="{00000000-0005-0000-0000-0000F3110000}"/>
    <cellStyle name="Comma 2 4 3 2 3 2 2 2" xfId="4601" xr:uid="{00000000-0005-0000-0000-0000F4110000}"/>
    <cellStyle name="Comma 2 4 3 2 3 2 2 2 2" xfId="4602" xr:uid="{00000000-0005-0000-0000-0000F5110000}"/>
    <cellStyle name="Comma 2 4 3 2 3 2 2 2 2 2" xfId="4603" xr:uid="{00000000-0005-0000-0000-0000F6110000}"/>
    <cellStyle name="Comma 2 4 3 2 3 2 2 2 3" xfId="4604" xr:uid="{00000000-0005-0000-0000-0000F7110000}"/>
    <cellStyle name="Comma 2 4 3 2 3 2 2 3" xfId="4605" xr:uid="{00000000-0005-0000-0000-0000F8110000}"/>
    <cellStyle name="Comma 2 4 3 2 3 2 2 3 2" xfId="4606" xr:uid="{00000000-0005-0000-0000-0000F9110000}"/>
    <cellStyle name="Comma 2 4 3 2 3 2 2 4" xfId="4607" xr:uid="{00000000-0005-0000-0000-0000FA110000}"/>
    <cellStyle name="Comma 2 4 3 2 3 2 3" xfId="4608" xr:uid="{00000000-0005-0000-0000-0000FB110000}"/>
    <cellStyle name="Comma 2 4 3 2 3 2 3 2" xfId="4609" xr:uid="{00000000-0005-0000-0000-0000FC110000}"/>
    <cellStyle name="Comma 2 4 3 2 3 2 3 2 2" xfId="4610" xr:uid="{00000000-0005-0000-0000-0000FD110000}"/>
    <cellStyle name="Comma 2 4 3 2 3 2 3 3" xfId="4611" xr:uid="{00000000-0005-0000-0000-0000FE110000}"/>
    <cellStyle name="Comma 2 4 3 2 3 2 4" xfId="4612" xr:uid="{00000000-0005-0000-0000-0000FF110000}"/>
    <cellStyle name="Comma 2 4 3 2 3 2 4 2" xfId="4613" xr:uid="{00000000-0005-0000-0000-000000120000}"/>
    <cellStyle name="Comma 2 4 3 2 3 2 5" xfId="4614" xr:uid="{00000000-0005-0000-0000-000001120000}"/>
    <cellStyle name="Comma 2 4 3 2 3 3" xfId="4615" xr:uid="{00000000-0005-0000-0000-000002120000}"/>
    <cellStyle name="Comma 2 4 3 2 3 3 2" xfId="4616" xr:uid="{00000000-0005-0000-0000-000003120000}"/>
    <cellStyle name="Comma 2 4 3 2 3 3 2 2" xfId="4617" xr:uid="{00000000-0005-0000-0000-000004120000}"/>
    <cellStyle name="Comma 2 4 3 2 3 3 2 2 2" xfId="4618" xr:uid="{00000000-0005-0000-0000-000005120000}"/>
    <cellStyle name="Comma 2 4 3 2 3 3 2 3" xfId="4619" xr:uid="{00000000-0005-0000-0000-000006120000}"/>
    <cellStyle name="Comma 2 4 3 2 3 3 3" xfId="4620" xr:uid="{00000000-0005-0000-0000-000007120000}"/>
    <cellStyle name="Comma 2 4 3 2 3 3 3 2" xfId="4621" xr:uid="{00000000-0005-0000-0000-000008120000}"/>
    <cellStyle name="Comma 2 4 3 2 3 3 4" xfId="4622" xr:uid="{00000000-0005-0000-0000-000009120000}"/>
    <cellStyle name="Comma 2 4 3 2 3 4" xfId="4623" xr:uid="{00000000-0005-0000-0000-00000A120000}"/>
    <cellStyle name="Comma 2 4 3 2 3 4 2" xfId="4624" xr:uid="{00000000-0005-0000-0000-00000B120000}"/>
    <cellStyle name="Comma 2 4 3 2 3 4 2 2" xfId="4625" xr:uid="{00000000-0005-0000-0000-00000C120000}"/>
    <cellStyle name="Comma 2 4 3 2 3 4 3" xfId="4626" xr:uid="{00000000-0005-0000-0000-00000D120000}"/>
    <cellStyle name="Comma 2 4 3 2 3 5" xfId="4627" xr:uid="{00000000-0005-0000-0000-00000E120000}"/>
    <cellStyle name="Comma 2 4 3 2 3 5 2" xfId="4628" xr:uid="{00000000-0005-0000-0000-00000F120000}"/>
    <cellStyle name="Comma 2 4 3 2 3 6" xfId="4629" xr:uid="{00000000-0005-0000-0000-000010120000}"/>
    <cellStyle name="Comma 2 4 3 2 4" xfId="4630" xr:uid="{00000000-0005-0000-0000-000011120000}"/>
    <cellStyle name="Comma 2 4 3 2 4 2" xfId="4631" xr:uid="{00000000-0005-0000-0000-000012120000}"/>
    <cellStyle name="Comma 2 4 3 2 4 2 2" xfId="4632" xr:uid="{00000000-0005-0000-0000-000013120000}"/>
    <cellStyle name="Comma 2 4 3 2 4 2 2 2" xfId="4633" xr:uid="{00000000-0005-0000-0000-000014120000}"/>
    <cellStyle name="Comma 2 4 3 2 4 2 2 2 2" xfId="4634" xr:uid="{00000000-0005-0000-0000-000015120000}"/>
    <cellStyle name="Comma 2 4 3 2 4 2 2 2 2 2" xfId="4635" xr:uid="{00000000-0005-0000-0000-000016120000}"/>
    <cellStyle name="Comma 2 4 3 2 4 2 2 2 3" xfId="4636" xr:uid="{00000000-0005-0000-0000-000017120000}"/>
    <cellStyle name="Comma 2 4 3 2 4 2 2 3" xfId="4637" xr:uid="{00000000-0005-0000-0000-000018120000}"/>
    <cellStyle name="Comma 2 4 3 2 4 2 2 3 2" xfId="4638" xr:uid="{00000000-0005-0000-0000-000019120000}"/>
    <cellStyle name="Comma 2 4 3 2 4 2 2 4" xfId="4639" xr:uid="{00000000-0005-0000-0000-00001A120000}"/>
    <cellStyle name="Comma 2 4 3 2 4 2 3" xfId="4640" xr:uid="{00000000-0005-0000-0000-00001B120000}"/>
    <cellStyle name="Comma 2 4 3 2 4 2 3 2" xfId="4641" xr:uid="{00000000-0005-0000-0000-00001C120000}"/>
    <cellStyle name="Comma 2 4 3 2 4 2 3 2 2" xfId="4642" xr:uid="{00000000-0005-0000-0000-00001D120000}"/>
    <cellStyle name="Comma 2 4 3 2 4 2 3 3" xfId="4643" xr:uid="{00000000-0005-0000-0000-00001E120000}"/>
    <cellStyle name="Comma 2 4 3 2 4 2 4" xfId="4644" xr:uid="{00000000-0005-0000-0000-00001F120000}"/>
    <cellStyle name="Comma 2 4 3 2 4 2 4 2" xfId="4645" xr:uid="{00000000-0005-0000-0000-000020120000}"/>
    <cellStyle name="Comma 2 4 3 2 4 2 5" xfId="4646" xr:uid="{00000000-0005-0000-0000-000021120000}"/>
    <cellStyle name="Comma 2 4 3 2 4 3" xfId="4647" xr:uid="{00000000-0005-0000-0000-000022120000}"/>
    <cellStyle name="Comma 2 4 3 2 4 3 2" xfId="4648" xr:uid="{00000000-0005-0000-0000-000023120000}"/>
    <cellStyle name="Comma 2 4 3 2 4 3 2 2" xfId="4649" xr:uid="{00000000-0005-0000-0000-000024120000}"/>
    <cellStyle name="Comma 2 4 3 2 4 3 2 2 2" xfId="4650" xr:uid="{00000000-0005-0000-0000-000025120000}"/>
    <cellStyle name="Comma 2 4 3 2 4 3 2 3" xfId="4651" xr:uid="{00000000-0005-0000-0000-000026120000}"/>
    <cellStyle name="Comma 2 4 3 2 4 3 3" xfId="4652" xr:uid="{00000000-0005-0000-0000-000027120000}"/>
    <cellStyle name="Comma 2 4 3 2 4 3 3 2" xfId="4653" xr:uid="{00000000-0005-0000-0000-000028120000}"/>
    <cellStyle name="Comma 2 4 3 2 4 3 4" xfId="4654" xr:uid="{00000000-0005-0000-0000-000029120000}"/>
    <cellStyle name="Comma 2 4 3 2 4 4" xfId="4655" xr:uid="{00000000-0005-0000-0000-00002A120000}"/>
    <cellStyle name="Comma 2 4 3 2 4 4 2" xfId="4656" xr:uid="{00000000-0005-0000-0000-00002B120000}"/>
    <cellStyle name="Comma 2 4 3 2 4 4 2 2" xfId="4657" xr:uid="{00000000-0005-0000-0000-00002C120000}"/>
    <cellStyle name="Comma 2 4 3 2 4 4 3" xfId="4658" xr:uid="{00000000-0005-0000-0000-00002D120000}"/>
    <cellStyle name="Comma 2 4 3 2 4 5" xfId="4659" xr:uid="{00000000-0005-0000-0000-00002E120000}"/>
    <cellStyle name="Comma 2 4 3 2 4 5 2" xfId="4660" xr:uid="{00000000-0005-0000-0000-00002F120000}"/>
    <cellStyle name="Comma 2 4 3 2 4 6" xfId="4661" xr:uid="{00000000-0005-0000-0000-000030120000}"/>
    <cellStyle name="Comma 2 4 3 2 5" xfId="4662" xr:uid="{00000000-0005-0000-0000-000031120000}"/>
    <cellStyle name="Comma 2 4 3 2 5 2" xfId="4663" xr:uid="{00000000-0005-0000-0000-000032120000}"/>
    <cellStyle name="Comma 2 4 3 2 5 2 2" xfId="4664" xr:uid="{00000000-0005-0000-0000-000033120000}"/>
    <cellStyle name="Comma 2 4 3 2 5 2 2 2" xfId="4665" xr:uid="{00000000-0005-0000-0000-000034120000}"/>
    <cellStyle name="Comma 2 4 3 2 5 2 2 2 2" xfId="4666" xr:uid="{00000000-0005-0000-0000-000035120000}"/>
    <cellStyle name="Comma 2 4 3 2 5 2 2 3" xfId="4667" xr:uid="{00000000-0005-0000-0000-000036120000}"/>
    <cellStyle name="Comma 2 4 3 2 5 2 3" xfId="4668" xr:uid="{00000000-0005-0000-0000-000037120000}"/>
    <cellStyle name="Comma 2 4 3 2 5 2 3 2" xfId="4669" xr:uid="{00000000-0005-0000-0000-000038120000}"/>
    <cellStyle name="Comma 2 4 3 2 5 2 4" xfId="4670" xr:uid="{00000000-0005-0000-0000-000039120000}"/>
    <cellStyle name="Comma 2 4 3 2 5 3" xfId="4671" xr:uid="{00000000-0005-0000-0000-00003A120000}"/>
    <cellStyle name="Comma 2 4 3 2 5 3 2" xfId="4672" xr:uid="{00000000-0005-0000-0000-00003B120000}"/>
    <cellStyle name="Comma 2 4 3 2 5 3 2 2" xfId="4673" xr:uid="{00000000-0005-0000-0000-00003C120000}"/>
    <cellStyle name="Comma 2 4 3 2 5 3 3" xfId="4674" xr:uid="{00000000-0005-0000-0000-00003D120000}"/>
    <cellStyle name="Comma 2 4 3 2 5 4" xfId="4675" xr:uid="{00000000-0005-0000-0000-00003E120000}"/>
    <cellStyle name="Comma 2 4 3 2 5 4 2" xfId="4676" xr:uid="{00000000-0005-0000-0000-00003F120000}"/>
    <cellStyle name="Comma 2 4 3 2 5 5" xfId="4677" xr:uid="{00000000-0005-0000-0000-000040120000}"/>
    <cellStyle name="Comma 2 4 3 2 6" xfId="4678" xr:uid="{00000000-0005-0000-0000-000041120000}"/>
    <cellStyle name="Comma 2 4 3 2 6 2" xfId="4679" xr:uid="{00000000-0005-0000-0000-000042120000}"/>
    <cellStyle name="Comma 2 4 3 2 6 2 2" xfId="4680" xr:uid="{00000000-0005-0000-0000-000043120000}"/>
    <cellStyle name="Comma 2 4 3 2 6 2 2 2" xfId="4681" xr:uid="{00000000-0005-0000-0000-000044120000}"/>
    <cellStyle name="Comma 2 4 3 2 6 2 3" xfId="4682" xr:uid="{00000000-0005-0000-0000-000045120000}"/>
    <cellStyle name="Comma 2 4 3 2 6 3" xfId="4683" xr:uid="{00000000-0005-0000-0000-000046120000}"/>
    <cellStyle name="Comma 2 4 3 2 6 3 2" xfId="4684" xr:uid="{00000000-0005-0000-0000-000047120000}"/>
    <cellStyle name="Comma 2 4 3 2 6 4" xfId="4685" xr:uid="{00000000-0005-0000-0000-000048120000}"/>
    <cellStyle name="Comma 2 4 3 2 7" xfId="4686" xr:uid="{00000000-0005-0000-0000-000049120000}"/>
    <cellStyle name="Comma 2 4 3 2 7 2" xfId="4687" xr:uid="{00000000-0005-0000-0000-00004A120000}"/>
    <cellStyle name="Comma 2 4 3 2 7 2 2" xfId="4688" xr:uid="{00000000-0005-0000-0000-00004B120000}"/>
    <cellStyle name="Comma 2 4 3 2 7 3" xfId="4689" xr:uid="{00000000-0005-0000-0000-00004C120000}"/>
    <cellStyle name="Comma 2 4 3 2 8" xfId="4690" xr:uid="{00000000-0005-0000-0000-00004D120000}"/>
    <cellStyle name="Comma 2 4 3 2 8 2" xfId="4691" xr:uid="{00000000-0005-0000-0000-00004E120000}"/>
    <cellStyle name="Comma 2 4 3 2 9" xfId="4692" xr:uid="{00000000-0005-0000-0000-00004F120000}"/>
    <cellStyle name="Comma 2 4 3 3" xfId="4693" xr:uid="{00000000-0005-0000-0000-000050120000}"/>
    <cellStyle name="Comma 2 4 3 3 10" xfId="4694" xr:uid="{00000000-0005-0000-0000-000051120000}"/>
    <cellStyle name="Comma 2 4 3 3 2" xfId="4695" xr:uid="{00000000-0005-0000-0000-000052120000}"/>
    <cellStyle name="Comma 2 4 3 3 2 2" xfId="4696" xr:uid="{00000000-0005-0000-0000-000053120000}"/>
    <cellStyle name="Comma 2 4 3 3 2 2 2" xfId="4697" xr:uid="{00000000-0005-0000-0000-000054120000}"/>
    <cellStyle name="Comma 2 4 3 3 2 2 2 2" xfId="4698" xr:uid="{00000000-0005-0000-0000-000055120000}"/>
    <cellStyle name="Comma 2 4 3 3 2 2 2 2 2" xfId="4699" xr:uid="{00000000-0005-0000-0000-000056120000}"/>
    <cellStyle name="Comma 2 4 3 3 2 2 2 2 2 2" xfId="4700" xr:uid="{00000000-0005-0000-0000-000057120000}"/>
    <cellStyle name="Comma 2 4 3 3 2 2 2 2 3" xfId="4701" xr:uid="{00000000-0005-0000-0000-000058120000}"/>
    <cellStyle name="Comma 2 4 3 3 2 2 2 3" xfId="4702" xr:uid="{00000000-0005-0000-0000-000059120000}"/>
    <cellStyle name="Comma 2 4 3 3 2 2 2 3 2" xfId="4703" xr:uid="{00000000-0005-0000-0000-00005A120000}"/>
    <cellStyle name="Comma 2 4 3 3 2 2 2 4" xfId="4704" xr:uid="{00000000-0005-0000-0000-00005B120000}"/>
    <cellStyle name="Comma 2 4 3 3 2 2 3" xfId="4705" xr:uid="{00000000-0005-0000-0000-00005C120000}"/>
    <cellStyle name="Comma 2 4 3 3 2 2 3 2" xfId="4706" xr:uid="{00000000-0005-0000-0000-00005D120000}"/>
    <cellStyle name="Comma 2 4 3 3 2 2 3 2 2" xfId="4707" xr:uid="{00000000-0005-0000-0000-00005E120000}"/>
    <cellStyle name="Comma 2 4 3 3 2 2 3 3" xfId="4708" xr:uid="{00000000-0005-0000-0000-00005F120000}"/>
    <cellStyle name="Comma 2 4 3 3 2 2 4" xfId="4709" xr:uid="{00000000-0005-0000-0000-000060120000}"/>
    <cellStyle name="Comma 2 4 3 3 2 2 4 2" xfId="4710" xr:uid="{00000000-0005-0000-0000-000061120000}"/>
    <cellStyle name="Comma 2 4 3 3 2 2 5" xfId="4711" xr:uid="{00000000-0005-0000-0000-000062120000}"/>
    <cellStyle name="Comma 2 4 3 3 2 3" xfId="4712" xr:uid="{00000000-0005-0000-0000-000063120000}"/>
    <cellStyle name="Comma 2 4 3 3 2 3 2" xfId="4713" xr:uid="{00000000-0005-0000-0000-000064120000}"/>
    <cellStyle name="Comma 2 4 3 3 2 3 2 2" xfId="4714" xr:uid="{00000000-0005-0000-0000-000065120000}"/>
    <cellStyle name="Comma 2 4 3 3 2 3 2 2 2" xfId="4715" xr:uid="{00000000-0005-0000-0000-000066120000}"/>
    <cellStyle name="Comma 2 4 3 3 2 3 2 3" xfId="4716" xr:uid="{00000000-0005-0000-0000-000067120000}"/>
    <cellStyle name="Comma 2 4 3 3 2 3 3" xfId="4717" xr:uid="{00000000-0005-0000-0000-000068120000}"/>
    <cellStyle name="Comma 2 4 3 3 2 3 3 2" xfId="4718" xr:uid="{00000000-0005-0000-0000-000069120000}"/>
    <cellStyle name="Comma 2 4 3 3 2 3 4" xfId="4719" xr:uid="{00000000-0005-0000-0000-00006A120000}"/>
    <cellStyle name="Comma 2 4 3 3 2 4" xfId="4720" xr:uid="{00000000-0005-0000-0000-00006B120000}"/>
    <cellStyle name="Comma 2 4 3 3 2 4 2" xfId="4721" xr:uid="{00000000-0005-0000-0000-00006C120000}"/>
    <cellStyle name="Comma 2 4 3 3 2 4 2 2" xfId="4722" xr:uid="{00000000-0005-0000-0000-00006D120000}"/>
    <cellStyle name="Comma 2 4 3 3 2 4 3" xfId="4723" xr:uid="{00000000-0005-0000-0000-00006E120000}"/>
    <cellStyle name="Comma 2 4 3 3 2 5" xfId="4724" xr:uid="{00000000-0005-0000-0000-00006F120000}"/>
    <cellStyle name="Comma 2 4 3 3 2 5 2" xfId="4725" xr:uid="{00000000-0005-0000-0000-000070120000}"/>
    <cellStyle name="Comma 2 4 3 3 2 6" xfId="4726" xr:uid="{00000000-0005-0000-0000-000071120000}"/>
    <cellStyle name="Comma 2 4 3 3 3" xfId="4727" xr:uid="{00000000-0005-0000-0000-000072120000}"/>
    <cellStyle name="Comma 2 4 3 3 3 2" xfId="4728" xr:uid="{00000000-0005-0000-0000-000073120000}"/>
    <cellStyle name="Comma 2 4 3 3 3 2 2" xfId="4729" xr:uid="{00000000-0005-0000-0000-000074120000}"/>
    <cellStyle name="Comma 2 4 3 3 3 2 2 2" xfId="4730" xr:uid="{00000000-0005-0000-0000-000075120000}"/>
    <cellStyle name="Comma 2 4 3 3 3 2 2 2 2" xfId="4731" xr:uid="{00000000-0005-0000-0000-000076120000}"/>
    <cellStyle name="Comma 2 4 3 3 3 2 2 2 2 2" xfId="4732" xr:uid="{00000000-0005-0000-0000-000077120000}"/>
    <cellStyle name="Comma 2 4 3 3 3 2 2 2 3" xfId="4733" xr:uid="{00000000-0005-0000-0000-000078120000}"/>
    <cellStyle name="Comma 2 4 3 3 3 2 2 3" xfId="4734" xr:uid="{00000000-0005-0000-0000-000079120000}"/>
    <cellStyle name="Comma 2 4 3 3 3 2 2 3 2" xfId="4735" xr:uid="{00000000-0005-0000-0000-00007A120000}"/>
    <cellStyle name="Comma 2 4 3 3 3 2 2 4" xfId="4736" xr:uid="{00000000-0005-0000-0000-00007B120000}"/>
    <cellStyle name="Comma 2 4 3 3 3 2 3" xfId="4737" xr:uid="{00000000-0005-0000-0000-00007C120000}"/>
    <cellStyle name="Comma 2 4 3 3 3 2 3 2" xfId="4738" xr:uid="{00000000-0005-0000-0000-00007D120000}"/>
    <cellStyle name="Comma 2 4 3 3 3 2 3 2 2" xfId="4739" xr:uid="{00000000-0005-0000-0000-00007E120000}"/>
    <cellStyle name="Comma 2 4 3 3 3 2 3 3" xfId="4740" xr:uid="{00000000-0005-0000-0000-00007F120000}"/>
    <cellStyle name="Comma 2 4 3 3 3 2 4" xfId="4741" xr:uid="{00000000-0005-0000-0000-000080120000}"/>
    <cellStyle name="Comma 2 4 3 3 3 2 4 2" xfId="4742" xr:uid="{00000000-0005-0000-0000-000081120000}"/>
    <cellStyle name="Comma 2 4 3 3 3 2 5" xfId="4743" xr:uid="{00000000-0005-0000-0000-000082120000}"/>
    <cellStyle name="Comma 2 4 3 3 3 3" xfId="4744" xr:uid="{00000000-0005-0000-0000-000083120000}"/>
    <cellStyle name="Comma 2 4 3 3 3 3 2" xfId="4745" xr:uid="{00000000-0005-0000-0000-000084120000}"/>
    <cellStyle name="Comma 2 4 3 3 3 3 2 2" xfId="4746" xr:uid="{00000000-0005-0000-0000-000085120000}"/>
    <cellStyle name="Comma 2 4 3 3 3 3 2 2 2" xfId="4747" xr:uid="{00000000-0005-0000-0000-000086120000}"/>
    <cellStyle name="Comma 2 4 3 3 3 3 2 3" xfId="4748" xr:uid="{00000000-0005-0000-0000-000087120000}"/>
    <cellStyle name="Comma 2 4 3 3 3 3 3" xfId="4749" xr:uid="{00000000-0005-0000-0000-000088120000}"/>
    <cellStyle name="Comma 2 4 3 3 3 3 3 2" xfId="4750" xr:uid="{00000000-0005-0000-0000-000089120000}"/>
    <cellStyle name="Comma 2 4 3 3 3 3 4" xfId="4751" xr:uid="{00000000-0005-0000-0000-00008A120000}"/>
    <cellStyle name="Comma 2 4 3 3 3 4" xfId="4752" xr:uid="{00000000-0005-0000-0000-00008B120000}"/>
    <cellStyle name="Comma 2 4 3 3 3 4 2" xfId="4753" xr:uid="{00000000-0005-0000-0000-00008C120000}"/>
    <cellStyle name="Comma 2 4 3 3 3 4 2 2" xfId="4754" xr:uid="{00000000-0005-0000-0000-00008D120000}"/>
    <cellStyle name="Comma 2 4 3 3 3 4 3" xfId="4755" xr:uid="{00000000-0005-0000-0000-00008E120000}"/>
    <cellStyle name="Comma 2 4 3 3 3 5" xfId="4756" xr:uid="{00000000-0005-0000-0000-00008F120000}"/>
    <cellStyle name="Comma 2 4 3 3 3 5 2" xfId="4757" xr:uid="{00000000-0005-0000-0000-000090120000}"/>
    <cellStyle name="Comma 2 4 3 3 3 6" xfId="4758" xr:uid="{00000000-0005-0000-0000-000091120000}"/>
    <cellStyle name="Comma 2 4 3 3 4" xfId="4759" xr:uid="{00000000-0005-0000-0000-000092120000}"/>
    <cellStyle name="Comma 2 4 3 3 4 2" xfId="4760" xr:uid="{00000000-0005-0000-0000-000093120000}"/>
    <cellStyle name="Comma 2 4 3 3 4 2 2" xfId="4761" xr:uid="{00000000-0005-0000-0000-000094120000}"/>
    <cellStyle name="Comma 2 4 3 3 4 2 2 2" xfId="4762" xr:uid="{00000000-0005-0000-0000-000095120000}"/>
    <cellStyle name="Comma 2 4 3 3 4 2 2 2 2" xfId="4763" xr:uid="{00000000-0005-0000-0000-000096120000}"/>
    <cellStyle name="Comma 2 4 3 3 4 2 2 2 2 2" xfId="4764" xr:uid="{00000000-0005-0000-0000-000097120000}"/>
    <cellStyle name="Comma 2 4 3 3 4 2 2 2 3" xfId="4765" xr:uid="{00000000-0005-0000-0000-000098120000}"/>
    <cellStyle name="Comma 2 4 3 3 4 2 2 3" xfId="4766" xr:uid="{00000000-0005-0000-0000-000099120000}"/>
    <cellStyle name="Comma 2 4 3 3 4 2 2 3 2" xfId="4767" xr:uid="{00000000-0005-0000-0000-00009A120000}"/>
    <cellStyle name="Comma 2 4 3 3 4 2 2 4" xfId="4768" xr:uid="{00000000-0005-0000-0000-00009B120000}"/>
    <cellStyle name="Comma 2 4 3 3 4 2 3" xfId="4769" xr:uid="{00000000-0005-0000-0000-00009C120000}"/>
    <cellStyle name="Comma 2 4 3 3 4 2 3 2" xfId="4770" xr:uid="{00000000-0005-0000-0000-00009D120000}"/>
    <cellStyle name="Comma 2 4 3 3 4 2 3 2 2" xfId="4771" xr:uid="{00000000-0005-0000-0000-00009E120000}"/>
    <cellStyle name="Comma 2 4 3 3 4 2 3 3" xfId="4772" xr:uid="{00000000-0005-0000-0000-00009F120000}"/>
    <cellStyle name="Comma 2 4 3 3 4 2 4" xfId="4773" xr:uid="{00000000-0005-0000-0000-0000A0120000}"/>
    <cellStyle name="Comma 2 4 3 3 4 2 4 2" xfId="4774" xr:uid="{00000000-0005-0000-0000-0000A1120000}"/>
    <cellStyle name="Comma 2 4 3 3 4 2 5" xfId="4775" xr:uid="{00000000-0005-0000-0000-0000A2120000}"/>
    <cellStyle name="Comma 2 4 3 3 4 3" xfId="4776" xr:uid="{00000000-0005-0000-0000-0000A3120000}"/>
    <cellStyle name="Comma 2 4 3 3 4 3 2" xfId="4777" xr:uid="{00000000-0005-0000-0000-0000A4120000}"/>
    <cellStyle name="Comma 2 4 3 3 4 3 2 2" xfId="4778" xr:uid="{00000000-0005-0000-0000-0000A5120000}"/>
    <cellStyle name="Comma 2 4 3 3 4 3 2 2 2" xfId="4779" xr:uid="{00000000-0005-0000-0000-0000A6120000}"/>
    <cellStyle name="Comma 2 4 3 3 4 3 2 3" xfId="4780" xr:uid="{00000000-0005-0000-0000-0000A7120000}"/>
    <cellStyle name="Comma 2 4 3 3 4 3 3" xfId="4781" xr:uid="{00000000-0005-0000-0000-0000A8120000}"/>
    <cellStyle name="Comma 2 4 3 3 4 3 3 2" xfId="4782" xr:uid="{00000000-0005-0000-0000-0000A9120000}"/>
    <cellStyle name="Comma 2 4 3 3 4 3 4" xfId="4783" xr:uid="{00000000-0005-0000-0000-0000AA120000}"/>
    <cellStyle name="Comma 2 4 3 3 4 4" xfId="4784" xr:uid="{00000000-0005-0000-0000-0000AB120000}"/>
    <cellStyle name="Comma 2 4 3 3 4 4 2" xfId="4785" xr:uid="{00000000-0005-0000-0000-0000AC120000}"/>
    <cellStyle name="Comma 2 4 3 3 4 4 2 2" xfId="4786" xr:uid="{00000000-0005-0000-0000-0000AD120000}"/>
    <cellStyle name="Comma 2 4 3 3 4 4 3" xfId="4787" xr:uid="{00000000-0005-0000-0000-0000AE120000}"/>
    <cellStyle name="Comma 2 4 3 3 4 5" xfId="4788" xr:uid="{00000000-0005-0000-0000-0000AF120000}"/>
    <cellStyle name="Comma 2 4 3 3 4 5 2" xfId="4789" xr:uid="{00000000-0005-0000-0000-0000B0120000}"/>
    <cellStyle name="Comma 2 4 3 3 4 6" xfId="4790" xr:uid="{00000000-0005-0000-0000-0000B1120000}"/>
    <cellStyle name="Comma 2 4 3 3 5" xfId="4791" xr:uid="{00000000-0005-0000-0000-0000B2120000}"/>
    <cellStyle name="Comma 2 4 3 3 5 2" xfId="4792" xr:uid="{00000000-0005-0000-0000-0000B3120000}"/>
    <cellStyle name="Comma 2 4 3 3 5 2 2" xfId="4793" xr:uid="{00000000-0005-0000-0000-0000B4120000}"/>
    <cellStyle name="Comma 2 4 3 3 5 2 2 2" xfId="4794" xr:uid="{00000000-0005-0000-0000-0000B5120000}"/>
    <cellStyle name="Comma 2 4 3 3 5 2 2 2 2" xfId="4795" xr:uid="{00000000-0005-0000-0000-0000B6120000}"/>
    <cellStyle name="Comma 2 4 3 3 5 2 2 3" xfId="4796" xr:uid="{00000000-0005-0000-0000-0000B7120000}"/>
    <cellStyle name="Comma 2 4 3 3 5 2 3" xfId="4797" xr:uid="{00000000-0005-0000-0000-0000B8120000}"/>
    <cellStyle name="Comma 2 4 3 3 5 2 3 2" xfId="4798" xr:uid="{00000000-0005-0000-0000-0000B9120000}"/>
    <cellStyle name="Comma 2 4 3 3 5 2 4" xfId="4799" xr:uid="{00000000-0005-0000-0000-0000BA120000}"/>
    <cellStyle name="Comma 2 4 3 3 5 3" xfId="4800" xr:uid="{00000000-0005-0000-0000-0000BB120000}"/>
    <cellStyle name="Comma 2 4 3 3 5 3 2" xfId="4801" xr:uid="{00000000-0005-0000-0000-0000BC120000}"/>
    <cellStyle name="Comma 2 4 3 3 5 3 2 2" xfId="4802" xr:uid="{00000000-0005-0000-0000-0000BD120000}"/>
    <cellStyle name="Comma 2 4 3 3 5 3 3" xfId="4803" xr:uid="{00000000-0005-0000-0000-0000BE120000}"/>
    <cellStyle name="Comma 2 4 3 3 5 4" xfId="4804" xr:uid="{00000000-0005-0000-0000-0000BF120000}"/>
    <cellStyle name="Comma 2 4 3 3 5 4 2" xfId="4805" xr:uid="{00000000-0005-0000-0000-0000C0120000}"/>
    <cellStyle name="Comma 2 4 3 3 5 5" xfId="4806" xr:uid="{00000000-0005-0000-0000-0000C1120000}"/>
    <cellStyle name="Comma 2 4 3 3 6" xfId="4807" xr:uid="{00000000-0005-0000-0000-0000C2120000}"/>
    <cellStyle name="Comma 2 4 3 3 6 2" xfId="4808" xr:uid="{00000000-0005-0000-0000-0000C3120000}"/>
    <cellStyle name="Comma 2 4 3 3 6 2 2" xfId="4809" xr:uid="{00000000-0005-0000-0000-0000C4120000}"/>
    <cellStyle name="Comma 2 4 3 3 6 2 2 2" xfId="4810" xr:uid="{00000000-0005-0000-0000-0000C5120000}"/>
    <cellStyle name="Comma 2 4 3 3 6 2 3" xfId="4811" xr:uid="{00000000-0005-0000-0000-0000C6120000}"/>
    <cellStyle name="Comma 2 4 3 3 6 3" xfId="4812" xr:uid="{00000000-0005-0000-0000-0000C7120000}"/>
    <cellStyle name="Comma 2 4 3 3 6 3 2" xfId="4813" xr:uid="{00000000-0005-0000-0000-0000C8120000}"/>
    <cellStyle name="Comma 2 4 3 3 6 4" xfId="4814" xr:uid="{00000000-0005-0000-0000-0000C9120000}"/>
    <cellStyle name="Comma 2 4 3 3 7" xfId="4815" xr:uid="{00000000-0005-0000-0000-0000CA120000}"/>
    <cellStyle name="Comma 2 4 3 3 7 2" xfId="4816" xr:uid="{00000000-0005-0000-0000-0000CB120000}"/>
    <cellStyle name="Comma 2 4 3 3 7 2 2" xfId="4817" xr:uid="{00000000-0005-0000-0000-0000CC120000}"/>
    <cellStyle name="Comma 2 4 3 3 7 3" xfId="4818" xr:uid="{00000000-0005-0000-0000-0000CD120000}"/>
    <cellStyle name="Comma 2 4 3 3 8" xfId="4819" xr:uid="{00000000-0005-0000-0000-0000CE120000}"/>
    <cellStyle name="Comma 2 4 3 3 8 2" xfId="4820" xr:uid="{00000000-0005-0000-0000-0000CF120000}"/>
    <cellStyle name="Comma 2 4 3 3 9" xfId="4821" xr:uid="{00000000-0005-0000-0000-0000D0120000}"/>
    <cellStyle name="Comma 2 4 3 4" xfId="4822" xr:uid="{00000000-0005-0000-0000-0000D1120000}"/>
    <cellStyle name="Comma 2 4 3 4 2" xfId="4823" xr:uid="{00000000-0005-0000-0000-0000D2120000}"/>
    <cellStyle name="Comma 2 4 3 4 2 2" xfId="4824" xr:uid="{00000000-0005-0000-0000-0000D3120000}"/>
    <cellStyle name="Comma 2 4 3 4 2 2 2" xfId="4825" xr:uid="{00000000-0005-0000-0000-0000D4120000}"/>
    <cellStyle name="Comma 2 4 3 4 2 2 2 2" xfId="4826" xr:uid="{00000000-0005-0000-0000-0000D5120000}"/>
    <cellStyle name="Comma 2 4 3 4 2 2 2 2 2" xfId="4827" xr:uid="{00000000-0005-0000-0000-0000D6120000}"/>
    <cellStyle name="Comma 2 4 3 4 2 2 2 3" xfId="4828" xr:uid="{00000000-0005-0000-0000-0000D7120000}"/>
    <cellStyle name="Comma 2 4 3 4 2 2 3" xfId="4829" xr:uid="{00000000-0005-0000-0000-0000D8120000}"/>
    <cellStyle name="Comma 2 4 3 4 2 2 3 2" xfId="4830" xr:uid="{00000000-0005-0000-0000-0000D9120000}"/>
    <cellStyle name="Comma 2 4 3 4 2 2 4" xfId="4831" xr:uid="{00000000-0005-0000-0000-0000DA120000}"/>
    <cellStyle name="Comma 2 4 3 4 2 3" xfId="4832" xr:uid="{00000000-0005-0000-0000-0000DB120000}"/>
    <cellStyle name="Comma 2 4 3 4 2 3 2" xfId="4833" xr:uid="{00000000-0005-0000-0000-0000DC120000}"/>
    <cellStyle name="Comma 2 4 3 4 2 3 2 2" xfId="4834" xr:uid="{00000000-0005-0000-0000-0000DD120000}"/>
    <cellStyle name="Comma 2 4 3 4 2 3 3" xfId="4835" xr:uid="{00000000-0005-0000-0000-0000DE120000}"/>
    <cellStyle name="Comma 2 4 3 4 2 4" xfId="4836" xr:uid="{00000000-0005-0000-0000-0000DF120000}"/>
    <cellStyle name="Comma 2 4 3 4 2 4 2" xfId="4837" xr:uid="{00000000-0005-0000-0000-0000E0120000}"/>
    <cellStyle name="Comma 2 4 3 4 2 5" xfId="4838" xr:uid="{00000000-0005-0000-0000-0000E1120000}"/>
    <cellStyle name="Comma 2 4 3 4 3" xfId="4839" xr:uid="{00000000-0005-0000-0000-0000E2120000}"/>
    <cellStyle name="Comma 2 4 3 4 3 2" xfId="4840" xr:uid="{00000000-0005-0000-0000-0000E3120000}"/>
    <cellStyle name="Comma 2 4 3 4 3 2 2" xfId="4841" xr:uid="{00000000-0005-0000-0000-0000E4120000}"/>
    <cellStyle name="Comma 2 4 3 4 3 2 2 2" xfId="4842" xr:uid="{00000000-0005-0000-0000-0000E5120000}"/>
    <cellStyle name="Comma 2 4 3 4 3 2 3" xfId="4843" xr:uid="{00000000-0005-0000-0000-0000E6120000}"/>
    <cellStyle name="Comma 2 4 3 4 3 3" xfId="4844" xr:uid="{00000000-0005-0000-0000-0000E7120000}"/>
    <cellStyle name="Comma 2 4 3 4 3 3 2" xfId="4845" xr:uid="{00000000-0005-0000-0000-0000E8120000}"/>
    <cellStyle name="Comma 2 4 3 4 3 4" xfId="4846" xr:uid="{00000000-0005-0000-0000-0000E9120000}"/>
    <cellStyle name="Comma 2 4 3 4 4" xfId="4847" xr:uid="{00000000-0005-0000-0000-0000EA120000}"/>
    <cellStyle name="Comma 2 4 3 4 4 2" xfId="4848" xr:uid="{00000000-0005-0000-0000-0000EB120000}"/>
    <cellStyle name="Comma 2 4 3 4 4 2 2" xfId="4849" xr:uid="{00000000-0005-0000-0000-0000EC120000}"/>
    <cellStyle name="Comma 2 4 3 4 4 3" xfId="4850" xr:uid="{00000000-0005-0000-0000-0000ED120000}"/>
    <cellStyle name="Comma 2 4 3 4 5" xfId="4851" xr:uid="{00000000-0005-0000-0000-0000EE120000}"/>
    <cellStyle name="Comma 2 4 3 4 5 2" xfId="4852" xr:uid="{00000000-0005-0000-0000-0000EF120000}"/>
    <cellStyle name="Comma 2 4 3 4 6" xfId="4853" xr:uid="{00000000-0005-0000-0000-0000F0120000}"/>
    <cellStyle name="Comma 2 4 3 5" xfId="4854" xr:uid="{00000000-0005-0000-0000-0000F1120000}"/>
    <cellStyle name="Comma 2 4 3 5 2" xfId="4855" xr:uid="{00000000-0005-0000-0000-0000F2120000}"/>
    <cellStyle name="Comma 2 4 3 5 2 2" xfId="4856" xr:uid="{00000000-0005-0000-0000-0000F3120000}"/>
    <cellStyle name="Comma 2 4 3 5 2 2 2" xfId="4857" xr:uid="{00000000-0005-0000-0000-0000F4120000}"/>
    <cellStyle name="Comma 2 4 3 5 2 2 2 2" xfId="4858" xr:uid="{00000000-0005-0000-0000-0000F5120000}"/>
    <cellStyle name="Comma 2 4 3 5 2 2 2 2 2" xfId="4859" xr:uid="{00000000-0005-0000-0000-0000F6120000}"/>
    <cellStyle name="Comma 2 4 3 5 2 2 2 3" xfId="4860" xr:uid="{00000000-0005-0000-0000-0000F7120000}"/>
    <cellStyle name="Comma 2 4 3 5 2 2 3" xfId="4861" xr:uid="{00000000-0005-0000-0000-0000F8120000}"/>
    <cellStyle name="Comma 2 4 3 5 2 2 3 2" xfId="4862" xr:uid="{00000000-0005-0000-0000-0000F9120000}"/>
    <cellStyle name="Comma 2 4 3 5 2 2 4" xfId="4863" xr:uid="{00000000-0005-0000-0000-0000FA120000}"/>
    <cellStyle name="Comma 2 4 3 5 2 3" xfId="4864" xr:uid="{00000000-0005-0000-0000-0000FB120000}"/>
    <cellStyle name="Comma 2 4 3 5 2 3 2" xfId="4865" xr:uid="{00000000-0005-0000-0000-0000FC120000}"/>
    <cellStyle name="Comma 2 4 3 5 2 3 2 2" xfId="4866" xr:uid="{00000000-0005-0000-0000-0000FD120000}"/>
    <cellStyle name="Comma 2 4 3 5 2 3 3" xfId="4867" xr:uid="{00000000-0005-0000-0000-0000FE120000}"/>
    <cellStyle name="Comma 2 4 3 5 2 4" xfId="4868" xr:uid="{00000000-0005-0000-0000-0000FF120000}"/>
    <cellStyle name="Comma 2 4 3 5 2 4 2" xfId="4869" xr:uid="{00000000-0005-0000-0000-000000130000}"/>
    <cellStyle name="Comma 2 4 3 5 2 5" xfId="4870" xr:uid="{00000000-0005-0000-0000-000001130000}"/>
    <cellStyle name="Comma 2 4 3 5 3" xfId="4871" xr:uid="{00000000-0005-0000-0000-000002130000}"/>
    <cellStyle name="Comma 2 4 3 5 3 2" xfId="4872" xr:uid="{00000000-0005-0000-0000-000003130000}"/>
    <cellStyle name="Comma 2 4 3 5 3 2 2" xfId="4873" xr:uid="{00000000-0005-0000-0000-000004130000}"/>
    <cellStyle name="Comma 2 4 3 5 3 2 2 2" xfId="4874" xr:uid="{00000000-0005-0000-0000-000005130000}"/>
    <cellStyle name="Comma 2 4 3 5 3 2 3" xfId="4875" xr:uid="{00000000-0005-0000-0000-000006130000}"/>
    <cellStyle name="Comma 2 4 3 5 3 3" xfId="4876" xr:uid="{00000000-0005-0000-0000-000007130000}"/>
    <cellStyle name="Comma 2 4 3 5 3 3 2" xfId="4877" xr:uid="{00000000-0005-0000-0000-000008130000}"/>
    <cellStyle name="Comma 2 4 3 5 3 4" xfId="4878" xr:uid="{00000000-0005-0000-0000-000009130000}"/>
    <cellStyle name="Comma 2 4 3 5 4" xfId="4879" xr:uid="{00000000-0005-0000-0000-00000A130000}"/>
    <cellStyle name="Comma 2 4 3 5 4 2" xfId="4880" xr:uid="{00000000-0005-0000-0000-00000B130000}"/>
    <cellStyle name="Comma 2 4 3 5 4 2 2" xfId="4881" xr:uid="{00000000-0005-0000-0000-00000C130000}"/>
    <cellStyle name="Comma 2 4 3 5 4 3" xfId="4882" xr:uid="{00000000-0005-0000-0000-00000D130000}"/>
    <cellStyle name="Comma 2 4 3 5 5" xfId="4883" xr:uid="{00000000-0005-0000-0000-00000E130000}"/>
    <cellStyle name="Comma 2 4 3 5 5 2" xfId="4884" xr:uid="{00000000-0005-0000-0000-00000F130000}"/>
    <cellStyle name="Comma 2 4 3 5 6" xfId="4885" xr:uid="{00000000-0005-0000-0000-000010130000}"/>
    <cellStyle name="Comma 2 4 3 6" xfId="4886" xr:uid="{00000000-0005-0000-0000-000011130000}"/>
    <cellStyle name="Comma 2 4 3 6 2" xfId="4887" xr:uid="{00000000-0005-0000-0000-000012130000}"/>
    <cellStyle name="Comma 2 4 3 6 2 2" xfId="4888" xr:uid="{00000000-0005-0000-0000-000013130000}"/>
    <cellStyle name="Comma 2 4 3 6 2 2 2" xfId="4889" xr:uid="{00000000-0005-0000-0000-000014130000}"/>
    <cellStyle name="Comma 2 4 3 6 2 2 2 2" xfId="4890" xr:uid="{00000000-0005-0000-0000-000015130000}"/>
    <cellStyle name="Comma 2 4 3 6 2 2 2 2 2" xfId="4891" xr:uid="{00000000-0005-0000-0000-000016130000}"/>
    <cellStyle name="Comma 2 4 3 6 2 2 2 3" xfId="4892" xr:uid="{00000000-0005-0000-0000-000017130000}"/>
    <cellStyle name="Comma 2 4 3 6 2 2 3" xfId="4893" xr:uid="{00000000-0005-0000-0000-000018130000}"/>
    <cellStyle name="Comma 2 4 3 6 2 2 3 2" xfId="4894" xr:uid="{00000000-0005-0000-0000-000019130000}"/>
    <cellStyle name="Comma 2 4 3 6 2 2 4" xfId="4895" xr:uid="{00000000-0005-0000-0000-00001A130000}"/>
    <cellStyle name="Comma 2 4 3 6 2 3" xfId="4896" xr:uid="{00000000-0005-0000-0000-00001B130000}"/>
    <cellStyle name="Comma 2 4 3 6 2 3 2" xfId="4897" xr:uid="{00000000-0005-0000-0000-00001C130000}"/>
    <cellStyle name="Comma 2 4 3 6 2 3 2 2" xfId="4898" xr:uid="{00000000-0005-0000-0000-00001D130000}"/>
    <cellStyle name="Comma 2 4 3 6 2 3 3" xfId="4899" xr:uid="{00000000-0005-0000-0000-00001E130000}"/>
    <cellStyle name="Comma 2 4 3 6 2 4" xfId="4900" xr:uid="{00000000-0005-0000-0000-00001F130000}"/>
    <cellStyle name="Comma 2 4 3 6 2 4 2" xfId="4901" xr:uid="{00000000-0005-0000-0000-000020130000}"/>
    <cellStyle name="Comma 2 4 3 6 2 5" xfId="4902" xr:uid="{00000000-0005-0000-0000-000021130000}"/>
    <cellStyle name="Comma 2 4 3 6 3" xfId="4903" xr:uid="{00000000-0005-0000-0000-000022130000}"/>
    <cellStyle name="Comma 2 4 3 6 3 2" xfId="4904" xr:uid="{00000000-0005-0000-0000-000023130000}"/>
    <cellStyle name="Comma 2 4 3 6 3 2 2" xfId="4905" xr:uid="{00000000-0005-0000-0000-000024130000}"/>
    <cellStyle name="Comma 2 4 3 6 3 2 2 2" xfId="4906" xr:uid="{00000000-0005-0000-0000-000025130000}"/>
    <cellStyle name="Comma 2 4 3 6 3 2 3" xfId="4907" xr:uid="{00000000-0005-0000-0000-000026130000}"/>
    <cellStyle name="Comma 2 4 3 6 3 3" xfId="4908" xr:uid="{00000000-0005-0000-0000-000027130000}"/>
    <cellStyle name="Comma 2 4 3 6 3 3 2" xfId="4909" xr:uid="{00000000-0005-0000-0000-000028130000}"/>
    <cellStyle name="Comma 2 4 3 6 3 4" xfId="4910" xr:uid="{00000000-0005-0000-0000-000029130000}"/>
    <cellStyle name="Comma 2 4 3 6 4" xfId="4911" xr:uid="{00000000-0005-0000-0000-00002A130000}"/>
    <cellStyle name="Comma 2 4 3 6 4 2" xfId="4912" xr:uid="{00000000-0005-0000-0000-00002B130000}"/>
    <cellStyle name="Comma 2 4 3 6 4 2 2" xfId="4913" xr:uid="{00000000-0005-0000-0000-00002C130000}"/>
    <cellStyle name="Comma 2 4 3 6 4 3" xfId="4914" xr:uid="{00000000-0005-0000-0000-00002D130000}"/>
    <cellStyle name="Comma 2 4 3 6 5" xfId="4915" xr:uid="{00000000-0005-0000-0000-00002E130000}"/>
    <cellStyle name="Comma 2 4 3 6 5 2" xfId="4916" xr:uid="{00000000-0005-0000-0000-00002F130000}"/>
    <cellStyle name="Comma 2 4 3 6 6" xfId="4917" xr:uid="{00000000-0005-0000-0000-000030130000}"/>
    <cellStyle name="Comma 2 4 3 7" xfId="4918" xr:uid="{00000000-0005-0000-0000-000031130000}"/>
    <cellStyle name="Comma 2 4 3 7 2" xfId="4919" xr:uid="{00000000-0005-0000-0000-000032130000}"/>
    <cellStyle name="Comma 2 4 3 7 2 2" xfId="4920" xr:uid="{00000000-0005-0000-0000-000033130000}"/>
    <cellStyle name="Comma 2 4 3 7 2 2 2" xfId="4921" xr:uid="{00000000-0005-0000-0000-000034130000}"/>
    <cellStyle name="Comma 2 4 3 7 2 2 2 2" xfId="4922" xr:uid="{00000000-0005-0000-0000-000035130000}"/>
    <cellStyle name="Comma 2 4 3 7 2 2 3" xfId="4923" xr:uid="{00000000-0005-0000-0000-000036130000}"/>
    <cellStyle name="Comma 2 4 3 7 2 3" xfId="4924" xr:uid="{00000000-0005-0000-0000-000037130000}"/>
    <cellStyle name="Comma 2 4 3 7 2 3 2" xfId="4925" xr:uid="{00000000-0005-0000-0000-000038130000}"/>
    <cellStyle name="Comma 2 4 3 7 2 4" xfId="4926" xr:uid="{00000000-0005-0000-0000-000039130000}"/>
    <cellStyle name="Comma 2 4 3 7 3" xfId="4927" xr:uid="{00000000-0005-0000-0000-00003A130000}"/>
    <cellStyle name="Comma 2 4 3 7 3 2" xfId="4928" xr:uid="{00000000-0005-0000-0000-00003B130000}"/>
    <cellStyle name="Comma 2 4 3 7 3 2 2" xfId="4929" xr:uid="{00000000-0005-0000-0000-00003C130000}"/>
    <cellStyle name="Comma 2 4 3 7 3 3" xfId="4930" xr:uid="{00000000-0005-0000-0000-00003D130000}"/>
    <cellStyle name="Comma 2 4 3 7 4" xfId="4931" xr:uid="{00000000-0005-0000-0000-00003E130000}"/>
    <cellStyle name="Comma 2 4 3 7 4 2" xfId="4932" xr:uid="{00000000-0005-0000-0000-00003F130000}"/>
    <cellStyle name="Comma 2 4 3 7 5" xfId="4933" xr:uid="{00000000-0005-0000-0000-000040130000}"/>
    <cellStyle name="Comma 2 4 3 8" xfId="4934" xr:uid="{00000000-0005-0000-0000-000041130000}"/>
    <cellStyle name="Comma 2 4 3 8 2" xfId="4935" xr:uid="{00000000-0005-0000-0000-000042130000}"/>
    <cellStyle name="Comma 2 4 3 8 2 2" xfId="4936" xr:uid="{00000000-0005-0000-0000-000043130000}"/>
    <cellStyle name="Comma 2 4 3 8 2 2 2" xfId="4937" xr:uid="{00000000-0005-0000-0000-000044130000}"/>
    <cellStyle name="Comma 2 4 3 8 2 3" xfId="4938" xr:uid="{00000000-0005-0000-0000-000045130000}"/>
    <cellStyle name="Comma 2 4 3 8 3" xfId="4939" xr:uid="{00000000-0005-0000-0000-000046130000}"/>
    <cellStyle name="Comma 2 4 3 8 3 2" xfId="4940" xr:uid="{00000000-0005-0000-0000-000047130000}"/>
    <cellStyle name="Comma 2 4 3 8 4" xfId="4941" xr:uid="{00000000-0005-0000-0000-000048130000}"/>
    <cellStyle name="Comma 2 4 3 9" xfId="4942" xr:uid="{00000000-0005-0000-0000-000049130000}"/>
    <cellStyle name="Comma 2 4 3 9 2" xfId="4943" xr:uid="{00000000-0005-0000-0000-00004A130000}"/>
    <cellStyle name="Comma 2 4 3 9 2 2" xfId="4944" xr:uid="{00000000-0005-0000-0000-00004B130000}"/>
    <cellStyle name="Comma 2 4 3 9 3" xfId="4945" xr:uid="{00000000-0005-0000-0000-00004C130000}"/>
    <cellStyle name="Comma 2 4 4" xfId="4946" xr:uid="{00000000-0005-0000-0000-00004D130000}"/>
    <cellStyle name="Comma 2 4 4 10" xfId="4947" xr:uid="{00000000-0005-0000-0000-00004E130000}"/>
    <cellStyle name="Comma 2 4 4 11" xfId="4948" xr:uid="{00000000-0005-0000-0000-00004F130000}"/>
    <cellStyle name="Comma 2 4 4 12" xfId="4949" xr:uid="{00000000-0005-0000-0000-000050130000}"/>
    <cellStyle name="Comma 2 4 4 13" xfId="4950" xr:uid="{00000000-0005-0000-0000-000051130000}"/>
    <cellStyle name="Comma 2 4 4 2" xfId="4951" xr:uid="{00000000-0005-0000-0000-000052130000}"/>
    <cellStyle name="Comma 2 4 4 2 2" xfId="4952" xr:uid="{00000000-0005-0000-0000-000053130000}"/>
    <cellStyle name="Comma 2 4 4 2 2 2" xfId="4953" xr:uid="{00000000-0005-0000-0000-000054130000}"/>
    <cellStyle name="Comma 2 4 4 2 2 2 2" xfId="4954" xr:uid="{00000000-0005-0000-0000-000055130000}"/>
    <cellStyle name="Comma 2 4 4 2 2 2 2 2" xfId="4955" xr:uid="{00000000-0005-0000-0000-000056130000}"/>
    <cellStyle name="Comma 2 4 4 2 2 2 2 2 2" xfId="4956" xr:uid="{00000000-0005-0000-0000-000057130000}"/>
    <cellStyle name="Comma 2 4 4 2 2 2 2 3" xfId="4957" xr:uid="{00000000-0005-0000-0000-000058130000}"/>
    <cellStyle name="Comma 2 4 4 2 2 2 3" xfId="4958" xr:uid="{00000000-0005-0000-0000-000059130000}"/>
    <cellStyle name="Comma 2 4 4 2 2 2 3 2" xfId="4959" xr:uid="{00000000-0005-0000-0000-00005A130000}"/>
    <cellStyle name="Comma 2 4 4 2 2 2 4" xfId="4960" xr:uid="{00000000-0005-0000-0000-00005B130000}"/>
    <cellStyle name="Comma 2 4 4 2 2 3" xfId="4961" xr:uid="{00000000-0005-0000-0000-00005C130000}"/>
    <cellStyle name="Comma 2 4 4 2 2 3 2" xfId="4962" xr:uid="{00000000-0005-0000-0000-00005D130000}"/>
    <cellStyle name="Comma 2 4 4 2 2 3 2 2" xfId="4963" xr:uid="{00000000-0005-0000-0000-00005E130000}"/>
    <cellStyle name="Comma 2 4 4 2 2 3 3" xfId="4964" xr:uid="{00000000-0005-0000-0000-00005F130000}"/>
    <cellStyle name="Comma 2 4 4 2 2 4" xfId="4965" xr:uid="{00000000-0005-0000-0000-000060130000}"/>
    <cellStyle name="Comma 2 4 4 2 2 4 2" xfId="4966" xr:uid="{00000000-0005-0000-0000-000061130000}"/>
    <cellStyle name="Comma 2 4 4 2 2 5" xfId="4967" xr:uid="{00000000-0005-0000-0000-000062130000}"/>
    <cellStyle name="Comma 2 4 4 2 3" xfId="4968" xr:uid="{00000000-0005-0000-0000-000063130000}"/>
    <cellStyle name="Comma 2 4 4 2 3 2" xfId="4969" xr:uid="{00000000-0005-0000-0000-000064130000}"/>
    <cellStyle name="Comma 2 4 4 2 3 2 2" xfId="4970" xr:uid="{00000000-0005-0000-0000-000065130000}"/>
    <cellStyle name="Comma 2 4 4 2 3 2 2 2" xfId="4971" xr:uid="{00000000-0005-0000-0000-000066130000}"/>
    <cellStyle name="Comma 2 4 4 2 3 2 3" xfId="4972" xr:uid="{00000000-0005-0000-0000-000067130000}"/>
    <cellStyle name="Comma 2 4 4 2 3 3" xfId="4973" xr:uid="{00000000-0005-0000-0000-000068130000}"/>
    <cellStyle name="Comma 2 4 4 2 3 3 2" xfId="4974" xr:uid="{00000000-0005-0000-0000-000069130000}"/>
    <cellStyle name="Comma 2 4 4 2 3 4" xfId="4975" xr:uid="{00000000-0005-0000-0000-00006A130000}"/>
    <cellStyle name="Comma 2 4 4 2 4" xfId="4976" xr:uid="{00000000-0005-0000-0000-00006B130000}"/>
    <cellStyle name="Comma 2 4 4 2 4 2" xfId="4977" xr:uid="{00000000-0005-0000-0000-00006C130000}"/>
    <cellStyle name="Comma 2 4 4 2 4 2 2" xfId="4978" xr:uid="{00000000-0005-0000-0000-00006D130000}"/>
    <cellStyle name="Comma 2 4 4 2 4 3" xfId="4979" xr:uid="{00000000-0005-0000-0000-00006E130000}"/>
    <cellStyle name="Comma 2 4 4 2 5" xfId="4980" xr:uid="{00000000-0005-0000-0000-00006F130000}"/>
    <cellStyle name="Comma 2 4 4 2 5 2" xfId="4981" xr:uid="{00000000-0005-0000-0000-000070130000}"/>
    <cellStyle name="Comma 2 4 4 2 6" xfId="4982" xr:uid="{00000000-0005-0000-0000-000071130000}"/>
    <cellStyle name="Comma 2 4 4 2 7" xfId="4983" xr:uid="{00000000-0005-0000-0000-000072130000}"/>
    <cellStyle name="Comma 2 4 4 3" xfId="4984" xr:uid="{00000000-0005-0000-0000-000073130000}"/>
    <cellStyle name="Comma 2 4 4 3 2" xfId="4985" xr:uid="{00000000-0005-0000-0000-000074130000}"/>
    <cellStyle name="Comma 2 4 4 3 2 2" xfId="4986" xr:uid="{00000000-0005-0000-0000-000075130000}"/>
    <cellStyle name="Comma 2 4 4 3 2 2 2" xfId="4987" xr:uid="{00000000-0005-0000-0000-000076130000}"/>
    <cellStyle name="Comma 2 4 4 3 2 2 2 2" xfId="4988" xr:uid="{00000000-0005-0000-0000-000077130000}"/>
    <cellStyle name="Comma 2 4 4 3 2 2 2 2 2" xfId="4989" xr:uid="{00000000-0005-0000-0000-000078130000}"/>
    <cellStyle name="Comma 2 4 4 3 2 2 2 3" xfId="4990" xr:uid="{00000000-0005-0000-0000-000079130000}"/>
    <cellStyle name="Comma 2 4 4 3 2 2 3" xfId="4991" xr:uid="{00000000-0005-0000-0000-00007A130000}"/>
    <cellStyle name="Comma 2 4 4 3 2 2 3 2" xfId="4992" xr:uid="{00000000-0005-0000-0000-00007B130000}"/>
    <cellStyle name="Comma 2 4 4 3 2 2 4" xfId="4993" xr:uid="{00000000-0005-0000-0000-00007C130000}"/>
    <cellStyle name="Comma 2 4 4 3 2 3" xfId="4994" xr:uid="{00000000-0005-0000-0000-00007D130000}"/>
    <cellStyle name="Comma 2 4 4 3 2 3 2" xfId="4995" xr:uid="{00000000-0005-0000-0000-00007E130000}"/>
    <cellStyle name="Comma 2 4 4 3 2 3 2 2" xfId="4996" xr:uid="{00000000-0005-0000-0000-00007F130000}"/>
    <cellStyle name="Comma 2 4 4 3 2 3 3" xfId="4997" xr:uid="{00000000-0005-0000-0000-000080130000}"/>
    <cellStyle name="Comma 2 4 4 3 2 4" xfId="4998" xr:uid="{00000000-0005-0000-0000-000081130000}"/>
    <cellStyle name="Comma 2 4 4 3 2 4 2" xfId="4999" xr:uid="{00000000-0005-0000-0000-000082130000}"/>
    <cellStyle name="Comma 2 4 4 3 2 5" xfId="5000" xr:uid="{00000000-0005-0000-0000-000083130000}"/>
    <cellStyle name="Comma 2 4 4 3 3" xfId="5001" xr:uid="{00000000-0005-0000-0000-000084130000}"/>
    <cellStyle name="Comma 2 4 4 3 3 2" xfId="5002" xr:uid="{00000000-0005-0000-0000-000085130000}"/>
    <cellStyle name="Comma 2 4 4 3 3 2 2" xfId="5003" xr:uid="{00000000-0005-0000-0000-000086130000}"/>
    <cellStyle name="Comma 2 4 4 3 3 2 2 2" xfId="5004" xr:uid="{00000000-0005-0000-0000-000087130000}"/>
    <cellStyle name="Comma 2 4 4 3 3 2 3" xfId="5005" xr:uid="{00000000-0005-0000-0000-000088130000}"/>
    <cellStyle name="Comma 2 4 4 3 3 3" xfId="5006" xr:uid="{00000000-0005-0000-0000-000089130000}"/>
    <cellStyle name="Comma 2 4 4 3 3 3 2" xfId="5007" xr:uid="{00000000-0005-0000-0000-00008A130000}"/>
    <cellStyle name="Comma 2 4 4 3 3 4" xfId="5008" xr:uid="{00000000-0005-0000-0000-00008B130000}"/>
    <cellStyle name="Comma 2 4 4 3 4" xfId="5009" xr:uid="{00000000-0005-0000-0000-00008C130000}"/>
    <cellStyle name="Comma 2 4 4 3 4 2" xfId="5010" xr:uid="{00000000-0005-0000-0000-00008D130000}"/>
    <cellStyle name="Comma 2 4 4 3 4 2 2" xfId="5011" xr:uid="{00000000-0005-0000-0000-00008E130000}"/>
    <cellStyle name="Comma 2 4 4 3 4 3" xfId="5012" xr:uid="{00000000-0005-0000-0000-00008F130000}"/>
    <cellStyle name="Comma 2 4 4 3 5" xfId="5013" xr:uid="{00000000-0005-0000-0000-000090130000}"/>
    <cellStyle name="Comma 2 4 4 3 5 2" xfId="5014" xr:uid="{00000000-0005-0000-0000-000091130000}"/>
    <cellStyle name="Comma 2 4 4 3 6" xfId="5015" xr:uid="{00000000-0005-0000-0000-000092130000}"/>
    <cellStyle name="Comma 2 4 4 4" xfId="5016" xr:uid="{00000000-0005-0000-0000-000093130000}"/>
    <cellStyle name="Comma 2 4 4 4 2" xfId="5017" xr:uid="{00000000-0005-0000-0000-000094130000}"/>
    <cellStyle name="Comma 2 4 4 4 2 2" xfId="5018" xr:uid="{00000000-0005-0000-0000-000095130000}"/>
    <cellStyle name="Comma 2 4 4 4 2 2 2" xfId="5019" xr:uid="{00000000-0005-0000-0000-000096130000}"/>
    <cellStyle name="Comma 2 4 4 4 2 2 2 2" xfId="5020" xr:uid="{00000000-0005-0000-0000-000097130000}"/>
    <cellStyle name="Comma 2 4 4 4 2 2 2 2 2" xfId="5021" xr:uid="{00000000-0005-0000-0000-000098130000}"/>
    <cellStyle name="Comma 2 4 4 4 2 2 2 3" xfId="5022" xr:uid="{00000000-0005-0000-0000-000099130000}"/>
    <cellStyle name="Comma 2 4 4 4 2 2 3" xfId="5023" xr:uid="{00000000-0005-0000-0000-00009A130000}"/>
    <cellStyle name="Comma 2 4 4 4 2 2 3 2" xfId="5024" xr:uid="{00000000-0005-0000-0000-00009B130000}"/>
    <cellStyle name="Comma 2 4 4 4 2 2 4" xfId="5025" xr:uid="{00000000-0005-0000-0000-00009C130000}"/>
    <cellStyle name="Comma 2 4 4 4 2 3" xfId="5026" xr:uid="{00000000-0005-0000-0000-00009D130000}"/>
    <cellStyle name="Comma 2 4 4 4 2 3 2" xfId="5027" xr:uid="{00000000-0005-0000-0000-00009E130000}"/>
    <cellStyle name="Comma 2 4 4 4 2 3 2 2" xfId="5028" xr:uid="{00000000-0005-0000-0000-00009F130000}"/>
    <cellStyle name="Comma 2 4 4 4 2 3 3" xfId="5029" xr:uid="{00000000-0005-0000-0000-0000A0130000}"/>
    <cellStyle name="Comma 2 4 4 4 2 4" xfId="5030" xr:uid="{00000000-0005-0000-0000-0000A1130000}"/>
    <cellStyle name="Comma 2 4 4 4 2 4 2" xfId="5031" xr:uid="{00000000-0005-0000-0000-0000A2130000}"/>
    <cellStyle name="Comma 2 4 4 4 2 5" xfId="5032" xr:uid="{00000000-0005-0000-0000-0000A3130000}"/>
    <cellStyle name="Comma 2 4 4 4 3" xfId="5033" xr:uid="{00000000-0005-0000-0000-0000A4130000}"/>
    <cellStyle name="Comma 2 4 4 4 3 2" xfId="5034" xr:uid="{00000000-0005-0000-0000-0000A5130000}"/>
    <cellStyle name="Comma 2 4 4 4 3 2 2" xfId="5035" xr:uid="{00000000-0005-0000-0000-0000A6130000}"/>
    <cellStyle name="Comma 2 4 4 4 3 2 2 2" xfId="5036" xr:uid="{00000000-0005-0000-0000-0000A7130000}"/>
    <cellStyle name="Comma 2 4 4 4 3 2 3" xfId="5037" xr:uid="{00000000-0005-0000-0000-0000A8130000}"/>
    <cellStyle name="Comma 2 4 4 4 3 3" xfId="5038" xr:uid="{00000000-0005-0000-0000-0000A9130000}"/>
    <cellStyle name="Comma 2 4 4 4 3 3 2" xfId="5039" xr:uid="{00000000-0005-0000-0000-0000AA130000}"/>
    <cellStyle name="Comma 2 4 4 4 3 4" xfId="5040" xr:uid="{00000000-0005-0000-0000-0000AB130000}"/>
    <cellStyle name="Comma 2 4 4 4 4" xfId="5041" xr:uid="{00000000-0005-0000-0000-0000AC130000}"/>
    <cellStyle name="Comma 2 4 4 4 4 2" xfId="5042" xr:uid="{00000000-0005-0000-0000-0000AD130000}"/>
    <cellStyle name="Comma 2 4 4 4 4 2 2" xfId="5043" xr:uid="{00000000-0005-0000-0000-0000AE130000}"/>
    <cellStyle name="Comma 2 4 4 4 4 3" xfId="5044" xr:uid="{00000000-0005-0000-0000-0000AF130000}"/>
    <cellStyle name="Comma 2 4 4 4 5" xfId="5045" xr:uid="{00000000-0005-0000-0000-0000B0130000}"/>
    <cellStyle name="Comma 2 4 4 4 5 2" xfId="5046" xr:uid="{00000000-0005-0000-0000-0000B1130000}"/>
    <cellStyle name="Comma 2 4 4 4 6" xfId="5047" xr:uid="{00000000-0005-0000-0000-0000B2130000}"/>
    <cellStyle name="Comma 2 4 4 5" xfId="5048" xr:uid="{00000000-0005-0000-0000-0000B3130000}"/>
    <cellStyle name="Comma 2 4 4 5 2" xfId="5049" xr:uid="{00000000-0005-0000-0000-0000B4130000}"/>
    <cellStyle name="Comma 2 4 4 5 2 2" xfId="5050" xr:uid="{00000000-0005-0000-0000-0000B5130000}"/>
    <cellStyle name="Comma 2 4 4 5 2 2 2" xfId="5051" xr:uid="{00000000-0005-0000-0000-0000B6130000}"/>
    <cellStyle name="Comma 2 4 4 5 2 2 2 2" xfId="5052" xr:uid="{00000000-0005-0000-0000-0000B7130000}"/>
    <cellStyle name="Comma 2 4 4 5 2 2 3" xfId="5053" xr:uid="{00000000-0005-0000-0000-0000B8130000}"/>
    <cellStyle name="Comma 2 4 4 5 2 3" xfId="5054" xr:uid="{00000000-0005-0000-0000-0000B9130000}"/>
    <cellStyle name="Comma 2 4 4 5 2 3 2" xfId="5055" xr:uid="{00000000-0005-0000-0000-0000BA130000}"/>
    <cellStyle name="Comma 2 4 4 5 2 4" xfId="5056" xr:uid="{00000000-0005-0000-0000-0000BB130000}"/>
    <cellStyle name="Comma 2 4 4 5 3" xfId="5057" xr:uid="{00000000-0005-0000-0000-0000BC130000}"/>
    <cellStyle name="Comma 2 4 4 5 3 2" xfId="5058" xr:uid="{00000000-0005-0000-0000-0000BD130000}"/>
    <cellStyle name="Comma 2 4 4 5 3 2 2" xfId="5059" xr:uid="{00000000-0005-0000-0000-0000BE130000}"/>
    <cellStyle name="Comma 2 4 4 5 3 3" xfId="5060" xr:uid="{00000000-0005-0000-0000-0000BF130000}"/>
    <cellStyle name="Comma 2 4 4 5 4" xfId="5061" xr:uid="{00000000-0005-0000-0000-0000C0130000}"/>
    <cellStyle name="Comma 2 4 4 5 4 2" xfId="5062" xr:uid="{00000000-0005-0000-0000-0000C1130000}"/>
    <cellStyle name="Comma 2 4 4 5 5" xfId="5063" xr:uid="{00000000-0005-0000-0000-0000C2130000}"/>
    <cellStyle name="Comma 2 4 4 6" xfId="5064" xr:uid="{00000000-0005-0000-0000-0000C3130000}"/>
    <cellStyle name="Comma 2 4 4 6 2" xfId="5065" xr:uid="{00000000-0005-0000-0000-0000C4130000}"/>
    <cellStyle name="Comma 2 4 4 6 2 2" xfId="5066" xr:uid="{00000000-0005-0000-0000-0000C5130000}"/>
    <cellStyle name="Comma 2 4 4 6 2 2 2" xfId="5067" xr:uid="{00000000-0005-0000-0000-0000C6130000}"/>
    <cellStyle name="Comma 2 4 4 6 2 3" xfId="5068" xr:uid="{00000000-0005-0000-0000-0000C7130000}"/>
    <cellStyle name="Comma 2 4 4 6 3" xfId="5069" xr:uid="{00000000-0005-0000-0000-0000C8130000}"/>
    <cellStyle name="Comma 2 4 4 6 3 2" xfId="5070" xr:uid="{00000000-0005-0000-0000-0000C9130000}"/>
    <cellStyle name="Comma 2 4 4 6 4" xfId="5071" xr:uid="{00000000-0005-0000-0000-0000CA130000}"/>
    <cellStyle name="Comma 2 4 4 7" xfId="5072" xr:uid="{00000000-0005-0000-0000-0000CB130000}"/>
    <cellStyle name="Comma 2 4 4 7 2" xfId="5073" xr:uid="{00000000-0005-0000-0000-0000CC130000}"/>
    <cellStyle name="Comma 2 4 4 7 2 2" xfId="5074" xr:uid="{00000000-0005-0000-0000-0000CD130000}"/>
    <cellStyle name="Comma 2 4 4 7 3" xfId="5075" xr:uid="{00000000-0005-0000-0000-0000CE130000}"/>
    <cellStyle name="Comma 2 4 4 8" xfId="5076" xr:uid="{00000000-0005-0000-0000-0000CF130000}"/>
    <cellStyle name="Comma 2 4 4 8 2" xfId="5077" xr:uid="{00000000-0005-0000-0000-0000D0130000}"/>
    <cellStyle name="Comma 2 4 4 9" xfId="5078" xr:uid="{00000000-0005-0000-0000-0000D1130000}"/>
    <cellStyle name="Comma 2 4 5" xfId="5079" xr:uid="{00000000-0005-0000-0000-0000D2130000}"/>
    <cellStyle name="Comma 2 4 5 10" xfId="5080" xr:uid="{00000000-0005-0000-0000-0000D3130000}"/>
    <cellStyle name="Comma 2 4 5 11" xfId="5081" xr:uid="{00000000-0005-0000-0000-0000D4130000}"/>
    <cellStyle name="Comma 2 4 5 12" xfId="5082" xr:uid="{00000000-0005-0000-0000-0000D5130000}"/>
    <cellStyle name="Comma 2 4 5 13" xfId="5083" xr:uid="{00000000-0005-0000-0000-0000D6130000}"/>
    <cellStyle name="Comma 2 4 5 2" xfId="5084" xr:uid="{00000000-0005-0000-0000-0000D7130000}"/>
    <cellStyle name="Comma 2 4 5 2 2" xfId="5085" xr:uid="{00000000-0005-0000-0000-0000D8130000}"/>
    <cellStyle name="Comma 2 4 5 2 2 2" xfId="5086" xr:uid="{00000000-0005-0000-0000-0000D9130000}"/>
    <cellStyle name="Comma 2 4 5 2 2 2 2" xfId="5087" xr:uid="{00000000-0005-0000-0000-0000DA130000}"/>
    <cellStyle name="Comma 2 4 5 2 2 2 2 2" xfId="5088" xr:uid="{00000000-0005-0000-0000-0000DB130000}"/>
    <cellStyle name="Comma 2 4 5 2 2 2 2 2 2" xfId="5089" xr:uid="{00000000-0005-0000-0000-0000DC130000}"/>
    <cellStyle name="Comma 2 4 5 2 2 2 2 3" xfId="5090" xr:uid="{00000000-0005-0000-0000-0000DD130000}"/>
    <cellStyle name="Comma 2 4 5 2 2 2 3" xfId="5091" xr:uid="{00000000-0005-0000-0000-0000DE130000}"/>
    <cellStyle name="Comma 2 4 5 2 2 2 3 2" xfId="5092" xr:uid="{00000000-0005-0000-0000-0000DF130000}"/>
    <cellStyle name="Comma 2 4 5 2 2 2 4" xfId="5093" xr:uid="{00000000-0005-0000-0000-0000E0130000}"/>
    <cellStyle name="Comma 2 4 5 2 2 3" xfId="5094" xr:uid="{00000000-0005-0000-0000-0000E1130000}"/>
    <cellStyle name="Comma 2 4 5 2 2 3 2" xfId="5095" xr:uid="{00000000-0005-0000-0000-0000E2130000}"/>
    <cellStyle name="Comma 2 4 5 2 2 3 2 2" xfId="5096" xr:uid="{00000000-0005-0000-0000-0000E3130000}"/>
    <cellStyle name="Comma 2 4 5 2 2 3 3" xfId="5097" xr:uid="{00000000-0005-0000-0000-0000E4130000}"/>
    <cellStyle name="Comma 2 4 5 2 2 4" xfId="5098" xr:uid="{00000000-0005-0000-0000-0000E5130000}"/>
    <cellStyle name="Comma 2 4 5 2 2 4 2" xfId="5099" xr:uid="{00000000-0005-0000-0000-0000E6130000}"/>
    <cellStyle name="Comma 2 4 5 2 2 5" xfId="5100" xr:uid="{00000000-0005-0000-0000-0000E7130000}"/>
    <cellStyle name="Comma 2 4 5 2 3" xfId="5101" xr:uid="{00000000-0005-0000-0000-0000E8130000}"/>
    <cellStyle name="Comma 2 4 5 2 3 2" xfId="5102" xr:uid="{00000000-0005-0000-0000-0000E9130000}"/>
    <cellStyle name="Comma 2 4 5 2 3 2 2" xfId="5103" xr:uid="{00000000-0005-0000-0000-0000EA130000}"/>
    <cellStyle name="Comma 2 4 5 2 3 2 2 2" xfId="5104" xr:uid="{00000000-0005-0000-0000-0000EB130000}"/>
    <cellStyle name="Comma 2 4 5 2 3 2 3" xfId="5105" xr:uid="{00000000-0005-0000-0000-0000EC130000}"/>
    <cellStyle name="Comma 2 4 5 2 3 3" xfId="5106" xr:uid="{00000000-0005-0000-0000-0000ED130000}"/>
    <cellStyle name="Comma 2 4 5 2 3 3 2" xfId="5107" xr:uid="{00000000-0005-0000-0000-0000EE130000}"/>
    <cellStyle name="Comma 2 4 5 2 3 4" xfId="5108" xr:uid="{00000000-0005-0000-0000-0000EF130000}"/>
    <cellStyle name="Comma 2 4 5 2 4" xfId="5109" xr:uid="{00000000-0005-0000-0000-0000F0130000}"/>
    <cellStyle name="Comma 2 4 5 2 4 2" xfId="5110" xr:uid="{00000000-0005-0000-0000-0000F1130000}"/>
    <cellStyle name="Comma 2 4 5 2 4 2 2" xfId="5111" xr:uid="{00000000-0005-0000-0000-0000F2130000}"/>
    <cellStyle name="Comma 2 4 5 2 4 3" xfId="5112" xr:uid="{00000000-0005-0000-0000-0000F3130000}"/>
    <cellStyle name="Comma 2 4 5 2 5" xfId="5113" xr:uid="{00000000-0005-0000-0000-0000F4130000}"/>
    <cellStyle name="Comma 2 4 5 2 5 2" xfId="5114" xr:uid="{00000000-0005-0000-0000-0000F5130000}"/>
    <cellStyle name="Comma 2 4 5 2 6" xfId="5115" xr:uid="{00000000-0005-0000-0000-0000F6130000}"/>
    <cellStyle name="Comma 2 4 5 3" xfId="5116" xr:uid="{00000000-0005-0000-0000-0000F7130000}"/>
    <cellStyle name="Comma 2 4 5 3 2" xfId="5117" xr:uid="{00000000-0005-0000-0000-0000F8130000}"/>
    <cellStyle name="Comma 2 4 5 3 2 2" xfId="5118" xr:uid="{00000000-0005-0000-0000-0000F9130000}"/>
    <cellStyle name="Comma 2 4 5 3 2 2 2" xfId="5119" xr:uid="{00000000-0005-0000-0000-0000FA130000}"/>
    <cellStyle name="Comma 2 4 5 3 2 2 2 2" xfId="5120" xr:uid="{00000000-0005-0000-0000-0000FB130000}"/>
    <cellStyle name="Comma 2 4 5 3 2 2 2 2 2" xfId="5121" xr:uid="{00000000-0005-0000-0000-0000FC130000}"/>
    <cellStyle name="Comma 2 4 5 3 2 2 2 3" xfId="5122" xr:uid="{00000000-0005-0000-0000-0000FD130000}"/>
    <cellStyle name="Comma 2 4 5 3 2 2 3" xfId="5123" xr:uid="{00000000-0005-0000-0000-0000FE130000}"/>
    <cellStyle name="Comma 2 4 5 3 2 2 3 2" xfId="5124" xr:uid="{00000000-0005-0000-0000-0000FF130000}"/>
    <cellStyle name="Comma 2 4 5 3 2 2 4" xfId="5125" xr:uid="{00000000-0005-0000-0000-000000140000}"/>
    <cellStyle name="Comma 2 4 5 3 2 3" xfId="5126" xr:uid="{00000000-0005-0000-0000-000001140000}"/>
    <cellStyle name="Comma 2 4 5 3 2 3 2" xfId="5127" xr:uid="{00000000-0005-0000-0000-000002140000}"/>
    <cellStyle name="Comma 2 4 5 3 2 3 2 2" xfId="5128" xr:uid="{00000000-0005-0000-0000-000003140000}"/>
    <cellStyle name="Comma 2 4 5 3 2 3 3" xfId="5129" xr:uid="{00000000-0005-0000-0000-000004140000}"/>
    <cellStyle name="Comma 2 4 5 3 2 4" xfId="5130" xr:uid="{00000000-0005-0000-0000-000005140000}"/>
    <cellStyle name="Comma 2 4 5 3 2 4 2" xfId="5131" xr:uid="{00000000-0005-0000-0000-000006140000}"/>
    <cellStyle name="Comma 2 4 5 3 2 5" xfId="5132" xr:uid="{00000000-0005-0000-0000-000007140000}"/>
    <cellStyle name="Comma 2 4 5 3 3" xfId="5133" xr:uid="{00000000-0005-0000-0000-000008140000}"/>
    <cellStyle name="Comma 2 4 5 3 3 2" xfId="5134" xr:uid="{00000000-0005-0000-0000-000009140000}"/>
    <cellStyle name="Comma 2 4 5 3 3 2 2" xfId="5135" xr:uid="{00000000-0005-0000-0000-00000A140000}"/>
    <cellStyle name="Comma 2 4 5 3 3 2 2 2" xfId="5136" xr:uid="{00000000-0005-0000-0000-00000B140000}"/>
    <cellStyle name="Comma 2 4 5 3 3 2 3" xfId="5137" xr:uid="{00000000-0005-0000-0000-00000C140000}"/>
    <cellStyle name="Comma 2 4 5 3 3 3" xfId="5138" xr:uid="{00000000-0005-0000-0000-00000D140000}"/>
    <cellStyle name="Comma 2 4 5 3 3 3 2" xfId="5139" xr:uid="{00000000-0005-0000-0000-00000E140000}"/>
    <cellStyle name="Comma 2 4 5 3 3 4" xfId="5140" xr:uid="{00000000-0005-0000-0000-00000F140000}"/>
    <cellStyle name="Comma 2 4 5 3 4" xfId="5141" xr:uid="{00000000-0005-0000-0000-000010140000}"/>
    <cellStyle name="Comma 2 4 5 3 4 2" xfId="5142" xr:uid="{00000000-0005-0000-0000-000011140000}"/>
    <cellStyle name="Comma 2 4 5 3 4 2 2" xfId="5143" xr:uid="{00000000-0005-0000-0000-000012140000}"/>
    <cellStyle name="Comma 2 4 5 3 4 3" xfId="5144" xr:uid="{00000000-0005-0000-0000-000013140000}"/>
    <cellStyle name="Comma 2 4 5 3 5" xfId="5145" xr:uid="{00000000-0005-0000-0000-000014140000}"/>
    <cellStyle name="Comma 2 4 5 3 5 2" xfId="5146" xr:uid="{00000000-0005-0000-0000-000015140000}"/>
    <cellStyle name="Comma 2 4 5 3 6" xfId="5147" xr:uid="{00000000-0005-0000-0000-000016140000}"/>
    <cellStyle name="Comma 2 4 5 4" xfId="5148" xr:uid="{00000000-0005-0000-0000-000017140000}"/>
    <cellStyle name="Comma 2 4 5 4 2" xfId="5149" xr:uid="{00000000-0005-0000-0000-000018140000}"/>
    <cellStyle name="Comma 2 4 5 4 2 2" xfId="5150" xr:uid="{00000000-0005-0000-0000-000019140000}"/>
    <cellStyle name="Comma 2 4 5 4 2 2 2" xfId="5151" xr:uid="{00000000-0005-0000-0000-00001A140000}"/>
    <cellStyle name="Comma 2 4 5 4 2 2 2 2" xfId="5152" xr:uid="{00000000-0005-0000-0000-00001B140000}"/>
    <cellStyle name="Comma 2 4 5 4 2 2 2 2 2" xfId="5153" xr:uid="{00000000-0005-0000-0000-00001C140000}"/>
    <cellStyle name="Comma 2 4 5 4 2 2 2 3" xfId="5154" xr:uid="{00000000-0005-0000-0000-00001D140000}"/>
    <cellStyle name="Comma 2 4 5 4 2 2 3" xfId="5155" xr:uid="{00000000-0005-0000-0000-00001E140000}"/>
    <cellStyle name="Comma 2 4 5 4 2 2 3 2" xfId="5156" xr:uid="{00000000-0005-0000-0000-00001F140000}"/>
    <cellStyle name="Comma 2 4 5 4 2 2 4" xfId="5157" xr:uid="{00000000-0005-0000-0000-000020140000}"/>
    <cellStyle name="Comma 2 4 5 4 2 3" xfId="5158" xr:uid="{00000000-0005-0000-0000-000021140000}"/>
    <cellStyle name="Comma 2 4 5 4 2 3 2" xfId="5159" xr:uid="{00000000-0005-0000-0000-000022140000}"/>
    <cellStyle name="Comma 2 4 5 4 2 3 2 2" xfId="5160" xr:uid="{00000000-0005-0000-0000-000023140000}"/>
    <cellStyle name="Comma 2 4 5 4 2 3 3" xfId="5161" xr:uid="{00000000-0005-0000-0000-000024140000}"/>
    <cellStyle name="Comma 2 4 5 4 2 4" xfId="5162" xr:uid="{00000000-0005-0000-0000-000025140000}"/>
    <cellStyle name="Comma 2 4 5 4 2 4 2" xfId="5163" xr:uid="{00000000-0005-0000-0000-000026140000}"/>
    <cellStyle name="Comma 2 4 5 4 2 5" xfId="5164" xr:uid="{00000000-0005-0000-0000-000027140000}"/>
    <cellStyle name="Comma 2 4 5 4 3" xfId="5165" xr:uid="{00000000-0005-0000-0000-000028140000}"/>
    <cellStyle name="Comma 2 4 5 4 3 2" xfId="5166" xr:uid="{00000000-0005-0000-0000-000029140000}"/>
    <cellStyle name="Comma 2 4 5 4 3 2 2" xfId="5167" xr:uid="{00000000-0005-0000-0000-00002A140000}"/>
    <cellStyle name="Comma 2 4 5 4 3 2 2 2" xfId="5168" xr:uid="{00000000-0005-0000-0000-00002B140000}"/>
    <cellStyle name="Comma 2 4 5 4 3 2 3" xfId="5169" xr:uid="{00000000-0005-0000-0000-00002C140000}"/>
    <cellStyle name="Comma 2 4 5 4 3 3" xfId="5170" xr:uid="{00000000-0005-0000-0000-00002D140000}"/>
    <cellStyle name="Comma 2 4 5 4 3 3 2" xfId="5171" xr:uid="{00000000-0005-0000-0000-00002E140000}"/>
    <cellStyle name="Comma 2 4 5 4 3 4" xfId="5172" xr:uid="{00000000-0005-0000-0000-00002F140000}"/>
    <cellStyle name="Comma 2 4 5 4 4" xfId="5173" xr:uid="{00000000-0005-0000-0000-000030140000}"/>
    <cellStyle name="Comma 2 4 5 4 4 2" xfId="5174" xr:uid="{00000000-0005-0000-0000-000031140000}"/>
    <cellStyle name="Comma 2 4 5 4 4 2 2" xfId="5175" xr:uid="{00000000-0005-0000-0000-000032140000}"/>
    <cellStyle name="Comma 2 4 5 4 4 3" xfId="5176" xr:uid="{00000000-0005-0000-0000-000033140000}"/>
    <cellStyle name="Comma 2 4 5 4 5" xfId="5177" xr:uid="{00000000-0005-0000-0000-000034140000}"/>
    <cellStyle name="Comma 2 4 5 4 5 2" xfId="5178" xr:uid="{00000000-0005-0000-0000-000035140000}"/>
    <cellStyle name="Comma 2 4 5 4 6" xfId="5179" xr:uid="{00000000-0005-0000-0000-000036140000}"/>
    <cellStyle name="Comma 2 4 5 5" xfId="5180" xr:uid="{00000000-0005-0000-0000-000037140000}"/>
    <cellStyle name="Comma 2 4 5 5 2" xfId="5181" xr:uid="{00000000-0005-0000-0000-000038140000}"/>
    <cellStyle name="Comma 2 4 5 5 2 2" xfId="5182" xr:uid="{00000000-0005-0000-0000-000039140000}"/>
    <cellStyle name="Comma 2 4 5 5 2 2 2" xfId="5183" xr:uid="{00000000-0005-0000-0000-00003A140000}"/>
    <cellStyle name="Comma 2 4 5 5 2 2 2 2" xfId="5184" xr:uid="{00000000-0005-0000-0000-00003B140000}"/>
    <cellStyle name="Comma 2 4 5 5 2 2 3" xfId="5185" xr:uid="{00000000-0005-0000-0000-00003C140000}"/>
    <cellStyle name="Comma 2 4 5 5 2 3" xfId="5186" xr:uid="{00000000-0005-0000-0000-00003D140000}"/>
    <cellStyle name="Comma 2 4 5 5 2 3 2" xfId="5187" xr:uid="{00000000-0005-0000-0000-00003E140000}"/>
    <cellStyle name="Comma 2 4 5 5 2 4" xfId="5188" xr:uid="{00000000-0005-0000-0000-00003F140000}"/>
    <cellStyle name="Comma 2 4 5 5 3" xfId="5189" xr:uid="{00000000-0005-0000-0000-000040140000}"/>
    <cellStyle name="Comma 2 4 5 5 3 2" xfId="5190" xr:uid="{00000000-0005-0000-0000-000041140000}"/>
    <cellStyle name="Comma 2 4 5 5 3 2 2" xfId="5191" xr:uid="{00000000-0005-0000-0000-000042140000}"/>
    <cellStyle name="Comma 2 4 5 5 3 3" xfId="5192" xr:uid="{00000000-0005-0000-0000-000043140000}"/>
    <cellStyle name="Comma 2 4 5 5 4" xfId="5193" xr:uid="{00000000-0005-0000-0000-000044140000}"/>
    <cellStyle name="Comma 2 4 5 5 4 2" xfId="5194" xr:uid="{00000000-0005-0000-0000-000045140000}"/>
    <cellStyle name="Comma 2 4 5 5 5" xfId="5195" xr:uid="{00000000-0005-0000-0000-000046140000}"/>
    <cellStyle name="Comma 2 4 5 6" xfId="5196" xr:uid="{00000000-0005-0000-0000-000047140000}"/>
    <cellStyle name="Comma 2 4 5 6 2" xfId="5197" xr:uid="{00000000-0005-0000-0000-000048140000}"/>
    <cellStyle name="Comma 2 4 5 6 2 2" xfId="5198" xr:uid="{00000000-0005-0000-0000-000049140000}"/>
    <cellStyle name="Comma 2 4 5 6 2 2 2" xfId="5199" xr:uid="{00000000-0005-0000-0000-00004A140000}"/>
    <cellStyle name="Comma 2 4 5 6 2 3" xfId="5200" xr:uid="{00000000-0005-0000-0000-00004B140000}"/>
    <cellStyle name="Comma 2 4 5 6 3" xfId="5201" xr:uid="{00000000-0005-0000-0000-00004C140000}"/>
    <cellStyle name="Comma 2 4 5 6 3 2" xfId="5202" xr:uid="{00000000-0005-0000-0000-00004D140000}"/>
    <cellStyle name="Comma 2 4 5 6 4" xfId="5203" xr:uid="{00000000-0005-0000-0000-00004E140000}"/>
    <cellStyle name="Comma 2 4 5 7" xfId="5204" xr:uid="{00000000-0005-0000-0000-00004F140000}"/>
    <cellStyle name="Comma 2 4 5 7 2" xfId="5205" xr:uid="{00000000-0005-0000-0000-000050140000}"/>
    <cellStyle name="Comma 2 4 5 7 2 2" xfId="5206" xr:uid="{00000000-0005-0000-0000-000051140000}"/>
    <cellStyle name="Comma 2 4 5 7 3" xfId="5207" xr:uid="{00000000-0005-0000-0000-000052140000}"/>
    <cellStyle name="Comma 2 4 5 8" xfId="5208" xr:uid="{00000000-0005-0000-0000-000053140000}"/>
    <cellStyle name="Comma 2 4 5 8 2" xfId="5209" xr:uid="{00000000-0005-0000-0000-000054140000}"/>
    <cellStyle name="Comma 2 4 5 9" xfId="5210" xr:uid="{00000000-0005-0000-0000-000055140000}"/>
    <cellStyle name="Comma 2 4 6" xfId="5211" xr:uid="{00000000-0005-0000-0000-000056140000}"/>
    <cellStyle name="Comma 2 4 6 2" xfId="5212" xr:uid="{00000000-0005-0000-0000-000057140000}"/>
    <cellStyle name="Comma 2 4 6 2 2" xfId="5213" xr:uid="{00000000-0005-0000-0000-000058140000}"/>
    <cellStyle name="Comma 2 4 6 2 2 2" xfId="5214" xr:uid="{00000000-0005-0000-0000-000059140000}"/>
    <cellStyle name="Comma 2 4 6 2 2 2 2" xfId="5215" xr:uid="{00000000-0005-0000-0000-00005A140000}"/>
    <cellStyle name="Comma 2 4 6 2 2 2 2 2" xfId="5216" xr:uid="{00000000-0005-0000-0000-00005B140000}"/>
    <cellStyle name="Comma 2 4 6 2 2 2 3" xfId="5217" xr:uid="{00000000-0005-0000-0000-00005C140000}"/>
    <cellStyle name="Comma 2 4 6 2 2 3" xfId="5218" xr:uid="{00000000-0005-0000-0000-00005D140000}"/>
    <cellStyle name="Comma 2 4 6 2 2 3 2" xfId="5219" xr:uid="{00000000-0005-0000-0000-00005E140000}"/>
    <cellStyle name="Comma 2 4 6 2 2 4" xfId="5220" xr:uid="{00000000-0005-0000-0000-00005F140000}"/>
    <cellStyle name="Comma 2 4 6 2 3" xfId="5221" xr:uid="{00000000-0005-0000-0000-000060140000}"/>
    <cellStyle name="Comma 2 4 6 2 3 2" xfId="5222" xr:uid="{00000000-0005-0000-0000-000061140000}"/>
    <cellStyle name="Comma 2 4 6 2 3 2 2" xfId="5223" xr:uid="{00000000-0005-0000-0000-000062140000}"/>
    <cellStyle name="Comma 2 4 6 2 3 3" xfId="5224" xr:uid="{00000000-0005-0000-0000-000063140000}"/>
    <cellStyle name="Comma 2 4 6 2 4" xfId="5225" xr:uid="{00000000-0005-0000-0000-000064140000}"/>
    <cellStyle name="Comma 2 4 6 2 4 2" xfId="5226" xr:uid="{00000000-0005-0000-0000-000065140000}"/>
    <cellStyle name="Comma 2 4 6 2 5" xfId="5227" xr:uid="{00000000-0005-0000-0000-000066140000}"/>
    <cellStyle name="Comma 2 4 6 3" xfId="5228" xr:uid="{00000000-0005-0000-0000-000067140000}"/>
    <cellStyle name="Comma 2 4 6 3 2" xfId="5229" xr:uid="{00000000-0005-0000-0000-000068140000}"/>
    <cellStyle name="Comma 2 4 6 3 2 2" xfId="5230" xr:uid="{00000000-0005-0000-0000-000069140000}"/>
    <cellStyle name="Comma 2 4 6 3 2 2 2" xfId="5231" xr:uid="{00000000-0005-0000-0000-00006A140000}"/>
    <cellStyle name="Comma 2 4 6 3 2 3" xfId="5232" xr:uid="{00000000-0005-0000-0000-00006B140000}"/>
    <cellStyle name="Comma 2 4 6 3 3" xfId="5233" xr:uid="{00000000-0005-0000-0000-00006C140000}"/>
    <cellStyle name="Comma 2 4 6 3 3 2" xfId="5234" xr:uid="{00000000-0005-0000-0000-00006D140000}"/>
    <cellStyle name="Comma 2 4 6 3 4" xfId="5235" xr:uid="{00000000-0005-0000-0000-00006E140000}"/>
    <cellStyle name="Comma 2 4 6 4" xfId="5236" xr:uid="{00000000-0005-0000-0000-00006F140000}"/>
    <cellStyle name="Comma 2 4 6 4 2" xfId="5237" xr:uid="{00000000-0005-0000-0000-000070140000}"/>
    <cellStyle name="Comma 2 4 6 4 2 2" xfId="5238" xr:uid="{00000000-0005-0000-0000-000071140000}"/>
    <cellStyle name="Comma 2 4 6 4 3" xfId="5239" xr:uid="{00000000-0005-0000-0000-000072140000}"/>
    <cellStyle name="Comma 2 4 6 5" xfId="5240" xr:uid="{00000000-0005-0000-0000-000073140000}"/>
    <cellStyle name="Comma 2 4 6 5 2" xfId="5241" xr:uid="{00000000-0005-0000-0000-000074140000}"/>
    <cellStyle name="Comma 2 4 6 6" xfId="5242" xr:uid="{00000000-0005-0000-0000-000075140000}"/>
    <cellStyle name="Comma 2 4 6 7" xfId="5243" xr:uid="{00000000-0005-0000-0000-000076140000}"/>
    <cellStyle name="Comma 2 4 7" xfId="5244" xr:uid="{00000000-0005-0000-0000-000077140000}"/>
    <cellStyle name="Comma 2 4 7 2" xfId="5245" xr:uid="{00000000-0005-0000-0000-000078140000}"/>
    <cellStyle name="Comma 2 4 7 2 2" xfId="5246" xr:uid="{00000000-0005-0000-0000-000079140000}"/>
    <cellStyle name="Comma 2 4 7 2 2 2" xfId="5247" xr:uid="{00000000-0005-0000-0000-00007A140000}"/>
    <cellStyle name="Comma 2 4 7 2 2 2 2" xfId="5248" xr:uid="{00000000-0005-0000-0000-00007B140000}"/>
    <cellStyle name="Comma 2 4 7 2 2 2 2 2" xfId="5249" xr:uid="{00000000-0005-0000-0000-00007C140000}"/>
    <cellStyle name="Comma 2 4 7 2 2 2 3" xfId="5250" xr:uid="{00000000-0005-0000-0000-00007D140000}"/>
    <cellStyle name="Comma 2 4 7 2 2 3" xfId="5251" xr:uid="{00000000-0005-0000-0000-00007E140000}"/>
    <cellStyle name="Comma 2 4 7 2 2 3 2" xfId="5252" xr:uid="{00000000-0005-0000-0000-00007F140000}"/>
    <cellStyle name="Comma 2 4 7 2 2 4" xfId="5253" xr:uid="{00000000-0005-0000-0000-000080140000}"/>
    <cellStyle name="Comma 2 4 7 2 3" xfId="5254" xr:uid="{00000000-0005-0000-0000-000081140000}"/>
    <cellStyle name="Comma 2 4 7 2 3 2" xfId="5255" xr:uid="{00000000-0005-0000-0000-000082140000}"/>
    <cellStyle name="Comma 2 4 7 2 3 2 2" xfId="5256" xr:uid="{00000000-0005-0000-0000-000083140000}"/>
    <cellStyle name="Comma 2 4 7 2 3 3" xfId="5257" xr:uid="{00000000-0005-0000-0000-000084140000}"/>
    <cellStyle name="Comma 2 4 7 2 4" xfId="5258" xr:uid="{00000000-0005-0000-0000-000085140000}"/>
    <cellStyle name="Comma 2 4 7 2 4 2" xfId="5259" xr:uid="{00000000-0005-0000-0000-000086140000}"/>
    <cellStyle name="Comma 2 4 7 2 5" xfId="5260" xr:uid="{00000000-0005-0000-0000-000087140000}"/>
    <cellStyle name="Comma 2 4 7 3" xfId="5261" xr:uid="{00000000-0005-0000-0000-000088140000}"/>
    <cellStyle name="Comma 2 4 7 3 2" xfId="5262" xr:uid="{00000000-0005-0000-0000-000089140000}"/>
    <cellStyle name="Comma 2 4 7 3 2 2" xfId="5263" xr:uid="{00000000-0005-0000-0000-00008A140000}"/>
    <cellStyle name="Comma 2 4 7 3 2 2 2" xfId="5264" xr:uid="{00000000-0005-0000-0000-00008B140000}"/>
    <cellStyle name="Comma 2 4 7 3 2 3" xfId="5265" xr:uid="{00000000-0005-0000-0000-00008C140000}"/>
    <cellStyle name="Comma 2 4 7 3 3" xfId="5266" xr:uid="{00000000-0005-0000-0000-00008D140000}"/>
    <cellStyle name="Comma 2 4 7 3 3 2" xfId="5267" xr:uid="{00000000-0005-0000-0000-00008E140000}"/>
    <cellStyle name="Comma 2 4 7 3 4" xfId="5268" xr:uid="{00000000-0005-0000-0000-00008F140000}"/>
    <cellStyle name="Comma 2 4 7 4" xfId="5269" xr:uid="{00000000-0005-0000-0000-000090140000}"/>
    <cellStyle name="Comma 2 4 7 4 2" xfId="5270" xr:uid="{00000000-0005-0000-0000-000091140000}"/>
    <cellStyle name="Comma 2 4 7 4 2 2" xfId="5271" xr:uid="{00000000-0005-0000-0000-000092140000}"/>
    <cellStyle name="Comma 2 4 7 4 3" xfId="5272" xr:uid="{00000000-0005-0000-0000-000093140000}"/>
    <cellStyle name="Comma 2 4 7 5" xfId="5273" xr:uid="{00000000-0005-0000-0000-000094140000}"/>
    <cellStyle name="Comma 2 4 7 5 2" xfId="5274" xr:uid="{00000000-0005-0000-0000-000095140000}"/>
    <cellStyle name="Comma 2 4 7 6" xfId="5275" xr:uid="{00000000-0005-0000-0000-000096140000}"/>
    <cellStyle name="Comma 2 4 8" xfId="5276" xr:uid="{00000000-0005-0000-0000-000097140000}"/>
    <cellStyle name="Comma 2 4 8 2" xfId="5277" xr:uid="{00000000-0005-0000-0000-000098140000}"/>
    <cellStyle name="Comma 2 4 8 2 2" xfId="5278" xr:uid="{00000000-0005-0000-0000-000099140000}"/>
    <cellStyle name="Comma 2 4 8 2 2 2" xfId="5279" xr:uid="{00000000-0005-0000-0000-00009A140000}"/>
    <cellStyle name="Comma 2 4 8 2 2 2 2" xfId="5280" xr:uid="{00000000-0005-0000-0000-00009B140000}"/>
    <cellStyle name="Comma 2 4 8 2 2 2 2 2" xfId="5281" xr:uid="{00000000-0005-0000-0000-00009C140000}"/>
    <cellStyle name="Comma 2 4 8 2 2 2 3" xfId="5282" xr:uid="{00000000-0005-0000-0000-00009D140000}"/>
    <cellStyle name="Comma 2 4 8 2 2 3" xfId="5283" xr:uid="{00000000-0005-0000-0000-00009E140000}"/>
    <cellStyle name="Comma 2 4 8 2 2 3 2" xfId="5284" xr:uid="{00000000-0005-0000-0000-00009F140000}"/>
    <cellStyle name="Comma 2 4 8 2 2 4" xfId="5285" xr:uid="{00000000-0005-0000-0000-0000A0140000}"/>
    <cellStyle name="Comma 2 4 8 2 3" xfId="5286" xr:uid="{00000000-0005-0000-0000-0000A1140000}"/>
    <cellStyle name="Comma 2 4 8 2 3 2" xfId="5287" xr:uid="{00000000-0005-0000-0000-0000A2140000}"/>
    <cellStyle name="Comma 2 4 8 2 3 2 2" xfId="5288" xr:uid="{00000000-0005-0000-0000-0000A3140000}"/>
    <cellStyle name="Comma 2 4 8 2 3 3" xfId="5289" xr:uid="{00000000-0005-0000-0000-0000A4140000}"/>
    <cellStyle name="Comma 2 4 8 2 4" xfId="5290" xr:uid="{00000000-0005-0000-0000-0000A5140000}"/>
    <cellStyle name="Comma 2 4 8 2 4 2" xfId="5291" xr:uid="{00000000-0005-0000-0000-0000A6140000}"/>
    <cellStyle name="Comma 2 4 8 2 5" xfId="5292" xr:uid="{00000000-0005-0000-0000-0000A7140000}"/>
    <cellStyle name="Comma 2 4 8 3" xfId="5293" xr:uid="{00000000-0005-0000-0000-0000A8140000}"/>
    <cellStyle name="Comma 2 4 8 3 2" xfId="5294" xr:uid="{00000000-0005-0000-0000-0000A9140000}"/>
    <cellStyle name="Comma 2 4 8 3 2 2" xfId="5295" xr:uid="{00000000-0005-0000-0000-0000AA140000}"/>
    <cellStyle name="Comma 2 4 8 3 2 2 2" xfId="5296" xr:uid="{00000000-0005-0000-0000-0000AB140000}"/>
    <cellStyle name="Comma 2 4 8 3 2 3" xfId="5297" xr:uid="{00000000-0005-0000-0000-0000AC140000}"/>
    <cellStyle name="Comma 2 4 8 3 3" xfId="5298" xr:uid="{00000000-0005-0000-0000-0000AD140000}"/>
    <cellStyle name="Comma 2 4 8 3 3 2" xfId="5299" xr:uid="{00000000-0005-0000-0000-0000AE140000}"/>
    <cellStyle name="Comma 2 4 8 3 4" xfId="5300" xr:uid="{00000000-0005-0000-0000-0000AF140000}"/>
    <cellStyle name="Comma 2 4 8 4" xfId="5301" xr:uid="{00000000-0005-0000-0000-0000B0140000}"/>
    <cellStyle name="Comma 2 4 8 4 2" xfId="5302" xr:uid="{00000000-0005-0000-0000-0000B1140000}"/>
    <cellStyle name="Comma 2 4 8 4 2 2" xfId="5303" xr:uid="{00000000-0005-0000-0000-0000B2140000}"/>
    <cellStyle name="Comma 2 4 8 4 3" xfId="5304" xr:uid="{00000000-0005-0000-0000-0000B3140000}"/>
    <cellStyle name="Comma 2 4 8 5" xfId="5305" xr:uid="{00000000-0005-0000-0000-0000B4140000}"/>
    <cellStyle name="Comma 2 4 8 5 2" xfId="5306" xr:uid="{00000000-0005-0000-0000-0000B5140000}"/>
    <cellStyle name="Comma 2 4 8 6" xfId="5307" xr:uid="{00000000-0005-0000-0000-0000B6140000}"/>
    <cellStyle name="Comma 2 4 9" xfId="5308" xr:uid="{00000000-0005-0000-0000-0000B7140000}"/>
    <cellStyle name="Comma 2 4 9 2" xfId="5309" xr:uid="{00000000-0005-0000-0000-0000B8140000}"/>
    <cellStyle name="Comma 2 4 9 2 2" xfId="5310" xr:uid="{00000000-0005-0000-0000-0000B9140000}"/>
    <cellStyle name="Comma 2 4 9 2 2 2" xfId="5311" xr:uid="{00000000-0005-0000-0000-0000BA140000}"/>
    <cellStyle name="Comma 2 4 9 2 2 2 2" xfId="5312" xr:uid="{00000000-0005-0000-0000-0000BB140000}"/>
    <cellStyle name="Comma 2 4 9 2 2 3" xfId="5313" xr:uid="{00000000-0005-0000-0000-0000BC140000}"/>
    <cellStyle name="Comma 2 4 9 2 3" xfId="5314" xr:uid="{00000000-0005-0000-0000-0000BD140000}"/>
    <cellStyle name="Comma 2 4 9 2 3 2" xfId="5315" xr:uid="{00000000-0005-0000-0000-0000BE140000}"/>
    <cellStyle name="Comma 2 4 9 2 4" xfId="5316" xr:uid="{00000000-0005-0000-0000-0000BF140000}"/>
    <cellStyle name="Comma 2 4 9 3" xfId="5317" xr:uid="{00000000-0005-0000-0000-0000C0140000}"/>
    <cellStyle name="Comma 2 4 9 3 2" xfId="5318" xr:uid="{00000000-0005-0000-0000-0000C1140000}"/>
    <cellStyle name="Comma 2 4 9 3 2 2" xfId="5319" xr:uid="{00000000-0005-0000-0000-0000C2140000}"/>
    <cellStyle name="Comma 2 4 9 3 3" xfId="5320" xr:uid="{00000000-0005-0000-0000-0000C3140000}"/>
    <cellStyle name="Comma 2 4 9 4" xfId="5321" xr:uid="{00000000-0005-0000-0000-0000C4140000}"/>
    <cellStyle name="Comma 2 4 9 4 2" xfId="5322" xr:uid="{00000000-0005-0000-0000-0000C5140000}"/>
    <cellStyle name="Comma 2 4 9 5" xfId="5323" xr:uid="{00000000-0005-0000-0000-0000C6140000}"/>
    <cellStyle name="Comma 2 5" xfId="5324" xr:uid="{00000000-0005-0000-0000-0000C7140000}"/>
    <cellStyle name="Comma 2 5 10" xfId="5325" xr:uid="{00000000-0005-0000-0000-0000C8140000}"/>
    <cellStyle name="Comma 2 5 10 2" xfId="5326" xr:uid="{00000000-0005-0000-0000-0000C9140000}"/>
    <cellStyle name="Comma 2 5 10 2 2" xfId="5327" xr:uid="{00000000-0005-0000-0000-0000CA140000}"/>
    <cellStyle name="Comma 2 5 10 3" xfId="5328" xr:uid="{00000000-0005-0000-0000-0000CB140000}"/>
    <cellStyle name="Comma 2 5 11" xfId="5329" xr:uid="{00000000-0005-0000-0000-0000CC140000}"/>
    <cellStyle name="Comma 2 5 11 2" xfId="5330" xr:uid="{00000000-0005-0000-0000-0000CD140000}"/>
    <cellStyle name="Comma 2 5 11 2 2" xfId="5331" xr:uid="{00000000-0005-0000-0000-0000CE140000}"/>
    <cellStyle name="Comma 2 5 11 3" xfId="5332" xr:uid="{00000000-0005-0000-0000-0000CF140000}"/>
    <cellStyle name="Comma 2 5 12" xfId="5333" xr:uid="{00000000-0005-0000-0000-0000D0140000}"/>
    <cellStyle name="Comma 2 5 12 2" xfId="5334" xr:uid="{00000000-0005-0000-0000-0000D1140000}"/>
    <cellStyle name="Comma 2 5 12 2 2" xfId="5335" xr:uid="{00000000-0005-0000-0000-0000D2140000}"/>
    <cellStyle name="Comma 2 5 12 3" xfId="5336" xr:uid="{00000000-0005-0000-0000-0000D3140000}"/>
    <cellStyle name="Comma 2 5 13" xfId="5337" xr:uid="{00000000-0005-0000-0000-0000D4140000}"/>
    <cellStyle name="Comma 2 5 13 2" xfId="5338" xr:uid="{00000000-0005-0000-0000-0000D5140000}"/>
    <cellStyle name="Comma 2 5 14" xfId="5339" xr:uid="{00000000-0005-0000-0000-0000D6140000}"/>
    <cellStyle name="Comma 2 5 14 2" xfId="5340" xr:uid="{00000000-0005-0000-0000-0000D7140000}"/>
    <cellStyle name="Comma 2 5 15" xfId="5341" xr:uid="{00000000-0005-0000-0000-0000D8140000}"/>
    <cellStyle name="Comma 2 5 15 2" xfId="5342" xr:uid="{00000000-0005-0000-0000-0000D9140000}"/>
    <cellStyle name="Comma 2 5 16" xfId="5343" xr:uid="{00000000-0005-0000-0000-0000DA140000}"/>
    <cellStyle name="Comma 2 5 17" xfId="5344" xr:uid="{00000000-0005-0000-0000-0000DB140000}"/>
    <cellStyle name="Comma 2 5 18" xfId="5345" xr:uid="{00000000-0005-0000-0000-0000DC140000}"/>
    <cellStyle name="Comma 2 5 19" xfId="5346" xr:uid="{00000000-0005-0000-0000-0000DD140000}"/>
    <cellStyle name="Comma 2 5 2" xfId="5347" xr:uid="{00000000-0005-0000-0000-0000DE140000}"/>
    <cellStyle name="Comma 2 5 2 10" xfId="5348" xr:uid="{00000000-0005-0000-0000-0000DF140000}"/>
    <cellStyle name="Comma 2 5 2 10 2" xfId="5349" xr:uid="{00000000-0005-0000-0000-0000E0140000}"/>
    <cellStyle name="Comma 2 5 2 10 2 2" xfId="5350" xr:uid="{00000000-0005-0000-0000-0000E1140000}"/>
    <cellStyle name="Comma 2 5 2 10 3" xfId="5351" xr:uid="{00000000-0005-0000-0000-0000E2140000}"/>
    <cellStyle name="Comma 2 5 2 11" xfId="5352" xr:uid="{00000000-0005-0000-0000-0000E3140000}"/>
    <cellStyle name="Comma 2 5 2 11 2" xfId="5353" xr:uid="{00000000-0005-0000-0000-0000E4140000}"/>
    <cellStyle name="Comma 2 5 2 11 2 2" xfId="5354" xr:uid="{00000000-0005-0000-0000-0000E5140000}"/>
    <cellStyle name="Comma 2 5 2 11 3" xfId="5355" xr:uid="{00000000-0005-0000-0000-0000E6140000}"/>
    <cellStyle name="Comma 2 5 2 12" xfId="5356" xr:uid="{00000000-0005-0000-0000-0000E7140000}"/>
    <cellStyle name="Comma 2 5 2 12 2" xfId="5357" xr:uid="{00000000-0005-0000-0000-0000E8140000}"/>
    <cellStyle name="Comma 2 5 2 13" xfId="5358" xr:uid="{00000000-0005-0000-0000-0000E9140000}"/>
    <cellStyle name="Comma 2 5 2 13 2" xfId="5359" xr:uid="{00000000-0005-0000-0000-0000EA140000}"/>
    <cellStyle name="Comma 2 5 2 14" xfId="5360" xr:uid="{00000000-0005-0000-0000-0000EB140000}"/>
    <cellStyle name="Comma 2 5 2 14 2" xfId="5361" xr:uid="{00000000-0005-0000-0000-0000EC140000}"/>
    <cellStyle name="Comma 2 5 2 15" xfId="5362" xr:uid="{00000000-0005-0000-0000-0000ED140000}"/>
    <cellStyle name="Comma 2 5 2 16" xfId="5363" xr:uid="{00000000-0005-0000-0000-0000EE140000}"/>
    <cellStyle name="Comma 2 5 2 17" xfId="5364" xr:uid="{00000000-0005-0000-0000-0000EF140000}"/>
    <cellStyle name="Comma 2 5 2 18" xfId="5365" xr:uid="{00000000-0005-0000-0000-0000F0140000}"/>
    <cellStyle name="Comma 2 5 2 19" xfId="5366" xr:uid="{00000000-0005-0000-0000-0000F1140000}"/>
    <cellStyle name="Comma 2 5 2 2" xfId="5367" xr:uid="{00000000-0005-0000-0000-0000F2140000}"/>
    <cellStyle name="Comma 2 5 2 2 10" xfId="5368" xr:uid="{00000000-0005-0000-0000-0000F3140000}"/>
    <cellStyle name="Comma 2 5 2 2 11" xfId="5369" xr:uid="{00000000-0005-0000-0000-0000F4140000}"/>
    <cellStyle name="Comma 2 5 2 2 12" xfId="5370" xr:uid="{00000000-0005-0000-0000-0000F5140000}"/>
    <cellStyle name="Comma 2 5 2 2 13" xfId="5371" xr:uid="{00000000-0005-0000-0000-0000F6140000}"/>
    <cellStyle name="Comma 2 5 2 2 14" xfId="5372" xr:uid="{00000000-0005-0000-0000-0000F7140000}"/>
    <cellStyle name="Comma 2 5 2 2 2" xfId="5373" xr:uid="{00000000-0005-0000-0000-0000F8140000}"/>
    <cellStyle name="Comma 2 5 2 2 2 2" xfId="5374" xr:uid="{00000000-0005-0000-0000-0000F9140000}"/>
    <cellStyle name="Comma 2 5 2 2 2 2 2" xfId="5375" xr:uid="{00000000-0005-0000-0000-0000FA140000}"/>
    <cellStyle name="Comma 2 5 2 2 2 2 2 2" xfId="5376" xr:uid="{00000000-0005-0000-0000-0000FB140000}"/>
    <cellStyle name="Comma 2 5 2 2 2 2 2 2 2" xfId="5377" xr:uid="{00000000-0005-0000-0000-0000FC140000}"/>
    <cellStyle name="Comma 2 5 2 2 2 2 2 2 2 2" xfId="5378" xr:uid="{00000000-0005-0000-0000-0000FD140000}"/>
    <cellStyle name="Comma 2 5 2 2 2 2 2 2 3" xfId="5379" xr:uid="{00000000-0005-0000-0000-0000FE140000}"/>
    <cellStyle name="Comma 2 5 2 2 2 2 2 3" xfId="5380" xr:uid="{00000000-0005-0000-0000-0000FF140000}"/>
    <cellStyle name="Comma 2 5 2 2 2 2 2 3 2" xfId="5381" xr:uid="{00000000-0005-0000-0000-000000150000}"/>
    <cellStyle name="Comma 2 5 2 2 2 2 2 4" xfId="5382" xr:uid="{00000000-0005-0000-0000-000001150000}"/>
    <cellStyle name="Comma 2 5 2 2 2 2 3" xfId="5383" xr:uid="{00000000-0005-0000-0000-000002150000}"/>
    <cellStyle name="Comma 2 5 2 2 2 2 3 2" xfId="5384" xr:uid="{00000000-0005-0000-0000-000003150000}"/>
    <cellStyle name="Comma 2 5 2 2 2 2 3 2 2" xfId="5385" xr:uid="{00000000-0005-0000-0000-000004150000}"/>
    <cellStyle name="Comma 2 5 2 2 2 2 3 3" xfId="5386" xr:uid="{00000000-0005-0000-0000-000005150000}"/>
    <cellStyle name="Comma 2 5 2 2 2 2 4" xfId="5387" xr:uid="{00000000-0005-0000-0000-000006150000}"/>
    <cellStyle name="Comma 2 5 2 2 2 2 4 2" xfId="5388" xr:uid="{00000000-0005-0000-0000-000007150000}"/>
    <cellStyle name="Comma 2 5 2 2 2 2 5" xfId="5389" xr:uid="{00000000-0005-0000-0000-000008150000}"/>
    <cellStyle name="Comma 2 5 2 2 2 3" xfId="5390" xr:uid="{00000000-0005-0000-0000-000009150000}"/>
    <cellStyle name="Comma 2 5 2 2 2 3 2" xfId="5391" xr:uid="{00000000-0005-0000-0000-00000A150000}"/>
    <cellStyle name="Comma 2 5 2 2 2 3 2 2" xfId="5392" xr:uid="{00000000-0005-0000-0000-00000B150000}"/>
    <cellStyle name="Comma 2 5 2 2 2 3 2 2 2" xfId="5393" xr:uid="{00000000-0005-0000-0000-00000C150000}"/>
    <cellStyle name="Comma 2 5 2 2 2 3 2 3" xfId="5394" xr:uid="{00000000-0005-0000-0000-00000D150000}"/>
    <cellStyle name="Comma 2 5 2 2 2 3 3" xfId="5395" xr:uid="{00000000-0005-0000-0000-00000E150000}"/>
    <cellStyle name="Comma 2 5 2 2 2 3 3 2" xfId="5396" xr:uid="{00000000-0005-0000-0000-00000F150000}"/>
    <cellStyle name="Comma 2 5 2 2 2 3 4" xfId="5397" xr:uid="{00000000-0005-0000-0000-000010150000}"/>
    <cellStyle name="Comma 2 5 2 2 2 4" xfId="5398" xr:uid="{00000000-0005-0000-0000-000011150000}"/>
    <cellStyle name="Comma 2 5 2 2 2 4 2" xfId="5399" xr:uid="{00000000-0005-0000-0000-000012150000}"/>
    <cellStyle name="Comma 2 5 2 2 2 4 2 2" xfId="5400" xr:uid="{00000000-0005-0000-0000-000013150000}"/>
    <cellStyle name="Comma 2 5 2 2 2 4 3" xfId="5401" xr:uid="{00000000-0005-0000-0000-000014150000}"/>
    <cellStyle name="Comma 2 5 2 2 2 5" xfId="5402" xr:uid="{00000000-0005-0000-0000-000015150000}"/>
    <cellStyle name="Comma 2 5 2 2 2 5 2" xfId="5403" xr:uid="{00000000-0005-0000-0000-000016150000}"/>
    <cellStyle name="Comma 2 5 2 2 2 6" xfId="5404" xr:uid="{00000000-0005-0000-0000-000017150000}"/>
    <cellStyle name="Comma 2 5 2 2 2 7" xfId="5405" xr:uid="{00000000-0005-0000-0000-000018150000}"/>
    <cellStyle name="Comma 2 5 2 2 3" xfId="5406" xr:uid="{00000000-0005-0000-0000-000019150000}"/>
    <cellStyle name="Comma 2 5 2 2 3 2" xfId="5407" xr:uid="{00000000-0005-0000-0000-00001A150000}"/>
    <cellStyle name="Comma 2 5 2 2 3 2 2" xfId="5408" xr:uid="{00000000-0005-0000-0000-00001B150000}"/>
    <cellStyle name="Comma 2 5 2 2 3 2 2 2" xfId="5409" xr:uid="{00000000-0005-0000-0000-00001C150000}"/>
    <cellStyle name="Comma 2 5 2 2 3 2 2 2 2" xfId="5410" xr:uid="{00000000-0005-0000-0000-00001D150000}"/>
    <cellStyle name="Comma 2 5 2 2 3 2 2 2 2 2" xfId="5411" xr:uid="{00000000-0005-0000-0000-00001E150000}"/>
    <cellStyle name="Comma 2 5 2 2 3 2 2 2 3" xfId="5412" xr:uid="{00000000-0005-0000-0000-00001F150000}"/>
    <cellStyle name="Comma 2 5 2 2 3 2 2 3" xfId="5413" xr:uid="{00000000-0005-0000-0000-000020150000}"/>
    <cellStyle name="Comma 2 5 2 2 3 2 2 3 2" xfId="5414" xr:uid="{00000000-0005-0000-0000-000021150000}"/>
    <cellStyle name="Comma 2 5 2 2 3 2 2 4" xfId="5415" xr:uid="{00000000-0005-0000-0000-000022150000}"/>
    <cellStyle name="Comma 2 5 2 2 3 2 3" xfId="5416" xr:uid="{00000000-0005-0000-0000-000023150000}"/>
    <cellStyle name="Comma 2 5 2 2 3 2 3 2" xfId="5417" xr:uid="{00000000-0005-0000-0000-000024150000}"/>
    <cellStyle name="Comma 2 5 2 2 3 2 3 2 2" xfId="5418" xr:uid="{00000000-0005-0000-0000-000025150000}"/>
    <cellStyle name="Comma 2 5 2 2 3 2 3 3" xfId="5419" xr:uid="{00000000-0005-0000-0000-000026150000}"/>
    <cellStyle name="Comma 2 5 2 2 3 2 4" xfId="5420" xr:uid="{00000000-0005-0000-0000-000027150000}"/>
    <cellStyle name="Comma 2 5 2 2 3 2 4 2" xfId="5421" xr:uid="{00000000-0005-0000-0000-000028150000}"/>
    <cellStyle name="Comma 2 5 2 2 3 2 5" xfId="5422" xr:uid="{00000000-0005-0000-0000-000029150000}"/>
    <cellStyle name="Comma 2 5 2 2 3 3" xfId="5423" xr:uid="{00000000-0005-0000-0000-00002A150000}"/>
    <cellStyle name="Comma 2 5 2 2 3 3 2" xfId="5424" xr:uid="{00000000-0005-0000-0000-00002B150000}"/>
    <cellStyle name="Comma 2 5 2 2 3 3 2 2" xfId="5425" xr:uid="{00000000-0005-0000-0000-00002C150000}"/>
    <cellStyle name="Comma 2 5 2 2 3 3 2 2 2" xfId="5426" xr:uid="{00000000-0005-0000-0000-00002D150000}"/>
    <cellStyle name="Comma 2 5 2 2 3 3 2 3" xfId="5427" xr:uid="{00000000-0005-0000-0000-00002E150000}"/>
    <cellStyle name="Comma 2 5 2 2 3 3 3" xfId="5428" xr:uid="{00000000-0005-0000-0000-00002F150000}"/>
    <cellStyle name="Comma 2 5 2 2 3 3 3 2" xfId="5429" xr:uid="{00000000-0005-0000-0000-000030150000}"/>
    <cellStyle name="Comma 2 5 2 2 3 3 4" xfId="5430" xr:uid="{00000000-0005-0000-0000-000031150000}"/>
    <cellStyle name="Comma 2 5 2 2 3 4" xfId="5431" xr:uid="{00000000-0005-0000-0000-000032150000}"/>
    <cellStyle name="Comma 2 5 2 2 3 4 2" xfId="5432" xr:uid="{00000000-0005-0000-0000-000033150000}"/>
    <cellStyle name="Comma 2 5 2 2 3 4 2 2" xfId="5433" xr:uid="{00000000-0005-0000-0000-000034150000}"/>
    <cellStyle name="Comma 2 5 2 2 3 4 3" xfId="5434" xr:uid="{00000000-0005-0000-0000-000035150000}"/>
    <cellStyle name="Comma 2 5 2 2 3 5" xfId="5435" xr:uid="{00000000-0005-0000-0000-000036150000}"/>
    <cellStyle name="Comma 2 5 2 2 3 5 2" xfId="5436" xr:uid="{00000000-0005-0000-0000-000037150000}"/>
    <cellStyle name="Comma 2 5 2 2 3 6" xfId="5437" xr:uid="{00000000-0005-0000-0000-000038150000}"/>
    <cellStyle name="Comma 2 5 2 2 3 7" xfId="5438" xr:uid="{00000000-0005-0000-0000-000039150000}"/>
    <cellStyle name="Comma 2 5 2 2 4" xfId="5439" xr:uid="{00000000-0005-0000-0000-00003A150000}"/>
    <cellStyle name="Comma 2 5 2 2 4 2" xfId="5440" xr:uid="{00000000-0005-0000-0000-00003B150000}"/>
    <cellStyle name="Comma 2 5 2 2 4 2 2" xfId="5441" xr:uid="{00000000-0005-0000-0000-00003C150000}"/>
    <cellStyle name="Comma 2 5 2 2 4 2 2 2" xfId="5442" xr:uid="{00000000-0005-0000-0000-00003D150000}"/>
    <cellStyle name="Comma 2 5 2 2 4 2 2 2 2" xfId="5443" xr:uid="{00000000-0005-0000-0000-00003E150000}"/>
    <cellStyle name="Comma 2 5 2 2 4 2 2 2 2 2" xfId="5444" xr:uid="{00000000-0005-0000-0000-00003F150000}"/>
    <cellStyle name="Comma 2 5 2 2 4 2 2 2 3" xfId="5445" xr:uid="{00000000-0005-0000-0000-000040150000}"/>
    <cellStyle name="Comma 2 5 2 2 4 2 2 3" xfId="5446" xr:uid="{00000000-0005-0000-0000-000041150000}"/>
    <cellStyle name="Comma 2 5 2 2 4 2 2 3 2" xfId="5447" xr:uid="{00000000-0005-0000-0000-000042150000}"/>
    <cellStyle name="Comma 2 5 2 2 4 2 2 4" xfId="5448" xr:uid="{00000000-0005-0000-0000-000043150000}"/>
    <cellStyle name="Comma 2 5 2 2 4 2 3" xfId="5449" xr:uid="{00000000-0005-0000-0000-000044150000}"/>
    <cellStyle name="Comma 2 5 2 2 4 2 3 2" xfId="5450" xr:uid="{00000000-0005-0000-0000-000045150000}"/>
    <cellStyle name="Comma 2 5 2 2 4 2 3 2 2" xfId="5451" xr:uid="{00000000-0005-0000-0000-000046150000}"/>
    <cellStyle name="Comma 2 5 2 2 4 2 3 3" xfId="5452" xr:uid="{00000000-0005-0000-0000-000047150000}"/>
    <cellStyle name="Comma 2 5 2 2 4 2 4" xfId="5453" xr:uid="{00000000-0005-0000-0000-000048150000}"/>
    <cellStyle name="Comma 2 5 2 2 4 2 4 2" xfId="5454" xr:uid="{00000000-0005-0000-0000-000049150000}"/>
    <cellStyle name="Comma 2 5 2 2 4 2 5" xfId="5455" xr:uid="{00000000-0005-0000-0000-00004A150000}"/>
    <cellStyle name="Comma 2 5 2 2 4 3" xfId="5456" xr:uid="{00000000-0005-0000-0000-00004B150000}"/>
    <cellStyle name="Comma 2 5 2 2 4 3 2" xfId="5457" xr:uid="{00000000-0005-0000-0000-00004C150000}"/>
    <cellStyle name="Comma 2 5 2 2 4 3 2 2" xfId="5458" xr:uid="{00000000-0005-0000-0000-00004D150000}"/>
    <cellStyle name="Comma 2 5 2 2 4 3 2 2 2" xfId="5459" xr:uid="{00000000-0005-0000-0000-00004E150000}"/>
    <cellStyle name="Comma 2 5 2 2 4 3 2 3" xfId="5460" xr:uid="{00000000-0005-0000-0000-00004F150000}"/>
    <cellStyle name="Comma 2 5 2 2 4 3 3" xfId="5461" xr:uid="{00000000-0005-0000-0000-000050150000}"/>
    <cellStyle name="Comma 2 5 2 2 4 3 3 2" xfId="5462" xr:uid="{00000000-0005-0000-0000-000051150000}"/>
    <cellStyle name="Comma 2 5 2 2 4 3 4" xfId="5463" xr:uid="{00000000-0005-0000-0000-000052150000}"/>
    <cellStyle name="Comma 2 5 2 2 4 4" xfId="5464" xr:uid="{00000000-0005-0000-0000-000053150000}"/>
    <cellStyle name="Comma 2 5 2 2 4 4 2" xfId="5465" xr:uid="{00000000-0005-0000-0000-000054150000}"/>
    <cellStyle name="Comma 2 5 2 2 4 4 2 2" xfId="5466" xr:uid="{00000000-0005-0000-0000-000055150000}"/>
    <cellStyle name="Comma 2 5 2 2 4 4 3" xfId="5467" xr:uid="{00000000-0005-0000-0000-000056150000}"/>
    <cellStyle name="Comma 2 5 2 2 4 5" xfId="5468" xr:uid="{00000000-0005-0000-0000-000057150000}"/>
    <cellStyle name="Comma 2 5 2 2 4 5 2" xfId="5469" xr:uid="{00000000-0005-0000-0000-000058150000}"/>
    <cellStyle name="Comma 2 5 2 2 4 6" xfId="5470" xr:uid="{00000000-0005-0000-0000-000059150000}"/>
    <cellStyle name="Comma 2 5 2 2 5" xfId="5471" xr:uid="{00000000-0005-0000-0000-00005A150000}"/>
    <cellStyle name="Comma 2 5 2 2 5 2" xfId="5472" xr:uid="{00000000-0005-0000-0000-00005B150000}"/>
    <cellStyle name="Comma 2 5 2 2 5 2 2" xfId="5473" xr:uid="{00000000-0005-0000-0000-00005C150000}"/>
    <cellStyle name="Comma 2 5 2 2 5 2 2 2" xfId="5474" xr:uid="{00000000-0005-0000-0000-00005D150000}"/>
    <cellStyle name="Comma 2 5 2 2 5 2 2 2 2" xfId="5475" xr:uid="{00000000-0005-0000-0000-00005E150000}"/>
    <cellStyle name="Comma 2 5 2 2 5 2 2 3" xfId="5476" xr:uid="{00000000-0005-0000-0000-00005F150000}"/>
    <cellStyle name="Comma 2 5 2 2 5 2 3" xfId="5477" xr:uid="{00000000-0005-0000-0000-000060150000}"/>
    <cellStyle name="Comma 2 5 2 2 5 2 3 2" xfId="5478" xr:uid="{00000000-0005-0000-0000-000061150000}"/>
    <cellStyle name="Comma 2 5 2 2 5 2 4" xfId="5479" xr:uid="{00000000-0005-0000-0000-000062150000}"/>
    <cellStyle name="Comma 2 5 2 2 5 3" xfId="5480" xr:uid="{00000000-0005-0000-0000-000063150000}"/>
    <cellStyle name="Comma 2 5 2 2 5 3 2" xfId="5481" xr:uid="{00000000-0005-0000-0000-000064150000}"/>
    <cellStyle name="Comma 2 5 2 2 5 3 2 2" xfId="5482" xr:uid="{00000000-0005-0000-0000-000065150000}"/>
    <cellStyle name="Comma 2 5 2 2 5 3 3" xfId="5483" xr:uid="{00000000-0005-0000-0000-000066150000}"/>
    <cellStyle name="Comma 2 5 2 2 5 4" xfId="5484" xr:uid="{00000000-0005-0000-0000-000067150000}"/>
    <cellStyle name="Comma 2 5 2 2 5 4 2" xfId="5485" xr:uid="{00000000-0005-0000-0000-000068150000}"/>
    <cellStyle name="Comma 2 5 2 2 5 5" xfId="5486" xr:uid="{00000000-0005-0000-0000-000069150000}"/>
    <cellStyle name="Comma 2 5 2 2 6" xfId="5487" xr:uid="{00000000-0005-0000-0000-00006A150000}"/>
    <cellStyle name="Comma 2 5 2 2 6 2" xfId="5488" xr:uid="{00000000-0005-0000-0000-00006B150000}"/>
    <cellStyle name="Comma 2 5 2 2 6 2 2" xfId="5489" xr:uid="{00000000-0005-0000-0000-00006C150000}"/>
    <cellStyle name="Comma 2 5 2 2 6 2 2 2" xfId="5490" xr:uid="{00000000-0005-0000-0000-00006D150000}"/>
    <cellStyle name="Comma 2 5 2 2 6 2 3" xfId="5491" xr:uid="{00000000-0005-0000-0000-00006E150000}"/>
    <cellStyle name="Comma 2 5 2 2 6 3" xfId="5492" xr:uid="{00000000-0005-0000-0000-00006F150000}"/>
    <cellStyle name="Comma 2 5 2 2 6 3 2" xfId="5493" xr:uid="{00000000-0005-0000-0000-000070150000}"/>
    <cellStyle name="Comma 2 5 2 2 6 4" xfId="5494" xr:uid="{00000000-0005-0000-0000-000071150000}"/>
    <cellStyle name="Comma 2 5 2 2 7" xfId="5495" xr:uid="{00000000-0005-0000-0000-000072150000}"/>
    <cellStyle name="Comma 2 5 2 2 7 2" xfId="5496" xr:uid="{00000000-0005-0000-0000-000073150000}"/>
    <cellStyle name="Comma 2 5 2 2 7 2 2" xfId="5497" xr:uid="{00000000-0005-0000-0000-000074150000}"/>
    <cellStyle name="Comma 2 5 2 2 7 3" xfId="5498" xr:uid="{00000000-0005-0000-0000-000075150000}"/>
    <cellStyle name="Comma 2 5 2 2 8" xfId="5499" xr:uid="{00000000-0005-0000-0000-000076150000}"/>
    <cellStyle name="Comma 2 5 2 2 8 2" xfId="5500" xr:uid="{00000000-0005-0000-0000-000077150000}"/>
    <cellStyle name="Comma 2 5 2 2 9" xfId="5501" xr:uid="{00000000-0005-0000-0000-000078150000}"/>
    <cellStyle name="Comma 2 5 2 2 9 2" xfId="5502" xr:uid="{00000000-0005-0000-0000-000079150000}"/>
    <cellStyle name="Comma 2 5 2 20" xfId="5503" xr:uid="{00000000-0005-0000-0000-00007A150000}"/>
    <cellStyle name="Comma 2 5 2 21" xfId="5504" xr:uid="{00000000-0005-0000-0000-00007B150000}"/>
    <cellStyle name="Comma 2 5 2 22" xfId="5505" xr:uid="{00000000-0005-0000-0000-00007C150000}"/>
    <cellStyle name="Comma 2 5 2 23" xfId="5506" xr:uid="{00000000-0005-0000-0000-00007D150000}"/>
    <cellStyle name="Comma 2 5 2 24" xfId="5507" xr:uid="{00000000-0005-0000-0000-00007E150000}"/>
    <cellStyle name="Comma 2 5 2 3" xfId="5508" xr:uid="{00000000-0005-0000-0000-00007F150000}"/>
    <cellStyle name="Comma 2 5 2 3 10" xfId="5509" xr:uid="{00000000-0005-0000-0000-000080150000}"/>
    <cellStyle name="Comma 2 5 2 3 11" xfId="5510" xr:uid="{00000000-0005-0000-0000-000081150000}"/>
    <cellStyle name="Comma 2 5 2 3 12" xfId="5511" xr:uid="{00000000-0005-0000-0000-000082150000}"/>
    <cellStyle name="Comma 2 5 2 3 13" xfId="5512" xr:uid="{00000000-0005-0000-0000-000083150000}"/>
    <cellStyle name="Comma 2 5 2 3 2" xfId="5513" xr:uid="{00000000-0005-0000-0000-000084150000}"/>
    <cellStyle name="Comma 2 5 2 3 2 2" xfId="5514" xr:uid="{00000000-0005-0000-0000-000085150000}"/>
    <cellStyle name="Comma 2 5 2 3 2 2 2" xfId="5515" xr:uid="{00000000-0005-0000-0000-000086150000}"/>
    <cellStyle name="Comma 2 5 2 3 2 2 2 2" xfId="5516" xr:uid="{00000000-0005-0000-0000-000087150000}"/>
    <cellStyle name="Comma 2 5 2 3 2 2 2 2 2" xfId="5517" xr:uid="{00000000-0005-0000-0000-000088150000}"/>
    <cellStyle name="Comma 2 5 2 3 2 2 2 2 2 2" xfId="5518" xr:uid="{00000000-0005-0000-0000-000089150000}"/>
    <cellStyle name="Comma 2 5 2 3 2 2 2 2 3" xfId="5519" xr:uid="{00000000-0005-0000-0000-00008A150000}"/>
    <cellStyle name="Comma 2 5 2 3 2 2 2 3" xfId="5520" xr:uid="{00000000-0005-0000-0000-00008B150000}"/>
    <cellStyle name="Comma 2 5 2 3 2 2 2 3 2" xfId="5521" xr:uid="{00000000-0005-0000-0000-00008C150000}"/>
    <cellStyle name="Comma 2 5 2 3 2 2 2 4" xfId="5522" xr:uid="{00000000-0005-0000-0000-00008D150000}"/>
    <cellStyle name="Comma 2 5 2 3 2 2 3" xfId="5523" xr:uid="{00000000-0005-0000-0000-00008E150000}"/>
    <cellStyle name="Comma 2 5 2 3 2 2 3 2" xfId="5524" xr:uid="{00000000-0005-0000-0000-00008F150000}"/>
    <cellStyle name="Comma 2 5 2 3 2 2 3 2 2" xfId="5525" xr:uid="{00000000-0005-0000-0000-000090150000}"/>
    <cellStyle name="Comma 2 5 2 3 2 2 3 3" xfId="5526" xr:uid="{00000000-0005-0000-0000-000091150000}"/>
    <cellStyle name="Comma 2 5 2 3 2 2 4" xfId="5527" xr:uid="{00000000-0005-0000-0000-000092150000}"/>
    <cellStyle name="Comma 2 5 2 3 2 2 4 2" xfId="5528" xr:uid="{00000000-0005-0000-0000-000093150000}"/>
    <cellStyle name="Comma 2 5 2 3 2 2 5" xfId="5529" xr:uid="{00000000-0005-0000-0000-000094150000}"/>
    <cellStyle name="Comma 2 5 2 3 2 3" xfId="5530" xr:uid="{00000000-0005-0000-0000-000095150000}"/>
    <cellStyle name="Comma 2 5 2 3 2 3 2" xfId="5531" xr:uid="{00000000-0005-0000-0000-000096150000}"/>
    <cellStyle name="Comma 2 5 2 3 2 3 2 2" xfId="5532" xr:uid="{00000000-0005-0000-0000-000097150000}"/>
    <cellStyle name="Comma 2 5 2 3 2 3 2 2 2" xfId="5533" xr:uid="{00000000-0005-0000-0000-000098150000}"/>
    <cellStyle name="Comma 2 5 2 3 2 3 2 3" xfId="5534" xr:uid="{00000000-0005-0000-0000-000099150000}"/>
    <cellStyle name="Comma 2 5 2 3 2 3 3" xfId="5535" xr:uid="{00000000-0005-0000-0000-00009A150000}"/>
    <cellStyle name="Comma 2 5 2 3 2 3 3 2" xfId="5536" xr:uid="{00000000-0005-0000-0000-00009B150000}"/>
    <cellStyle name="Comma 2 5 2 3 2 3 4" xfId="5537" xr:uid="{00000000-0005-0000-0000-00009C150000}"/>
    <cellStyle name="Comma 2 5 2 3 2 4" xfId="5538" xr:uid="{00000000-0005-0000-0000-00009D150000}"/>
    <cellStyle name="Comma 2 5 2 3 2 4 2" xfId="5539" xr:uid="{00000000-0005-0000-0000-00009E150000}"/>
    <cellStyle name="Comma 2 5 2 3 2 4 2 2" xfId="5540" xr:uid="{00000000-0005-0000-0000-00009F150000}"/>
    <cellStyle name="Comma 2 5 2 3 2 4 3" xfId="5541" xr:uid="{00000000-0005-0000-0000-0000A0150000}"/>
    <cellStyle name="Comma 2 5 2 3 2 5" xfId="5542" xr:uid="{00000000-0005-0000-0000-0000A1150000}"/>
    <cellStyle name="Comma 2 5 2 3 2 5 2" xfId="5543" xr:uid="{00000000-0005-0000-0000-0000A2150000}"/>
    <cellStyle name="Comma 2 5 2 3 2 6" xfId="5544" xr:uid="{00000000-0005-0000-0000-0000A3150000}"/>
    <cellStyle name="Comma 2 5 2 3 2 7" xfId="5545" xr:uid="{00000000-0005-0000-0000-0000A4150000}"/>
    <cellStyle name="Comma 2 5 2 3 3" xfId="5546" xr:uid="{00000000-0005-0000-0000-0000A5150000}"/>
    <cellStyle name="Comma 2 5 2 3 3 2" xfId="5547" xr:uid="{00000000-0005-0000-0000-0000A6150000}"/>
    <cellStyle name="Comma 2 5 2 3 3 2 2" xfId="5548" xr:uid="{00000000-0005-0000-0000-0000A7150000}"/>
    <cellStyle name="Comma 2 5 2 3 3 2 2 2" xfId="5549" xr:uid="{00000000-0005-0000-0000-0000A8150000}"/>
    <cellStyle name="Comma 2 5 2 3 3 2 2 2 2" xfId="5550" xr:uid="{00000000-0005-0000-0000-0000A9150000}"/>
    <cellStyle name="Comma 2 5 2 3 3 2 2 2 2 2" xfId="5551" xr:uid="{00000000-0005-0000-0000-0000AA150000}"/>
    <cellStyle name="Comma 2 5 2 3 3 2 2 2 3" xfId="5552" xr:uid="{00000000-0005-0000-0000-0000AB150000}"/>
    <cellStyle name="Comma 2 5 2 3 3 2 2 3" xfId="5553" xr:uid="{00000000-0005-0000-0000-0000AC150000}"/>
    <cellStyle name="Comma 2 5 2 3 3 2 2 3 2" xfId="5554" xr:uid="{00000000-0005-0000-0000-0000AD150000}"/>
    <cellStyle name="Comma 2 5 2 3 3 2 2 4" xfId="5555" xr:uid="{00000000-0005-0000-0000-0000AE150000}"/>
    <cellStyle name="Comma 2 5 2 3 3 2 3" xfId="5556" xr:uid="{00000000-0005-0000-0000-0000AF150000}"/>
    <cellStyle name="Comma 2 5 2 3 3 2 3 2" xfId="5557" xr:uid="{00000000-0005-0000-0000-0000B0150000}"/>
    <cellStyle name="Comma 2 5 2 3 3 2 3 2 2" xfId="5558" xr:uid="{00000000-0005-0000-0000-0000B1150000}"/>
    <cellStyle name="Comma 2 5 2 3 3 2 3 3" xfId="5559" xr:uid="{00000000-0005-0000-0000-0000B2150000}"/>
    <cellStyle name="Comma 2 5 2 3 3 2 4" xfId="5560" xr:uid="{00000000-0005-0000-0000-0000B3150000}"/>
    <cellStyle name="Comma 2 5 2 3 3 2 4 2" xfId="5561" xr:uid="{00000000-0005-0000-0000-0000B4150000}"/>
    <cellStyle name="Comma 2 5 2 3 3 2 5" xfId="5562" xr:uid="{00000000-0005-0000-0000-0000B5150000}"/>
    <cellStyle name="Comma 2 5 2 3 3 3" xfId="5563" xr:uid="{00000000-0005-0000-0000-0000B6150000}"/>
    <cellStyle name="Comma 2 5 2 3 3 3 2" xfId="5564" xr:uid="{00000000-0005-0000-0000-0000B7150000}"/>
    <cellStyle name="Comma 2 5 2 3 3 3 2 2" xfId="5565" xr:uid="{00000000-0005-0000-0000-0000B8150000}"/>
    <cellStyle name="Comma 2 5 2 3 3 3 2 2 2" xfId="5566" xr:uid="{00000000-0005-0000-0000-0000B9150000}"/>
    <cellStyle name="Comma 2 5 2 3 3 3 2 3" xfId="5567" xr:uid="{00000000-0005-0000-0000-0000BA150000}"/>
    <cellStyle name="Comma 2 5 2 3 3 3 3" xfId="5568" xr:uid="{00000000-0005-0000-0000-0000BB150000}"/>
    <cellStyle name="Comma 2 5 2 3 3 3 3 2" xfId="5569" xr:uid="{00000000-0005-0000-0000-0000BC150000}"/>
    <cellStyle name="Comma 2 5 2 3 3 3 4" xfId="5570" xr:uid="{00000000-0005-0000-0000-0000BD150000}"/>
    <cellStyle name="Comma 2 5 2 3 3 4" xfId="5571" xr:uid="{00000000-0005-0000-0000-0000BE150000}"/>
    <cellStyle name="Comma 2 5 2 3 3 4 2" xfId="5572" xr:uid="{00000000-0005-0000-0000-0000BF150000}"/>
    <cellStyle name="Comma 2 5 2 3 3 4 2 2" xfId="5573" xr:uid="{00000000-0005-0000-0000-0000C0150000}"/>
    <cellStyle name="Comma 2 5 2 3 3 4 3" xfId="5574" xr:uid="{00000000-0005-0000-0000-0000C1150000}"/>
    <cellStyle name="Comma 2 5 2 3 3 5" xfId="5575" xr:uid="{00000000-0005-0000-0000-0000C2150000}"/>
    <cellStyle name="Comma 2 5 2 3 3 5 2" xfId="5576" xr:uid="{00000000-0005-0000-0000-0000C3150000}"/>
    <cellStyle name="Comma 2 5 2 3 3 6" xfId="5577" xr:uid="{00000000-0005-0000-0000-0000C4150000}"/>
    <cellStyle name="Comma 2 5 2 3 4" xfId="5578" xr:uid="{00000000-0005-0000-0000-0000C5150000}"/>
    <cellStyle name="Comma 2 5 2 3 4 2" xfId="5579" xr:uid="{00000000-0005-0000-0000-0000C6150000}"/>
    <cellStyle name="Comma 2 5 2 3 4 2 2" xfId="5580" xr:uid="{00000000-0005-0000-0000-0000C7150000}"/>
    <cellStyle name="Comma 2 5 2 3 4 2 2 2" xfId="5581" xr:uid="{00000000-0005-0000-0000-0000C8150000}"/>
    <cellStyle name="Comma 2 5 2 3 4 2 2 2 2" xfId="5582" xr:uid="{00000000-0005-0000-0000-0000C9150000}"/>
    <cellStyle name="Comma 2 5 2 3 4 2 2 2 2 2" xfId="5583" xr:uid="{00000000-0005-0000-0000-0000CA150000}"/>
    <cellStyle name="Comma 2 5 2 3 4 2 2 2 3" xfId="5584" xr:uid="{00000000-0005-0000-0000-0000CB150000}"/>
    <cellStyle name="Comma 2 5 2 3 4 2 2 3" xfId="5585" xr:uid="{00000000-0005-0000-0000-0000CC150000}"/>
    <cellStyle name="Comma 2 5 2 3 4 2 2 3 2" xfId="5586" xr:uid="{00000000-0005-0000-0000-0000CD150000}"/>
    <cellStyle name="Comma 2 5 2 3 4 2 2 4" xfId="5587" xr:uid="{00000000-0005-0000-0000-0000CE150000}"/>
    <cellStyle name="Comma 2 5 2 3 4 2 3" xfId="5588" xr:uid="{00000000-0005-0000-0000-0000CF150000}"/>
    <cellStyle name="Comma 2 5 2 3 4 2 3 2" xfId="5589" xr:uid="{00000000-0005-0000-0000-0000D0150000}"/>
    <cellStyle name="Comma 2 5 2 3 4 2 3 2 2" xfId="5590" xr:uid="{00000000-0005-0000-0000-0000D1150000}"/>
    <cellStyle name="Comma 2 5 2 3 4 2 3 3" xfId="5591" xr:uid="{00000000-0005-0000-0000-0000D2150000}"/>
    <cellStyle name="Comma 2 5 2 3 4 2 4" xfId="5592" xr:uid="{00000000-0005-0000-0000-0000D3150000}"/>
    <cellStyle name="Comma 2 5 2 3 4 2 4 2" xfId="5593" xr:uid="{00000000-0005-0000-0000-0000D4150000}"/>
    <cellStyle name="Comma 2 5 2 3 4 2 5" xfId="5594" xr:uid="{00000000-0005-0000-0000-0000D5150000}"/>
    <cellStyle name="Comma 2 5 2 3 4 3" xfId="5595" xr:uid="{00000000-0005-0000-0000-0000D6150000}"/>
    <cellStyle name="Comma 2 5 2 3 4 3 2" xfId="5596" xr:uid="{00000000-0005-0000-0000-0000D7150000}"/>
    <cellStyle name="Comma 2 5 2 3 4 3 2 2" xfId="5597" xr:uid="{00000000-0005-0000-0000-0000D8150000}"/>
    <cellStyle name="Comma 2 5 2 3 4 3 2 2 2" xfId="5598" xr:uid="{00000000-0005-0000-0000-0000D9150000}"/>
    <cellStyle name="Comma 2 5 2 3 4 3 2 3" xfId="5599" xr:uid="{00000000-0005-0000-0000-0000DA150000}"/>
    <cellStyle name="Comma 2 5 2 3 4 3 3" xfId="5600" xr:uid="{00000000-0005-0000-0000-0000DB150000}"/>
    <cellStyle name="Comma 2 5 2 3 4 3 3 2" xfId="5601" xr:uid="{00000000-0005-0000-0000-0000DC150000}"/>
    <cellStyle name="Comma 2 5 2 3 4 3 4" xfId="5602" xr:uid="{00000000-0005-0000-0000-0000DD150000}"/>
    <cellStyle name="Comma 2 5 2 3 4 4" xfId="5603" xr:uid="{00000000-0005-0000-0000-0000DE150000}"/>
    <cellStyle name="Comma 2 5 2 3 4 4 2" xfId="5604" xr:uid="{00000000-0005-0000-0000-0000DF150000}"/>
    <cellStyle name="Comma 2 5 2 3 4 4 2 2" xfId="5605" xr:uid="{00000000-0005-0000-0000-0000E0150000}"/>
    <cellStyle name="Comma 2 5 2 3 4 4 3" xfId="5606" xr:uid="{00000000-0005-0000-0000-0000E1150000}"/>
    <cellStyle name="Comma 2 5 2 3 4 5" xfId="5607" xr:uid="{00000000-0005-0000-0000-0000E2150000}"/>
    <cellStyle name="Comma 2 5 2 3 4 5 2" xfId="5608" xr:uid="{00000000-0005-0000-0000-0000E3150000}"/>
    <cellStyle name="Comma 2 5 2 3 4 6" xfId="5609" xr:uid="{00000000-0005-0000-0000-0000E4150000}"/>
    <cellStyle name="Comma 2 5 2 3 5" xfId="5610" xr:uid="{00000000-0005-0000-0000-0000E5150000}"/>
    <cellStyle name="Comma 2 5 2 3 5 2" xfId="5611" xr:uid="{00000000-0005-0000-0000-0000E6150000}"/>
    <cellStyle name="Comma 2 5 2 3 5 2 2" xfId="5612" xr:uid="{00000000-0005-0000-0000-0000E7150000}"/>
    <cellStyle name="Comma 2 5 2 3 5 2 2 2" xfId="5613" xr:uid="{00000000-0005-0000-0000-0000E8150000}"/>
    <cellStyle name="Comma 2 5 2 3 5 2 2 2 2" xfId="5614" xr:uid="{00000000-0005-0000-0000-0000E9150000}"/>
    <cellStyle name="Comma 2 5 2 3 5 2 2 3" xfId="5615" xr:uid="{00000000-0005-0000-0000-0000EA150000}"/>
    <cellStyle name="Comma 2 5 2 3 5 2 3" xfId="5616" xr:uid="{00000000-0005-0000-0000-0000EB150000}"/>
    <cellStyle name="Comma 2 5 2 3 5 2 3 2" xfId="5617" xr:uid="{00000000-0005-0000-0000-0000EC150000}"/>
    <cellStyle name="Comma 2 5 2 3 5 2 4" xfId="5618" xr:uid="{00000000-0005-0000-0000-0000ED150000}"/>
    <cellStyle name="Comma 2 5 2 3 5 3" xfId="5619" xr:uid="{00000000-0005-0000-0000-0000EE150000}"/>
    <cellStyle name="Comma 2 5 2 3 5 3 2" xfId="5620" xr:uid="{00000000-0005-0000-0000-0000EF150000}"/>
    <cellStyle name="Comma 2 5 2 3 5 3 2 2" xfId="5621" xr:uid="{00000000-0005-0000-0000-0000F0150000}"/>
    <cellStyle name="Comma 2 5 2 3 5 3 3" xfId="5622" xr:uid="{00000000-0005-0000-0000-0000F1150000}"/>
    <cellStyle name="Comma 2 5 2 3 5 4" xfId="5623" xr:uid="{00000000-0005-0000-0000-0000F2150000}"/>
    <cellStyle name="Comma 2 5 2 3 5 4 2" xfId="5624" xr:uid="{00000000-0005-0000-0000-0000F3150000}"/>
    <cellStyle name="Comma 2 5 2 3 5 5" xfId="5625" xr:uid="{00000000-0005-0000-0000-0000F4150000}"/>
    <cellStyle name="Comma 2 5 2 3 6" xfId="5626" xr:uid="{00000000-0005-0000-0000-0000F5150000}"/>
    <cellStyle name="Comma 2 5 2 3 6 2" xfId="5627" xr:uid="{00000000-0005-0000-0000-0000F6150000}"/>
    <cellStyle name="Comma 2 5 2 3 6 2 2" xfId="5628" xr:uid="{00000000-0005-0000-0000-0000F7150000}"/>
    <cellStyle name="Comma 2 5 2 3 6 2 2 2" xfId="5629" xr:uid="{00000000-0005-0000-0000-0000F8150000}"/>
    <cellStyle name="Comma 2 5 2 3 6 2 3" xfId="5630" xr:uid="{00000000-0005-0000-0000-0000F9150000}"/>
    <cellStyle name="Comma 2 5 2 3 6 3" xfId="5631" xr:uid="{00000000-0005-0000-0000-0000FA150000}"/>
    <cellStyle name="Comma 2 5 2 3 6 3 2" xfId="5632" xr:uid="{00000000-0005-0000-0000-0000FB150000}"/>
    <cellStyle name="Comma 2 5 2 3 6 4" xfId="5633" xr:uid="{00000000-0005-0000-0000-0000FC150000}"/>
    <cellStyle name="Comma 2 5 2 3 7" xfId="5634" xr:uid="{00000000-0005-0000-0000-0000FD150000}"/>
    <cellStyle name="Comma 2 5 2 3 7 2" xfId="5635" xr:uid="{00000000-0005-0000-0000-0000FE150000}"/>
    <cellStyle name="Comma 2 5 2 3 7 2 2" xfId="5636" xr:uid="{00000000-0005-0000-0000-0000FF150000}"/>
    <cellStyle name="Comma 2 5 2 3 7 3" xfId="5637" xr:uid="{00000000-0005-0000-0000-000000160000}"/>
    <cellStyle name="Comma 2 5 2 3 8" xfId="5638" xr:uid="{00000000-0005-0000-0000-000001160000}"/>
    <cellStyle name="Comma 2 5 2 3 8 2" xfId="5639" xr:uid="{00000000-0005-0000-0000-000002160000}"/>
    <cellStyle name="Comma 2 5 2 3 9" xfId="5640" xr:uid="{00000000-0005-0000-0000-000003160000}"/>
    <cellStyle name="Comma 2 5 2 4" xfId="5641" xr:uid="{00000000-0005-0000-0000-000004160000}"/>
    <cellStyle name="Comma 2 5 2 4 10" xfId="5642" xr:uid="{00000000-0005-0000-0000-000005160000}"/>
    <cellStyle name="Comma 2 5 2 4 2" xfId="5643" xr:uid="{00000000-0005-0000-0000-000006160000}"/>
    <cellStyle name="Comma 2 5 2 4 2 2" xfId="5644" xr:uid="{00000000-0005-0000-0000-000007160000}"/>
    <cellStyle name="Comma 2 5 2 4 2 2 2" xfId="5645" xr:uid="{00000000-0005-0000-0000-000008160000}"/>
    <cellStyle name="Comma 2 5 2 4 2 2 2 2" xfId="5646" xr:uid="{00000000-0005-0000-0000-000009160000}"/>
    <cellStyle name="Comma 2 5 2 4 2 2 2 2 2" xfId="5647" xr:uid="{00000000-0005-0000-0000-00000A160000}"/>
    <cellStyle name="Comma 2 5 2 4 2 2 2 3" xfId="5648" xr:uid="{00000000-0005-0000-0000-00000B160000}"/>
    <cellStyle name="Comma 2 5 2 4 2 2 3" xfId="5649" xr:uid="{00000000-0005-0000-0000-00000C160000}"/>
    <cellStyle name="Comma 2 5 2 4 2 2 3 2" xfId="5650" xr:uid="{00000000-0005-0000-0000-00000D160000}"/>
    <cellStyle name="Comma 2 5 2 4 2 2 4" xfId="5651" xr:uid="{00000000-0005-0000-0000-00000E160000}"/>
    <cellStyle name="Comma 2 5 2 4 2 3" xfId="5652" xr:uid="{00000000-0005-0000-0000-00000F160000}"/>
    <cellStyle name="Comma 2 5 2 4 2 3 2" xfId="5653" xr:uid="{00000000-0005-0000-0000-000010160000}"/>
    <cellStyle name="Comma 2 5 2 4 2 3 2 2" xfId="5654" xr:uid="{00000000-0005-0000-0000-000011160000}"/>
    <cellStyle name="Comma 2 5 2 4 2 3 3" xfId="5655" xr:uid="{00000000-0005-0000-0000-000012160000}"/>
    <cellStyle name="Comma 2 5 2 4 2 4" xfId="5656" xr:uid="{00000000-0005-0000-0000-000013160000}"/>
    <cellStyle name="Comma 2 5 2 4 2 4 2" xfId="5657" xr:uid="{00000000-0005-0000-0000-000014160000}"/>
    <cellStyle name="Comma 2 5 2 4 2 5" xfId="5658" xr:uid="{00000000-0005-0000-0000-000015160000}"/>
    <cellStyle name="Comma 2 5 2 4 3" xfId="5659" xr:uid="{00000000-0005-0000-0000-000016160000}"/>
    <cellStyle name="Comma 2 5 2 4 3 2" xfId="5660" xr:uid="{00000000-0005-0000-0000-000017160000}"/>
    <cellStyle name="Comma 2 5 2 4 3 2 2" xfId="5661" xr:uid="{00000000-0005-0000-0000-000018160000}"/>
    <cellStyle name="Comma 2 5 2 4 3 2 2 2" xfId="5662" xr:uid="{00000000-0005-0000-0000-000019160000}"/>
    <cellStyle name="Comma 2 5 2 4 3 2 3" xfId="5663" xr:uid="{00000000-0005-0000-0000-00001A160000}"/>
    <cellStyle name="Comma 2 5 2 4 3 3" xfId="5664" xr:uid="{00000000-0005-0000-0000-00001B160000}"/>
    <cellStyle name="Comma 2 5 2 4 3 3 2" xfId="5665" xr:uid="{00000000-0005-0000-0000-00001C160000}"/>
    <cellStyle name="Comma 2 5 2 4 3 4" xfId="5666" xr:uid="{00000000-0005-0000-0000-00001D160000}"/>
    <cellStyle name="Comma 2 5 2 4 4" xfId="5667" xr:uid="{00000000-0005-0000-0000-00001E160000}"/>
    <cellStyle name="Comma 2 5 2 4 4 2" xfId="5668" xr:uid="{00000000-0005-0000-0000-00001F160000}"/>
    <cellStyle name="Comma 2 5 2 4 4 2 2" xfId="5669" xr:uid="{00000000-0005-0000-0000-000020160000}"/>
    <cellStyle name="Comma 2 5 2 4 4 3" xfId="5670" xr:uid="{00000000-0005-0000-0000-000021160000}"/>
    <cellStyle name="Comma 2 5 2 4 5" xfId="5671" xr:uid="{00000000-0005-0000-0000-000022160000}"/>
    <cellStyle name="Comma 2 5 2 4 5 2" xfId="5672" xr:uid="{00000000-0005-0000-0000-000023160000}"/>
    <cellStyle name="Comma 2 5 2 4 6" xfId="5673" xr:uid="{00000000-0005-0000-0000-000024160000}"/>
    <cellStyle name="Comma 2 5 2 4 7" xfId="5674" xr:uid="{00000000-0005-0000-0000-000025160000}"/>
    <cellStyle name="Comma 2 5 2 4 8" xfId="5675" xr:uid="{00000000-0005-0000-0000-000026160000}"/>
    <cellStyle name="Comma 2 5 2 4 9" xfId="5676" xr:uid="{00000000-0005-0000-0000-000027160000}"/>
    <cellStyle name="Comma 2 5 2 5" xfId="5677" xr:uid="{00000000-0005-0000-0000-000028160000}"/>
    <cellStyle name="Comma 2 5 2 5 2" xfId="5678" xr:uid="{00000000-0005-0000-0000-000029160000}"/>
    <cellStyle name="Comma 2 5 2 5 2 2" xfId="5679" xr:uid="{00000000-0005-0000-0000-00002A160000}"/>
    <cellStyle name="Comma 2 5 2 5 2 2 2" xfId="5680" xr:uid="{00000000-0005-0000-0000-00002B160000}"/>
    <cellStyle name="Comma 2 5 2 5 2 2 2 2" xfId="5681" xr:uid="{00000000-0005-0000-0000-00002C160000}"/>
    <cellStyle name="Comma 2 5 2 5 2 2 2 2 2" xfId="5682" xr:uid="{00000000-0005-0000-0000-00002D160000}"/>
    <cellStyle name="Comma 2 5 2 5 2 2 2 3" xfId="5683" xr:uid="{00000000-0005-0000-0000-00002E160000}"/>
    <cellStyle name="Comma 2 5 2 5 2 2 3" xfId="5684" xr:uid="{00000000-0005-0000-0000-00002F160000}"/>
    <cellStyle name="Comma 2 5 2 5 2 2 3 2" xfId="5685" xr:uid="{00000000-0005-0000-0000-000030160000}"/>
    <cellStyle name="Comma 2 5 2 5 2 2 4" xfId="5686" xr:uid="{00000000-0005-0000-0000-000031160000}"/>
    <cellStyle name="Comma 2 5 2 5 2 3" xfId="5687" xr:uid="{00000000-0005-0000-0000-000032160000}"/>
    <cellStyle name="Comma 2 5 2 5 2 3 2" xfId="5688" xr:uid="{00000000-0005-0000-0000-000033160000}"/>
    <cellStyle name="Comma 2 5 2 5 2 3 2 2" xfId="5689" xr:uid="{00000000-0005-0000-0000-000034160000}"/>
    <cellStyle name="Comma 2 5 2 5 2 3 3" xfId="5690" xr:uid="{00000000-0005-0000-0000-000035160000}"/>
    <cellStyle name="Comma 2 5 2 5 2 4" xfId="5691" xr:uid="{00000000-0005-0000-0000-000036160000}"/>
    <cellStyle name="Comma 2 5 2 5 2 4 2" xfId="5692" xr:uid="{00000000-0005-0000-0000-000037160000}"/>
    <cellStyle name="Comma 2 5 2 5 2 5" xfId="5693" xr:uid="{00000000-0005-0000-0000-000038160000}"/>
    <cellStyle name="Comma 2 5 2 5 3" xfId="5694" xr:uid="{00000000-0005-0000-0000-000039160000}"/>
    <cellStyle name="Comma 2 5 2 5 3 2" xfId="5695" xr:uid="{00000000-0005-0000-0000-00003A160000}"/>
    <cellStyle name="Comma 2 5 2 5 3 2 2" xfId="5696" xr:uid="{00000000-0005-0000-0000-00003B160000}"/>
    <cellStyle name="Comma 2 5 2 5 3 2 2 2" xfId="5697" xr:uid="{00000000-0005-0000-0000-00003C160000}"/>
    <cellStyle name="Comma 2 5 2 5 3 2 3" xfId="5698" xr:uid="{00000000-0005-0000-0000-00003D160000}"/>
    <cellStyle name="Comma 2 5 2 5 3 3" xfId="5699" xr:uid="{00000000-0005-0000-0000-00003E160000}"/>
    <cellStyle name="Comma 2 5 2 5 3 3 2" xfId="5700" xr:uid="{00000000-0005-0000-0000-00003F160000}"/>
    <cellStyle name="Comma 2 5 2 5 3 4" xfId="5701" xr:uid="{00000000-0005-0000-0000-000040160000}"/>
    <cellStyle name="Comma 2 5 2 5 4" xfId="5702" xr:uid="{00000000-0005-0000-0000-000041160000}"/>
    <cellStyle name="Comma 2 5 2 5 4 2" xfId="5703" xr:uid="{00000000-0005-0000-0000-000042160000}"/>
    <cellStyle name="Comma 2 5 2 5 4 2 2" xfId="5704" xr:uid="{00000000-0005-0000-0000-000043160000}"/>
    <cellStyle name="Comma 2 5 2 5 4 3" xfId="5705" xr:uid="{00000000-0005-0000-0000-000044160000}"/>
    <cellStyle name="Comma 2 5 2 5 5" xfId="5706" xr:uid="{00000000-0005-0000-0000-000045160000}"/>
    <cellStyle name="Comma 2 5 2 5 5 2" xfId="5707" xr:uid="{00000000-0005-0000-0000-000046160000}"/>
    <cellStyle name="Comma 2 5 2 5 6" xfId="5708" xr:uid="{00000000-0005-0000-0000-000047160000}"/>
    <cellStyle name="Comma 2 5 2 5 7" xfId="5709" xr:uid="{00000000-0005-0000-0000-000048160000}"/>
    <cellStyle name="Comma 2 5 2 6" xfId="5710" xr:uid="{00000000-0005-0000-0000-000049160000}"/>
    <cellStyle name="Comma 2 5 2 6 2" xfId="5711" xr:uid="{00000000-0005-0000-0000-00004A160000}"/>
    <cellStyle name="Comma 2 5 2 6 2 2" xfId="5712" xr:uid="{00000000-0005-0000-0000-00004B160000}"/>
    <cellStyle name="Comma 2 5 2 6 2 2 2" xfId="5713" xr:uid="{00000000-0005-0000-0000-00004C160000}"/>
    <cellStyle name="Comma 2 5 2 6 2 2 2 2" xfId="5714" xr:uid="{00000000-0005-0000-0000-00004D160000}"/>
    <cellStyle name="Comma 2 5 2 6 2 2 2 2 2" xfId="5715" xr:uid="{00000000-0005-0000-0000-00004E160000}"/>
    <cellStyle name="Comma 2 5 2 6 2 2 2 3" xfId="5716" xr:uid="{00000000-0005-0000-0000-00004F160000}"/>
    <cellStyle name="Comma 2 5 2 6 2 2 3" xfId="5717" xr:uid="{00000000-0005-0000-0000-000050160000}"/>
    <cellStyle name="Comma 2 5 2 6 2 2 3 2" xfId="5718" xr:uid="{00000000-0005-0000-0000-000051160000}"/>
    <cellStyle name="Comma 2 5 2 6 2 2 4" xfId="5719" xr:uid="{00000000-0005-0000-0000-000052160000}"/>
    <cellStyle name="Comma 2 5 2 6 2 3" xfId="5720" xr:uid="{00000000-0005-0000-0000-000053160000}"/>
    <cellStyle name="Comma 2 5 2 6 2 3 2" xfId="5721" xr:uid="{00000000-0005-0000-0000-000054160000}"/>
    <cellStyle name="Comma 2 5 2 6 2 3 2 2" xfId="5722" xr:uid="{00000000-0005-0000-0000-000055160000}"/>
    <cellStyle name="Comma 2 5 2 6 2 3 3" xfId="5723" xr:uid="{00000000-0005-0000-0000-000056160000}"/>
    <cellStyle name="Comma 2 5 2 6 2 4" xfId="5724" xr:uid="{00000000-0005-0000-0000-000057160000}"/>
    <cellStyle name="Comma 2 5 2 6 2 4 2" xfId="5725" xr:uid="{00000000-0005-0000-0000-000058160000}"/>
    <cellStyle name="Comma 2 5 2 6 2 5" xfId="5726" xr:uid="{00000000-0005-0000-0000-000059160000}"/>
    <cellStyle name="Comma 2 5 2 6 3" xfId="5727" xr:uid="{00000000-0005-0000-0000-00005A160000}"/>
    <cellStyle name="Comma 2 5 2 6 3 2" xfId="5728" xr:uid="{00000000-0005-0000-0000-00005B160000}"/>
    <cellStyle name="Comma 2 5 2 6 3 2 2" xfId="5729" xr:uid="{00000000-0005-0000-0000-00005C160000}"/>
    <cellStyle name="Comma 2 5 2 6 3 2 2 2" xfId="5730" xr:uid="{00000000-0005-0000-0000-00005D160000}"/>
    <cellStyle name="Comma 2 5 2 6 3 2 3" xfId="5731" xr:uid="{00000000-0005-0000-0000-00005E160000}"/>
    <cellStyle name="Comma 2 5 2 6 3 3" xfId="5732" xr:uid="{00000000-0005-0000-0000-00005F160000}"/>
    <cellStyle name="Comma 2 5 2 6 3 3 2" xfId="5733" xr:uid="{00000000-0005-0000-0000-000060160000}"/>
    <cellStyle name="Comma 2 5 2 6 3 4" xfId="5734" xr:uid="{00000000-0005-0000-0000-000061160000}"/>
    <cellStyle name="Comma 2 5 2 6 4" xfId="5735" xr:uid="{00000000-0005-0000-0000-000062160000}"/>
    <cellStyle name="Comma 2 5 2 6 4 2" xfId="5736" xr:uid="{00000000-0005-0000-0000-000063160000}"/>
    <cellStyle name="Comma 2 5 2 6 4 2 2" xfId="5737" xr:uid="{00000000-0005-0000-0000-000064160000}"/>
    <cellStyle name="Comma 2 5 2 6 4 3" xfId="5738" xr:uid="{00000000-0005-0000-0000-000065160000}"/>
    <cellStyle name="Comma 2 5 2 6 5" xfId="5739" xr:uid="{00000000-0005-0000-0000-000066160000}"/>
    <cellStyle name="Comma 2 5 2 6 5 2" xfId="5740" xr:uid="{00000000-0005-0000-0000-000067160000}"/>
    <cellStyle name="Comma 2 5 2 6 6" xfId="5741" xr:uid="{00000000-0005-0000-0000-000068160000}"/>
    <cellStyle name="Comma 2 5 2 7" xfId="5742" xr:uid="{00000000-0005-0000-0000-000069160000}"/>
    <cellStyle name="Comma 2 5 2 7 2" xfId="5743" xr:uid="{00000000-0005-0000-0000-00006A160000}"/>
    <cellStyle name="Comma 2 5 2 7 2 2" xfId="5744" xr:uid="{00000000-0005-0000-0000-00006B160000}"/>
    <cellStyle name="Comma 2 5 2 7 2 2 2" xfId="5745" xr:uid="{00000000-0005-0000-0000-00006C160000}"/>
    <cellStyle name="Comma 2 5 2 7 2 2 2 2" xfId="5746" xr:uid="{00000000-0005-0000-0000-00006D160000}"/>
    <cellStyle name="Comma 2 5 2 7 2 2 3" xfId="5747" xr:uid="{00000000-0005-0000-0000-00006E160000}"/>
    <cellStyle name="Comma 2 5 2 7 2 3" xfId="5748" xr:uid="{00000000-0005-0000-0000-00006F160000}"/>
    <cellStyle name="Comma 2 5 2 7 2 3 2" xfId="5749" xr:uid="{00000000-0005-0000-0000-000070160000}"/>
    <cellStyle name="Comma 2 5 2 7 2 4" xfId="5750" xr:uid="{00000000-0005-0000-0000-000071160000}"/>
    <cellStyle name="Comma 2 5 2 7 3" xfId="5751" xr:uid="{00000000-0005-0000-0000-000072160000}"/>
    <cellStyle name="Comma 2 5 2 7 3 2" xfId="5752" xr:uid="{00000000-0005-0000-0000-000073160000}"/>
    <cellStyle name="Comma 2 5 2 7 3 2 2" xfId="5753" xr:uid="{00000000-0005-0000-0000-000074160000}"/>
    <cellStyle name="Comma 2 5 2 7 3 3" xfId="5754" xr:uid="{00000000-0005-0000-0000-000075160000}"/>
    <cellStyle name="Comma 2 5 2 7 4" xfId="5755" xr:uid="{00000000-0005-0000-0000-000076160000}"/>
    <cellStyle name="Comma 2 5 2 7 4 2" xfId="5756" xr:uid="{00000000-0005-0000-0000-000077160000}"/>
    <cellStyle name="Comma 2 5 2 7 5" xfId="5757" xr:uid="{00000000-0005-0000-0000-000078160000}"/>
    <cellStyle name="Comma 2 5 2 8" xfId="5758" xr:uid="{00000000-0005-0000-0000-000079160000}"/>
    <cellStyle name="Comma 2 5 2 8 2" xfId="5759" xr:uid="{00000000-0005-0000-0000-00007A160000}"/>
    <cellStyle name="Comma 2 5 2 8 2 2" xfId="5760" xr:uid="{00000000-0005-0000-0000-00007B160000}"/>
    <cellStyle name="Comma 2 5 2 8 2 2 2" xfId="5761" xr:uid="{00000000-0005-0000-0000-00007C160000}"/>
    <cellStyle name="Comma 2 5 2 8 2 3" xfId="5762" xr:uid="{00000000-0005-0000-0000-00007D160000}"/>
    <cellStyle name="Comma 2 5 2 8 3" xfId="5763" xr:uid="{00000000-0005-0000-0000-00007E160000}"/>
    <cellStyle name="Comma 2 5 2 8 3 2" xfId="5764" xr:uid="{00000000-0005-0000-0000-00007F160000}"/>
    <cellStyle name="Comma 2 5 2 8 4" xfId="5765" xr:uid="{00000000-0005-0000-0000-000080160000}"/>
    <cellStyle name="Comma 2 5 2 9" xfId="5766" xr:uid="{00000000-0005-0000-0000-000081160000}"/>
    <cellStyle name="Comma 2 5 2 9 2" xfId="5767" xr:uid="{00000000-0005-0000-0000-000082160000}"/>
    <cellStyle name="Comma 2 5 2 9 2 2" xfId="5768" xr:uid="{00000000-0005-0000-0000-000083160000}"/>
    <cellStyle name="Comma 2 5 2 9 3" xfId="5769" xr:uid="{00000000-0005-0000-0000-000084160000}"/>
    <cellStyle name="Comma 2 5 20" xfId="5770" xr:uid="{00000000-0005-0000-0000-000085160000}"/>
    <cellStyle name="Comma 2 5 21" xfId="5771" xr:uid="{00000000-0005-0000-0000-000086160000}"/>
    <cellStyle name="Comma 2 5 22" xfId="5772" xr:uid="{00000000-0005-0000-0000-000087160000}"/>
    <cellStyle name="Comma 2 5 23" xfId="5773" xr:uid="{00000000-0005-0000-0000-000088160000}"/>
    <cellStyle name="Comma 2 5 24" xfId="5774" xr:uid="{00000000-0005-0000-0000-000089160000}"/>
    <cellStyle name="Comma 2 5 25" xfId="5775" xr:uid="{00000000-0005-0000-0000-00008A160000}"/>
    <cellStyle name="Comma 2 5 3" xfId="5776" xr:uid="{00000000-0005-0000-0000-00008B160000}"/>
    <cellStyle name="Comma 2 5 3 10" xfId="5777" xr:uid="{00000000-0005-0000-0000-00008C160000}"/>
    <cellStyle name="Comma 2 5 3 11" xfId="5778" xr:uid="{00000000-0005-0000-0000-00008D160000}"/>
    <cellStyle name="Comma 2 5 3 12" xfId="5779" xr:uid="{00000000-0005-0000-0000-00008E160000}"/>
    <cellStyle name="Comma 2 5 3 13" xfId="5780" xr:uid="{00000000-0005-0000-0000-00008F160000}"/>
    <cellStyle name="Comma 2 5 3 14" xfId="5781" xr:uid="{00000000-0005-0000-0000-000090160000}"/>
    <cellStyle name="Comma 2 5 3 2" xfId="5782" xr:uid="{00000000-0005-0000-0000-000091160000}"/>
    <cellStyle name="Comma 2 5 3 2 2" xfId="5783" xr:uid="{00000000-0005-0000-0000-000092160000}"/>
    <cellStyle name="Comma 2 5 3 2 2 2" xfId="5784" xr:uid="{00000000-0005-0000-0000-000093160000}"/>
    <cellStyle name="Comma 2 5 3 2 2 2 2" xfId="5785" xr:uid="{00000000-0005-0000-0000-000094160000}"/>
    <cellStyle name="Comma 2 5 3 2 2 2 2 2" xfId="5786" xr:uid="{00000000-0005-0000-0000-000095160000}"/>
    <cellStyle name="Comma 2 5 3 2 2 2 2 2 2" xfId="5787" xr:uid="{00000000-0005-0000-0000-000096160000}"/>
    <cellStyle name="Comma 2 5 3 2 2 2 2 3" xfId="5788" xr:uid="{00000000-0005-0000-0000-000097160000}"/>
    <cellStyle name="Comma 2 5 3 2 2 2 3" xfId="5789" xr:uid="{00000000-0005-0000-0000-000098160000}"/>
    <cellStyle name="Comma 2 5 3 2 2 2 3 2" xfId="5790" xr:uid="{00000000-0005-0000-0000-000099160000}"/>
    <cellStyle name="Comma 2 5 3 2 2 2 4" xfId="5791" xr:uid="{00000000-0005-0000-0000-00009A160000}"/>
    <cellStyle name="Comma 2 5 3 2 2 3" xfId="5792" xr:uid="{00000000-0005-0000-0000-00009B160000}"/>
    <cellStyle name="Comma 2 5 3 2 2 3 2" xfId="5793" xr:uid="{00000000-0005-0000-0000-00009C160000}"/>
    <cellStyle name="Comma 2 5 3 2 2 3 2 2" xfId="5794" xr:uid="{00000000-0005-0000-0000-00009D160000}"/>
    <cellStyle name="Comma 2 5 3 2 2 3 3" xfId="5795" xr:uid="{00000000-0005-0000-0000-00009E160000}"/>
    <cellStyle name="Comma 2 5 3 2 2 4" xfId="5796" xr:uid="{00000000-0005-0000-0000-00009F160000}"/>
    <cellStyle name="Comma 2 5 3 2 2 4 2" xfId="5797" xr:uid="{00000000-0005-0000-0000-0000A0160000}"/>
    <cellStyle name="Comma 2 5 3 2 2 5" xfId="5798" xr:uid="{00000000-0005-0000-0000-0000A1160000}"/>
    <cellStyle name="Comma 2 5 3 2 3" xfId="5799" xr:uid="{00000000-0005-0000-0000-0000A2160000}"/>
    <cellStyle name="Comma 2 5 3 2 3 2" xfId="5800" xr:uid="{00000000-0005-0000-0000-0000A3160000}"/>
    <cellStyle name="Comma 2 5 3 2 3 2 2" xfId="5801" xr:uid="{00000000-0005-0000-0000-0000A4160000}"/>
    <cellStyle name="Comma 2 5 3 2 3 2 2 2" xfId="5802" xr:uid="{00000000-0005-0000-0000-0000A5160000}"/>
    <cellStyle name="Comma 2 5 3 2 3 2 3" xfId="5803" xr:uid="{00000000-0005-0000-0000-0000A6160000}"/>
    <cellStyle name="Comma 2 5 3 2 3 3" xfId="5804" xr:uid="{00000000-0005-0000-0000-0000A7160000}"/>
    <cellStyle name="Comma 2 5 3 2 3 3 2" xfId="5805" xr:uid="{00000000-0005-0000-0000-0000A8160000}"/>
    <cellStyle name="Comma 2 5 3 2 3 4" xfId="5806" xr:uid="{00000000-0005-0000-0000-0000A9160000}"/>
    <cellStyle name="Comma 2 5 3 2 4" xfId="5807" xr:uid="{00000000-0005-0000-0000-0000AA160000}"/>
    <cellStyle name="Comma 2 5 3 2 4 2" xfId="5808" xr:uid="{00000000-0005-0000-0000-0000AB160000}"/>
    <cellStyle name="Comma 2 5 3 2 4 2 2" xfId="5809" xr:uid="{00000000-0005-0000-0000-0000AC160000}"/>
    <cellStyle name="Comma 2 5 3 2 4 3" xfId="5810" xr:uid="{00000000-0005-0000-0000-0000AD160000}"/>
    <cellStyle name="Comma 2 5 3 2 5" xfId="5811" xr:uid="{00000000-0005-0000-0000-0000AE160000}"/>
    <cellStyle name="Comma 2 5 3 2 5 2" xfId="5812" xr:uid="{00000000-0005-0000-0000-0000AF160000}"/>
    <cellStyle name="Comma 2 5 3 2 6" xfId="5813" xr:uid="{00000000-0005-0000-0000-0000B0160000}"/>
    <cellStyle name="Comma 2 5 3 2 7" xfId="5814" xr:uid="{00000000-0005-0000-0000-0000B1160000}"/>
    <cellStyle name="Comma 2 5 3 3" xfId="5815" xr:uid="{00000000-0005-0000-0000-0000B2160000}"/>
    <cellStyle name="Comma 2 5 3 3 2" xfId="5816" xr:uid="{00000000-0005-0000-0000-0000B3160000}"/>
    <cellStyle name="Comma 2 5 3 3 2 2" xfId="5817" xr:uid="{00000000-0005-0000-0000-0000B4160000}"/>
    <cellStyle name="Comma 2 5 3 3 2 2 2" xfId="5818" xr:uid="{00000000-0005-0000-0000-0000B5160000}"/>
    <cellStyle name="Comma 2 5 3 3 2 2 2 2" xfId="5819" xr:uid="{00000000-0005-0000-0000-0000B6160000}"/>
    <cellStyle name="Comma 2 5 3 3 2 2 2 2 2" xfId="5820" xr:uid="{00000000-0005-0000-0000-0000B7160000}"/>
    <cellStyle name="Comma 2 5 3 3 2 2 2 3" xfId="5821" xr:uid="{00000000-0005-0000-0000-0000B8160000}"/>
    <cellStyle name="Comma 2 5 3 3 2 2 3" xfId="5822" xr:uid="{00000000-0005-0000-0000-0000B9160000}"/>
    <cellStyle name="Comma 2 5 3 3 2 2 3 2" xfId="5823" xr:uid="{00000000-0005-0000-0000-0000BA160000}"/>
    <cellStyle name="Comma 2 5 3 3 2 2 4" xfId="5824" xr:uid="{00000000-0005-0000-0000-0000BB160000}"/>
    <cellStyle name="Comma 2 5 3 3 2 3" xfId="5825" xr:uid="{00000000-0005-0000-0000-0000BC160000}"/>
    <cellStyle name="Comma 2 5 3 3 2 3 2" xfId="5826" xr:uid="{00000000-0005-0000-0000-0000BD160000}"/>
    <cellStyle name="Comma 2 5 3 3 2 3 2 2" xfId="5827" xr:uid="{00000000-0005-0000-0000-0000BE160000}"/>
    <cellStyle name="Comma 2 5 3 3 2 3 3" xfId="5828" xr:uid="{00000000-0005-0000-0000-0000BF160000}"/>
    <cellStyle name="Comma 2 5 3 3 2 4" xfId="5829" xr:uid="{00000000-0005-0000-0000-0000C0160000}"/>
    <cellStyle name="Comma 2 5 3 3 2 4 2" xfId="5830" xr:uid="{00000000-0005-0000-0000-0000C1160000}"/>
    <cellStyle name="Comma 2 5 3 3 2 5" xfId="5831" xr:uid="{00000000-0005-0000-0000-0000C2160000}"/>
    <cellStyle name="Comma 2 5 3 3 3" xfId="5832" xr:uid="{00000000-0005-0000-0000-0000C3160000}"/>
    <cellStyle name="Comma 2 5 3 3 3 2" xfId="5833" xr:uid="{00000000-0005-0000-0000-0000C4160000}"/>
    <cellStyle name="Comma 2 5 3 3 3 2 2" xfId="5834" xr:uid="{00000000-0005-0000-0000-0000C5160000}"/>
    <cellStyle name="Comma 2 5 3 3 3 2 2 2" xfId="5835" xr:uid="{00000000-0005-0000-0000-0000C6160000}"/>
    <cellStyle name="Comma 2 5 3 3 3 2 3" xfId="5836" xr:uid="{00000000-0005-0000-0000-0000C7160000}"/>
    <cellStyle name="Comma 2 5 3 3 3 3" xfId="5837" xr:uid="{00000000-0005-0000-0000-0000C8160000}"/>
    <cellStyle name="Comma 2 5 3 3 3 3 2" xfId="5838" xr:uid="{00000000-0005-0000-0000-0000C9160000}"/>
    <cellStyle name="Comma 2 5 3 3 3 4" xfId="5839" xr:uid="{00000000-0005-0000-0000-0000CA160000}"/>
    <cellStyle name="Comma 2 5 3 3 4" xfId="5840" xr:uid="{00000000-0005-0000-0000-0000CB160000}"/>
    <cellStyle name="Comma 2 5 3 3 4 2" xfId="5841" xr:uid="{00000000-0005-0000-0000-0000CC160000}"/>
    <cellStyle name="Comma 2 5 3 3 4 2 2" xfId="5842" xr:uid="{00000000-0005-0000-0000-0000CD160000}"/>
    <cellStyle name="Comma 2 5 3 3 4 3" xfId="5843" xr:uid="{00000000-0005-0000-0000-0000CE160000}"/>
    <cellStyle name="Comma 2 5 3 3 5" xfId="5844" xr:uid="{00000000-0005-0000-0000-0000CF160000}"/>
    <cellStyle name="Comma 2 5 3 3 5 2" xfId="5845" xr:uid="{00000000-0005-0000-0000-0000D0160000}"/>
    <cellStyle name="Comma 2 5 3 3 6" xfId="5846" xr:uid="{00000000-0005-0000-0000-0000D1160000}"/>
    <cellStyle name="Comma 2 5 3 3 7" xfId="5847" xr:uid="{00000000-0005-0000-0000-0000D2160000}"/>
    <cellStyle name="Comma 2 5 3 4" xfId="5848" xr:uid="{00000000-0005-0000-0000-0000D3160000}"/>
    <cellStyle name="Comma 2 5 3 4 2" xfId="5849" xr:uid="{00000000-0005-0000-0000-0000D4160000}"/>
    <cellStyle name="Comma 2 5 3 4 2 2" xfId="5850" xr:uid="{00000000-0005-0000-0000-0000D5160000}"/>
    <cellStyle name="Comma 2 5 3 4 2 2 2" xfId="5851" xr:uid="{00000000-0005-0000-0000-0000D6160000}"/>
    <cellStyle name="Comma 2 5 3 4 2 2 2 2" xfId="5852" xr:uid="{00000000-0005-0000-0000-0000D7160000}"/>
    <cellStyle name="Comma 2 5 3 4 2 2 2 2 2" xfId="5853" xr:uid="{00000000-0005-0000-0000-0000D8160000}"/>
    <cellStyle name="Comma 2 5 3 4 2 2 2 3" xfId="5854" xr:uid="{00000000-0005-0000-0000-0000D9160000}"/>
    <cellStyle name="Comma 2 5 3 4 2 2 3" xfId="5855" xr:uid="{00000000-0005-0000-0000-0000DA160000}"/>
    <cellStyle name="Comma 2 5 3 4 2 2 3 2" xfId="5856" xr:uid="{00000000-0005-0000-0000-0000DB160000}"/>
    <cellStyle name="Comma 2 5 3 4 2 2 4" xfId="5857" xr:uid="{00000000-0005-0000-0000-0000DC160000}"/>
    <cellStyle name="Comma 2 5 3 4 2 3" xfId="5858" xr:uid="{00000000-0005-0000-0000-0000DD160000}"/>
    <cellStyle name="Comma 2 5 3 4 2 3 2" xfId="5859" xr:uid="{00000000-0005-0000-0000-0000DE160000}"/>
    <cellStyle name="Comma 2 5 3 4 2 3 2 2" xfId="5860" xr:uid="{00000000-0005-0000-0000-0000DF160000}"/>
    <cellStyle name="Comma 2 5 3 4 2 3 3" xfId="5861" xr:uid="{00000000-0005-0000-0000-0000E0160000}"/>
    <cellStyle name="Comma 2 5 3 4 2 4" xfId="5862" xr:uid="{00000000-0005-0000-0000-0000E1160000}"/>
    <cellStyle name="Comma 2 5 3 4 2 4 2" xfId="5863" xr:uid="{00000000-0005-0000-0000-0000E2160000}"/>
    <cellStyle name="Comma 2 5 3 4 2 5" xfId="5864" xr:uid="{00000000-0005-0000-0000-0000E3160000}"/>
    <cellStyle name="Comma 2 5 3 4 3" xfId="5865" xr:uid="{00000000-0005-0000-0000-0000E4160000}"/>
    <cellStyle name="Comma 2 5 3 4 3 2" xfId="5866" xr:uid="{00000000-0005-0000-0000-0000E5160000}"/>
    <cellStyle name="Comma 2 5 3 4 3 2 2" xfId="5867" xr:uid="{00000000-0005-0000-0000-0000E6160000}"/>
    <cellStyle name="Comma 2 5 3 4 3 2 2 2" xfId="5868" xr:uid="{00000000-0005-0000-0000-0000E7160000}"/>
    <cellStyle name="Comma 2 5 3 4 3 2 3" xfId="5869" xr:uid="{00000000-0005-0000-0000-0000E8160000}"/>
    <cellStyle name="Comma 2 5 3 4 3 3" xfId="5870" xr:uid="{00000000-0005-0000-0000-0000E9160000}"/>
    <cellStyle name="Comma 2 5 3 4 3 3 2" xfId="5871" xr:uid="{00000000-0005-0000-0000-0000EA160000}"/>
    <cellStyle name="Comma 2 5 3 4 3 4" xfId="5872" xr:uid="{00000000-0005-0000-0000-0000EB160000}"/>
    <cellStyle name="Comma 2 5 3 4 4" xfId="5873" xr:uid="{00000000-0005-0000-0000-0000EC160000}"/>
    <cellStyle name="Comma 2 5 3 4 4 2" xfId="5874" xr:uid="{00000000-0005-0000-0000-0000ED160000}"/>
    <cellStyle name="Comma 2 5 3 4 4 2 2" xfId="5875" xr:uid="{00000000-0005-0000-0000-0000EE160000}"/>
    <cellStyle name="Comma 2 5 3 4 4 3" xfId="5876" xr:uid="{00000000-0005-0000-0000-0000EF160000}"/>
    <cellStyle name="Comma 2 5 3 4 5" xfId="5877" xr:uid="{00000000-0005-0000-0000-0000F0160000}"/>
    <cellStyle name="Comma 2 5 3 4 5 2" xfId="5878" xr:uid="{00000000-0005-0000-0000-0000F1160000}"/>
    <cellStyle name="Comma 2 5 3 4 6" xfId="5879" xr:uid="{00000000-0005-0000-0000-0000F2160000}"/>
    <cellStyle name="Comma 2 5 3 5" xfId="5880" xr:uid="{00000000-0005-0000-0000-0000F3160000}"/>
    <cellStyle name="Comma 2 5 3 5 2" xfId="5881" xr:uid="{00000000-0005-0000-0000-0000F4160000}"/>
    <cellStyle name="Comma 2 5 3 5 2 2" xfId="5882" xr:uid="{00000000-0005-0000-0000-0000F5160000}"/>
    <cellStyle name="Comma 2 5 3 5 2 2 2" xfId="5883" xr:uid="{00000000-0005-0000-0000-0000F6160000}"/>
    <cellStyle name="Comma 2 5 3 5 2 2 2 2" xfId="5884" xr:uid="{00000000-0005-0000-0000-0000F7160000}"/>
    <cellStyle name="Comma 2 5 3 5 2 2 3" xfId="5885" xr:uid="{00000000-0005-0000-0000-0000F8160000}"/>
    <cellStyle name="Comma 2 5 3 5 2 3" xfId="5886" xr:uid="{00000000-0005-0000-0000-0000F9160000}"/>
    <cellStyle name="Comma 2 5 3 5 2 3 2" xfId="5887" xr:uid="{00000000-0005-0000-0000-0000FA160000}"/>
    <cellStyle name="Comma 2 5 3 5 2 4" xfId="5888" xr:uid="{00000000-0005-0000-0000-0000FB160000}"/>
    <cellStyle name="Comma 2 5 3 5 3" xfId="5889" xr:uid="{00000000-0005-0000-0000-0000FC160000}"/>
    <cellStyle name="Comma 2 5 3 5 3 2" xfId="5890" xr:uid="{00000000-0005-0000-0000-0000FD160000}"/>
    <cellStyle name="Comma 2 5 3 5 3 2 2" xfId="5891" xr:uid="{00000000-0005-0000-0000-0000FE160000}"/>
    <cellStyle name="Comma 2 5 3 5 3 3" xfId="5892" xr:uid="{00000000-0005-0000-0000-0000FF160000}"/>
    <cellStyle name="Comma 2 5 3 5 4" xfId="5893" xr:uid="{00000000-0005-0000-0000-000000170000}"/>
    <cellStyle name="Comma 2 5 3 5 4 2" xfId="5894" xr:uid="{00000000-0005-0000-0000-000001170000}"/>
    <cellStyle name="Comma 2 5 3 5 5" xfId="5895" xr:uid="{00000000-0005-0000-0000-000002170000}"/>
    <cellStyle name="Comma 2 5 3 6" xfId="5896" xr:uid="{00000000-0005-0000-0000-000003170000}"/>
    <cellStyle name="Comma 2 5 3 6 2" xfId="5897" xr:uid="{00000000-0005-0000-0000-000004170000}"/>
    <cellStyle name="Comma 2 5 3 6 2 2" xfId="5898" xr:uid="{00000000-0005-0000-0000-000005170000}"/>
    <cellStyle name="Comma 2 5 3 6 2 2 2" xfId="5899" xr:uid="{00000000-0005-0000-0000-000006170000}"/>
    <cellStyle name="Comma 2 5 3 6 2 3" xfId="5900" xr:uid="{00000000-0005-0000-0000-000007170000}"/>
    <cellStyle name="Comma 2 5 3 6 3" xfId="5901" xr:uid="{00000000-0005-0000-0000-000008170000}"/>
    <cellStyle name="Comma 2 5 3 6 3 2" xfId="5902" xr:uid="{00000000-0005-0000-0000-000009170000}"/>
    <cellStyle name="Comma 2 5 3 6 4" xfId="5903" xr:uid="{00000000-0005-0000-0000-00000A170000}"/>
    <cellStyle name="Comma 2 5 3 7" xfId="5904" xr:uid="{00000000-0005-0000-0000-00000B170000}"/>
    <cellStyle name="Comma 2 5 3 7 2" xfId="5905" xr:uid="{00000000-0005-0000-0000-00000C170000}"/>
    <cellStyle name="Comma 2 5 3 7 2 2" xfId="5906" xr:uid="{00000000-0005-0000-0000-00000D170000}"/>
    <cellStyle name="Comma 2 5 3 7 3" xfId="5907" xr:uid="{00000000-0005-0000-0000-00000E170000}"/>
    <cellStyle name="Comma 2 5 3 8" xfId="5908" xr:uid="{00000000-0005-0000-0000-00000F170000}"/>
    <cellStyle name="Comma 2 5 3 8 2" xfId="5909" xr:uid="{00000000-0005-0000-0000-000010170000}"/>
    <cellStyle name="Comma 2 5 3 9" xfId="5910" xr:uid="{00000000-0005-0000-0000-000011170000}"/>
    <cellStyle name="Comma 2 5 3 9 2" xfId="5911" xr:uid="{00000000-0005-0000-0000-000012170000}"/>
    <cellStyle name="Comma 2 5 4" xfId="5912" xr:uid="{00000000-0005-0000-0000-000013170000}"/>
    <cellStyle name="Comma 2 5 4 10" xfId="5913" xr:uid="{00000000-0005-0000-0000-000014170000}"/>
    <cellStyle name="Comma 2 5 4 11" xfId="5914" xr:uid="{00000000-0005-0000-0000-000015170000}"/>
    <cellStyle name="Comma 2 5 4 12" xfId="5915" xr:uid="{00000000-0005-0000-0000-000016170000}"/>
    <cellStyle name="Comma 2 5 4 13" xfId="5916" xr:uid="{00000000-0005-0000-0000-000017170000}"/>
    <cellStyle name="Comma 2 5 4 2" xfId="5917" xr:uid="{00000000-0005-0000-0000-000018170000}"/>
    <cellStyle name="Comma 2 5 4 2 2" xfId="5918" xr:uid="{00000000-0005-0000-0000-000019170000}"/>
    <cellStyle name="Comma 2 5 4 2 2 2" xfId="5919" xr:uid="{00000000-0005-0000-0000-00001A170000}"/>
    <cellStyle name="Comma 2 5 4 2 2 2 2" xfId="5920" xr:uid="{00000000-0005-0000-0000-00001B170000}"/>
    <cellStyle name="Comma 2 5 4 2 2 2 2 2" xfId="5921" xr:uid="{00000000-0005-0000-0000-00001C170000}"/>
    <cellStyle name="Comma 2 5 4 2 2 2 2 2 2" xfId="5922" xr:uid="{00000000-0005-0000-0000-00001D170000}"/>
    <cellStyle name="Comma 2 5 4 2 2 2 2 3" xfId="5923" xr:uid="{00000000-0005-0000-0000-00001E170000}"/>
    <cellStyle name="Comma 2 5 4 2 2 2 3" xfId="5924" xr:uid="{00000000-0005-0000-0000-00001F170000}"/>
    <cellStyle name="Comma 2 5 4 2 2 2 3 2" xfId="5925" xr:uid="{00000000-0005-0000-0000-000020170000}"/>
    <cellStyle name="Comma 2 5 4 2 2 2 4" xfId="5926" xr:uid="{00000000-0005-0000-0000-000021170000}"/>
    <cellStyle name="Comma 2 5 4 2 2 3" xfId="5927" xr:uid="{00000000-0005-0000-0000-000022170000}"/>
    <cellStyle name="Comma 2 5 4 2 2 3 2" xfId="5928" xr:uid="{00000000-0005-0000-0000-000023170000}"/>
    <cellStyle name="Comma 2 5 4 2 2 3 2 2" xfId="5929" xr:uid="{00000000-0005-0000-0000-000024170000}"/>
    <cellStyle name="Comma 2 5 4 2 2 3 3" xfId="5930" xr:uid="{00000000-0005-0000-0000-000025170000}"/>
    <cellStyle name="Comma 2 5 4 2 2 4" xfId="5931" xr:uid="{00000000-0005-0000-0000-000026170000}"/>
    <cellStyle name="Comma 2 5 4 2 2 4 2" xfId="5932" xr:uid="{00000000-0005-0000-0000-000027170000}"/>
    <cellStyle name="Comma 2 5 4 2 2 5" xfId="5933" xr:uid="{00000000-0005-0000-0000-000028170000}"/>
    <cellStyle name="Comma 2 5 4 2 3" xfId="5934" xr:uid="{00000000-0005-0000-0000-000029170000}"/>
    <cellStyle name="Comma 2 5 4 2 3 2" xfId="5935" xr:uid="{00000000-0005-0000-0000-00002A170000}"/>
    <cellStyle name="Comma 2 5 4 2 3 2 2" xfId="5936" xr:uid="{00000000-0005-0000-0000-00002B170000}"/>
    <cellStyle name="Comma 2 5 4 2 3 2 2 2" xfId="5937" xr:uid="{00000000-0005-0000-0000-00002C170000}"/>
    <cellStyle name="Comma 2 5 4 2 3 2 3" xfId="5938" xr:uid="{00000000-0005-0000-0000-00002D170000}"/>
    <cellStyle name="Comma 2 5 4 2 3 3" xfId="5939" xr:uid="{00000000-0005-0000-0000-00002E170000}"/>
    <cellStyle name="Comma 2 5 4 2 3 3 2" xfId="5940" xr:uid="{00000000-0005-0000-0000-00002F170000}"/>
    <cellStyle name="Comma 2 5 4 2 3 4" xfId="5941" xr:uid="{00000000-0005-0000-0000-000030170000}"/>
    <cellStyle name="Comma 2 5 4 2 4" xfId="5942" xr:uid="{00000000-0005-0000-0000-000031170000}"/>
    <cellStyle name="Comma 2 5 4 2 4 2" xfId="5943" xr:uid="{00000000-0005-0000-0000-000032170000}"/>
    <cellStyle name="Comma 2 5 4 2 4 2 2" xfId="5944" xr:uid="{00000000-0005-0000-0000-000033170000}"/>
    <cellStyle name="Comma 2 5 4 2 4 3" xfId="5945" xr:uid="{00000000-0005-0000-0000-000034170000}"/>
    <cellStyle name="Comma 2 5 4 2 5" xfId="5946" xr:uid="{00000000-0005-0000-0000-000035170000}"/>
    <cellStyle name="Comma 2 5 4 2 5 2" xfId="5947" xr:uid="{00000000-0005-0000-0000-000036170000}"/>
    <cellStyle name="Comma 2 5 4 2 6" xfId="5948" xr:uid="{00000000-0005-0000-0000-000037170000}"/>
    <cellStyle name="Comma 2 5 4 2 7" xfId="5949" xr:uid="{00000000-0005-0000-0000-000038170000}"/>
    <cellStyle name="Comma 2 5 4 3" xfId="5950" xr:uid="{00000000-0005-0000-0000-000039170000}"/>
    <cellStyle name="Comma 2 5 4 3 2" xfId="5951" xr:uid="{00000000-0005-0000-0000-00003A170000}"/>
    <cellStyle name="Comma 2 5 4 3 2 2" xfId="5952" xr:uid="{00000000-0005-0000-0000-00003B170000}"/>
    <cellStyle name="Comma 2 5 4 3 2 2 2" xfId="5953" xr:uid="{00000000-0005-0000-0000-00003C170000}"/>
    <cellStyle name="Comma 2 5 4 3 2 2 2 2" xfId="5954" xr:uid="{00000000-0005-0000-0000-00003D170000}"/>
    <cellStyle name="Comma 2 5 4 3 2 2 2 2 2" xfId="5955" xr:uid="{00000000-0005-0000-0000-00003E170000}"/>
    <cellStyle name="Comma 2 5 4 3 2 2 2 3" xfId="5956" xr:uid="{00000000-0005-0000-0000-00003F170000}"/>
    <cellStyle name="Comma 2 5 4 3 2 2 3" xfId="5957" xr:uid="{00000000-0005-0000-0000-000040170000}"/>
    <cellStyle name="Comma 2 5 4 3 2 2 3 2" xfId="5958" xr:uid="{00000000-0005-0000-0000-000041170000}"/>
    <cellStyle name="Comma 2 5 4 3 2 2 4" xfId="5959" xr:uid="{00000000-0005-0000-0000-000042170000}"/>
    <cellStyle name="Comma 2 5 4 3 2 3" xfId="5960" xr:uid="{00000000-0005-0000-0000-000043170000}"/>
    <cellStyle name="Comma 2 5 4 3 2 3 2" xfId="5961" xr:uid="{00000000-0005-0000-0000-000044170000}"/>
    <cellStyle name="Comma 2 5 4 3 2 3 2 2" xfId="5962" xr:uid="{00000000-0005-0000-0000-000045170000}"/>
    <cellStyle name="Comma 2 5 4 3 2 3 3" xfId="5963" xr:uid="{00000000-0005-0000-0000-000046170000}"/>
    <cellStyle name="Comma 2 5 4 3 2 4" xfId="5964" xr:uid="{00000000-0005-0000-0000-000047170000}"/>
    <cellStyle name="Comma 2 5 4 3 2 4 2" xfId="5965" xr:uid="{00000000-0005-0000-0000-000048170000}"/>
    <cellStyle name="Comma 2 5 4 3 2 5" xfId="5966" xr:uid="{00000000-0005-0000-0000-000049170000}"/>
    <cellStyle name="Comma 2 5 4 3 3" xfId="5967" xr:uid="{00000000-0005-0000-0000-00004A170000}"/>
    <cellStyle name="Comma 2 5 4 3 3 2" xfId="5968" xr:uid="{00000000-0005-0000-0000-00004B170000}"/>
    <cellStyle name="Comma 2 5 4 3 3 2 2" xfId="5969" xr:uid="{00000000-0005-0000-0000-00004C170000}"/>
    <cellStyle name="Comma 2 5 4 3 3 2 2 2" xfId="5970" xr:uid="{00000000-0005-0000-0000-00004D170000}"/>
    <cellStyle name="Comma 2 5 4 3 3 2 3" xfId="5971" xr:uid="{00000000-0005-0000-0000-00004E170000}"/>
    <cellStyle name="Comma 2 5 4 3 3 3" xfId="5972" xr:uid="{00000000-0005-0000-0000-00004F170000}"/>
    <cellStyle name="Comma 2 5 4 3 3 3 2" xfId="5973" xr:uid="{00000000-0005-0000-0000-000050170000}"/>
    <cellStyle name="Comma 2 5 4 3 3 4" xfId="5974" xr:uid="{00000000-0005-0000-0000-000051170000}"/>
    <cellStyle name="Comma 2 5 4 3 4" xfId="5975" xr:uid="{00000000-0005-0000-0000-000052170000}"/>
    <cellStyle name="Comma 2 5 4 3 4 2" xfId="5976" xr:uid="{00000000-0005-0000-0000-000053170000}"/>
    <cellStyle name="Comma 2 5 4 3 4 2 2" xfId="5977" xr:uid="{00000000-0005-0000-0000-000054170000}"/>
    <cellStyle name="Comma 2 5 4 3 4 3" xfId="5978" xr:uid="{00000000-0005-0000-0000-000055170000}"/>
    <cellStyle name="Comma 2 5 4 3 5" xfId="5979" xr:uid="{00000000-0005-0000-0000-000056170000}"/>
    <cellStyle name="Comma 2 5 4 3 5 2" xfId="5980" xr:uid="{00000000-0005-0000-0000-000057170000}"/>
    <cellStyle name="Comma 2 5 4 3 6" xfId="5981" xr:uid="{00000000-0005-0000-0000-000058170000}"/>
    <cellStyle name="Comma 2 5 4 4" xfId="5982" xr:uid="{00000000-0005-0000-0000-000059170000}"/>
    <cellStyle name="Comma 2 5 4 4 2" xfId="5983" xr:uid="{00000000-0005-0000-0000-00005A170000}"/>
    <cellStyle name="Comma 2 5 4 4 2 2" xfId="5984" xr:uid="{00000000-0005-0000-0000-00005B170000}"/>
    <cellStyle name="Comma 2 5 4 4 2 2 2" xfId="5985" xr:uid="{00000000-0005-0000-0000-00005C170000}"/>
    <cellStyle name="Comma 2 5 4 4 2 2 2 2" xfId="5986" xr:uid="{00000000-0005-0000-0000-00005D170000}"/>
    <cellStyle name="Comma 2 5 4 4 2 2 2 2 2" xfId="5987" xr:uid="{00000000-0005-0000-0000-00005E170000}"/>
    <cellStyle name="Comma 2 5 4 4 2 2 2 3" xfId="5988" xr:uid="{00000000-0005-0000-0000-00005F170000}"/>
    <cellStyle name="Comma 2 5 4 4 2 2 3" xfId="5989" xr:uid="{00000000-0005-0000-0000-000060170000}"/>
    <cellStyle name="Comma 2 5 4 4 2 2 3 2" xfId="5990" xr:uid="{00000000-0005-0000-0000-000061170000}"/>
    <cellStyle name="Comma 2 5 4 4 2 2 4" xfId="5991" xr:uid="{00000000-0005-0000-0000-000062170000}"/>
    <cellStyle name="Comma 2 5 4 4 2 3" xfId="5992" xr:uid="{00000000-0005-0000-0000-000063170000}"/>
    <cellStyle name="Comma 2 5 4 4 2 3 2" xfId="5993" xr:uid="{00000000-0005-0000-0000-000064170000}"/>
    <cellStyle name="Comma 2 5 4 4 2 3 2 2" xfId="5994" xr:uid="{00000000-0005-0000-0000-000065170000}"/>
    <cellStyle name="Comma 2 5 4 4 2 3 3" xfId="5995" xr:uid="{00000000-0005-0000-0000-000066170000}"/>
    <cellStyle name="Comma 2 5 4 4 2 4" xfId="5996" xr:uid="{00000000-0005-0000-0000-000067170000}"/>
    <cellStyle name="Comma 2 5 4 4 2 4 2" xfId="5997" xr:uid="{00000000-0005-0000-0000-000068170000}"/>
    <cellStyle name="Comma 2 5 4 4 2 5" xfId="5998" xr:uid="{00000000-0005-0000-0000-000069170000}"/>
    <cellStyle name="Comma 2 5 4 4 3" xfId="5999" xr:uid="{00000000-0005-0000-0000-00006A170000}"/>
    <cellStyle name="Comma 2 5 4 4 3 2" xfId="6000" xr:uid="{00000000-0005-0000-0000-00006B170000}"/>
    <cellStyle name="Comma 2 5 4 4 3 2 2" xfId="6001" xr:uid="{00000000-0005-0000-0000-00006C170000}"/>
    <cellStyle name="Comma 2 5 4 4 3 2 2 2" xfId="6002" xr:uid="{00000000-0005-0000-0000-00006D170000}"/>
    <cellStyle name="Comma 2 5 4 4 3 2 3" xfId="6003" xr:uid="{00000000-0005-0000-0000-00006E170000}"/>
    <cellStyle name="Comma 2 5 4 4 3 3" xfId="6004" xr:uid="{00000000-0005-0000-0000-00006F170000}"/>
    <cellStyle name="Comma 2 5 4 4 3 3 2" xfId="6005" xr:uid="{00000000-0005-0000-0000-000070170000}"/>
    <cellStyle name="Comma 2 5 4 4 3 4" xfId="6006" xr:uid="{00000000-0005-0000-0000-000071170000}"/>
    <cellStyle name="Comma 2 5 4 4 4" xfId="6007" xr:uid="{00000000-0005-0000-0000-000072170000}"/>
    <cellStyle name="Comma 2 5 4 4 4 2" xfId="6008" xr:uid="{00000000-0005-0000-0000-000073170000}"/>
    <cellStyle name="Comma 2 5 4 4 4 2 2" xfId="6009" xr:uid="{00000000-0005-0000-0000-000074170000}"/>
    <cellStyle name="Comma 2 5 4 4 4 3" xfId="6010" xr:uid="{00000000-0005-0000-0000-000075170000}"/>
    <cellStyle name="Comma 2 5 4 4 5" xfId="6011" xr:uid="{00000000-0005-0000-0000-000076170000}"/>
    <cellStyle name="Comma 2 5 4 4 5 2" xfId="6012" xr:uid="{00000000-0005-0000-0000-000077170000}"/>
    <cellStyle name="Comma 2 5 4 4 6" xfId="6013" xr:uid="{00000000-0005-0000-0000-000078170000}"/>
    <cellStyle name="Comma 2 5 4 5" xfId="6014" xr:uid="{00000000-0005-0000-0000-000079170000}"/>
    <cellStyle name="Comma 2 5 4 5 2" xfId="6015" xr:uid="{00000000-0005-0000-0000-00007A170000}"/>
    <cellStyle name="Comma 2 5 4 5 2 2" xfId="6016" xr:uid="{00000000-0005-0000-0000-00007B170000}"/>
    <cellStyle name="Comma 2 5 4 5 2 2 2" xfId="6017" xr:uid="{00000000-0005-0000-0000-00007C170000}"/>
    <cellStyle name="Comma 2 5 4 5 2 2 2 2" xfId="6018" xr:uid="{00000000-0005-0000-0000-00007D170000}"/>
    <cellStyle name="Comma 2 5 4 5 2 2 3" xfId="6019" xr:uid="{00000000-0005-0000-0000-00007E170000}"/>
    <cellStyle name="Comma 2 5 4 5 2 3" xfId="6020" xr:uid="{00000000-0005-0000-0000-00007F170000}"/>
    <cellStyle name="Comma 2 5 4 5 2 3 2" xfId="6021" xr:uid="{00000000-0005-0000-0000-000080170000}"/>
    <cellStyle name="Comma 2 5 4 5 2 4" xfId="6022" xr:uid="{00000000-0005-0000-0000-000081170000}"/>
    <cellStyle name="Comma 2 5 4 5 3" xfId="6023" xr:uid="{00000000-0005-0000-0000-000082170000}"/>
    <cellStyle name="Comma 2 5 4 5 3 2" xfId="6024" xr:uid="{00000000-0005-0000-0000-000083170000}"/>
    <cellStyle name="Comma 2 5 4 5 3 2 2" xfId="6025" xr:uid="{00000000-0005-0000-0000-000084170000}"/>
    <cellStyle name="Comma 2 5 4 5 3 3" xfId="6026" xr:uid="{00000000-0005-0000-0000-000085170000}"/>
    <cellStyle name="Comma 2 5 4 5 4" xfId="6027" xr:uid="{00000000-0005-0000-0000-000086170000}"/>
    <cellStyle name="Comma 2 5 4 5 4 2" xfId="6028" xr:uid="{00000000-0005-0000-0000-000087170000}"/>
    <cellStyle name="Comma 2 5 4 5 5" xfId="6029" xr:uid="{00000000-0005-0000-0000-000088170000}"/>
    <cellStyle name="Comma 2 5 4 6" xfId="6030" xr:uid="{00000000-0005-0000-0000-000089170000}"/>
    <cellStyle name="Comma 2 5 4 6 2" xfId="6031" xr:uid="{00000000-0005-0000-0000-00008A170000}"/>
    <cellStyle name="Comma 2 5 4 6 2 2" xfId="6032" xr:uid="{00000000-0005-0000-0000-00008B170000}"/>
    <cellStyle name="Comma 2 5 4 6 2 2 2" xfId="6033" xr:uid="{00000000-0005-0000-0000-00008C170000}"/>
    <cellStyle name="Comma 2 5 4 6 2 3" xfId="6034" xr:uid="{00000000-0005-0000-0000-00008D170000}"/>
    <cellStyle name="Comma 2 5 4 6 3" xfId="6035" xr:uid="{00000000-0005-0000-0000-00008E170000}"/>
    <cellStyle name="Comma 2 5 4 6 3 2" xfId="6036" xr:uid="{00000000-0005-0000-0000-00008F170000}"/>
    <cellStyle name="Comma 2 5 4 6 4" xfId="6037" xr:uid="{00000000-0005-0000-0000-000090170000}"/>
    <cellStyle name="Comma 2 5 4 7" xfId="6038" xr:uid="{00000000-0005-0000-0000-000091170000}"/>
    <cellStyle name="Comma 2 5 4 7 2" xfId="6039" xr:uid="{00000000-0005-0000-0000-000092170000}"/>
    <cellStyle name="Comma 2 5 4 7 2 2" xfId="6040" xr:uid="{00000000-0005-0000-0000-000093170000}"/>
    <cellStyle name="Comma 2 5 4 7 3" xfId="6041" xr:uid="{00000000-0005-0000-0000-000094170000}"/>
    <cellStyle name="Comma 2 5 4 8" xfId="6042" xr:uid="{00000000-0005-0000-0000-000095170000}"/>
    <cellStyle name="Comma 2 5 4 8 2" xfId="6043" xr:uid="{00000000-0005-0000-0000-000096170000}"/>
    <cellStyle name="Comma 2 5 4 9" xfId="6044" xr:uid="{00000000-0005-0000-0000-000097170000}"/>
    <cellStyle name="Comma 2 5 5" xfId="6045" xr:uid="{00000000-0005-0000-0000-000098170000}"/>
    <cellStyle name="Comma 2 5 5 10" xfId="6046" xr:uid="{00000000-0005-0000-0000-000099170000}"/>
    <cellStyle name="Comma 2 5 5 2" xfId="6047" xr:uid="{00000000-0005-0000-0000-00009A170000}"/>
    <cellStyle name="Comma 2 5 5 2 2" xfId="6048" xr:uid="{00000000-0005-0000-0000-00009B170000}"/>
    <cellStyle name="Comma 2 5 5 2 2 2" xfId="6049" xr:uid="{00000000-0005-0000-0000-00009C170000}"/>
    <cellStyle name="Comma 2 5 5 2 2 2 2" xfId="6050" xr:uid="{00000000-0005-0000-0000-00009D170000}"/>
    <cellStyle name="Comma 2 5 5 2 2 2 2 2" xfId="6051" xr:uid="{00000000-0005-0000-0000-00009E170000}"/>
    <cellStyle name="Comma 2 5 5 2 2 2 3" xfId="6052" xr:uid="{00000000-0005-0000-0000-00009F170000}"/>
    <cellStyle name="Comma 2 5 5 2 2 3" xfId="6053" xr:uid="{00000000-0005-0000-0000-0000A0170000}"/>
    <cellStyle name="Comma 2 5 5 2 2 3 2" xfId="6054" xr:uid="{00000000-0005-0000-0000-0000A1170000}"/>
    <cellStyle name="Comma 2 5 5 2 2 4" xfId="6055" xr:uid="{00000000-0005-0000-0000-0000A2170000}"/>
    <cellStyle name="Comma 2 5 5 2 3" xfId="6056" xr:uid="{00000000-0005-0000-0000-0000A3170000}"/>
    <cellStyle name="Comma 2 5 5 2 3 2" xfId="6057" xr:uid="{00000000-0005-0000-0000-0000A4170000}"/>
    <cellStyle name="Comma 2 5 5 2 3 2 2" xfId="6058" xr:uid="{00000000-0005-0000-0000-0000A5170000}"/>
    <cellStyle name="Comma 2 5 5 2 3 3" xfId="6059" xr:uid="{00000000-0005-0000-0000-0000A6170000}"/>
    <cellStyle name="Comma 2 5 5 2 4" xfId="6060" xr:uid="{00000000-0005-0000-0000-0000A7170000}"/>
    <cellStyle name="Comma 2 5 5 2 4 2" xfId="6061" xr:uid="{00000000-0005-0000-0000-0000A8170000}"/>
    <cellStyle name="Comma 2 5 5 2 5" xfId="6062" xr:uid="{00000000-0005-0000-0000-0000A9170000}"/>
    <cellStyle name="Comma 2 5 5 3" xfId="6063" xr:uid="{00000000-0005-0000-0000-0000AA170000}"/>
    <cellStyle name="Comma 2 5 5 3 2" xfId="6064" xr:uid="{00000000-0005-0000-0000-0000AB170000}"/>
    <cellStyle name="Comma 2 5 5 3 2 2" xfId="6065" xr:uid="{00000000-0005-0000-0000-0000AC170000}"/>
    <cellStyle name="Comma 2 5 5 3 2 2 2" xfId="6066" xr:uid="{00000000-0005-0000-0000-0000AD170000}"/>
    <cellStyle name="Comma 2 5 5 3 2 3" xfId="6067" xr:uid="{00000000-0005-0000-0000-0000AE170000}"/>
    <cellStyle name="Comma 2 5 5 3 3" xfId="6068" xr:uid="{00000000-0005-0000-0000-0000AF170000}"/>
    <cellStyle name="Comma 2 5 5 3 3 2" xfId="6069" xr:uid="{00000000-0005-0000-0000-0000B0170000}"/>
    <cellStyle name="Comma 2 5 5 3 4" xfId="6070" xr:uid="{00000000-0005-0000-0000-0000B1170000}"/>
    <cellStyle name="Comma 2 5 5 4" xfId="6071" xr:uid="{00000000-0005-0000-0000-0000B2170000}"/>
    <cellStyle name="Comma 2 5 5 4 2" xfId="6072" xr:uid="{00000000-0005-0000-0000-0000B3170000}"/>
    <cellStyle name="Comma 2 5 5 4 2 2" xfId="6073" xr:uid="{00000000-0005-0000-0000-0000B4170000}"/>
    <cellStyle name="Comma 2 5 5 4 3" xfId="6074" xr:uid="{00000000-0005-0000-0000-0000B5170000}"/>
    <cellStyle name="Comma 2 5 5 5" xfId="6075" xr:uid="{00000000-0005-0000-0000-0000B6170000}"/>
    <cellStyle name="Comma 2 5 5 5 2" xfId="6076" xr:uid="{00000000-0005-0000-0000-0000B7170000}"/>
    <cellStyle name="Comma 2 5 5 6" xfId="6077" xr:uid="{00000000-0005-0000-0000-0000B8170000}"/>
    <cellStyle name="Comma 2 5 5 7" xfId="6078" xr:uid="{00000000-0005-0000-0000-0000B9170000}"/>
    <cellStyle name="Comma 2 5 5 8" xfId="6079" xr:uid="{00000000-0005-0000-0000-0000BA170000}"/>
    <cellStyle name="Comma 2 5 5 9" xfId="6080" xr:uid="{00000000-0005-0000-0000-0000BB170000}"/>
    <cellStyle name="Comma 2 5 6" xfId="6081" xr:uid="{00000000-0005-0000-0000-0000BC170000}"/>
    <cellStyle name="Comma 2 5 6 2" xfId="6082" xr:uid="{00000000-0005-0000-0000-0000BD170000}"/>
    <cellStyle name="Comma 2 5 6 2 2" xfId="6083" xr:uid="{00000000-0005-0000-0000-0000BE170000}"/>
    <cellStyle name="Comma 2 5 6 2 2 2" xfId="6084" xr:uid="{00000000-0005-0000-0000-0000BF170000}"/>
    <cellStyle name="Comma 2 5 6 2 2 2 2" xfId="6085" xr:uid="{00000000-0005-0000-0000-0000C0170000}"/>
    <cellStyle name="Comma 2 5 6 2 2 2 2 2" xfId="6086" xr:uid="{00000000-0005-0000-0000-0000C1170000}"/>
    <cellStyle name="Comma 2 5 6 2 2 2 3" xfId="6087" xr:uid="{00000000-0005-0000-0000-0000C2170000}"/>
    <cellStyle name="Comma 2 5 6 2 2 3" xfId="6088" xr:uid="{00000000-0005-0000-0000-0000C3170000}"/>
    <cellStyle name="Comma 2 5 6 2 2 3 2" xfId="6089" xr:uid="{00000000-0005-0000-0000-0000C4170000}"/>
    <cellStyle name="Comma 2 5 6 2 2 4" xfId="6090" xr:uid="{00000000-0005-0000-0000-0000C5170000}"/>
    <cellStyle name="Comma 2 5 6 2 3" xfId="6091" xr:uid="{00000000-0005-0000-0000-0000C6170000}"/>
    <cellStyle name="Comma 2 5 6 2 3 2" xfId="6092" xr:uid="{00000000-0005-0000-0000-0000C7170000}"/>
    <cellStyle name="Comma 2 5 6 2 3 2 2" xfId="6093" xr:uid="{00000000-0005-0000-0000-0000C8170000}"/>
    <cellStyle name="Comma 2 5 6 2 3 3" xfId="6094" xr:uid="{00000000-0005-0000-0000-0000C9170000}"/>
    <cellStyle name="Comma 2 5 6 2 4" xfId="6095" xr:uid="{00000000-0005-0000-0000-0000CA170000}"/>
    <cellStyle name="Comma 2 5 6 2 4 2" xfId="6096" xr:uid="{00000000-0005-0000-0000-0000CB170000}"/>
    <cellStyle name="Comma 2 5 6 2 5" xfId="6097" xr:uid="{00000000-0005-0000-0000-0000CC170000}"/>
    <cellStyle name="Comma 2 5 6 3" xfId="6098" xr:uid="{00000000-0005-0000-0000-0000CD170000}"/>
    <cellStyle name="Comma 2 5 6 3 2" xfId="6099" xr:uid="{00000000-0005-0000-0000-0000CE170000}"/>
    <cellStyle name="Comma 2 5 6 3 2 2" xfId="6100" xr:uid="{00000000-0005-0000-0000-0000CF170000}"/>
    <cellStyle name="Comma 2 5 6 3 2 2 2" xfId="6101" xr:uid="{00000000-0005-0000-0000-0000D0170000}"/>
    <cellStyle name="Comma 2 5 6 3 2 3" xfId="6102" xr:uid="{00000000-0005-0000-0000-0000D1170000}"/>
    <cellStyle name="Comma 2 5 6 3 3" xfId="6103" xr:uid="{00000000-0005-0000-0000-0000D2170000}"/>
    <cellStyle name="Comma 2 5 6 3 3 2" xfId="6104" xr:uid="{00000000-0005-0000-0000-0000D3170000}"/>
    <cellStyle name="Comma 2 5 6 3 4" xfId="6105" xr:uid="{00000000-0005-0000-0000-0000D4170000}"/>
    <cellStyle name="Comma 2 5 6 4" xfId="6106" xr:uid="{00000000-0005-0000-0000-0000D5170000}"/>
    <cellStyle name="Comma 2 5 6 4 2" xfId="6107" xr:uid="{00000000-0005-0000-0000-0000D6170000}"/>
    <cellStyle name="Comma 2 5 6 4 2 2" xfId="6108" xr:uid="{00000000-0005-0000-0000-0000D7170000}"/>
    <cellStyle name="Comma 2 5 6 4 3" xfId="6109" xr:uid="{00000000-0005-0000-0000-0000D8170000}"/>
    <cellStyle name="Comma 2 5 6 5" xfId="6110" xr:uid="{00000000-0005-0000-0000-0000D9170000}"/>
    <cellStyle name="Comma 2 5 6 5 2" xfId="6111" xr:uid="{00000000-0005-0000-0000-0000DA170000}"/>
    <cellStyle name="Comma 2 5 6 6" xfId="6112" xr:uid="{00000000-0005-0000-0000-0000DB170000}"/>
    <cellStyle name="Comma 2 5 6 7" xfId="6113" xr:uid="{00000000-0005-0000-0000-0000DC170000}"/>
    <cellStyle name="Comma 2 5 7" xfId="6114" xr:uid="{00000000-0005-0000-0000-0000DD170000}"/>
    <cellStyle name="Comma 2 5 7 2" xfId="6115" xr:uid="{00000000-0005-0000-0000-0000DE170000}"/>
    <cellStyle name="Comma 2 5 7 2 2" xfId="6116" xr:uid="{00000000-0005-0000-0000-0000DF170000}"/>
    <cellStyle name="Comma 2 5 7 2 2 2" xfId="6117" xr:uid="{00000000-0005-0000-0000-0000E0170000}"/>
    <cellStyle name="Comma 2 5 7 2 2 2 2" xfId="6118" xr:uid="{00000000-0005-0000-0000-0000E1170000}"/>
    <cellStyle name="Comma 2 5 7 2 2 2 2 2" xfId="6119" xr:uid="{00000000-0005-0000-0000-0000E2170000}"/>
    <cellStyle name="Comma 2 5 7 2 2 2 3" xfId="6120" xr:uid="{00000000-0005-0000-0000-0000E3170000}"/>
    <cellStyle name="Comma 2 5 7 2 2 3" xfId="6121" xr:uid="{00000000-0005-0000-0000-0000E4170000}"/>
    <cellStyle name="Comma 2 5 7 2 2 3 2" xfId="6122" xr:uid="{00000000-0005-0000-0000-0000E5170000}"/>
    <cellStyle name="Comma 2 5 7 2 2 4" xfId="6123" xr:uid="{00000000-0005-0000-0000-0000E6170000}"/>
    <cellStyle name="Comma 2 5 7 2 3" xfId="6124" xr:uid="{00000000-0005-0000-0000-0000E7170000}"/>
    <cellStyle name="Comma 2 5 7 2 3 2" xfId="6125" xr:uid="{00000000-0005-0000-0000-0000E8170000}"/>
    <cellStyle name="Comma 2 5 7 2 3 2 2" xfId="6126" xr:uid="{00000000-0005-0000-0000-0000E9170000}"/>
    <cellStyle name="Comma 2 5 7 2 3 3" xfId="6127" xr:uid="{00000000-0005-0000-0000-0000EA170000}"/>
    <cellStyle name="Comma 2 5 7 2 4" xfId="6128" xr:uid="{00000000-0005-0000-0000-0000EB170000}"/>
    <cellStyle name="Comma 2 5 7 2 4 2" xfId="6129" xr:uid="{00000000-0005-0000-0000-0000EC170000}"/>
    <cellStyle name="Comma 2 5 7 2 5" xfId="6130" xr:uid="{00000000-0005-0000-0000-0000ED170000}"/>
    <cellStyle name="Comma 2 5 7 3" xfId="6131" xr:uid="{00000000-0005-0000-0000-0000EE170000}"/>
    <cellStyle name="Comma 2 5 7 3 2" xfId="6132" xr:uid="{00000000-0005-0000-0000-0000EF170000}"/>
    <cellStyle name="Comma 2 5 7 3 2 2" xfId="6133" xr:uid="{00000000-0005-0000-0000-0000F0170000}"/>
    <cellStyle name="Comma 2 5 7 3 2 2 2" xfId="6134" xr:uid="{00000000-0005-0000-0000-0000F1170000}"/>
    <cellStyle name="Comma 2 5 7 3 2 3" xfId="6135" xr:uid="{00000000-0005-0000-0000-0000F2170000}"/>
    <cellStyle name="Comma 2 5 7 3 3" xfId="6136" xr:uid="{00000000-0005-0000-0000-0000F3170000}"/>
    <cellStyle name="Comma 2 5 7 3 3 2" xfId="6137" xr:uid="{00000000-0005-0000-0000-0000F4170000}"/>
    <cellStyle name="Comma 2 5 7 3 4" xfId="6138" xr:uid="{00000000-0005-0000-0000-0000F5170000}"/>
    <cellStyle name="Comma 2 5 7 4" xfId="6139" xr:uid="{00000000-0005-0000-0000-0000F6170000}"/>
    <cellStyle name="Comma 2 5 7 4 2" xfId="6140" xr:uid="{00000000-0005-0000-0000-0000F7170000}"/>
    <cellStyle name="Comma 2 5 7 4 2 2" xfId="6141" xr:uid="{00000000-0005-0000-0000-0000F8170000}"/>
    <cellStyle name="Comma 2 5 7 4 3" xfId="6142" xr:uid="{00000000-0005-0000-0000-0000F9170000}"/>
    <cellStyle name="Comma 2 5 7 5" xfId="6143" xr:uid="{00000000-0005-0000-0000-0000FA170000}"/>
    <cellStyle name="Comma 2 5 7 5 2" xfId="6144" xr:uid="{00000000-0005-0000-0000-0000FB170000}"/>
    <cellStyle name="Comma 2 5 7 6" xfId="6145" xr:uid="{00000000-0005-0000-0000-0000FC170000}"/>
    <cellStyle name="Comma 2 5 8" xfId="6146" xr:uid="{00000000-0005-0000-0000-0000FD170000}"/>
    <cellStyle name="Comma 2 5 8 2" xfId="6147" xr:uid="{00000000-0005-0000-0000-0000FE170000}"/>
    <cellStyle name="Comma 2 5 8 2 2" xfId="6148" xr:uid="{00000000-0005-0000-0000-0000FF170000}"/>
    <cellStyle name="Comma 2 5 8 2 2 2" xfId="6149" xr:uid="{00000000-0005-0000-0000-000000180000}"/>
    <cellStyle name="Comma 2 5 8 2 2 2 2" xfId="6150" xr:uid="{00000000-0005-0000-0000-000001180000}"/>
    <cellStyle name="Comma 2 5 8 2 2 3" xfId="6151" xr:uid="{00000000-0005-0000-0000-000002180000}"/>
    <cellStyle name="Comma 2 5 8 2 3" xfId="6152" xr:uid="{00000000-0005-0000-0000-000003180000}"/>
    <cellStyle name="Comma 2 5 8 2 3 2" xfId="6153" xr:uid="{00000000-0005-0000-0000-000004180000}"/>
    <cellStyle name="Comma 2 5 8 2 4" xfId="6154" xr:uid="{00000000-0005-0000-0000-000005180000}"/>
    <cellStyle name="Comma 2 5 8 3" xfId="6155" xr:uid="{00000000-0005-0000-0000-000006180000}"/>
    <cellStyle name="Comma 2 5 8 3 2" xfId="6156" xr:uid="{00000000-0005-0000-0000-000007180000}"/>
    <cellStyle name="Comma 2 5 8 3 2 2" xfId="6157" xr:uid="{00000000-0005-0000-0000-000008180000}"/>
    <cellStyle name="Comma 2 5 8 3 3" xfId="6158" xr:uid="{00000000-0005-0000-0000-000009180000}"/>
    <cellStyle name="Comma 2 5 8 4" xfId="6159" xr:uid="{00000000-0005-0000-0000-00000A180000}"/>
    <cellStyle name="Comma 2 5 8 4 2" xfId="6160" xr:uid="{00000000-0005-0000-0000-00000B180000}"/>
    <cellStyle name="Comma 2 5 8 5" xfId="6161" xr:uid="{00000000-0005-0000-0000-00000C180000}"/>
    <cellStyle name="Comma 2 5 9" xfId="6162" xr:uid="{00000000-0005-0000-0000-00000D180000}"/>
    <cellStyle name="Comma 2 5 9 2" xfId="6163" xr:uid="{00000000-0005-0000-0000-00000E180000}"/>
    <cellStyle name="Comma 2 5 9 2 2" xfId="6164" xr:uid="{00000000-0005-0000-0000-00000F180000}"/>
    <cellStyle name="Comma 2 5 9 2 2 2" xfId="6165" xr:uid="{00000000-0005-0000-0000-000010180000}"/>
    <cellStyle name="Comma 2 5 9 2 3" xfId="6166" xr:uid="{00000000-0005-0000-0000-000011180000}"/>
    <cellStyle name="Comma 2 5 9 3" xfId="6167" xr:uid="{00000000-0005-0000-0000-000012180000}"/>
    <cellStyle name="Comma 2 5 9 3 2" xfId="6168" xr:uid="{00000000-0005-0000-0000-000013180000}"/>
    <cellStyle name="Comma 2 5 9 4" xfId="6169" xr:uid="{00000000-0005-0000-0000-000014180000}"/>
    <cellStyle name="Comma 2 6" xfId="6170" xr:uid="{00000000-0005-0000-0000-000015180000}"/>
    <cellStyle name="Comma 2 6 10" xfId="6171" xr:uid="{00000000-0005-0000-0000-000016180000}"/>
    <cellStyle name="Comma 2 6 10 2" xfId="6172" xr:uid="{00000000-0005-0000-0000-000017180000}"/>
    <cellStyle name="Comma 2 6 10 2 2" xfId="6173" xr:uid="{00000000-0005-0000-0000-000018180000}"/>
    <cellStyle name="Comma 2 6 10 3" xfId="6174" xr:uid="{00000000-0005-0000-0000-000019180000}"/>
    <cellStyle name="Comma 2 6 11" xfId="6175" xr:uid="{00000000-0005-0000-0000-00001A180000}"/>
    <cellStyle name="Comma 2 6 11 2" xfId="6176" xr:uid="{00000000-0005-0000-0000-00001B180000}"/>
    <cellStyle name="Comma 2 6 11 2 2" xfId="6177" xr:uid="{00000000-0005-0000-0000-00001C180000}"/>
    <cellStyle name="Comma 2 6 11 3" xfId="6178" xr:uid="{00000000-0005-0000-0000-00001D180000}"/>
    <cellStyle name="Comma 2 6 12" xfId="6179" xr:uid="{00000000-0005-0000-0000-00001E180000}"/>
    <cellStyle name="Comma 2 6 12 2" xfId="6180" xr:uid="{00000000-0005-0000-0000-00001F180000}"/>
    <cellStyle name="Comma 2 6 13" xfId="6181" xr:uid="{00000000-0005-0000-0000-000020180000}"/>
    <cellStyle name="Comma 2 6 13 2" xfId="6182" xr:uid="{00000000-0005-0000-0000-000021180000}"/>
    <cellStyle name="Comma 2 6 14" xfId="6183" xr:uid="{00000000-0005-0000-0000-000022180000}"/>
    <cellStyle name="Comma 2 6 14 2" xfId="6184" xr:uid="{00000000-0005-0000-0000-000023180000}"/>
    <cellStyle name="Comma 2 6 15" xfId="6185" xr:uid="{00000000-0005-0000-0000-000024180000}"/>
    <cellStyle name="Comma 2 6 16" xfId="6186" xr:uid="{00000000-0005-0000-0000-000025180000}"/>
    <cellStyle name="Comma 2 6 17" xfId="6187" xr:uid="{00000000-0005-0000-0000-000026180000}"/>
    <cellStyle name="Comma 2 6 18" xfId="6188" xr:uid="{00000000-0005-0000-0000-000027180000}"/>
    <cellStyle name="Comma 2 6 19" xfId="6189" xr:uid="{00000000-0005-0000-0000-000028180000}"/>
    <cellStyle name="Comma 2 6 2" xfId="6190" xr:uid="{00000000-0005-0000-0000-000029180000}"/>
    <cellStyle name="Comma 2 6 2 10" xfId="6191" xr:uid="{00000000-0005-0000-0000-00002A180000}"/>
    <cellStyle name="Comma 2 6 2 11" xfId="6192" xr:uid="{00000000-0005-0000-0000-00002B180000}"/>
    <cellStyle name="Comma 2 6 2 12" xfId="6193" xr:uid="{00000000-0005-0000-0000-00002C180000}"/>
    <cellStyle name="Comma 2 6 2 13" xfId="6194" xr:uid="{00000000-0005-0000-0000-00002D180000}"/>
    <cellStyle name="Comma 2 6 2 14" xfId="6195" xr:uid="{00000000-0005-0000-0000-00002E180000}"/>
    <cellStyle name="Comma 2 6 2 2" xfId="6196" xr:uid="{00000000-0005-0000-0000-00002F180000}"/>
    <cellStyle name="Comma 2 6 2 2 2" xfId="6197" xr:uid="{00000000-0005-0000-0000-000030180000}"/>
    <cellStyle name="Comma 2 6 2 2 2 2" xfId="6198" xr:uid="{00000000-0005-0000-0000-000031180000}"/>
    <cellStyle name="Comma 2 6 2 2 2 2 2" xfId="6199" xr:uid="{00000000-0005-0000-0000-000032180000}"/>
    <cellStyle name="Comma 2 6 2 2 2 2 2 2" xfId="6200" xr:uid="{00000000-0005-0000-0000-000033180000}"/>
    <cellStyle name="Comma 2 6 2 2 2 2 2 2 2" xfId="6201" xr:uid="{00000000-0005-0000-0000-000034180000}"/>
    <cellStyle name="Comma 2 6 2 2 2 2 2 3" xfId="6202" xr:uid="{00000000-0005-0000-0000-000035180000}"/>
    <cellStyle name="Comma 2 6 2 2 2 2 3" xfId="6203" xr:uid="{00000000-0005-0000-0000-000036180000}"/>
    <cellStyle name="Comma 2 6 2 2 2 2 3 2" xfId="6204" xr:uid="{00000000-0005-0000-0000-000037180000}"/>
    <cellStyle name="Comma 2 6 2 2 2 2 4" xfId="6205" xr:uid="{00000000-0005-0000-0000-000038180000}"/>
    <cellStyle name="Comma 2 6 2 2 2 3" xfId="6206" xr:uid="{00000000-0005-0000-0000-000039180000}"/>
    <cellStyle name="Comma 2 6 2 2 2 3 2" xfId="6207" xr:uid="{00000000-0005-0000-0000-00003A180000}"/>
    <cellStyle name="Comma 2 6 2 2 2 3 2 2" xfId="6208" xr:uid="{00000000-0005-0000-0000-00003B180000}"/>
    <cellStyle name="Comma 2 6 2 2 2 3 3" xfId="6209" xr:uid="{00000000-0005-0000-0000-00003C180000}"/>
    <cellStyle name="Comma 2 6 2 2 2 4" xfId="6210" xr:uid="{00000000-0005-0000-0000-00003D180000}"/>
    <cellStyle name="Comma 2 6 2 2 2 4 2" xfId="6211" xr:uid="{00000000-0005-0000-0000-00003E180000}"/>
    <cellStyle name="Comma 2 6 2 2 2 5" xfId="6212" xr:uid="{00000000-0005-0000-0000-00003F180000}"/>
    <cellStyle name="Comma 2 6 2 2 3" xfId="6213" xr:uid="{00000000-0005-0000-0000-000040180000}"/>
    <cellStyle name="Comma 2 6 2 2 3 2" xfId="6214" xr:uid="{00000000-0005-0000-0000-000041180000}"/>
    <cellStyle name="Comma 2 6 2 2 3 2 2" xfId="6215" xr:uid="{00000000-0005-0000-0000-000042180000}"/>
    <cellStyle name="Comma 2 6 2 2 3 2 2 2" xfId="6216" xr:uid="{00000000-0005-0000-0000-000043180000}"/>
    <cellStyle name="Comma 2 6 2 2 3 2 3" xfId="6217" xr:uid="{00000000-0005-0000-0000-000044180000}"/>
    <cellStyle name="Comma 2 6 2 2 3 3" xfId="6218" xr:uid="{00000000-0005-0000-0000-000045180000}"/>
    <cellStyle name="Comma 2 6 2 2 3 3 2" xfId="6219" xr:uid="{00000000-0005-0000-0000-000046180000}"/>
    <cellStyle name="Comma 2 6 2 2 3 4" xfId="6220" xr:uid="{00000000-0005-0000-0000-000047180000}"/>
    <cellStyle name="Comma 2 6 2 2 4" xfId="6221" xr:uid="{00000000-0005-0000-0000-000048180000}"/>
    <cellStyle name="Comma 2 6 2 2 4 2" xfId="6222" xr:uid="{00000000-0005-0000-0000-000049180000}"/>
    <cellStyle name="Comma 2 6 2 2 4 2 2" xfId="6223" xr:uid="{00000000-0005-0000-0000-00004A180000}"/>
    <cellStyle name="Comma 2 6 2 2 4 3" xfId="6224" xr:uid="{00000000-0005-0000-0000-00004B180000}"/>
    <cellStyle name="Comma 2 6 2 2 5" xfId="6225" xr:uid="{00000000-0005-0000-0000-00004C180000}"/>
    <cellStyle name="Comma 2 6 2 2 5 2" xfId="6226" xr:uid="{00000000-0005-0000-0000-00004D180000}"/>
    <cellStyle name="Comma 2 6 2 2 6" xfId="6227" xr:uid="{00000000-0005-0000-0000-00004E180000}"/>
    <cellStyle name="Comma 2 6 2 2 7" xfId="6228" xr:uid="{00000000-0005-0000-0000-00004F180000}"/>
    <cellStyle name="Comma 2 6 2 3" xfId="6229" xr:uid="{00000000-0005-0000-0000-000050180000}"/>
    <cellStyle name="Comma 2 6 2 3 2" xfId="6230" xr:uid="{00000000-0005-0000-0000-000051180000}"/>
    <cellStyle name="Comma 2 6 2 3 2 2" xfId="6231" xr:uid="{00000000-0005-0000-0000-000052180000}"/>
    <cellStyle name="Comma 2 6 2 3 2 2 2" xfId="6232" xr:uid="{00000000-0005-0000-0000-000053180000}"/>
    <cellStyle name="Comma 2 6 2 3 2 2 2 2" xfId="6233" xr:uid="{00000000-0005-0000-0000-000054180000}"/>
    <cellStyle name="Comma 2 6 2 3 2 2 2 2 2" xfId="6234" xr:uid="{00000000-0005-0000-0000-000055180000}"/>
    <cellStyle name="Comma 2 6 2 3 2 2 2 3" xfId="6235" xr:uid="{00000000-0005-0000-0000-000056180000}"/>
    <cellStyle name="Comma 2 6 2 3 2 2 3" xfId="6236" xr:uid="{00000000-0005-0000-0000-000057180000}"/>
    <cellStyle name="Comma 2 6 2 3 2 2 3 2" xfId="6237" xr:uid="{00000000-0005-0000-0000-000058180000}"/>
    <cellStyle name="Comma 2 6 2 3 2 2 4" xfId="6238" xr:uid="{00000000-0005-0000-0000-000059180000}"/>
    <cellStyle name="Comma 2 6 2 3 2 3" xfId="6239" xr:uid="{00000000-0005-0000-0000-00005A180000}"/>
    <cellStyle name="Comma 2 6 2 3 2 3 2" xfId="6240" xr:uid="{00000000-0005-0000-0000-00005B180000}"/>
    <cellStyle name="Comma 2 6 2 3 2 3 2 2" xfId="6241" xr:uid="{00000000-0005-0000-0000-00005C180000}"/>
    <cellStyle name="Comma 2 6 2 3 2 3 3" xfId="6242" xr:uid="{00000000-0005-0000-0000-00005D180000}"/>
    <cellStyle name="Comma 2 6 2 3 2 4" xfId="6243" xr:uid="{00000000-0005-0000-0000-00005E180000}"/>
    <cellStyle name="Comma 2 6 2 3 2 4 2" xfId="6244" xr:uid="{00000000-0005-0000-0000-00005F180000}"/>
    <cellStyle name="Comma 2 6 2 3 2 5" xfId="6245" xr:uid="{00000000-0005-0000-0000-000060180000}"/>
    <cellStyle name="Comma 2 6 2 3 3" xfId="6246" xr:uid="{00000000-0005-0000-0000-000061180000}"/>
    <cellStyle name="Comma 2 6 2 3 3 2" xfId="6247" xr:uid="{00000000-0005-0000-0000-000062180000}"/>
    <cellStyle name="Comma 2 6 2 3 3 2 2" xfId="6248" xr:uid="{00000000-0005-0000-0000-000063180000}"/>
    <cellStyle name="Comma 2 6 2 3 3 2 2 2" xfId="6249" xr:uid="{00000000-0005-0000-0000-000064180000}"/>
    <cellStyle name="Comma 2 6 2 3 3 2 3" xfId="6250" xr:uid="{00000000-0005-0000-0000-000065180000}"/>
    <cellStyle name="Comma 2 6 2 3 3 3" xfId="6251" xr:uid="{00000000-0005-0000-0000-000066180000}"/>
    <cellStyle name="Comma 2 6 2 3 3 3 2" xfId="6252" xr:uid="{00000000-0005-0000-0000-000067180000}"/>
    <cellStyle name="Comma 2 6 2 3 3 4" xfId="6253" xr:uid="{00000000-0005-0000-0000-000068180000}"/>
    <cellStyle name="Comma 2 6 2 3 4" xfId="6254" xr:uid="{00000000-0005-0000-0000-000069180000}"/>
    <cellStyle name="Comma 2 6 2 3 4 2" xfId="6255" xr:uid="{00000000-0005-0000-0000-00006A180000}"/>
    <cellStyle name="Comma 2 6 2 3 4 2 2" xfId="6256" xr:uid="{00000000-0005-0000-0000-00006B180000}"/>
    <cellStyle name="Comma 2 6 2 3 4 3" xfId="6257" xr:uid="{00000000-0005-0000-0000-00006C180000}"/>
    <cellStyle name="Comma 2 6 2 3 5" xfId="6258" xr:uid="{00000000-0005-0000-0000-00006D180000}"/>
    <cellStyle name="Comma 2 6 2 3 5 2" xfId="6259" xr:uid="{00000000-0005-0000-0000-00006E180000}"/>
    <cellStyle name="Comma 2 6 2 3 6" xfId="6260" xr:uid="{00000000-0005-0000-0000-00006F180000}"/>
    <cellStyle name="Comma 2 6 2 3 7" xfId="6261" xr:uid="{00000000-0005-0000-0000-000070180000}"/>
    <cellStyle name="Comma 2 6 2 4" xfId="6262" xr:uid="{00000000-0005-0000-0000-000071180000}"/>
    <cellStyle name="Comma 2 6 2 4 2" xfId="6263" xr:uid="{00000000-0005-0000-0000-000072180000}"/>
    <cellStyle name="Comma 2 6 2 4 2 2" xfId="6264" xr:uid="{00000000-0005-0000-0000-000073180000}"/>
    <cellStyle name="Comma 2 6 2 4 2 2 2" xfId="6265" xr:uid="{00000000-0005-0000-0000-000074180000}"/>
    <cellStyle name="Comma 2 6 2 4 2 2 2 2" xfId="6266" xr:uid="{00000000-0005-0000-0000-000075180000}"/>
    <cellStyle name="Comma 2 6 2 4 2 2 2 2 2" xfId="6267" xr:uid="{00000000-0005-0000-0000-000076180000}"/>
    <cellStyle name="Comma 2 6 2 4 2 2 2 3" xfId="6268" xr:uid="{00000000-0005-0000-0000-000077180000}"/>
    <cellStyle name="Comma 2 6 2 4 2 2 3" xfId="6269" xr:uid="{00000000-0005-0000-0000-000078180000}"/>
    <cellStyle name="Comma 2 6 2 4 2 2 3 2" xfId="6270" xr:uid="{00000000-0005-0000-0000-000079180000}"/>
    <cellStyle name="Comma 2 6 2 4 2 2 4" xfId="6271" xr:uid="{00000000-0005-0000-0000-00007A180000}"/>
    <cellStyle name="Comma 2 6 2 4 2 3" xfId="6272" xr:uid="{00000000-0005-0000-0000-00007B180000}"/>
    <cellStyle name="Comma 2 6 2 4 2 3 2" xfId="6273" xr:uid="{00000000-0005-0000-0000-00007C180000}"/>
    <cellStyle name="Comma 2 6 2 4 2 3 2 2" xfId="6274" xr:uid="{00000000-0005-0000-0000-00007D180000}"/>
    <cellStyle name="Comma 2 6 2 4 2 3 3" xfId="6275" xr:uid="{00000000-0005-0000-0000-00007E180000}"/>
    <cellStyle name="Comma 2 6 2 4 2 4" xfId="6276" xr:uid="{00000000-0005-0000-0000-00007F180000}"/>
    <cellStyle name="Comma 2 6 2 4 2 4 2" xfId="6277" xr:uid="{00000000-0005-0000-0000-000080180000}"/>
    <cellStyle name="Comma 2 6 2 4 2 5" xfId="6278" xr:uid="{00000000-0005-0000-0000-000081180000}"/>
    <cellStyle name="Comma 2 6 2 4 3" xfId="6279" xr:uid="{00000000-0005-0000-0000-000082180000}"/>
    <cellStyle name="Comma 2 6 2 4 3 2" xfId="6280" xr:uid="{00000000-0005-0000-0000-000083180000}"/>
    <cellStyle name="Comma 2 6 2 4 3 2 2" xfId="6281" xr:uid="{00000000-0005-0000-0000-000084180000}"/>
    <cellStyle name="Comma 2 6 2 4 3 2 2 2" xfId="6282" xr:uid="{00000000-0005-0000-0000-000085180000}"/>
    <cellStyle name="Comma 2 6 2 4 3 2 3" xfId="6283" xr:uid="{00000000-0005-0000-0000-000086180000}"/>
    <cellStyle name="Comma 2 6 2 4 3 3" xfId="6284" xr:uid="{00000000-0005-0000-0000-000087180000}"/>
    <cellStyle name="Comma 2 6 2 4 3 3 2" xfId="6285" xr:uid="{00000000-0005-0000-0000-000088180000}"/>
    <cellStyle name="Comma 2 6 2 4 3 4" xfId="6286" xr:uid="{00000000-0005-0000-0000-000089180000}"/>
    <cellStyle name="Comma 2 6 2 4 4" xfId="6287" xr:uid="{00000000-0005-0000-0000-00008A180000}"/>
    <cellStyle name="Comma 2 6 2 4 4 2" xfId="6288" xr:uid="{00000000-0005-0000-0000-00008B180000}"/>
    <cellStyle name="Comma 2 6 2 4 4 2 2" xfId="6289" xr:uid="{00000000-0005-0000-0000-00008C180000}"/>
    <cellStyle name="Comma 2 6 2 4 4 3" xfId="6290" xr:uid="{00000000-0005-0000-0000-00008D180000}"/>
    <cellStyle name="Comma 2 6 2 4 5" xfId="6291" xr:uid="{00000000-0005-0000-0000-00008E180000}"/>
    <cellStyle name="Comma 2 6 2 4 5 2" xfId="6292" xr:uid="{00000000-0005-0000-0000-00008F180000}"/>
    <cellStyle name="Comma 2 6 2 4 6" xfId="6293" xr:uid="{00000000-0005-0000-0000-000090180000}"/>
    <cellStyle name="Comma 2 6 2 5" xfId="6294" xr:uid="{00000000-0005-0000-0000-000091180000}"/>
    <cellStyle name="Comma 2 6 2 5 2" xfId="6295" xr:uid="{00000000-0005-0000-0000-000092180000}"/>
    <cellStyle name="Comma 2 6 2 5 2 2" xfId="6296" xr:uid="{00000000-0005-0000-0000-000093180000}"/>
    <cellStyle name="Comma 2 6 2 5 2 2 2" xfId="6297" xr:uid="{00000000-0005-0000-0000-000094180000}"/>
    <cellStyle name="Comma 2 6 2 5 2 2 2 2" xfId="6298" xr:uid="{00000000-0005-0000-0000-000095180000}"/>
    <cellStyle name="Comma 2 6 2 5 2 2 3" xfId="6299" xr:uid="{00000000-0005-0000-0000-000096180000}"/>
    <cellStyle name="Comma 2 6 2 5 2 3" xfId="6300" xr:uid="{00000000-0005-0000-0000-000097180000}"/>
    <cellStyle name="Comma 2 6 2 5 2 3 2" xfId="6301" xr:uid="{00000000-0005-0000-0000-000098180000}"/>
    <cellStyle name="Comma 2 6 2 5 2 4" xfId="6302" xr:uid="{00000000-0005-0000-0000-000099180000}"/>
    <cellStyle name="Comma 2 6 2 5 3" xfId="6303" xr:uid="{00000000-0005-0000-0000-00009A180000}"/>
    <cellStyle name="Comma 2 6 2 5 3 2" xfId="6304" xr:uid="{00000000-0005-0000-0000-00009B180000}"/>
    <cellStyle name="Comma 2 6 2 5 3 2 2" xfId="6305" xr:uid="{00000000-0005-0000-0000-00009C180000}"/>
    <cellStyle name="Comma 2 6 2 5 3 3" xfId="6306" xr:uid="{00000000-0005-0000-0000-00009D180000}"/>
    <cellStyle name="Comma 2 6 2 5 4" xfId="6307" xr:uid="{00000000-0005-0000-0000-00009E180000}"/>
    <cellStyle name="Comma 2 6 2 5 4 2" xfId="6308" xr:uid="{00000000-0005-0000-0000-00009F180000}"/>
    <cellStyle name="Comma 2 6 2 5 5" xfId="6309" xr:uid="{00000000-0005-0000-0000-0000A0180000}"/>
    <cellStyle name="Comma 2 6 2 6" xfId="6310" xr:uid="{00000000-0005-0000-0000-0000A1180000}"/>
    <cellStyle name="Comma 2 6 2 6 2" xfId="6311" xr:uid="{00000000-0005-0000-0000-0000A2180000}"/>
    <cellStyle name="Comma 2 6 2 6 2 2" xfId="6312" xr:uid="{00000000-0005-0000-0000-0000A3180000}"/>
    <cellStyle name="Comma 2 6 2 6 2 2 2" xfId="6313" xr:uid="{00000000-0005-0000-0000-0000A4180000}"/>
    <cellStyle name="Comma 2 6 2 6 2 3" xfId="6314" xr:uid="{00000000-0005-0000-0000-0000A5180000}"/>
    <cellStyle name="Comma 2 6 2 6 3" xfId="6315" xr:uid="{00000000-0005-0000-0000-0000A6180000}"/>
    <cellStyle name="Comma 2 6 2 6 3 2" xfId="6316" xr:uid="{00000000-0005-0000-0000-0000A7180000}"/>
    <cellStyle name="Comma 2 6 2 6 4" xfId="6317" xr:uid="{00000000-0005-0000-0000-0000A8180000}"/>
    <cellStyle name="Comma 2 6 2 7" xfId="6318" xr:uid="{00000000-0005-0000-0000-0000A9180000}"/>
    <cellStyle name="Comma 2 6 2 7 2" xfId="6319" xr:uid="{00000000-0005-0000-0000-0000AA180000}"/>
    <cellStyle name="Comma 2 6 2 7 2 2" xfId="6320" xr:uid="{00000000-0005-0000-0000-0000AB180000}"/>
    <cellStyle name="Comma 2 6 2 7 3" xfId="6321" xr:uid="{00000000-0005-0000-0000-0000AC180000}"/>
    <cellStyle name="Comma 2 6 2 8" xfId="6322" xr:uid="{00000000-0005-0000-0000-0000AD180000}"/>
    <cellStyle name="Comma 2 6 2 8 2" xfId="6323" xr:uid="{00000000-0005-0000-0000-0000AE180000}"/>
    <cellStyle name="Comma 2 6 2 9" xfId="6324" xr:uid="{00000000-0005-0000-0000-0000AF180000}"/>
    <cellStyle name="Comma 2 6 2 9 2" xfId="6325" xr:uid="{00000000-0005-0000-0000-0000B0180000}"/>
    <cellStyle name="Comma 2 6 20" xfId="6326" xr:uid="{00000000-0005-0000-0000-0000B1180000}"/>
    <cellStyle name="Comma 2 6 21" xfId="6327" xr:uid="{00000000-0005-0000-0000-0000B2180000}"/>
    <cellStyle name="Comma 2 6 22" xfId="6328" xr:uid="{00000000-0005-0000-0000-0000B3180000}"/>
    <cellStyle name="Comma 2 6 23" xfId="6329" xr:uid="{00000000-0005-0000-0000-0000B4180000}"/>
    <cellStyle name="Comma 2 6 24" xfId="6330" xr:uid="{00000000-0005-0000-0000-0000B5180000}"/>
    <cellStyle name="Comma 2 6 3" xfId="6331" xr:uid="{00000000-0005-0000-0000-0000B6180000}"/>
    <cellStyle name="Comma 2 6 3 10" xfId="6332" xr:uid="{00000000-0005-0000-0000-0000B7180000}"/>
    <cellStyle name="Comma 2 6 3 11" xfId="6333" xr:uid="{00000000-0005-0000-0000-0000B8180000}"/>
    <cellStyle name="Comma 2 6 3 12" xfId="6334" xr:uid="{00000000-0005-0000-0000-0000B9180000}"/>
    <cellStyle name="Comma 2 6 3 13" xfId="6335" xr:uid="{00000000-0005-0000-0000-0000BA180000}"/>
    <cellStyle name="Comma 2 6 3 2" xfId="6336" xr:uid="{00000000-0005-0000-0000-0000BB180000}"/>
    <cellStyle name="Comma 2 6 3 2 2" xfId="6337" xr:uid="{00000000-0005-0000-0000-0000BC180000}"/>
    <cellStyle name="Comma 2 6 3 2 2 2" xfId="6338" xr:uid="{00000000-0005-0000-0000-0000BD180000}"/>
    <cellStyle name="Comma 2 6 3 2 2 2 2" xfId="6339" xr:uid="{00000000-0005-0000-0000-0000BE180000}"/>
    <cellStyle name="Comma 2 6 3 2 2 2 2 2" xfId="6340" xr:uid="{00000000-0005-0000-0000-0000BF180000}"/>
    <cellStyle name="Comma 2 6 3 2 2 2 2 2 2" xfId="6341" xr:uid="{00000000-0005-0000-0000-0000C0180000}"/>
    <cellStyle name="Comma 2 6 3 2 2 2 2 3" xfId="6342" xr:uid="{00000000-0005-0000-0000-0000C1180000}"/>
    <cellStyle name="Comma 2 6 3 2 2 2 3" xfId="6343" xr:uid="{00000000-0005-0000-0000-0000C2180000}"/>
    <cellStyle name="Comma 2 6 3 2 2 2 3 2" xfId="6344" xr:uid="{00000000-0005-0000-0000-0000C3180000}"/>
    <cellStyle name="Comma 2 6 3 2 2 2 4" xfId="6345" xr:uid="{00000000-0005-0000-0000-0000C4180000}"/>
    <cellStyle name="Comma 2 6 3 2 2 3" xfId="6346" xr:uid="{00000000-0005-0000-0000-0000C5180000}"/>
    <cellStyle name="Comma 2 6 3 2 2 3 2" xfId="6347" xr:uid="{00000000-0005-0000-0000-0000C6180000}"/>
    <cellStyle name="Comma 2 6 3 2 2 3 2 2" xfId="6348" xr:uid="{00000000-0005-0000-0000-0000C7180000}"/>
    <cellStyle name="Comma 2 6 3 2 2 3 3" xfId="6349" xr:uid="{00000000-0005-0000-0000-0000C8180000}"/>
    <cellStyle name="Comma 2 6 3 2 2 4" xfId="6350" xr:uid="{00000000-0005-0000-0000-0000C9180000}"/>
    <cellStyle name="Comma 2 6 3 2 2 4 2" xfId="6351" xr:uid="{00000000-0005-0000-0000-0000CA180000}"/>
    <cellStyle name="Comma 2 6 3 2 2 5" xfId="6352" xr:uid="{00000000-0005-0000-0000-0000CB180000}"/>
    <cellStyle name="Comma 2 6 3 2 3" xfId="6353" xr:uid="{00000000-0005-0000-0000-0000CC180000}"/>
    <cellStyle name="Comma 2 6 3 2 3 2" xfId="6354" xr:uid="{00000000-0005-0000-0000-0000CD180000}"/>
    <cellStyle name="Comma 2 6 3 2 3 2 2" xfId="6355" xr:uid="{00000000-0005-0000-0000-0000CE180000}"/>
    <cellStyle name="Comma 2 6 3 2 3 2 2 2" xfId="6356" xr:uid="{00000000-0005-0000-0000-0000CF180000}"/>
    <cellStyle name="Comma 2 6 3 2 3 2 3" xfId="6357" xr:uid="{00000000-0005-0000-0000-0000D0180000}"/>
    <cellStyle name="Comma 2 6 3 2 3 3" xfId="6358" xr:uid="{00000000-0005-0000-0000-0000D1180000}"/>
    <cellStyle name="Comma 2 6 3 2 3 3 2" xfId="6359" xr:uid="{00000000-0005-0000-0000-0000D2180000}"/>
    <cellStyle name="Comma 2 6 3 2 3 4" xfId="6360" xr:uid="{00000000-0005-0000-0000-0000D3180000}"/>
    <cellStyle name="Comma 2 6 3 2 4" xfId="6361" xr:uid="{00000000-0005-0000-0000-0000D4180000}"/>
    <cellStyle name="Comma 2 6 3 2 4 2" xfId="6362" xr:uid="{00000000-0005-0000-0000-0000D5180000}"/>
    <cellStyle name="Comma 2 6 3 2 4 2 2" xfId="6363" xr:uid="{00000000-0005-0000-0000-0000D6180000}"/>
    <cellStyle name="Comma 2 6 3 2 4 3" xfId="6364" xr:uid="{00000000-0005-0000-0000-0000D7180000}"/>
    <cellStyle name="Comma 2 6 3 2 5" xfId="6365" xr:uid="{00000000-0005-0000-0000-0000D8180000}"/>
    <cellStyle name="Comma 2 6 3 2 5 2" xfId="6366" xr:uid="{00000000-0005-0000-0000-0000D9180000}"/>
    <cellStyle name="Comma 2 6 3 2 6" xfId="6367" xr:uid="{00000000-0005-0000-0000-0000DA180000}"/>
    <cellStyle name="Comma 2 6 3 2 7" xfId="6368" xr:uid="{00000000-0005-0000-0000-0000DB180000}"/>
    <cellStyle name="Comma 2 6 3 3" xfId="6369" xr:uid="{00000000-0005-0000-0000-0000DC180000}"/>
    <cellStyle name="Comma 2 6 3 3 2" xfId="6370" xr:uid="{00000000-0005-0000-0000-0000DD180000}"/>
    <cellStyle name="Comma 2 6 3 3 2 2" xfId="6371" xr:uid="{00000000-0005-0000-0000-0000DE180000}"/>
    <cellStyle name="Comma 2 6 3 3 2 2 2" xfId="6372" xr:uid="{00000000-0005-0000-0000-0000DF180000}"/>
    <cellStyle name="Comma 2 6 3 3 2 2 2 2" xfId="6373" xr:uid="{00000000-0005-0000-0000-0000E0180000}"/>
    <cellStyle name="Comma 2 6 3 3 2 2 2 2 2" xfId="6374" xr:uid="{00000000-0005-0000-0000-0000E1180000}"/>
    <cellStyle name="Comma 2 6 3 3 2 2 2 3" xfId="6375" xr:uid="{00000000-0005-0000-0000-0000E2180000}"/>
    <cellStyle name="Comma 2 6 3 3 2 2 3" xfId="6376" xr:uid="{00000000-0005-0000-0000-0000E3180000}"/>
    <cellStyle name="Comma 2 6 3 3 2 2 3 2" xfId="6377" xr:uid="{00000000-0005-0000-0000-0000E4180000}"/>
    <cellStyle name="Comma 2 6 3 3 2 2 4" xfId="6378" xr:uid="{00000000-0005-0000-0000-0000E5180000}"/>
    <cellStyle name="Comma 2 6 3 3 2 3" xfId="6379" xr:uid="{00000000-0005-0000-0000-0000E6180000}"/>
    <cellStyle name="Comma 2 6 3 3 2 3 2" xfId="6380" xr:uid="{00000000-0005-0000-0000-0000E7180000}"/>
    <cellStyle name="Comma 2 6 3 3 2 3 2 2" xfId="6381" xr:uid="{00000000-0005-0000-0000-0000E8180000}"/>
    <cellStyle name="Comma 2 6 3 3 2 3 3" xfId="6382" xr:uid="{00000000-0005-0000-0000-0000E9180000}"/>
    <cellStyle name="Comma 2 6 3 3 2 4" xfId="6383" xr:uid="{00000000-0005-0000-0000-0000EA180000}"/>
    <cellStyle name="Comma 2 6 3 3 2 4 2" xfId="6384" xr:uid="{00000000-0005-0000-0000-0000EB180000}"/>
    <cellStyle name="Comma 2 6 3 3 2 5" xfId="6385" xr:uid="{00000000-0005-0000-0000-0000EC180000}"/>
    <cellStyle name="Comma 2 6 3 3 3" xfId="6386" xr:uid="{00000000-0005-0000-0000-0000ED180000}"/>
    <cellStyle name="Comma 2 6 3 3 3 2" xfId="6387" xr:uid="{00000000-0005-0000-0000-0000EE180000}"/>
    <cellStyle name="Comma 2 6 3 3 3 2 2" xfId="6388" xr:uid="{00000000-0005-0000-0000-0000EF180000}"/>
    <cellStyle name="Comma 2 6 3 3 3 2 2 2" xfId="6389" xr:uid="{00000000-0005-0000-0000-0000F0180000}"/>
    <cellStyle name="Comma 2 6 3 3 3 2 3" xfId="6390" xr:uid="{00000000-0005-0000-0000-0000F1180000}"/>
    <cellStyle name="Comma 2 6 3 3 3 3" xfId="6391" xr:uid="{00000000-0005-0000-0000-0000F2180000}"/>
    <cellStyle name="Comma 2 6 3 3 3 3 2" xfId="6392" xr:uid="{00000000-0005-0000-0000-0000F3180000}"/>
    <cellStyle name="Comma 2 6 3 3 3 4" xfId="6393" xr:uid="{00000000-0005-0000-0000-0000F4180000}"/>
    <cellStyle name="Comma 2 6 3 3 4" xfId="6394" xr:uid="{00000000-0005-0000-0000-0000F5180000}"/>
    <cellStyle name="Comma 2 6 3 3 4 2" xfId="6395" xr:uid="{00000000-0005-0000-0000-0000F6180000}"/>
    <cellStyle name="Comma 2 6 3 3 4 2 2" xfId="6396" xr:uid="{00000000-0005-0000-0000-0000F7180000}"/>
    <cellStyle name="Comma 2 6 3 3 4 3" xfId="6397" xr:uid="{00000000-0005-0000-0000-0000F8180000}"/>
    <cellStyle name="Comma 2 6 3 3 5" xfId="6398" xr:uid="{00000000-0005-0000-0000-0000F9180000}"/>
    <cellStyle name="Comma 2 6 3 3 5 2" xfId="6399" xr:uid="{00000000-0005-0000-0000-0000FA180000}"/>
    <cellStyle name="Comma 2 6 3 3 6" xfId="6400" xr:uid="{00000000-0005-0000-0000-0000FB180000}"/>
    <cellStyle name="Comma 2 6 3 4" xfId="6401" xr:uid="{00000000-0005-0000-0000-0000FC180000}"/>
    <cellStyle name="Comma 2 6 3 4 2" xfId="6402" xr:uid="{00000000-0005-0000-0000-0000FD180000}"/>
    <cellStyle name="Comma 2 6 3 4 2 2" xfId="6403" xr:uid="{00000000-0005-0000-0000-0000FE180000}"/>
    <cellStyle name="Comma 2 6 3 4 2 2 2" xfId="6404" xr:uid="{00000000-0005-0000-0000-0000FF180000}"/>
    <cellStyle name="Comma 2 6 3 4 2 2 2 2" xfId="6405" xr:uid="{00000000-0005-0000-0000-000000190000}"/>
    <cellStyle name="Comma 2 6 3 4 2 2 2 2 2" xfId="6406" xr:uid="{00000000-0005-0000-0000-000001190000}"/>
    <cellStyle name="Comma 2 6 3 4 2 2 2 3" xfId="6407" xr:uid="{00000000-0005-0000-0000-000002190000}"/>
    <cellStyle name="Comma 2 6 3 4 2 2 3" xfId="6408" xr:uid="{00000000-0005-0000-0000-000003190000}"/>
    <cellStyle name="Comma 2 6 3 4 2 2 3 2" xfId="6409" xr:uid="{00000000-0005-0000-0000-000004190000}"/>
    <cellStyle name="Comma 2 6 3 4 2 2 4" xfId="6410" xr:uid="{00000000-0005-0000-0000-000005190000}"/>
    <cellStyle name="Comma 2 6 3 4 2 3" xfId="6411" xr:uid="{00000000-0005-0000-0000-000006190000}"/>
    <cellStyle name="Comma 2 6 3 4 2 3 2" xfId="6412" xr:uid="{00000000-0005-0000-0000-000007190000}"/>
    <cellStyle name="Comma 2 6 3 4 2 3 2 2" xfId="6413" xr:uid="{00000000-0005-0000-0000-000008190000}"/>
    <cellStyle name="Comma 2 6 3 4 2 3 3" xfId="6414" xr:uid="{00000000-0005-0000-0000-000009190000}"/>
    <cellStyle name="Comma 2 6 3 4 2 4" xfId="6415" xr:uid="{00000000-0005-0000-0000-00000A190000}"/>
    <cellStyle name="Comma 2 6 3 4 2 4 2" xfId="6416" xr:uid="{00000000-0005-0000-0000-00000B190000}"/>
    <cellStyle name="Comma 2 6 3 4 2 5" xfId="6417" xr:uid="{00000000-0005-0000-0000-00000C190000}"/>
    <cellStyle name="Comma 2 6 3 4 3" xfId="6418" xr:uid="{00000000-0005-0000-0000-00000D190000}"/>
    <cellStyle name="Comma 2 6 3 4 3 2" xfId="6419" xr:uid="{00000000-0005-0000-0000-00000E190000}"/>
    <cellStyle name="Comma 2 6 3 4 3 2 2" xfId="6420" xr:uid="{00000000-0005-0000-0000-00000F190000}"/>
    <cellStyle name="Comma 2 6 3 4 3 2 2 2" xfId="6421" xr:uid="{00000000-0005-0000-0000-000010190000}"/>
    <cellStyle name="Comma 2 6 3 4 3 2 3" xfId="6422" xr:uid="{00000000-0005-0000-0000-000011190000}"/>
    <cellStyle name="Comma 2 6 3 4 3 3" xfId="6423" xr:uid="{00000000-0005-0000-0000-000012190000}"/>
    <cellStyle name="Comma 2 6 3 4 3 3 2" xfId="6424" xr:uid="{00000000-0005-0000-0000-000013190000}"/>
    <cellStyle name="Comma 2 6 3 4 3 4" xfId="6425" xr:uid="{00000000-0005-0000-0000-000014190000}"/>
    <cellStyle name="Comma 2 6 3 4 4" xfId="6426" xr:uid="{00000000-0005-0000-0000-000015190000}"/>
    <cellStyle name="Comma 2 6 3 4 4 2" xfId="6427" xr:uid="{00000000-0005-0000-0000-000016190000}"/>
    <cellStyle name="Comma 2 6 3 4 4 2 2" xfId="6428" xr:uid="{00000000-0005-0000-0000-000017190000}"/>
    <cellStyle name="Comma 2 6 3 4 4 3" xfId="6429" xr:uid="{00000000-0005-0000-0000-000018190000}"/>
    <cellStyle name="Comma 2 6 3 4 5" xfId="6430" xr:uid="{00000000-0005-0000-0000-000019190000}"/>
    <cellStyle name="Comma 2 6 3 4 5 2" xfId="6431" xr:uid="{00000000-0005-0000-0000-00001A190000}"/>
    <cellStyle name="Comma 2 6 3 4 6" xfId="6432" xr:uid="{00000000-0005-0000-0000-00001B190000}"/>
    <cellStyle name="Comma 2 6 3 5" xfId="6433" xr:uid="{00000000-0005-0000-0000-00001C190000}"/>
    <cellStyle name="Comma 2 6 3 5 2" xfId="6434" xr:uid="{00000000-0005-0000-0000-00001D190000}"/>
    <cellStyle name="Comma 2 6 3 5 2 2" xfId="6435" xr:uid="{00000000-0005-0000-0000-00001E190000}"/>
    <cellStyle name="Comma 2 6 3 5 2 2 2" xfId="6436" xr:uid="{00000000-0005-0000-0000-00001F190000}"/>
    <cellStyle name="Comma 2 6 3 5 2 2 2 2" xfId="6437" xr:uid="{00000000-0005-0000-0000-000020190000}"/>
    <cellStyle name="Comma 2 6 3 5 2 2 3" xfId="6438" xr:uid="{00000000-0005-0000-0000-000021190000}"/>
    <cellStyle name="Comma 2 6 3 5 2 3" xfId="6439" xr:uid="{00000000-0005-0000-0000-000022190000}"/>
    <cellStyle name="Comma 2 6 3 5 2 3 2" xfId="6440" xr:uid="{00000000-0005-0000-0000-000023190000}"/>
    <cellStyle name="Comma 2 6 3 5 2 4" xfId="6441" xr:uid="{00000000-0005-0000-0000-000024190000}"/>
    <cellStyle name="Comma 2 6 3 5 3" xfId="6442" xr:uid="{00000000-0005-0000-0000-000025190000}"/>
    <cellStyle name="Comma 2 6 3 5 3 2" xfId="6443" xr:uid="{00000000-0005-0000-0000-000026190000}"/>
    <cellStyle name="Comma 2 6 3 5 3 2 2" xfId="6444" xr:uid="{00000000-0005-0000-0000-000027190000}"/>
    <cellStyle name="Comma 2 6 3 5 3 3" xfId="6445" xr:uid="{00000000-0005-0000-0000-000028190000}"/>
    <cellStyle name="Comma 2 6 3 5 4" xfId="6446" xr:uid="{00000000-0005-0000-0000-000029190000}"/>
    <cellStyle name="Comma 2 6 3 5 4 2" xfId="6447" xr:uid="{00000000-0005-0000-0000-00002A190000}"/>
    <cellStyle name="Comma 2 6 3 5 5" xfId="6448" xr:uid="{00000000-0005-0000-0000-00002B190000}"/>
    <cellStyle name="Comma 2 6 3 6" xfId="6449" xr:uid="{00000000-0005-0000-0000-00002C190000}"/>
    <cellStyle name="Comma 2 6 3 6 2" xfId="6450" xr:uid="{00000000-0005-0000-0000-00002D190000}"/>
    <cellStyle name="Comma 2 6 3 6 2 2" xfId="6451" xr:uid="{00000000-0005-0000-0000-00002E190000}"/>
    <cellStyle name="Comma 2 6 3 6 2 2 2" xfId="6452" xr:uid="{00000000-0005-0000-0000-00002F190000}"/>
    <cellStyle name="Comma 2 6 3 6 2 3" xfId="6453" xr:uid="{00000000-0005-0000-0000-000030190000}"/>
    <cellStyle name="Comma 2 6 3 6 3" xfId="6454" xr:uid="{00000000-0005-0000-0000-000031190000}"/>
    <cellStyle name="Comma 2 6 3 6 3 2" xfId="6455" xr:uid="{00000000-0005-0000-0000-000032190000}"/>
    <cellStyle name="Comma 2 6 3 6 4" xfId="6456" xr:uid="{00000000-0005-0000-0000-000033190000}"/>
    <cellStyle name="Comma 2 6 3 7" xfId="6457" xr:uid="{00000000-0005-0000-0000-000034190000}"/>
    <cellStyle name="Comma 2 6 3 7 2" xfId="6458" xr:uid="{00000000-0005-0000-0000-000035190000}"/>
    <cellStyle name="Comma 2 6 3 7 2 2" xfId="6459" xr:uid="{00000000-0005-0000-0000-000036190000}"/>
    <cellStyle name="Comma 2 6 3 7 3" xfId="6460" xr:uid="{00000000-0005-0000-0000-000037190000}"/>
    <cellStyle name="Comma 2 6 3 8" xfId="6461" xr:uid="{00000000-0005-0000-0000-000038190000}"/>
    <cellStyle name="Comma 2 6 3 8 2" xfId="6462" xr:uid="{00000000-0005-0000-0000-000039190000}"/>
    <cellStyle name="Comma 2 6 3 9" xfId="6463" xr:uid="{00000000-0005-0000-0000-00003A190000}"/>
    <cellStyle name="Comma 2 6 4" xfId="6464" xr:uid="{00000000-0005-0000-0000-00003B190000}"/>
    <cellStyle name="Comma 2 6 4 10" xfId="6465" xr:uid="{00000000-0005-0000-0000-00003C190000}"/>
    <cellStyle name="Comma 2 6 4 2" xfId="6466" xr:uid="{00000000-0005-0000-0000-00003D190000}"/>
    <cellStyle name="Comma 2 6 4 2 2" xfId="6467" xr:uid="{00000000-0005-0000-0000-00003E190000}"/>
    <cellStyle name="Comma 2 6 4 2 2 2" xfId="6468" xr:uid="{00000000-0005-0000-0000-00003F190000}"/>
    <cellStyle name="Comma 2 6 4 2 2 2 2" xfId="6469" xr:uid="{00000000-0005-0000-0000-000040190000}"/>
    <cellStyle name="Comma 2 6 4 2 2 2 2 2" xfId="6470" xr:uid="{00000000-0005-0000-0000-000041190000}"/>
    <cellStyle name="Comma 2 6 4 2 2 2 3" xfId="6471" xr:uid="{00000000-0005-0000-0000-000042190000}"/>
    <cellStyle name="Comma 2 6 4 2 2 3" xfId="6472" xr:uid="{00000000-0005-0000-0000-000043190000}"/>
    <cellStyle name="Comma 2 6 4 2 2 3 2" xfId="6473" xr:uid="{00000000-0005-0000-0000-000044190000}"/>
    <cellStyle name="Comma 2 6 4 2 2 4" xfId="6474" xr:uid="{00000000-0005-0000-0000-000045190000}"/>
    <cellStyle name="Comma 2 6 4 2 3" xfId="6475" xr:uid="{00000000-0005-0000-0000-000046190000}"/>
    <cellStyle name="Comma 2 6 4 2 3 2" xfId="6476" xr:uid="{00000000-0005-0000-0000-000047190000}"/>
    <cellStyle name="Comma 2 6 4 2 3 2 2" xfId="6477" xr:uid="{00000000-0005-0000-0000-000048190000}"/>
    <cellStyle name="Comma 2 6 4 2 3 3" xfId="6478" xr:uid="{00000000-0005-0000-0000-000049190000}"/>
    <cellStyle name="Comma 2 6 4 2 4" xfId="6479" xr:uid="{00000000-0005-0000-0000-00004A190000}"/>
    <cellStyle name="Comma 2 6 4 2 4 2" xfId="6480" xr:uid="{00000000-0005-0000-0000-00004B190000}"/>
    <cellStyle name="Comma 2 6 4 2 5" xfId="6481" xr:uid="{00000000-0005-0000-0000-00004C190000}"/>
    <cellStyle name="Comma 2 6 4 3" xfId="6482" xr:uid="{00000000-0005-0000-0000-00004D190000}"/>
    <cellStyle name="Comma 2 6 4 3 2" xfId="6483" xr:uid="{00000000-0005-0000-0000-00004E190000}"/>
    <cellStyle name="Comma 2 6 4 3 2 2" xfId="6484" xr:uid="{00000000-0005-0000-0000-00004F190000}"/>
    <cellStyle name="Comma 2 6 4 3 2 2 2" xfId="6485" xr:uid="{00000000-0005-0000-0000-000050190000}"/>
    <cellStyle name="Comma 2 6 4 3 2 3" xfId="6486" xr:uid="{00000000-0005-0000-0000-000051190000}"/>
    <cellStyle name="Comma 2 6 4 3 3" xfId="6487" xr:uid="{00000000-0005-0000-0000-000052190000}"/>
    <cellStyle name="Comma 2 6 4 3 3 2" xfId="6488" xr:uid="{00000000-0005-0000-0000-000053190000}"/>
    <cellStyle name="Comma 2 6 4 3 4" xfId="6489" xr:uid="{00000000-0005-0000-0000-000054190000}"/>
    <cellStyle name="Comma 2 6 4 4" xfId="6490" xr:uid="{00000000-0005-0000-0000-000055190000}"/>
    <cellStyle name="Comma 2 6 4 4 2" xfId="6491" xr:uid="{00000000-0005-0000-0000-000056190000}"/>
    <cellStyle name="Comma 2 6 4 4 2 2" xfId="6492" xr:uid="{00000000-0005-0000-0000-000057190000}"/>
    <cellStyle name="Comma 2 6 4 4 3" xfId="6493" xr:uid="{00000000-0005-0000-0000-000058190000}"/>
    <cellStyle name="Comma 2 6 4 5" xfId="6494" xr:uid="{00000000-0005-0000-0000-000059190000}"/>
    <cellStyle name="Comma 2 6 4 5 2" xfId="6495" xr:uid="{00000000-0005-0000-0000-00005A190000}"/>
    <cellStyle name="Comma 2 6 4 6" xfId="6496" xr:uid="{00000000-0005-0000-0000-00005B190000}"/>
    <cellStyle name="Comma 2 6 4 7" xfId="6497" xr:uid="{00000000-0005-0000-0000-00005C190000}"/>
    <cellStyle name="Comma 2 6 4 8" xfId="6498" xr:uid="{00000000-0005-0000-0000-00005D190000}"/>
    <cellStyle name="Comma 2 6 4 9" xfId="6499" xr:uid="{00000000-0005-0000-0000-00005E190000}"/>
    <cellStyle name="Comma 2 6 5" xfId="6500" xr:uid="{00000000-0005-0000-0000-00005F190000}"/>
    <cellStyle name="Comma 2 6 5 2" xfId="6501" xr:uid="{00000000-0005-0000-0000-000060190000}"/>
    <cellStyle name="Comma 2 6 5 2 2" xfId="6502" xr:uid="{00000000-0005-0000-0000-000061190000}"/>
    <cellStyle name="Comma 2 6 5 2 2 2" xfId="6503" xr:uid="{00000000-0005-0000-0000-000062190000}"/>
    <cellStyle name="Comma 2 6 5 2 2 2 2" xfId="6504" xr:uid="{00000000-0005-0000-0000-000063190000}"/>
    <cellStyle name="Comma 2 6 5 2 2 2 2 2" xfId="6505" xr:uid="{00000000-0005-0000-0000-000064190000}"/>
    <cellStyle name="Comma 2 6 5 2 2 2 3" xfId="6506" xr:uid="{00000000-0005-0000-0000-000065190000}"/>
    <cellStyle name="Comma 2 6 5 2 2 3" xfId="6507" xr:uid="{00000000-0005-0000-0000-000066190000}"/>
    <cellStyle name="Comma 2 6 5 2 2 3 2" xfId="6508" xr:uid="{00000000-0005-0000-0000-000067190000}"/>
    <cellStyle name="Comma 2 6 5 2 2 4" xfId="6509" xr:uid="{00000000-0005-0000-0000-000068190000}"/>
    <cellStyle name="Comma 2 6 5 2 3" xfId="6510" xr:uid="{00000000-0005-0000-0000-000069190000}"/>
    <cellStyle name="Comma 2 6 5 2 3 2" xfId="6511" xr:uid="{00000000-0005-0000-0000-00006A190000}"/>
    <cellStyle name="Comma 2 6 5 2 3 2 2" xfId="6512" xr:uid="{00000000-0005-0000-0000-00006B190000}"/>
    <cellStyle name="Comma 2 6 5 2 3 3" xfId="6513" xr:uid="{00000000-0005-0000-0000-00006C190000}"/>
    <cellStyle name="Comma 2 6 5 2 4" xfId="6514" xr:uid="{00000000-0005-0000-0000-00006D190000}"/>
    <cellStyle name="Comma 2 6 5 2 4 2" xfId="6515" xr:uid="{00000000-0005-0000-0000-00006E190000}"/>
    <cellStyle name="Comma 2 6 5 2 5" xfId="6516" xr:uid="{00000000-0005-0000-0000-00006F190000}"/>
    <cellStyle name="Comma 2 6 5 3" xfId="6517" xr:uid="{00000000-0005-0000-0000-000070190000}"/>
    <cellStyle name="Comma 2 6 5 3 2" xfId="6518" xr:uid="{00000000-0005-0000-0000-000071190000}"/>
    <cellStyle name="Comma 2 6 5 3 2 2" xfId="6519" xr:uid="{00000000-0005-0000-0000-000072190000}"/>
    <cellStyle name="Comma 2 6 5 3 2 2 2" xfId="6520" xr:uid="{00000000-0005-0000-0000-000073190000}"/>
    <cellStyle name="Comma 2 6 5 3 2 3" xfId="6521" xr:uid="{00000000-0005-0000-0000-000074190000}"/>
    <cellStyle name="Comma 2 6 5 3 3" xfId="6522" xr:uid="{00000000-0005-0000-0000-000075190000}"/>
    <cellStyle name="Comma 2 6 5 3 3 2" xfId="6523" xr:uid="{00000000-0005-0000-0000-000076190000}"/>
    <cellStyle name="Comma 2 6 5 3 4" xfId="6524" xr:uid="{00000000-0005-0000-0000-000077190000}"/>
    <cellStyle name="Comma 2 6 5 4" xfId="6525" xr:uid="{00000000-0005-0000-0000-000078190000}"/>
    <cellStyle name="Comma 2 6 5 4 2" xfId="6526" xr:uid="{00000000-0005-0000-0000-000079190000}"/>
    <cellStyle name="Comma 2 6 5 4 2 2" xfId="6527" xr:uid="{00000000-0005-0000-0000-00007A190000}"/>
    <cellStyle name="Comma 2 6 5 4 3" xfId="6528" xr:uid="{00000000-0005-0000-0000-00007B190000}"/>
    <cellStyle name="Comma 2 6 5 5" xfId="6529" xr:uid="{00000000-0005-0000-0000-00007C190000}"/>
    <cellStyle name="Comma 2 6 5 5 2" xfId="6530" xr:uid="{00000000-0005-0000-0000-00007D190000}"/>
    <cellStyle name="Comma 2 6 5 6" xfId="6531" xr:uid="{00000000-0005-0000-0000-00007E190000}"/>
    <cellStyle name="Comma 2 6 5 7" xfId="6532" xr:uid="{00000000-0005-0000-0000-00007F190000}"/>
    <cellStyle name="Comma 2 6 6" xfId="6533" xr:uid="{00000000-0005-0000-0000-000080190000}"/>
    <cellStyle name="Comma 2 6 6 2" xfId="6534" xr:uid="{00000000-0005-0000-0000-000081190000}"/>
    <cellStyle name="Comma 2 6 6 2 2" xfId="6535" xr:uid="{00000000-0005-0000-0000-000082190000}"/>
    <cellStyle name="Comma 2 6 6 2 2 2" xfId="6536" xr:uid="{00000000-0005-0000-0000-000083190000}"/>
    <cellStyle name="Comma 2 6 6 2 2 2 2" xfId="6537" xr:uid="{00000000-0005-0000-0000-000084190000}"/>
    <cellStyle name="Comma 2 6 6 2 2 2 2 2" xfId="6538" xr:uid="{00000000-0005-0000-0000-000085190000}"/>
    <cellStyle name="Comma 2 6 6 2 2 2 3" xfId="6539" xr:uid="{00000000-0005-0000-0000-000086190000}"/>
    <cellStyle name="Comma 2 6 6 2 2 3" xfId="6540" xr:uid="{00000000-0005-0000-0000-000087190000}"/>
    <cellStyle name="Comma 2 6 6 2 2 3 2" xfId="6541" xr:uid="{00000000-0005-0000-0000-000088190000}"/>
    <cellStyle name="Comma 2 6 6 2 2 4" xfId="6542" xr:uid="{00000000-0005-0000-0000-000089190000}"/>
    <cellStyle name="Comma 2 6 6 2 3" xfId="6543" xr:uid="{00000000-0005-0000-0000-00008A190000}"/>
    <cellStyle name="Comma 2 6 6 2 3 2" xfId="6544" xr:uid="{00000000-0005-0000-0000-00008B190000}"/>
    <cellStyle name="Comma 2 6 6 2 3 2 2" xfId="6545" xr:uid="{00000000-0005-0000-0000-00008C190000}"/>
    <cellStyle name="Comma 2 6 6 2 3 3" xfId="6546" xr:uid="{00000000-0005-0000-0000-00008D190000}"/>
    <cellStyle name="Comma 2 6 6 2 4" xfId="6547" xr:uid="{00000000-0005-0000-0000-00008E190000}"/>
    <cellStyle name="Comma 2 6 6 2 4 2" xfId="6548" xr:uid="{00000000-0005-0000-0000-00008F190000}"/>
    <cellStyle name="Comma 2 6 6 2 5" xfId="6549" xr:uid="{00000000-0005-0000-0000-000090190000}"/>
    <cellStyle name="Comma 2 6 6 3" xfId="6550" xr:uid="{00000000-0005-0000-0000-000091190000}"/>
    <cellStyle name="Comma 2 6 6 3 2" xfId="6551" xr:uid="{00000000-0005-0000-0000-000092190000}"/>
    <cellStyle name="Comma 2 6 6 3 2 2" xfId="6552" xr:uid="{00000000-0005-0000-0000-000093190000}"/>
    <cellStyle name="Comma 2 6 6 3 2 2 2" xfId="6553" xr:uid="{00000000-0005-0000-0000-000094190000}"/>
    <cellStyle name="Comma 2 6 6 3 2 3" xfId="6554" xr:uid="{00000000-0005-0000-0000-000095190000}"/>
    <cellStyle name="Comma 2 6 6 3 3" xfId="6555" xr:uid="{00000000-0005-0000-0000-000096190000}"/>
    <cellStyle name="Comma 2 6 6 3 3 2" xfId="6556" xr:uid="{00000000-0005-0000-0000-000097190000}"/>
    <cellStyle name="Comma 2 6 6 3 4" xfId="6557" xr:uid="{00000000-0005-0000-0000-000098190000}"/>
    <cellStyle name="Comma 2 6 6 4" xfId="6558" xr:uid="{00000000-0005-0000-0000-000099190000}"/>
    <cellStyle name="Comma 2 6 6 4 2" xfId="6559" xr:uid="{00000000-0005-0000-0000-00009A190000}"/>
    <cellStyle name="Comma 2 6 6 4 2 2" xfId="6560" xr:uid="{00000000-0005-0000-0000-00009B190000}"/>
    <cellStyle name="Comma 2 6 6 4 3" xfId="6561" xr:uid="{00000000-0005-0000-0000-00009C190000}"/>
    <cellStyle name="Comma 2 6 6 5" xfId="6562" xr:uid="{00000000-0005-0000-0000-00009D190000}"/>
    <cellStyle name="Comma 2 6 6 5 2" xfId="6563" xr:uid="{00000000-0005-0000-0000-00009E190000}"/>
    <cellStyle name="Comma 2 6 6 6" xfId="6564" xr:uid="{00000000-0005-0000-0000-00009F190000}"/>
    <cellStyle name="Comma 2 6 7" xfId="6565" xr:uid="{00000000-0005-0000-0000-0000A0190000}"/>
    <cellStyle name="Comma 2 6 7 2" xfId="6566" xr:uid="{00000000-0005-0000-0000-0000A1190000}"/>
    <cellStyle name="Comma 2 6 7 2 2" xfId="6567" xr:uid="{00000000-0005-0000-0000-0000A2190000}"/>
    <cellStyle name="Comma 2 6 7 2 2 2" xfId="6568" xr:uid="{00000000-0005-0000-0000-0000A3190000}"/>
    <cellStyle name="Comma 2 6 7 2 2 2 2" xfId="6569" xr:uid="{00000000-0005-0000-0000-0000A4190000}"/>
    <cellStyle name="Comma 2 6 7 2 2 3" xfId="6570" xr:uid="{00000000-0005-0000-0000-0000A5190000}"/>
    <cellStyle name="Comma 2 6 7 2 3" xfId="6571" xr:uid="{00000000-0005-0000-0000-0000A6190000}"/>
    <cellStyle name="Comma 2 6 7 2 3 2" xfId="6572" xr:uid="{00000000-0005-0000-0000-0000A7190000}"/>
    <cellStyle name="Comma 2 6 7 2 4" xfId="6573" xr:uid="{00000000-0005-0000-0000-0000A8190000}"/>
    <cellStyle name="Comma 2 6 7 3" xfId="6574" xr:uid="{00000000-0005-0000-0000-0000A9190000}"/>
    <cellStyle name="Comma 2 6 7 3 2" xfId="6575" xr:uid="{00000000-0005-0000-0000-0000AA190000}"/>
    <cellStyle name="Comma 2 6 7 3 2 2" xfId="6576" xr:uid="{00000000-0005-0000-0000-0000AB190000}"/>
    <cellStyle name="Comma 2 6 7 3 3" xfId="6577" xr:uid="{00000000-0005-0000-0000-0000AC190000}"/>
    <cellStyle name="Comma 2 6 7 4" xfId="6578" xr:uid="{00000000-0005-0000-0000-0000AD190000}"/>
    <cellStyle name="Comma 2 6 7 4 2" xfId="6579" xr:uid="{00000000-0005-0000-0000-0000AE190000}"/>
    <cellStyle name="Comma 2 6 7 5" xfId="6580" xr:uid="{00000000-0005-0000-0000-0000AF190000}"/>
    <cellStyle name="Comma 2 6 8" xfId="6581" xr:uid="{00000000-0005-0000-0000-0000B0190000}"/>
    <cellStyle name="Comma 2 6 8 2" xfId="6582" xr:uid="{00000000-0005-0000-0000-0000B1190000}"/>
    <cellStyle name="Comma 2 6 8 2 2" xfId="6583" xr:uid="{00000000-0005-0000-0000-0000B2190000}"/>
    <cellStyle name="Comma 2 6 8 2 2 2" xfId="6584" xr:uid="{00000000-0005-0000-0000-0000B3190000}"/>
    <cellStyle name="Comma 2 6 8 2 3" xfId="6585" xr:uid="{00000000-0005-0000-0000-0000B4190000}"/>
    <cellStyle name="Comma 2 6 8 3" xfId="6586" xr:uid="{00000000-0005-0000-0000-0000B5190000}"/>
    <cellStyle name="Comma 2 6 8 3 2" xfId="6587" xr:uid="{00000000-0005-0000-0000-0000B6190000}"/>
    <cellStyle name="Comma 2 6 8 4" xfId="6588" xr:uid="{00000000-0005-0000-0000-0000B7190000}"/>
    <cellStyle name="Comma 2 6 9" xfId="6589" xr:uid="{00000000-0005-0000-0000-0000B8190000}"/>
    <cellStyle name="Comma 2 6 9 2" xfId="6590" xr:uid="{00000000-0005-0000-0000-0000B9190000}"/>
    <cellStyle name="Comma 2 6 9 2 2" xfId="6591" xr:uid="{00000000-0005-0000-0000-0000BA190000}"/>
    <cellStyle name="Comma 2 6 9 3" xfId="6592" xr:uid="{00000000-0005-0000-0000-0000BB190000}"/>
    <cellStyle name="Comma 2 7" xfId="6593" xr:uid="{00000000-0005-0000-0000-0000BC190000}"/>
    <cellStyle name="Comma 2 7 10" xfId="6594" xr:uid="{00000000-0005-0000-0000-0000BD190000}"/>
    <cellStyle name="Comma 2 7 10 2" xfId="6595" xr:uid="{00000000-0005-0000-0000-0000BE190000}"/>
    <cellStyle name="Comma 2 7 11" xfId="6596" xr:uid="{00000000-0005-0000-0000-0000BF190000}"/>
    <cellStyle name="Comma 2 7 11 2" xfId="6597" xr:uid="{00000000-0005-0000-0000-0000C0190000}"/>
    <cellStyle name="Comma 2 7 12" xfId="6598" xr:uid="{00000000-0005-0000-0000-0000C1190000}"/>
    <cellStyle name="Comma 2 7 12 2" xfId="6599" xr:uid="{00000000-0005-0000-0000-0000C2190000}"/>
    <cellStyle name="Comma 2 7 13" xfId="6600" xr:uid="{00000000-0005-0000-0000-0000C3190000}"/>
    <cellStyle name="Comma 2 7 14" xfId="6601" xr:uid="{00000000-0005-0000-0000-0000C4190000}"/>
    <cellStyle name="Comma 2 7 15" xfId="6602" xr:uid="{00000000-0005-0000-0000-0000C5190000}"/>
    <cellStyle name="Comma 2 7 16" xfId="6603" xr:uid="{00000000-0005-0000-0000-0000C6190000}"/>
    <cellStyle name="Comma 2 7 17" xfId="6604" xr:uid="{00000000-0005-0000-0000-0000C7190000}"/>
    <cellStyle name="Comma 2 7 18" xfId="6605" xr:uid="{00000000-0005-0000-0000-0000C8190000}"/>
    <cellStyle name="Comma 2 7 19" xfId="6606" xr:uid="{00000000-0005-0000-0000-0000C9190000}"/>
    <cellStyle name="Comma 2 7 2" xfId="6607" xr:uid="{00000000-0005-0000-0000-0000CA190000}"/>
    <cellStyle name="Comma 2 7 2 10" xfId="6608" xr:uid="{00000000-0005-0000-0000-0000CB190000}"/>
    <cellStyle name="Comma 2 7 2 11" xfId="6609" xr:uid="{00000000-0005-0000-0000-0000CC190000}"/>
    <cellStyle name="Comma 2 7 2 2" xfId="6610" xr:uid="{00000000-0005-0000-0000-0000CD190000}"/>
    <cellStyle name="Comma 2 7 2 2 2" xfId="6611" xr:uid="{00000000-0005-0000-0000-0000CE190000}"/>
    <cellStyle name="Comma 2 7 2 2 2 2" xfId="6612" xr:uid="{00000000-0005-0000-0000-0000CF190000}"/>
    <cellStyle name="Comma 2 7 2 2 2 2 2" xfId="6613" xr:uid="{00000000-0005-0000-0000-0000D0190000}"/>
    <cellStyle name="Comma 2 7 2 2 2 2 2 2" xfId="6614" xr:uid="{00000000-0005-0000-0000-0000D1190000}"/>
    <cellStyle name="Comma 2 7 2 2 2 2 3" xfId="6615" xr:uid="{00000000-0005-0000-0000-0000D2190000}"/>
    <cellStyle name="Comma 2 7 2 2 2 3" xfId="6616" xr:uid="{00000000-0005-0000-0000-0000D3190000}"/>
    <cellStyle name="Comma 2 7 2 2 2 3 2" xfId="6617" xr:uid="{00000000-0005-0000-0000-0000D4190000}"/>
    <cellStyle name="Comma 2 7 2 2 2 4" xfId="6618" xr:uid="{00000000-0005-0000-0000-0000D5190000}"/>
    <cellStyle name="Comma 2 7 2 2 3" xfId="6619" xr:uid="{00000000-0005-0000-0000-0000D6190000}"/>
    <cellStyle name="Comma 2 7 2 2 3 2" xfId="6620" xr:uid="{00000000-0005-0000-0000-0000D7190000}"/>
    <cellStyle name="Comma 2 7 2 2 3 2 2" xfId="6621" xr:uid="{00000000-0005-0000-0000-0000D8190000}"/>
    <cellStyle name="Comma 2 7 2 2 3 3" xfId="6622" xr:uid="{00000000-0005-0000-0000-0000D9190000}"/>
    <cellStyle name="Comma 2 7 2 2 4" xfId="6623" xr:uid="{00000000-0005-0000-0000-0000DA190000}"/>
    <cellStyle name="Comma 2 7 2 2 4 2" xfId="6624" xr:uid="{00000000-0005-0000-0000-0000DB190000}"/>
    <cellStyle name="Comma 2 7 2 2 5" xfId="6625" xr:uid="{00000000-0005-0000-0000-0000DC190000}"/>
    <cellStyle name="Comma 2 7 2 2 6" xfId="6626" xr:uid="{00000000-0005-0000-0000-0000DD190000}"/>
    <cellStyle name="Comma 2 7 2 3" xfId="6627" xr:uid="{00000000-0005-0000-0000-0000DE190000}"/>
    <cellStyle name="Comma 2 7 2 3 2" xfId="6628" xr:uid="{00000000-0005-0000-0000-0000DF190000}"/>
    <cellStyle name="Comma 2 7 2 3 2 2" xfId="6629" xr:uid="{00000000-0005-0000-0000-0000E0190000}"/>
    <cellStyle name="Comma 2 7 2 3 2 2 2" xfId="6630" xr:uid="{00000000-0005-0000-0000-0000E1190000}"/>
    <cellStyle name="Comma 2 7 2 3 2 3" xfId="6631" xr:uid="{00000000-0005-0000-0000-0000E2190000}"/>
    <cellStyle name="Comma 2 7 2 3 3" xfId="6632" xr:uid="{00000000-0005-0000-0000-0000E3190000}"/>
    <cellStyle name="Comma 2 7 2 3 3 2" xfId="6633" xr:uid="{00000000-0005-0000-0000-0000E4190000}"/>
    <cellStyle name="Comma 2 7 2 3 4" xfId="6634" xr:uid="{00000000-0005-0000-0000-0000E5190000}"/>
    <cellStyle name="Comma 2 7 2 3 5" xfId="6635" xr:uid="{00000000-0005-0000-0000-0000E6190000}"/>
    <cellStyle name="Comma 2 7 2 4" xfId="6636" xr:uid="{00000000-0005-0000-0000-0000E7190000}"/>
    <cellStyle name="Comma 2 7 2 4 2" xfId="6637" xr:uid="{00000000-0005-0000-0000-0000E8190000}"/>
    <cellStyle name="Comma 2 7 2 4 2 2" xfId="6638" xr:uid="{00000000-0005-0000-0000-0000E9190000}"/>
    <cellStyle name="Comma 2 7 2 4 3" xfId="6639" xr:uid="{00000000-0005-0000-0000-0000EA190000}"/>
    <cellStyle name="Comma 2 7 2 5" xfId="6640" xr:uid="{00000000-0005-0000-0000-0000EB190000}"/>
    <cellStyle name="Comma 2 7 2 5 2" xfId="6641" xr:uid="{00000000-0005-0000-0000-0000EC190000}"/>
    <cellStyle name="Comma 2 7 2 6" xfId="6642" xr:uid="{00000000-0005-0000-0000-0000ED190000}"/>
    <cellStyle name="Comma 2 7 2 6 2" xfId="6643" xr:uid="{00000000-0005-0000-0000-0000EE190000}"/>
    <cellStyle name="Comma 2 7 2 7" xfId="6644" xr:uid="{00000000-0005-0000-0000-0000EF190000}"/>
    <cellStyle name="Comma 2 7 2 8" xfId="6645" xr:uid="{00000000-0005-0000-0000-0000F0190000}"/>
    <cellStyle name="Comma 2 7 2 9" xfId="6646" xr:uid="{00000000-0005-0000-0000-0000F1190000}"/>
    <cellStyle name="Comma 2 7 20" xfId="6647" xr:uid="{00000000-0005-0000-0000-0000F2190000}"/>
    <cellStyle name="Comma 2 7 21" xfId="6648" xr:uid="{00000000-0005-0000-0000-0000F3190000}"/>
    <cellStyle name="Comma 2 7 22" xfId="6649" xr:uid="{00000000-0005-0000-0000-0000F4190000}"/>
    <cellStyle name="Comma 2 7 3" xfId="6650" xr:uid="{00000000-0005-0000-0000-0000F5190000}"/>
    <cellStyle name="Comma 2 7 3 10" xfId="6651" xr:uid="{00000000-0005-0000-0000-0000F6190000}"/>
    <cellStyle name="Comma 2 7 3 2" xfId="6652" xr:uid="{00000000-0005-0000-0000-0000F7190000}"/>
    <cellStyle name="Comma 2 7 3 2 2" xfId="6653" xr:uid="{00000000-0005-0000-0000-0000F8190000}"/>
    <cellStyle name="Comma 2 7 3 2 2 2" xfId="6654" xr:uid="{00000000-0005-0000-0000-0000F9190000}"/>
    <cellStyle name="Comma 2 7 3 2 2 2 2" xfId="6655" xr:uid="{00000000-0005-0000-0000-0000FA190000}"/>
    <cellStyle name="Comma 2 7 3 2 2 2 2 2" xfId="6656" xr:uid="{00000000-0005-0000-0000-0000FB190000}"/>
    <cellStyle name="Comma 2 7 3 2 2 2 3" xfId="6657" xr:uid="{00000000-0005-0000-0000-0000FC190000}"/>
    <cellStyle name="Comma 2 7 3 2 2 3" xfId="6658" xr:uid="{00000000-0005-0000-0000-0000FD190000}"/>
    <cellStyle name="Comma 2 7 3 2 2 3 2" xfId="6659" xr:uid="{00000000-0005-0000-0000-0000FE190000}"/>
    <cellStyle name="Comma 2 7 3 2 2 4" xfId="6660" xr:uid="{00000000-0005-0000-0000-0000FF190000}"/>
    <cellStyle name="Comma 2 7 3 2 3" xfId="6661" xr:uid="{00000000-0005-0000-0000-0000001A0000}"/>
    <cellStyle name="Comma 2 7 3 2 3 2" xfId="6662" xr:uid="{00000000-0005-0000-0000-0000011A0000}"/>
    <cellStyle name="Comma 2 7 3 2 3 2 2" xfId="6663" xr:uid="{00000000-0005-0000-0000-0000021A0000}"/>
    <cellStyle name="Comma 2 7 3 2 3 3" xfId="6664" xr:uid="{00000000-0005-0000-0000-0000031A0000}"/>
    <cellStyle name="Comma 2 7 3 2 4" xfId="6665" xr:uid="{00000000-0005-0000-0000-0000041A0000}"/>
    <cellStyle name="Comma 2 7 3 2 4 2" xfId="6666" xr:uid="{00000000-0005-0000-0000-0000051A0000}"/>
    <cellStyle name="Comma 2 7 3 2 5" xfId="6667" xr:uid="{00000000-0005-0000-0000-0000061A0000}"/>
    <cellStyle name="Comma 2 7 3 2 6" xfId="6668" xr:uid="{00000000-0005-0000-0000-0000071A0000}"/>
    <cellStyle name="Comma 2 7 3 3" xfId="6669" xr:uid="{00000000-0005-0000-0000-0000081A0000}"/>
    <cellStyle name="Comma 2 7 3 3 2" xfId="6670" xr:uid="{00000000-0005-0000-0000-0000091A0000}"/>
    <cellStyle name="Comma 2 7 3 3 2 2" xfId="6671" xr:uid="{00000000-0005-0000-0000-00000A1A0000}"/>
    <cellStyle name="Comma 2 7 3 3 2 2 2" xfId="6672" xr:uid="{00000000-0005-0000-0000-00000B1A0000}"/>
    <cellStyle name="Comma 2 7 3 3 2 3" xfId="6673" xr:uid="{00000000-0005-0000-0000-00000C1A0000}"/>
    <cellStyle name="Comma 2 7 3 3 3" xfId="6674" xr:uid="{00000000-0005-0000-0000-00000D1A0000}"/>
    <cellStyle name="Comma 2 7 3 3 3 2" xfId="6675" xr:uid="{00000000-0005-0000-0000-00000E1A0000}"/>
    <cellStyle name="Comma 2 7 3 3 4" xfId="6676" xr:uid="{00000000-0005-0000-0000-00000F1A0000}"/>
    <cellStyle name="Comma 2 7 3 4" xfId="6677" xr:uid="{00000000-0005-0000-0000-0000101A0000}"/>
    <cellStyle name="Comma 2 7 3 4 2" xfId="6678" xr:uid="{00000000-0005-0000-0000-0000111A0000}"/>
    <cellStyle name="Comma 2 7 3 4 2 2" xfId="6679" xr:uid="{00000000-0005-0000-0000-0000121A0000}"/>
    <cellStyle name="Comma 2 7 3 4 3" xfId="6680" xr:uid="{00000000-0005-0000-0000-0000131A0000}"/>
    <cellStyle name="Comma 2 7 3 5" xfId="6681" xr:uid="{00000000-0005-0000-0000-0000141A0000}"/>
    <cellStyle name="Comma 2 7 3 5 2" xfId="6682" xr:uid="{00000000-0005-0000-0000-0000151A0000}"/>
    <cellStyle name="Comma 2 7 3 6" xfId="6683" xr:uid="{00000000-0005-0000-0000-0000161A0000}"/>
    <cellStyle name="Comma 2 7 3 7" xfId="6684" xr:uid="{00000000-0005-0000-0000-0000171A0000}"/>
    <cellStyle name="Comma 2 7 3 8" xfId="6685" xr:uid="{00000000-0005-0000-0000-0000181A0000}"/>
    <cellStyle name="Comma 2 7 3 9" xfId="6686" xr:uid="{00000000-0005-0000-0000-0000191A0000}"/>
    <cellStyle name="Comma 2 7 4" xfId="6687" xr:uid="{00000000-0005-0000-0000-00001A1A0000}"/>
    <cellStyle name="Comma 2 7 4 10" xfId="6688" xr:uid="{00000000-0005-0000-0000-00001B1A0000}"/>
    <cellStyle name="Comma 2 7 4 2" xfId="6689" xr:uid="{00000000-0005-0000-0000-00001C1A0000}"/>
    <cellStyle name="Comma 2 7 4 2 2" xfId="6690" xr:uid="{00000000-0005-0000-0000-00001D1A0000}"/>
    <cellStyle name="Comma 2 7 4 2 2 2" xfId="6691" xr:uid="{00000000-0005-0000-0000-00001E1A0000}"/>
    <cellStyle name="Comma 2 7 4 2 2 2 2" xfId="6692" xr:uid="{00000000-0005-0000-0000-00001F1A0000}"/>
    <cellStyle name="Comma 2 7 4 2 2 2 2 2" xfId="6693" xr:uid="{00000000-0005-0000-0000-0000201A0000}"/>
    <cellStyle name="Comma 2 7 4 2 2 2 3" xfId="6694" xr:uid="{00000000-0005-0000-0000-0000211A0000}"/>
    <cellStyle name="Comma 2 7 4 2 2 3" xfId="6695" xr:uid="{00000000-0005-0000-0000-0000221A0000}"/>
    <cellStyle name="Comma 2 7 4 2 2 3 2" xfId="6696" xr:uid="{00000000-0005-0000-0000-0000231A0000}"/>
    <cellStyle name="Comma 2 7 4 2 2 4" xfId="6697" xr:uid="{00000000-0005-0000-0000-0000241A0000}"/>
    <cellStyle name="Comma 2 7 4 2 3" xfId="6698" xr:uid="{00000000-0005-0000-0000-0000251A0000}"/>
    <cellStyle name="Comma 2 7 4 2 3 2" xfId="6699" xr:uid="{00000000-0005-0000-0000-0000261A0000}"/>
    <cellStyle name="Comma 2 7 4 2 3 2 2" xfId="6700" xr:uid="{00000000-0005-0000-0000-0000271A0000}"/>
    <cellStyle name="Comma 2 7 4 2 3 3" xfId="6701" xr:uid="{00000000-0005-0000-0000-0000281A0000}"/>
    <cellStyle name="Comma 2 7 4 2 4" xfId="6702" xr:uid="{00000000-0005-0000-0000-0000291A0000}"/>
    <cellStyle name="Comma 2 7 4 2 4 2" xfId="6703" xr:uid="{00000000-0005-0000-0000-00002A1A0000}"/>
    <cellStyle name="Comma 2 7 4 2 5" xfId="6704" xr:uid="{00000000-0005-0000-0000-00002B1A0000}"/>
    <cellStyle name="Comma 2 7 4 3" xfId="6705" xr:uid="{00000000-0005-0000-0000-00002C1A0000}"/>
    <cellStyle name="Comma 2 7 4 3 2" xfId="6706" xr:uid="{00000000-0005-0000-0000-00002D1A0000}"/>
    <cellStyle name="Comma 2 7 4 3 2 2" xfId="6707" xr:uid="{00000000-0005-0000-0000-00002E1A0000}"/>
    <cellStyle name="Comma 2 7 4 3 2 2 2" xfId="6708" xr:uid="{00000000-0005-0000-0000-00002F1A0000}"/>
    <cellStyle name="Comma 2 7 4 3 2 3" xfId="6709" xr:uid="{00000000-0005-0000-0000-0000301A0000}"/>
    <cellStyle name="Comma 2 7 4 3 3" xfId="6710" xr:uid="{00000000-0005-0000-0000-0000311A0000}"/>
    <cellStyle name="Comma 2 7 4 3 3 2" xfId="6711" xr:uid="{00000000-0005-0000-0000-0000321A0000}"/>
    <cellStyle name="Comma 2 7 4 3 4" xfId="6712" xr:uid="{00000000-0005-0000-0000-0000331A0000}"/>
    <cellStyle name="Comma 2 7 4 4" xfId="6713" xr:uid="{00000000-0005-0000-0000-0000341A0000}"/>
    <cellStyle name="Comma 2 7 4 4 2" xfId="6714" xr:uid="{00000000-0005-0000-0000-0000351A0000}"/>
    <cellStyle name="Comma 2 7 4 4 2 2" xfId="6715" xr:uid="{00000000-0005-0000-0000-0000361A0000}"/>
    <cellStyle name="Comma 2 7 4 4 3" xfId="6716" xr:uid="{00000000-0005-0000-0000-0000371A0000}"/>
    <cellStyle name="Comma 2 7 4 5" xfId="6717" xr:uid="{00000000-0005-0000-0000-0000381A0000}"/>
    <cellStyle name="Comma 2 7 4 5 2" xfId="6718" xr:uid="{00000000-0005-0000-0000-0000391A0000}"/>
    <cellStyle name="Comma 2 7 4 6" xfId="6719" xr:uid="{00000000-0005-0000-0000-00003A1A0000}"/>
    <cellStyle name="Comma 2 7 4 7" xfId="6720" xr:uid="{00000000-0005-0000-0000-00003B1A0000}"/>
    <cellStyle name="Comma 2 7 4 8" xfId="6721" xr:uid="{00000000-0005-0000-0000-00003C1A0000}"/>
    <cellStyle name="Comma 2 7 4 9" xfId="6722" xr:uid="{00000000-0005-0000-0000-00003D1A0000}"/>
    <cellStyle name="Comma 2 7 5" xfId="6723" xr:uid="{00000000-0005-0000-0000-00003E1A0000}"/>
    <cellStyle name="Comma 2 7 5 2" xfId="6724" xr:uid="{00000000-0005-0000-0000-00003F1A0000}"/>
    <cellStyle name="Comma 2 7 5 2 2" xfId="6725" xr:uid="{00000000-0005-0000-0000-0000401A0000}"/>
    <cellStyle name="Comma 2 7 5 2 2 2" xfId="6726" xr:uid="{00000000-0005-0000-0000-0000411A0000}"/>
    <cellStyle name="Comma 2 7 5 2 2 2 2" xfId="6727" xr:uid="{00000000-0005-0000-0000-0000421A0000}"/>
    <cellStyle name="Comma 2 7 5 2 2 3" xfId="6728" xr:uid="{00000000-0005-0000-0000-0000431A0000}"/>
    <cellStyle name="Comma 2 7 5 2 3" xfId="6729" xr:uid="{00000000-0005-0000-0000-0000441A0000}"/>
    <cellStyle name="Comma 2 7 5 2 3 2" xfId="6730" xr:uid="{00000000-0005-0000-0000-0000451A0000}"/>
    <cellStyle name="Comma 2 7 5 2 4" xfId="6731" xr:uid="{00000000-0005-0000-0000-0000461A0000}"/>
    <cellStyle name="Comma 2 7 5 3" xfId="6732" xr:uid="{00000000-0005-0000-0000-0000471A0000}"/>
    <cellStyle name="Comma 2 7 5 3 2" xfId="6733" xr:uid="{00000000-0005-0000-0000-0000481A0000}"/>
    <cellStyle name="Comma 2 7 5 3 2 2" xfId="6734" xr:uid="{00000000-0005-0000-0000-0000491A0000}"/>
    <cellStyle name="Comma 2 7 5 3 3" xfId="6735" xr:uid="{00000000-0005-0000-0000-00004A1A0000}"/>
    <cellStyle name="Comma 2 7 5 4" xfId="6736" xr:uid="{00000000-0005-0000-0000-00004B1A0000}"/>
    <cellStyle name="Comma 2 7 5 4 2" xfId="6737" xr:uid="{00000000-0005-0000-0000-00004C1A0000}"/>
    <cellStyle name="Comma 2 7 5 5" xfId="6738" xr:uid="{00000000-0005-0000-0000-00004D1A0000}"/>
    <cellStyle name="Comma 2 7 5 6" xfId="6739" xr:uid="{00000000-0005-0000-0000-00004E1A0000}"/>
    <cellStyle name="Comma 2 7 6" xfId="6740" xr:uid="{00000000-0005-0000-0000-00004F1A0000}"/>
    <cellStyle name="Comma 2 7 6 2" xfId="6741" xr:uid="{00000000-0005-0000-0000-0000501A0000}"/>
    <cellStyle name="Comma 2 7 6 2 2" xfId="6742" xr:uid="{00000000-0005-0000-0000-0000511A0000}"/>
    <cellStyle name="Comma 2 7 6 2 2 2" xfId="6743" xr:uid="{00000000-0005-0000-0000-0000521A0000}"/>
    <cellStyle name="Comma 2 7 6 2 3" xfId="6744" xr:uid="{00000000-0005-0000-0000-0000531A0000}"/>
    <cellStyle name="Comma 2 7 6 3" xfId="6745" xr:uid="{00000000-0005-0000-0000-0000541A0000}"/>
    <cellStyle name="Comma 2 7 6 3 2" xfId="6746" xr:uid="{00000000-0005-0000-0000-0000551A0000}"/>
    <cellStyle name="Comma 2 7 6 4" xfId="6747" xr:uid="{00000000-0005-0000-0000-0000561A0000}"/>
    <cellStyle name="Comma 2 7 7" xfId="6748" xr:uid="{00000000-0005-0000-0000-0000571A0000}"/>
    <cellStyle name="Comma 2 7 7 2" xfId="6749" xr:uid="{00000000-0005-0000-0000-0000581A0000}"/>
    <cellStyle name="Comma 2 7 7 2 2" xfId="6750" xr:uid="{00000000-0005-0000-0000-0000591A0000}"/>
    <cellStyle name="Comma 2 7 7 3" xfId="6751" xr:uid="{00000000-0005-0000-0000-00005A1A0000}"/>
    <cellStyle name="Comma 2 7 8" xfId="6752" xr:uid="{00000000-0005-0000-0000-00005B1A0000}"/>
    <cellStyle name="Comma 2 7 8 2" xfId="6753" xr:uid="{00000000-0005-0000-0000-00005C1A0000}"/>
    <cellStyle name="Comma 2 7 8 2 2" xfId="6754" xr:uid="{00000000-0005-0000-0000-00005D1A0000}"/>
    <cellStyle name="Comma 2 7 8 3" xfId="6755" xr:uid="{00000000-0005-0000-0000-00005E1A0000}"/>
    <cellStyle name="Comma 2 7 9" xfId="6756" xr:uid="{00000000-0005-0000-0000-00005F1A0000}"/>
    <cellStyle name="Comma 2 7 9 2" xfId="6757" xr:uid="{00000000-0005-0000-0000-0000601A0000}"/>
    <cellStyle name="Comma 2 7 9 2 2" xfId="6758" xr:uid="{00000000-0005-0000-0000-0000611A0000}"/>
    <cellStyle name="Comma 2 7 9 3" xfId="6759" xr:uid="{00000000-0005-0000-0000-0000621A0000}"/>
    <cellStyle name="Comma 2 8" xfId="6760" xr:uid="{00000000-0005-0000-0000-0000631A0000}"/>
    <cellStyle name="Comma 2 8 10" xfId="6761" xr:uid="{00000000-0005-0000-0000-0000641A0000}"/>
    <cellStyle name="Comma 2 8 10 2" xfId="6762" xr:uid="{00000000-0005-0000-0000-0000651A0000}"/>
    <cellStyle name="Comma 2 8 11" xfId="6763" xr:uid="{00000000-0005-0000-0000-0000661A0000}"/>
    <cellStyle name="Comma 2 8 11 2" xfId="6764" xr:uid="{00000000-0005-0000-0000-0000671A0000}"/>
    <cellStyle name="Comma 2 8 12" xfId="6765" xr:uid="{00000000-0005-0000-0000-0000681A0000}"/>
    <cellStyle name="Comma 2 8 13" xfId="6766" xr:uid="{00000000-0005-0000-0000-0000691A0000}"/>
    <cellStyle name="Comma 2 8 14" xfId="6767" xr:uid="{00000000-0005-0000-0000-00006A1A0000}"/>
    <cellStyle name="Comma 2 8 15" xfId="6768" xr:uid="{00000000-0005-0000-0000-00006B1A0000}"/>
    <cellStyle name="Comma 2 8 16" xfId="6769" xr:uid="{00000000-0005-0000-0000-00006C1A0000}"/>
    <cellStyle name="Comma 2 8 2" xfId="6770" xr:uid="{00000000-0005-0000-0000-00006D1A0000}"/>
    <cellStyle name="Comma 2 8 2 10" xfId="6771" xr:uid="{00000000-0005-0000-0000-00006E1A0000}"/>
    <cellStyle name="Comma 2 8 2 11" xfId="6772" xr:uid="{00000000-0005-0000-0000-00006F1A0000}"/>
    <cellStyle name="Comma 2 8 2 2" xfId="6773" xr:uid="{00000000-0005-0000-0000-0000701A0000}"/>
    <cellStyle name="Comma 2 8 2 2 2" xfId="6774" xr:uid="{00000000-0005-0000-0000-0000711A0000}"/>
    <cellStyle name="Comma 2 8 2 2 2 2" xfId="6775" xr:uid="{00000000-0005-0000-0000-0000721A0000}"/>
    <cellStyle name="Comma 2 8 2 2 2 2 2" xfId="6776" xr:uid="{00000000-0005-0000-0000-0000731A0000}"/>
    <cellStyle name="Comma 2 8 2 2 2 2 2 2" xfId="6777" xr:uid="{00000000-0005-0000-0000-0000741A0000}"/>
    <cellStyle name="Comma 2 8 2 2 2 2 3" xfId="6778" xr:uid="{00000000-0005-0000-0000-0000751A0000}"/>
    <cellStyle name="Comma 2 8 2 2 2 3" xfId="6779" xr:uid="{00000000-0005-0000-0000-0000761A0000}"/>
    <cellStyle name="Comma 2 8 2 2 2 3 2" xfId="6780" xr:uid="{00000000-0005-0000-0000-0000771A0000}"/>
    <cellStyle name="Comma 2 8 2 2 2 4" xfId="6781" xr:uid="{00000000-0005-0000-0000-0000781A0000}"/>
    <cellStyle name="Comma 2 8 2 2 3" xfId="6782" xr:uid="{00000000-0005-0000-0000-0000791A0000}"/>
    <cellStyle name="Comma 2 8 2 2 3 2" xfId="6783" xr:uid="{00000000-0005-0000-0000-00007A1A0000}"/>
    <cellStyle name="Comma 2 8 2 2 3 2 2" xfId="6784" xr:uid="{00000000-0005-0000-0000-00007B1A0000}"/>
    <cellStyle name="Comma 2 8 2 2 3 3" xfId="6785" xr:uid="{00000000-0005-0000-0000-00007C1A0000}"/>
    <cellStyle name="Comma 2 8 2 2 4" xfId="6786" xr:uid="{00000000-0005-0000-0000-00007D1A0000}"/>
    <cellStyle name="Comma 2 8 2 2 4 2" xfId="6787" xr:uid="{00000000-0005-0000-0000-00007E1A0000}"/>
    <cellStyle name="Comma 2 8 2 2 5" xfId="6788" xr:uid="{00000000-0005-0000-0000-00007F1A0000}"/>
    <cellStyle name="Comma 2 8 2 2 6" xfId="6789" xr:uid="{00000000-0005-0000-0000-0000801A0000}"/>
    <cellStyle name="Comma 2 8 2 3" xfId="6790" xr:uid="{00000000-0005-0000-0000-0000811A0000}"/>
    <cellStyle name="Comma 2 8 2 3 2" xfId="6791" xr:uid="{00000000-0005-0000-0000-0000821A0000}"/>
    <cellStyle name="Comma 2 8 2 3 2 2" xfId="6792" xr:uid="{00000000-0005-0000-0000-0000831A0000}"/>
    <cellStyle name="Comma 2 8 2 3 2 2 2" xfId="6793" xr:uid="{00000000-0005-0000-0000-0000841A0000}"/>
    <cellStyle name="Comma 2 8 2 3 2 3" xfId="6794" xr:uid="{00000000-0005-0000-0000-0000851A0000}"/>
    <cellStyle name="Comma 2 8 2 3 3" xfId="6795" xr:uid="{00000000-0005-0000-0000-0000861A0000}"/>
    <cellStyle name="Comma 2 8 2 3 3 2" xfId="6796" xr:uid="{00000000-0005-0000-0000-0000871A0000}"/>
    <cellStyle name="Comma 2 8 2 3 4" xfId="6797" xr:uid="{00000000-0005-0000-0000-0000881A0000}"/>
    <cellStyle name="Comma 2 8 2 3 5" xfId="6798" xr:uid="{00000000-0005-0000-0000-0000891A0000}"/>
    <cellStyle name="Comma 2 8 2 4" xfId="6799" xr:uid="{00000000-0005-0000-0000-00008A1A0000}"/>
    <cellStyle name="Comma 2 8 2 4 2" xfId="6800" xr:uid="{00000000-0005-0000-0000-00008B1A0000}"/>
    <cellStyle name="Comma 2 8 2 4 2 2" xfId="6801" xr:uid="{00000000-0005-0000-0000-00008C1A0000}"/>
    <cellStyle name="Comma 2 8 2 4 3" xfId="6802" xr:uid="{00000000-0005-0000-0000-00008D1A0000}"/>
    <cellStyle name="Comma 2 8 2 5" xfId="6803" xr:uid="{00000000-0005-0000-0000-00008E1A0000}"/>
    <cellStyle name="Comma 2 8 2 5 2" xfId="6804" xr:uid="{00000000-0005-0000-0000-00008F1A0000}"/>
    <cellStyle name="Comma 2 8 2 6" xfId="6805" xr:uid="{00000000-0005-0000-0000-0000901A0000}"/>
    <cellStyle name="Comma 2 8 2 6 2" xfId="6806" xr:uid="{00000000-0005-0000-0000-0000911A0000}"/>
    <cellStyle name="Comma 2 8 2 7" xfId="6807" xr:uid="{00000000-0005-0000-0000-0000921A0000}"/>
    <cellStyle name="Comma 2 8 2 8" xfId="6808" xr:uid="{00000000-0005-0000-0000-0000931A0000}"/>
    <cellStyle name="Comma 2 8 2 9" xfId="6809" xr:uid="{00000000-0005-0000-0000-0000941A0000}"/>
    <cellStyle name="Comma 2 8 3" xfId="6810" xr:uid="{00000000-0005-0000-0000-0000951A0000}"/>
    <cellStyle name="Comma 2 8 3 10" xfId="6811" xr:uid="{00000000-0005-0000-0000-0000961A0000}"/>
    <cellStyle name="Comma 2 8 3 2" xfId="6812" xr:uid="{00000000-0005-0000-0000-0000971A0000}"/>
    <cellStyle name="Comma 2 8 3 2 2" xfId="6813" xr:uid="{00000000-0005-0000-0000-0000981A0000}"/>
    <cellStyle name="Comma 2 8 3 2 2 2" xfId="6814" xr:uid="{00000000-0005-0000-0000-0000991A0000}"/>
    <cellStyle name="Comma 2 8 3 2 2 2 2" xfId="6815" xr:uid="{00000000-0005-0000-0000-00009A1A0000}"/>
    <cellStyle name="Comma 2 8 3 2 2 2 2 2" xfId="6816" xr:uid="{00000000-0005-0000-0000-00009B1A0000}"/>
    <cellStyle name="Comma 2 8 3 2 2 2 3" xfId="6817" xr:uid="{00000000-0005-0000-0000-00009C1A0000}"/>
    <cellStyle name="Comma 2 8 3 2 2 3" xfId="6818" xr:uid="{00000000-0005-0000-0000-00009D1A0000}"/>
    <cellStyle name="Comma 2 8 3 2 2 3 2" xfId="6819" xr:uid="{00000000-0005-0000-0000-00009E1A0000}"/>
    <cellStyle name="Comma 2 8 3 2 2 4" xfId="6820" xr:uid="{00000000-0005-0000-0000-00009F1A0000}"/>
    <cellStyle name="Comma 2 8 3 2 3" xfId="6821" xr:uid="{00000000-0005-0000-0000-0000A01A0000}"/>
    <cellStyle name="Comma 2 8 3 2 3 2" xfId="6822" xr:uid="{00000000-0005-0000-0000-0000A11A0000}"/>
    <cellStyle name="Comma 2 8 3 2 3 2 2" xfId="6823" xr:uid="{00000000-0005-0000-0000-0000A21A0000}"/>
    <cellStyle name="Comma 2 8 3 2 3 3" xfId="6824" xr:uid="{00000000-0005-0000-0000-0000A31A0000}"/>
    <cellStyle name="Comma 2 8 3 2 4" xfId="6825" xr:uid="{00000000-0005-0000-0000-0000A41A0000}"/>
    <cellStyle name="Comma 2 8 3 2 4 2" xfId="6826" xr:uid="{00000000-0005-0000-0000-0000A51A0000}"/>
    <cellStyle name="Comma 2 8 3 2 5" xfId="6827" xr:uid="{00000000-0005-0000-0000-0000A61A0000}"/>
    <cellStyle name="Comma 2 8 3 2 6" xfId="6828" xr:uid="{00000000-0005-0000-0000-0000A71A0000}"/>
    <cellStyle name="Comma 2 8 3 3" xfId="6829" xr:uid="{00000000-0005-0000-0000-0000A81A0000}"/>
    <cellStyle name="Comma 2 8 3 3 2" xfId="6830" xr:uid="{00000000-0005-0000-0000-0000A91A0000}"/>
    <cellStyle name="Comma 2 8 3 3 2 2" xfId="6831" xr:uid="{00000000-0005-0000-0000-0000AA1A0000}"/>
    <cellStyle name="Comma 2 8 3 3 2 2 2" xfId="6832" xr:uid="{00000000-0005-0000-0000-0000AB1A0000}"/>
    <cellStyle name="Comma 2 8 3 3 2 3" xfId="6833" xr:uid="{00000000-0005-0000-0000-0000AC1A0000}"/>
    <cellStyle name="Comma 2 8 3 3 3" xfId="6834" xr:uid="{00000000-0005-0000-0000-0000AD1A0000}"/>
    <cellStyle name="Comma 2 8 3 3 3 2" xfId="6835" xr:uid="{00000000-0005-0000-0000-0000AE1A0000}"/>
    <cellStyle name="Comma 2 8 3 3 4" xfId="6836" xr:uid="{00000000-0005-0000-0000-0000AF1A0000}"/>
    <cellStyle name="Comma 2 8 3 4" xfId="6837" xr:uid="{00000000-0005-0000-0000-0000B01A0000}"/>
    <cellStyle name="Comma 2 8 3 4 2" xfId="6838" xr:uid="{00000000-0005-0000-0000-0000B11A0000}"/>
    <cellStyle name="Comma 2 8 3 4 2 2" xfId="6839" xr:uid="{00000000-0005-0000-0000-0000B21A0000}"/>
    <cellStyle name="Comma 2 8 3 4 3" xfId="6840" xr:uid="{00000000-0005-0000-0000-0000B31A0000}"/>
    <cellStyle name="Comma 2 8 3 5" xfId="6841" xr:uid="{00000000-0005-0000-0000-0000B41A0000}"/>
    <cellStyle name="Comma 2 8 3 5 2" xfId="6842" xr:uid="{00000000-0005-0000-0000-0000B51A0000}"/>
    <cellStyle name="Comma 2 8 3 6" xfId="6843" xr:uid="{00000000-0005-0000-0000-0000B61A0000}"/>
    <cellStyle name="Comma 2 8 3 7" xfId="6844" xr:uid="{00000000-0005-0000-0000-0000B71A0000}"/>
    <cellStyle name="Comma 2 8 3 8" xfId="6845" xr:uid="{00000000-0005-0000-0000-0000B81A0000}"/>
    <cellStyle name="Comma 2 8 3 9" xfId="6846" xr:uid="{00000000-0005-0000-0000-0000B91A0000}"/>
    <cellStyle name="Comma 2 8 4" xfId="6847" xr:uid="{00000000-0005-0000-0000-0000BA1A0000}"/>
    <cellStyle name="Comma 2 8 4 2" xfId="6848" xr:uid="{00000000-0005-0000-0000-0000BB1A0000}"/>
    <cellStyle name="Comma 2 8 4 2 2" xfId="6849" xr:uid="{00000000-0005-0000-0000-0000BC1A0000}"/>
    <cellStyle name="Comma 2 8 4 2 2 2" xfId="6850" xr:uid="{00000000-0005-0000-0000-0000BD1A0000}"/>
    <cellStyle name="Comma 2 8 4 2 2 2 2" xfId="6851" xr:uid="{00000000-0005-0000-0000-0000BE1A0000}"/>
    <cellStyle name="Comma 2 8 4 2 2 2 2 2" xfId="6852" xr:uid="{00000000-0005-0000-0000-0000BF1A0000}"/>
    <cellStyle name="Comma 2 8 4 2 2 2 3" xfId="6853" xr:uid="{00000000-0005-0000-0000-0000C01A0000}"/>
    <cellStyle name="Comma 2 8 4 2 2 3" xfId="6854" xr:uid="{00000000-0005-0000-0000-0000C11A0000}"/>
    <cellStyle name="Comma 2 8 4 2 2 3 2" xfId="6855" xr:uid="{00000000-0005-0000-0000-0000C21A0000}"/>
    <cellStyle name="Comma 2 8 4 2 2 4" xfId="6856" xr:uid="{00000000-0005-0000-0000-0000C31A0000}"/>
    <cellStyle name="Comma 2 8 4 2 3" xfId="6857" xr:uid="{00000000-0005-0000-0000-0000C41A0000}"/>
    <cellStyle name="Comma 2 8 4 2 3 2" xfId="6858" xr:uid="{00000000-0005-0000-0000-0000C51A0000}"/>
    <cellStyle name="Comma 2 8 4 2 3 2 2" xfId="6859" xr:uid="{00000000-0005-0000-0000-0000C61A0000}"/>
    <cellStyle name="Comma 2 8 4 2 3 3" xfId="6860" xr:uid="{00000000-0005-0000-0000-0000C71A0000}"/>
    <cellStyle name="Comma 2 8 4 2 4" xfId="6861" xr:uid="{00000000-0005-0000-0000-0000C81A0000}"/>
    <cellStyle name="Comma 2 8 4 2 4 2" xfId="6862" xr:uid="{00000000-0005-0000-0000-0000C91A0000}"/>
    <cellStyle name="Comma 2 8 4 2 5" xfId="6863" xr:uid="{00000000-0005-0000-0000-0000CA1A0000}"/>
    <cellStyle name="Comma 2 8 4 3" xfId="6864" xr:uid="{00000000-0005-0000-0000-0000CB1A0000}"/>
    <cellStyle name="Comma 2 8 4 3 2" xfId="6865" xr:uid="{00000000-0005-0000-0000-0000CC1A0000}"/>
    <cellStyle name="Comma 2 8 4 3 2 2" xfId="6866" xr:uid="{00000000-0005-0000-0000-0000CD1A0000}"/>
    <cellStyle name="Comma 2 8 4 3 2 2 2" xfId="6867" xr:uid="{00000000-0005-0000-0000-0000CE1A0000}"/>
    <cellStyle name="Comma 2 8 4 3 2 3" xfId="6868" xr:uid="{00000000-0005-0000-0000-0000CF1A0000}"/>
    <cellStyle name="Comma 2 8 4 3 3" xfId="6869" xr:uid="{00000000-0005-0000-0000-0000D01A0000}"/>
    <cellStyle name="Comma 2 8 4 3 3 2" xfId="6870" xr:uid="{00000000-0005-0000-0000-0000D11A0000}"/>
    <cellStyle name="Comma 2 8 4 3 4" xfId="6871" xr:uid="{00000000-0005-0000-0000-0000D21A0000}"/>
    <cellStyle name="Comma 2 8 4 4" xfId="6872" xr:uid="{00000000-0005-0000-0000-0000D31A0000}"/>
    <cellStyle name="Comma 2 8 4 4 2" xfId="6873" xr:uid="{00000000-0005-0000-0000-0000D41A0000}"/>
    <cellStyle name="Comma 2 8 4 4 2 2" xfId="6874" xr:uid="{00000000-0005-0000-0000-0000D51A0000}"/>
    <cellStyle name="Comma 2 8 4 4 3" xfId="6875" xr:uid="{00000000-0005-0000-0000-0000D61A0000}"/>
    <cellStyle name="Comma 2 8 4 5" xfId="6876" xr:uid="{00000000-0005-0000-0000-0000D71A0000}"/>
    <cellStyle name="Comma 2 8 4 5 2" xfId="6877" xr:uid="{00000000-0005-0000-0000-0000D81A0000}"/>
    <cellStyle name="Comma 2 8 4 6" xfId="6878" xr:uid="{00000000-0005-0000-0000-0000D91A0000}"/>
    <cellStyle name="Comma 2 8 4 7" xfId="6879" xr:uid="{00000000-0005-0000-0000-0000DA1A0000}"/>
    <cellStyle name="Comma 2 8 5" xfId="6880" xr:uid="{00000000-0005-0000-0000-0000DB1A0000}"/>
    <cellStyle name="Comma 2 8 5 2" xfId="6881" xr:uid="{00000000-0005-0000-0000-0000DC1A0000}"/>
    <cellStyle name="Comma 2 8 5 2 2" xfId="6882" xr:uid="{00000000-0005-0000-0000-0000DD1A0000}"/>
    <cellStyle name="Comma 2 8 5 2 2 2" xfId="6883" xr:uid="{00000000-0005-0000-0000-0000DE1A0000}"/>
    <cellStyle name="Comma 2 8 5 2 2 2 2" xfId="6884" xr:uid="{00000000-0005-0000-0000-0000DF1A0000}"/>
    <cellStyle name="Comma 2 8 5 2 2 3" xfId="6885" xr:uid="{00000000-0005-0000-0000-0000E01A0000}"/>
    <cellStyle name="Comma 2 8 5 2 3" xfId="6886" xr:uid="{00000000-0005-0000-0000-0000E11A0000}"/>
    <cellStyle name="Comma 2 8 5 2 3 2" xfId="6887" xr:uid="{00000000-0005-0000-0000-0000E21A0000}"/>
    <cellStyle name="Comma 2 8 5 2 4" xfId="6888" xr:uid="{00000000-0005-0000-0000-0000E31A0000}"/>
    <cellStyle name="Comma 2 8 5 3" xfId="6889" xr:uid="{00000000-0005-0000-0000-0000E41A0000}"/>
    <cellStyle name="Comma 2 8 5 3 2" xfId="6890" xr:uid="{00000000-0005-0000-0000-0000E51A0000}"/>
    <cellStyle name="Comma 2 8 5 3 2 2" xfId="6891" xr:uid="{00000000-0005-0000-0000-0000E61A0000}"/>
    <cellStyle name="Comma 2 8 5 3 3" xfId="6892" xr:uid="{00000000-0005-0000-0000-0000E71A0000}"/>
    <cellStyle name="Comma 2 8 5 4" xfId="6893" xr:uid="{00000000-0005-0000-0000-0000E81A0000}"/>
    <cellStyle name="Comma 2 8 5 4 2" xfId="6894" xr:uid="{00000000-0005-0000-0000-0000E91A0000}"/>
    <cellStyle name="Comma 2 8 5 5" xfId="6895" xr:uid="{00000000-0005-0000-0000-0000EA1A0000}"/>
    <cellStyle name="Comma 2 8 5 6" xfId="6896" xr:uid="{00000000-0005-0000-0000-0000EB1A0000}"/>
    <cellStyle name="Comma 2 8 6" xfId="6897" xr:uid="{00000000-0005-0000-0000-0000EC1A0000}"/>
    <cellStyle name="Comma 2 8 6 2" xfId="6898" xr:uid="{00000000-0005-0000-0000-0000ED1A0000}"/>
    <cellStyle name="Comma 2 8 6 2 2" xfId="6899" xr:uid="{00000000-0005-0000-0000-0000EE1A0000}"/>
    <cellStyle name="Comma 2 8 6 2 2 2" xfId="6900" xr:uid="{00000000-0005-0000-0000-0000EF1A0000}"/>
    <cellStyle name="Comma 2 8 6 2 3" xfId="6901" xr:uid="{00000000-0005-0000-0000-0000F01A0000}"/>
    <cellStyle name="Comma 2 8 6 3" xfId="6902" xr:uid="{00000000-0005-0000-0000-0000F11A0000}"/>
    <cellStyle name="Comma 2 8 6 3 2" xfId="6903" xr:uid="{00000000-0005-0000-0000-0000F21A0000}"/>
    <cellStyle name="Comma 2 8 6 4" xfId="6904" xr:uid="{00000000-0005-0000-0000-0000F31A0000}"/>
    <cellStyle name="Comma 2 8 7" xfId="6905" xr:uid="{00000000-0005-0000-0000-0000F41A0000}"/>
    <cellStyle name="Comma 2 8 7 2" xfId="6906" xr:uid="{00000000-0005-0000-0000-0000F51A0000}"/>
    <cellStyle name="Comma 2 8 7 2 2" xfId="6907" xr:uid="{00000000-0005-0000-0000-0000F61A0000}"/>
    <cellStyle name="Comma 2 8 7 3" xfId="6908" xr:uid="{00000000-0005-0000-0000-0000F71A0000}"/>
    <cellStyle name="Comma 2 8 8" xfId="6909" xr:uid="{00000000-0005-0000-0000-0000F81A0000}"/>
    <cellStyle name="Comma 2 8 8 2" xfId="6910" xr:uid="{00000000-0005-0000-0000-0000F91A0000}"/>
    <cellStyle name="Comma 2 8 8 2 2" xfId="6911" xr:uid="{00000000-0005-0000-0000-0000FA1A0000}"/>
    <cellStyle name="Comma 2 8 8 3" xfId="6912" xr:uid="{00000000-0005-0000-0000-0000FB1A0000}"/>
    <cellStyle name="Comma 2 8 9" xfId="6913" xr:uid="{00000000-0005-0000-0000-0000FC1A0000}"/>
    <cellStyle name="Comma 2 8 9 2" xfId="6914" xr:uid="{00000000-0005-0000-0000-0000FD1A0000}"/>
    <cellStyle name="Comma 2 8 9 2 2" xfId="6915" xr:uid="{00000000-0005-0000-0000-0000FE1A0000}"/>
    <cellStyle name="Comma 2 8 9 3" xfId="6916" xr:uid="{00000000-0005-0000-0000-0000FF1A0000}"/>
    <cellStyle name="Comma 2 9" xfId="6917" xr:uid="{00000000-0005-0000-0000-0000001B0000}"/>
    <cellStyle name="Comma 2 9 10" xfId="6918" xr:uid="{00000000-0005-0000-0000-0000011B0000}"/>
    <cellStyle name="Comma 2 9 10 2" xfId="6919" xr:uid="{00000000-0005-0000-0000-0000021B0000}"/>
    <cellStyle name="Comma 2 9 11" xfId="6920" xr:uid="{00000000-0005-0000-0000-0000031B0000}"/>
    <cellStyle name="Comma 2 9 11 2" xfId="6921" xr:uid="{00000000-0005-0000-0000-0000041B0000}"/>
    <cellStyle name="Comma 2 9 12" xfId="6922" xr:uid="{00000000-0005-0000-0000-0000051B0000}"/>
    <cellStyle name="Comma 2 9 13" xfId="6923" xr:uid="{00000000-0005-0000-0000-0000061B0000}"/>
    <cellStyle name="Comma 2 9 14" xfId="6924" xr:uid="{00000000-0005-0000-0000-0000071B0000}"/>
    <cellStyle name="Comma 2 9 15" xfId="6925" xr:uid="{00000000-0005-0000-0000-0000081B0000}"/>
    <cellStyle name="Comma 2 9 16" xfId="6926" xr:uid="{00000000-0005-0000-0000-0000091B0000}"/>
    <cellStyle name="Comma 2 9 2" xfId="6927" xr:uid="{00000000-0005-0000-0000-00000A1B0000}"/>
    <cellStyle name="Comma 2 9 2 10" xfId="6928" xr:uid="{00000000-0005-0000-0000-00000B1B0000}"/>
    <cellStyle name="Comma 2 9 2 11" xfId="6929" xr:uid="{00000000-0005-0000-0000-00000C1B0000}"/>
    <cellStyle name="Comma 2 9 2 2" xfId="6930" xr:uid="{00000000-0005-0000-0000-00000D1B0000}"/>
    <cellStyle name="Comma 2 9 2 2 2" xfId="6931" xr:uid="{00000000-0005-0000-0000-00000E1B0000}"/>
    <cellStyle name="Comma 2 9 2 2 2 2" xfId="6932" xr:uid="{00000000-0005-0000-0000-00000F1B0000}"/>
    <cellStyle name="Comma 2 9 2 2 2 2 2" xfId="6933" xr:uid="{00000000-0005-0000-0000-0000101B0000}"/>
    <cellStyle name="Comma 2 9 2 2 2 2 2 2" xfId="6934" xr:uid="{00000000-0005-0000-0000-0000111B0000}"/>
    <cellStyle name="Comma 2 9 2 2 2 2 3" xfId="6935" xr:uid="{00000000-0005-0000-0000-0000121B0000}"/>
    <cellStyle name="Comma 2 9 2 2 2 3" xfId="6936" xr:uid="{00000000-0005-0000-0000-0000131B0000}"/>
    <cellStyle name="Comma 2 9 2 2 2 3 2" xfId="6937" xr:uid="{00000000-0005-0000-0000-0000141B0000}"/>
    <cellStyle name="Comma 2 9 2 2 2 4" xfId="6938" xr:uid="{00000000-0005-0000-0000-0000151B0000}"/>
    <cellStyle name="Comma 2 9 2 2 3" xfId="6939" xr:uid="{00000000-0005-0000-0000-0000161B0000}"/>
    <cellStyle name="Comma 2 9 2 2 3 2" xfId="6940" xr:uid="{00000000-0005-0000-0000-0000171B0000}"/>
    <cellStyle name="Comma 2 9 2 2 3 2 2" xfId="6941" xr:uid="{00000000-0005-0000-0000-0000181B0000}"/>
    <cellStyle name="Comma 2 9 2 2 3 3" xfId="6942" xr:uid="{00000000-0005-0000-0000-0000191B0000}"/>
    <cellStyle name="Comma 2 9 2 2 4" xfId="6943" xr:uid="{00000000-0005-0000-0000-00001A1B0000}"/>
    <cellStyle name="Comma 2 9 2 2 4 2" xfId="6944" xr:uid="{00000000-0005-0000-0000-00001B1B0000}"/>
    <cellStyle name="Comma 2 9 2 2 5" xfId="6945" xr:uid="{00000000-0005-0000-0000-00001C1B0000}"/>
    <cellStyle name="Comma 2 9 2 2 6" xfId="6946" xr:uid="{00000000-0005-0000-0000-00001D1B0000}"/>
    <cellStyle name="Comma 2 9 2 3" xfId="6947" xr:uid="{00000000-0005-0000-0000-00001E1B0000}"/>
    <cellStyle name="Comma 2 9 2 3 2" xfId="6948" xr:uid="{00000000-0005-0000-0000-00001F1B0000}"/>
    <cellStyle name="Comma 2 9 2 3 2 2" xfId="6949" xr:uid="{00000000-0005-0000-0000-0000201B0000}"/>
    <cellStyle name="Comma 2 9 2 3 2 2 2" xfId="6950" xr:uid="{00000000-0005-0000-0000-0000211B0000}"/>
    <cellStyle name="Comma 2 9 2 3 2 3" xfId="6951" xr:uid="{00000000-0005-0000-0000-0000221B0000}"/>
    <cellStyle name="Comma 2 9 2 3 3" xfId="6952" xr:uid="{00000000-0005-0000-0000-0000231B0000}"/>
    <cellStyle name="Comma 2 9 2 3 3 2" xfId="6953" xr:uid="{00000000-0005-0000-0000-0000241B0000}"/>
    <cellStyle name="Comma 2 9 2 3 4" xfId="6954" xr:uid="{00000000-0005-0000-0000-0000251B0000}"/>
    <cellStyle name="Comma 2 9 2 3 5" xfId="6955" xr:uid="{00000000-0005-0000-0000-0000261B0000}"/>
    <cellStyle name="Comma 2 9 2 4" xfId="6956" xr:uid="{00000000-0005-0000-0000-0000271B0000}"/>
    <cellStyle name="Comma 2 9 2 4 2" xfId="6957" xr:uid="{00000000-0005-0000-0000-0000281B0000}"/>
    <cellStyle name="Comma 2 9 2 4 2 2" xfId="6958" xr:uid="{00000000-0005-0000-0000-0000291B0000}"/>
    <cellStyle name="Comma 2 9 2 4 3" xfId="6959" xr:uid="{00000000-0005-0000-0000-00002A1B0000}"/>
    <cellStyle name="Comma 2 9 2 5" xfId="6960" xr:uid="{00000000-0005-0000-0000-00002B1B0000}"/>
    <cellStyle name="Comma 2 9 2 5 2" xfId="6961" xr:uid="{00000000-0005-0000-0000-00002C1B0000}"/>
    <cellStyle name="Comma 2 9 2 6" xfId="6962" xr:uid="{00000000-0005-0000-0000-00002D1B0000}"/>
    <cellStyle name="Comma 2 9 2 6 2" xfId="6963" xr:uid="{00000000-0005-0000-0000-00002E1B0000}"/>
    <cellStyle name="Comma 2 9 2 7" xfId="6964" xr:uid="{00000000-0005-0000-0000-00002F1B0000}"/>
    <cellStyle name="Comma 2 9 2 8" xfId="6965" xr:uid="{00000000-0005-0000-0000-0000301B0000}"/>
    <cellStyle name="Comma 2 9 2 9" xfId="6966" xr:uid="{00000000-0005-0000-0000-0000311B0000}"/>
    <cellStyle name="Comma 2 9 3" xfId="6967" xr:uid="{00000000-0005-0000-0000-0000321B0000}"/>
    <cellStyle name="Comma 2 9 3 10" xfId="6968" xr:uid="{00000000-0005-0000-0000-0000331B0000}"/>
    <cellStyle name="Comma 2 9 3 2" xfId="6969" xr:uid="{00000000-0005-0000-0000-0000341B0000}"/>
    <cellStyle name="Comma 2 9 3 2 2" xfId="6970" xr:uid="{00000000-0005-0000-0000-0000351B0000}"/>
    <cellStyle name="Comma 2 9 3 2 2 2" xfId="6971" xr:uid="{00000000-0005-0000-0000-0000361B0000}"/>
    <cellStyle name="Comma 2 9 3 2 2 2 2" xfId="6972" xr:uid="{00000000-0005-0000-0000-0000371B0000}"/>
    <cellStyle name="Comma 2 9 3 2 2 2 2 2" xfId="6973" xr:uid="{00000000-0005-0000-0000-0000381B0000}"/>
    <cellStyle name="Comma 2 9 3 2 2 2 3" xfId="6974" xr:uid="{00000000-0005-0000-0000-0000391B0000}"/>
    <cellStyle name="Comma 2 9 3 2 2 3" xfId="6975" xr:uid="{00000000-0005-0000-0000-00003A1B0000}"/>
    <cellStyle name="Comma 2 9 3 2 2 3 2" xfId="6976" xr:uid="{00000000-0005-0000-0000-00003B1B0000}"/>
    <cellStyle name="Comma 2 9 3 2 2 4" xfId="6977" xr:uid="{00000000-0005-0000-0000-00003C1B0000}"/>
    <cellStyle name="Comma 2 9 3 2 3" xfId="6978" xr:uid="{00000000-0005-0000-0000-00003D1B0000}"/>
    <cellStyle name="Comma 2 9 3 2 3 2" xfId="6979" xr:uid="{00000000-0005-0000-0000-00003E1B0000}"/>
    <cellStyle name="Comma 2 9 3 2 3 2 2" xfId="6980" xr:uid="{00000000-0005-0000-0000-00003F1B0000}"/>
    <cellStyle name="Comma 2 9 3 2 3 3" xfId="6981" xr:uid="{00000000-0005-0000-0000-0000401B0000}"/>
    <cellStyle name="Comma 2 9 3 2 4" xfId="6982" xr:uid="{00000000-0005-0000-0000-0000411B0000}"/>
    <cellStyle name="Comma 2 9 3 2 4 2" xfId="6983" xr:uid="{00000000-0005-0000-0000-0000421B0000}"/>
    <cellStyle name="Comma 2 9 3 2 5" xfId="6984" xr:uid="{00000000-0005-0000-0000-0000431B0000}"/>
    <cellStyle name="Comma 2 9 3 2 6" xfId="6985" xr:uid="{00000000-0005-0000-0000-0000441B0000}"/>
    <cellStyle name="Comma 2 9 3 3" xfId="6986" xr:uid="{00000000-0005-0000-0000-0000451B0000}"/>
    <cellStyle name="Comma 2 9 3 3 2" xfId="6987" xr:uid="{00000000-0005-0000-0000-0000461B0000}"/>
    <cellStyle name="Comma 2 9 3 3 2 2" xfId="6988" xr:uid="{00000000-0005-0000-0000-0000471B0000}"/>
    <cellStyle name="Comma 2 9 3 3 2 2 2" xfId="6989" xr:uid="{00000000-0005-0000-0000-0000481B0000}"/>
    <cellStyle name="Comma 2 9 3 3 2 3" xfId="6990" xr:uid="{00000000-0005-0000-0000-0000491B0000}"/>
    <cellStyle name="Comma 2 9 3 3 3" xfId="6991" xr:uid="{00000000-0005-0000-0000-00004A1B0000}"/>
    <cellStyle name="Comma 2 9 3 3 3 2" xfId="6992" xr:uid="{00000000-0005-0000-0000-00004B1B0000}"/>
    <cellStyle name="Comma 2 9 3 3 4" xfId="6993" xr:uid="{00000000-0005-0000-0000-00004C1B0000}"/>
    <cellStyle name="Comma 2 9 3 4" xfId="6994" xr:uid="{00000000-0005-0000-0000-00004D1B0000}"/>
    <cellStyle name="Comma 2 9 3 4 2" xfId="6995" xr:uid="{00000000-0005-0000-0000-00004E1B0000}"/>
    <cellStyle name="Comma 2 9 3 4 2 2" xfId="6996" xr:uid="{00000000-0005-0000-0000-00004F1B0000}"/>
    <cellStyle name="Comma 2 9 3 4 3" xfId="6997" xr:uid="{00000000-0005-0000-0000-0000501B0000}"/>
    <cellStyle name="Comma 2 9 3 5" xfId="6998" xr:uid="{00000000-0005-0000-0000-0000511B0000}"/>
    <cellStyle name="Comma 2 9 3 5 2" xfId="6999" xr:uid="{00000000-0005-0000-0000-0000521B0000}"/>
    <cellStyle name="Comma 2 9 3 6" xfId="7000" xr:uid="{00000000-0005-0000-0000-0000531B0000}"/>
    <cellStyle name="Comma 2 9 3 7" xfId="7001" xr:uid="{00000000-0005-0000-0000-0000541B0000}"/>
    <cellStyle name="Comma 2 9 3 8" xfId="7002" xr:uid="{00000000-0005-0000-0000-0000551B0000}"/>
    <cellStyle name="Comma 2 9 3 9" xfId="7003" xr:uid="{00000000-0005-0000-0000-0000561B0000}"/>
    <cellStyle name="Comma 2 9 4" xfId="7004" xr:uid="{00000000-0005-0000-0000-0000571B0000}"/>
    <cellStyle name="Comma 2 9 4 2" xfId="7005" xr:uid="{00000000-0005-0000-0000-0000581B0000}"/>
    <cellStyle name="Comma 2 9 4 2 2" xfId="7006" xr:uid="{00000000-0005-0000-0000-0000591B0000}"/>
    <cellStyle name="Comma 2 9 4 2 2 2" xfId="7007" xr:uid="{00000000-0005-0000-0000-00005A1B0000}"/>
    <cellStyle name="Comma 2 9 4 2 2 2 2" xfId="7008" xr:uid="{00000000-0005-0000-0000-00005B1B0000}"/>
    <cellStyle name="Comma 2 9 4 2 2 2 2 2" xfId="7009" xr:uid="{00000000-0005-0000-0000-00005C1B0000}"/>
    <cellStyle name="Comma 2 9 4 2 2 2 3" xfId="7010" xr:uid="{00000000-0005-0000-0000-00005D1B0000}"/>
    <cellStyle name="Comma 2 9 4 2 2 3" xfId="7011" xr:uid="{00000000-0005-0000-0000-00005E1B0000}"/>
    <cellStyle name="Comma 2 9 4 2 2 3 2" xfId="7012" xr:uid="{00000000-0005-0000-0000-00005F1B0000}"/>
    <cellStyle name="Comma 2 9 4 2 2 4" xfId="7013" xr:uid="{00000000-0005-0000-0000-0000601B0000}"/>
    <cellStyle name="Comma 2 9 4 2 3" xfId="7014" xr:uid="{00000000-0005-0000-0000-0000611B0000}"/>
    <cellStyle name="Comma 2 9 4 2 3 2" xfId="7015" xr:uid="{00000000-0005-0000-0000-0000621B0000}"/>
    <cellStyle name="Comma 2 9 4 2 3 2 2" xfId="7016" xr:uid="{00000000-0005-0000-0000-0000631B0000}"/>
    <cellStyle name="Comma 2 9 4 2 3 3" xfId="7017" xr:uid="{00000000-0005-0000-0000-0000641B0000}"/>
    <cellStyle name="Comma 2 9 4 2 4" xfId="7018" xr:uid="{00000000-0005-0000-0000-0000651B0000}"/>
    <cellStyle name="Comma 2 9 4 2 4 2" xfId="7019" xr:uid="{00000000-0005-0000-0000-0000661B0000}"/>
    <cellStyle name="Comma 2 9 4 2 5" xfId="7020" xr:uid="{00000000-0005-0000-0000-0000671B0000}"/>
    <cellStyle name="Comma 2 9 4 3" xfId="7021" xr:uid="{00000000-0005-0000-0000-0000681B0000}"/>
    <cellStyle name="Comma 2 9 4 3 2" xfId="7022" xr:uid="{00000000-0005-0000-0000-0000691B0000}"/>
    <cellStyle name="Comma 2 9 4 3 2 2" xfId="7023" xr:uid="{00000000-0005-0000-0000-00006A1B0000}"/>
    <cellStyle name="Comma 2 9 4 3 2 2 2" xfId="7024" xr:uid="{00000000-0005-0000-0000-00006B1B0000}"/>
    <cellStyle name="Comma 2 9 4 3 2 3" xfId="7025" xr:uid="{00000000-0005-0000-0000-00006C1B0000}"/>
    <cellStyle name="Comma 2 9 4 3 3" xfId="7026" xr:uid="{00000000-0005-0000-0000-00006D1B0000}"/>
    <cellStyle name="Comma 2 9 4 3 3 2" xfId="7027" xr:uid="{00000000-0005-0000-0000-00006E1B0000}"/>
    <cellStyle name="Comma 2 9 4 3 4" xfId="7028" xr:uid="{00000000-0005-0000-0000-00006F1B0000}"/>
    <cellStyle name="Comma 2 9 4 4" xfId="7029" xr:uid="{00000000-0005-0000-0000-0000701B0000}"/>
    <cellStyle name="Comma 2 9 4 4 2" xfId="7030" xr:uid="{00000000-0005-0000-0000-0000711B0000}"/>
    <cellStyle name="Comma 2 9 4 4 2 2" xfId="7031" xr:uid="{00000000-0005-0000-0000-0000721B0000}"/>
    <cellStyle name="Comma 2 9 4 4 3" xfId="7032" xr:uid="{00000000-0005-0000-0000-0000731B0000}"/>
    <cellStyle name="Comma 2 9 4 5" xfId="7033" xr:uid="{00000000-0005-0000-0000-0000741B0000}"/>
    <cellStyle name="Comma 2 9 4 5 2" xfId="7034" xr:uid="{00000000-0005-0000-0000-0000751B0000}"/>
    <cellStyle name="Comma 2 9 4 6" xfId="7035" xr:uid="{00000000-0005-0000-0000-0000761B0000}"/>
    <cellStyle name="Comma 2 9 4 7" xfId="7036" xr:uid="{00000000-0005-0000-0000-0000771B0000}"/>
    <cellStyle name="Comma 2 9 5" xfId="7037" xr:uid="{00000000-0005-0000-0000-0000781B0000}"/>
    <cellStyle name="Comma 2 9 5 2" xfId="7038" xr:uid="{00000000-0005-0000-0000-0000791B0000}"/>
    <cellStyle name="Comma 2 9 5 2 2" xfId="7039" xr:uid="{00000000-0005-0000-0000-00007A1B0000}"/>
    <cellStyle name="Comma 2 9 5 2 2 2" xfId="7040" xr:uid="{00000000-0005-0000-0000-00007B1B0000}"/>
    <cellStyle name="Comma 2 9 5 2 2 2 2" xfId="7041" xr:uid="{00000000-0005-0000-0000-00007C1B0000}"/>
    <cellStyle name="Comma 2 9 5 2 2 3" xfId="7042" xr:uid="{00000000-0005-0000-0000-00007D1B0000}"/>
    <cellStyle name="Comma 2 9 5 2 3" xfId="7043" xr:uid="{00000000-0005-0000-0000-00007E1B0000}"/>
    <cellStyle name="Comma 2 9 5 2 3 2" xfId="7044" xr:uid="{00000000-0005-0000-0000-00007F1B0000}"/>
    <cellStyle name="Comma 2 9 5 2 4" xfId="7045" xr:uid="{00000000-0005-0000-0000-0000801B0000}"/>
    <cellStyle name="Comma 2 9 5 3" xfId="7046" xr:uid="{00000000-0005-0000-0000-0000811B0000}"/>
    <cellStyle name="Comma 2 9 5 3 2" xfId="7047" xr:uid="{00000000-0005-0000-0000-0000821B0000}"/>
    <cellStyle name="Comma 2 9 5 3 2 2" xfId="7048" xr:uid="{00000000-0005-0000-0000-0000831B0000}"/>
    <cellStyle name="Comma 2 9 5 3 3" xfId="7049" xr:uid="{00000000-0005-0000-0000-0000841B0000}"/>
    <cellStyle name="Comma 2 9 5 4" xfId="7050" xr:uid="{00000000-0005-0000-0000-0000851B0000}"/>
    <cellStyle name="Comma 2 9 5 4 2" xfId="7051" xr:uid="{00000000-0005-0000-0000-0000861B0000}"/>
    <cellStyle name="Comma 2 9 5 5" xfId="7052" xr:uid="{00000000-0005-0000-0000-0000871B0000}"/>
    <cellStyle name="Comma 2 9 5 6" xfId="7053" xr:uid="{00000000-0005-0000-0000-0000881B0000}"/>
    <cellStyle name="Comma 2 9 6" xfId="7054" xr:uid="{00000000-0005-0000-0000-0000891B0000}"/>
    <cellStyle name="Comma 2 9 6 2" xfId="7055" xr:uid="{00000000-0005-0000-0000-00008A1B0000}"/>
    <cellStyle name="Comma 2 9 6 2 2" xfId="7056" xr:uid="{00000000-0005-0000-0000-00008B1B0000}"/>
    <cellStyle name="Comma 2 9 6 2 2 2" xfId="7057" xr:uid="{00000000-0005-0000-0000-00008C1B0000}"/>
    <cellStyle name="Comma 2 9 6 2 3" xfId="7058" xr:uid="{00000000-0005-0000-0000-00008D1B0000}"/>
    <cellStyle name="Comma 2 9 6 3" xfId="7059" xr:uid="{00000000-0005-0000-0000-00008E1B0000}"/>
    <cellStyle name="Comma 2 9 6 3 2" xfId="7060" xr:uid="{00000000-0005-0000-0000-00008F1B0000}"/>
    <cellStyle name="Comma 2 9 6 4" xfId="7061" xr:uid="{00000000-0005-0000-0000-0000901B0000}"/>
    <cellStyle name="Comma 2 9 7" xfId="7062" xr:uid="{00000000-0005-0000-0000-0000911B0000}"/>
    <cellStyle name="Comma 2 9 7 2" xfId="7063" xr:uid="{00000000-0005-0000-0000-0000921B0000}"/>
    <cellStyle name="Comma 2 9 7 2 2" xfId="7064" xr:uid="{00000000-0005-0000-0000-0000931B0000}"/>
    <cellStyle name="Comma 2 9 7 3" xfId="7065" xr:uid="{00000000-0005-0000-0000-0000941B0000}"/>
    <cellStyle name="Comma 2 9 8" xfId="7066" xr:uid="{00000000-0005-0000-0000-0000951B0000}"/>
    <cellStyle name="Comma 2 9 8 2" xfId="7067" xr:uid="{00000000-0005-0000-0000-0000961B0000}"/>
    <cellStyle name="Comma 2 9 8 2 2" xfId="7068" xr:uid="{00000000-0005-0000-0000-0000971B0000}"/>
    <cellStyle name="Comma 2 9 8 3" xfId="7069" xr:uid="{00000000-0005-0000-0000-0000981B0000}"/>
    <cellStyle name="Comma 2 9 9" xfId="7070" xr:uid="{00000000-0005-0000-0000-0000991B0000}"/>
    <cellStyle name="Comma 2 9 9 2" xfId="7071" xr:uid="{00000000-0005-0000-0000-00009A1B0000}"/>
    <cellStyle name="Comma 2 9 9 2 2" xfId="7072" xr:uid="{00000000-0005-0000-0000-00009B1B0000}"/>
    <cellStyle name="Comma 2 9 9 3" xfId="7073" xr:uid="{00000000-0005-0000-0000-00009C1B0000}"/>
    <cellStyle name="Comma 20" xfId="7074" xr:uid="{00000000-0005-0000-0000-00009D1B0000}"/>
    <cellStyle name="Comma 21" xfId="7075" xr:uid="{00000000-0005-0000-0000-00009E1B0000}"/>
    <cellStyle name="Comma 22" xfId="7076" xr:uid="{00000000-0005-0000-0000-00009F1B0000}"/>
    <cellStyle name="Comma 23" xfId="7077" xr:uid="{00000000-0005-0000-0000-0000A01B0000}"/>
    <cellStyle name="Comma 24" xfId="7078" xr:uid="{00000000-0005-0000-0000-0000A11B0000}"/>
    <cellStyle name="Comma 25" xfId="7079" xr:uid="{00000000-0005-0000-0000-0000A21B0000}"/>
    <cellStyle name="Comma 26" xfId="7080" xr:uid="{00000000-0005-0000-0000-0000A31B0000}"/>
    <cellStyle name="Comma 27" xfId="7081" xr:uid="{00000000-0005-0000-0000-0000A41B0000}"/>
    <cellStyle name="Comma 28" xfId="7082" xr:uid="{00000000-0005-0000-0000-0000A51B0000}"/>
    <cellStyle name="Comma 29" xfId="7083" xr:uid="{00000000-0005-0000-0000-0000A61B0000}"/>
    <cellStyle name="Comma 3" xfId="7084" xr:uid="{00000000-0005-0000-0000-0000A71B0000}"/>
    <cellStyle name="Comma 3 10" xfId="7085" xr:uid="{00000000-0005-0000-0000-0000A81B0000}"/>
    <cellStyle name="Comma 3 10 10" xfId="7086" xr:uid="{00000000-0005-0000-0000-0000A91B0000}"/>
    <cellStyle name="Comma 3 10 2" xfId="7087" xr:uid="{00000000-0005-0000-0000-0000AA1B0000}"/>
    <cellStyle name="Comma 3 10 2 2" xfId="7088" xr:uid="{00000000-0005-0000-0000-0000AB1B0000}"/>
    <cellStyle name="Comma 3 10 2 2 2" xfId="7089" xr:uid="{00000000-0005-0000-0000-0000AC1B0000}"/>
    <cellStyle name="Comma 3 10 2 2 2 2" xfId="7090" xr:uid="{00000000-0005-0000-0000-0000AD1B0000}"/>
    <cellStyle name="Comma 3 10 2 2 2 2 2" xfId="7091" xr:uid="{00000000-0005-0000-0000-0000AE1B0000}"/>
    <cellStyle name="Comma 3 10 2 2 2 2 2 2" xfId="7092" xr:uid="{00000000-0005-0000-0000-0000AF1B0000}"/>
    <cellStyle name="Comma 3 10 2 2 2 2 3" xfId="7093" xr:uid="{00000000-0005-0000-0000-0000B01B0000}"/>
    <cellStyle name="Comma 3 10 2 2 2 3" xfId="7094" xr:uid="{00000000-0005-0000-0000-0000B11B0000}"/>
    <cellStyle name="Comma 3 10 2 2 2 3 2" xfId="7095" xr:uid="{00000000-0005-0000-0000-0000B21B0000}"/>
    <cellStyle name="Comma 3 10 2 2 2 4" xfId="7096" xr:uid="{00000000-0005-0000-0000-0000B31B0000}"/>
    <cellStyle name="Comma 3 10 2 2 3" xfId="7097" xr:uid="{00000000-0005-0000-0000-0000B41B0000}"/>
    <cellStyle name="Comma 3 10 2 2 3 2" xfId="7098" xr:uid="{00000000-0005-0000-0000-0000B51B0000}"/>
    <cellStyle name="Comma 3 10 2 2 3 2 2" xfId="7099" xr:uid="{00000000-0005-0000-0000-0000B61B0000}"/>
    <cellStyle name="Comma 3 10 2 2 3 3" xfId="7100" xr:uid="{00000000-0005-0000-0000-0000B71B0000}"/>
    <cellStyle name="Comma 3 10 2 2 4" xfId="7101" xr:uid="{00000000-0005-0000-0000-0000B81B0000}"/>
    <cellStyle name="Comma 3 10 2 2 4 2" xfId="7102" xr:uid="{00000000-0005-0000-0000-0000B91B0000}"/>
    <cellStyle name="Comma 3 10 2 2 5" xfId="7103" xr:uid="{00000000-0005-0000-0000-0000BA1B0000}"/>
    <cellStyle name="Comma 3 10 2 3" xfId="7104" xr:uid="{00000000-0005-0000-0000-0000BB1B0000}"/>
    <cellStyle name="Comma 3 10 2 3 2" xfId="7105" xr:uid="{00000000-0005-0000-0000-0000BC1B0000}"/>
    <cellStyle name="Comma 3 10 2 3 2 2" xfId="7106" xr:uid="{00000000-0005-0000-0000-0000BD1B0000}"/>
    <cellStyle name="Comma 3 10 2 3 2 2 2" xfId="7107" xr:uid="{00000000-0005-0000-0000-0000BE1B0000}"/>
    <cellStyle name="Comma 3 10 2 3 2 3" xfId="7108" xr:uid="{00000000-0005-0000-0000-0000BF1B0000}"/>
    <cellStyle name="Comma 3 10 2 3 3" xfId="7109" xr:uid="{00000000-0005-0000-0000-0000C01B0000}"/>
    <cellStyle name="Comma 3 10 2 3 3 2" xfId="7110" xr:uid="{00000000-0005-0000-0000-0000C11B0000}"/>
    <cellStyle name="Comma 3 10 2 3 4" xfId="7111" xr:uid="{00000000-0005-0000-0000-0000C21B0000}"/>
    <cellStyle name="Comma 3 10 2 4" xfId="7112" xr:uid="{00000000-0005-0000-0000-0000C31B0000}"/>
    <cellStyle name="Comma 3 10 2 4 2" xfId="7113" xr:uid="{00000000-0005-0000-0000-0000C41B0000}"/>
    <cellStyle name="Comma 3 10 2 4 2 2" xfId="7114" xr:uid="{00000000-0005-0000-0000-0000C51B0000}"/>
    <cellStyle name="Comma 3 10 2 4 3" xfId="7115" xr:uid="{00000000-0005-0000-0000-0000C61B0000}"/>
    <cellStyle name="Comma 3 10 2 5" xfId="7116" xr:uid="{00000000-0005-0000-0000-0000C71B0000}"/>
    <cellStyle name="Comma 3 10 2 5 2" xfId="7117" xr:uid="{00000000-0005-0000-0000-0000C81B0000}"/>
    <cellStyle name="Comma 3 10 2 6" xfId="7118" xr:uid="{00000000-0005-0000-0000-0000C91B0000}"/>
    <cellStyle name="Comma 3 10 3" xfId="7119" xr:uid="{00000000-0005-0000-0000-0000CA1B0000}"/>
    <cellStyle name="Comma 3 10 3 2" xfId="7120" xr:uid="{00000000-0005-0000-0000-0000CB1B0000}"/>
    <cellStyle name="Comma 3 10 3 2 2" xfId="7121" xr:uid="{00000000-0005-0000-0000-0000CC1B0000}"/>
    <cellStyle name="Comma 3 10 3 2 2 2" xfId="7122" xr:uid="{00000000-0005-0000-0000-0000CD1B0000}"/>
    <cellStyle name="Comma 3 10 3 2 2 2 2" xfId="7123" xr:uid="{00000000-0005-0000-0000-0000CE1B0000}"/>
    <cellStyle name="Comma 3 10 3 2 2 2 2 2" xfId="7124" xr:uid="{00000000-0005-0000-0000-0000CF1B0000}"/>
    <cellStyle name="Comma 3 10 3 2 2 2 3" xfId="7125" xr:uid="{00000000-0005-0000-0000-0000D01B0000}"/>
    <cellStyle name="Comma 3 10 3 2 2 3" xfId="7126" xr:uid="{00000000-0005-0000-0000-0000D11B0000}"/>
    <cellStyle name="Comma 3 10 3 2 2 3 2" xfId="7127" xr:uid="{00000000-0005-0000-0000-0000D21B0000}"/>
    <cellStyle name="Comma 3 10 3 2 2 4" xfId="7128" xr:uid="{00000000-0005-0000-0000-0000D31B0000}"/>
    <cellStyle name="Comma 3 10 3 2 3" xfId="7129" xr:uid="{00000000-0005-0000-0000-0000D41B0000}"/>
    <cellStyle name="Comma 3 10 3 2 3 2" xfId="7130" xr:uid="{00000000-0005-0000-0000-0000D51B0000}"/>
    <cellStyle name="Comma 3 10 3 2 3 2 2" xfId="7131" xr:uid="{00000000-0005-0000-0000-0000D61B0000}"/>
    <cellStyle name="Comma 3 10 3 2 3 3" xfId="7132" xr:uid="{00000000-0005-0000-0000-0000D71B0000}"/>
    <cellStyle name="Comma 3 10 3 2 4" xfId="7133" xr:uid="{00000000-0005-0000-0000-0000D81B0000}"/>
    <cellStyle name="Comma 3 10 3 2 4 2" xfId="7134" xr:uid="{00000000-0005-0000-0000-0000D91B0000}"/>
    <cellStyle name="Comma 3 10 3 2 5" xfId="7135" xr:uid="{00000000-0005-0000-0000-0000DA1B0000}"/>
    <cellStyle name="Comma 3 10 3 3" xfId="7136" xr:uid="{00000000-0005-0000-0000-0000DB1B0000}"/>
    <cellStyle name="Comma 3 10 3 3 2" xfId="7137" xr:uid="{00000000-0005-0000-0000-0000DC1B0000}"/>
    <cellStyle name="Comma 3 10 3 3 2 2" xfId="7138" xr:uid="{00000000-0005-0000-0000-0000DD1B0000}"/>
    <cellStyle name="Comma 3 10 3 3 2 2 2" xfId="7139" xr:uid="{00000000-0005-0000-0000-0000DE1B0000}"/>
    <cellStyle name="Comma 3 10 3 3 2 3" xfId="7140" xr:uid="{00000000-0005-0000-0000-0000DF1B0000}"/>
    <cellStyle name="Comma 3 10 3 3 3" xfId="7141" xr:uid="{00000000-0005-0000-0000-0000E01B0000}"/>
    <cellStyle name="Comma 3 10 3 3 3 2" xfId="7142" xr:uid="{00000000-0005-0000-0000-0000E11B0000}"/>
    <cellStyle name="Comma 3 10 3 3 4" xfId="7143" xr:uid="{00000000-0005-0000-0000-0000E21B0000}"/>
    <cellStyle name="Comma 3 10 3 4" xfId="7144" xr:uid="{00000000-0005-0000-0000-0000E31B0000}"/>
    <cellStyle name="Comma 3 10 3 4 2" xfId="7145" xr:uid="{00000000-0005-0000-0000-0000E41B0000}"/>
    <cellStyle name="Comma 3 10 3 4 2 2" xfId="7146" xr:uid="{00000000-0005-0000-0000-0000E51B0000}"/>
    <cellStyle name="Comma 3 10 3 4 3" xfId="7147" xr:uid="{00000000-0005-0000-0000-0000E61B0000}"/>
    <cellStyle name="Comma 3 10 3 5" xfId="7148" xr:uid="{00000000-0005-0000-0000-0000E71B0000}"/>
    <cellStyle name="Comma 3 10 3 5 2" xfId="7149" xr:uid="{00000000-0005-0000-0000-0000E81B0000}"/>
    <cellStyle name="Comma 3 10 3 6" xfId="7150" xr:uid="{00000000-0005-0000-0000-0000E91B0000}"/>
    <cellStyle name="Comma 3 10 4" xfId="7151" xr:uid="{00000000-0005-0000-0000-0000EA1B0000}"/>
    <cellStyle name="Comma 3 10 4 2" xfId="7152" xr:uid="{00000000-0005-0000-0000-0000EB1B0000}"/>
    <cellStyle name="Comma 3 10 4 2 2" xfId="7153" xr:uid="{00000000-0005-0000-0000-0000EC1B0000}"/>
    <cellStyle name="Comma 3 10 4 2 2 2" xfId="7154" xr:uid="{00000000-0005-0000-0000-0000ED1B0000}"/>
    <cellStyle name="Comma 3 10 4 2 2 2 2" xfId="7155" xr:uid="{00000000-0005-0000-0000-0000EE1B0000}"/>
    <cellStyle name="Comma 3 10 4 2 2 2 2 2" xfId="7156" xr:uid="{00000000-0005-0000-0000-0000EF1B0000}"/>
    <cellStyle name="Comma 3 10 4 2 2 2 3" xfId="7157" xr:uid="{00000000-0005-0000-0000-0000F01B0000}"/>
    <cellStyle name="Comma 3 10 4 2 2 3" xfId="7158" xr:uid="{00000000-0005-0000-0000-0000F11B0000}"/>
    <cellStyle name="Comma 3 10 4 2 2 3 2" xfId="7159" xr:uid="{00000000-0005-0000-0000-0000F21B0000}"/>
    <cellStyle name="Comma 3 10 4 2 2 4" xfId="7160" xr:uid="{00000000-0005-0000-0000-0000F31B0000}"/>
    <cellStyle name="Comma 3 10 4 2 3" xfId="7161" xr:uid="{00000000-0005-0000-0000-0000F41B0000}"/>
    <cellStyle name="Comma 3 10 4 2 3 2" xfId="7162" xr:uid="{00000000-0005-0000-0000-0000F51B0000}"/>
    <cellStyle name="Comma 3 10 4 2 3 2 2" xfId="7163" xr:uid="{00000000-0005-0000-0000-0000F61B0000}"/>
    <cellStyle name="Comma 3 10 4 2 3 3" xfId="7164" xr:uid="{00000000-0005-0000-0000-0000F71B0000}"/>
    <cellStyle name="Comma 3 10 4 2 4" xfId="7165" xr:uid="{00000000-0005-0000-0000-0000F81B0000}"/>
    <cellStyle name="Comma 3 10 4 2 4 2" xfId="7166" xr:uid="{00000000-0005-0000-0000-0000F91B0000}"/>
    <cellStyle name="Comma 3 10 4 2 5" xfId="7167" xr:uid="{00000000-0005-0000-0000-0000FA1B0000}"/>
    <cellStyle name="Comma 3 10 4 3" xfId="7168" xr:uid="{00000000-0005-0000-0000-0000FB1B0000}"/>
    <cellStyle name="Comma 3 10 4 3 2" xfId="7169" xr:uid="{00000000-0005-0000-0000-0000FC1B0000}"/>
    <cellStyle name="Comma 3 10 4 3 2 2" xfId="7170" xr:uid="{00000000-0005-0000-0000-0000FD1B0000}"/>
    <cellStyle name="Comma 3 10 4 3 2 2 2" xfId="7171" xr:uid="{00000000-0005-0000-0000-0000FE1B0000}"/>
    <cellStyle name="Comma 3 10 4 3 2 3" xfId="7172" xr:uid="{00000000-0005-0000-0000-0000FF1B0000}"/>
    <cellStyle name="Comma 3 10 4 3 3" xfId="7173" xr:uid="{00000000-0005-0000-0000-0000001C0000}"/>
    <cellStyle name="Comma 3 10 4 3 3 2" xfId="7174" xr:uid="{00000000-0005-0000-0000-0000011C0000}"/>
    <cellStyle name="Comma 3 10 4 3 4" xfId="7175" xr:uid="{00000000-0005-0000-0000-0000021C0000}"/>
    <cellStyle name="Comma 3 10 4 4" xfId="7176" xr:uid="{00000000-0005-0000-0000-0000031C0000}"/>
    <cellStyle name="Comma 3 10 4 4 2" xfId="7177" xr:uid="{00000000-0005-0000-0000-0000041C0000}"/>
    <cellStyle name="Comma 3 10 4 4 2 2" xfId="7178" xr:uid="{00000000-0005-0000-0000-0000051C0000}"/>
    <cellStyle name="Comma 3 10 4 4 3" xfId="7179" xr:uid="{00000000-0005-0000-0000-0000061C0000}"/>
    <cellStyle name="Comma 3 10 4 5" xfId="7180" xr:uid="{00000000-0005-0000-0000-0000071C0000}"/>
    <cellStyle name="Comma 3 10 4 5 2" xfId="7181" xr:uid="{00000000-0005-0000-0000-0000081C0000}"/>
    <cellStyle name="Comma 3 10 4 6" xfId="7182" xr:uid="{00000000-0005-0000-0000-0000091C0000}"/>
    <cellStyle name="Comma 3 10 5" xfId="7183" xr:uid="{00000000-0005-0000-0000-00000A1C0000}"/>
    <cellStyle name="Comma 3 10 5 2" xfId="7184" xr:uid="{00000000-0005-0000-0000-00000B1C0000}"/>
    <cellStyle name="Comma 3 10 5 2 2" xfId="7185" xr:uid="{00000000-0005-0000-0000-00000C1C0000}"/>
    <cellStyle name="Comma 3 10 5 2 2 2" xfId="7186" xr:uid="{00000000-0005-0000-0000-00000D1C0000}"/>
    <cellStyle name="Comma 3 10 5 2 2 2 2" xfId="7187" xr:uid="{00000000-0005-0000-0000-00000E1C0000}"/>
    <cellStyle name="Comma 3 10 5 2 2 3" xfId="7188" xr:uid="{00000000-0005-0000-0000-00000F1C0000}"/>
    <cellStyle name="Comma 3 10 5 2 3" xfId="7189" xr:uid="{00000000-0005-0000-0000-0000101C0000}"/>
    <cellStyle name="Comma 3 10 5 2 3 2" xfId="7190" xr:uid="{00000000-0005-0000-0000-0000111C0000}"/>
    <cellStyle name="Comma 3 10 5 2 4" xfId="7191" xr:uid="{00000000-0005-0000-0000-0000121C0000}"/>
    <cellStyle name="Comma 3 10 5 3" xfId="7192" xr:uid="{00000000-0005-0000-0000-0000131C0000}"/>
    <cellStyle name="Comma 3 10 5 3 2" xfId="7193" xr:uid="{00000000-0005-0000-0000-0000141C0000}"/>
    <cellStyle name="Comma 3 10 5 3 2 2" xfId="7194" xr:uid="{00000000-0005-0000-0000-0000151C0000}"/>
    <cellStyle name="Comma 3 10 5 3 3" xfId="7195" xr:uid="{00000000-0005-0000-0000-0000161C0000}"/>
    <cellStyle name="Comma 3 10 5 4" xfId="7196" xr:uid="{00000000-0005-0000-0000-0000171C0000}"/>
    <cellStyle name="Comma 3 10 5 4 2" xfId="7197" xr:uid="{00000000-0005-0000-0000-0000181C0000}"/>
    <cellStyle name="Comma 3 10 5 5" xfId="7198" xr:uid="{00000000-0005-0000-0000-0000191C0000}"/>
    <cellStyle name="Comma 3 10 6" xfId="7199" xr:uid="{00000000-0005-0000-0000-00001A1C0000}"/>
    <cellStyle name="Comma 3 10 6 2" xfId="7200" xr:uid="{00000000-0005-0000-0000-00001B1C0000}"/>
    <cellStyle name="Comma 3 10 6 2 2" xfId="7201" xr:uid="{00000000-0005-0000-0000-00001C1C0000}"/>
    <cellStyle name="Comma 3 10 6 2 2 2" xfId="7202" xr:uid="{00000000-0005-0000-0000-00001D1C0000}"/>
    <cellStyle name="Comma 3 10 6 2 3" xfId="7203" xr:uid="{00000000-0005-0000-0000-00001E1C0000}"/>
    <cellStyle name="Comma 3 10 6 3" xfId="7204" xr:uid="{00000000-0005-0000-0000-00001F1C0000}"/>
    <cellStyle name="Comma 3 10 6 3 2" xfId="7205" xr:uid="{00000000-0005-0000-0000-0000201C0000}"/>
    <cellStyle name="Comma 3 10 6 4" xfId="7206" xr:uid="{00000000-0005-0000-0000-0000211C0000}"/>
    <cellStyle name="Comma 3 10 7" xfId="7207" xr:uid="{00000000-0005-0000-0000-0000221C0000}"/>
    <cellStyle name="Comma 3 10 7 2" xfId="7208" xr:uid="{00000000-0005-0000-0000-0000231C0000}"/>
    <cellStyle name="Comma 3 10 7 2 2" xfId="7209" xr:uid="{00000000-0005-0000-0000-0000241C0000}"/>
    <cellStyle name="Comma 3 10 7 3" xfId="7210" xr:uid="{00000000-0005-0000-0000-0000251C0000}"/>
    <cellStyle name="Comma 3 10 8" xfId="7211" xr:uid="{00000000-0005-0000-0000-0000261C0000}"/>
    <cellStyle name="Comma 3 10 9" xfId="7212" xr:uid="{00000000-0005-0000-0000-0000271C0000}"/>
    <cellStyle name="Comma 3 10 9 2" xfId="7213" xr:uid="{00000000-0005-0000-0000-0000281C0000}"/>
    <cellStyle name="Comma 3 11" xfId="7214" xr:uid="{00000000-0005-0000-0000-0000291C0000}"/>
    <cellStyle name="Comma 3 11 10" xfId="7215" xr:uid="{00000000-0005-0000-0000-00002A1C0000}"/>
    <cellStyle name="Comma 3 11 11" xfId="7216" xr:uid="{00000000-0005-0000-0000-00002B1C0000}"/>
    <cellStyle name="Comma 3 11 2" xfId="7217" xr:uid="{00000000-0005-0000-0000-00002C1C0000}"/>
    <cellStyle name="Comma 3 11 2 2" xfId="7218" xr:uid="{00000000-0005-0000-0000-00002D1C0000}"/>
    <cellStyle name="Comma 3 11 2 2 2" xfId="7219" xr:uid="{00000000-0005-0000-0000-00002E1C0000}"/>
    <cellStyle name="Comma 3 11 2 2 2 2" xfId="7220" xr:uid="{00000000-0005-0000-0000-00002F1C0000}"/>
    <cellStyle name="Comma 3 11 2 2 2 2 2" xfId="7221" xr:uid="{00000000-0005-0000-0000-0000301C0000}"/>
    <cellStyle name="Comma 3 11 2 2 2 3" xfId="7222" xr:uid="{00000000-0005-0000-0000-0000311C0000}"/>
    <cellStyle name="Comma 3 11 2 2 3" xfId="7223" xr:uid="{00000000-0005-0000-0000-0000321C0000}"/>
    <cellStyle name="Comma 3 11 2 2 3 2" xfId="7224" xr:uid="{00000000-0005-0000-0000-0000331C0000}"/>
    <cellStyle name="Comma 3 11 2 2 4" xfId="7225" xr:uid="{00000000-0005-0000-0000-0000341C0000}"/>
    <cellStyle name="Comma 3 11 2 3" xfId="7226" xr:uid="{00000000-0005-0000-0000-0000351C0000}"/>
    <cellStyle name="Comma 3 11 2 3 2" xfId="7227" xr:uid="{00000000-0005-0000-0000-0000361C0000}"/>
    <cellStyle name="Comma 3 11 2 3 2 2" xfId="7228" xr:uid="{00000000-0005-0000-0000-0000371C0000}"/>
    <cellStyle name="Comma 3 11 2 3 3" xfId="7229" xr:uid="{00000000-0005-0000-0000-0000381C0000}"/>
    <cellStyle name="Comma 3 11 2 4" xfId="7230" xr:uid="{00000000-0005-0000-0000-0000391C0000}"/>
    <cellStyle name="Comma 3 11 2 4 2" xfId="7231" xr:uid="{00000000-0005-0000-0000-00003A1C0000}"/>
    <cellStyle name="Comma 3 11 2 5" xfId="7232" xr:uid="{00000000-0005-0000-0000-00003B1C0000}"/>
    <cellStyle name="Comma 3 11 2 6" xfId="7233" xr:uid="{00000000-0005-0000-0000-00003C1C0000}"/>
    <cellStyle name="Comma 3 11 3" xfId="7234" xr:uid="{00000000-0005-0000-0000-00003D1C0000}"/>
    <cellStyle name="Comma 3 11 3 2" xfId="7235" xr:uid="{00000000-0005-0000-0000-00003E1C0000}"/>
    <cellStyle name="Comma 3 11 3 2 2" xfId="7236" xr:uid="{00000000-0005-0000-0000-00003F1C0000}"/>
    <cellStyle name="Comma 3 11 3 2 2 2" xfId="7237" xr:uid="{00000000-0005-0000-0000-0000401C0000}"/>
    <cellStyle name="Comma 3 11 3 2 3" xfId="7238" xr:uid="{00000000-0005-0000-0000-0000411C0000}"/>
    <cellStyle name="Comma 3 11 3 3" xfId="7239" xr:uid="{00000000-0005-0000-0000-0000421C0000}"/>
    <cellStyle name="Comma 3 11 3 3 2" xfId="7240" xr:uid="{00000000-0005-0000-0000-0000431C0000}"/>
    <cellStyle name="Comma 3 11 3 4" xfId="7241" xr:uid="{00000000-0005-0000-0000-0000441C0000}"/>
    <cellStyle name="Comma 3 11 3 5" xfId="7242" xr:uid="{00000000-0005-0000-0000-0000451C0000}"/>
    <cellStyle name="Comma 3 11 4" xfId="7243" xr:uid="{00000000-0005-0000-0000-0000461C0000}"/>
    <cellStyle name="Comma 3 11 4 2" xfId="7244" xr:uid="{00000000-0005-0000-0000-0000471C0000}"/>
    <cellStyle name="Comma 3 11 4 2 2" xfId="7245" xr:uid="{00000000-0005-0000-0000-0000481C0000}"/>
    <cellStyle name="Comma 3 11 4 3" xfId="7246" xr:uid="{00000000-0005-0000-0000-0000491C0000}"/>
    <cellStyle name="Comma 3 11 5" xfId="7247" xr:uid="{00000000-0005-0000-0000-00004A1C0000}"/>
    <cellStyle name="Comma 3 11 5 2" xfId="7248" xr:uid="{00000000-0005-0000-0000-00004B1C0000}"/>
    <cellStyle name="Comma 3 11 6" xfId="7249" xr:uid="{00000000-0005-0000-0000-00004C1C0000}"/>
    <cellStyle name="Comma 3 11 6 2" xfId="7250" xr:uid="{00000000-0005-0000-0000-00004D1C0000}"/>
    <cellStyle name="Comma 3 11 7" xfId="7251" xr:uid="{00000000-0005-0000-0000-00004E1C0000}"/>
    <cellStyle name="Comma 3 11 8" xfId="7252" xr:uid="{00000000-0005-0000-0000-00004F1C0000}"/>
    <cellStyle name="Comma 3 11 9" xfId="7253" xr:uid="{00000000-0005-0000-0000-0000501C0000}"/>
    <cellStyle name="Comma 3 12" xfId="7254" xr:uid="{00000000-0005-0000-0000-0000511C0000}"/>
    <cellStyle name="Comma 3 12 10" xfId="7255" xr:uid="{00000000-0005-0000-0000-0000521C0000}"/>
    <cellStyle name="Comma 3 12 2" xfId="7256" xr:uid="{00000000-0005-0000-0000-0000531C0000}"/>
    <cellStyle name="Comma 3 12 2 2" xfId="7257" xr:uid="{00000000-0005-0000-0000-0000541C0000}"/>
    <cellStyle name="Comma 3 12 2 2 2" xfId="7258" xr:uid="{00000000-0005-0000-0000-0000551C0000}"/>
    <cellStyle name="Comma 3 12 2 2 2 2" xfId="7259" xr:uid="{00000000-0005-0000-0000-0000561C0000}"/>
    <cellStyle name="Comma 3 12 2 2 2 2 2" xfId="7260" xr:uid="{00000000-0005-0000-0000-0000571C0000}"/>
    <cellStyle name="Comma 3 12 2 2 2 3" xfId="7261" xr:uid="{00000000-0005-0000-0000-0000581C0000}"/>
    <cellStyle name="Comma 3 12 2 2 3" xfId="7262" xr:uid="{00000000-0005-0000-0000-0000591C0000}"/>
    <cellStyle name="Comma 3 12 2 2 3 2" xfId="7263" xr:uid="{00000000-0005-0000-0000-00005A1C0000}"/>
    <cellStyle name="Comma 3 12 2 2 4" xfId="7264" xr:uid="{00000000-0005-0000-0000-00005B1C0000}"/>
    <cellStyle name="Comma 3 12 2 3" xfId="7265" xr:uid="{00000000-0005-0000-0000-00005C1C0000}"/>
    <cellStyle name="Comma 3 12 2 3 2" xfId="7266" xr:uid="{00000000-0005-0000-0000-00005D1C0000}"/>
    <cellStyle name="Comma 3 12 2 3 2 2" xfId="7267" xr:uid="{00000000-0005-0000-0000-00005E1C0000}"/>
    <cellStyle name="Comma 3 12 2 3 3" xfId="7268" xr:uid="{00000000-0005-0000-0000-00005F1C0000}"/>
    <cellStyle name="Comma 3 12 2 4" xfId="7269" xr:uid="{00000000-0005-0000-0000-0000601C0000}"/>
    <cellStyle name="Comma 3 12 2 4 2" xfId="7270" xr:uid="{00000000-0005-0000-0000-0000611C0000}"/>
    <cellStyle name="Comma 3 12 2 5" xfId="7271" xr:uid="{00000000-0005-0000-0000-0000621C0000}"/>
    <cellStyle name="Comma 3 12 2 6" xfId="7272" xr:uid="{00000000-0005-0000-0000-0000631C0000}"/>
    <cellStyle name="Comma 3 12 3" xfId="7273" xr:uid="{00000000-0005-0000-0000-0000641C0000}"/>
    <cellStyle name="Comma 3 12 3 2" xfId="7274" xr:uid="{00000000-0005-0000-0000-0000651C0000}"/>
    <cellStyle name="Comma 3 12 3 2 2" xfId="7275" xr:uid="{00000000-0005-0000-0000-0000661C0000}"/>
    <cellStyle name="Comma 3 12 3 2 2 2" xfId="7276" xr:uid="{00000000-0005-0000-0000-0000671C0000}"/>
    <cellStyle name="Comma 3 12 3 2 3" xfId="7277" xr:uid="{00000000-0005-0000-0000-0000681C0000}"/>
    <cellStyle name="Comma 3 12 3 3" xfId="7278" xr:uid="{00000000-0005-0000-0000-0000691C0000}"/>
    <cellStyle name="Comma 3 12 3 3 2" xfId="7279" xr:uid="{00000000-0005-0000-0000-00006A1C0000}"/>
    <cellStyle name="Comma 3 12 3 4" xfId="7280" xr:uid="{00000000-0005-0000-0000-00006B1C0000}"/>
    <cellStyle name="Comma 3 12 4" xfId="7281" xr:uid="{00000000-0005-0000-0000-00006C1C0000}"/>
    <cellStyle name="Comma 3 12 4 2" xfId="7282" xr:uid="{00000000-0005-0000-0000-00006D1C0000}"/>
    <cellStyle name="Comma 3 12 4 2 2" xfId="7283" xr:uid="{00000000-0005-0000-0000-00006E1C0000}"/>
    <cellStyle name="Comma 3 12 4 3" xfId="7284" xr:uid="{00000000-0005-0000-0000-00006F1C0000}"/>
    <cellStyle name="Comma 3 12 5" xfId="7285" xr:uid="{00000000-0005-0000-0000-0000701C0000}"/>
    <cellStyle name="Comma 3 12 5 2" xfId="7286" xr:uid="{00000000-0005-0000-0000-0000711C0000}"/>
    <cellStyle name="Comma 3 12 6" xfId="7287" xr:uid="{00000000-0005-0000-0000-0000721C0000}"/>
    <cellStyle name="Comma 3 12 7" xfId="7288" xr:uid="{00000000-0005-0000-0000-0000731C0000}"/>
    <cellStyle name="Comma 3 12 8" xfId="7289" xr:uid="{00000000-0005-0000-0000-0000741C0000}"/>
    <cellStyle name="Comma 3 12 9" xfId="7290" xr:uid="{00000000-0005-0000-0000-0000751C0000}"/>
    <cellStyle name="Comma 3 13" xfId="7291" xr:uid="{00000000-0005-0000-0000-0000761C0000}"/>
    <cellStyle name="Comma 3 13 2" xfId="7292" xr:uid="{00000000-0005-0000-0000-0000771C0000}"/>
    <cellStyle name="Comma 3 13 2 2" xfId="7293" xr:uid="{00000000-0005-0000-0000-0000781C0000}"/>
    <cellStyle name="Comma 3 13 2 2 2" xfId="7294" xr:uid="{00000000-0005-0000-0000-0000791C0000}"/>
    <cellStyle name="Comma 3 13 2 2 2 2" xfId="7295" xr:uid="{00000000-0005-0000-0000-00007A1C0000}"/>
    <cellStyle name="Comma 3 13 2 2 2 2 2" xfId="7296" xr:uid="{00000000-0005-0000-0000-00007B1C0000}"/>
    <cellStyle name="Comma 3 13 2 2 2 3" xfId="7297" xr:uid="{00000000-0005-0000-0000-00007C1C0000}"/>
    <cellStyle name="Comma 3 13 2 2 3" xfId="7298" xr:uid="{00000000-0005-0000-0000-00007D1C0000}"/>
    <cellStyle name="Comma 3 13 2 2 3 2" xfId="7299" xr:uid="{00000000-0005-0000-0000-00007E1C0000}"/>
    <cellStyle name="Comma 3 13 2 2 4" xfId="7300" xr:uid="{00000000-0005-0000-0000-00007F1C0000}"/>
    <cellStyle name="Comma 3 13 2 3" xfId="7301" xr:uid="{00000000-0005-0000-0000-0000801C0000}"/>
    <cellStyle name="Comma 3 13 2 3 2" xfId="7302" xr:uid="{00000000-0005-0000-0000-0000811C0000}"/>
    <cellStyle name="Comma 3 13 2 3 2 2" xfId="7303" xr:uid="{00000000-0005-0000-0000-0000821C0000}"/>
    <cellStyle name="Comma 3 13 2 3 3" xfId="7304" xr:uid="{00000000-0005-0000-0000-0000831C0000}"/>
    <cellStyle name="Comma 3 13 2 4" xfId="7305" xr:uid="{00000000-0005-0000-0000-0000841C0000}"/>
    <cellStyle name="Comma 3 13 2 4 2" xfId="7306" xr:uid="{00000000-0005-0000-0000-0000851C0000}"/>
    <cellStyle name="Comma 3 13 2 5" xfId="7307" xr:uid="{00000000-0005-0000-0000-0000861C0000}"/>
    <cellStyle name="Comma 3 13 3" xfId="7308" xr:uid="{00000000-0005-0000-0000-0000871C0000}"/>
    <cellStyle name="Comma 3 13 3 2" xfId="7309" xr:uid="{00000000-0005-0000-0000-0000881C0000}"/>
    <cellStyle name="Comma 3 13 3 2 2" xfId="7310" xr:uid="{00000000-0005-0000-0000-0000891C0000}"/>
    <cellStyle name="Comma 3 13 3 2 2 2" xfId="7311" xr:uid="{00000000-0005-0000-0000-00008A1C0000}"/>
    <cellStyle name="Comma 3 13 3 2 3" xfId="7312" xr:uid="{00000000-0005-0000-0000-00008B1C0000}"/>
    <cellStyle name="Comma 3 13 3 3" xfId="7313" xr:uid="{00000000-0005-0000-0000-00008C1C0000}"/>
    <cellStyle name="Comma 3 13 3 3 2" xfId="7314" xr:uid="{00000000-0005-0000-0000-00008D1C0000}"/>
    <cellStyle name="Comma 3 13 3 4" xfId="7315" xr:uid="{00000000-0005-0000-0000-00008E1C0000}"/>
    <cellStyle name="Comma 3 13 4" xfId="7316" xr:uid="{00000000-0005-0000-0000-00008F1C0000}"/>
    <cellStyle name="Comma 3 13 4 2" xfId="7317" xr:uid="{00000000-0005-0000-0000-0000901C0000}"/>
    <cellStyle name="Comma 3 13 4 2 2" xfId="7318" xr:uid="{00000000-0005-0000-0000-0000911C0000}"/>
    <cellStyle name="Comma 3 13 4 3" xfId="7319" xr:uid="{00000000-0005-0000-0000-0000921C0000}"/>
    <cellStyle name="Comma 3 13 5" xfId="7320" xr:uid="{00000000-0005-0000-0000-0000931C0000}"/>
    <cellStyle name="Comma 3 13 5 2" xfId="7321" xr:uid="{00000000-0005-0000-0000-0000941C0000}"/>
    <cellStyle name="Comma 3 13 6" xfId="7322" xr:uid="{00000000-0005-0000-0000-0000951C0000}"/>
    <cellStyle name="Comma 3 13 7" xfId="7323" xr:uid="{00000000-0005-0000-0000-0000961C0000}"/>
    <cellStyle name="Comma 3 14" xfId="7324" xr:uid="{00000000-0005-0000-0000-0000971C0000}"/>
    <cellStyle name="Comma 3 14 2" xfId="7325" xr:uid="{00000000-0005-0000-0000-0000981C0000}"/>
    <cellStyle name="Comma 3 14 2 2" xfId="7326" xr:uid="{00000000-0005-0000-0000-0000991C0000}"/>
    <cellStyle name="Comma 3 14 2 2 2" xfId="7327" xr:uid="{00000000-0005-0000-0000-00009A1C0000}"/>
    <cellStyle name="Comma 3 14 2 2 2 2" xfId="7328" xr:uid="{00000000-0005-0000-0000-00009B1C0000}"/>
    <cellStyle name="Comma 3 14 2 2 2 2 2" xfId="7329" xr:uid="{00000000-0005-0000-0000-00009C1C0000}"/>
    <cellStyle name="Comma 3 14 2 2 2 3" xfId="7330" xr:uid="{00000000-0005-0000-0000-00009D1C0000}"/>
    <cellStyle name="Comma 3 14 2 2 3" xfId="7331" xr:uid="{00000000-0005-0000-0000-00009E1C0000}"/>
    <cellStyle name="Comma 3 14 2 2 3 2" xfId="7332" xr:uid="{00000000-0005-0000-0000-00009F1C0000}"/>
    <cellStyle name="Comma 3 14 2 2 4" xfId="7333" xr:uid="{00000000-0005-0000-0000-0000A01C0000}"/>
    <cellStyle name="Comma 3 14 2 3" xfId="7334" xr:uid="{00000000-0005-0000-0000-0000A11C0000}"/>
    <cellStyle name="Comma 3 14 2 3 2" xfId="7335" xr:uid="{00000000-0005-0000-0000-0000A21C0000}"/>
    <cellStyle name="Comma 3 14 2 3 2 2" xfId="7336" xr:uid="{00000000-0005-0000-0000-0000A31C0000}"/>
    <cellStyle name="Comma 3 14 2 3 3" xfId="7337" xr:uid="{00000000-0005-0000-0000-0000A41C0000}"/>
    <cellStyle name="Comma 3 14 2 4" xfId="7338" xr:uid="{00000000-0005-0000-0000-0000A51C0000}"/>
    <cellStyle name="Comma 3 14 2 4 2" xfId="7339" xr:uid="{00000000-0005-0000-0000-0000A61C0000}"/>
    <cellStyle name="Comma 3 14 2 5" xfId="7340" xr:uid="{00000000-0005-0000-0000-0000A71C0000}"/>
    <cellStyle name="Comma 3 14 3" xfId="7341" xr:uid="{00000000-0005-0000-0000-0000A81C0000}"/>
    <cellStyle name="Comma 3 14 3 2" xfId="7342" xr:uid="{00000000-0005-0000-0000-0000A91C0000}"/>
    <cellStyle name="Comma 3 14 3 2 2" xfId="7343" xr:uid="{00000000-0005-0000-0000-0000AA1C0000}"/>
    <cellStyle name="Comma 3 14 3 2 2 2" xfId="7344" xr:uid="{00000000-0005-0000-0000-0000AB1C0000}"/>
    <cellStyle name="Comma 3 14 3 2 3" xfId="7345" xr:uid="{00000000-0005-0000-0000-0000AC1C0000}"/>
    <cellStyle name="Comma 3 14 3 3" xfId="7346" xr:uid="{00000000-0005-0000-0000-0000AD1C0000}"/>
    <cellStyle name="Comma 3 14 3 3 2" xfId="7347" xr:uid="{00000000-0005-0000-0000-0000AE1C0000}"/>
    <cellStyle name="Comma 3 14 3 4" xfId="7348" xr:uid="{00000000-0005-0000-0000-0000AF1C0000}"/>
    <cellStyle name="Comma 3 14 4" xfId="7349" xr:uid="{00000000-0005-0000-0000-0000B01C0000}"/>
    <cellStyle name="Comma 3 14 4 2" xfId="7350" xr:uid="{00000000-0005-0000-0000-0000B11C0000}"/>
    <cellStyle name="Comma 3 14 4 2 2" xfId="7351" xr:uid="{00000000-0005-0000-0000-0000B21C0000}"/>
    <cellStyle name="Comma 3 14 4 3" xfId="7352" xr:uid="{00000000-0005-0000-0000-0000B31C0000}"/>
    <cellStyle name="Comma 3 14 5" xfId="7353" xr:uid="{00000000-0005-0000-0000-0000B41C0000}"/>
    <cellStyle name="Comma 3 14 5 2" xfId="7354" xr:uid="{00000000-0005-0000-0000-0000B51C0000}"/>
    <cellStyle name="Comma 3 14 6" xfId="7355" xr:uid="{00000000-0005-0000-0000-0000B61C0000}"/>
    <cellStyle name="Comma 3 14 7" xfId="7356" xr:uid="{00000000-0005-0000-0000-0000B71C0000}"/>
    <cellStyle name="Comma 3 15" xfId="7357" xr:uid="{00000000-0005-0000-0000-0000B81C0000}"/>
    <cellStyle name="Comma 3 15 2" xfId="7358" xr:uid="{00000000-0005-0000-0000-0000B91C0000}"/>
    <cellStyle name="Comma 3 15 2 2" xfId="7359" xr:uid="{00000000-0005-0000-0000-0000BA1C0000}"/>
    <cellStyle name="Comma 3 15 2 2 2" xfId="7360" xr:uid="{00000000-0005-0000-0000-0000BB1C0000}"/>
    <cellStyle name="Comma 3 15 2 2 2 2" xfId="7361" xr:uid="{00000000-0005-0000-0000-0000BC1C0000}"/>
    <cellStyle name="Comma 3 15 2 2 2 2 2" xfId="7362" xr:uid="{00000000-0005-0000-0000-0000BD1C0000}"/>
    <cellStyle name="Comma 3 15 2 2 2 3" xfId="7363" xr:uid="{00000000-0005-0000-0000-0000BE1C0000}"/>
    <cellStyle name="Comma 3 15 2 2 3" xfId="7364" xr:uid="{00000000-0005-0000-0000-0000BF1C0000}"/>
    <cellStyle name="Comma 3 15 2 2 3 2" xfId="7365" xr:uid="{00000000-0005-0000-0000-0000C01C0000}"/>
    <cellStyle name="Comma 3 15 2 2 4" xfId="7366" xr:uid="{00000000-0005-0000-0000-0000C11C0000}"/>
    <cellStyle name="Comma 3 15 2 3" xfId="7367" xr:uid="{00000000-0005-0000-0000-0000C21C0000}"/>
    <cellStyle name="Comma 3 15 2 3 2" xfId="7368" xr:uid="{00000000-0005-0000-0000-0000C31C0000}"/>
    <cellStyle name="Comma 3 15 2 3 2 2" xfId="7369" xr:uid="{00000000-0005-0000-0000-0000C41C0000}"/>
    <cellStyle name="Comma 3 15 2 3 3" xfId="7370" xr:uid="{00000000-0005-0000-0000-0000C51C0000}"/>
    <cellStyle name="Comma 3 15 2 4" xfId="7371" xr:uid="{00000000-0005-0000-0000-0000C61C0000}"/>
    <cellStyle name="Comma 3 15 2 4 2" xfId="7372" xr:uid="{00000000-0005-0000-0000-0000C71C0000}"/>
    <cellStyle name="Comma 3 15 2 5" xfId="7373" xr:uid="{00000000-0005-0000-0000-0000C81C0000}"/>
    <cellStyle name="Comma 3 15 3" xfId="7374" xr:uid="{00000000-0005-0000-0000-0000C91C0000}"/>
    <cellStyle name="Comma 3 15 3 2" xfId="7375" xr:uid="{00000000-0005-0000-0000-0000CA1C0000}"/>
    <cellStyle name="Comma 3 15 3 2 2" xfId="7376" xr:uid="{00000000-0005-0000-0000-0000CB1C0000}"/>
    <cellStyle name="Comma 3 15 3 2 2 2" xfId="7377" xr:uid="{00000000-0005-0000-0000-0000CC1C0000}"/>
    <cellStyle name="Comma 3 15 3 2 3" xfId="7378" xr:uid="{00000000-0005-0000-0000-0000CD1C0000}"/>
    <cellStyle name="Comma 3 15 3 3" xfId="7379" xr:uid="{00000000-0005-0000-0000-0000CE1C0000}"/>
    <cellStyle name="Comma 3 15 3 3 2" xfId="7380" xr:uid="{00000000-0005-0000-0000-0000CF1C0000}"/>
    <cellStyle name="Comma 3 15 3 4" xfId="7381" xr:uid="{00000000-0005-0000-0000-0000D01C0000}"/>
    <cellStyle name="Comma 3 15 4" xfId="7382" xr:uid="{00000000-0005-0000-0000-0000D11C0000}"/>
    <cellStyle name="Comma 3 15 4 2" xfId="7383" xr:uid="{00000000-0005-0000-0000-0000D21C0000}"/>
    <cellStyle name="Comma 3 15 4 2 2" xfId="7384" xr:uid="{00000000-0005-0000-0000-0000D31C0000}"/>
    <cellStyle name="Comma 3 15 4 3" xfId="7385" xr:uid="{00000000-0005-0000-0000-0000D41C0000}"/>
    <cellStyle name="Comma 3 15 5" xfId="7386" xr:uid="{00000000-0005-0000-0000-0000D51C0000}"/>
    <cellStyle name="Comma 3 15 5 2" xfId="7387" xr:uid="{00000000-0005-0000-0000-0000D61C0000}"/>
    <cellStyle name="Comma 3 15 6" xfId="7388" xr:uid="{00000000-0005-0000-0000-0000D71C0000}"/>
    <cellStyle name="Comma 3 16" xfId="7389" xr:uid="{00000000-0005-0000-0000-0000D81C0000}"/>
    <cellStyle name="Comma 3 16 2" xfId="7390" xr:uid="{00000000-0005-0000-0000-0000D91C0000}"/>
    <cellStyle name="Comma 3 16 2 2" xfId="7391" xr:uid="{00000000-0005-0000-0000-0000DA1C0000}"/>
    <cellStyle name="Comma 3 16 2 2 2" xfId="7392" xr:uid="{00000000-0005-0000-0000-0000DB1C0000}"/>
    <cellStyle name="Comma 3 16 2 2 2 2" xfId="7393" xr:uid="{00000000-0005-0000-0000-0000DC1C0000}"/>
    <cellStyle name="Comma 3 16 2 2 2 2 2" xfId="7394" xr:uid="{00000000-0005-0000-0000-0000DD1C0000}"/>
    <cellStyle name="Comma 3 16 2 2 2 3" xfId="7395" xr:uid="{00000000-0005-0000-0000-0000DE1C0000}"/>
    <cellStyle name="Comma 3 16 2 2 3" xfId="7396" xr:uid="{00000000-0005-0000-0000-0000DF1C0000}"/>
    <cellStyle name="Comma 3 16 2 2 3 2" xfId="7397" xr:uid="{00000000-0005-0000-0000-0000E01C0000}"/>
    <cellStyle name="Comma 3 16 2 2 4" xfId="7398" xr:uid="{00000000-0005-0000-0000-0000E11C0000}"/>
    <cellStyle name="Comma 3 16 2 3" xfId="7399" xr:uid="{00000000-0005-0000-0000-0000E21C0000}"/>
    <cellStyle name="Comma 3 16 2 3 2" xfId="7400" xr:uid="{00000000-0005-0000-0000-0000E31C0000}"/>
    <cellStyle name="Comma 3 16 2 3 2 2" xfId="7401" xr:uid="{00000000-0005-0000-0000-0000E41C0000}"/>
    <cellStyle name="Comma 3 16 2 3 3" xfId="7402" xr:uid="{00000000-0005-0000-0000-0000E51C0000}"/>
    <cellStyle name="Comma 3 16 2 4" xfId="7403" xr:uid="{00000000-0005-0000-0000-0000E61C0000}"/>
    <cellStyle name="Comma 3 16 2 4 2" xfId="7404" xr:uid="{00000000-0005-0000-0000-0000E71C0000}"/>
    <cellStyle name="Comma 3 16 2 5" xfId="7405" xr:uid="{00000000-0005-0000-0000-0000E81C0000}"/>
    <cellStyle name="Comma 3 16 3" xfId="7406" xr:uid="{00000000-0005-0000-0000-0000E91C0000}"/>
    <cellStyle name="Comma 3 16 3 2" xfId="7407" xr:uid="{00000000-0005-0000-0000-0000EA1C0000}"/>
    <cellStyle name="Comma 3 16 3 2 2" xfId="7408" xr:uid="{00000000-0005-0000-0000-0000EB1C0000}"/>
    <cellStyle name="Comma 3 16 3 2 2 2" xfId="7409" xr:uid="{00000000-0005-0000-0000-0000EC1C0000}"/>
    <cellStyle name="Comma 3 16 3 2 3" xfId="7410" xr:uid="{00000000-0005-0000-0000-0000ED1C0000}"/>
    <cellStyle name="Comma 3 16 3 3" xfId="7411" xr:uid="{00000000-0005-0000-0000-0000EE1C0000}"/>
    <cellStyle name="Comma 3 16 3 3 2" xfId="7412" xr:uid="{00000000-0005-0000-0000-0000EF1C0000}"/>
    <cellStyle name="Comma 3 16 3 4" xfId="7413" xr:uid="{00000000-0005-0000-0000-0000F01C0000}"/>
    <cellStyle name="Comma 3 16 4" xfId="7414" xr:uid="{00000000-0005-0000-0000-0000F11C0000}"/>
    <cellStyle name="Comma 3 16 4 2" xfId="7415" xr:uid="{00000000-0005-0000-0000-0000F21C0000}"/>
    <cellStyle name="Comma 3 16 4 2 2" xfId="7416" xr:uid="{00000000-0005-0000-0000-0000F31C0000}"/>
    <cellStyle name="Comma 3 16 4 3" xfId="7417" xr:uid="{00000000-0005-0000-0000-0000F41C0000}"/>
    <cellStyle name="Comma 3 16 5" xfId="7418" xr:uid="{00000000-0005-0000-0000-0000F51C0000}"/>
    <cellStyle name="Comma 3 16 5 2" xfId="7419" xr:uid="{00000000-0005-0000-0000-0000F61C0000}"/>
    <cellStyle name="Comma 3 16 6" xfId="7420" xr:uid="{00000000-0005-0000-0000-0000F71C0000}"/>
    <cellStyle name="Comma 3 17" xfId="7421" xr:uid="{00000000-0005-0000-0000-0000F81C0000}"/>
    <cellStyle name="Comma 3 17 2" xfId="7422" xr:uid="{00000000-0005-0000-0000-0000F91C0000}"/>
    <cellStyle name="Comma 3 17 2 2" xfId="7423" xr:uid="{00000000-0005-0000-0000-0000FA1C0000}"/>
    <cellStyle name="Comma 3 17 2 2 2" xfId="7424" xr:uid="{00000000-0005-0000-0000-0000FB1C0000}"/>
    <cellStyle name="Comma 3 17 2 2 2 2" xfId="7425" xr:uid="{00000000-0005-0000-0000-0000FC1C0000}"/>
    <cellStyle name="Comma 3 17 2 2 3" xfId="7426" xr:uid="{00000000-0005-0000-0000-0000FD1C0000}"/>
    <cellStyle name="Comma 3 17 2 3" xfId="7427" xr:uid="{00000000-0005-0000-0000-0000FE1C0000}"/>
    <cellStyle name="Comma 3 17 2 3 2" xfId="7428" xr:uid="{00000000-0005-0000-0000-0000FF1C0000}"/>
    <cellStyle name="Comma 3 17 2 4" xfId="7429" xr:uid="{00000000-0005-0000-0000-0000001D0000}"/>
    <cellStyle name="Comma 3 17 3" xfId="7430" xr:uid="{00000000-0005-0000-0000-0000011D0000}"/>
    <cellStyle name="Comma 3 17 3 2" xfId="7431" xr:uid="{00000000-0005-0000-0000-0000021D0000}"/>
    <cellStyle name="Comma 3 17 3 2 2" xfId="7432" xr:uid="{00000000-0005-0000-0000-0000031D0000}"/>
    <cellStyle name="Comma 3 17 3 3" xfId="7433" xr:uid="{00000000-0005-0000-0000-0000041D0000}"/>
    <cellStyle name="Comma 3 17 4" xfId="7434" xr:uid="{00000000-0005-0000-0000-0000051D0000}"/>
    <cellStyle name="Comma 3 17 4 2" xfId="7435" xr:uid="{00000000-0005-0000-0000-0000061D0000}"/>
    <cellStyle name="Comma 3 17 5" xfId="7436" xr:uid="{00000000-0005-0000-0000-0000071D0000}"/>
    <cellStyle name="Comma 3 18" xfId="7437" xr:uid="{00000000-0005-0000-0000-0000081D0000}"/>
    <cellStyle name="Comma 3 18 2" xfId="7438" xr:uid="{00000000-0005-0000-0000-0000091D0000}"/>
    <cellStyle name="Comma 3 18 2 2" xfId="7439" xr:uid="{00000000-0005-0000-0000-00000A1D0000}"/>
    <cellStyle name="Comma 3 18 2 2 2" xfId="7440" xr:uid="{00000000-0005-0000-0000-00000B1D0000}"/>
    <cellStyle name="Comma 3 18 2 3" xfId="7441" xr:uid="{00000000-0005-0000-0000-00000C1D0000}"/>
    <cellStyle name="Comma 3 18 3" xfId="7442" xr:uid="{00000000-0005-0000-0000-00000D1D0000}"/>
    <cellStyle name="Comma 3 18 3 2" xfId="7443" xr:uid="{00000000-0005-0000-0000-00000E1D0000}"/>
    <cellStyle name="Comma 3 18 4" xfId="7444" xr:uid="{00000000-0005-0000-0000-00000F1D0000}"/>
    <cellStyle name="Comma 3 19" xfId="7445" xr:uid="{00000000-0005-0000-0000-0000101D0000}"/>
    <cellStyle name="Comma 3 19 2" xfId="7446" xr:uid="{00000000-0005-0000-0000-0000111D0000}"/>
    <cellStyle name="Comma 3 19 2 2" xfId="7447" xr:uid="{00000000-0005-0000-0000-0000121D0000}"/>
    <cellStyle name="Comma 3 19 2 2 2" xfId="7448" xr:uid="{00000000-0005-0000-0000-0000131D0000}"/>
    <cellStyle name="Comma 3 19 2 3" xfId="7449" xr:uid="{00000000-0005-0000-0000-0000141D0000}"/>
    <cellStyle name="Comma 3 19 3" xfId="7450" xr:uid="{00000000-0005-0000-0000-0000151D0000}"/>
    <cellStyle name="Comma 3 19 3 2" xfId="7451" xr:uid="{00000000-0005-0000-0000-0000161D0000}"/>
    <cellStyle name="Comma 3 19 4" xfId="7452" xr:uid="{00000000-0005-0000-0000-0000171D0000}"/>
    <cellStyle name="Comma 3 2" xfId="7453" xr:uid="{00000000-0005-0000-0000-0000181D0000}"/>
    <cellStyle name="Comma 3 2 10" xfId="7454" xr:uid="{00000000-0005-0000-0000-0000191D0000}"/>
    <cellStyle name="Comma 3 2 10 2" xfId="7455" xr:uid="{00000000-0005-0000-0000-00001A1D0000}"/>
    <cellStyle name="Comma 3 2 10 2 2" xfId="7456" xr:uid="{00000000-0005-0000-0000-00001B1D0000}"/>
    <cellStyle name="Comma 3 2 10 2 2 2" xfId="7457" xr:uid="{00000000-0005-0000-0000-00001C1D0000}"/>
    <cellStyle name="Comma 3 2 10 2 2 2 2" xfId="7458" xr:uid="{00000000-0005-0000-0000-00001D1D0000}"/>
    <cellStyle name="Comma 3 2 10 2 2 3" xfId="7459" xr:uid="{00000000-0005-0000-0000-00001E1D0000}"/>
    <cellStyle name="Comma 3 2 10 2 3" xfId="7460" xr:uid="{00000000-0005-0000-0000-00001F1D0000}"/>
    <cellStyle name="Comma 3 2 10 2 3 2" xfId="7461" xr:uid="{00000000-0005-0000-0000-0000201D0000}"/>
    <cellStyle name="Comma 3 2 10 2 4" xfId="7462" xr:uid="{00000000-0005-0000-0000-0000211D0000}"/>
    <cellStyle name="Comma 3 2 10 3" xfId="7463" xr:uid="{00000000-0005-0000-0000-0000221D0000}"/>
    <cellStyle name="Comma 3 2 10 3 2" xfId="7464" xr:uid="{00000000-0005-0000-0000-0000231D0000}"/>
    <cellStyle name="Comma 3 2 10 3 2 2" xfId="7465" xr:uid="{00000000-0005-0000-0000-0000241D0000}"/>
    <cellStyle name="Comma 3 2 10 3 3" xfId="7466" xr:uid="{00000000-0005-0000-0000-0000251D0000}"/>
    <cellStyle name="Comma 3 2 10 4" xfId="7467" xr:uid="{00000000-0005-0000-0000-0000261D0000}"/>
    <cellStyle name="Comma 3 2 10 4 2" xfId="7468" xr:uid="{00000000-0005-0000-0000-0000271D0000}"/>
    <cellStyle name="Comma 3 2 10 5" xfId="7469" xr:uid="{00000000-0005-0000-0000-0000281D0000}"/>
    <cellStyle name="Comma 3 2 11" xfId="7470" xr:uid="{00000000-0005-0000-0000-0000291D0000}"/>
    <cellStyle name="Comma 3 2 11 2" xfId="7471" xr:uid="{00000000-0005-0000-0000-00002A1D0000}"/>
    <cellStyle name="Comma 3 2 11 2 2" xfId="7472" xr:uid="{00000000-0005-0000-0000-00002B1D0000}"/>
    <cellStyle name="Comma 3 2 11 2 2 2" xfId="7473" xr:uid="{00000000-0005-0000-0000-00002C1D0000}"/>
    <cellStyle name="Comma 3 2 11 2 3" xfId="7474" xr:uid="{00000000-0005-0000-0000-00002D1D0000}"/>
    <cellStyle name="Comma 3 2 11 3" xfId="7475" xr:uid="{00000000-0005-0000-0000-00002E1D0000}"/>
    <cellStyle name="Comma 3 2 11 3 2" xfId="7476" xr:uid="{00000000-0005-0000-0000-00002F1D0000}"/>
    <cellStyle name="Comma 3 2 11 4" xfId="7477" xr:uid="{00000000-0005-0000-0000-0000301D0000}"/>
    <cellStyle name="Comma 3 2 12" xfId="7478" xr:uid="{00000000-0005-0000-0000-0000311D0000}"/>
    <cellStyle name="Comma 3 2 12 2" xfId="7479" xr:uid="{00000000-0005-0000-0000-0000321D0000}"/>
    <cellStyle name="Comma 3 2 12 2 2" xfId="7480" xr:uid="{00000000-0005-0000-0000-0000331D0000}"/>
    <cellStyle name="Comma 3 2 12 3" xfId="7481" xr:uid="{00000000-0005-0000-0000-0000341D0000}"/>
    <cellStyle name="Comma 3 2 13" xfId="7482" xr:uid="{00000000-0005-0000-0000-0000351D0000}"/>
    <cellStyle name="Comma 3 2 13 2" xfId="7483" xr:uid="{00000000-0005-0000-0000-0000361D0000}"/>
    <cellStyle name="Comma 3 2 13 2 2" xfId="7484" xr:uid="{00000000-0005-0000-0000-0000371D0000}"/>
    <cellStyle name="Comma 3 2 13 3" xfId="7485" xr:uid="{00000000-0005-0000-0000-0000381D0000}"/>
    <cellStyle name="Comma 3 2 14" xfId="7486" xr:uid="{00000000-0005-0000-0000-0000391D0000}"/>
    <cellStyle name="Comma 3 2 14 2" xfId="7487" xr:uid="{00000000-0005-0000-0000-00003A1D0000}"/>
    <cellStyle name="Comma 3 2 14 2 2" xfId="7488" xr:uid="{00000000-0005-0000-0000-00003B1D0000}"/>
    <cellStyle name="Comma 3 2 14 3" xfId="7489" xr:uid="{00000000-0005-0000-0000-00003C1D0000}"/>
    <cellStyle name="Comma 3 2 15" xfId="7490" xr:uid="{00000000-0005-0000-0000-00003D1D0000}"/>
    <cellStyle name="Comma 3 2 15 2" xfId="7491" xr:uid="{00000000-0005-0000-0000-00003E1D0000}"/>
    <cellStyle name="Comma 3 2 16" xfId="7492" xr:uid="{00000000-0005-0000-0000-00003F1D0000}"/>
    <cellStyle name="Comma 3 2 16 2" xfId="7493" xr:uid="{00000000-0005-0000-0000-0000401D0000}"/>
    <cellStyle name="Comma 3 2 17" xfId="7494" xr:uid="{00000000-0005-0000-0000-0000411D0000}"/>
    <cellStyle name="Comma 3 2 17 2" xfId="7495" xr:uid="{00000000-0005-0000-0000-0000421D0000}"/>
    <cellStyle name="Comma 3 2 18" xfId="7496" xr:uid="{00000000-0005-0000-0000-0000431D0000}"/>
    <cellStyle name="Comma 3 2 19" xfId="7497" xr:uid="{00000000-0005-0000-0000-0000441D0000}"/>
    <cellStyle name="Comma 3 2 2" xfId="7498" xr:uid="{00000000-0005-0000-0000-0000451D0000}"/>
    <cellStyle name="Comma 3 2 2 10" xfId="7499" xr:uid="{00000000-0005-0000-0000-0000461D0000}"/>
    <cellStyle name="Comma 3 2 2 10 2" xfId="7500" xr:uid="{00000000-0005-0000-0000-0000471D0000}"/>
    <cellStyle name="Comma 3 2 2 10 2 2" xfId="7501" xr:uid="{00000000-0005-0000-0000-0000481D0000}"/>
    <cellStyle name="Comma 3 2 2 10 2 2 2" xfId="7502" xr:uid="{00000000-0005-0000-0000-0000491D0000}"/>
    <cellStyle name="Comma 3 2 2 10 2 3" xfId="7503" xr:uid="{00000000-0005-0000-0000-00004A1D0000}"/>
    <cellStyle name="Comma 3 2 2 10 3" xfId="7504" xr:uid="{00000000-0005-0000-0000-00004B1D0000}"/>
    <cellStyle name="Comma 3 2 2 10 3 2" xfId="7505" xr:uid="{00000000-0005-0000-0000-00004C1D0000}"/>
    <cellStyle name="Comma 3 2 2 10 4" xfId="7506" xr:uid="{00000000-0005-0000-0000-00004D1D0000}"/>
    <cellStyle name="Comma 3 2 2 11" xfId="7507" xr:uid="{00000000-0005-0000-0000-00004E1D0000}"/>
    <cellStyle name="Comma 3 2 2 11 2" xfId="7508" xr:uid="{00000000-0005-0000-0000-00004F1D0000}"/>
    <cellStyle name="Comma 3 2 2 11 2 2" xfId="7509" xr:uid="{00000000-0005-0000-0000-0000501D0000}"/>
    <cellStyle name="Comma 3 2 2 11 3" xfId="7510" xr:uid="{00000000-0005-0000-0000-0000511D0000}"/>
    <cellStyle name="Comma 3 2 2 12" xfId="7511" xr:uid="{00000000-0005-0000-0000-0000521D0000}"/>
    <cellStyle name="Comma 3 2 2 12 2" xfId="7512" xr:uid="{00000000-0005-0000-0000-0000531D0000}"/>
    <cellStyle name="Comma 3 2 2 12 2 2" xfId="7513" xr:uid="{00000000-0005-0000-0000-0000541D0000}"/>
    <cellStyle name="Comma 3 2 2 12 3" xfId="7514" xr:uid="{00000000-0005-0000-0000-0000551D0000}"/>
    <cellStyle name="Comma 3 2 2 13" xfId="7515" xr:uid="{00000000-0005-0000-0000-0000561D0000}"/>
    <cellStyle name="Comma 3 2 2 13 2" xfId="7516" xr:uid="{00000000-0005-0000-0000-0000571D0000}"/>
    <cellStyle name="Comma 3 2 2 13 2 2" xfId="7517" xr:uid="{00000000-0005-0000-0000-0000581D0000}"/>
    <cellStyle name="Comma 3 2 2 13 3" xfId="7518" xr:uid="{00000000-0005-0000-0000-0000591D0000}"/>
    <cellStyle name="Comma 3 2 2 14" xfId="7519" xr:uid="{00000000-0005-0000-0000-00005A1D0000}"/>
    <cellStyle name="Comma 3 2 2 14 2" xfId="7520" xr:uid="{00000000-0005-0000-0000-00005B1D0000}"/>
    <cellStyle name="Comma 3 2 2 15" xfId="7521" xr:uid="{00000000-0005-0000-0000-00005C1D0000}"/>
    <cellStyle name="Comma 3 2 2 15 2" xfId="7522" xr:uid="{00000000-0005-0000-0000-00005D1D0000}"/>
    <cellStyle name="Comma 3 2 2 16" xfId="7523" xr:uid="{00000000-0005-0000-0000-00005E1D0000}"/>
    <cellStyle name="Comma 3 2 2 16 2" xfId="7524" xr:uid="{00000000-0005-0000-0000-00005F1D0000}"/>
    <cellStyle name="Comma 3 2 2 17" xfId="7525" xr:uid="{00000000-0005-0000-0000-0000601D0000}"/>
    <cellStyle name="Comma 3 2 2 18" xfId="7526" xr:uid="{00000000-0005-0000-0000-0000611D0000}"/>
    <cellStyle name="Comma 3 2 2 19" xfId="7527" xr:uid="{00000000-0005-0000-0000-0000621D0000}"/>
    <cellStyle name="Comma 3 2 2 2" xfId="7528" xr:uid="{00000000-0005-0000-0000-0000631D0000}"/>
    <cellStyle name="Comma 3 2 2 2 10" xfId="7529" xr:uid="{00000000-0005-0000-0000-0000641D0000}"/>
    <cellStyle name="Comma 3 2 2 2 10 2" xfId="7530" xr:uid="{00000000-0005-0000-0000-0000651D0000}"/>
    <cellStyle name="Comma 3 2 2 2 10 2 2" xfId="7531" xr:uid="{00000000-0005-0000-0000-0000661D0000}"/>
    <cellStyle name="Comma 3 2 2 2 10 3" xfId="7532" xr:uid="{00000000-0005-0000-0000-0000671D0000}"/>
    <cellStyle name="Comma 3 2 2 2 11" xfId="7533" xr:uid="{00000000-0005-0000-0000-0000681D0000}"/>
    <cellStyle name="Comma 3 2 2 2 11 2" xfId="7534" xr:uid="{00000000-0005-0000-0000-0000691D0000}"/>
    <cellStyle name="Comma 3 2 2 2 12" xfId="7535" xr:uid="{00000000-0005-0000-0000-00006A1D0000}"/>
    <cellStyle name="Comma 3 2 2 2 12 2" xfId="7536" xr:uid="{00000000-0005-0000-0000-00006B1D0000}"/>
    <cellStyle name="Comma 3 2 2 2 13" xfId="7537" xr:uid="{00000000-0005-0000-0000-00006C1D0000}"/>
    <cellStyle name="Comma 3 2 2 2 14" xfId="7538" xr:uid="{00000000-0005-0000-0000-00006D1D0000}"/>
    <cellStyle name="Comma 3 2 2 2 15" xfId="7539" xr:uid="{00000000-0005-0000-0000-00006E1D0000}"/>
    <cellStyle name="Comma 3 2 2 2 16" xfId="7540" xr:uid="{00000000-0005-0000-0000-00006F1D0000}"/>
    <cellStyle name="Comma 3 2 2 2 17" xfId="7541" xr:uid="{00000000-0005-0000-0000-0000701D0000}"/>
    <cellStyle name="Comma 3 2 2 2 2" xfId="7542" xr:uid="{00000000-0005-0000-0000-0000711D0000}"/>
    <cellStyle name="Comma 3 2 2 2 2 10" xfId="7543" xr:uid="{00000000-0005-0000-0000-0000721D0000}"/>
    <cellStyle name="Comma 3 2 2 2 2 10 2" xfId="7544" xr:uid="{00000000-0005-0000-0000-0000731D0000}"/>
    <cellStyle name="Comma 3 2 2 2 2 11" xfId="7545" xr:uid="{00000000-0005-0000-0000-0000741D0000}"/>
    <cellStyle name="Comma 3 2 2 2 2 12" xfId="7546" xr:uid="{00000000-0005-0000-0000-0000751D0000}"/>
    <cellStyle name="Comma 3 2 2 2 2 2" xfId="7547" xr:uid="{00000000-0005-0000-0000-0000761D0000}"/>
    <cellStyle name="Comma 3 2 2 2 2 2 2" xfId="7548" xr:uid="{00000000-0005-0000-0000-0000771D0000}"/>
    <cellStyle name="Comma 3 2 2 2 2 2 2 2" xfId="7549" xr:uid="{00000000-0005-0000-0000-0000781D0000}"/>
    <cellStyle name="Comma 3 2 2 2 2 2 2 2 2" xfId="7550" xr:uid="{00000000-0005-0000-0000-0000791D0000}"/>
    <cellStyle name="Comma 3 2 2 2 2 2 2 2 2 2" xfId="7551" xr:uid="{00000000-0005-0000-0000-00007A1D0000}"/>
    <cellStyle name="Comma 3 2 2 2 2 2 2 2 2 2 2" xfId="7552" xr:uid="{00000000-0005-0000-0000-00007B1D0000}"/>
    <cellStyle name="Comma 3 2 2 2 2 2 2 2 2 2 2 2" xfId="7553" xr:uid="{00000000-0005-0000-0000-00007C1D0000}"/>
    <cellStyle name="Comma 3 2 2 2 2 2 2 2 2 2 3" xfId="7554" xr:uid="{00000000-0005-0000-0000-00007D1D0000}"/>
    <cellStyle name="Comma 3 2 2 2 2 2 2 2 2 3" xfId="7555" xr:uid="{00000000-0005-0000-0000-00007E1D0000}"/>
    <cellStyle name="Comma 3 2 2 2 2 2 2 2 2 3 2" xfId="7556" xr:uid="{00000000-0005-0000-0000-00007F1D0000}"/>
    <cellStyle name="Comma 3 2 2 2 2 2 2 2 2 4" xfId="7557" xr:uid="{00000000-0005-0000-0000-0000801D0000}"/>
    <cellStyle name="Comma 3 2 2 2 2 2 2 2 3" xfId="7558" xr:uid="{00000000-0005-0000-0000-0000811D0000}"/>
    <cellStyle name="Comma 3 2 2 2 2 2 2 2 3 2" xfId="7559" xr:uid="{00000000-0005-0000-0000-0000821D0000}"/>
    <cellStyle name="Comma 3 2 2 2 2 2 2 2 3 2 2" xfId="7560" xr:uid="{00000000-0005-0000-0000-0000831D0000}"/>
    <cellStyle name="Comma 3 2 2 2 2 2 2 2 3 3" xfId="7561" xr:uid="{00000000-0005-0000-0000-0000841D0000}"/>
    <cellStyle name="Comma 3 2 2 2 2 2 2 2 4" xfId="7562" xr:uid="{00000000-0005-0000-0000-0000851D0000}"/>
    <cellStyle name="Comma 3 2 2 2 2 2 2 2 4 2" xfId="7563" xr:uid="{00000000-0005-0000-0000-0000861D0000}"/>
    <cellStyle name="Comma 3 2 2 2 2 2 2 2 5" xfId="7564" xr:uid="{00000000-0005-0000-0000-0000871D0000}"/>
    <cellStyle name="Comma 3 2 2 2 2 2 2 3" xfId="7565" xr:uid="{00000000-0005-0000-0000-0000881D0000}"/>
    <cellStyle name="Comma 3 2 2 2 2 2 2 3 2" xfId="7566" xr:uid="{00000000-0005-0000-0000-0000891D0000}"/>
    <cellStyle name="Comma 3 2 2 2 2 2 2 3 2 2" xfId="7567" xr:uid="{00000000-0005-0000-0000-00008A1D0000}"/>
    <cellStyle name="Comma 3 2 2 2 2 2 2 3 2 2 2" xfId="7568" xr:uid="{00000000-0005-0000-0000-00008B1D0000}"/>
    <cellStyle name="Comma 3 2 2 2 2 2 2 3 2 3" xfId="7569" xr:uid="{00000000-0005-0000-0000-00008C1D0000}"/>
    <cellStyle name="Comma 3 2 2 2 2 2 2 3 3" xfId="7570" xr:uid="{00000000-0005-0000-0000-00008D1D0000}"/>
    <cellStyle name="Comma 3 2 2 2 2 2 2 3 3 2" xfId="7571" xr:uid="{00000000-0005-0000-0000-00008E1D0000}"/>
    <cellStyle name="Comma 3 2 2 2 2 2 2 3 4" xfId="7572" xr:uid="{00000000-0005-0000-0000-00008F1D0000}"/>
    <cellStyle name="Comma 3 2 2 2 2 2 2 4" xfId="7573" xr:uid="{00000000-0005-0000-0000-0000901D0000}"/>
    <cellStyle name="Comma 3 2 2 2 2 2 2 4 2" xfId="7574" xr:uid="{00000000-0005-0000-0000-0000911D0000}"/>
    <cellStyle name="Comma 3 2 2 2 2 2 2 4 2 2" xfId="7575" xr:uid="{00000000-0005-0000-0000-0000921D0000}"/>
    <cellStyle name="Comma 3 2 2 2 2 2 2 4 3" xfId="7576" xr:uid="{00000000-0005-0000-0000-0000931D0000}"/>
    <cellStyle name="Comma 3 2 2 2 2 2 2 5" xfId="7577" xr:uid="{00000000-0005-0000-0000-0000941D0000}"/>
    <cellStyle name="Comma 3 2 2 2 2 2 2 5 2" xfId="7578" xr:uid="{00000000-0005-0000-0000-0000951D0000}"/>
    <cellStyle name="Comma 3 2 2 2 2 2 2 6" xfId="7579" xr:uid="{00000000-0005-0000-0000-0000961D0000}"/>
    <cellStyle name="Comma 3 2 2 2 2 2 3" xfId="7580" xr:uid="{00000000-0005-0000-0000-0000971D0000}"/>
    <cellStyle name="Comma 3 2 2 2 2 2 3 2" xfId="7581" xr:uid="{00000000-0005-0000-0000-0000981D0000}"/>
    <cellStyle name="Comma 3 2 2 2 2 2 3 2 2" xfId="7582" xr:uid="{00000000-0005-0000-0000-0000991D0000}"/>
    <cellStyle name="Comma 3 2 2 2 2 2 3 2 2 2" xfId="7583" xr:uid="{00000000-0005-0000-0000-00009A1D0000}"/>
    <cellStyle name="Comma 3 2 2 2 2 2 3 2 2 2 2" xfId="7584" xr:uid="{00000000-0005-0000-0000-00009B1D0000}"/>
    <cellStyle name="Comma 3 2 2 2 2 2 3 2 2 2 2 2" xfId="7585" xr:uid="{00000000-0005-0000-0000-00009C1D0000}"/>
    <cellStyle name="Comma 3 2 2 2 2 2 3 2 2 2 3" xfId="7586" xr:uid="{00000000-0005-0000-0000-00009D1D0000}"/>
    <cellStyle name="Comma 3 2 2 2 2 2 3 2 2 3" xfId="7587" xr:uid="{00000000-0005-0000-0000-00009E1D0000}"/>
    <cellStyle name="Comma 3 2 2 2 2 2 3 2 2 3 2" xfId="7588" xr:uid="{00000000-0005-0000-0000-00009F1D0000}"/>
    <cellStyle name="Comma 3 2 2 2 2 2 3 2 2 4" xfId="7589" xr:uid="{00000000-0005-0000-0000-0000A01D0000}"/>
    <cellStyle name="Comma 3 2 2 2 2 2 3 2 3" xfId="7590" xr:uid="{00000000-0005-0000-0000-0000A11D0000}"/>
    <cellStyle name="Comma 3 2 2 2 2 2 3 2 3 2" xfId="7591" xr:uid="{00000000-0005-0000-0000-0000A21D0000}"/>
    <cellStyle name="Comma 3 2 2 2 2 2 3 2 3 2 2" xfId="7592" xr:uid="{00000000-0005-0000-0000-0000A31D0000}"/>
    <cellStyle name="Comma 3 2 2 2 2 2 3 2 3 3" xfId="7593" xr:uid="{00000000-0005-0000-0000-0000A41D0000}"/>
    <cellStyle name="Comma 3 2 2 2 2 2 3 2 4" xfId="7594" xr:uid="{00000000-0005-0000-0000-0000A51D0000}"/>
    <cellStyle name="Comma 3 2 2 2 2 2 3 2 4 2" xfId="7595" xr:uid="{00000000-0005-0000-0000-0000A61D0000}"/>
    <cellStyle name="Comma 3 2 2 2 2 2 3 2 5" xfId="7596" xr:uid="{00000000-0005-0000-0000-0000A71D0000}"/>
    <cellStyle name="Comma 3 2 2 2 2 2 3 3" xfId="7597" xr:uid="{00000000-0005-0000-0000-0000A81D0000}"/>
    <cellStyle name="Comma 3 2 2 2 2 2 3 3 2" xfId="7598" xr:uid="{00000000-0005-0000-0000-0000A91D0000}"/>
    <cellStyle name="Comma 3 2 2 2 2 2 3 3 2 2" xfId="7599" xr:uid="{00000000-0005-0000-0000-0000AA1D0000}"/>
    <cellStyle name="Comma 3 2 2 2 2 2 3 3 2 2 2" xfId="7600" xr:uid="{00000000-0005-0000-0000-0000AB1D0000}"/>
    <cellStyle name="Comma 3 2 2 2 2 2 3 3 2 3" xfId="7601" xr:uid="{00000000-0005-0000-0000-0000AC1D0000}"/>
    <cellStyle name="Comma 3 2 2 2 2 2 3 3 3" xfId="7602" xr:uid="{00000000-0005-0000-0000-0000AD1D0000}"/>
    <cellStyle name="Comma 3 2 2 2 2 2 3 3 3 2" xfId="7603" xr:uid="{00000000-0005-0000-0000-0000AE1D0000}"/>
    <cellStyle name="Comma 3 2 2 2 2 2 3 3 4" xfId="7604" xr:uid="{00000000-0005-0000-0000-0000AF1D0000}"/>
    <cellStyle name="Comma 3 2 2 2 2 2 3 4" xfId="7605" xr:uid="{00000000-0005-0000-0000-0000B01D0000}"/>
    <cellStyle name="Comma 3 2 2 2 2 2 3 4 2" xfId="7606" xr:uid="{00000000-0005-0000-0000-0000B11D0000}"/>
    <cellStyle name="Comma 3 2 2 2 2 2 3 4 2 2" xfId="7607" xr:uid="{00000000-0005-0000-0000-0000B21D0000}"/>
    <cellStyle name="Comma 3 2 2 2 2 2 3 4 3" xfId="7608" xr:uid="{00000000-0005-0000-0000-0000B31D0000}"/>
    <cellStyle name="Comma 3 2 2 2 2 2 3 5" xfId="7609" xr:uid="{00000000-0005-0000-0000-0000B41D0000}"/>
    <cellStyle name="Comma 3 2 2 2 2 2 3 5 2" xfId="7610" xr:uid="{00000000-0005-0000-0000-0000B51D0000}"/>
    <cellStyle name="Comma 3 2 2 2 2 2 3 6" xfId="7611" xr:uid="{00000000-0005-0000-0000-0000B61D0000}"/>
    <cellStyle name="Comma 3 2 2 2 2 2 4" xfId="7612" xr:uid="{00000000-0005-0000-0000-0000B71D0000}"/>
    <cellStyle name="Comma 3 2 2 2 2 2 4 2" xfId="7613" xr:uid="{00000000-0005-0000-0000-0000B81D0000}"/>
    <cellStyle name="Comma 3 2 2 2 2 2 4 2 2" xfId="7614" xr:uid="{00000000-0005-0000-0000-0000B91D0000}"/>
    <cellStyle name="Comma 3 2 2 2 2 2 4 2 2 2" xfId="7615" xr:uid="{00000000-0005-0000-0000-0000BA1D0000}"/>
    <cellStyle name="Comma 3 2 2 2 2 2 4 2 2 2 2" xfId="7616" xr:uid="{00000000-0005-0000-0000-0000BB1D0000}"/>
    <cellStyle name="Comma 3 2 2 2 2 2 4 2 2 2 2 2" xfId="7617" xr:uid="{00000000-0005-0000-0000-0000BC1D0000}"/>
    <cellStyle name="Comma 3 2 2 2 2 2 4 2 2 2 3" xfId="7618" xr:uid="{00000000-0005-0000-0000-0000BD1D0000}"/>
    <cellStyle name="Comma 3 2 2 2 2 2 4 2 2 3" xfId="7619" xr:uid="{00000000-0005-0000-0000-0000BE1D0000}"/>
    <cellStyle name="Comma 3 2 2 2 2 2 4 2 2 3 2" xfId="7620" xr:uid="{00000000-0005-0000-0000-0000BF1D0000}"/>
    <cellStyle name="Comma 3 2 2 2 2 2 4 2 2 4" xfId="7621" xr:uid="{00000000-0005-0000-0000-0000C01D0000}"/>
    <cellStyle name="Comma 3 2 2 2 2 2 4 2 3" xfId="7622" xr:uid="{00000000-0005-0000-0000-0000C11D0000}"/>
    <cellStyle name="Comma 3 2 2 2 2 2 4 2 3 2" xfId="7623" xr:uid="{00000000-0005-0000-0000-0000C21D0000}"/>
    <cellStyle name="Comma 3 2 2 2 2 2 4 2 3 2 2" xfId="7624" xr:uid="{00000000-0005-0000-0000-0000C31D0000}"/>
    <cellStyle name="Comma 3 2 2 2 2 2 4 2 3 3" xfId="7625" xr:uid="{00000000-0005-0000-0000-0000C41D0000}"/>
    <cellStyle name="Comma 3 2 2 2 2 2 4 2 4" xfId="7626" xr:uid="{00000000-0005-0000-0000-0000C51D0000}"/>
    <cellStyle name="Comma 3 2 2 2 2 2 4 2 4 2" xfId="7627" xr:uid="{00000000-0005-0000-0000-0000C61D0000}"/>
    <cellStyle name="Comma 3 2 2 2 2 2 4 2 5" xfId="7628" xr:uid="{00000000-0005-0000-0000-0000C71D0000}"/>
    <cellStyle name="Comma 3 2 2 2 2 2 4 3" xfId="7629" xr:uid="{00000000-0005-0000-0000-0000C81D0000}"/>
    <cellStyle name="Comma 3 2 2 2 2 2 4 3 2" xfId="7630" xr:uid="{00000000-0005-0000-0000-0000C91D0000}"/>
    <cellStyle name="Comma 3 2 2 2 2 2 4 3 2 2" xfId="7631" xr:uid="{00000000-0005-0000-0000-0000CA1D0000}"/>
    <cellStyle name="Comma 3 2 2 2 2 2 4 3 2 2 2" xfId="7632" xr:uid="{00000000-0005-0000-0000-0000CB1D0000}"/>
    <cellStyle name="Comma 3 2 2 2 2 2 4 3 2 3" xfId="7633" xr:uid="{00000000-0005-0000-0000-0000CC1D0000}"/>
    <cellStyle name="Comma 3 2 2 2 2 2 4 3 3" xfId="7634" xr:uid="{00000000-0005-0000-0000-0000CD1D0000}"/>
    <cellStyle name="Comma 3 2 2 2 2 2 4 3 3 2" xfId="7635" xr:uid="{00000000-0005-0000-0000-0000CE1D0000}"/>
    <cellStyle name="Comma 3 2 2 2 2 2 4 3 4" xfId="7636" xr:uid="{00000000-0005-0000-0000-0000CF1D0000}"/>
    <cellStyle name="Comma 3 2 2 2 2 2 4 4" xfId="7637" xr:uid="{00000000-0005-0000-0000-0000D01D0000}"/>
    <cellStyle name="Comma 3 2 2 2 2 2 4 4 2" xfId="7638" xr:uid="{00000000-0005-0000-0000-0000D11D0000}"/>
    <cellStyle name="Comma 3 2 2 2 2 2 4 4 2 2" xfId="7639" xr:uid="{00000000-0005-0000-0000-0000D21D0000}"/>
    <cellStyle name="Comma 3 2 2 2 2 2 4 4 3" xfId="7640" xr:uid="{00000000-0005-0000-0000-0000D31D0000}"/>
    <cellStyle name="Comma 3 2 2 2 2 2 4 5" xfId="7641" xr:uid="{00000000-0005-0000-0000-0000D41D0000}"/>
    <cellStyle name="Comma 3 2 2 2 2 2 4 5 2" xfId="7642" xr:uid="{00000000-0005-0000-0000-0000D51D0000}"/>
    <cellStyle name="Comma 3 2 2 2 2 2 4 6" xfId="7643" xr:uid="{00000000-0005-0000-0000-0000D61D0000}"/>
    <cellStyle name="Comma 3 2 2 2 2 2 5" xfId="7644" xr:uid="{00000000-0005-0000-0000-0000D71D0000}"/>
    <cellStyle name="Comma 3 2 2 2 2 2 5 2" xfId="7645" xr:uid="{00000000-0005-0000-0000-0000D81D0000}"/>
    <cellStyle name="Comma 3 2 2 2 2 2 5 2 2" xfId="7646" xr:uid="{00000000-0005-0000-0000-0000D91D0000}"/>
    <cellStyle name="Comma 3 2 2 2 2 2 5 2 2 2" xfId="7647" xr:uid="{00000000-0005-0000-0000-0000DA1D0000}"/>
    <cellStyle name="Comma 3 2 2 2 2 2 5 2 2 2 2" xfId="7648" xr:uid="{00000000-0005-0000-0000-0000DB1D0000}"/>
    <cellStyle name="Comma 3 2 2 2 2 2 5 2 2 3" xfId="7649" xr:uid="{00000000-0005-0000-0000-0000DC1D0000}"/>
    <cellStyle name="Comma 3 2 2 2 2 2 5 2 3" xfId="7650" xr:uid="{00000000-0005-0000-0000-0000DD1D0000}"/>
    <cellStyle name="Comma 3 2 2 2 2 2 5 2 3 2" xfId="7651" xr:uid="{00000000-0005-0000-0000-0000DE1D0000}"/>
    <cellStyle name="Comma 3 2 2 2 2 2 5 2 4" xfId="7652" xr:uid="{00000000-0005-0000-0000-0000DF1D0000}"/>
    <cellStyle name="Comma 3 2 2 2 2 2 5 3" xfId="7653" xr:uid="{00000000-0005-0000-0000-0000E01D0000}"/>
    <cellStyle name="Comma 3 2 2 2 2 2 5 3 2" xfId="7654" xr:uid="{00000000-0005-0000-0000-0000E11D0000}"/>
    <cellStyle name="Comma 3 2 2 2 2 2 5 3 2 2" xfId="7655" xr:uid="{00000000-0005-0000-0000-0000E21D0000}"/>
    <cellStyle name="Comma 3 2 2 2 2 2 5 3 3" xfId="7656" xr:uid="{00000000-0005-0000-0000-0000E31D0000}"/>
    <cellStyle name="Comma 3 2 2 2 2 2 5 4" xfId="7657" xr:uid="{00000000-0005-0000-0000-0000E41D0000}"/>
    <cellStyle name="Comma 3 2 2 2 2 2 5 4 2" xfId="7658" xr:uid="{00000000-0005-0000-0000-0000E51D0000}"/>
    <cellStyle name="Comma 3 2 2 2 2 2 5 5" xfId="7659" xr:uid="{00000000-0005-0000-0000-0000E61D0000}"/>
    <cellStyle name="Comma 3 2 2 2 2 2 6" xfId="7660" xr:uid="{00000000-0005-0000-0000-0000E71D0000}"/>
    <cellStyle name="Comma 3 2 2 2 2 2 6 2" xfId="7661" xr:uid="{00000000-0005-0000-0000-0000E81D0000}"/>
    <cellStyle name="Comma 3 2 2 2 2 2 6 2 2" xfId="7662" xr:uid="{00000000-0005-0000-0000-0000E91D0000}"/>
    <cellStyle name="Comma 3 2 2 2 2 2 6 2 2 2" xfId="7663" xr:uid="{00000000-0005-0000-0000-0000EA1D0000}"/>
    <cellStyle name="Comma 3 2 2 2 2 2 6 2 3" xfId="7664" xr:uid="{00000000-0005-0000-0000-0000EB1D0000}"/>
    <cellStyle name="Comma 3 2 2 2 2 2 6 3" xfId="7665" xr:uid="{00000000-0005-0000-0000-0000EC1D0000}"/>
    <cellStyle name="Comma 3 2 2 2 2 2 6 3 2" xfId="7666" xr:uid="{00000000-0005-0000-0000-0000ED1D0000}"/>
    <cellStyle name="Comma 3 2 2 2 2 2 6 4" xfId="7667" xr:uid="{00000000-0005-0000-0000-0000EE1D0000}"/>
    <cellStyle name="Comma 3 2 2 2 2 2 7" xfId="7668" xr:uid="{00000000-0005-0000-0000-0000EF1D0000}"/>
    <cellStyle name="Comma 3 2 2 2 2 2 7 2" xfId="7669" xr:uid="{00000000-0005-0000-0000-0000F01D0000}"/>
    <cellStyle name="Comma 3 2 2 2 2 2 7 2 2" xfId="7670" xr:uid="{00000000-0005-0000-0000-0000F11D0000}"/>
    <cellStyle name="Comma 3 2 2 2 2 2 7 3" xfId="7671" xr:uid="{00000000-0005-0000-0000-0000F21D0000}"/>
    <cellStyle name="Comma 3 2 2 2 2 2 8" xfId="7672" xr:uid="{00000000-0005-0000-0000-0000F31D0000}"/>
    <cellStyle name="Comma 3 2 2 2 2 2 8 2" xfId="7673" xr:uid="{00000000-0005-0000-0000-0000F41D0000}"/>
    <cellStyle name="Comma 3 2 2 2 2 2 9" xfId="7674" xr:uid="{00000000-0005-0000-0000-0000F51D0000}"/>
    <cellStyle name="Comma 3 2 2 2 2 3" xfId="7675" xr:uid="{00000000-0005-0000-0000-0000F61D0000}"/>
    <cellStyle name="Comma 3 2 2 2 2 3 2" xfId="7676" xr:uid="{00000000-0005-0000-0000-0000F71D0000}"/>
    <cellStyle name="Comma 3 2 2 2 2 3 2 2" xfId="7677" xr:uid="{00000000-0005-0000-0000-0000F81D0000}"/>
    <cellStyle name="Comma 3 2 2 2 2 3 2 2 2" xfId="7678" xr:uid="{00000000-0005-0000-0000-0000F91D0000}"/>
    <cellStyle name="Comma 3 2 2 2 2 3 2 2 2 2" xfId="7679" xr:uid="{00000000-0005-0000-0000-0000FA1D0000}"/>
    <cellStyle name="Comma 3 2 2 2 2 3 2 2 2 2 2" xfId="7680" xr:uid="{00000000-0005-0000-0000-0000FB1D0000}"/>
    <cellStyle name="Comma 3 2 2 2 2 3 2 2 2 2 2 2" xfId="7681" xr:uid="{00000000-0005-0000-0000-0000FC1D0000}"/>
    <cellStyle name="Comma 3 2 2 2 2 3 2 2 2 2 3" xfId="7682" xr:uid="{00000000-0005-0000-0000-0000FD1D0000}"/>
    <cellStyle name="Comma 3 2 2 2 2 3 2 2 2 3" xfId="7683" xr:uid="{00000000-0005-0000-0000-0000FE1D0000}"/>
    <cellStyle name="Comma 3 2 2 2 2 3 2 2 2 3 2" xfId="7684" xr:uid="{00000000-0005-0000-0000-0000FF1D0000}"/>
    <cellStyle name="Comma 3 2 2 2 2 3 2 2 2 4" xfId="7685" xr:uid="{00000000-0005-0000-0000-0000001E0000}"/>
    <cellStyle name="Comma 3 2 2 2 2 3 2 2 3" xfId="7686" xr:uid="{00000000-0005-0000-0000-0000011E0000}"/>
    <cellStyle name="Comma 3 2 2 2 2 3 2 2 3 2" xfId="7687" xr:uid="{00000000-0005-0000-0000-0000021E0000}"/>
    <cellStyle name="Comma 3 2 2 2 2 3 2 2 3 2 2" xfId="7688" xr:uid="{00000000-0005-0000-0000-0000031E0000}"/>
    <cellStyle name="Comma 3 2 2 2 2 3 2 2 3 3" xfId="7689" xr:uid="{00000000-0005-0000-0000-0000041E0000}"/>
    <cellStyle name="Comma 3 2 2 2 2 3 2 2 4" xfId="7690" xr:uid="{00000000-0005-0000-0000-0000051E0000}"/>
    <cellStyle name="Comma 3 2 2 2 2 3 2 2 4 2" xfId="7691" xr:uid="{00000000-0005-0000-0000-0000061E0000}"/>
    <cellStyle name="Comma 3 2 2 2 2 3 2 2 5" xfId="7692" xr:uid="{00000000-0005-0000-0000-0000071E0000}"/>
    <cellStyle name="Comma 3 2 2 2 2 3 2 3" xfId="7693" xr:uid="{00000000-0005-0000-0000-0000081E0000}"/>
    <cellStyle name="Comma 3 2 2 2 2 3 2 3 2" xfId="7694" xr:uid="{00000000-0005-0000-0000-0000091E0000}"/>
    <cellStyle name="Comma 3 2 2 2 2 3 2 3 2 2" xfId="7695" xr:uid="{00000000-0005-0000-0000-00000A1E0000}"/>
    <cellStyle name="Comma 3 2 2 2 2 3 2 3 2 2 2" xfId="7696" xr:uid="{00000000-0005-0000-0000-00000B1E0000}"/>
    <cellStyle name="Comma 3 2 2 2 2 3 2 3 2 3" xfId="7697" xr:uid="{00000000-0005-0000-0000-00000C1E0000}"/>
    <cellStyle name="Comma 3 2 2 2 2 3 2 3 3" xfId="7698" xr:uid="{00000000-0005-0000-0000-00000D1E0000}"/>
    <cellStyle name="Comma 3 2 2 2 2 3 2 3 3 2" xfId="7699" xr:uid="{00000000-0005-0000-0000-00000E1E0000}"/>
    <cellStyle name="Comma 3 2 2 2 2 3 2 3 4" xfId="7700" xr:uid="{00000000-0005-0000-0000-00000F1E0000}"/>
    <cellStyle name="Comma 3 2 2 2 2 3 2 4" xfId="7701" xr:uid="{00000000-0005-0000-0000-0000101E0000}"/>
    <cellStyle name="Comma 3 2 2 2 2 3 2 4 2" xfId="7702" xr:uid="{00000000-0005-0000-0000-0000111E0000}"/>
    <cellStyle name="Comma 3 2 2 2 2 3 2 4 2 2" xfId="7703" xr:uid="{00000000-0005-0000-0000-0000121E0000}"/>
    <cellStyle name="Comma 3 2 2 2 2 3 2 4 3" xfId="7704" xr:uid="{00000000-0005-0000-0000-0000131E0000}"/>
    <cellStyle name="Comma 3 2 2 2 2 3 2 5" xfId="7705" xr:uid="{00000000-0005-0000-0000-0000141E0000}"/>
    <cellStyle name="Comma 3 2 2 2 2 3 2 5 2" xfId="7706" xr:uid="{00000000-0005-0000-0000-0000151E0000}"/>
    <cellStyle name="Comma 3 2 2 2 2 3 2 6" xfId="7707" xr:uid="{00000000-0005-0000-0000-0000161E0000}"/>
    <cellStyle name="Comma 3 2 2 2 2 3 3" xfId="7708" xr:uid="{00000000-0005-0000-0000-0000171E0000}"/>
    <cellStyle name="Comma 3 2 2 2 2 3 3 2" xfId="7709" xr:uid="{00000000-0005-0000-0000-0000181E0000}"/>
    <cellStyle name="Comma 3 2 2 2 2 3 3 2 2" xfId="7710" xr:uid="{00000000-0005-0000-0000-0000191E0000}"/>
    <cellStyle name="Comma 3 2 2 2 2 3 3 2 2 2" xfId="7711" xr:uid="{00000000-0005-0000-0000-00001A1E0000}"/>
    <cellStyle name="Comma 3 2 2 2 2 3 3 2 2 2 2" xfId="7712" xr:uid="{00000000-0005-0000-0000-00001B1E0000}"/>
    <cellStyle name="Comma 3 2 2 2 2 3 3 2 2 2 2 2" xfId="7713" xr:uid="{00000000-0005-0000-0000-00001C1E0000}"/>
    <cellStyle name="Comma 3 2 2 2 2 3 3 2 2 2 3" xfId="7714" xr:uid="{00000000-0005-0000-0000-00001D1E0000}"/>
    <cellStyle name="Comma 3 2 2 2 2 3 3 2 2 3" xfId="7715" xr:uid="{00000000-0005-0000-0000-00001E1E0000}"/>
    <cellStyle name="Comma 3 2 2 2 2 3 3 2 2 3 2" xfId="7716" xr:uid="{00000000-0005-0000-0000-00001F1E0000}"/>
    <cellStyle name="Comma 3 2 2 2 2 3 3 2 2 4" xfId="7717" xr:uid="{00000000-0005-0000-0000-0000201E0000}"/>
    <cellStyle name="Comma 3 2 2 2 2 3 3 2 3" xfId="7718" xr:uid="{00000000-0005-0000-0000-0000211E0000}"/>
    <cellStyle name="Comma 3 2 2 2 2 3 3 2 3 2" xfId="7719" xr:uid="{00000000-0005-0000-0000-0000221E0000}"/>
    <cellStyle name="Comma 3 2 2 2 2 3 3 2 3 2 2" xfId="7720" xr:uid="{00000000-0005-0000-0000-0000231E0000}"/>
    <cellStyle name="Comma 3 2 2 2 2 3 3 2 3 3" xfId="7721" xr:uid="{00000000-0005-0000-0000-0000241E0000}"/>
    <cellStyle name="Comma 3 2 2 2 2 3 3 2 4" xfId="7722" xr:uid="{00000000-0005-0000-0000-0000251E0000}"/>
    <cellStyle name="Comma 3 2 2 2 2 3 3 2 4 2" xfId="7723" xr:uid="{00000000-0005-0000-0000-0000261E0000}"/>
    <cellStyle name="Comma 3 2 2 2 2 3 3 2 5" xfId="7724" xr:uid="{00000000-0005-0000-0000-0000271E0000}"/>
    <cellStyle name="Comma 3 2 2 2 2 3 3 3" xfId="7725" xr:uid="{00000000-0005-0000-0000-0000281E0000}"/>
    <cellStyle name="Comma 3 2 2 2 2 3 3 3 2" xfId="7726" xr:uid="{00000000-0005-0000-0000-0000291E0000}"/>
    <cellStyle name="Comma 3 2 2 2 2 3 3 3 2 2" xfId="7727" xr:uid="{00000000-0005-0000-0000-00002A1E0000}"/>
    <cellStyle name="Comma 3 2 2 2 2 3 3 3 2 2 2" xfId="7728" xr:uid="{00000000-0005-0000-0000-00002B1E0000}"/>
    <cellStyle name="Comma 3 2 2 2 2 3 3 3 2 3" xfId="7729" xr:uid="{00000000-0005-0000-0000-00002C1E0000}"/>
    <cellStyle name="Comma 3 2 2 2 2 3 3 3 3" xfId="7730" xr:uid="{00000000-0005-0000-0000-00002D1E0000}"/>
    <cellStyle name="Comma 3 2 2 2 2 3 3 3 3 2" xfId="7731" xr:uid="{00000000-0005-0000-0000-00002E1E0000}"/>
    <cellStyle name="Comma 3 2 2 2 2 3 3 3 4" xfId="7732" xr:uid="{00000000-0005-0000-0000-00002F1E0000}"/>
    <cellStyle name="Comma 3 2 2 2 2 3 3 4" xfId="7733" xr:uid="{00000000-0005-0000-0000-0000301E0000}"/>
    <cellStyle name="Comma 3 2 2 2 2 3 3 4 2" xfId="7734" xr:uid="{00000000-0005-0000-0000-0000311E0000}"/>
    <cellStyle name="Comma 3 2 2 2 2 3 3 4 2 2" xfId="7735" xr:uid="{00000000-0005-0000-0000-0000321E0000}"/>
    <cellStyle name="Comma 3 2 2 2 2 3 3 4 3" xfId="7736" xr:uid="{00000000-0005-0000-0000-0000331E0000}"/>
    <cellStyle name="Comma 3 2 2 2 2 3 3 5" xfId="7737" xr:uid="{00000000-0005-0000-0000-0000341E0000}"/>
    <cellStyle name="Comma 3 2 2 2 2 3 3 5 2" xfId="7738" xr:uid="{00000000-0005-0000-0000-0000351E0000}"/>
    <cellStyle name="Comma 3 2 2 2 2 3 3 6" xfId="7739" xr:uid="{00000000-0005-0000-0000-0000361E0000}"/>
    <cellStyle name="Comma 3 2 2 2 2 3 4" xfId="7740" xr:uid="{00000000-0005-0000-0000-0000371E0000}"/>
    <cellStyle name="Comma 3 2 2 2 2 3 4 2" xfId="7741" xr:uid="{00000000-0005-0000-0000-0000381E0000}"/>
    <cellStyle name="Comma 3 2 2 2 2 3 4 2 2" xfId="7742" xr:uid="{00000000-0005-0000-0000-0000391E0000}"/>
    <cellStyle name="Comma 3 2 2 2 2 3 4 2 2 2" xfId="7743" xr:uid="{00000000-0005-0000-0000-00003A1E0000}"/>
    <cellStyle name="Comma 3 2 2 2 2 3 4 2 2 2 2" xfId="7744" xr:uid="{00000000-0005-0000-0000-00003B1E0000}"/>
    <cellStyle name="Comma 3 2 2 2 2 3 4 2 2 2 2 2" xfId="7745" xr:uid="{00000000-0005-0000-0000-00003C1E0000}"/>
    <cellStyle name="Comma 3 2 2 2 2 3 4 2 2 2 3" xfId="7746" xr:uid="{00000000-0005-0000-0000-00003D1E0000}"/>
    <cellStyle name="Comma 3 2 2 2 2 3 4 2 2 3" xfId="7747" xr:uid="{00000000-0005-0000-0000-00003E1E0000}"/>
    <cellStyle name="Comma 3 2 2 2 2 3 4 2 2 3 2" xfId="7748" xr:uid="{00000000-0005-0000-0000-00003F1E0000}"/>
    <cellStyle name="Comma 3 2 2 2 2 3 4 2 2 4" xfId="7749" xr:uid="{00000000-0005-0000-0000-0000401E0000}"/>
    <cellStyle name="Comma 3 2 2 2 2 3 4 2 3" xfId="7750" xr:uid="{00000000-0005-0000-0000-0000411E0000}"/>
    <cellStyle name="Comma 3 2 2 2 2 3 4 2 3 2" xfId="7751" xr:uid="{00000000-0005-0000-0000-0000421E0000}"/>
    <cellStyle name="Comma 3 2 2 2 2 3 4 2 3 2 2" xfId="7752" xr:uid="{00000000-0005-0000-0000-0000431E0000}"/>
    <cellStyle name="Comma 3 2 2 2 2 3 4 2 3 3" xfId="7753" xr:uid="{00000000-0005-0000-0000-0000441E0000}"/>
    <cellStyle name="Comma 3 2 2 2 2 3 4 2 4" xfId="7754" xr:uid="{00000000-0005-0000-0000-0000451E0000}"/>
    <cellStyle name="Comma 3 2 2 2 2 3 4 2 4 2" xfId="7755" xr:uid="{00000000-0005-0000-0000-0000461E0000}"/>
    <cellStyle name="Comma 3 2 2 2 2 3 4 2 5" xfId="7756" xr:uid="{00000000-0005-0000-0000-0000471E0000}"/>
    <cellStyle name="Comma 3 2 2 2 2 3 4 3" xfId="7757" xr:uid="{00000000-0005-0000-0000-0000481E0000}"/>
    <cellStyle name="Comma 3 2 2 2 2 3 4 3 2" xfId="7758" xr:uid="{00000000-0005-0000-0000-0000491E0000}"/>
    <cellStyle name="Comma 3 2 2 2 2 3 4 3 2 2" xfId="7759" xr:uid="{00000000-0005-0000-0000-00004A1E0000}"/>
    <cellStyle name="Comma 3 2 2 2 2 3 4 3 2 2 2" xfId="7760" xr:uid="{00000000-0005-0000-0000-00004B1E0000}"/>
    <cellStyle name="Comma 3 2 2 2 2 3 4 3 2 3" xfId="7761" xr:uid="{00000000-0005-0000-0000-00004C1E0000}"/>
    <cellStyle name="Comma 3 2 2 2 2 3 4 3 3" xfId="7762" xr:uid="{00000000-0005-0000-0000-00004D1E0000}"/>
    <cellStyle name="Comma 3 2 2 2 2 3 4 3 3 2" xfId="7763" xr:uid="{00000000-0005-0000-0000-00004E1E0000}"/>
    <cellStyle name="Comma 3 2 2 2 2 3 4 3 4" xfId="7764" xr:uid="{00000000-0005-0000-0000-00004F1E0000}"/>
    <cellStyle name="Comma 3 2 2 2 2 3 4 4" xfId="7765" xr:uid="{00000000-0005-0000-0000-0000501E0000}"/>
    <cellStyle name="Comma 3 2 2 2 2 3 4 4 2" xfId="7766" xr:uid="{00000000-0005-0000-0000-0000511E0000}"/>
    <cellStyle name="Comma 3 2 2 2 2 3 4 4 2 2" xfId="7767" xr:uid="{00000000-0005-0000-0000-0000521E0000}"/>
    <cellStyle name="Comma 3 2 2 2 2 3 4 4 3" xfId="7768" xr:uid="{00000000-0005-0000-0000-0000531E0000}"/>
    <cellStyle name="Comma 3 2 2 2 2 3 4 5" xfId="7769" xr:uid="{00000000-0005-0000-0000-0000541E0000}"/>
    <cellStyle name="Comma 3 2 2 2 2 3 4 5 2" xfId="7770" xr:uid="{00000000-0005-0000-0000-0000551E0000}"/>
    <cellStyle name="Comma 3 2 2 2 2 3 4 6" xfId="7771" xr:uid="{00000000-0005-0000-0000-0000561E0000}"/>
    <cellStyle name="Comma 3 2 2 2 2 3 5" xfId="7772" xr:uid="{00000000-0005-0000-0000-0000571E0000}"/>
    <cellStyle name="Comma 3 2 2 2 2 3 5 2" xfId="7773" xr:uid="{00000000-0005-0000-0000-0000581E0000}"/>
    <cellStyle name="Comma 3 2 2 2 2 3 5 2 2" xfId="7774" xr:uid="{00000000-0005-0000-0000-0000591E0000}"/>
    <cellStyle name="Comma 3 2 2 2 2 3 5 2 2 2" xfId="7775" xr:uid="{00000000-0005-0000-0000-00005A1E0000}"/>
    <cellStyle name="Comma 3 2 2 2 2 3 5 2 2 2 2" xfId="7776" xr:uid="{00000000-0005-0000-0000-00005B1E0000}"/>
    <cellStyle name="Comma 3 2 2 2 2 3 5 2 2 3" xfId="7777" xr:uid="{00000000-0005-0000-0000-00005C1E0000}"/>
    <cellStyle name="Comma 3 2 2 2 2 3 5 2 3" xfId="7778" xr:uid="{00000000-0005-0000-0000-00005D1E0000}"/>
    <cellStyle name="Comma 3 2 2 2 2 3 5 2 3 2" xfId="7779" xr:uid="{00000000-0005-0000-0000-00005E1E0000}"/>
    <cellStyle name="Comma 3 2 2 2 2 3 5 2 4" xfId="7780" xr:uid="{00000000-0005-0000-0000-00005F1E0000}"/>
    <cellStyle name="Comma 3 2 2 2 2 3 5 3" xfId="7781" xr:uid="{00000000-0005-0000-0000-0000601E0000}"/>
    <cellStyle name="Comma 3 2 2 2 2 3 5 3 2" xfId="7782" xr:uid="{00000000-0005-0000-0000-0000611E0000}"/>
    <cellStyle name="Comma 3 2 2 2 2 3 5 3 2 2" xfId="7783" xr:uid="{00000000-0005-0000-0000-0000621E0000}"/>
    <cellStyle name="Comma 3 2 2 2 2 3 5 3 3" xfId="7784" xr:uid="{00000000-0005-0000-0000-0000631E0000}"/>
    <cellStyle name="Comma 3 2 2 2 2 3 5 4" xfId="7785" xr:uid="{00000000-0005-0000-0000-0000641E0000}"/>
    <cellStyle name="Comma 3 2 2 2 2 3 5 4 2" xfId="7786" xr:uid="{00000000-0005-0000-0000-0000651E0000}"/>
    <cellStyle name="Comma 3 2 2 2 2 3 5 5" xfId="7787" xr:uid="{00000000-0005-0000-0000-0000661E0000}"/>
    <cellStyle name="Comma 3 2 2 2 2 3 6" xfId="7788" xr:uid="{00000000-0005-0000-0000-0000671E0000}"/>
    <cellStyle name="Comma 3 2 2 2 2 3 6 2" xfId="7789" xr:uid="{00000000-0005-0000-0000-0000681E0000}"/>
    <cellStyle name="Comma 3 2 2 2 2 3 6 2 2" xfId="7790" xr:uid="{00000000-0005-0000-0000-0000691E0000}"/>
    <cellStyle name="Comma 3 2 2 2 2 3 6 2 2 2" xfId="7791" xr:uid="{00000000-0005-0000-0000-00006A1E0000}"/>
    <cellStyle name="Comma 3 2 2 2 2 3 6 2 3" xfId="7792" xr:uid="{00000000-0005-0000-0000-00006B1E0000}"/>
    <cellStyle name="Comma 3 2 2 2 2 3 6 3" xfId="7793" xr:uid="{00000000-0005-0000-0000-00006C1E0000}"/>
    <cellStyle name="Comma 3 2 2 2 2 3 6 3 2" xfId="7794" xr:uid="{00000000-0005-0000-0000-00006D1E0000}"/>
    <cellStyle name="Comma 3 2 2 2 2 3 6 4" xfId="7795" xr:uid="{00000000-0005-0000-0000-00006E1E0000}"/>
    <cellStyle name="Comma 3 2 2 2 2 3 7" xfId="7796" xr:uid="{00000000-0005-0000-0000-00006F1E0000}"/>
    <cellStyle name="Comma 3 2 2 2 2 3 7 2" xfId="7797" xr:uid="{00000000-0005-0000-0000-0000701E0000}"/>
    <cellStyle name="Comma 3 2 2 2 2 3 7 2 2" xfId="7798" xr:uid="{00000000-0005-0000-0000-0000711E0000}"/>
    <cellStyle name="Comma 3 2 2 2 2 3 7 3" xfId="7799" xr:uid="{00000000-0005-0000-0000-0000721E0000}"/>
    <cellStyle name="Comma 3 2 2 2 2 3 8" xfId="7800" xr:uid="{00000000-0005-0000-0000-0000731E0000}"/>
    <cellStyle name="Comma 3 2 2 2 2 3 8 2" xfId="7801" xr:uid="{00000000-0005-0000-0000-0000741E0000}"/>
    <cellStyle name="Comma 3 2 2 2 2 3 9" xfId="7802" xr:uid="{00000000-0005-0000-0000-0000751E0000}"/>
    <cellStyle name="Comma 3 2 2 2 2 4" xfId="7803" xr:uid="{00000000-0005-0000-0000-0000761E0000}"/>
    <cellStyle name="Comma 3 2 2 2 2 4 2" xfId="7804" xr:uid="{00000000-0005-0000-0000-0000771E0000}"/>
    <cellStyle name="Comma 3 2 2 2 2 4 2 2" xfId="7805" xr:uid="{00000000-0005-0000-0000-0000781E0000}"/>
    <cellStyle name="Comma 3 2 2 2 2 4 2 2 2" xfId="7806" xr:uid="{00000000-0005-0000-0000-0000791E0000}"/>
    <cellStyle name="Comma 3 2 2 2 2 4 2 2 2 2" xfId="7807" xr:uid="{00000000-0005-0000-0000-00007A1E0000}"/>
    <cellStyle name="Comma 3 2 2 2 2 4 2 2 2 2 2" xfId="7808" xr:uid="{00000000-0005-0000-0000-00007B1E0000}"/>
    <cellStyle name="Comma 3 2 2 2 2 4 2 2 2 3" xfId="7809" xr:uid="{00000000-0005-0000-0000-00007C1E0000}"/>
    <cellStyle name="Comma 3 2 2 2 2 4 2 2 3" xfId="7810" xr:uid="{00000000-0005-0000-0000-00007D1E0000}"/>
    <cellStyle name="Comma 3 2 2 2 2 4 2 2 3 2" xfId="7811" xr:uid="{00000000-0005-0000-0000-00007E1E0000}"/>
    <cellStyle name="Comma 3 2 2 2 2 4 2 2 4" xfId="7812" xr:uid="{00000000-0005-0000-0000-00007F1E0000}"/>
    <cellStyle name="Comma 3 2 2 2 2 4 2 3" xfId="7813" xr:uid="{00000000-0005-0000-0000-0000801E0000}"/>
    <cellStyle name="Comma 3 2 2 2 2 4 2 3 2" xfId="7814" xr:uid="{00000000-0005-0000-0000-0000811E0000}"/>
    <cellStyle name="Comma 3 2 2 2 2 4 2 3 2 2" xfId="7815" xr:uid="{00000000-0005-0000-0000-0000821E0000}"/>
    <cellStyle name="Comma 3 2 2 2 2 4 2 3 3" xfId="7816" xr:uid="{00000000-0005-0000-0000-0000831E0000}"/>
    <cellStyle name="Comma 3 2 2 2 2 4 2 4" xfId="7817" xr:uid="{00000000-0005-0000-0000-0000841E0000}"/>
    <cellStyle name="Comma 3 2 2 2 2 4 2 4 2" xfId="7818" xr:uid="{00000000-0005-0000-0000-0000851E0000}"/>
    <cellStyle name="Comma 3 2 2 2 2 4 2 5" xfId="7819" xr:uid="{00000000-0005-0000-0000-0000861E0000}"/>
    <cellStyle name="Comma 3 2 2 2 2 4 3" xfId="7820" xr:uid="{00000000-0005-0000-0000-0000871E0000}"/>
    <cellStyle name="Comma 3 2 2 2 2 4 3 2" xfId="7821" xr:uid="{00000000-0005-0000-0000-0000881E0000}"/>
    <cellStyle name="Comma 3 2 2 2 2 4 3 2 2" xfId="7822" xr:uid="{00000000-0005-0000-0000-0000891E0000}"/>
    <cellStyle name="Comma 3 2 2 2 2 4 3 2 2 2" xfId="7823" xr:uid="{00000000-0005-0000-0000-00008A1E0000}"/>
    <cellStyle name="Comma 3 2 2 2 2 4 3 2 3" xfId="7824" xr:uid="{00000000-0005-0000-0000-00008B1E0000}"/>
    <cellStyle name="Comma 3 2 2 2 2 4 3 3" xfId="7825" xr:uid="{00000000-0005-0000-0000-00008C1E0000}"/>
    <cellStyle name="Comma 3 2 2 2 2 4 3 3 2" xfId="7826" xr:uid="{00000000-0005-0000-0000-00008D1E0000}"/>
    <cellStyle name="Comma 3 2 2 2 2 4 3 4" xfId="7827" xr:uid="{00000000-0005-0000-0000-00008E1E0000}"/>
    <cellStyle name="Comma 3 2 2 2 2 4 4" xfId="7828" xr:uid="{00000000-0005-0000-0000-00008F1E0000}"/>
    <cellStyle name="Comma 3 2 2 2 2 4 4 2" xfId="7829" xr:uid="{00000000-0005-0000-0000-0000901E0000}"/>
    <cellStyle name="Comma 3 2 2 2 2 4 4 2 2" xfId="7830" xr:uid="{00000000-0005-0000-0000-0000911E0000}"/>
    <cellStyle name="Comma 3 2 2 2 2 4 4 3" xfId="7831" xr:uid="{00000000-0005-0000-0000-0000921E0000}"/>
    <cellStyle name="Comma 3 2 2 2 2 4 5" xfId="7832" xr:uid="{00000000-0005-0000-0000-0000931E0000}"/>
    <cellStyle name="Comma 3 2 2 2 2 4 5 2" xfId="7833" xr:uid="{00000000-0005-0000-0000-0000941E0000}"/>
    <cellStyle name="Comma 3 2 2 2 2 4 6" xfId="7834" xr:uid="{00000000-0005-0000-0000-0000951E0000}"/>
    <cellStyle name="Comma 3 2 2 2 2 5" xfId="7835" xr:uid="{00000000-0005-0000-0000-0000961E0000}"/>
    <cellStyle name="Comma 3 2 2 2 2 5 2" xfId="7836" xr:uid="{00000000-0005-0000-0000-0000971E0000}"/>
    <cellStyle name="Comma 3 2 2 2 2 5 2 2" xfId="7837" xr:uid="{00000000-0005-0000-0000-0000981E0000}"/>
    <cellStyle name="Comma 3 2 2 2 2 5 2 2 2" xfId="7838" xr:uid="{00000000-0005-0000-0000-0000991E0000}"/>
    <cellStyle name="Comma 3 2 2 2 2 5 2 2 2 2" xfId="7839" xr:uid="{00000000-0005-0000-0000-00009A1E0000}"/>
    <cellStyle name="Comma 3 2 2 2 2 5 2 2 2 2 2" xfId="7840" xr:uid="{00000000-0005-0000-0000-00009B1E0000}"/>
    <cellStyle name="Comma 3 2 2 2 2 5 2 2 2 3" xfId="7841" xr:uid="{00000000-0005-0000-0000-00009C1E0000}"/>
    <cellStyle name="Comma 3 2 2 2 2 5 2 2 3" xfId="7842" xr:uid="{00000000-0005-0000-0000-00009D1E0000}"/>
    <cellStyle name="Comma 3 2 2 2 2 5 2 2 3 2" xfId="7843" xr:uid="{00000000-0005-0000-0000-00009E1E0000}"/>
    <cellStyle name="Comma 3 2 2 2 2 5 2 2 4" xfId="7844" xr:uid="{00000000-0005-0000-0000-00009F1E0000}"/>
    <cellStyle name="Comma 3 2 2 2 2 5 2 3" xfId="7845" xr:uid="{00000000-0005-0000-0000-0000A01E0000}"/>
    <cellStyle name="Comma 3 2 2 2 2 5 2 3 2" xfId="7846" xr:uid="{00000000-0005-0000-0000-0000A11E0000}"/>
    <cellStyle name="Comma 3 2 2 2 2 5 2 3 2 2" xfId="7847" xr:uid="{00000000-0005-0000-0000-0000A21E0000}"/>
    <cellStyle name="Comma 3 2 2 2 2 5 2 3 3" xfId="7848" xr:uid="{00000000-0005-0000-0000-0000A31E0000}"/>
    <cellStyle name="Comma 3 2 2 2 2 5 2 4" xfId="7849" xr:uid="{00000000-0005-0000-0000-0000A41E0000}"/>
    <cellStyle name="Comma 3 2 2 2 2 5 2 4 2" xfId="7850" xr:uid="{00000000-0005-0000-0000-0000A51E0000}"/>
    <cellStyle name="Comma 3 2 2 2 2 5 2 5" xfId="7851" xr:uid="{00000000-0005-0000-0000-0000A61E0000}"/>
    <cellStyle name="Comma 3 2 2 2 2 5 3" xfId="7852" xr:uid="{00000000-0005-0000-0000-0000A71E0000}"/>
    <cellStyle name="Comma 3 2 2 2 2 5 3 2" xfId="7853" xr:uid="{00000000-0005-0000-0000-0000A81E0000}"/>
    <cellStyle name="Comma 3 2 2 2 2 5 3 2 2" xfId="7854" xr:uid="{00000000-0005-0000-0000-0000A91E0000}"/>
    <cellStyle name="Comma 3 2 2 2 2 5 3 2 2 2" xfId="7855" xr:uid="{00000000-0005-0000-0000-0000AA1E0000}"/>
    <cellStyle name="Comma 3 2 2 2 2 5 3 2 3" xfId="7856" xr:uid="{00000000-0005-0000-0000-0000AB1E0000}"/>
    <cellStyle name="Comma 3 2 2 2 2 5 3 3" xfId="7857" xr:uid="{00000000-0005-0000-0000-0000AC1E0000}"/>
    <cellStyle name="Comma 3 2 2 2 2 5 3 3 2" xfId="7858" xr:uid="{00000000-0005-0000-0000-0000AD1E0000}"/>
    <cellStyle name="Comma 3 2 2 2 2 5 3 4" xfId="7859" xr:uid="{00000000-0005-0000-0000-0000AE1E0000}"/>
    <cellStyle name="Comma 3 2 2 2 2 5 4" xfId="7860" xr:uid="{00000000-0005-0000-0000-0000AF1E0000}"/>
    <cellStyle name="Comma 3 2 2 2 2 5 4 2" xfId="7861" xr:uid="{00000000-0005-0000-0000-0000B01E0000}"/>
    <cellStyle name="Comma 3 2 2 2 2 5 4 2 2" xfId="7862" xr:uid="{00000000-0005-0000-0000-0000B11E0000}"/>
    <cellStyle name="Comma 3 2 2 2 2 5 4 3" xfId="7863" xr:uid="{00000000-0005-0000-0000-0000B21E0000}"/>
    <cellStyle name="Comma 3 2 2 2 2 5 5" xfId="7864" xr:uid="{00000000-0005-0000-0000-0000B31E0000}"/>
    <cellStyle name="Comma 3 2 2 2 2 5 5 2" xfId="7865" xr:uid="{00000000-0005-0000-0000-0000B41E0000}"/>
    <cellStyle name="Comma 3 2 2 2 2 5 6" xfId="7866" xr:uid="{00000000-0005-0000-0000-0000B51E0000}"/>
    <cellStyle name="Comma 3 2 2 2 2 6" xfId="7867" xr:uid="{00000000-0005-0000-0000-0000B61E0000}"/>
    <cellStyle name="Comma 3 2 2 2 2 6 2" xfId="7868" xr:uid="{00000000-0005-0000-0000-0000B71E0000}"/>
    <cellStyle name="Comma 3 2 2 2 2 6 2 2" xfId="7869" xr:uid="{00000000-0005-0000-0000-0000B81E0000}"/>
    <cellStyle name="Comma 3 2 2 2 2 6 2 2 2" xfId="7870" xr:uid="{00000000-0005-0000-0000-0000B91E0000}"/>
    <cellStyle name="Comma 3 2 2 2 2 6 2 2 2 2" xfId="7871" xr:uid="{00000000-0005-0000-0000-0000BA1E0000}"/>
    <cellStyle name="Comma 3 2 2 2 2 6 2 2 2 2 2" xfId="7872" xr:uid="{00000000-0005-0000-0000-0000BB1E0000}"/>
    <cellStyle name="Comma 3 2 2 2 2 6 2 2 2 3" xfId="7873" xr:uid="{00000000-0005-0000-0000-0000BC1E0000}"/>
    <cellStyle name="Comma 3 2 2 2 2 6 2 2 3" xfId="7874" xr:uid="{00000000-0005-0000-0000-0000BD1E0000}"/>
    <cellStyle name="Comma 3 2 2 2 2 6 2 2 3 2" xfId="7875" xr:uid="{00000000-0005-0000-0000-0000BE1E0000}"/>
    <cellStyle name="Comma 3 2 2 2 2 6 2 2 4" xfId="7876" xr:uid="{00000000-0005-0000-0000-0000BF1E0000}"/>
    <cellStyle name="Comma 3 2 2 2 2 6 2 3" xfId="7877" xr:uid="{00000000-0005-0000-0000-0000C01E0000}"/>
    <cellStyle name="Comma 3 2 2 2 2 6 2 3 2" xfId="7878" xr:uid="{00000000-0005-0000-0000-0000C11E0000}"/>
    <cellStyle name="Comma 3 2 2 2 2 6 2 3 2 2" xfId="7879" xr:uid="{00000000-0005-0000-0000-0000C21E0000}"/>
    <cellStyle name="Comma 3 2 2 2 2 6 2 3 3" xfId="7880" xr:uid="{00000000-0005-0000-0000-0000C31E0000}"/>
    <cellStyle name="Comma 3 2 2 2 2 6 2 4" xfId="7881" xr:uid="{00000000-0005-0000-0000-0000C41E0000}"/>
    <cellStyle name="Comma 3 2 2 2 2 6 2 4 2" xfId="7882" xr:uid="{00000000-0005-0000-0000-0000C51E0000}"/>
    <cellStyle name="Comma 3 2 2 2 2 6 2 5" xfId="7883" xr:uid="{00000000-0005-0000-0000-0000C61E0000}"/>
    <cellStyle name="Comma 3 2 2 2 2 6 3" xfId="7884" xr:uid="{00000000-0005-0000-0000-0000C71E0000}"/>
    <cellStyle name="Comma 3 2 2 2 2 6 3 2" xfId="7885" xr:uid="{00000000-0005-0000-0000-0000C81E0000}"/>
    <cellStyle name="Comma 3 2 2 2 2 6 3 2 2" xfId="7886" xr:uid="{00000000-0005-0000-0000-0000C91E0000}"/>
    <cellStyle name="Comma 3 2 2 2 2 6 3 2 2 2" xfId="7887" xr:uid="{00000000-0005-0000-0000-0000CA1E0000}"/>
    <cellStyle name="Comma 3 2 2 2 2 6 3 2 3" xfId="7888" xr:uid="{00000000-0005-0000-0000-0000CB1E0000}"/>
    <cellStyle name="Comma 3 2 2 2 2 6 3 3" xfId="7889" xr:uid="{00000000-0005-0000-0000-0000CC1E0000}"/>
    <cellStyle name="Comma 3 2 2 2 2 6 3 3 2" xfId="7890" xr:uid="{00000000-0005-0000-0000-0000CD1E0000}"/>
    <cellStyle name="Comma 3 2 2 2 2 6 3 4" xfId="7891" xr:uid="{00000000-0005-0000-0000-0000CE1E0000}"/>
    <cellStyle name="Comma 3 2 2 2 2 6 4" xfId="7892" xr:uid="{00000000-0005-0000-0000-0000CF1E0000}"/>
    <cellStyle name="Comma 3 2 2 2 2 6 4 2" xfId="7893" xr:uid="{00000000-0005-0000-0000-0000D01E0000}"/>
    <cellStyle name="Comma 3 2 2 2 2 6 4 2 2" xfId="7894" xr:uid="{00000000-0005-0000-0000-0000D11E0000}"/>
    <cellStyle name="Comma 3 2 2 2 2 6 4 3" xfId="7895" xr:uid="{00000000-0005-0000-0000-0000D21E0000}"/>
    <cellStyle name="Comma 3 2 2 2 2 6 5" xfId="7896" xr:uid="{00000000-0005-0000-0000-0000D31E0000}"/>
    <cellStyle name="Comma 3 2 2 2 2 6 5 2" xfId="7897" xr:uid="{00000000-0005-0000-0000-0000D41E0000}"/>
    <cellStyle name="Comma 3 2 2 2 2 6 6" xfId="7898" xr:uid="{00000000-0005-0000-0000-0000D51E0000}"/>
    <cellStyle name="Comma 3 2 2 2 2 7" xfId="7899" xr:uid="{00000000-0005-0000-0000-0000D61E0000}"/>
    <cellStyle name="Comma 3 2 2 2 2 7 2" xfId="7900" xr:uid="{00000000-0005-0000-0000-0000D71E0000}"/>
    <cellStyle name="Comma 3 2 2 2 2 7 2 2" xfId="7901" xr:uid="{00000000-0005-0000-0000-0000D81E0000}"/>
    <cellStyle name="Comma 3 2 2 2 2 7 2 2 2" xfId="7902" xr:uid="{00000000-0005-0000-0000-0000D91E0000}"/>
    <cellStyle name="Comma 3 2 2 2 2 7 2 2 2 2" xfId="7903" xr:uid="{00000000-0005-0000-0000-0000DA1E0000}"/>
    <cellStyle name="Comma 3 2 2 2 2 7 2 2 3" xfId="7904" xr:uid="{00000000-0005-0000-0000-0000DB1E0000}"/>
    <cellStyle name="Comma 3 2 2 2 2 7 2 3" xfId="7905" xr:uid="{00000000-0005-0000-0000-0000DC1E0000}"/>
    <cellStyle name="Comma 3 2 2 2 2 7 2 3 2" xfId="7906" xr:uid="{00000000-0005-0000-0000-0000DD1E0000}"/>
    <cellStyle name="Comma 3 2 2 2 2 7 2 4" xfId="7907" xr:uid="{00000000-0005-0000-0000-0000DE1E0000}"/>
    <cellStyle name="Comma 3 2 2 2 2 7 3" xfId="7908" xr:uid="{00000000-0005-0000-0000-0000DF1E0000}"/>
    <cellStyle name="Comma 3 2 2 2 2 7 3 2" xfId="7909" xr:uid="{00000000-0005-0000-0000-0000E01E0000}"/>
    <cellStyle name="Comma 3 2 2 2 2 7 3 2 2" xfId="7910" xr:uid="{00000000-0005-0000-0000-0000E11E0000}"/>
    <cellStyle name="Comma 3 2 2 2 2 7 3 3" xfId="7911" xr:uid="{00000000-0005-0000-0000-0000E21E0000}"/>
    <cellStyle name="Comma 3 2 2 2 2 7 4" xfId="7912" xr:uid="{00000000-0005-0000-0000-0000E31E0000}"/>
    <cellStyle name="Comma 3 2 2 2 2 7 4 2" xfId="7913" xr:uid="{00000000-0005-0000-0000-0000E41E0000}"/>
    <cellStyle name="Comma 3 2 2 2 2 7 5" xfId="7914" xr:uid="{00000000-0005-0000-0000-0000E51E0000}"/>
    <cellStyle name="Comma 3 2 2 2 2 8" xfId="7915" xr:uid="{00000000-0005-0000-0000-0000E61E0000}"/>
    <cellStyle name="Comma 3 2 2 2 2 8 2" xfId="7916" xr:uid="{00000000-0005-0000-0000-0000E71E0000}"/>
    <cellStyle name="Comma 3 2 2 2 2 8 2 2" xfId="7917" xr:uid="{00000000-0005-0000-0000-0000E81E0000}"/>
    <cellStyle name="Comma 3 2 2 2 2 8 2 2 2" xfId="7918" xr:uid="{00000000-0005-0000-0000-0000E91E0000}"/>
    <cellStyle name="Comma 3 2 2 2 2 8 2 3" xfId="7919" xr:uid="{00000000-0005-0000-0000-0000EA1E0000}"/>
    <cellStyle name="Comma 3 2 2 2 2 8 3" xfId="7920" xr:uid="{00000000-0005-0000-0000-0000EB1E0000}"/>
    <cellStyle name="Comma 3 2 2 2 2 8 3 2" xfId="7921" xr:uid="{00000000-0005-0000-0000-0000EC1E0000}"/>
    <cellStyle name="Comma 3 2 2 2 2 8 4" xfId="7922" xr:uid="{00000000-0005-0000-0000-0000ED1E0000}"/>
    <cellStyle name="Comma 3 2 2 2 2 9" xfId="7923" xr:uid="{00000000-0005-0000-0000-0000EE1E0000}"/>
    <cellStyle name="Comma 3 2 2 2 2 9 2" xfId="7924" xr:uid="{00000000-0005-0000-0000-0000EF1E0000}"/>
    <cellStyle name="Comma 3 2 2 2 2 9 2 2" xfId="7925" xr:uid="{00000000-0005-0000-0000-0000F01E0000}"/>
    <cellStyle name="Comma 3 2 2 2 2 9 3" xfId="7926" xr:uid="{00000000-0005-0000-0000-0000F11E0000}"/>
    <cellStyle name="Comma 3 2 2 2 3" xfId="7927" xr:uid="{00000000-0005-0000-0000-0000F21E0000}"/>
    <cellStyle name="Comma 3 2 2 2 3 10" xfId="7928" xr:uid="{00000000-0005-0000-0000-0000F31E0000}"/>
    <cellStyle name="Comma 3 2 2 2 3 2" xfId="7929" xr:uid="{00000000-0005-0000-0000-0000F41E0000}"/>
    <cellStyle name="Comma 3 2 2 2 3 2 2" xfId="7930" xr:uid="{00000000-0005-0000-0000-0000F51E0000}"/>
    <cellStyle name="Comma 3 2 2 2 3 2 2 2" xfId="7931" xr:uid="{00000000-0005-0000-0000-0000F61E0000}"/>
    <cellStyle name="Comma 3 2 2 2 3 2 2 2 2" xfId="7932" xr:uid="{00000000-0005-0000-0000-0000F71E0000}"/>
    <cellStyle name="Comma 3 2 2 2 3 2 2 2 2 2" xfId="7933" xr:uid="{00000000-0005-0000-0000-0000F81E0000}"/>
    <cellStyle name="Comma 3 2 2 2 3 2 2 2 2 2 2" xfId="7934" xr:uid="{00000000-0005-0000-0000-0000F91E0000}"/>
    <cellStyle name="Comma 3 2 2 2 3 2 2 2 2 3" xfId="7935" xr:uid="{00000000-0005-0000-0000-0000FA1E0000}"/>
    <cellStyle name="Comma 3 2 2 2 3 2 2 2 3" xfId="7936" xr:uid="{00000000-0005-0000-0000-0000FB1E0000}"/>
    <cellStyle name="Comma 3 2 2 2 3 2 2 2 3 2" xfId="7937" xr:uid="{00000000-0005-0000-0000-0000FC1E0000}"/>
    <cellStyle name="Comma 3 2 2 2 3 2 2 2 4" xfId="7938" xr:uid="{00000000-0005-0000-0000-0000FD1E0000}"/>
    <cellStyle name="Comma 3 2 2 2 3 2 2 3" xfId="7939" xr:uid="{00000000-0005-0000-0000-0000FE1E0000}"/>
    <cellStyle name="Comma 3 2 2 2 3 2 2 3 2" xfId="7940" xr:uid="{00000000-0005-0000-0000-0000FF1E0000}"/>
    <cellStyle name="Comma 3 2 2 2 3 2 2 3 2 2" xfId="7941" xr:uid="{00000000-0005-0000-0000-0000001F0000}"/>
    <cellStyle name="Comma 3 2 2 2 3 2 2 3 3" xfId="7942" xr:uid="{00000000-0005-0000-0000-0000011F0000}"/>
    <cellStyle name="Comma 3 2 2 2 3 2 2 4" xfId="7943" xr:uid="{00000000-0005-0000-0000-0000021F0000}"/>
    <cellStyle name="Comma 3 2 2 2 3 2 2 4 2" xfId="7944" xr:uid="{00000000-0005-0000-0000-0000031F0000}"/>
    <cellStyle name="Comma 3 2 2 2 3 2 2 5" xfId="7945" xr:uid="{00000000-0005-0000-0000-0000041F0000}"/>
    <cellStyle name="Comma 3 2 2 2 3 2 3" xfId="7946" xr:uid="{00000000-0005-0000-0000-0000051F0000}"/>
    <cellStyle name="Comma 3 2 2 2 3 2 3 2" xfId="7947" xr:uid="{00000000-0005-0000-0000-0000061F0000}"/>
    <cellStyle name="Comma 3 2 2 2 3 2 3 2 2" xfId="7948" xr:uid="{00000000-0005-0000-0000-0000071F0000}"/>
    <cellStyle name="Comma 3 2 2 2 3 2 3 2 2 2" xfId="7949" xr:uid="{00000000-0005-0000-0000-0000081F0000}"/>
    <cellStyle name="Comma 3 2 2 2 3 2 3 2 3" xfId="7950" xr:uid="{00000000-0005-0000-0000-0000091F0000}"/>
    <cellStyle name="Comma 3 2 2 2 3 2 3 3" xfId="7951" xr:uid="{00000000-0005-0000-0000-00000A1F0000}"/>
    <cellStyle name="Comma 3 2 2 2 3 2 3 3 2" xfId="7952" xr:uid="{00000000-0005-0000-0000-00000B1F0000}"/>
    <cellStyle name="Comma 3 2 2 2 3 2 3 4" xfId="7953" xr:uid="{00000000-0005-0000-0000-00000C1F0000}"/>
    <cellStyle name="Comma 3 2 2 2 3 2 4" xfId="7954" xr:uid="{00000000-0005-0000-0000-00000D1F0000}"/>
    <cellStyle name="Comma 3 2 2 2 3 2 4 2" xfId="7955" xr:uid="{00000000-0005-0000-0000-00000E1F0000}"/>
    <cellStyle name="Comma 3 2 2 2 3 2 4 2 2" xfId="7956" xr:uid="{00000000-0005-0000-0000-00000F1F0000}"/>
    <cellStyle name="Comma 3 2 2 2 3 2 4 3" xfId="7957" xr:uid="{00000000-0005-0000-0000-0000101F0000}"/>
    <cellStyle name="Comma 3 2 2 2 3 2 5" xfId="7958" xr:uid="{00000000-0005-0000-0000-0000111F0000}"/>
    <cellStyle name="Comma 3 2 2 2 3 2 5 2" xfId="7959" xr:uid="{00000000-0005-0000-0000-0000121F0000}"/>
    <cellStyle name="Comma 3 2 2 2 3 2 6" xfId="7960" xr:uid="{00000000-0005-0000-0000-0000131F0000}"/>
    <cellStyle name="Comma 3 2 2 2 3 3" xfId="7961" xr:uid="{00000000-0005-0000-0000-0000141F0000}"/>
    <cellStyle name="Comma 3 2 2 2 3 3 2" xfId="7962" xr:uid="{00000000-0005-0000-0000-0000151F0000}"/>
    <cellStyle name="Comma 3 2 2 2 3 3 2 2" xfId="7963" xr:uid="{00000000-0005-0000-0000-0000161F0000}"/>
    <cellStyle name="Comma 3 2 2 2 3 3 2 2 2" xfId="7964" xr:uid="{00000000-0005-0000-0000-0000171F0000}"/>
    <cellStyle name="Comma 3 2 2 2 3 3 2 2 2 2" xfId="7965" xr:uid="{00000000-0005-0000-0000-0000181F0000}"/>
    <cellStyle name="Comma 3 2 2 2 3 3 2 2 2 2 2" xfId="7966" xr:uid="{00000000-0005-0000-0000-0000191F0000}"/>
    <cellStyle name="Comma 3 2 2 2 3 3 2 2 2 3" xfId="7967" xr:uid="{00000000-0005-0000-0000-00001A1F0000}"/>
    <cellStyle name="Comma 3 2 2 2 3 3 2 2 3" xfId="7968" xr:uid="{00000000-0005-0000-0000-00001B1F0000}"/>
    <cellStyle name="Comma 3 2 2 2 3 3 2 2 3 2" xfId="7969" xr:uid="{00000000-0005-0000-0000-00001C1F0000}"/>
    <cellStyle name="Comma 3 2 2 2 3 3 2 2 4" xfId="7970" xr:uid="{00000000-0005-0000-0000-00001D1F0000}"/>
    <cellStyle name="Comma 3 2 2 2 3 3 2 3" xfId="7971" xr:uid="{00000000-0005-0000-0000-00001E1F0000}"/>
    <cellStyle name="Comma 3 2 2 2 3 3 2 3 2" xfId="7972" xr:uid="{00000000-0005-0000-0000-00001F1F0000}"/>
    <cellStyle name="Comma 3 2 2 2 3 3 2 3 2 2" xfId="7973" xr:uid="{00000000-0005-0000-0000-0000201F0000}"/>
    <cellStyle name="Comma 3 2 2 2 3 3 2 3 3" xfId="7974" xr:uid="{00000000-0005-0000-0000-0000211F0000}"/>
    <cellStyle name="Comma 3 2 2 2 3 3 2 4" xfId="7975" xr:uid="{00000000-0005-0000-0000-0000221F0000}"/>
    <cellStyle name="Comma 3 2 2 2 3 3 2 4 2" xfId="7976" xr:uid="{00000000-0005-0000-0000-0000231F0000}"/>
    <cellStyle name="Comma 3 2 2 2 3 3 2 5" xfId="7977" xr:uid="{00000000-0005-0000-0000-0000241F0000}"/>
    <cellStyle name="Comma 3 2 2 2 3 3 3" xfId="7978" xr:uid="{00000000-0005-0000-0000-0000251F0000}"/>
    <cellStyle name="Comma 3 2 2 2 3 3 3 2" xfId="7979" xr:uid="{00000000-0005-0000-0000-0000261F0000}"/>
    <cellStyle name="Comma 3 2 2 2 3 3 3 2 2" xfId="7980" xr:uid="{00000000-0005-0000-0000-0000271F0000}"/>
    <cellStyle name="Comma 3 2 2 2 3 3 3 2 2 2" xfId="7981" xr:uid="{00000000-0005-0000-0000-0000281F0000}"/>
    <cellStyle name="Comma 3 2 2 2 3 3 3 2 3" xfId="7982" xr:uid="{00000000-0005-0000-0000-0000291F0000}"/>
    <cellStyle name="Comma 3 2 2 2 3 3 3 3" xfId="7983" xr:uid="{00000000-0005-0000-0000-00002A1F0000}"/>
    <cellStyle name="Comma 3 2 2 2 3 3 3 3 2" xfId="7984" xr:uid="{00000000-0005-0000-0000-00002B1F0000}"/>
    <cellStyle name="Comma 3 2 2 2 3 3 3 4" xfId="7985" xr:uid="{00000000-0005-0000-0000-00002C1F0000}"/>
    <cellStyle name="Comma 3 2 2 2 3 3 4" xfId="7986" xr:uid="{00000000-0005-0000-0000-00002D1F0000}"/>
    <cellStyle name="Comma 3 2 2 2 3 3 4 2" xfId="7987" xr:uid="{00000000-0005-0000-0000-00002E1F0000}"/>
    <cellStyle name="Comma 3 2 2 2 3 3 4 2 2" xfId="7988" xr:uid="{00000000-0005-0000-0000-00002F1F0000}"/>
    <cellStyle name="Comma 3 2 2 2 3 3 4 3" xfId="7989" xr:uid="{00000000-0005-0000-0000-0000301F0000}"/>
    <cellStyle name="Comma 3 2 2 2 3 3 5" xfId="7990" xr:uid="{00000000-0005-0000-0000-0000311F0000}"/>
    <cellStyle name="Comma 3 2 2 2 3 3 5 2" xfId="7991" xr:uid="{00000000-0005-0000-0000-0000321F0000}"/>
    <cellStyle name="Comma 3 2 2 2 3 3 6" xfId="7992" xr:uid="{00000000-0005-0000-0000-0000331F0000}"/>
    <cellStyle name="Comma 3 2 2 2 3 4" xfId="7993" xr:uid="{00000000-0005-0000-0000-0000341F0000}"/>
    <cellStyle name="Comma 3 2 2 2 3 4 2" xfId="7994" xr:uid="{00000000-0005-0000-0000-0000351F0000}"/>
    <cellStyle name="Comma 3 2 2 2 3 4 2 2" xfId="7995" xr:uid="{00000000-0005-0000-0000-0000361F0000}"/>
    <cellStyle name="Comma 3 2 2 2 3 4 2 2 2" xfId="7996" xr:uid="{00000000-0005-0000-0000-0000371F0000}"/>
    <cellStyle name="Comma 3 2 2 2 3 4 2 2 2 2" xfId="7997" xr:uid="{00000000-0005-0000-0000-0000381F0000}"/>
    <cellStyle name="Comma 3 2 2 2 3 4 2 2 2 2 2" xfId="7998" xr:uid="{00000000-0005-0000-0000-0000391F0000}"/>
    <cellStyle name="Comma 3 2 2 2 3 4 2 2 2 3" xfId="7999" xr:uid="{00000000-0005-0000-0000-00003A1F0000}"/>
    <cellStyle name="Comma 3 2 2 2 3 4 2 2 3" xfId="8000" xr:uid="{00000000-0005-0000-0000-00003B1F0000}"/>
    <cellStyle name="Comma 3 2 2 2 3 4 2 2 3 2" xfId="8001" xr:uid="{00000000-0005-0000-0000-00003C1F0000}"/>
    <cellStyle name="Comma 3 2 2 2 3 4 2 2 4" xfId="8002" xr:uid="{00000000-0005-0000-0000-00003D1F0000}"/>
    <cellStyle name="Comma 3 2 2 2 3 4 2 3" xfId="8003" xr:uid="{00000000-0005-0000-0000-00003E1F0000}"/>
    <cellStyle name="Comma 3 2 2 2 3 4 2 3 2" xfId="8004" xr:uid="{00000000-0005-0000-0000-00003F1F0000}"/>
    <cellStyle name="Comma 3 2 2 2 3 4 2 3 2 2" xfId="8005" xr:uid="{00000000-0005-0000-0000-0000401F0000}"/>
    <cellStyle name="Comma 3 2 2 2 3 4 2 3 3" xfId="8006" xr:uid="{00000000-0005-0000-0000-0000411F0000}"/>
    <cellStyle name="Comma 3 2 2 2 3 4 2 4" xfId="8007" xr:uid="{00000000-0005-0000-0000-0000421F0000}"/>
    <cellStyle name="Comma 3 2 2 2 3 4 2 4 2" xfId="8008" xr:uid="{00000000-0005-0000-0000-0000431F0000}"/>
    <cellStyle name="Comma 3 2 2 2 3 4 2 5" xfId="8009" xr:uid="{00000000-0005-0000-0000-0000441F0000}"/>
    <cellStyle name="Comma 3 2 2 2 3 4 3" xfId="8010" xr:uid="{00000000-0005-0000-0000-0000451F0000}"/>
    <cellStyle name="Comma 3 2 2 2 3 4 3 2" xfId="8011" xr:uid="{00000000-0005-0000-0000-0000461F0000}"/>
    <cellStyle name="Comma 3 2 2 2 3 4 3 2 2" xfId="8012" xr:uid="{00000000-0005-0000-0000-0000471F0000}"/>
    <cellStyle name="Comma 3 2 2 2 3 4 3 2 2 2" xfId="8013" xr:uid="{00000000-0005-0000-0000-0000481F0000}"/>
    <cellStyle name="Comma 3 2 2 2 3 4 3 2 3" xfId="8014" xr:uid="{00000000-0005-0000-0000-0000491F0000}"/>
    <cellStyle name="Comma 3 2 2 2 3 4 3 3" xfId="8015" xr:uid="{00000000-0005-0000-0000-00004A1F0000}"/>
    <cellStyle name="Comma 3 2 2 2 3 4 3 3 2" xfId="8016" xr:uid="{00000000-0005-0000-0000-00004B1F0000}"/>
    <cellStyle name="Comma 3 2 2 2 3 4 3 4" xfId="8017" xr:uid="{00000000-0005-0000-0000-00004C1F0000}"/>
    <cellStyle name="Comma 3 2 2 2 3 4 4" xfId="8018" xr:uid="{00000000-0005-0000-0000-00004D1F0000}"/>
    <cellStyle name="Comma 3 2 2 2 3 4 4 2" xfId="8019" xr:uid="{00000000-0005-0000-0000-00004E1F0000}"/>
    <cellStyle name="Comma 3 2 2 2 3 4 4 2 2" xfId="8020" xr:uid="{00000000-0005-0000-0000-00004F1F0000}"/>
    <cellStyle name="Comma 3 2 2 2 3 4 4 3" xfId="8021" xr:uid="{00000000-0005-0000-0000-0000501F0000}"/>
    <cellStyle name="Comma 3 2 2 2 3 4 5" xfId="8022" xr:uid="{00000000-0005-0000-0000-0000511F0000}"/>
    <cellStyle name="Comma 3 2 2 2 3 4 5 2" xfId="8023" xr:uid="{00000000-0005-0000-0000-0000521F0000}"/>
    <cellStyle name="Comma 3 2 2 2 3 4 6" xfId="8024" xr:uid="{00000000-0005-0000-0000-0000531F0000}"/>
    <cellStyle name="Comma 3 2 2 2 3 5" xfId="8025" xr:uid="{00000000-0005-0000-0000-0000541F0000}"/>
    <cellStyle name="Comma 3 2 2 2 3 5 2" xfId="8026" xr:uid="{00000000-0005-0000-0000-0000551F0000}"/>
    <cellStyle name="Comma 3 2 2 2 3 5 2 2" xfId="8027" xr:uid="{00000000-0005-0000-0000-0000561F0000}"/>
    <cellStyle name="Comma 3 2 2 2 3 5 2 2 2" xfId="8028" xr:uid="{00000000-0005-0000-0000-0000571F0000}"/>
    <cellStyle name="Comma 3 2 2 2 3 5 2 2 2 2" xfId="8029" xr:uid="{00000000-0005-0000-0000-0000581F0000}"/>
    <cellStyle name="Comma 3 2 2 2 3 5 2 2 3" xfId="8030" xr:uid="{00000000-0005-0000-0000-0000591F0000}"/>
    <cellStyle name="Comma 3 2 2 2 3 5 2 3" xfId="8031" xr:uid="{00000000-0005-0000-0000-00005A1F0000}"/>
    <cellStyle name="Comma 3 2 2 2 3 5 2 3 2" xfId="8032" xr:uid="{00000000-0005-0000-0000-00005B1F0000}"/>
    <cellStyle name="Comma 3 2 2 2 3 5 2 4" xfId="8033" xr:uid="{00000000-0005-0000-0000-00005C1F0000}"/>
    <cellStyle name="Comma 3 2 2 2 3 5 3" xfId="8034" xr:uid="{00000000-0005-0000-0000-00005D1F0000}"/>
    <cellStyle name="Comma 3 2 2 2 3 5 3 2" xfId="8035" xr:uid="{00000000-0005-0000-0000-00005E1F0000}"/>
    <cellStyle name="Comma 3 2 2 2 3 5 3 2 2" xfId="8036" xr:uid="{00000000-0005-0000-0000-00005F1F0000}"/>
    <cellStyle name="Comma 3 2 2 2 3 5 3 3" xfId="8037" xr:uid="{00000000-0005-0000-0000-0000601F0000}"/>
    <cellStyle name="Comma 3 2 2 2 3 5 4" xfId="8038" xr:uid="{00000000-0005-0000-0000-0000611F0000}"/>
    <cellStyle name="Comma 3 2 2 2 3 5 4 2" xfId="8039" xr:uid="{00000000-0005-0000-0000-0000621F0000}"/>
    <cellStyle name="Comma 3 2 2 2 3 5 5" xfId="8040" xr:uid="{00000000-0005-0000-0000-0000631F0000}"/>
    <cellStyle name="Comma 3 2 2 2 3 6" xfId="8041" xr:uid="{00000000-0005-0000-0000-0000641F0000}"/>
    <cellStyle name="Comma 3 2 2 2 3 6 2" xfId="8042" xr:uid="{00000000-0005-0000-0000-0000651F0000}"/>
    <cellStyle name="Comma 3 2 2 2 3 6 2 2" xfId="8043" xr:uid="{00000000-0005-0000-0000-0000661F0000}"/>
    <cellStyle name="Comma 3 2 2 2 3 6 2 2 2" xfId="8044" xr:uid="{00000000-0005-0000-0000-0000671F0000}"/>
    <cellStyle name="Comma 3 2 2 2 3 6 2 3" xfId="8045" xr:uid="{00000000-0005-0000-0000-0000681F0000}"/>
    <cellStyle name="Comma 3 2 2 2 3 6 3" xfId="8046" xr:uid="{00000000-0005-0000-0000-0000691F0000}"/>
    <cellStyle name="Comma 3 2 2 2 3 6 3 2" xfId="8047" xr:uid="{00000000-0005-0000-0000-00006A1F0000}"/>
    <cellStyle name="Comma 3 2 2 2 3 6 4" xfId="8048" xr:uid="{00000000-0005-0000-0000-00006B1F0000}"/>
    <cellStyle name="Comma 3 2 2 2 3 7" xfId="8049" xr:uid="{00000000-0005-0000-0000-00006C1F0000}"/>
    <cellStyle name="Comma 3 2 2 2 3 7 2" xfId="8050" xr:uid="{00000000-0005-0000-0000-00006D1F0000}"/>
    <cellStyle name="Comma 3 2 2 2 3 7 2 2" xfId="8051" xr:uid="{00000000-0005-0000-0000-00006E1F0000}"/>
    <cellStyle name="Comma 3 2 2 2 3 7 3" xfId="8052" xr:uid="{00000000-0005-0000-0000-00006F1F0000}"/>
    <cellStyle name="Comma 3 2 2 2 3 8" xfId="8053" xr:uid="{00000000-0005-0000-0000-0000701F0000}"/>
    <cellStyle name="Comma 3 2 2 2 3 8 2" xfId="8054" xr:uid="{00000000-0005-0000-0000-0000711F0000}"/>
    <cellStyle name="Comma 3 2 2 2 3 9" xfId="8055" xr:uid="{00000000-0005-0000-0000-0000721F0000}"/>
    <cellStyle name="Comma 3 2 2 2 4" xfId="8056" xr:uid="{00000000-0005-0000-0000-0000731F0000}"/>
    <cellStyle name="Comma 3 2 2 2 4 2" xfId="8057" xr:uid="{00000000-0005-0000-0000-0000741F0000}"/>
    <cellStyle name="Comma 3 2 2 2 4 2 2" xfId="8058" xr:uid="{00000000-0005-0000-0000-0000751F0000}"/>
    <cellStyle name="Comma 3 2 2 2 4 2 2 2" xfId="8059" xr:uid="{00000000-0005-0000-0000-0000761F0000}"/>
    <cellStyle name="Comma 3 2 2 2 4 2 2 2 2" xfId="8060" xr:uid="{00000000-0005-0000-0000-0000771F0000}"/>
    <cellStyle name="Comma 3 2 2 2 4 2 2 2 2 2" xfId="8061" xr:uid="{00000000-0005-0000-0000-0000781F0000}"/>
    <cellStyle name="Comma 3 2 2 2 4 2 2 2 2 2 2" xfId="8062" xr:uid="{00000000-0005-0000-0000-0000791F0000}"/>
    <cellStyle name="Comma 3 2 2 2 4 2 2 2 2 3" xfId="8063" xr:uid="{00000000-0005-0000-0000-00007A1F0000}"/>
    <cellStyle name="Comma 3 2 2 2 4 2 2 2 3" xfId="8064" xr:uid="{00000000-0005-0000-0000-00007B1F0000}"/>
    <cellStyle name="Comma 3 2 2 2 4 2 2 2 3 2" xfId="8065" xr:uid="{00000000-0005-0000-0000-00007C1F0000}"/>
    <cellStyle name="Comma 3 2 2 2 4 2 2 2 4" xfId="8066" xr:uid="{00000000-0005-0000-0000-00007D1F0000}"/>
    <cellStyle name="Comma 3 2 2 2 4 2 2 3" xfId="8067" xr:uid="{00000000-0005-0000-0000-00007E1F0000}"/>
    <cellStyle name="Comma 3 2 2 2 4 2 2 3 2" xfId="8068" xr:uid="{00000000-0005-0000-0000-00007F1F0000}"/>
    <cellStyle name="Comma 3 2 2 2 4 2 2 3 2 2" xfId="8069" xr:uid="{00000000-0005-0000-0000-0000801F0000}"/>
    <cellStyle name="Comma 3 2 2 2 4 2 2 3 3" xfId="8070" xr:uid="{00000000-0005-0000-0000-0000811F0000}"/>
    <cellStyle name="Comma 3 2 2 2 4 2 2 4" xfId="8071" xr:uid="{00000000-0005-0000-0000-0000821F0000}"/>
    <cellStyle name="Comma 3 2 2 2 4 2 2 4 2" xfId="8072" xr:uid="{00000000-0005-0000-0000-0000831F0000}"/>
    <cellStyle name="Comma 3 2 2 2 4 2 2 5" xfId="8073" xr:uid="{00000000-0005-0000-0000-0000841F0000}"/>
    <cellStyle name="Comma 3 2 2 2 4 2 3" xfId="8074" xr:uid="{00000000-0005-0000-0000-0000851F0000}"/>
    <cellStyle name="Comma 3 2 2 2 4 2 3 2" xfId="8075" xr:uid="{00000000-0005-0000-0000-0000861F0000}"/>
    <cellStyle name="Comma 3 2 2 2 4 2 3 2 2" xfId="8076" xr:uid="{00000000-0005-0000-0000-0000871F0000}"/>
    <cellStyle name="Comma 3 2 2 2 4 2 3 2 2 2" xfId="8077" xr:uid="{00000000-0005-0000-0000-0000881F0000}"/>
    <cellStyle name="Comma 3 2 2 2 4 2 3 2 3" xfId="8078" xr:uid="{00000000-0005-0000-0000-0000891F0000}"/>
    <cellStyle name="Comma 3 2 2 2 4 2 3 3" xfId="8079" xr:uid="{00000000-0005-0000-0000-00008A1F0000}"/>
    <cellStyle name="Comma 3 2 2 2 4 2 3 3 2" xfId="8080" xr:uid="{00000000-0005-0000-0000-00008B1F0000}"/>
    <cellStyle name="Comma 3 2 2 2 4 2 3 4" xfId="8081" xr:uid="{00000000-0005-0000-0000-00008C1F0000}"/>
    <cellStyle name="Comma 3 2 2 2 4 2 4" xfId="8082" xr:uid="{00000000-0005-0000-0000-00008D1F0000}"/>
    <cellStyle name="Comma 3 2 2 2 4 2 4 2" xfId="8083" xr:uid="{00000000-0005-0000-0000-00008E1F0000}"/>
    <cellStyle name="Comma 3 2 2 2 4 2 4 2 2" xfId="8084" xr:uid="{00000000-0005-0000-0000-00008F1F0000}"/>
    <cellStyle name="Comma 3 2 2 2 4 2 4 3" xfId="8085" xr:uid="{00000000-0005-0000-0000-0000901F0000}"/>
    <cellStyle name="Comma 3 2 2 2 4 2 5" xfId="8086" xr:uid="{00000000-0005-0000-0000-0000911F0000}"/>
    <cellStyle name="Comma 3 2 2 2 4 2 5 2" xfId="8087" xr:uid="{00000000-0005-0000-0000-0000921F0000}"/>
    <cellStyle name="Comma 3 2 2 2 4 2 6" xfId="8088" xr:uid="{00000000-0005-0000-0000-0000931F0000}"/>
    <cellStyle name="Comma 3 2 2 2 4 3" xfId="8089" xr:uid="{00000000-0005-0000-0000-0000941F0000}"/>
    <cellStyle name="Comma 3 2 2 2 4 3 2" xfId="8090" xr:uid="{00000000-0005-0000-0000-0000951F0000}"/>
    <cellStyle name="Comma 3 2 2 2 4 3 2 2" xfId="8091" xr:uid="{00000000-0005-0000-0000-0000961F0000}"/>
    <cellStyle name="Comma 3 2 2 2 4 3 2 2 2" xfId="8092" xr:uid="{00000000-0005-0000-0000-0000971F0000}"/>
    <cellStyle name="Comma 3 2 2 2 4 3 2 2 2 2" xfId="8093" xr:uid="{00000000-0005-0000-0000-0000981F0000}"/>
    <cellStyle name="Comma 3 2 2 2 4 3 2 2 2 2 2" xfId="8094" xr:uid="{00000000-0005-0000-0000-0000991F0000}"/>
    <cellStyle name="Comma 3 2 2 2 4 3 2 2 2 3" xfId="8095" xr:uid="{00000000-0005-0000-0000-00009A1F0000}"/>
    <cellStyle name="Comma 3 2 2 2 4 3 2 2 3" xfId="8096" xr:uid="{00000000-0005-0000-0000-00009B1F0000}"/>
    <cellStyle name="Comma 3 2 2 2 4 3 2 2 3 2" xfId="8097" xr:uid="{00000000-0005-0000-0000-00009C1F0000}"/>
    <cellStyle name="Comma 3 2 2 2 4 3 2 2 4" xfId="8098" xr:uid="{00000000-0005-0000-0000-00009D1F0000}"/>
    <cellStyle name="Comma 3 2 2 2 4 3 2 3" xfId="8099" xr:uid="{00000000-0005-0000-0000-00009E1F0000}"/>
    <cellStyle name="Comma 3 2 2 2 4 3 2 3 2" xfId="8100" xr:uid="{00000000-0005-0000-0000-00009F1F0000}"/>
    <cellStyle name="Comma 3 2 2 2 4 3 2 3 2 2" xfId="8101" xr:uid="{00000000-0005-0000-0000-0000A01F0000}"/>
    <cellStyle name="Comma 3 2 2 2 4 3 2 3 3" xfId="8102" xr:uid="{00000000-0005-0000-0000-0000A11F0000}"/>
    <cellStyle name="Comma 3 2 2 2 4 3 2 4" xfId="8103" xr:uid="{00000000-0005-0000-0000-0000A21F0000}"/>
    <cellStyle name="Comma 3 2 2 2 4 3 2 4 2" xfId="8104" xr:uid="{00000000-0005-0000-0000-0000A31F0000}"/>
    <cellStyle name="Comma 3 2 2 2 4 3 2 5" xfId="8105" xr:uid="{00000000-0005-0000-0000-0000A41F0000}"/>
    <cellStyle name="Comma 3 2 2 2 4 3 3" xfId="8106" xr:uid="{00000000-0005-0000-0000-0000A51F0000}"/>
    <cellStyle name="Comma 3 2 2 2 4 3 3 2" xfId="8107" xr:uid="{00000000-0005-0000-0000-0000A61F0000}"/>
    <cellStyle name="Comma 3 2 2 2 4 3 3 2 2" xfId="8108" xr:uid="{00000000-0005-0000-0000-0000A71F0000}"/>
    <cellStyle name="Comma 3 2 2 2 4 3 3 2 2 2" xfId="8109" xr:uid="{00000000-0005-0000-0000-0000A81F0000}"/>
    <cellStyle name="Comma 3 2 2 2 4 3 3 2 3" xfId="8110" xr:uid="{00000000-0005-0000-0000-0000A91F0000}"/>
    <cellStyle name="Comma 3 2 2 2 4 3 3 3" xfId="8111" xr:uid="{00000000-0005-0000-0000-0000AA1F0000}"/>
    <cellStyle name="Comma 3 2 2 2 4 3 3 3 2" xfId="8112" xr:uid="{00000000-0005-0000-0000-0000AB1F0000}"/>
    <cellStyle name="Comma 3 2 2 2 4 3 3 4" xfId="8113" xr:uid="{00000000-0005-0000-0000-0000AC1F0000}"/>
    <cellStyle name="Comma 3 2 2 2 4 3 4" xfId="8114" xr:uid="{00000000-0005-0000-0000-0000AD1F0000}"/>
    <cellStyle name="Comma 3 2 2 2 4 3 4 2" xfId="8115" xr:uid="{00000000-0005-0000-0000-0000AE1F0000}"/>
    <cellStyle name="Comma 3 2 2 2 4 3 4 2 2" xfId="8116" xr:uid="{00000000-0005-0000-0000-0000AF1F0000}"/>
    <cellStyle name="Comma 3 2 2 2 4 3 4 3" xfId="8117" xr:uid="{00000000-0005-0000-0000-0000B01F0000}"/>
    <cellStyle name="Comma 3 2 2 2 4 3 5" xfId="8118" xr:uid="{00000000-0005-0000-0000-0000B11F0000}"/>
    <cellStyle name="Comma 3 2 2 2 4 3 5 2" xfId="8119" xr:uid="{00000000-0005-0000-0000-0000B21F0000}"/>
    <cellStyle name="Comma 3 2 2 2 4 3 6" xfId="8120" xr:uid="{00000000-0005-0000-0000-0000B31F0000}"/>
    <cellStyle name="Comma 3 2 2 2 4 4" xfId="8121" xr:uid="{00000000-0005-0000-0000-0000B41F0000}"/>
    <cellStyle name="Comma 3 2 2 2 4 4 2" xfId="8122" xr:uid="{00000000-0005-0000-0000-0000B51F0000}"/>
    <cellStyle name="Comma 3 2 2 2 4 4 2 2" xfId="8123" xr:uid="{00000000-0005-0000-0000-0000B61F0000}"/>
    <cellStyle name="Comma 3 2 2 2 4 4 2 2 2" xfId="8124" xr:uid="{00000000-0005-0000-0000-0000B71F0000}"/>
    <cellStyle name="Comma 3 2 2 2 4 4 2 2 2 2" xfId="8125" xr:uid="{00000000-0005-0000-0000-0000B81F0000}"/>
    <cellStyle name="Comma 3 2 2 2 4 4 2 2 2 2 2" xfId="8126" xr:uid="{00000000-0005-0000-0000-0000B91F0000}"/>
    <cellStyle name="Comma 3 2 2 2 4 4 2 2 2 3" xfId="8127" xr:uid="{00000000-0005-0000-0000-0000BA1F0000}"/>
    <cellStyle name="Comma 3 2 2 2 4 4 2 2 3" xfId="8128" xr:uid="{00000000-0005-0000-0000-0000BB1F0000}"/>
    <cellStyle name="Comma 3 2 2 2 4 4 2 2 3 2" xfId="8129" xr:uid="{00000000-0005-0000-0000-0000BC1F0000}"/>
    <cellStyle name="Comma 3 2 2 2 4 4 2 2 4" xfId="8130" xr:uid="{00000000-0005-0000-0000-0000BD1F0000}"/>
    <cellStyle name="Comma 3 2 2 2 4 4 2 3" xfId="8131" xr:uid="{00000000-0005-0000-0000-0000BE1F0000}"/>
    <cellStyle name="Comma 3 2 2 2 4 4 2 3 2" xfId="8132" xr:uid="{00000000-0005-0000-0000-0000BF1F0000}"/>
    <cellStyle name="Comma 3 2 2 2 4 4 2 3 2 2" xfId="8133" xr:uid="{00000000-0005-0000-0000-0000C01F0000}"/>
    <cellStyle name="Comma 3 2 2 2 4 4 2 3 3" xfId="8134" xr:uid="{00000000-0005-0000-0000-0000C11F0000}"/>
    <cellStyle name="Comma 3 2 2 2 4 4 2 4" xfId="8135" xr:uid="{00000000-0005-0000-0000-0000C21F0000}"/>
    <cellStyle name="Comma 3 2 2 2 4 4 2 4 2" xfId="8136" xr:uid="{00000000-0005-0000-0000-0000C31F0000}"/>
    <cellStyle name="Comma 3 2 2 2 4 4 2 5" xfId="8137" xr:uid="{00000000-0005-0000-0000-0000C41F0000}"/>
    <cellStyle name="Comma 3 2 2 2 4 4 3" xfId="8138" xr:uid="{00000000-0005-0000-0000-0000C51F0000}"/>
    <cellStyle name="Comma 3 2 2 2 4 4 3 2" xfId="8139" xr:uid="{00000000-0005-0000-0000-0000C61F0000}"/>
    <cellStyle name="Comma 3 2 2 2 4 4 3 2 2" xfId="8140" xr:uid="{00000000-0005-0000-0000-0000C71F0000}"/>
    <cellStyle name="Comma 3 2 2 2 4 4 3 2 2 2" xfId="8141" xr:uid="{00000000-0005-0000-0000-0000C81F0000}"/>
    <cellStyle name="Comma 3 2 2 2 4 4 3 2 3" xfId="8142" xr:uid="{00000000-0005-0000-0000-0000C91F0000}"/>
    <cellStyle name="Comma 3 2 2 2 4 4 3 3" xfId="8143" xr:uid="{00000000-0005-0000-0000-0000CA1F0000}"/>
    <cellStyle name="Comma 3 2 2 2 4 4 3 3 2" xfId="8144" xr:uid="{00000000-0005-0000-0000-0000CB1F0000}"/>
    <cellStyle name="Comma 3 2 2 2 4 4 3 4" xfId="8145" xr:uid="{00000000-0005-0000-0000-0000CC1F0000}"/>
    <cellStyle name="Comma 3 2 2 2 4 4 4" xfId="8146" xr:uid="{00000000-0005-0000-0000-0000CD1F0000}"/>
    <cellStyle name="Comma 3 2 2 2 4 4 4 2" xfId="8147" xr:uid="{00000000-0005-0000-0000-0000CE1F0000}"/>
    <cellStyle name="Comma 3 2 2 2 4 4 4 2 2" xfId="8148" xr:uid="{00000000-0005-0000-0000-0000CF1F0000}"/>
    <cellStyle name="Comma 3 2 2 2 4 4 4 3" xfId="8149" xr:uid="{00000000-0005-0000-0000-0000D01F0000}"/>
    <cellStyle name="Comma 3 2 2 2 4 4 5" xfId="8150" xr:uid="{00000000-0005-0000-0000-0000D11F0000}"/>
    <cellStyle name="Comma 3 2 2 2 4 4 5 2" xfId="8151" xr:uid="{00000000-0005-0000-0000-0000D21F0000}"/>
    <cellStyle name="Comma 3 2 2 2 4 4 6" xfId="8152" xr:uid="{00000000-0005-0000-0000-0000D31F0000}"/>
    <cellStyle name="Comma 3 2 2 2 4 5" xfId="8153" xr:uid="{00000000-0005-0000-0000-0000D41F0000}"/>
    <cellStyle name="Comma 3 2 2 2 4 5 2" xfId="8154" xr:uid="{00000000-0005-0000-0000-0000D51F0000}"/>
    <cellStyle name="Comma 3 2 2 2 4 5 2 2" xfId="8155" xr:uid="{00000000-0005-0000-0000-0000D61F0000}"/>
    <cellStyle name="Comma 3 2 2 2 4 5 2 2 2" xfId="8156" xr:uid="{00000000-0005-0000-0000-0000D71F0000}"/>
    <cellStyle name="Comma 3 2 2 2 4 5 2 2 2 2" xfId="8157" xr:uid="{00000000-0005-0000-0000-0000D81F0000}"/>
    <cellStyle name="Comma 3 2 2 2 4 5 2 2 3" xfId="8158" xr:uid="{00000000-0005-0000-0000-0000D91F0000}"/>
    <cellStyle name="Comma 3 2 2 2 4 5 2 3" xfId="8159" xr:uid="{00000000-0005-0000-0000-0000DA1F0000}"/>
    <cellStyle name="Comma 3 2 2 2 4 5 2 3 2" xfId="8160" xr:uid="{00000000-0005-0000-0000-0000DB1F0000}"/>
    <cellStyle name="Comma 3 2 2 2 4 5 2 4" xfId="8161" xr:uid="{00000000-0005-0000-0000-0000DC1F0000}"/>
    <cellStyle name="Comma 3 2 2 2 4 5 3" xfId="8162" xr:uid="{00000000-0005-0000-0000-0000DD1F0000}"/>
    <cellStyle name="Comma 3 2 2 2 4 5 3 2" xfId="8163" xr:uid="{00000000-0005-0000-0000-0000DE1F0000}"/>
    <cellStyle name="Comma 3 2 2 2 4 5 3 2 2" xfId="8164" xr:uid="{00000000-0005-0000-0000-0000DF1F0000}"/>
    <cellStyle name="Comma 3 2 2 2 4 5 3 3" xfId="8165" xr:uid="{00000000-0005-0000-0000-0000E01F0000}"/>
    <cellStyle name="Comma 3 2 2 2 4 5 4" xfId="8166" xr:uid="{00000000-0005-0000-0000-0000E11F0000}"/>
    <cellStyle name="Comma 3 2 2 2 4 5 4 2" xfId="8167" xr:uid="{00000000-0005-0000-0000-0000E21F0000}"/>
    <cellStyle name="Comma 3 2 2 2 4 5 5" xfId="8168" xr:uid="{00000000-0005-0000-0000-0000E31F0000}"/>
    <cellStyle name="Comma 3 2 2 2 4 6" xfId="8169" xr:uid="{00000000-0005-0000-0000-0000E41F0000}"/>
    <cellStyle name="Comma 3 2 2 2 4 6 2" xfId="8170" xr:uid="{00000000-0005-0000-0000-0000E51F0000}"/>
    <cellStyle name="Comma 3 2 2 2 4 6 2 2" xfId="8171" xr:uid="{00000000-0005-0000-0000-0000E61F0000}"/>
    <cellStyle name="Comma 3 2 2 2 4 6 2 2 2" xfId="8172" xr:uid="{00000000-0005-0000-0000-0000E71F0000}"/>
    <cellStyle name="Comma 3 2 2 2 4 6 2 3" xfId="8173" xr:uid="{00000000-0005-0000-0000-0000E81F0000}"/>
    <cellStyle name="Comma 3 2 2 2 4 6 3" xfId="8174" xr:uid="{00000000-0005-0000-0000-0000E91F0000}"/>
    <cellStyle name="Comma 3 2 2 2 4 6 3 2" xfId="8175" xr:uid="{00000000-0005-0000-0000-0000EA1F0000}"/>
    <cellStyle name="Comma 3 2 2 2 4 6 4" xfId="8176" xr:uid="{00000000-0005-0000-0000-0000EB1F0000}"/>
    <cellStyle name="Comma 3 2 2 2 4 7" xfId="8177" xr:uid="{00000000-0005-0000-0000-0000EC1F0000}"/>
    <cellStyle name="Comma 3 2 2 2 4 7 2" xfId="8178" xr:uid="{00000000-0005-0000-0000-0000ED1F0000}"/>
    <cellStyle name="Comma 3 2 2 2 4 7 2 2" xfId="8179" xr:uid="{00000000-0005-0000-0000-0000EE1F0000}"/>
    <cellStyle name="Comma 3 2 2 2 4 7 3" xfId="8180" xr:uid="{00000000-0005-0000-0000-0000EF1F0000}"/>
    <cellStyle name="Comma 3 2 2 2 4 8" xfId="8181" xr:uid="{00000000-0005-0000-0000-0000F01F0000}"/>
    <cellStyle name="Comma 3 2 2 2 4 8 2" xfId="8182" xr:uid="{00000000-0005-0000-0000-0000F11F0000}"/>
    <cellStyle name="Comma 3 2 2 2 4 9" xfId="8183" xr:uid="{00000000-0005-0000-0000-0000F21F0000}"/>
    <cellStyle name="Comma 3 2 2 2 5" xfId="8184" xr:uid="{00000000-0005-0000-0000-0000F31F0000}"/>
    <cellStyle name="Comma 3 2 2 2 5 2" xfId="8185" xr:uid="{00000000-0005-0000-0000-0000F41F0000}"/>
    <cellStyle name="Comma 3 2 2 2 5 2 2" xfId="8186" xr:uid="{00000000-0005-0000-0000-0000F51F0000}"/>
    <cellStyle name="Comma 3 2 2 2 5 2 2 2" xfId="8187" xr:uid="{00000000-0005-0000-0000-0000F61F0000}"/>
    <cellStyle name="Comma 3 2 2 2 5 2 2 2 2" xfId="8188" xr:uid="{00000000-0005-0000-0000-0000F71F0000}"/>
    <cellStyle name="Comma 3 2 2 2 5 2 2 2 2 2" xfId="8189" xr:uid="{00000000-0005-0000-0000-0000F81F0000}"/>
    <cellStyle name="Comma 3 2 2 2 5 2 2 2 3" xfId="8190" xr:uid="{00000000-0005-0000-0000-0000F91F0000}"/>
    <cellStyle name="Comma 3 2 2 2 5 2 2 3" xfId="8191" xr:uid="{00000000-0005-0000-0000-0000FA1F0000}"/>
    <cellStyle name="Comma 3 2 2 2 5 2 2 3 2" xfId="8192" xr:uid="{00000000-0005-0000-0000-0000FB1F0000}"/>
    <cellStyle name="Comma 3 2 2 2 5 2 2 4" xfId="8193" xr:uid="{00000000-0005-0000-0000-0000FC1F0000}"/>
    <cellStyle name="Comma 3 2 2 2 5 2 3" xfId="8194" xr:uid="{00000000-0005-0000-0000-0000FD1F0000}"/>
    <cellStyle name="Comma 3 2 2 2 5 2 3 2" xfId="8195" xr:uid="{00000000-0005-0000-0000-0000FE1F0000}"/>
    <cellStyle name="Comma 3 2 2 2 5 2 3 2 2" xfId="8196" xr:uid="{00000000-0005-0000-0000-0000FF1F0000}"/>
    <cellStyle name="Comma 3 2 2 2 5 2 3 3" xfId="8197" xr:uid="{00000000-0005-0000-0000-000000200000}"/>
    <cellStyle name="Comma 3 2 2 2 5 2 4" xfId="8198" xr:uid="{00000000-0005-0000-0000-000001200000}"/>
    <cellStyle name="Comma 3 2 2 2 5 2 4 2" xfId="8199" xr:uid="{00000000-0005-0000-0000-000002200000}"/>
    <cellStyle name="Comma 3 2 2 2 5 2 5" xfId="8200" xr:uid="{00000000-0005-0000-0000-000003200000}"/>
    <cellStyle name="Comma 3 2 2 2 5 3" xfId="8201" xr:uid="{00000000-0005-0000-0000-000004200000}"/>
    <cellStyle name="Comma 3 2 2 2 5 3 2" xfId="8202" xr:uid="{00000000-0005-0000-0000-000005200000}"/>
    <cellStyle name="Comma 3 2 2 2 5 3 2 2" xfId="8203" xr:uid="{00000000-0005-0000-0000-000006200000}"/>
    <cellStyle name="Comma 3 2 2 2 5 3 2 2 2" xfId="8204" xr:uid="{00000000-0005-0000-0000-000007200000}"/>
    <cellStyle name="Comma 3 2 2 2 5 3 2 3" xfId="8205" xr:uid="{00000000-0005-0000-0000-000008200000}"/>
    <cellStyle name="Comma 3 2 2 2 5 3 3" xfId="8206" xr:uid="{00000000-0005-0000-0000-000009200000}"/>
    <cellStyle name="Comma 3 2 2 2 5 3 3 2" xfId="8207" xr:uid="{00000000-0005-0000-0000-00000A200000}"/>
    <cellStyle name="Comma 3 2 2 2 5 3 4" xfId="8208" xr:uid="{00000000-0005-0000-0000-00000B200000}"/>
    <cellStyle name="Comma 3 2 2 2 5 4" xfId="8209" xr:uid="{00000000-0005-0000-0000-00000C200000}"/>
    <cellStyle name="Comma 3 2 2 2 5 4 2" xfId="8210" xr:uid="{00000000-0005-0000-0000-00000D200000}"/>
    <cellStyle name="Comma 3 2 2 2 5 4 2 2" xfId="8211" xr:uid="{00000000-0005-0000-0000-00000E200000}"/>
    <cellStyle name="Comma 3 2 2 2 5 4 3" xfId="8212" xr:uid="{00000000-0005-0000-0000-00000F200000}"/>
    <cellStyle name="Comma 3 2 2 2 5 5" xfId="8213" xr:uid="{00000000-0005-0000-0000-000010200000}"/>
    <cellStyle name="Comma 3 2 2 2 5 5 2" xfId="8214" xr:uid="{00000000-0005-0000-0000-000011200000}"/>
    <cellStyle name="Comma 3 2 2 2 5 6" xfId="8215" xr:uid="{00000000-0005-0000-0000-000012200000}"/>
    <cellStyle name="Comma 3 2 2 2 6" xfId="8216" xr:uid="{00000000-0005-0000-0000-000013200000}"/>
    <cellStyle name="Comma 3 2 2 2 6 2" xfId="8217" xr:uid="{00000000-0005-0000-0000-000014200000}"/>
    <cellStyle name="Comma 3 2 2 2 6 2 2" xfId="8218" xr:uid="{00000000-0005-0000-0000-000015200000}"/>
    <cellStyle name="Comma 3 2 2 2 6 2 2 2" xfId="8219" xr:uid="{00000000-0005-0000-0000-000016200000}"/>
    <cellStyle name="Comma 3 2 2 2 6 2 2 2 2" xfId="8220" xr:uid="{00000000-0005-0000-0000-000017200000}"/>
    <cellStyle name="Comma 3 2 2 2 6 2 2 2 2 2" xfId="8221" xr:uid="{00000000-0005-0000-0000-000018200000}"/>
    <cellStyle name="Comma 3 2 2 2 6 2 2 2 3" xfId="8222" xr:uid="{00000000-0005-0000-0000-000019200000}"/>
    <cellStyle name="Comma 3 2 2 2 6 2 2 3" xfId="8223" xr:uid="{00000000-0005-0000-0000-00001A200000}"/>
    <cellStyle name="Comma 3 2 2 2 6 2 2 3 2" xfId="8224" xr:uid="{00000000-0005-0000-0000-00001B200000}"/>
    <cellStyle name="Comma 3 2 2 2 6 2 2 4" xfId="8225" xr:uid="{00000000-0005-0000-0000-00001C200000}"/>
    <cellStyle name="Comma 3 2 2 2 6 2 3" xfId="8226" xr:uid="{00000000-0005-0000-0000-00001D200000}"/>
    <cellStyle name="Comma 3 2 2 2 6 2 3 2" xfId="8227" xr:uid="{00000000-0005-0000-0000-00001E200000}"/>
    <cellStyle name="Comma 3 2 2 2 6 2 3 2 2" xfId="8228" xr:uid="{00000000-0005-0000-0000-00001F200000}"/>
    <cellStyle name="Comma 3 2 2 2 6 2 3 3" xfId="8229" xr:uid="{00000000-0005-0000-0000-000020200000}"/>
    <cellStyle name="Comma 3 2 2 2 6 2 4" xfId="8230" xr:uid="{00000000-0005-0000-0000-000021200000}"/>
    <cellStyle name="Comma 3 2 2 2 6 2 4 2" xfId="8231" xr:uid="{00000000-0005-0000-0000-000022200000}"/>
    <cellStyle name="Comma 3 2 2 2 6 2 5" xfId="8232" xr:uid="{00000000-0005-0000-0000-000023200000}"/>
    <cellStyle name="Comma 3 2 2 2 6 3" xfId="8233" xr:uid="{00000000-0005-0000-0000-000024200000}"/>
    <cellStyle name="Comma 3 2 2 2 6 3 2" xfId="8234" xr:uid="{00000000-0005-0000-0000-000025200000}"/>
    <cellStyle name="Comma 3 2 2 2 6 3 2 2" xfId="8235" xr:uid="{00000000-0005-0000-0000-000026200000}"/>
    <cellStyle name="Comma 3 2 2 2 6 3 2 2 2" xfId="8236" xr:uid="{00000000-0005-0000-0000-000027200000}"/>
    <cellStyle name="Comma 3 2 2 2 6 3 2 3" xfId="8237" xr:uid="{00000000-0005-0000-0000-000028200000}"/>
    <cellStyle name="Comma 3 2 2 2 6 3 3" xfId="8238" xr:uid="{00000000-0005-0000-0000-000029200000}"/>
    <cellStyle name="Comma 3 2 2 2 6 3 3 2" xfId="8239" xr:uid="{00000000-0005-0000-0000-00002A200000}"/>
    <cellStyle name="Comma 3 2 2 2 6 3 4" xfId="8240" xr:uid="{00000000-0005-0000-0000-00002B200000}"/>
    <cellStyle name="Comma 3 2 2 2 6 4" xfId="8241" xr:uid="{00000000-0005-0000-0000-00002C200000}"/>
    <cellStyle name="Comma 3 2 2 2 6 4 2" xfId="8242" xr:uid="{00000000-0005-0000-0000-00002D200000}"/>
    <cellStyle name="Comma 3 2 2 2 6 4 2 2" xfId="8243" xr:uid="{00000000-0005-0000-0000-00002E200000}"/>
    <cellStyle name="Comma 3 2 2 2 6 4 3" xfId="8244" xr:uid="{00000000-0005-0000-0000-00002F200000}"/>
    <cellStyle name="Comma 3 2 2 2 6 5" xfId="8245" xr:uid="{00000000-0005-0000-0000-000030200000}"/>
    <cellStyle name="Comma 3 2 2 2 6 5 2" xfId="8246" xr:uid="{00000000-0005-0000-0000-000031200000}"/>
    <cellStyle name="Comma 3 2 2 2 6 6" xfId="8247" xr:uid="{00000000-0005-0000-0000-000032200000}"/>
    <cellStyle name="Comma 3 2 2 2 7" xfId="8248" xr:uid="{00000000-0005-0000-0000-000033200000}"/>
    <cellStyle name="Comma 3 2 2 2 7 2" xfId="8249" xr:uid="{00000000-0005-0000-0000-000034200000}"/>
    <cellStyle name="Comma 3 2 2 2 7 2 2" xfId="8250" xr:uid="{00000000-0005-0000-0000-000035200000}"/>
    <cellStyle name="Comma 3 2 2 2 7 2 2 2" xfId="8251" xr:uid="{00000000-0005-0000-0000-000036200000}"/>
    <cellStyle name="Comma 3 2 2 2 7 2 2 2 2" xfId="8252" xr:uid="{00000000-0005-0000-0000-000037200000}"/>
    <cellStyle name="Comma 3 2 2 2 7 2 2 2 2 2" xfId="8253" xr:uid="{00000000-0005-0000-0000-000038200000}"/>
    <cellStyle name="Comma 3 2 2 2 7 2 2 2 3" xfId="8254" xr:uid="{00000000-0005-0000-0000-000039200000}"/>
    <cellStyle name="Comma 3 2 2 2 7 2 2 3" xfId="8255" xr:uid="{00000000-0005-0000-0000-00003A200000}"/>
    <cellStyle name="Comma 3 2 2 2 7 2 2 3 2" xfId="8256" xr:uid="{00000000-0005-0000-0000-00003B200000}"/>
    <cellStyle name="Comma 3 2 2 2 7 2 2 4" xfId="8257" xr:uid="{00000000-0005-0000-0000-00003C200000}"/>
    <cellStyle name="Comma 3 2 2 2 7 2 3" xfId="8258" xr:uid="{00000000-0005-0000-0000-00003D200000}"/>
    <cellStyle name="Comma 3 2 2 2 7 2 3 2" xfId="8259" xr:uid="{00000000-0005-0000-0000-00003E200000}"/>
    <cellStyle name="Comma 3 2 2 2 7 2 3 2 2" xfId="8260" xr:uid="{00000000-0005-0000-0000-00003F200000}"/>
    <cellStyle name="Comma 3 2 2 2 7 2 3 3" xfId="8261" xr:uid="{00000000-0005-0000-0000-000040200000}"/>
    <cellStyle name="Comma 3 2 2 2 7 2 4" xfId="8262" xr:uid="{00000000-0005-0000-0000-000041200000}"/>
    <cellStyle name="Comma 3 2 2 2 7 2 4 2" xfId="8263" xr:uid="{00000000-0005-0000-0000-000042200000}"/>
    <cellStyle name="Comma 3 2 2 2 7 2 5" xfId="8264" xr:uid="{00000000-0005-0000-0000-000043200000}"/>
    <cellStyle name="Comma 3 2 2 2 7 3" xfId="8265" xr:uid="{00000000-0005-0000-0000-000044200000}"/>
    <cellStyle name="Comma 3 2 2 2 7 3 2" xfId="8266" xr:uid="{00000000-0005-0000-0000-000045200000}"/>
    <cellStyle name="Comma 3 2 2 2 7 3 2 2" xfId="8267" xr:uid="{00000000-0005-0000-0000-000046200000}"/>
    <cellStyle name="Comma 3 2 2 2 7 3 2 2 2" xfId="8268" xr:uid="{00000000-0005-0000-0000-000047200000}"/>
    <cellStyle name="Comma 3 2 2 2 7 3 2 3" xfId="8269" xr:uid="{00000000-0005-0000-0000-000048200000}"/>
    <cellStyle name="Comma 3 2 2 2 7 3 3" xfId="8270" xr:uid="{00000000-0005-0000-0000-000049200000}"/>
    <cellStyle name="Comma 3 2 2 2 7 3 3 2" xfId="8271" xr:uid="{00000000-0005-0000-0000-00004A200000}"/>
    <cellStyle name="Comma 3 2 2 2 7 3 4" xfId="8272" xr:uid="{00000000-0005-0000-0000-00004B200000}"/>
    <cellStyle name="Comma 3 2 2 2 7 4" xfId="8273" xr:uid="{00000000-0005-0000-0000-00004C200000}"/>
    <cellStyle name="Comma 3 2 2 2 7 4 2" xfId="8274" xr:uid="{00000000-0005-0000-0000-00004D200000}"/>
    <cellStyle name="Comma 3 2 2 2 7 4 2 2" xfId="8275" xr:uid="{00000000-0005-0000-0000-00004E200000}"/>
    <cellStyle name="Comma 3 2 2 2 7 4 3" xfId="8276" xr:uid="{00000000-0005-0000-0000-00004F200000}"/>
    <cellStyle name="Comma 3 2 2 2 7 5" xfId="8277" xr:uid="{00000000-0005-0000-0000-000050200000}"/>
    <cellStyle name="Comma 3 2 2 2 7 5 2" xfId="8278" xr:uid="{00000000-0005-0000-0000-000051200000}"/>
    <cellStyle name="Comma 3 2 2 2 7 6" xfId="8279" xr:uid="{00000000-0005-0000-0000-000052200000}"/>
    <cellStyle name="Comma 3 2 2 2 8" xfId="8280" xr:uid="{00000000-0005-0000-0000-000053200000}"/>
    <cellStyle name="Comma 3 2 2 2 8 2" xfId="8281" xr:uid="{00000000-0005-0000-0000-000054200000}"/>
    <cellStyle name="Comma 3 2 2 2 8 2 2" xfId="8282" xr:uid="{00000000-0005-0000-0000-000055200000}"/>
    <cellStyle name="Comma 3 2 2 2 8 2 2 2" xfId="8283" xr:uid="{00000000-0005-0000-0000-000056200000}"/>
    <cellStyle name="Comma 3 2 2 2 8 2 2 2 2" xfId="8284" xr:uid="{00000000-0005-0000-0000-000057200000}"/>
    <cellStyle name="Comma 3 2 2 2 8 2 2 3" xfId="8285" xr:uid="{00000000-0005-0000-0000-000058200000}"/>
    <cellStyle name="Comma 3 2 2 2 8 2 3" xfId="8286" xr:uid="{00000000-0005-0000-0000-000059200000}"/>
    <cellStyle name="Comma 3 2 2 2 8 2 3 2" xfId="8287" xr:uid="{00000000-0005-0000-0000-00005A200000}"/>
    <cellStyle name="Comma 3 2 2 2 8 2 4" xfId="8288" xr:uid="{00000000-0005-0000-0000-00005B200000}"/>
    <cellStyle name="Comma 3 2 2 2 8 3" xfId="8289" xr:uid="{00000000-0005-0000-0000-00005C200000}"/>
    <cellStyle name="Comma 3 2 2 2 8 3 2" xfId="8290" xr:uid="{00000000-0005-0000-0000-00005D200000}"/>
    <cellStyle name="Comma 3 2 2 2 8 3 2 2" xfId="8291" xr:uid="{00000000-0005-0000-0000-00005E200000}"/>
    <cellStyle name="Comma 3 2 2 2 8 3 3" xfId="8292" xr:uid="{00000000-0005-0000-0000-00005F200000}"/>
    <cellStyle name="Comma 3 2 2 2 8 4" xfId="8293" xr:uid="{00000000-0005-0000-0000-000060200000}"/>
    <cellStyle name="Comma 3 2 2 2 8 4 2" xfId="8294" xr:uid="{00000000-0005-0000-0000-000061200000}"/>
    <cellStyle name="Comma 3 2 2 2 8 5" xfId="8295" xr:uid="{00000000-0005-0000-0000-000062200000}"/>
    <cellStyle name="Comma 3 2 2 2 9" xfId="8296" xr:uid="{00000000-0005-0000-0000-000063200000}"/>
    <cellStyle name="Comma 3 2 2 2 9 2" xfId="8297" xr:uid="{00000000-0005-0000-0000-000064200000}"/>
    <cellStyle name="Comma 3 2 2 2 9 2 2" xfId="8298" xr:uid="{00000000-0005-0000-0000-000065200000}"/>
    <cellStyle name="Comma 3 2 2 2 9 2 2 2" xfId="8299" xr:uid="{00000000-0005-0000-0000-000066200000}"/>
    <cellStyle name="Comma 3 2 2 2 9 2 3" xfId="8300" xr:uid="{00000000-0005-0000-0000-000067200000}"/>
    <cellStyle name="Comma 3 2 2 2 9 3" xfId="8301" xr:uid="{00000000-0005-0000-0000-000068200000}"/>
    <cellStyle name="Comma 3 2 2 2 9 3 2" xfId="8302" xr:uid="{00000000-0005-0000-0000-000069200000}"/>
    <cellStyle name="Comma 3 2 2 2 9 4" xfId="8303" xr:uid="{00000000-0005-0000-0000-00006A200000}"/>
    <cellStyle name="Comma 3 2 2 20" xfId="8304" xr:uid="{00000000-0005-0000-0000-00006B200000}"/>
    <cellStyle name="Comma 3 2 2 21" xfId="8305" xr:uid="{00000000-0005-0000-0000-00006C200000}"/>
    <cellStyle name="Comma 3 2 2 22" xfId="8306" xr:uid="{00000000-0005-0000-0000-00006D200000}"/>
    <cellStyle name="Comma 3 2 2 23" xfId="8307" xr:uid="{00000000-0005-0000-0000-00006E200000}"/>
    <cellStyle name="Comma 3 2 2 24" xfId="8308" xr:uid="{00000000-0005-0000-0000-00006F200000}"/>
    <cellStyle name="Comma 3 2 2 25" xfId="8309" xr:uid="{00000000-0005-0000-0000-000070200000}"/>
    <cellStyle name="Comma 3 2 2 26" xfId="8310" xr:uid="{00000000-0005-0000-0000-000071200000}"/>
    <cellStyle name="Comma 3 2 2 3" xfId="8311" xr:uid="{00000000-0005-0000-0000-000072200000}"/>
    <cellStyle name="Comma 3 2 2 3 10" xfId="8312" xr:uid="{00000000-0005-0000-0000-000073200000}"/>
    <cellStyle name="Comma 3 2 2 3 10 2" xfId="8313" xr:uid="{00000000-0005-0000-0000-000074200000}"/>
    <cellStyle name="Comma 3 2 2 3 11" xfId="8314" xr:uid="{00000000-0005-0000-0000-000075200000}"/>
    <cellStyle name="Comma 3 2 2 3 12" xfId="8315" xr:uid="{00000000-0005-0000-0000-000076200000}"/>
    <cellStyle name="Comma 3 2 2 3 13" xfId="8316" xr:uid="{00000000-0005-0000-0000-000077200000}"/>
    <cellStyle name="Comma 3 2 2 3 14" xfId="8317" xr:uid="{00000000-0005-0000-0000-000078200000}"/>
    <cellStyle name="Comma 3 2 2 3 15" xfId="8318" xr:uid="{00000000-0005-0000-0000-000079200000}"/>
    <cellStyle name="Comma 3 2 2 3 2" xfId="8319" xr:uid="{00000000-0005-0000-0000-00007A200000}"/>
    <cellStyle name="Comma 3 2 2 3 2 10" xfId="8320" xr:uid="{00000000-0005-0000-0000-00007B200000}"/>
    <cellStyle name="Comma 3 2 2 3 2 2" xfId="8321" xr:uid="{00000000-0005-0000-0000-00007C200000}"/>
    <cellStyle name="Comma 3 2 2 3 2 2 2" xfId="8322" xr:uid="{00000000-0005-0000-0000-00007D200000}"/>
    <cellStyle name="Comma 3 2 2 3 2 2 2 2" xfId="8323" xr:uid="{00000000-0005-0000-0000-00007E200000}"/>
    <cellStyle name="Comma 3 2 2 3 2 2 2 2 2" xfId="8324" xr:uid="{00000000-0005-0000-0000-00007F200000}"/>
    <cellStyle name="Comma 3 2 2 3 2 2 2 2 2 2" xfId="8325" xr:uid="{00000000-0005-0000-0000-000080200000}"/>
    <cellStyle name="Comma 3 2 2 3 2 2 2 2 2 2 2" xfId="8326" xr:uid="{00000000-0005-0000-0000-000081200000}"/>
    <cellStyle name="Comma 3 2 2 3 2 2 2 2 2 3" xfId="8327" xr:uid="{00000000-0005-0000-0000-000082200000}"/>
    <cellStyle name="Comma 3 2 2 3 2 2 2 2 3" xfId="8328" xr:uid="{00000000-0005-0000-0000-000083200000}"/>
    <cellStyle name="Comma 3 2 2 3 2 2 2 2 3 2" xfId="8329" xr:uid="{00000000-0005-0000-0000-000084200000}"/>
    <cellStyle name="Comma 3 2 2 3 2 2 2 2 4" xfId="8330" xr:uid="{00000000-0005-0000-0000-000085200000}"/>
    <cellStyle name="Comma 3 2 2 3 2 2 2 3" xfId="8331" xr:uid="{00000000-0005-0000-0000-000086200000}"/>
    <cellStyle name="Comma 3 2 2 3 2 2 2 3 2" xfId="8332" xr:uid="{00000000-0005-0000-0000-000087200000}"/>
    <cellStyle name="Comma 3 2 2 3 2 2 2 3 2 2" xfId="8333" xr:uid="{00000000-0005-0000-0000-000088200000}"/>
    <cellStyle name="Comma 3 2 2 3 2 2 2 3 3" xfId="8334" xr:uid="{00000000-0005-0000-0000-000089200000}"/>
    <cellStyle name="Comma 3 2 2 3 2 2 2 4" xfId="8335" xr:uid="{00000000-0005-0000-0000-00008A200000}"/>
    <cellStyle name="Comma 3 2 2 3 2 2 2 4 2" xfId="8336" xr:uid="{00000000-0005-0000-0000-00008B200000}"/>
    <cellStyle name="Comma 3 2 2 3 2 2 2 5" xfId="8337" xr:uid="{00000000-0005-0000-0000-00008C200000}"/>
    <cellStyle name="Comma 3 2 2 3 2 2 3" xfId="8338" xr:uid="{00000000-0005-0000-0000-00008D200000}"/>
    <cellStyle name="Comma 3 2 2 3 2 2 3 2" xfId="8339" xr:uid="{00000000-0005-0000-0000-00008E200000}"/>
    <cellStyle name="Comma 3 2 2 3 2 2 3 2 2" xfId="8340" xr:uid="{00000000-0005-0000-0000-00008F200000}"/>
    <cellStyle name="Comma 3 2 2 3 2 2 3 2 2 2" xfId="8341" xr:uid="{00000000-0005-0000-0000-000090200000}"/>
    <cellStyle name="Comma 3 2 2 3 2 2 3 2 3" xfId="8342" xr:uid="{00000000-0005-0000-0000-000091200000}"/>
    <cellStyle name="Comma 3 2 2 3 2 2 3 3" xfId="8343" xr:uid="{00000000-0005-0000-0000-000092200000}"/>
    <cellStyle name="Comma 3 2 2 3 2 2 3 3 2" xfId="8344" xr:uid="{00000000-0005-0000-0000-000093200000}"/>
    <cellStyle name="Comma 3 2 2 3 2 2 3 4" xfId="8345" xr:uid="{00000000-0005-0000-0000-000094200000}"/>
    <cellStyle name="Comma 3 2 2 3 2 2 4" xfId="8346" xr:uid="{00000000-0005-0000-0000-000095200000}"/>
    <cellStyle name="Comma 3 2 2 3 2 2 4 2" xfId="8347" xr:uid="{00000000-0005-0000-0000-000096200000}"/>
    <cellStyle name="Comma 3 2 2 3 2 2 4 2 2" xfId="8348" xr:uid="{00000000-0005-0000-0000-000097200000}"/>
    <cellStyle name="Comma 3 2 2 3 2 2 4 3" xfId="8349" xr:uid="{00000000-0005-0000-0000-000098200000}"/>
    <cellStyle name="Comma 3 2 2 3 2 2 5" xfId="8350" xr:uid="{00000000-0005-0000-0000-000099200000}"/>
    <cellStyle name="Comma 3 2 2 3 2 2 5 2" xfId="8351" xr:uid="{00000000-0005-0000-0000-00009A200000}"/>
    <cellStyle name="Comma 3 2 2 3 2 2 6" xfId="8352" xr:uid="{00000000-0005-0000-0000-00009B200000}"/>
    <cellStyle name="Comma 3 2 2 3 2 3" xfId="8353" xr:uid="{00000000-0005-0000-0000-00009C200000}"/>
    <cellStyle name="Comma 3 2 2 3 2 3 2" xfId="8354" xr:uid="{00000000-0005-0000-0000-00009D200000}"/>
    <cellStyle name="Comma 3 2 2 3 2 3 2 2" xfId="8355" xr:uid="{00000000-0005-0000-0000-00009E200000}"/>
    <cellStyle name="Comma 3 2 2 3 2 3 2 2 2" xfId="8356" xr:uid="{00000000-0005-0000-0000-00009F200000}"/>
    <cellStyle name="Comma 3 2 2 3 2 3 2 2 2 2" xfId="8357" xr:uid="{00000000-0005-0000-0000-0000A0200000}"/>
    <cellStyle name="Comma 3 2 2 3 2 3 2 2 2 2 2" xfId="8358" xr:uid="{00000000-0005-0000-0000-0000A1200000}"/>
    <cellStyle name="Comma 3 2 2 3 2 3 2 2 2 3" xfId="8359" xr:uid="{00000000-0005-0000-0000-0000A2200000}"/>
    <cellStyle name="Comma 3 2 2 3 2 3 2 2 3" xfId="8360" xr:uid="{00000000-0005-0000-0000-0000A3200000}"/>
    <cellStyle name="Comma 3 2 2 3 2 3 2 2 3 2" xfId="8361" xr:uid="{00000000-0005-0000-0000-0000A4200000}"/>
    <cellStyle name="Comma 3 2 2 3 2 3 2 2 4" xfId="8362" xr:uid="{00000000-0005-0000-0000-0000A5200000}"/>
    <cellStyle name="Comma 3 2 2 3 2 3 2 3" xfId="8363" xr:uid="{00000000-0005-0000-0000-0000A6200000}"/>
    <cellStyle name="Comma 3 2 2 3 2 3 2 3 2" xfId="8364" xr:uid="{00000000-0005-0000-0000-0000A7200000}"/>
    <cellStyle name="Comma 3 2 2 3 2 3 2 3 2 2" xfId="8365" xr:uid="{00000000-0005-0000-0000-0000A8200000}"/>
    <cellStyle name="Comma 3 2 2 3 2 3 2 3 3" xfId="8366" xr:uid="{00000000-0005-0000-0000-0000A9200000}"/>
    <cellStyle name="Comma 3 2 2 3 2 3 2 4" xfId="8367" xr:uid="{00000000-0005-0000-0000-0000AA200000}"/>
    <cellStyle name="Comma 3 2 2 3 2 3 2 4 2" xfId="8368" xr:uid="{00000000-0005-0000-0000-0000AB200000}"/>
    <cellStyle name="Comma 3 2 2 3 2 3 2 5" xfId="8369" xr:uid="{00000000-0005-0000-0000-0000AC200000}"/>
    <cellStyle name="Comma 3 2 2 3 2 3 3" xfId="8370" xr:uid="{00000000-0005-0000-0000-0000AD200000}"/>
    <cellStyle name="Comma 3 2 2 3 2 3 3 2" xfId="8371" xr:uid="{00000000-0005-0000-0000-0000AE200000}"/>
    <cellStyle name="Comma 3 2 2 3 2 3 3 2 2" xfId="8372" xr:uid="{00000000-0005-0000-0000-0000AF200000}"/>
    <cellStyle name="Comma 3 2 2 3 2 3 3 2 2 2" xfId="8373" xr:uid="{00000000-0005-0000-0000-0000B0200000}"/>
    <cellStyle name="Comma 3 2 2 3 2 3 3 2 3" xfId="8374" xr:uid="{00000000-0005-0000-0000-0000B1200000}"/>
    <cellStyle name="Comma 3 2 2 3 2 3 3 3" xfId="8375" xr:uid="{00000000-0005-0000-0000-0000B2200000}"/>
    <cellStyle name="Comma 3 2 2 3 2 3 3 3 2" xfId="8376" xr:uid="{00000000-0005-0000-0000-0000B3200000}"/>
    <cellStyle name="Comma 3 2 2 3 2 3 3 4" xfId="8377" xr:uid="{00000000-0005-0000-0000-0000B4200000}"/>
    <cellStyle name="Comma 3 2 2 3 2 3 4" xfId="8378" xr:uid="{00000000-0005-0000-0000-0000B5200000}"/>
    <cellStyle name="Comma 3 2 2 3 2 3 4 2" xfId="8379" xr:uid="{00000000-0005-0000-0000-0000B6200000}"/>
    <cellStyle name="Comma 3 2 2 3 2 3 4 2 2" xfId="8380" xr:uid="{00000000-0005-0000-0000-0000B7200000}"/>
    <cellStyle name="Comma 3 2 2 3 2 3 4 3" xfId="8381" xr:uid="{00000000-0005-0000-0000-0000B8200000}"/>
    <cellStyle name="Comma 3 2 2 3 2 3 5" xfId="8382" xr:uid="{00000000-0005-0000-0000-0000B9200000}"/>
    <cellStyle name="Comma 3 2 2 3 2 3 5 2" xfId="8383" xr:uid="{00000000-0005-0000-0000-0000BA200000}"/>
    <cellStyle name="Comma 3 2 2 3 2 3 6" xfId="8384" xr:uid="{00000000-0005-0000-0000-0000BB200000}"/>
    <cellStyle name="Comma 3 2 2 3 2 4" xfId="8385" xr:uid="{00000000-0005-0000-0000-0000BC200000}"/>
    <cellStyle name="Comma 3 2 2 3 2 4 2" xfId="8386" xr:uid="{00000000-0005-0000-0000-0000BD200000}"/>
    <cellStyle name="Comma 3 2 2 3 2 4 2 2" xfId="8387" xr:uid="{00000000-0005-0000-0000-0000BE200000}"/>
    <cellStyle name="Comma 3 2 2 3 2 4 2 2 2" xfId="8388" xr:uid="{00000000-0005-0000-0000-0000BF200000}"/>
    <cellStyle name="Comma 3 2 2 3 2 4 2 2 2 2" xfId="8389" xr:uid="{00000000-0005-0000-0000-0000C0200000}"/>
    <cellStyle name="Comma 3 2 2 3 2 4 2 2 2 2 2" xfId="8390" xr:uid="{00000000-0005-0000-0000-0000C1200000}"/>
    <cellStyle name="Comma 3 2 2 3 2 4 2 2 2 3" xfId="8391" xr:uid="{00000000-0005-0000-0000-0000C2200000}"/>
    <cellStyle name="Comma 3 2 2 3 2 4 2 2 3" xfId="8392" xr:uid="{00000000-0005-0000-0000-0000C3200000}"/>
    <cellStyle name="Comma 3 2 2 3 2 4 2 2 3 2" xfId="8393" xr:uid="{00000000-0005-0000-0000-0000C4200000}"/>
    <cellStyle name="Comma 3 2 2 3 2 4 2 2 4" xfId="8394" xr:uid="{00000000-0005-0000-0000-0000C5200000}"/>
    <cellStyle name="Comma 3 2 2 3 2 4 2 3" xfId="8395" xr:uid="{00000000-0005-0000-0000-0000C6200000}"/>
    <cellStyle name="Comma 3 2 2 3 2 4 2 3 2" xfId="8396" xr:uid="{00000000-0005-0000-0000-0000C7200000}"/>
    <cellStyle name="Comma 3 2 2 3 2 4 2 3 2 2" xfId="8397" xr:uid="{00000000-0005-0000-0000-0000C8200000}"/>
    <cellStyle name="Comma 3 2 2 3 2 4 2 3 3" xfId="8398" xr:uid="{00000000-0005-0000-0000-0000C9200000}"/>
    <cellStyle name="Comma 3 2 2 3 2 4 2 4" xfId="8399" xr:uid="{00000000-0005-0000-0000-0000CA200000}"/>
    <cellStyle name="Comma 3 2 2 3 2 4 2 4 2" xfId="8400" xr:uid="{00000000-0005-0000-0000-0000CB200000}"/>
    <cellStyle name="Comma 3 2 2 3 2 4 2 5" xfId="8401" xr:uid="{00000000-0005-0000-0000-0000CC200000}"/>
    <cellStyle name="Comma 3 2 2 3 2 4 3" xfId="8402" xr:uid="{00000000-0005-0000-0000-0000CD200000}"/>
    <cellStyle name="Comma 3 2 2 3 2 4 3 2" xfId="8403" xr:uid="{00000000-0005-0000-0000-0000CE200000}"/>
    <cellStyle name="Comma 3 2 2 3 2 4 3 2 2" xfId="8404" xr:uid="{00000000-0005-0000-0000-0000CF200000}"/>
    <cellStyle name="Comma 3 2 2 3 2 4 3 2 2 2" xfId="8405" xr:uid="{00000000-0005-0000-0000-0000D0200000}"/>
    <cellStyle name="Comma 3 2 2 3 2 4 3 2 3" xfId="8406" xr:uid="{00000000-0005-0000-0000-0000D1200000}"/>
    <cellStyle name="Comma 3 2 2 3 2 4 3 3" xfId="8407" xr:uid="{00000000-0005-0000-0000-0000D2200000}"/>
    <cellStyle name="Comma 3 2 2 3 2 4 3 3 2" xfId="8408" xr:uid="{00000000-0005-0000-0000-0000D3200000}"/>
    <cellStyle name="Comma 3 2 2 3 2 4 3 4" xfId="8409" xr:uid="{00000000-0005-0000-0000-0000D4200000}"/>
    <cellStyle name="Comma 3 2 2 3 2 4 4" xfId="8410" xr:uid="{00000000-0005-0000-0000-0000D5200000}"/>
    <cellStyle name="Comma 3 2 2 3 2 4 4 2" xfId="8411" xr:uid="{00000000-0005-0000-0000-0000D6200000}"/>
    <cellStyle name="Comma 3 2 2 3 2 4 4 2 2" xfId="8412" xr:uid="{00000000-0005-0000-0000-0000D7200000}"/>
    <cellStyle name="Comma 3 2 2 3 2 4 4 3" xfId="8413" xr:uid="{00000000-0005-0000-0000-0000D8200000}"/>
    <cellStyle name="Comma 3 2 2 3 2 4 5" xfId="8414" xr:uid="{00000000-0005-0000-0000-0000D9200000}"/>
    <cellStyle name="Comma 3 2 2 3 2 4 5 2" xfId="8415" xr:uid="{00000000-0005-0000-0000-0000DA200000}"/>
    <cellStyle name="Comma 3 2 2 3 2 4 6" xfId="8416" xr:uid="{00000000-0005-0000-0000-0000DB200000}"/>
    <cellStyle name="Comma 3 2 2 3 2 5" xfId="8417" xr:uid="{00000000-0005-0000-0000-0000DC200000}"/>
    <cellStyle name="Comma 3 2 2 3 2 5 2" xfId="8418" xr:uid="{00000000-0005-0000-0000-0000DD200000}"/>
    <cellStyle name="Comma 3 2 2 3 2 5 2 2" xfId="8419" xr:uid="{00000000-0005-0000-0000-0000DE200000}"/>
    <cellStyle name="Comma 3 2 2 3 2 5 2 2 2" xfId="8420" xr:uid="{00000000-0005-0000-0000-0000DF200000}"/>
    <cellStyle name="Comma 3 2 2 3 2 5 2 2 2 2" xfId="8421" xr:uid="{00000000-0005-0000-0000-0000E0200000}"/>
    <cellStyle name="Comma 3 2 2 3 2 5 2 2 3" xfId="8422" xr:uid="{00000000-0005-0000-0000-0000E1200000}"/>
    <cellStyle name="Comma 3 2 2 3 2 5 2 3" xfId="8423" xr:uid="{00000000-0005-0000-0000-0000E2200000}"/>
    <cellStyle name="Comma 3 2 2 3 2 5 2 3 2" xfId="8424" xr:uid="{00000000-0005-0000-0000-0000E3200000}"/>
    <cellStyle name="Comma 3 2 2 3 2 5 2 4" xfId="8425" xr:uid="{00000000-0005-0000-0000-0000E4200000}"/>
    <cellStyle name="Comma 3 2 2 3 2 5 3" xfId="8426" xr:uid="{00000000-0005-0000-0000-0000E5200000}"/>
    <cellStyle name="Comma 3 2 2 3 2 5 3 2" xfId="8427" xr:uid="{00000000-0005-0000-0000-0000E6200000}"/>
    <cellStyle name="Comma 3 2 2 3 2 5 3 2 2" xfId="8428" xr:uid="{00000000-0005-0000-0000-0000E7200000}"/>
    <cellStyle name="Comma 3 2 2 3 2 5 3 3" xfId="8429" xr:uid="{00000000-0005-0000-0000-0000E8200000}"/>
    <cellStyle name="Comma 3 2 2 3 2 5 4" xfId="8430" xr:uid="{00000000-0005-0000-0000-0000E9200000}"/>
    <cellStyle name="Comma 3 2 2 3 2 5 4 2" xfId="8431" xr:uid="{00000000-0005-0000-0000-0000EA200000}"/>
    <cellStyle name="Comma 3 2 2 3 2 5 5" xfId="8432" xr:uid="{00000000-0005-0000-0000-0000EB200000}"/>
    <cellStyle name="Comma 3 2 2 3 2 6" xfId="8433" xr:uid="{00000000-0005-0000-0000-0000EC200000}"/>
    <cellStyle name="Comma 3 2 2 3 2 6 2" xfId="8434" xr:uid="{00000000-0005-0000-0000-0000ED200000}"/>
    <cellStyle name="Comma 3 2 2 3 2 6 2 2" xfId="8435" xr:uid="{00000000-0005-0000-0000-0000EE200000}"/>
    <cellStyle name="Comma 3 2 2 3 2 6 2 2 2" xfId="8436" xr:uid="{00000000-0005-0000-0000-0000EF200000}"/>
    <cellStyle name="Comma 3 2 2 3 2 6 2 3" xfId="8437" xr:uid="{00000000-0005-0000-0000-0000F0200000}"/>
    <cellStyle name="Comma 3 2 2 3 2 6 3" xfId="8438" xr:uid="{00000000-0005-0000-0000-0000F1200000}"/>
    <cellStyle name="Comma 3 2 2 3 2 6 3 2" xfId="8439" xr:uid="{00000000-0005-0000-0000-0000F2200000}"/>
    <cellStyle name="Comma 3 2 2 3 2 6 4" xfId="8440" xr:uid="{00000000-0005-0000-0000-0000F3200000}"/>
    <cellStyle name="Comma 3 2 2 3 2 7" xfId="8441" xr:uid="{00000000-0005-0000-0000-0000F4200000}"/>
    <cellStyle name="Comma 3 2 2 3 2 7 2" xfId="8442" xr:uid="{00000000-0005-0000-0000-0000F5200000}"/>
    <cellStyle name="Comma 3 2 2 3 2 7 2 2" xfId="8443" xr:uid="{00000000-0005-0000-0000-0000F6200000}"/>
    <cellStyle name="Comma 3 2 2 3 2 7 3" xfId="8444" xr:uid="{00000000-0005-0000-0000-0000F7200000}"/>
    <cellStyle name="Comma 3 2 2 3 2 8" xfId="8445" xr:uid="{00000000-0005-0000-0000-0000F8200000}"/>
    <cellStyle name="Comma 3 2 2 3 2 8 2" xfId="8446" xr:uid="{00000000-0005-0000-0000-0000F9200000}"/>
    <cellStyle name="Comma 3 2 2 3 2 9" xfId="8447" xr:uid="{00000000-0005-0000-0000-0000FA200000}"/>
    <cellStyle name="Comma 3 2 2 3 3" xfId="8448" xr:uid="{00000000-0005-0000-0000-0000FB200000}"/>
    <cellStyle name="Comma 3 2 2 3 3 2" xfId="8449" xr:uid="{00000000-0005-0000-0000-0000FC200000}"/>
    <cellStyle name="Comma 3 2 2 3 3 2 2" xfId="8450" xr:uid="{00000000-0005-0000-0000-0000FD200000}"/>
    <cellStyle name="Comma 3 2 2 3 3 2 2 2" xfId="8451" xr:uid="{00000000-0005-0000-0000-0000FE200000}"/>
    <cellStyle name="Comma 3 2 2 3 3 2 2 2 2" xfId="8452" xr:uid="{00000000-0005-0000-0000-0000FF200000}"/>
    <cellStyle name="Comma 3 2 2 3 3 2 2 2 2 2" xfId="8453" xr:uid="{00000000-0005-0000-0000-000000210000}"/>
    <cellStyle name="Comma 3 2 2 3 3 2 2 2 2 2 2" xfId="8454" xr:uid="{00000000-0005-0000-0000-000001210000}"/>
    <cellStyle name="Comma 3 2 2 3 3 2 2 2 2 3" xfId="8455" xr:uid="{00000000-0005-0000-0000-000002210000}"/>
    <cellStyle name="Comma 3 2 2 3 3 2 2 2 3" xfId="8456" xr:uid="{00000000-0005-0000-0000-000003210000}"/>
    <cellStyle name="Comma 3 2 2 3 3 2 2 2 3 2" xfId="8457" xr:uid="{00000000-0005-0000-0000-000004210000}"/>
    <cellStyle name="Comma 3 2 2 3 3 2 2 2 4" xfId="8458" xr:uid="{00000000-0005-0000-0000-000005210000}"/>
    <cellStyle name="Comma 3 2 2 3 3 2 2 3" xfId="8459" xr:uid="{00000000-0005-0000-0000-000006210000}"/>
    <cellStyle name="Comma 3 2 2 3 3 2 2 3 2" xfId="8460" xr:uid="{00000000-0005-0000-0000-000007210000}"/>
    <cellStyle name="Comma 3 2 2 3 3 2 2 3 2 2" xfId="8461" xr:uid="{00000000-0005-0000-0000-000008210000}"/>
    <cellStyle name="Comma 3 2 2 3 3 2 2 3 3" xfId="8462" xr:uid="{00000000-0005-0000-0000-000009210000}"/>
    <cellStyle name="Comma 3 2 2 3 3 2 2 4" xfId="8463" xr:uid="{00000000-0005-0000-0000-00000A210000}"/>
    <cellStyle name="Comma 3 2 2 3 3 2 2 4 2" xfId="8464" xr:uid="{00000000-0005-0000-0000-00000B210000}"/>
    <cellStyle name="Comma 3 2 2 3 3 2 2 5" xfId="8465" xr:uid="{00000000-0005-0000-0000-00000C210000}"/>
    <cellStyle name="Comma 3 2 2 3 3 2 3" xfId="8466" xr:uid="{00000000-0005-0000-0000-00000D210000}"/>
    <cellStyle name="Comma 3 2 2 3 3 2 3 2" xfId="8467" xr:uid="{00000000-0005-0000-0000-00000E210000}"/>
    <cellStyle name="Comma 3 2 2 3 3 2 3 2 2" xfId="8468" xr:uid="{00000000-0005-0000-0000-00000F210000}"/>
    <cellStyle name="Comma 3 2 2 3 3 2 3 2 2 2" xfId="8469" xr:uid="{00000000-0005-0000-0000-000010210000}"/>
    <cellStyle name="Comma 3 2 2 3 3 2 3 2 3" xfId="8470" xr:uid="{00000000-0005-0000-0000-000011210000}"/>
    <cellStyle name="Comma 3 2 2 3 3 2 3 3" xfId="8471" xr:uid="{00000000-0005-0000-0000-000012210000}"/>
    <cellStyle name="Comma 3 2 2 3 3 2 3 3 2" xfId="8472" xr:uid="{00000000-0005-0000-0000-000013210000}"/>
    <cellStyle name="Comma 3 2 2 3 3 2 3 4" xfId="8473" xr:uid="{00000000-0005-0000-0000-000014210000}"/>
    <cellStyle name="Comma 3 2 2 3 3 2 4" xfId="8474" xr:uid="{00000000-0005-0000-0000-000015210000}"/>
    <cellStyle name="Comma 3 2 2 3 3 2 4 2" xfId="8475" xr:uid="{00000000-0005-0000-0000-000016210000}"/>
    <cellStyle name="Comma 3 2 2 3 3 2 4 2 2" xfId="8476" xr:uid="{00000000-0005-0000-0000-000017210000}"/>
    <cellStyle name="Comma 3 2 2 3 3 2 4 3" xfId="8477" xr:uid="{00000000-0005-0000-0000-000018210000}"/>
    <cellStyle name="Comma 3 2 2 3 3 2 5" xfId="8478" xr:uid="{00000000-0005-0000-0000-000019210000}"/>
    <cellStyle name="Comma 3 2 2 3 3 2 5 2" xfId="8479" xr:uid="{00000000-0005-0000-0000-00001A210000}"/>
    <cellStyle name="Comma 3 2 2 3 3 2 6" xfId="8480" xr:uid="{00000000-0005-0000-0000-00001B210000}"/>
    <cellStyle name="Comma 3 2 2 3 3 3" xfId="8481" xr:uid="{00000000-0005-0000-0000-00001C210000}"/>
    <cellStyle name="Comma 3 2 2 3 3 3 2" xfId="8482" xr:uid="{00000000-0005-0000-0000-00001D210000}"/>
    <cellStyle name="Comma 3 2 2 3 3 3 2 2" xfId="8483" xr:uid="{00000000-0005-0000-0000-00001E210000}"/>
    <cellStyle name="Comma 3 2 2 3 3 3 2 2 2" xfId="8484" xr:uid="{00000000-0005-0000-0000-00001F210000}"/>
    <cellStyle name="Comma 3 2 2 3 3 3 2 2 2 2" xfId="8485" xr:uid="{00000000-0005-0000-0000-000020210000}"/>
    <cellStyle name="Comma 3 2 2 3 3 3 2 2 2 2 2" xfId="8486" xr:uid="{00000000-0005-0000-0000-000021210000}"/>
    <cellStyle name="Comma 3 2 2 3 3 3 2 2 2 3" xfId="8487" xr:uid="{00000000-0005-0000-0000-000022210000}"/>
    <cellStyle name="Comma 3 2 2 3 3 3 2 2 3" xfId="8488" xr:uid="{00000000-0005-0000-0000-000023210000}"/>
    <cellStyle name="Comma 3 2 2 3 3 3 2 2 3 2" xfId="8489" xr:uid="{00000000-0005-0000-0000-000024210000}"/>
    <cellStyle name="Comma 3 2 2 3 3 3 2 2 4" xfId="8490" xr:uid="{00000000-0005-0000-0000-000025210000}"/>
    <cellStyle name="Comma 3 2 2 3 3 3 2 3" xfId="8491" xr:uid="{00000000-0005-0000-0000-000026210000}"/>
    <cellStyle name="Comma 3 2 2 3 3 3 2 3 2" xfId="8492" xr:uid="{00000000-0005-0000-0000-000027210000}"/>
    <cellStyle name="Comma 3 2 2 3 3 3 2 3 2 2" xfId="8493" xr:uid="{00000000-0005-0000-0000-000028210000}"/>
    <cellStyle name="Comma 3 2 2 3 3 3 2 3 3" xfId="8494" xr:uid="{00000000-0005-0000-0000-000029210000}"/>
    <cellStyle name="Comma 3 2 2 3 3 3 2 4" xfId="8495" xr:uid="{00000000-0005-0000-0000-00002A210000}"/>
    <cellStyle name="Comma 3 2 2 3 3 3 2 4 2" xfId="8496" xr:uid="{00000000-0005-0000-0000-00002B210000}"/>
    <cellStyle name="Comma 3 2 2 3 3 3 2 5" xfId="8497" xr:uid="{00000000-0005-0000-0000-00002C210000}"/>
    <cellStyle name="Comma 3 2 2 3 3 3 3" xfId="8498" xr:uid="{00000000-0005-0000-0000-00002D210000}"/>
    <cellStyle name="Comma 3 2 2 3 3 3 3 2" xfId="8499" xr:uid="{00000000-0005-0000-0000-00002E210000}"/>
    <cellStyle name="Comma 3 2 2 3 3 3 3 2 2" xfId="8500" xr:uid="{00000000-0005-0000-0000-00002F210000}"/>
    <cellStyle name="Comma 3 2 2 3 3 3 3 2 2 2" xfId="8501" xr:uid="{00000000-0005-0000-0000-000030210000}"/>
    <cellStyle name="Comma 3 2 2 3 3 3 3 2 3" xfId="8502" xr:uid="{00000000-0005-0000-0000-000031210000}"/>
    <cellStyle name="Comma 3 2 2 3 3 3 3 3" xfId="8503" xr:uid="{00000000-0005-0000-0000-000032210000}"/>
    <cellStyle name="Comma 3 2 2 3 3 3 3 3 2" xfId="8504" xr:uid="{00000000-0005-0000-0000-000033210000}"/>
    <cellStyle name="Comma 3 2 2 3 3 3 3 4" xfId="8505" xr:uid="{00000000-0005-0000-0000-000034210000}"/>
    <cellStyle name="Comma 3 2 2 3 3 3 4" xfId="8506" xr:uid="{00000000-0005-0000-0000-000035210000}"/>
    <cellStyle name="Comma 3 2 2 3 3 3 4 2" xfId="8507" xr:uid="{00000000-0005-0000-0000-000036210000}"/>
    <cellStyle name="Comma 3 2 2 3 3 3 4 2 2" xfId="8508" xr:uid="{00000000-0005-0000-0000-000037210000}"/>
    <cellStyle name="Comma 3 2 2 3 3 3 4 3" xfId="8509" xr:uid="{00000000-0005-0000-0000-000038210000}"/>
    <cellStyle name="Comma 3 2 2 3 3 3 5" xfId="8510" xr:uid="{00000000-0005-0000-0000-000039210000}"/>
    <cellStyle name="Comma 3 2 2 3 3 3 5 2" xfId="8511" xr:uid="{00000000-0005-0000-0000-00003A210000}"/>
    <cellStyle name="Comma 3 2 2 3 3 3 6" xfId="8512" xr:uid="{00000000-0005-0000-0000-00003B210000}"/>
    <cellStyle name="Comma 3 2 2 3 3 4" xfId="8513" xr:uid="{00000000-0005-0000-0000-00003C210000}"/>
    <cellStyle name="Comma 3 2 2 3 3 4 2" xfId="8514" xr:uid="{00000000-0005-0000-0000-00003D210000}"/>
    <cellStyle name="Comma 3 2 2 3 3 4 2 2" xfId="8515" xr:uid="{00000000-0005-0000-0000-00003E210000}"/>
    <cellStyle name="Comma 3 2 2 3 3 4 2 2 2" xfId="8516" xr:uid="{00000000-0005-0000-0000-00003F210000}"/>
    <cellStyle name="Comma 3 2 2 3 3 4 2 2 2 2" xfId="8517" xr:uid="{00000000-0005-0000-0000-000040210000}"/>
    <cellStyle name="Comma 3 2 2 3 3 4 2 2 2 2 2" xfId="8518" xr:uid="{00000000-0005-0000-0000-000041210000}"/>
    <cellStyle name="Comma 3 2 2 3 3 4 2 2 2 3" xfId="8519" xr:uid="{00000000-0005-0000-0000-000042210000}"/>
    <cellStyle name="Comma 3 2 2 3 3 4 2 2 3" xfId="8520" xr:uid="{00000000-0005-0000-0000-000043210000}"/>
    <cellStyle name="Comma 3 2 2 3 3 4 2 2 3 2" xfId="8521" xr:uid="{00000000-0005-0000-0000-000044210000}"/>
    <cellStyle name="Comma 3 2 2 3 3 4 2 2 4" xfId="8522" xr:uid="{00000000-0005-0000-0000-000045210000}"/>
    <cellStyle name="Comma 3 2 2 3 3 4 2 3" xfId="8523" xr:uid="{00000000-0005-0000-0000-000046210000}"/>
    <cellStyle name="Comma 3 2 2 3 3 4 2 3 2" xfId="8524" xr:uid="{00000000-0005-0000-0000-000047210000}"/>
    <cellStyle name="Comma 3 2 2 3 3 4 2 3 2 2" xfId="8525" xr:uid="{00000000-0005-0000-0000-000048210000}"/>
    <cellStyle name="Comma 3 2 2 3 3 4 2 3 3" xfId="8526" xr:uid="{00000000-0005-0000-0000-000049210000}"/>
    <cellStyle name="Comma 3 2 2 3 3 4 2 4" xfId="8527" xr:uid="{00000000-0005-0000-0000-00004A210000}"/>
    <cellStyle name="Comma 3 2 2 3 3 4 2 4 2" xfId="8528" xr:uid="{00000000-0005-0000-0000-00004B210000}"/>
    <cellStyle name="Comma 3 2 2 3 3 4 2 5" xfId="8529" xr:uid="{00000000-0005-0000-0000-00004C210000}"/>
    <cellStyle name="Comma 3 2 2 3 3 4 3" xfId="8530" xr:uid="{00000000-0005-0000-0000-00004D210000}"/>
    <cellStyle name="Comma 3 2 2 3 3 4 3 2" xfId="8531" xr:uid="{00000000-0005-0000-0000-00004E210000}"/>
    <cellStyle name="Comma 3 2 2 3 3 4 3 2 2" xfId="8532" xr:uid="{00000000-0005-0000-0000-00004F210000}"/>
    <cellStyle name="Comma 3 2 2 3 3 4 3 2 2 2" xfId="8533" xr:uid="{00000000-0005-0000-0000-000050210000}"/>
    <cellStyle name="Comma 3 2 2 3 3 4 3 2 3" xfId="8534" xr:uid="{00000000-0005-0000-0000-000051210000}"/>
    <cellStyle name="Comma 3 2 2 3 3 4 3 3" xfId="8535" xr:uid="{00000000-0005-0000-0000-000052210000}"/>
    <cellStyle name="Comma 3 2 2 3 3 4 3 3 2" xfId="8536" xr:uid="{00000000-0005-0000-0000-000053210000}"/>
    <cellStyle name="Comma 3 2 2 3 3 4 3 4" xfId="8537" xr:uid="{00000000-0005-0000-0000-000054210000}"/>
    <cellStyle name="Comma 3 2 2 3 3 4 4" xfId="8538" xr:uid="{00000000-0005-0000-0000-000055210000}"/>
    <cellStyle name="Comma 3 2 2 3 3 4 4 2" xfId="8539" xr:uid="{00000000-0005-0000-0000-000056210000}"/>
    <cellStyle name="Comma 3 2 2 3 3 4 4 2 2" xfId="8540" xr:uid="{00000000-0005-0000-0000-000057210000}"/>
    <cellStyle name="Comma 3 2 2 3 3 4 4 3" xfId="8541" xr:uid="{00000000-0005-0000-0000-000058210000}"/>
    <cellStyle name="Comma 3 2 2 3 3 4 5" xfId="8542" xr:uid="{00000000-0005-0000-0000-000059210000}"/>
    <cellStyle name="Comma 3 2 2 3 3 4 5 2" xfId="8543" xr:uid="{00000000-0005-0000-0000-00005A210000}"/>
    <cellStyle name="Comma 3 2 2 3 3 4 6" xfId="8544" xr:uid="{00000000-0005-0000-0000-00005B210000}"/>
    <cellStyle name="Comma 3 2 2 3 3 5" xfId="8545" xr:uid="{00000000-0005-0000-0000-00005C210000}"/>
    <cellStyle name="Comma 3 2 2 3 3 5 2" xfId="8546" xr:uid="{00000000-0005-0000-0000-00005D210000}"/>
    <cellStyle name="Comma 3 2 2 3 3 5 2 2" xfId="8547" xr:uid="{00000000-0005-0000-0000-00005E210000}"/>
    <cellStyle name="Comma 3 2 2 3 3 5 2 2 2" xfId="8548" xr:uid="{00000000-0005-0000-0000-00005F210000}"/>
    <cellStyle name="Comma 3 2 2 3 3 5 2 2 2 2" xfId="8549" xr:uid="{00000000-0005-0000-0000-000060210000}"/>
    <cellStyle name="Comma 3 2 2 3 3 5 2 2 3" xfId="8550" xr:uid="{00000000-0005-0000-0000-000061210000}"/>
    <cellStyle name="Comma 3 2 2 3 3 5 2 3" xfId="8551" xr:uid="{00000000-0005-0000-0000-000062210000}"/>
    <cellStyle name="Comma 3 2 2 3 3 5 2 3 2" xfId="8552" xr:uid="{00000000-0005-0000-0000-000063210000}"/>
    <cellStyle name="Comma 3 2 2 3 3 5 2 4" xfId="8553" xr:uid="{00000000-0005-0000-0000-000064210000}"/>
    <cellStyle name="Comma 3 2 2 3 3 5 3" xfId="8554" xr:uid="{00000000-0005-0000-0000-000065210000}"/>
    <cellStyle name="Comma 3 2 2 3 3 5 3 2" xfId="8555" xr:uid="{00000000-0005-0000-0000-000066210000}"/>
    <cellStyle name="Comma 3 2 2 3 3 5 3 2 2" xfId="8556" xr:uid="{00000000-0005-0000-0000-000067210000}"/>
    <cellStyle name="Comma 3 2 2 3 3 5 3 3" xfId="8557" xr:uid="{00000000-0005-0000-0000-000068210000}"/>
    <cellStyle name="Comma 3 2 2 3 3 5 4" xfId="8558" xr:uid="{00000000-0005-0000-0000-000069210000}"/>
    <cellStyle name="Comma 3 2 2 3 3 5 4 2" xfId="8559" xr:uid="{00000000-0005-0000-0000-00006A210000}"/>
    <cellStyle name="Comma 3 2 2 3 3 5 5" xfId="8560" xr:uid="{00000000-0005-0000-0000-00006B210000}"/>
    <cellStyle name="Comma 3 2 2 3 3 6" xfId="8561" xr:uid="{00000000-0005-0000-0000-00006C210000}"/>
    <cellStyle name="Comma 3 2 2 3 3 6 2" xfId="8562" xr:uid="{00000000-0005-0000-0000-00006D210000}"/>
    <cellStyle name="Comma 3 2 2 3 3 6 2 2" xfId="8563" xr:uid="{00000000-0005-0000-0000-00006E210000}"/>
    <cellStyle name="Comma 3 2 2 3 3 6 2 2 2" xfId="8564" xr:uid="{00000000-0005-0000-0000-00006F210000}"/>
    <cellStyle name="Comma 3 2 2 3 3 6 2 3" xfId="8565" xr:uid="{00000000-0005-0000-0000-000070210000}"/>
    <cellStyle name="Comma 3 2 2 3 3 6 3" xfId="8566" xr:uid="{00000000-0005-0000-0000-000071210000}"/>
    <cellStyle name="Comma 3 2 2 3 3 6 3 2" xfId="8567" xr:uid="{00000000-0005-0000-0000-000072210000}"/>
    <cellStyle name="Comma 3 2 2 3 3 6 4" xfId="8568" xr:uid="{00000000-0005-0000-0000-000073210000}"/>
    <cellStyle name="Comma 3 2 2 3 3 7" xfId="8569" xr:uid="{00000000-0005-0000-0000-000074210000}"/>
    <cellStyle name="Comma 3 2 2 3 3 7 2" xfId="8570" xr:uid="{00000000-0005-0000-0000-000075210000}"/>
    <cellStyle name="Comma 3 2 2 3 3 7 2 2" xfId="8571" xr:uid="{00000000-0005-0000-0000-000076210000}"/>
    <cellStyle name="Comma 3 2 2 3 3 7 3" xfId="8572" xr:uid="{00000000-0005-0000-0000-000077210000}"/>
    <cellStyle name="Comma 3 2 2 3 3 8" xfId="8573" xr:uid="{00000000-0005-0000-0000-000078210000}"/>
    <cellStyle name="Comma 3 2 2 3 3 8 2" xfId="8574" xr:uid="{00000000-0005-0000-0000-000079210000}"/>
    <cellStyle name="Comma 3 2 2 3 3 9" xfId="8575" xr:uid="{00000000-0005-0000-0000-00007A210000}"/>
    <cellStyle name="Comma 3 2 2 3 4" xfId="8576" xr:uid="{00000000-0005-0000-0000-00007B210000}"/>
    <cellStyle name="Comma 3 2 2 3 4 2" xfId="8577" xr:uid="{00000000-0005-0000-0000-00007C210000}"/>
    <cellStyle name="Comma 3 2 2 3 4 2 2" xfId="8578" xr:uid="{00000000-0005-0000-0000-00007D210000}"/>
    <cellStyle name="Comma 3 2 2 3 4 2 2 2" xfId="8579" xr:uid="{00000000-0005-0000-0000-00007E210000}"/>
    <cellStyle name="Comma 3 2 2 3 4 2 2 2 2" xfId="8580" xr:uid="{00000000-0005-0000-0000-00007F210000}"/>
    <cellStyle name="Comma 3 2 2 3 4 2 2 2 2 2" xfId="8581" xr:uid="{00000000-0005-0000-0000-000080210000}"/>
    <cellStyle name="Comma 3 2 2 3 4 2 2 2 3" xfId="8582" xr:uid="{00000000-0005-0000-0000-000081210000}"/>
    <cellStyle name="Comma 3 2 2 3 4 2 2 3" xfId="8583" xr:uid="{00000000-0005-0000-0000-000082210000}"/>
    <cellStyle name="Comma 3 2 2 3 4 2 2 3 2" xfId="8584" xr:uid="{00000000-0005-0000-0000-000083210000}"/>
    <cellStyle name="Comma 3 2 2 3 4 2 2 4" xfId="8585" xr:uid="{00000000-0005-0000-0000-000084210000}"/>
    <cellStyle name="Comma 3 2 2 3 4 2 3" xfId="8586" xr:uid="{00000000-0005-0000-0000-000085210000}"/>
    <cellStyle name="Comma 3 2 2 3 4 2 3 2" xfId="8587" xr:uid="{00000000-0005-0000-0000-000086210000}"/>
    <cellStyle name="Comma 3 2 2 3 4 2 3 2 2" xfId="8588" xr:uid="{00000000-0005-0000-0000-000087210000}"/>
    <cellStyle name="Comma 3 2 2 3 4 2 3 3" xfId="8589" xr:uid="{00000000-0005-0000-0000-000088210000}"/>
    <cellStyle name="Comma 3 2 2 3 4 2 4" xfId="8590" xr:uid="{00000000-0005-0000-0000-000089210000}"/>
    <cellStyle name="Comma 3 2 2 3 4 2 4 2" xfId="8591" xr:uid="{00000000-0005-0000-0000-00008A210000}"/>
    <cellStyle name="Comma 3 2 2 3 4 2 5" xfId="8592" xr:uid="{00000000-0005-0000-0000-00008B210000}"/>
    <cellStyle name="Comma 3 2 2 3 4 3" xfId="8593" xr:uid="{00000000-0005-0000-0000-00008C210000}"/>
    <cellStyle name="Comma 3 2 2 3 4 3 2" xfId="8594" xr:uid="{00000000-0005-0000-0000-00008D210000}"/>
    <cellStyle name="Comma 3 2 2 3 4 3 2 2" xfId="8595" xr:uid="{00000000-0005-0000-0000-00008E210000}"/>
    <cellStyle name="Comma 3 2 2 3 4 3 2 2 2" xfId="8596" xr:uid="{00000000-0005-0000-0000-00008F210000}"/>
    <cellStyle name="Comma 3 2 2 3 4 3 2 3" xfId="8597" xr:uid="{00000000-0005-0000-0000-000090210000}"/>
    <cellStyle name="Comma 3 2 2 3 4 3 3" xfId="8598" xr:uid="{00000000-0005-0000-0000-000091210000}"/>
    <cellStyle name="Comma 3 2 2 3 4 3 3 2" xfId="8599" xr:uid="{00000000-0005-0000-0000-000092210000}"/>
    <cellStyle name="Comma 3 2 2 3 4 3 4" xfId="8600" xr:uid="{00000000-0005-0000-0000-000093210000}"/>
    <cellStyle name="Comma 3 2 2 3 4 4" xfId="8601" xr:uid="{00000000-0005-0000-0000-000094210000}"/>
    <cellStyle name="Comma 3 2 2 3 4 4 2" xfId="8602" xr:uid="{00000000-0005-0000-0000-000095210000}"/>
    <cellStyle name="Comma 3 2 2 3 4 4 2 2" xfId="8603" xr:uid="{00000000-0005-0000-0000-000096210000}"/>
    <cellStyle name="Comma 3 2 2 3 4 4 3" xfId="8604" xr:uid="{00000000-0005-0000-0000-000097210000}"/>
    <cellStyle name="Comma 3 2 2 3 4 5" xfId="8605" xr:uid="{00000000-0005-0000-0000-000098210000}"/>
    <cellStyle name="Comma 3 2 2 3 4 5 2" xfId="8606" xr:uid="{00000000-0005-0000-0000-000099210000}"/>
    <cellStyle name="Comma 3 2 2 3 4 6" xfId="8607" xr:uid="{00000000-0005-0000-0000-00009A210000}"/>
    <cellStyle name="Comma 3 2 2 3 5" xfId="8608" xr:uid="{00000000-0005-0000-0000-00009B210000}"/>
    <cellStyle name="Comma 3 2 2 3 5 2" xfId="8609" xr:uid="{00000000-0005-0000-0000-00009C210000}"/>
    <cellStyle name="Comma 3 2 2 3 5 2 2" xfId="8610" xr:uid="{00000000-0005-0000-0000-00009D210000}"/>
    <cellStyle name="Comma 3 2 2 3 5 2 2 2" xfId="8611" xr:uid="{00000000-0005-0000-0000-00009E210000}"/>
    <cellStyle name="Comma 3 2 2 3 5 2 2 2 2" xfId="8612" xr:uid="{00000000-0005-0000-0000-00009F210000}"/>
    <cellStyle name="Comma 3 2 2 3 5 2 2 2 2 2" xfId="8613" xr:uid="{00000000-0005-0000-0000-0000A0210000}"/>
    <cellStyle name="Comma 3 2 2 3 5 2 2 2 3" xfId="8614" xr:uid="{00000000-0005-0000-0000-0000A1210000}"/>
    <cellStyle name="Comma 3 2 2 3 5 2 2 3" xfId="8615" xr:uid="{00000000-0005-0000-0000-0000A2210000}"/>
    <cellStyle name="Comma 3 2 2 3 5 2 2 3 2" xfId="8616" xr:uid="{00000000-0005-0000-0000-0000A3210000}"/>
    <cellStyle name="Comma 3 2 2 3 5 2 2 4" xfId="8617" xr:uid="{00000000-0005-0000-0000-0000A4210000}"/>
    <cellStyle name="Comma 3 2 2 3 5 2 3" xfId="8618" xr:uid="{00000000-0005-0000-0000-0000A5210000}"/>
    <cellStyle name="Comma 3 2 2 3 5 2 3 2" xfId="8619" xr:uid="{00000000-0005-0000-0000-0000A6210000}"/>
    <cellStyle name="Comma 3 2 2 3 5 2 3 2 2" xfId="8620" xr:uid="{00000000-0005-0000-0000-0000A7210000}"/>
    <cellStyle name="Comma 3 2 2 3 5 2 3 3" xfId="8621" xr:uid="{00000000-0005-0000-0000-0000A8210000}"/>
    <cellStyle name="Comma 3 2 2 3 5 2 4" xfId="8622" xr:uid="{00000000-0005-0000-0000-0000A9210000}"/>
    <cellStyle name="Comma 3 2 2 3 5 2 4 2" xfId="8623" xr:uid="{00000000-0005-0000-0000-0000AA210000}"/>
    <cellStyle name="Comma 3 2 2 3 5 2 5" xfId="8624" xr:uid="{00000000-0005-0000-0000-0000AB210000}"/>
    <cellStyle name="Comma 3 2 2 3 5 3" xfId="8625" xr:uid="{00000000-0005-0000-0000-0000AC210000}"/>
    <cellStyle name="Comma 3 2 2 3 5 3 2" xfId="8626" xr:uid="{00000000-0005-0000-0000-0000AD210000}"/>
    <cellStyle name="Comma 3 2 2 3 5 3 2 2" xfId="8627" xr:uid="{00000000-0005-0000-0000-0000AE210000}"/>
    <cellStyle name="Comma 3 2 2 3 5 3 2 2 2" xfId="8628" xr:uid="{00000000-0005-0000-0000-0000AF210000}"/>
    <cellStyle name="Comma 3 2 2 3 5 3 2 3" xfId="8629" xr:uid="{00000000-0005-0000-0000-0000B0210000}"/>
    <cellStyle name="Comma 3 2 2 3 5 3 3" xfId="8630" xr:uid="{00000000-0005-0000-0000-0000B1210000}"/>
    <cellStyle name="Comma 3 2 2 3 5 3 3 2" xfId="8631" xr:uid="{00000000-0005-0000-0000-0000B2210000}"/>
    <cellStyle name="Comma 3 2 2 3 5 3 4" xfId="8632" xr:uid="{00000000-0005-0000-0000-0000B3210000}"/>
    <cellStyle name="Comma 3 2 2 3 5 4" xfId="8633" xr:uid="{00000000-0005-0000-0000-0000B4210000}"/>
    <cellStyle name="Comma 3 2 2 3 5 4 2" xfId="8634" xr:uid="{00000000-0005-0000-0000-0000B5210000}"/>
    <cellStyle name="Comma 3 2 2 3 5 4 2 2" xfId="8635" xr:uid="{00000000-0005-0000-0000-0000B6210000}"/>
    <cellStyle name="Comma 3 2 2 3 5 4 3" xfId="8636" xr:uid="{00000000-0005-0000-0000-0000B7210000}"/>
    <cellStyle name="Comma 3 2 2 3 5 5" xfId="8637" xr:uid="{00000000-0005-0000-0000-0000B8210000}"/>
    <cellStyle name="Comma 3 2 2 3 5 5 2" xfId="8638" xr:uid="{00000000-0005-0000-0000-0000B9210000}"/>
    <cellStyle name="Comma 3 2 2 3 5 6" xfId="8639" xr:uid="{00000000-0005-0000-0000-0000BA210000}"/>
    <cellStyle name="Comma 3 2 2 3 6" xfId="8640" xr:uid="{00000000-0005-0000-0000-0000BB210000}"/>
    <cellStyle name="Comma 3 2 2 3 6 2" xfId="8641" xr:uid="{00000000-0005-0000-0000-0000BC210000}"/>
    <cellStyle name="Comma 3 2 2 3 6 2 2" xfId="8642" xr:uid="{00000000-0005-0000-0000-0000BD210000}"/>
    <cellStyle name="Comma 3 2 2 3 6 2 2 2" xfId="8643" xr:uid="{00000000-0005-0000-0000-0000BE210000}"/>
    <cellStyle name="Comma 3 2 2 3 6 2 2 2 2" xfId="8644" xr:uid="{00000000-0005-0000-0000-0000BF210000}"/>
    <cellStyle name="Comma 3 2 2 3 6 2 2 2 2 2" xfId="8645" xr:uid="{00000000-0005-0000-0000-0000C0210000}"/>
    <cellStyle name="Comma 3 2 2 3 6 2 2 2 3" xfId="8646" xr:uid="{00000000-0005-0000-0000-0000C1210000}"/>
    <cellStyle name="Comma 3 2 2 3 6 2 2 3" xfId="8647" xr:uid="{00000000-0005-0000-0000-0000C2210000}"/>
    <cellStyle name="Comma 3 2 2 3 6 2 2 3 2" xfId="8648" xr:uid="{00000000-0005-0000-0000-0000C3210000}"/>
    <cellStyle name="Comma 3 2 2 3 6 2 2 4" xfId="8649" xr:uid="{00000000-0005-0000-0000-0000C4210000}"/>
    <cellStyle name="Comma 3 2 2 3 6 2 3" xfId="8650" xr:uid="{00000000-0005-0000-0000-0000C5210000}"/>
    <cellStyle name="Comma 3 2 2 3 6 2 3 2" xfId="8651" xr:uid="{00000000-0005-0000-0000-0000C6210000}"/>
    <cellStyle name="Comma 3 2 2 3 6 2 3 2 2" xfId="8652" xr:uid="{00000000-0005-0000-0000-0000C7210000}"/>
    <cellStyle name="Comma 3 2 2 3 6 2 3 3" xfId="8653" xr:uid="{00000000-0005-0000-0000-0000C8210000}"/>
    <cellStyle name="Comma 3 2 2 3 6 2 4" xfId="8654" xr:uid="{00000000-0005-0000-0000-0000C9210000}"/>
    <cellStyle name="Comma 3 2 2 3 6 2 4 2" xfId="8655" xr:uid="{00000000-0005-0000-0000-0000CA210000}"/>
    <cellStyle name="Comma 3 2 2 3 6 2 5" xfId="8656" xr:uid="{00000000-0005-0000-0000-0000CB210000}"/>
    <cellStyle name="Comma 3 2 2 3 6 3" xfId="8657" xr:uid="{00000000-0005-0000-0000-0000CC210000}"/>
    <cellStyle name="Comma 3 2 2 3 6 3 2" xfId="8658" xr:uid="{00000000-0005-0000-0000-0000CD210000}"/>
    <cellStyle name="Comma 3 2 2 3 6 3 2 2" xfId="8659" xr:uid="{00000000-0005-0000-0000-0000CE210000}"/>
    <cellStyle name="Comma 3 2 2 3 6 3 2 2 2" xfId="8660" xr:uid="{00000000-0005-0000-0000-0000CF210000}"/>
    <cellStyle name="Comma 3 2 2 3 6 3 2 3" xfId="8661" xr:uid="{00000000-0005-0000-0000-0000D0210000}"/>
    <cellStyle name="Comma 3 2 2 3 6 3 3" xfId="8662" xr:uid="{00000000-0005-0000-0000-0000D1210000}"/>
    <cellStyle name="Comma 3 2 2 3 6 3 3 2" xfId="8663" xr:uid="{00000000-0005-0000-0000-0000D2210000}"/>
    <cellStyle name="Comma 3 2 2 3 6 3 4" xfId="8664" xr:uid="{00000000-0005-0000-0000-0000D3210000}"/>
    <cellStyle name="Comma 3 2 2 3 6 4" xfId="8665" xr:uid="{00000000-0005-0000-0000-0000D4210000}"/>
    <cellStyle name="Comma 3 2 2 3 6 4 2" xfId="8666" xr:uid="{00000000-0005-0000-0000-0000D5210000}"/>
    <cellStyle name="Comma 3 2 2 3 6 4 2 2" xfId="8667" xr:uid="{00000000-0005-0000-0000-0000D6210000}"/>
    <cellStyle name="Comma 3 2 2 3 6 4 3" xfId="8668" xr:uid="{00000000-0005-0000-0000-0000D7210000}"/>
    <cellStyle name="Comma 3 2 2 3 6 5" xfId="8669" xr:uid="{00000000-0005-0000-0000-0000D8210000}"/>
    <cellStyle name="Comma 3 2 2 3 6 5 2" xfId="8670" xr:uid="{00000000-0005-0000-0000-0000D9210000}"/>
    <cellStyle name="Comma 3 2 2 3 6 6" xfId="8671" xr:uid="{00000000-0005-0000-0000-0000DA210000}"/>
    <cellStyle name="Comma 3 2 2 3 7" xfId="8672" xr:uid="{00000000-0005-0000-0000-0000DB210000}"/>
    <cellStyle name="Comma 3 2 2 3 7 2" xfId="8673" xr:uid="{00000000-0005-0000-0000-0000DC210000}"/>
    <cellStyle name="Comma 3 2 2 3 7 2 2" xfId="8674" xr:uid="{00000000-0005-0000-0000-0000DD210000}"/>
    <cellStyle name="Comma 3 2 2 3 7 2 2 2" xfId="8675" xr:uid="{00000000-0005-0000-0000-0000DE210000}"/>
    <cellStyle name="Comma 3 2 2 3 7 2 2 2 2" xfId="8676" xr:uid="{00000000-0005-0000-0000-0000DF210000}"/>
    <cellStyle name="Comma 3 2 2 3 7 2 2 3" xfId="8677" xr:uid="{00000000-0005-0000-0000-0000E0210000}"/>
    <cellStyle name="Comma 3 2 2 3 7 2 3" xfId="8678" xr:uid="{00000000-0005-0000-0000-0000E1210000}"/>
    <cellStyle name="Comma 3 2 2 3 7 2 3 2" xfId="8679" xr:uid="{00000000-0005-0000-0000-0000E2210000}"/>
    <cellStyle name="Comma 3 2 2 3 7 2 4" xfId="8680" xr:uid="{00000000-0005-0000-0000-0000E3210000}"/>
    <cellStyle name="Comma 3 2 2 3 7 3" xfId="8681" xr:uid="{00000000-0005-0000-0000-0000E4210000}"/>
    <cellStyle name="Comma 3 2 2 3 7 3 2" xfId="8682" xr:uid="{00000000-0005-0000-0000-0000E5210000}"/>
    <cellStyle name="Comma 3 2 2 3 7 3 2 2" xfId="8683" xr:uid="{00000000-0005-0000-0000-0000E6210000}"/>
    <cellStyle name="Comma 3 2 2 3 7 3 3" xfId="8684" xr:uid="{00000000-0005-0000-0000-0000E7210000}"/>
    <cellStyle name="Comma 3 2 2 3 7 4" xfId="8685" xr:uid="{00000000-0005-0000-0000-0000E8210000}"/>
    <cellStyle name="Comma 3 2 2 3 7 4 2" xfId="8686" xr:uid="{00000000-0005-0000-0000-0000E9210000}"/>
    <cellStyle name="Comma 3 2 2 3 7 5" xfId="8687" xr:uid="{00000000-0005-0000-0000-0000EA210000}"/>
    <cellStyle name="Comma 3 2 2 3 8" xfId="8688" xr:uid="{00000000-0005-0000-0000-0000EB210000}"/>
    <cellStyle name="Comma 3 2 2 3 8 2" xfId="8689" xr:uid="{00000000-0005-0000-0000-0000EC210000}"/>
    <cellStyle name="Comma 3 2 2 3 8 2 2" xfId="8690" xr:uid="{00000000-0005-0000-0000-0000ED210000}"/>
    <cellStyle name="Comma 3 2 2 3 8 2 2 2" xfId="8691" xr:uid="{00000000-0005-0000-0000-0000EE210000}"/>
    <cellStyle name="Comma 3 2 2 3 8 2 3" xfId="8692" xr:uid="{00000000-0005-0000-0000-0000EF210000}"/>
    <cellStyle name="Comma 3 2 2 3 8 3" xfId="8693" xr:uid="{00000000-0005-0000-0000-0000F0210000}"/>
    <cellStyle name="Comma 3 2 2 3 8 3 2" xfId="8694" xr:uid="{00000000-0005-0000-0000-0000F1210000}"/>
    <cellStyle name="Comma 3 2 2 3 8 4" xfId="8695" xr:uid="{00000000-0005-0000-0000-0000F2210000}"/>
    <cellStyle name="Comma 3 2 2 3 9" xfId="8696" xr:uid="{00000000-0005-0000-0000-0000F3210000}"/>
    <cellStyle name="Comma 3 2 2 3 9 2" xfId="8697" xr:uid="{00000000-0005-0000-0000-0000F4210000}"/>
    <cellStyle name="Comma 3 2 2 3 9 2 2" xfId="8698" xr:uid="{00000000-0005-0000-0000-0000F5210000}"/>
    <cellStyle name="Comma 3 2 2 3 9 3" xfId="8699" xr:uid="{00000000-0005-0000-0000-0000F6210000}"/>
    <cellStyle name="Comma 3 2 2 4" xfId="8700" xr:uid="{00000000-0005-0000-0000-0000F7210000}"/>
    <cellStyle name="Comma 3 2 2 4 10" xfId="8701" xr:uid="{00000000-0005-0000-0000-0000F8210000}"/>
    <cellStyle name="Comma 3 2 2 4 11" xfId="8702" xr:uid="{00000000-0005-0000-0000-0000F9210000}"/>
    <cellStyle name="Comma 3 2 2 4 12" xfId="8703" xr:uid="{00000000-0005-0000-0000-0000FA210000}"/>
    <cellStyle name="Comma 3 2 2 4 13" xfId="8704" xr:uid="{00000000-0005-0000-0000-0000FB210000}"/>
    <cellStyle name="Comma 3 2 2 4 2" xfId="8705" xr:uid="{00000000-0005-0000-0000-0000FC210000}"/>
    <cellStyle name="Comma 3 2 2 4 2 2" xfId="8706" xr:uid="{00000000-0005-0000-0000-0000FD210000}"/>
    <cellStyle name="Comma 3 2 2 4 2 2 2" xfId="8707" xr:uid="{00000000-0005-0000-0000-0000FE210000}"/>
    <cellStyle name="Comma 3 2 2 4 2 2 2 2" xfId="8708" xr:uid="{00000000-0005-0000-0000-0000FF210000}"/>
    <cellStyle name="Comma 3 2 2 4 2 2 2 2 2" xfId="8709" xr:uid="{00000000-0005-0000-0000-000000220000}"/>
    <cellStyle name="Comma 3 2 2 4 2 2 2 2 2 2" xfId="8710" xr:uid="{00000000-0005-0000-0000-000001220000}"/>
    <cellStyle name="Comma 3 2 2 4 2 2 2 2 3" xfId="8711" xr:uid="{00000000-0005-0000-0000-000002220000}"/>
    <cellStyle name="Comma 3 2 2 4 2 2 2 3" xfId="8712" xr:uid="{00000000-0005-0000-0000-000003220000}"/>
    <cellStyle name="Comma 3 2 2 4 2 2 2 3 2" xfId="8713" xr:uid="{00000000-0005-0000-0000-000004220000}"/>
    <cellStyle name="Comma 3 2 2 4 2 2 2 4" xfId="8714" xr:uid="{00000000-0005-0000-0000-000005220000}"/>
    <cellStyle name="Comma 3 2 2 4 2 2 3" xfId="8715" xr:uid="{00000000-0005-0000-0000-000006220000}"/>
    <cellStyle name="Comma 3 2 2 4 2 2 3 2" xfId="8716" xr:uid="{00000000-0005-0000-0000-000007220000}"/>
    <cellStyle name="Comma 3 2 2 4 2 2 3 2 2" xfId="8717" xr:uid="{00000000-0005-0000-0000-000008220000}"/>
    <cellStyle name="Comma 3 2 2 4 2 2 3 3" xfId="8718" xr:uid="{00000000-0005-0000-0000-000009220000}"/>
    <cellStyle name="Comma 3 2 2 4 2 2 4" xfId="8719" xr:uid="{00000000-0005-0000-0000-00000A220000}"/>
    <cellStyle name="Comma 3 2 2 4 2 2 4 2" xfId="8720" xr:uid="{00000000-0005-0000-0000-00000B220000}"/>
    <cellStyle name="Comma 3 2 2 4 2 2 5" xfId="8721" xr:uid="{00000000-0005-0000-0000-00000C220000}"/>
    <cellStyle name="Comma 3 2 2 4 2 3" xfId="8722" xr:uid="{00000000-0005-0000-0000-00000D220000}"/>
    <cellStyle name="Comma 3 2 2 4 2 3 2" xfId="8723" xr:uid="{00000000-0005-0000-0000-00000E220000}"/>
    <cellStyle name="Comma 3 2 2 4 2 3 2 2" xfId="8724" xr:uid="{00000000-0005-0000-0000-00000F220000}"/>
    <cellStyle name="Comma 3 2 2 4 2 3 2 2 2" xfId="8725" xr:uid="{00000000-0005-0000-0000-000010220000}"/>
    <cellStyle name="Comma 3 2 2 4 2 3 2 3" xfId="8726" xr:uid="{00000000-0005-0000-0000-000011220000}"/>
    <cellStyle name="Comma 3 2 2 4 2 3 3" xfId="8727" xr:uid="{00000000-0005-0000-0000-000012220000}"/>
    <cellStyle name="Comma 3 2 2 4 2 3 3 2" xfId="8728" xr:uid="{00000000-0005-0000-0000-000013220000}"/>
    <cellStyle name="Comma 3 2 2 4 2 3 4" xfId="8729" xr:uid="{00000000-0005-0000-0000-000014220000}"/>
    <cellStyle name="Comma 3 2 2 4 2 4" xfId="8730" xr:uid="{00000000-0005-0000-0000-000015220000}"/>
    <cellStyle name="Comma 3 2 2 4 2 4 2" xfId="8731" xr:uid="{00000000-0005-0000-0000-000016220000}"/>
    <cellStyle name="Comma 3 2 2 4 2 4 2 2" xfId="8732" xr:uid="{00000000-0005-0000-0000-000017220000}"/>
    <cellStyle name="Comma 3 2 2 4 2 4 3" xfId="8733" xr:uid="{00000000-0005-0000-0000-000018220000}"/>
    <cellStyle name="Comma 3 2 2 4 2 5" xfId="8734" xr:uid="{00000000-0005-0000-0000-000019220000}"/>
    <cellStyle name="Comma 3 2 2 4 2 5 2" xfId="8735" xr:uid="{00000000-0005-0000-0000-00001A220000}"/>
    <cellStyle name="Comma 3 2 2 4 2 6" xfId="8736" xr:uid="{00000000-0005-0000-0000-00001B220000}"/>
    <cellStyle name="Comma 3 2 2 4 3" xfId="8737" xr:uid="{00000000-0005-0000-0000-00001C220000}"/>
    <cellStyle name="Comma 3 2 2 4 3 2" xfId="8738" xr:uid="{00000000-0005-0000-0000-00001D220000}"/>
    <cellStyle name="Comma 3 2 2 4 3 2 2" xfId="8739" xr:uid="{00000000-0005-0000-0000-00001E220000}"/>
    <cellStyle name="Comma 3 2 2 4 3 2 2 2" xfId="8740" xr:uid="{00000000-0005-0000-0000-00001F220000}"/>
    <cellStyle name="Comma 3 2 2 4 3 2 2 2 2" xfId="8741" xr:uid="{00000000-0005-0000-0000-000020220000}"/>
    <cellStyle name="Comma 3 2 2 4 3 2 2 2 2 2" xfId="8742" xr:uid="{00000000-0005-0000-0000-000021220000}"/>
    <cellStyle name="Comma 3 2 2 4 3 2 2 2 3" xfId="8743" xr:uid="{00000000-0005-0000-0000-000022220000}"/>
    <cellStyle name="Comma 3 2 2 4 3 2 2 3" xfId="8744" xr:uid="{00000000-0005-0000-0000-000023220000}"/>
    <cellStyle name="Comma 3 2 2 4 3 2 2 3 2" xfId="8745" xr:uid="{00000000-0005-0000-0000-000024220000}"/>
    <cellStyle name="Comma 3 2 2 4 3 2 2 4" xfId="8746" xr:uid="{00000000-0005-0000-0000-000025220000}"/>
    <cellStyle name="Comma 3 2 2 4 3 2 3" xfId="8747" xr:uid="{00000000-0005-0000-0000-000026220000}"/>
    <cellStyle name="Comma 3 2 2 4 3 2 3 2" xfId="8748" xr:uid="{00000000-0005-0000-0000-000027220000}"/>
    <cellStyle name="Comma 3 2 2 4 3 2 3 2 2" xfId="8749" xr:uid="{00000000-0005-0000-0000-000028220000}"/>
    <cellStyle name="Comma 3 2 2 4 3 2 3 3" xfId="8750" xr:uid="{00000000-0005-0000-0000-000029220000}"/>
    <cellStyle name="Comma 3 2 2 4 3 2 4" xfId="8751" xr:uid="{00000000-0005-0000-0000-00002A220000}"/>
    <cellStyle name="Comma 3 2 2 4 3 2 4 2" xfId="8752" xr:uid="{00000000-0005-0000-0000-00002B220000}"/>
    <cellStyle name="Comma 3 2 2 4 3 2 5" xfId="8753" xr:uid="{00000000-0005-0000-0000-00002C220000}"/>
    <cellStyle name="Comma 3 2 2 4 3 3" xfId="8754" xr:uid="{00000000-0005-0000-0000-00002D220000}"/>
    <cellStyle name="Comma 3 2 2 4 3 3 2" xfId="8755" xr:uid="{00000000-0005-0000-0000-00002E220000}"/>
    <cellStyle name="Comma 3 2 2 4 3 3 2 2" xfId="8756" xr:uid="{00000000-0005-0000-0000-00002F220000}"/>
    <cellStyle name="Comma 3 2 2 4 3 3 2 2 2" xfId="8757" xr:uid="{00000000-0005-0000-0000-000030220000}"/>
    <cellStyle name="Comma 3 2 2 4 3 3 2 3" xfId="8758" xr:uid="{00000000-0005-0000-0000-000031220000}"/>
    <cellStyle name="Comma 3 2 2 4 3 3 3" xfId="8759" xr:uid="{00000000-0005-0000-0000-000032220000}"/>
    <cellStyle name="Comma 3 2 2 4 3 3 3 2" xfId="8760" xr:uid="{00000000-0005-0000-0000-000033220000}"/>
    <cellStyle name="Comma 3 2 2 4 3 3 4" xfId="8761" xr:uid="{00000000-0005-0000-0000-000034220000}"/>
    <cellStyle name="Comma 3 2 2 4 3 4" xfId="8762" xr:uid="{00000000-0005-0000-0000-000035220000}"/>
    <cellStyle name="Comma 3 2 2 4 3 4 2" xfId="8763" xr:uid="{00000000-0005-0000-0000-000036220000}"/>
    <cellStyle name="Comma 3 2 2 4 3 4 2 2" xfId="8764" xr:uid="{00000000-0005-0000-0000-000037220000}"/>
    <cellStyle name="Comma 3 2 2 4 3 4 3" xfId="8765" xr:uid="{00000000-0005-0000-0000-000038220000}"/>
    <cellStyle name="Comma 3 2 2 4 3 5" xfId="8766" xr:uid="{00000000-0005-0000-0000-000039220000}"/>
    <cellStyle name="Comma 3 2 2 4 3 5 2" xfId="8767" xr:uid="{00000000-0005-0000-0000-00003A220000}"/>
    <cellStyle name="Comma 3 2 2 4 3 6" xfId="8768" xr:uid="{00000000-0005-0000-0000-00003B220000}"/>
    <cellStyle name="Comma 3 2 2 4 4" xfId="8769" xr:uid="{00000000-0005-0000-0000-00003C220000}"/>
    <cellStyle name="Comma 3 2 2 4 4 2" xfId="8770" xr:uid="{00000000-0005-0000-0000-00003D220000}"/>
    <cellStyle name="Comma 3 2 2 4 4 2 2" xfId="8771" xr:uid="{00000000-0005-0000-0000-00003E220000}"/>
    <cellStyle name="Comma 3 2 2 4 4 2 2 2" xfId="8772" xr:uid="{00000000-0005-0000-0000-00003F220000}"/>
    <cellStyle name="Comma 3 2 2 4 4 2 2 2 2" xfId="8773" xr:uid="{00000000-0005-0000-0000-000040220000}"/>
    <cellStyle name="Comma 3 2 2 4 4 2 2 2 2 2" xfId="8774" xr:uid="{00000000-0005-0000-0000-000041220000}"/>
    <cellStyle name="Comma 3 2 2 4 4 2 2 2 3" xfId="8775" xr:uid="{00000000-0005-0000-0000-000042220000}"/>
    <cellStyle name="Comma 3 2 2 4 4 2 2 3" xfId="8776" xr:uid="{00000000-0005-0000-0000-000043220000}"/>
    <cellStyle name="Comma 3 2 2 4 4 2 2 3 2" xfId="8777" xr:uid="{00000000-0005-0000-0000-000044220000}"/>
    <cellStyle name="Comma 3 2 2 4 4 2 2 4" xfId="8778" xr:uid="{00000000-0005-0000-0000-000045220000}"/>
    <cellStyle name="Comma 3 2 2 4 4 2 3" xfId="8779" xr:uid="{00000000-0005-0000-0000-000046220000}"/>
    <cellStyle name="Comma 3 2 2 4 4 2 3 2" xfId="8780" xr:uid="{00000000-0005-0000-0000-000047220000}"/>
    <cellStyle name="Comma 3 2 2 4 4 2 3 2 2" xfId="8781" xr:uid="{00000000-0005-0000-0000-000048220000}"/>
    <cellStyle name="Comma 3 2 2 4 4 2 3 3" xfId="8782" xr:uid="{00000000-0005-0000-0000-000049220000}"/>
    <cellStyle name="Comma 3 2 2 4 4 2 4" xfId="8783" xr:uid="{00000000-0005-0000-0000-00004A220000}"/>
    <cellStyle name="Comma 3 2 2 4 4 2 4 2" xfId="8784" xr:uid="{00000000-0005-0000-0000-00004B220000}"/>
    <cellStyle name="Comma 3 2 2 4 4 2 5" xfId="8785" xr:uid="{00000000-0005-0000-0000-00004C220000}"/>
    <cellStyle name="Comma 3 2 2 4 4 3" xfId="8786" xr:uid="{00000000-0005-0000-0000-00004D220000}"/>
    <cellStyle name="Comma 3 2 2 4 4 3 2" xfId="8787" xr:uid="{00000000-0005-0000-0000-00004E220000}"/>
    <cellStyle name="Comma 3 2 2 4 4 3 2 2" xfId="8788" xr:uid="{00000000-0005-0000-0000-00004F220000}"/>
    <cellStyle name="Comma 3 2 2 4 4 3 2 2 2" xfId="8789" xr:uid="{00000000-0005-0000-0000-000050220000}"/>
    <cellStyle name="Comma 3 2 2 4 4 3 2 3" xfId="8790" xr:uid="{00000000-0005-0000-0000-000051220000}"/>
    <cellStyle name="Comma 3 2 2 4 4 3 3" xfId="8791" xr:uid="{00000000-0005-0000-0000-000052220000}"/>
    <cellStyle name="Comma 3 2 2 4 4 3 3 2" xfId="8792" xr:uid="{00000000-0005-0000-0000-000053220000}"/>
    <cellStyle name="Comma 3 2 2 4 4 3 4" xfId="8793" xr:uid="{00000000-0005-0000-0000-000054220000}"/>
    <cellStyle name="Comma 3 2 2 4 4 4" xfId="8794" xr:uid="{00000000-0005-0000-0000-000055220000}"/>
    <cellStyle name="Comma 3 2 2 4 4 4 2" xfId="8795" xr:uid="{00000000-0005-0000-0000-000056220000}"/>
    <cellStyle name="Comma 3 2 2 4 4 4 2 2" xfId="8796" xr:uid="{00000000-0005-0000-0000-000057220000}"/>
    <cellStyle name="Comma 3 2 2 4 4 4 3" xfId="8797" xr:uid="{00000000-0005-0000-0000-000058220000}"/>
    <cellStyle name="Comma 3 2 2 4 4 5" xfId="8798" xr:uid="{00000000-0005-0000-0000-000059220000}"/>
    <cellStyle name="Comma 3 2 2 4 4 5 2" xfId="8799" xr:uid="{00000000-0005-0000-0000-00005A220000}"/>
    <cellStyle name="Comma 3 2 2 4 4 6" xfId="8800" xr:uid="{00000000-0005-0000-0000-00005B220000}"/>
    <cellStyle name="Comma 3 2 2 4 5" xfId="8801" xr:uid="{00000000-0005-0000-0000-00005C220000}"/>
    <cellStyle name="Comma 3 2 2 4 5 2" xfId="8802" xr:uid="{00000000-0005-0000-0000-00005D220000}"/>
    <cellStyle name="Comma 3 2 2 4 5 2 2" xfId="8803" xr:uid="{00000000-0005-0000-0000-00005E220000}"/>
    <cellStyle name="Comma 3 2 2 4 5 2 2 2" xfId="8804" xr:uid="{00000000-0005-0000-0000-00005F220000}"/>
    <cellStyle name="Comma 3 2 2 4 5 2 2 2 2" xfId="8805" xr:uid="{00000000-0005-0000-0000-000060220000}"/>
    <cellStyle name="Comma 3 2 2 4 5 2 2 3" xfId="8806" xr:uid="{00000000-0005-0000-0000-000061220000}"/>
    <cellStyle name="Comma 3 2 2 4 5 2 3" xfId="8807" xr:uid="{00000000-0005-0000-0000-000062220000}"/>
    <cellStyle name="Comma 3 2 2 4 5 2 3 2" xfId="8808" xr:uid="{00000000-0005-0000-0000-000063220000}"/>
    <cellStyle name="Comma 3 2 2 4 5 2 4" xfId="8809" xr:uid="{00000000-0005-0000-0000-000064220000}"/>
    <cellStyle name="Comma 3 2 2 4 5 3" xfId="8810" xr:uid="{00000000-0005-0000-0000-000065220000}"/>
    <cellStyle name="Comma 3 2 2 4 5 3 2" xfId="8811" xr:uid="{00000000-0005-0000-0000-000066220000}"/>
    <cellStyle name="Comma 3 2 2 4 5 3 2 2" xfId="8812" xr:uid="{00000000-0005-0000-0000-000067220000}"/>
    <cellStyle name="Comma 3 2 2 4 5 3 3" xfId="8813" xr:uid="{00000000-0005-0000-0000-000068220000}"/>
    <cellStyle name="Comma 3 2 2 4 5 4" xfId="8814" xr:uid="{00000000-0005-0000-0000-000069220000}"/>
    <cellStyle name="Comma 3 2 2 4 5 4 2" xfId="8815" xr:uid="{00000000-0005-0000-0000-00006A220000}"/>
    <cellStyle name="Comma 3 2 2 4 5 5" xfId="8816" xr:uid="{00000000-0005-0000-0000-00006B220000}"/>
    <cellStyle name="Comma 3 2 2 4 6" xfId="8817" xr:uid="{00000000-0005-0000-0000-00006C220000}"/>
    <cellStyle name="Comma 3 2 2 4 6 2" xfId="8818" xr:uid="{00000000-0005-0000-0000-00006D220000}"/>
    <cellStyle name="Comma 3 2 2 4 6 2 2" xfId="8819" xr:uid="{00000000-0005-0000-0000-00006E220000}"/>
    <cellStyle name="Comma 3 2 2 4 6 2 2 2" xfId="8820" xr:uid="{00000000-0005-0000-0000-00006F220000}"/>
    <cellStyle name="Comma 3 2 2 4 6 2 3" xfId="8821" xr:uid="{00000000-0005-0000-0000-000070220000}"/>
    <cellStyle name="Comma 3 2 2 4 6 3" xfId="8822" xr:uid="{00000000-0005-0000-0000-000071220000}"/>
    <cellStyle name="Comma 3 2 2 4 6 3 2" xfId="8823" xr:uid="{00000000-0005-0000-0000-000072220000}"/>
    <cellStyle name="Comma 3 2 2 4 6 4" xfId="8824" xr:uid="{00000000-0005-0000-0000-000073220000}"/>
    <cellStyle name="Comma 3 2 2 4 7" xfId="8825" xr:uid="{00000000-0005-0000-0000-000074220000}"/>
    <cellStyle name="Comma 3 2 2 4 7 2" xfId="8826" xr:uid="{00000000-0005-0000-0000-000075220000}"/>
    <cellStyle name="Comma 3 2 2 4 7 2 2" xfId="8827" xr:uid="{00000000-0005-0000-0000-000076220000}"/>
    <cellStyle name="Comma 3 2 2 4 7 3" xfId="8828" xr:uid="{00000000-0005-0000-0000-000077220000}"/>
    <cellStyle name="Comma 3 2 2 4 8" xfId="8829" xr:uid="{00000000-0005-0000-0000-000078220000}"/>
    <cellStyle name="Comma 3 2 2 4 8 2" xfId="8830" xr:uid="{00000000-0005-0000-0000-000079220000}"/>
    <cellStyle name="Comma 3 2 2 4 9" xfId="8831" xr:uid="{00000000-0005-0000-0000-00007A220000}"/>
    <cellStyle name="Comma 3 2 2 5" xfId="8832" xr:uid="{00000000-0005-0000-0000-00007B220000}"/>
    <cellStyle name="Comma 3 2 2 5 10" xfId="8833" xr:uid="{00000000-0005-0000-0000-00007C220000}"/>
    <cellStyle name="Comma 3 2 2 5 2" xfId="8834" xr:uid="{00000000-0005-0000-0000-00007D220000}"/>
    <cellStyle name="Comma 3 2 2 5 2 2" xfId="8835" xr:uid="{00000000-0005-0000-0000-00007E220000}"/>
    <cellStyle name="Comma 3 2 2 5 2 2 2" xfId="8836" xr:uid="{00000000-0005-0000-0000-00007F220000}"/>
    <cellStyle name="Comma 3 2 2 5 2 2 2 2" xfId="8837" xr:uid="{00000000-0005-0000-0000-000080220000}"/>
    <cellStyle name="Comma 3 2 2 5 2 2 2 2 2" xfId="8838" xr:uid="{00000000-0005-0000-0000-000081220000}"/>
    <cellStyle name="Comma 3 2 2 5 2 2 2 2 2 2" xfId="8839" xr:uid="{00000000-0005-0000-0000-000082220000}"/>
    <cellStyle name="Comma 3 2 2 5 2 2 2 2 3" xfId="8840" xr:uid="{00000000-0005-0000-0000-000083220000}"/>
    <cellStyle name="Comma 3 2 2 5 2 2 2 3" xfId="8841" xr:uid="{00000000-0005-0000-0000-000084220000}"/>
    <cellStyle name="Comma 3 2 2 5 2 2 2 3 2" xfId="8842" xr:uid="{00000000-0005-0000-0000-000085220000}"/>
    <cellStyle name="Comma 3 2 2 5 2 2 2 4" xfId="8843" xr:uid="{00000000-0005-0000-0000-000086220000}"/>
    <cellStyle name="Comma 3 2 2 5 2 2 3" xfId="8844" xr:uid="{00000000-0005-0000-0000-000087220000}"/>
    <cellStyle name="Comma 3 2 2 5 2 2 3 2" xfId="8845" xr:uid="{00000000-0005-0000-0000-000088220000}"/>
    <cellStyle name="Comma 3 2 2 5 2 2 3 2 2" xfId="8846" xr:uid="{00000000-0005-0000-0000-000089220000}"/>
    <cellStyle name="Comma 3 2 2 5 2 2 3 3" xfId="8847" xr:uid="{00000000-0005-0000-0000-00008A220000}"/>
    <cellStyle name="Comma 3 2 2 5 2 2 4" xfId="8848" xr:uid="{00000000-0005-0000-0000-00008B220000}"/>
    <cellStyle name="Comma 3 2 2 5 2 2 4 2" xfId="8849" xr:uid="{00000000-0005-0000-0000-00008C220000}"/>
    <cellStyle name="Comma 3 2 2 5 2 2 5" xfId="8850" xr:uid="{00000000-0005-0000-0000-00008D220000}"/>
    <cellStyle name="Comma 3 2 2 5 2 3" xfId="8851" xr:uid="{00000000-0005-0000-0000-00008E220000}"/>
    <cellStyle name="Comma 3 2 2 5 2 3 2" xfId="8852" xr:uid="{00000000-0005-0000-0000-00008F220000}"/>
    <cellStyle name="Comma 3 2 2 5 2 3 2 2" xfId="8853" xr:uid="{00000000-0005-0000-0000-000090220000}"/>
    <cellStyle name="Comma 3 2 2 5 2 3 2 2 2" xfId="8854" xr:uid="{00000000-0005-0000-0000-000091220000}"/>
    <cellStyle name="Comma 3 2 2 5 2 3 2 3" xfId="8855" xr:uid="{00000000-0005-0000-0000-000092220000}"/>
    <cellStyle name="Comma 3 2 2 5 2 3 3" xfId="8856" xr:uid="{00000000-0005-0000-0000-000093220000}"/>
    <cellStyle name="Comma 3 2 2 5 2 3 3 2" xfId="8857" xr:uid="{00000000-0005-0000-0000-000094220000}"/>
    <cellStyle name="Comma 3 2 2 5 2 3 4" xfId="8858" xr:uid="{00000000-0005-0000-0000-000095220000}"/>
    <cellStyle name="Comma 3 2 2 5 2 4" xfId="8859" xr:uid="{00000000-0005-0000-0000-000096220000}"/>
    <cellStyle name="Comma 3 2 2 5 2 4 2" xfId="8860" xr:uid="{00000000-0005-0000-0000-000097220000}"/>
    <cellStyle name="Comma 3 2 2 5 2 4 2 2" xfId="8861" xr:uid="{00000000-0005-0000-0000-000098220000}"/>
    <cellStyle name="Comma 3 2 2 5 2 4 3" xfId="8862" xr:uid="{00000000-0005-0000-0000-000099220000}"/>
    <cellStyle name="Comma 3 2 2 5 2 5" xfId="8863" xr:uid="{00000000-0005-0000-0000-00009A220000}"/>
    <cellStyle name="Comma 3 2 2 5 2 5 2" xfId="8864" xr:uid="{00000000-0005-0000-0000-00009B220000}"/>
    <cellStyle name="Comma 3 2 2 5 2 6" xfId="8865" xr:uid="{00000000-0005-0000-0000-00009C220000}"/>
    <cellStyle name="Comma 3 2 2 5 3" xfId="8866" xr:uid="{00000000-0005-0000-0000-00009D220000}"/>
    <cellStyle name="Comma 3 2 2 5 3 2" xfId="8867" xr:uid="{00000000-0005-0000-0000-00009E220000}"/>
    <cellStyle name="Comma 3 2 2 5 3 2 2" xfId="8868" xr:uid="{00000000-0005-0000-0000-00009F220000}"/>
    <cellStyle name="Comma 3 2 2 5 3 2 2 2" xfId="8869" xr:uid="{00000000-0005-0000-0000-0000A0220000}"/>
    <cellStyle name="Comma 3 2 2 5 3 2 2 2 2" xfId="8870" xr:uid="{00000000-0005-0000-0000-0000A1220000}"/>
    <cellStyle name="Comma 3 2 2 5 3 2 2 2 2 2" xfId="8871" xr:uid="{00000000-0005-0000-0000-0000A2220000}"/>
    <cellStyle name="Comma 3 2 2 5 3 2 2 2 3" xfId="8872" xr:uid="{00000000-0005-0000-0000-0000A3220000}"/>
    <cellStyle name="Comma 3 2 2 5 3 2 2 3" xfId="8873" xr:uid="{00000000-0005-0000-0000-0000A4220000}"/>
    <cellStyle name="Comma 3 2 2 5 3 2 2 3 2" xfId="8874" xr:uid="{00000000-0005-0000-0000-0000A5220000}"/>
    <cellStyle name="Comma 3 2 2 5 3 2 2 4" xfId="8875" xr:uid="{00000000-0005-0000-0000-0000A6220000}"/>
    <cellStyle name="Comma 3 2 2 5 3 2 3" xfId="8876" xr:uid="{00000000-0005-0000-0000-0000A7220000}"/>
    <cellStyle name="Comma 3 2 2 5 3 2 3 2" xfId="8877" xr:uid="{00000000-0005-0000-0000-0000A8220000}"/>
    <cellStyle name="Comma 3 2 2 5 3 2 3 2 2" xfId="8878" xr:uid="{00000000-0005-0000-0000-0000A9220000}"/>
    <cellStyle name="Comma 3 2 2 5 3 2 3 3" xfId="8879" xr:uid="{00000000-0005-0000-0000-0000AA220000}"/>
    <cellStyle name="Comma 3 2 2 5 3 2 4" xfId="8880" xr:uid="{00000000-0005-0000-0000-0000AB220000}"/>
    <cellStyle name="Comma 3 2 2 5 3 2 4 2" xfId="8881" xr:uid="{00000000-0005-0000-0000-0000AC220000}"/>
    <cellStyle name="Comma 3 2 2 5 3 2 5" xfId="8882" xr:uid="{00000000-0005-0000-0000-0000AD220000}"/>
    <cellStyle name="Comma 3 2 2 5 3 3" xfId="8883" xr:uid="{00000000-0005-0000-0000-0000AE220000}"/>
    <cellStyle name="Comma 3 2 2 5 3 3 2" xfId="8884" xr:uid="{00000000-0005-0000-0000-0000AF220000}"/>
    <cellStyle name="Comma 3 2 2 5 3 3 2 2" xfId="8885" xr:uid="{00000000-0005-0000-0000-0000B0220000}"/>
    <cellStyle name="Comma 3 2 2 5 3 3 2 2 2" xfId="8886" xr:uid="{00000000-0005-0000-0000-0000B1220000}"/>
    <cellStyle name="Comma 3 2 2 5 3 3 2 3" xfId="8887" xr:uid="{00000000-0005-0000-0000-0000B2220000}"/>
    <cellStyle name="Comma 3 2 2 5 3 3 3" xfId="8888" xr:uid="{00000000-0005-0000-0000-0000B3220000}"/>
    <cellStyle name="Comma 3 2 2 5 3 3 3 2" xfId="8889" xr:uid="{00000000-0005-0000-0000-0000B4220000}"/>
    <cellStyle name="Comma 3 2 2 5 3 3 4" xfId="8890" xr:uid="{00000000-0005-0000-0000-0000B5220000}"/>
    <cellStyle name="Comma 3 2 2 5 3 4" xfId="8891" xr:uid="{00000000-0005-0000-0000-0000B6220000}"/>
    <cellStyle name="Comma 3 2 2 5 3 4 2" xfId="8892" xr:uid="{00000000-0005-0000-0000-0000B7220000}"/>
    <cellStyle name="Comma 3 2 2 5 3 4 2 2" xfId="8893" xr:uid="{00000000-0005-0000-0000-0000B8220000}"/>
    <cellStyle name="Comma 3 2 2 5 3 4 3" xfId="8894" xr:uid="{00000000-0005-0000-0000-0000B9220000}"/>
    <cellStyle name="Comma 3 2 2 5 3 5" xfId="8895" xr:uid="{00000000-0005-0000-0000-0000BA220000}"/>
    <cellStyle name="Comma 3 2 2 5 3 5 2" xfId="8896" xr:uid="{00000000-0005-0000-0000-0000BB220000}"/>
    <cellStyle name="Comma 3 2 2 5 3 6" xfId="8897" xr:uid="{00000000-0005-0000-0000-0000BC220000}"/>
    <cellStyle name="Comma 3 2 2 5 4" xfId="8898" xr:uid="{00000000-0005-0000-0000-0000BD220000}"/>
    <cellStyle name="Comma 3 2 2 5 4 2" xfId="8899" xr:uid="{00000000-0005-0000-0000-0000BE220000}"/>
    <cellStyle name="Comma 3 2 2 5 4 2 2" xfId="8900" xr:uid="{00000000-0005-0000-0000-0000BF220000}"/>
    <cellStyle name="Comma 3 2 2 5 4 2 2 2" xfId="8901" xr:uid="{00000000-0005-0000-0000-0000C0220000}"/>
    <cellStyle name="Comma 3 2 2 5 4 2 2 2 2" xfId="8902" xr:uid="{00000000-0005-0000-0000-0000C1220000}"/>
    <cellStyle name="Comma 3 2 2 5 4 2 2 2 2 2" xfId="8903" xr:uid="{00000000-0005-0000-0000-0000C2220000}"/>
    <cellStyle name="Comma 3 2 2 5 4 2 2 2 3" xfId="8904" xr:uid="{00000000-0005-0000-0000-0000C3220000}"/>
    <cellStyle name="Comma 3 2 2 5 4 2 2 3" xfId="8905" xr:uid="{00000000-0005-0000-0000-0000C4220000}"/>
    <cellStyle name="Comma 3 2 2 5 4 2 2 3 2" xfId="8906" xr:uid="{00000000-0005-0000-0000-0000C5220000}"/>
    <cellStyle name="Comma 3 2 2 5 4 2 2 4" xfId="8907" xr:uid="{00000000-0005-0000-0000-0000C6220000}"/>
    <cellStyle name="Comma 3 2 2 5 4 2 3" xfId="8908" xr:uid="{00000000-0005-0000-0000-0000C7220000}"/>
    <cellStyle name="Comma 3 2 2 5 4 2 3 2" xfId="8909" xr:uid="{00000000-0005-0000-0000-0000C8220000}"/>
    <cellStyle name="Comma 3 2 2 5 4 2 3 2 2" xfId="8910" xr:uid="{00000000-0005-0000-0000-0000C9220000}"/>
    <cellStyle name="Comma 3 2 2 5 4 2 3 3" xfId="8911" xr:uid="{00000000-0005-0000-0000-0000CA220000}"/>
    <cellStyle name="Comma 3 2 2 5 4 2 4" xfId="8912" xr:uid="{00000000-0005-0000-0000-0000CB220000}"/>
    <cellStyle name="Comma 3 2 2 5 4 2 4 2" xfId="8913" xr:uid="{00000000-0005-0000-0000-0000CC220000}"/>
    <cellStyle name="Comma 3 2 2 5 4 2 5" xfId="8914" xr:uid="{00000000-0005-0000-0000-0000CD220000}"/>
    <cellStyle name="Comma 3 2 2 5 4 3" xfId="8915" xr:uid="{00000000-0005-0000-0000-0000CE220000}"/>
    <cellStyle name="Comma 3 2 2 5 4 3 2" xfId="8916" xr:uid="{00000000-0005-0000-0000-0000CF220000}"/>
    <cellStyle name="Comma 3 2 2 5 4 3 2 2" xfId="8917" xr:uid="{00000000-0005-0000-0000-0000D0220000}"/>
    <cellStyle name="Comma 3 2 2 5 4 3 2 2 2" xfId="8918" xr:uid="{00000000-0005-0000-0000-0000D1220000}"/>
    <cellStyle name="Comma 3 2 2 5 4 3 2 3" xfId="8919" xr:uid="{00000000-0005-0000-0000-0000D2220000}"/>
    <cellStyle name="Comma 3 2 2 5 4 3 3" xfId="8920" xr:uid="{00000000-0005-0000-0000-0000D3220000}"/>
    <cellStyle name="Comma 3 2 2 5 4 3 3 2" xfId="8921" xr:uid="{00000000-0005-0000-0000-0000D4220000}"/>
    <cellStyle name="Comma 3 2 2 5 4 3 4" xfId="8922" xr:uid="{00000000-0005-0000-0000-0000D5220000}"/>
    <cellStyle name="Comma 3 2 2 5 4 4" xfId="8923" xr:uid="{00000000-0005-0000-0000-0000D6220000}"/>
    <cellStyle name="Comma 3 2 2 5 4 4 2" xfId="8924" xr:uid="{00000000-0005-0000-0000-0000D7220000}"/>
    <cellStyle name="Comma 3 2 2 5 4 4 2 2" xfId="8925" xr:uid="{00000000-0005-0000-0000-0000D8220000}"/>
    <cellStyle name="Comma 3 2 2 5 4 4 3" xfId="8926" xr:uid="{00000000-0005-0000-0000-0000D9220000}"/>
    <cellStyle name="Comma 3 2 2 5 4 5" xfId="8927" xr:uid="{00000000-0005-0000-0000-0000DA220000}"/>
    <cellStyle name="Comma 3 2 2 5 4 5 2" xfId="8928" xr:uid="{00000000-0005-0000-0000-0000DB220000}"/>
    <cellStyle name="Comma 3 2 2 5 4 6" xfId="8929" xr:uid="{00000000-0005-0000-0000-0000DC220000}"/>
    <cellStyle name="Comma 3 2 2 5 5" xfId="8930" xr:uid="{00000000-0005-0000-0000-0000DD220000}"/>
    <cellStyle name="Comma 3 2 2 5 5 2" xfId="8931" xr:uid="{00000000-0005-0000-0000-0000DE220000}"/>
    <cellStyle name="Comma 3 2 2 5 5 2 2" xfId="8932" xr:uid="{00000000-0005-0000-0000-0000DF220000}"/>
    <cellStyle name="Comma 3 2 2 5 5 2 2 2" xfId="8933" xr:uid="{00000000-0005-0000-0000-0000E0220000}"/>
    <cellStyle name="Comma 3 2 2 5 5 2 2 2 2" xfId="8934" xr:uid="{00000000-0005-0000-0000-0000E1220000}"/>
    <cellStyle name="Comma 3 2 2 5 5 2 2 3" xfId="8935" xr:uid="{00000000-0005-0000-0000-0000E2220000}"/>
    <cellStyle name="Comma 3 2 2 5 5 2 3" xfId="8936" xr:uid="{00000000-0005-0000-0000-0000E3220000}"/>
    <cellStyle name="Comma 3 2 2 5 5 2 3 2" xfId="8937" xr:uid="{00000000-0005-0000-0000-0000E4220000}"/>
    <cellStyle name="Comma 3 2 2 5 5 2 4" xfId="8938" xr:uid="{00000000-0005-0000-0000-0000E5220000}"/>
    <cellStyle name="Comma 3 2 2 5 5 3" xfId="8939" xr:uid="{00000000-0005-0000-0000-0000E6220000}"/>
    <cellStyle name="Comma 3 2 2 5 5 3 2" xfId="8940" xr:uid="{00000000-0005-0000-0000-0000E7220000}"/>
    <cellStyle name="Comma 3 2 2 5 5 3 2 2" xfId="8941" xr:uid="{00000000-0005-0000-0000-0000E8220000}"/>
    <cellStyle name="Comma 3 2 2 5 5 3 3" xfId="8942" xr:uid="{00000000-0005-0000-0000-0000E9220000}"/>
    <cellStyle name="Comma 3 2 2 5 5 4" xfId="8943" xr:uid="{00000000-0005-0000-0000-0000EA220000}"/>
    <cellStyle name="Comma 3 2 2 5 5 4 2" xfId="8944" xr:uid="{00000000-0005-0000-0000-0000EB220000}"/>
    <cellStyle name="Comma 3 2 2 5 5 5" xfId="8945" xr:uid="{00000000-0005-0000-0000-0000EC220000}"/>
    <cellStyle name="Comma 3 2 2 5 6" xfId="8946" xr:uid="{00000000-0005-0000-0000-0000ED220000}"/>
    <cellStyle name="Comma 3 2 2 5 6 2" xfId="8947" xr:uid="{00000000-0005-0000-0000-0000EE220000}"/>
    <cellStyle name="Comma 3 2 2 5 6 2 2" xfId="8948" xr:uid="{00000000-0005-0000-0000-0000EF220000}"/>
    <cellStyle name="Comma 3 2 2 5 6 2 2 2" xfId="8949" xr:uid="{00000000-0005-0000-0000-0000F0220000}"/>
    <cellStyle name="Comma 3 2 2 5 6 2 3" xfId="8950" xr:uid="{00000000-0005-0000-0000-0000F1220000}"/>
    <cellStyle name="Comma 3 2 2 5 6 3" xfId="8951" xr:uid="{00000000-0005-0000-0000-0000F2220000}"/>
    <cellStyle name="Comma 3 2 2 5 6 3 2" xfId="8952" xr:uid="{00000000-0005-0000-0000-0000F3220000}"/>
    <cellStyle name="Comma 3 2 2 5 6 4" xfId="8953" xr:uid="{00000000-0005-0000-0000-0000F4220000}"/>
    <cellStyle name="Comma 3 2 2 5 7" xfId="8954" xr:uid="{00000000-0005-0000-0000-0000F5220000}"/>
    <cellStyle name="Comma 3 2 2 5 7 2" xfId="8955" xr:uid="{00000000-0005-0000-0000-0000F6220000}"/>
    <cellStyle name="Comma 3 2 2 5 7 2 2" xfId="8956" xr:uid="{00000000-0005-0000-0000-0000F7220000}"/>
    <cellStyle name="Comma 3 2 2 5 7 3" xfId="8957" xr:uid="{00000000-0005-0000-0000-0000F8220000}"/>
    <cellStyle name="Comma 3 2 2 5 8" xfId="8958" xr:uid="{00000000-0005-0000-0000-0000F9220000}"/>
    <cellStyle name="Comma 3 2 2 5 8 2" xfId="8959" xr:uid="{00000000-0005-0000-0000-0000FA220000}"/>
    <cellStyle name="Comma 3 2 2 5 9" xfId="8960" xr:uid="{00000000-0005-0000-0000-0000FB220000}"/>
    <cellStyle name="Comma 3 2 2 6" xfId="8961" xr:uid="{00000000-0005-0000-0000-0000FC220000}"/>
    <cellStyle name="Comma 3 2 2 6 2" xfId="8962" xr:uid="{00000000-0005-0000-0000-0000FD220000}"/>
    <cellStyle name="Comma 3 2 2 6 2 2" xfId="8963" xr:uid="{00000000-0005-0000-0000-0000FE220000}"/>
    <cellStyle name="Comma 3 2 2 6 2 2 2" xfId="8964" xr:uid="{00000000-0005-0000-0000-0000FF220000}"/>
    <cellStyle name="Comma 3 2 2 6 2 2 2 2" xfId="8965" xr:uid="{00000000-0005-0000-0000-000000230000}"/>
    <cellStyle name="Comma 3 2 2 6 2 2 2 2 2" xfId="8966" xr:uid="{00000000-0005-0000-0000-000001230000}"/>
    <cellStyle name="Comma 3 2 2 6 2 2 2 3" xfId="8967" xr:uid="{00000000-0005-0000-0000-000002230000}"/>
    <cellStyle name="Comma 3 2 2 6 2 2 3" xfId="8968" xr:uid="{00000000-0005-0000-0000-000003230000}"/>
    <cellStyle name="Comma 3 2 2 6 2 2 3 2" xfId="8969" xr:uid="{00000000-0005-0000-0000-000004230000}"/>
    <cellStyle name="Comma 3 2 2 6 2 2 4" xfId="8970" xr:uid="{00000000-0005-0000-0000-000005230000}"/>
    <cellStyle name="Comma 3 2 2 6 2 3" xfId="8971" xr:uid="{00000000-0005-0000-0000-000006230000}"/>
    <cellStyle name="Comma 3 2 2 6 2 3 2" xfId="8972" xr:uid="{00000000-0005-0000-0000-000007230000}"/>
    <cellStyle name="Comma 3 2 2 6 2 3 2 2" xfId="8973" xr:uid="{00000000-0005-0000-0000-000008230000}"/>
    <cellStyle name="Comma 3 2 2 6 2 3 3" xfId="8974" xr:uid="{00000000-0005-0000-0000-000009230000}"/>
    <cellStyle name="Comma 3 2 2 6 2 4" xfId="8975" xr:uid="{00000000-0005-0000-0000-00000A230000}"/>
    <cellStyle name="Comma 3 2 2 6 2 4 2" xfId="8976" xr:uid="{00000000-0005-0000-0000-00000B230000}"/>
    <cellStyle name="Comma 3 2 2 6 2 5" xfId="8977" xr:uid="{00000000-0005-0000-0000-00000C230000}"/>
    <cellStyle name="Comma 3 2 2 6 3" xfId="8978" xr:uid="{00000000-0005-0000-0000-00000D230000}"/>
    <cellStyle name="Comma 3 2 2 6 3 2" xfId="8979" xr:uid="{00000000-0005-0000-0000-00000E230000}"/>
    <cellStyle name="Comma 3 2 2 6 3 2 2" xfId="8980" xr:uid="{00000000-0005-0000-0000-00000F230000}"/>
    <cellStyle name="Comma 3 2 2 6 3 2 2 2" xfId="8981" xr:uid="{00000000-0005-0000-0000-000010230000}"/>
    <cellStyle name="Comma 3 2 2 6 3 2 3" xfId="8982" xr:uid="{00000000-0005-0000-0000-000011230000}"/>
    <cellStyle name="Comma 3 2 2 6 3 3" xfId="8983" xr:uid="{00000000-0005-0000-0000-000012230000}"/>
    <cellStyle name="Comma 3 2 2 6 3 3 2" xfId="8984" xr:uid="{00000000-0005-0000-0000-000013230000}"/>
    <cellStyle name="Comma 3 2 2 6 3 4" xfId="8985" xr:uid="{00000000-0005-0000-0000-000014230000}"/>
    <cellStyle name="Comma 3 2 2 6 4" xfId="8986" xr:uid="{00000000-0005-0000-0000-000015230000}"/>
    <cellStyle name="Comma 3 2 2 6 4 2" xfId="8987" xr:uid="{00000000-0005-0000-0000-000016230000}"/>
    <cellStyle name="Comma 3 2 2 6 4 2 2" xfId="8988" xr:uid="{00000000-0005-0000-0000-000017230000}"/>
    <cellStyle name="Comma 3 2 2 6 4 3" xfId="8989" xr:uid="{00000000-0005-0000-0000-000018230000}"/>
    <cellStyle name="Comma 3 2 2 6 5" xfId="8990" xr:uid="{00000000-0005-0000-0000-000019230000}"/>
    <cellStyle name="Comma 3 2 2 6 5 2" xfId="8991" xr:uid="{00000000-0005-0000-0000-00001A230000}"/>
    <cellStyle name="Comma 3 2 2 6 6" xfId="8992" xr:uid="{00000000-0005-0000-0000-00001B230000}"/>
    <cellStyle name="Comma 3 2 2 7" xfId="8993" xr:uid="{00000000-0005-0000-0000-00001C230000}"/>
    <cellStyle name="Comma 3 2 2 7 2" xfId="8994" xr:uid="{00000000-0005-0000-0000-00001D230000}"/>
    <cellStyle name="Comma 3 2 2 7 2 2" xfId="8995" xr:uid="{00000000-0005-0000-0000-00001E230000}"/>
    <cellStyle name="Comma 3 2 2 7 2 2 2" xfId="8996" xr:uid="{00000000-0005-0000-0000-00001F230000}"/>
    <cellStyle name="Comma 3 2 2 7 2 2 2 2" xfId="8997" xr:uid="{00000000-0005-0000-0000-000020230000}"/>
    <cellStyle name="Comma 3 2 2 7 2 2 2 2 2" xfId="8998" xr:uid="{00000000-0005-0000-0000-000021230000}"/>
    <cellStyle name="Comma 3 2 2 7 2 2 2 3" xfId="8999" xr:uid="{00000000-0005-0000-0000-000022230000}"/>
    <cellStyle name="Comma 3 2 2 7 2 2 3" xfId="9000" xr:uid="{00000000-0005-0000-0000-000023230000}"/>
    <cellStyle name="Comma 3 2 2 7 2 2 3 2" xfId="9001" xr:uid="{00000000-0005-0000-0000-000024230000}"/>
    <cellStyle name="Comma 3 2 2 7 2 2 4" xfId="9002" xr:uid="{00000000-0005-0000-0000-000025230000}"/>
    <cellStyle name="Comma 3 2 2 7 2 3" xfId="9003" xr:uid="{00000000-0005-0000-0000-000026230000}"/>
    <cellStyle name="Comma 3 2 2 7 2 3 2" xfId="9004" xr:uid="{00000000-0005-0000-0000-000027230000}"/>
    <cellStyle name="Comma 3 2 2 7 2 3 2 2" xfId="9005" xr:uid="{00000000-0005-0000-0000-000028230000}"/>
    <cellStyle name="Comma 3 2 2 7 2 3 3" xfId="9006" xr:uid="{00000000-0005-0000-0000-000029230000}"/>
    <cellStyle name="Comma 3 2 2 7 2 4" xfId="9007" xr:uid="{00000000-0005-0000-0000-00002A230000}"/>
    <cellStyle name="Comma 3 2 2 7 2 4 2" xfId="9008" xr:uid="{00000000-0005-0000-0000-00002B230000}"/>
    <cellStyle name="Comma 3 2 2 7 2 5" xfId="9009" xr:uid="{00000000-0005-0000-0000-00002C230000}"/>
    <cellStyle name="Comma 3 2 2 7 3" xfId="9010" xr:uid="{00000000-0005-0000-0000-00002D230000}"/>
    <cellStyle name="Comma 3 2 2 7 3 2" xfId="9011" xr:uid="{00000000-0005-0000-0000-00002E230000}"/>
    <cellStyle name="Comma 3 2 2 7 3 2 2" xfId="9012" xr:uid="{00000000-0005-0000-0000-00002F230000}"/>
    <cellStyle name="Comma 3 2 2 7 3 2 2 2" xfId="9013" xr:uid="{00000000-0005-0000-0000-000030230000}"/>
    <cellStyle name="Comma 3 2 2 7 3 2 3" xfId="9014" xr:uid="{00000000-0005-0000-0000-000031230000}"/>
    <cellStyle name="Comma 3 2 2 7 3 3" xfId="9015" xr:uid="{00000000-0005-0000-0000-000032230000}"/>
    <cellStyle name="Comma 3 2 2 7 3 3 2" xfId="9016" xr:uid="{00000000-0005-0000-0000-000033230000}"/>
    <cellStyle name="Comma 3 2 2 7 3 4" xfId="9017" xr:uid="{00000000-0005-0000-0000-000034230000}"/>
    <cellStyle name="Comma 3 2 2 7 4" xfId="9018" xr:uid="{00000000-0005-0000-0000-000035230000}"/>
    <cellStyle name="Comma 3 2 2 7 4 2" xfId="9019" xr:uid="{00000000-0005-0000-0000-000036230000}"/>
    <cellStyle name="Comma 3 2 2 7 4 2 2" xfId="9020" xr:uid="{00000000-0005-0000-0000-000037230000}"/>
    <cellStyle name="Comma 3 2 2 7 4 3" xfId="9021" xr:uid="{00000000-0005-0000-0000-000038230000}"/>
    <cellStyle name="Comma 3 2 2 7 5" xfId="9022" xr:uid="{00000000-0005-0000-0000-000039230000}"/>
    <cellStyle name="Comma 3 2 2 7 5 2" xfId="9023" xr:uid="{00000000-0005-0000-0000-00003A230000}"/>
    <cellStyle name="Comma 3 2 2 7 6" xfId="9024" xr:uid="{00000000-0005-0000-0000-00003B230000}"/>
    <cellStyle name="Comma 3 2 2 8" xfId="9025" xr:uid="{00000000-0005-0000-0000-00003C230000}"/>
    <cellStyle name="Comma 3 2 2 8 2" xfId="9026" xr:uid="{00000000-0005-0000-0000-00003D230000}"/>
    <cellStyle name="Comma 3 2 2 8 2 2" xfId="9027" xr:uid="{00000000-0005-0000-0000-00003E230000}"/>
    <cellStyle name="Comma 3 2 2 8 2 2 2" xfId="9028" xr:uid="{00000000-0005-0000-0000-00003F230000}"/>
    <cellStyle name="Comma 3 2 2 8 2 2 2 2" xfId="9029" xr:uid="{00000000-0005-0000-0000-000040230000}"/>
    <cellStyle name="Comma 3 2 2 8 2 2 2 2 2" xfId="9030" xr:uid="{00000000-0005-0000-0000-000041230000}"/>
    <cellStyle name="Comma 3 2 2 8 2 2 2 3" xfId="9031" xr:uid="{00000000-0005-0000-0000-000042230000}"/>
    <cellStyle name="Comma 3 2 2 8 2 2 3" xfId="9032" xr:uid="{00000000-0005-0000-0000-000043230000}"/>
    <cellStyle name="Comma 3 2 2 8 2 2 3 2" xfId="9033" xr:uid="{00000000-0005-0000-0000-000044230000}"/>
    <cellStyle name="Comma 3 2 2 8 2 2 4" xfId="9034" xr:uid="{00000000-0005-0000-0000-000045230000}"/>
    <cellStyle name="Comma 3 2 2 8 2 3" xfId="9035" xr:uid="{00000000-0005-0000-0000-000046230000}"/>
    <cellStyle name="Comma 3 2 2 8 2 3 2" xfId="9036" xr:uid="{00000000-0005-0000-0000-000047230000}"/>
    <cellStyle name="Comma 3 2 2 8 2 3 2 2" xfId="9037" xr:uid="{00000000-0005-0000-0000-000048230000}"/>
    <cellStyle name="Comma 3 2 2 8 2 3 3" xfId="9038" xr:uid="{00000000-0005-0000-0000-000049230000}"/>
    <cellStyle name="Comma 3 2 2 8 2 4" xfId="9039" xr:uid="{00000000-0005-0000-0000-00004A230000}"/>
    <cellStyle name="Comma 3 2 2 8 2 4 2" xfId="9040" xr:uid="{00000000-0005-0000-0000-00004B230000}"/>
    <cellStyle name="Comma 3 2 2 8 2 5" xfId="9041" xr:uid="{00000000-0005-0000-0000-00004C230000}"/>
    <cellStyle name="Comma 3 2 2 8 3" xfId="9042" xr:uid="{00000000-0005-0000-0000-00004D230000}"/>
    <cellStyle name="Comma 3 2 2 8 3 2" xfId="9043" xr:uid="{00000000-0005-0000-0000-00004E230000}"/>
    <cellStyle name="Comma 3 2 2 8 3 2 2" xfId="9044" xr:uid="{00000000-0005-0000-0000-00004F230000}"/>
    <cellStyle name="Comma 3 2 2 8 3 2 2 2" xfId="9045" xr:uid="{00000000-0005-0000-0000-000050230000}"/>
    <cellStyle name="Comma 3 2 2 8 3 2 3" xfId="9046" xr:uid="{00000000-0005-0000-0000-000051230000}"/>
    <cellStyle name="Comma 3 2 2 8 3 3" xfId="9047" xr:uid="{00000000-0005-0000-0000-000052230000}"/>
    <cellStyle name="Comma 3 2 2 8 3 3 2" xfId="9048" xr:uid="{00000000-0005-0000-0000-000053230000}"/>
    <cellStyle name="Comma 3 2 2 8 3 4" xfId="9049" xr:uid="{00000000-0005-0000-0000-000054230000}"/>
    <cellStyle name="Comma 3 2 2 8 4" xfId="9050" xr:uid="{00000000-0005-0000-0000-000055230000}"/>
    <cellStyle name="Comma 3 2 2 8 4 2" xfId="9051" xr:uid="{00000000-0005-0000-0000-000056230000}"/>
    <cellStyle name="Comma 3 2 2 8 4 2 2" xfId="9052" xr:uid="{00000000-0005-0000-0000-000057230000}"/>
    <cellStyle name="Comma 3 2 2 8 4 3" xfId="9053" xr:uid="{00000000-0005-0000-0000-000058230000}"/>
    <cellStyle name="Comma 3 2 2 8 5" xfId="9054" xr:uid="{00000000-0005-0000-0000-000059230000}"/>
    <cellStyle name="Comma 3 2 2 8 5 2" xfId="9055" xr:uid="{00000000-0005-0000-0000-00005A230000}"/>
    <cellStyle name="Comma 3 2 2 8 6" xfId="9056" xr:uid="{00000000-0005-0000-0000-00005B230000}"/>
    <cellStyle name="Comma 3 2 2 9" xfId="9057" xr:uid="{00000000-0005-0000-0000-00005C230000}"/>
    <cellStyle name="Comma 3 2 2 9 2" xfId="9058" xr:uid="{00000000-0005-0000-0000-00005D230000}"/>
    <cellStyle name="Comma 3 2 2 9 2 2" xfId="9059" xr:uid="{00000000-0005-0000-0000-00005E230000}"/>
    <cellStyle name="Comma 3 2 2 9 2 2 2" xfId="9060" xr:uid="{00000000-0005-0000-0000-00005F230000}"/>
    <cellStyle name="Comma 3 2 2 9 2 2 2 2" xfId="9061" xr:uid="{00000000-0005-0000-0000-000060230000}"/>
    <cellStyle name="Comma 3 2 2 9 2 2 3" xfId="9062" xr:uid="{00000000-0005-0000-0000-000061230000}"/>
    <cellStyle name="Comma 3 2 2 9 2 3" xfId="9063" xr:uid="{00000000-0005-0000-0000-000062230000}"/>
    <cellStyle name="Comma 3 2 2 9 2 3 2" xfId="9064" xr:uid="{00000000-0005-0000-0000-000063230000}"/>
    <cellStyle name="Comma 3 2 2 9 2 4" xfId="9065" xr:uid="{00000000-0005-0000-0000-000064230000}"/>
    <cellStyle name="Comma 3 2 2 9 3" xfId="9066" xr:uid="{00000000-0005-0000-0000-000065230000}"/>
    <cellStyle name="Comma 3 2 2 9 3 2" xfId="9067" xr:uid="{00000000-0005-0000-0000-000066230000}"/>
    <cellStyle name="Comma 3 2 2 9 3 2 2" xfId="9068" xr:uid="{00000000-0005-0000-0000-000067230000}"/>
    <cellStyle name="Comma 3 2 2 9 3 3" xfId="9069" xr:uid="{00000000-0005-0000-0000-000068230000}"/>
    <cellStyle name="Comma 3 2 2 9 4" xfId="9070" xr:uid="{00000000-0005-0000-0000-000069230000}"/>
    <cellStyle name="Comma 3 2 2 9 4 2" xfId="9071" xr:uid="{00000000-0005-0000-0000-00006A230000}"/>
    <cellStyle name="Comma 3 2 2 9 5" xfId="9072" xr:uid="{00000000-0005-0000-0000-00006B230000}"/>
    <cellStyle name="Comma 3 2 20" xfId="9073" xr:uid="{00000000-0005-0000-0000-00006C230000}"/>
    <cellStyle name="Comma 3 2 21" xfId="9074" xr:uid="{00000000-0005-0000-0000-00006D230000}"/>
    <cellStyle name="Comma 3 2 22" xfId="9075" xr:uid="{00000000-0005-0000-0000-00006E230000}"/>
    <cellStyle name="Comma 3 2 23" xfId="9076" xr:uid="{00000000-0005-0000-0000-00006F230000}"/>
    <cellStyle name="Comma 3 2 24" xfId="9077" xr:uid="{00000000-0005-0000-0000-000070230000}"/>
    <cellStyle name="Comma 3 2 25" xfId="9078" xr:uid="{00000000-0005-0000-0000-000071230000}"/>
    <cellStyle name="Comma 3 2 26" xfId="9079" xr:uid="{00000000-0005-0000-0000-000072230000}"/>
    <cellStyle name="Comma 3 2 27" xfId="9080" xr:uid="{00000000-0005-0000-0000-000073230000}"/>
    <cellStyle name="Comma 3 2 3" xfId="9081" xr:uid="{00000000-0005-0000-0000-000074230000}"/>
    <cellStyle name="Comma 3 2 3 10" xfId="9082" xr:uid="{00000000-0005-0000-0000-000075230000}"/>
    <cellStyle name="Comma 3 2 3 10 2" xfId="9083" xr:uid="{00000000-0005-0000-0000-000076230000}"/>
    <cellStyle name="Comma 3 2 3 10 2 2" xfId="9084" xr:uid="{00000000-0005-0000-0000-000077230000}"/>
    <cellStyle name="Comma 3 2 3 10 3" xfId="9085" xr:uid="{00000000-0005-0000-0000-000078230000}"/>
    <cellStyle name="Comma 3 2 3 11" xfId="9086" xr:uid="{00000000-0005-0000-0000-000079230000}"/>
    <cellStyle name="Comma 3 2 3 11 2" xfId="9087" xr:uid="{00000000-0005-0000-0000-00007A230000}"/>
    <cellStyle name="Comma 3 2 3 12" xfId="9088" xr:uid="{00000000-0005-0000-0000-00007B230000}"/>
    <cellStyle name="Comma 3 2 3 12 2" xfId="9089" xr:uid="{00000000-0005-0000-0000-00007C230000}"/>
    <cellStyle name="Comma 3 2 3 13" xfId="9090" xr:uid="{00000000-0005-0000-0000-00007D230000}"/>
    <cellStyle name="Comma 3 2 3 14" xfId="9091" xr:uid="{00000000-0005-0000-0000-00007E230000}"/>
    <cellStyle name="Comma 3 2 3 15" xfId="9092" xr:uid="{00000000-0005-0000-0000-00007F230000}"/>
    <cellStyle name="Comma 3 2 3 16" xfId="9093" xr:uid="{00000000-0005-0000-0000-000080230000}"/>
    <cellStyle name="Comma 3 2 3 17" xfId="9094" xr:uid="{00000000-0005-0000-0000-000081230000}"/>
    <cellStyle name="Comma 3 2 3 2" xfId="9095" xr:uid="{00000000-0005-0000-0000-000082230000}"/>
    <cellStyle name="Comma 3 2 3 2 10" xfId="9096" xr:uid="{00000000-0005-0000-0000-000083230000}"/>
    <cellStyle name="Comma 3 2 3 2 10 2" xfId="9097" xr:uid="{00000000-0005-0000-0000-000084230000}"/>
    <cellStyle name="Comma 3 2 3 2 11" xfId="9098" xr:uid="{00000000-0005-0000-0000-000085230000}"/>
    <cellStyle name="Comma 3 2 3 2 12" xfId="9099" xr:uid="{00000000-0005-0000-0000-000086230000}"/>
    <cellStyle name="Comma 3 2 3 2 2" xfId="9100" xr:uid="{00000000-0005-0000-0000-000087230000}"/>
    <cellStyle name="Comma 3 2 3 2 2 2" xfId="9101" xr:uid="{00000000-0005-0000-0000-000088230000}"/>
    <cellStyle name="Comma 3 2 3 2 2 2 2" xfId="9102" xr:uid="{00000000-0005-0000-0000-000089230000}"/>
    <cellStyle name="Comma 3 2 3 2 2 2 2 2" xfId="9103" xr:uid="{00000000-0005-0000-0000-00008A230000}"/>
    <cellStyle name="Comma 3 2 3 2 2 2 2 2 2" xfId="9104" xr:uid="{00000000-0005-0000-0000-00008B230000}"/>
    <cellStyle name="Comma 3 2 3 2 2 2 2 2 2 2" xfId="9105" xr:uid="{00000000-0005-0000-0000-00008C230000}"/>
    <cellStyle name="Comma 3 2 3 2 2 2 2 2 2 2 2" xfId="9106" xr:uid="{00000000-0005-0000-0000-00008D230000}"/>
    <cellStyle name="Comma 3 2 3 2 2 2 2 2 2 3" xfId="9107" xr:uid="{00000000-0005-0000-0000-00008E230000}"/>
    <cellStyle name="Comma 3 2 3 2 2 2 2 2 3" xfId="9108" xr:uid="{00000000-0005-0000-0000-00008F230000}"/>
    <cellStyle name="Comma 3 2 3 2 2 2 2 2 3 2" xfId="9109" xr:uid="{00000000-0005-0000-0000-000090230000}"/>
    <cellStyle name="Comma 3 2 3 2 2 2 2 2 4" xfId="9110" xr:uid="{00000000-0005-0000-0000-000091230000}"/>
    <cellStyle name="Comma 3 2 3 2 2 2 2 3" xfId="9111" xr:uid="{00000000-0005-0000-0000-000092230000}"/>
    <cellStyle name="Comma 3 2 3 2 2 2 2 3 2" xfId="9112" xr:uid="{00000000-0005-0000-0000-000093230000}"/>
    <cellStyle name="Comma 3 2 3 2 2 2 2 3 2 2" xfId="9113" xr:uid="{00000000-0005-0000-0000-000094230000}"/>
    <cellStyle name="Comma 3 2 3 2 2 2 2 3 3" xfId="9114" xr:uid="{00000000-0005-0000-0000-000095230000}"/>
    <cellStyle name="Comma 3 2 3 2 2 2 2 4" xfId="9115" xr:uid="{00000000-0005-0000-0000-000096230000}"/>
    <cellStyle name="Comma 3 2 3 2 2 2 2 4 2" xfId="9116" xr:uid="{00000000-0005-0000-0000-000097230000}"/>
    <cellStyle name="Comma 3 2 3 2 2 2 2 5" xfId="9117" xr:uid="{00000000-0005-0000-0000-000098230000}"/>
    <cellStyle name="Comma 3 2 3 2 2 2 3" xfId="9118" xr:uid="{00000000-0005-0000-0000-000099230000}"/>
    <cellStyle name="Comma 3 2 3 2 2 2 3 2" xfId="9119" xr:uid="{00000000-0005-0000-0000-00009A230000}"/>
    <cellStyle name="Comma 3 2 3 2 2 2 3 2 2" xfId="9120" xr:uid="{00000000-0005-0000-0000-00009B230000}"/>
    <cellStyle name="Comma 3 2 3 2 2 2 3 2 2 2" xfId="9121" xr:uid="{00000000-0005-0000-0000-00009C230000}"/>
    <cellStyle name="Comma 3 2 3 2 2 2 3 2 3" xfId="9122" xr:uid="{00000000-0005-0000-0000-00009D230000}"/>
    <cellStyle name="Comma 3 2 3 2 2 2 3 3" xfId="9123" xr:uid="{00000000-0005-0000-0000-00009E230000}"/>
    <cellStyle name="Comma 3 2 3 2 2 2 3 3 2" xfId="9124" xr:uid="{00000000-0005-0000-0000-00009F230000}"/>
    <cellStyle name="Comma 3 2 3 2 2 2 3 4" xfId="9125" xr:uid="{00000000-0005-0000-0000-0000A0230000}"/>
    <cellStyle name="Comma 3 2 3 2 2 2 4" xfId="9126" xr:uid="{00000000-0005-0000-0000-0000A1230000}"/>
    <cellStyle name="Comma 3 2 3 2 2 2 4 2" xfId="9127" xr:uid="{00000000-0005-0000-0000-0000A2230000}"/>
    <cellStyle name="Comma 3 2 3 2 2 2 4 2 2" xfId="9128" xr:uid="{00000000-0005-0000-0000-0000A3230000}"/>
    <cellStyle name="Comma 3 2 3 2 2 2 4 3" xfId="9129" xr:uid="{00000000-0005-0000-0000-0000A4230000}"/>
    <cellStyle name="Comma 3 2 3 2 2 2 5" xfId="9130" xr:uid="{00000000-0005-0000-0000-0000A5230000}"/>
    <cellStyle name="Comma 3 2 3 2 2 2 5 2" xfId="9131" xr:uid="{00000000-0005-0000-0000-0000A6230000}"/>
    <cellStyle name="Comma 3 2 3 2 2 2 6" xfId="9132" xr:uid="{00000000-0005-0000-0000-0000A7230000}"/>
    <cellStyle name="Comma 3 2 3 2 2 3" xfId="9133" xr:uid="{00000000-0005-0000-0000-0000A8230000}"/>
    <cellStyle name="Comma 3 2 3 2 2 3 2" xfId="9134" xr:uid="{00000000-0005-0000-0000-0000A9230000}"/>
    <cellStyle name="Comma 3 2 3 2 2 3 2 2" xfId="9135" xr:uid="{00000000-0005-0000-0000-0000AA230000}"/>
    <cellStyle name="Comma 3 2 3 2 2 3 2 2 2" xfId="9136" xr:uid="{00000000-0005-0000-0000-0000AB230000}"/>
    <cellStyle name="Comma 3 2 3 2 2 3 2 2 2 2" xfId="9137" xr:uid="{00000000-0005-0000-0000-0000AC230000}"/>
    <cellStyle name="Comma 3 2 3 2 2 3 2 2 2 2 2" xfId="9138" xr:uid="{00000000-0005-0000-0000-0000AD230000}"/>
    <cellStyle name="Comma 3 2 3 2 2 3 2 2 2 3" xfId="9139" xr:uid="{00000000-0005-0000-0000-0000AE230000}"/>
    <cellStyle name="Comma 3 2 3 2 2 3 2 2 3" xfId="9140" xr:uid="{00000000-0005-0000-0000-0000AF230000}"/>
    <cellStyle name="Comma 3 2 3 2 2 3 2 2 3 2" xfId="9141" xr:uid="{00000000-0005-0000-0000-0000B0230000}"/>
    <cellStyle name="Comma 3 2 3 2 2 3 2 2 4" xfId="9142" xr:uid="{00000000-0005-0000-0000-0000B1230000}"/>
    <cellStyle name="Comma 3 2 3 2 2 3 2 3" xfId="9143" xr:uid="{00000000-0005-0000-0000-0000B2230000}"/>
    <cellStyle name="Comma 3 2 3 2 2 3 2 3 2" xfId="9144" xr:uid="{00000000-0005-0000-0000-0000B3230000}"/>
    <cellStyle name="Comma 3 2 3 2 2 3 2 3 2 2" xfId="9145" xr:uid="{00000000-0005-0000-0000-0000B4230000}"/>
    <cellStyle name="Comma 3 2 3 2 2 3 2 3 3" xfId="9146" xr:uid="{00000000-0005-0000-0000-0000B5230000}"/>
    <cellStyle name="Comma 3 2 3 2 2 3 2 4" xfId="9147" xr:uid="{00000000-0005-0000-0000-0000B6230000}"/>
    <cellStyle name="Comma 3 2 3 2 2 3 2 4 2" xfId="9148" xr:uid="{00000000-0005-0000-0000-0000B7230000}"/>
    <cellStyle name="Comma 3 2 3 2 2 3 2 5" xfId="9149" xr:uid="{00000000-0005-0000-0000-0000B8230000}"/>
    <cellStyle name="Comma 3 2 3 2 2 3 3" xfId="9150" xr:uid="{00000000-0005-0000-0000-0000B9230000}"/>
    <cellStyle name="Comma 3 2 3 2 2 3 3 2" xfId="9151" xr:uid="{00000000-0005-0000-0000-0000BA230000}"/>
    <cellStyle name="Comma 3 2 3 2 2 3 3 2 2" xfId="9152" xr:uid="{00000000-0005-0000-0000-0000BB230000}"/>
    <cellStyle name="Comma 3 2 3 2 2 3 3 2 2 2" xfId="9153" xr:uid="{00000000-0005-0000-0000-0000BC230000}"/>
    <cellStyle name="Comma 3 2 3 2 2 3 3 2 3" xfId="9154" xr:uid="{00000000-0005-0000-0000-0000BD230000}"/>
    <cellStyle name="Comma 3 2 3 2 2 3 3 3" xfId="9155" xr:uid="{00000000-0005-0000-0000-0000BE230000}"/>
    <cellStyle name="Comma 3 2 3 2 2 3 3 3 2" xfId="9156" xr:uid="{00000000-0005-0000-0000-0000BF230000}"/>
    <cellStyle name="Comma 3 2 3 2 2 3 3 4" xfId="9157" xr:uid="{00000000-0005-0000-0000-0000C0230000}"/>
    <cellStyle name="Comma 3 2 3 2 2 3 4" xfId="9158" xr:uid="{00000000-0005-0000-0000-0000C1230000}"/>
    <cellStyle name="Comma 3 2 3 2 2 3 4 2" xfId="9159" xr:uid="{00000000-0005-0000-0000-0000C2230000}"/>
    <cellStyle name="Comma 3 2 3 2 2 3 4 2 2" xfId="9160" xr:uid="{00000000-0005-0000-0000-0000C3230000}"/>
    <cellStyle name="Comma 3 2 3 2 2 3 4 3" xfId="9161" xr:uid="{00000000-0005-0000-0000-0000C4230000}"/>
    <cellStyle name="Comma 3 2 3 2 2 3 5" xfId="9162" xr:uid="{00000000-0005-0000-0000-0000C5230000}"/>
    <cellStyle name="Comma 3 2 3 2 2 3 5 2" xfId="9163" xr:uid="{00000000-0005-0000-0000-0000C6230000}"/>
    <cellStyle name="Comma 3 2 3 2 2 3 6" xfId="9164" xr:uid="{00000000-0005-0000-0000-0000C7230000}"/>
    <cellStyle name="Comma 3 2 3 2 2 4" xfId="9165" xr:uid="{00000000-0005-0000-0000-0000C8230000}"/>
    <cellStyle name="Comma 3 2 3 2 2 4 2" xfId="9166" xr:uid="{00000000-0005-0000-0000-0000C9230000}"/>
    <cellStyle name="Comma 3 2 3 2 2 4 2 2" xfId="9167" xr:uid="{00000000-0005-0000-0000-0000CA230000}"/>
    <cellStyle name="Comma 3 2 3 2 2 4 2 2 2" xfId="9168" xr:uid="{00000000-0005-0000-0000-0000CB230000}"/>
    <cellStyle name="Comma 3 2 3 2 2 4 2 2 2 2" xfId="9169" xr:uid="{00000000-0005-0000-0000-0000CC230000}"/>
    <cellStyle name="Comma 3 2 3 2 2 4 2 2 2 2 2" xfId="9170" xr:uid="{00000000-0005-0000-0000-0000CD230000}"/>
    <cellStyle name="Comma 3 2 3 2 2 4 2 2 2 3" xfId="9171" xr:uid="{00000000-0005-0000-0000-0000CE230000}"/>
    <cellStyle name="Comma 3 2 3 2 2 4 2 2 3" xfId="9172" xr:uid="{00000000-0005-0000-0000-0000CF230000}"/>
    <cellStyle name="Comma 3 2 3 2 2 4 2 2 3 2" xfId="9173" xr:uid="{00000000-0005-0000-0000-0000D0230000}"/>
    <cellStyle name="Comma 3 2 3 2 2 4 2 2 4" xfId="9174" xr:uid="{00000000-0005-0000-0000-0000D1230000}"/>
    <cellStyle name="Comma 3 2 3 2 2 4 2 3" xfId="9175" xr:uid="{00000000-0005-0000-0000-0000D2230000}"/>
    <cellStyle name="Comma 3 2 3 2 2 4 2 3 2" xfId="9176" xr:uid="{00000000-0005-0000-0000-0000D3230000}"/>
    <cellStyle name="Comma 3 2 3 2 2 4 2 3 2 2" xfId="9177" xr:uid="{00000000-0005-0000-0000-0000D4230000}"/>
    <cellStyle name="Comma 3 2 3 2 2 4 2 3 3" xfId="9178" xr:uid="{00000000-0005-0000-0000-0000D5230000}"/>
    <cellStyle name="Comma 3 2 3 2 2 4 2 4" xfId="9179" xr:uid="{00000000-0005-0000-0000-0000D6230000}"/>
    <cellStyle name="Comma 3 2 3 2 2 4 2 4 2" xfId="9180" xr:uid="{00000000-0005-0000-0000-0000D7230000}"/>
    <cellStyle name="Comma 3 2 3 2 2 4 2 5" xfId="9181" xr:uid="{00000000-0005-0000-0000-0000D8230000}"/>
    <cellStyle name="Comma 3 2 3 2 2 4 3" xfId="9182" xr:uid="{00000000-0005-0000-0000-0000D9230000}"/>
    <cellStyle name="Comma 3 2 3 2 2 4 3 2" xfId="9183" xr:uid="{00000000-0005-0000-0000-0000DA230000}"/>
    <cellStyle name="Comma 3 2 3 2 2 4 3 2 2" xfId="9184" xr:uid="{00000000-0005-0000-0000-0000DB230000}"/>
    <cellStyle name="Comma 3 2 3 2 2 4 3 2 2 2" xfId="9185" xr:uid="{00000000-0005-0000-0000-0000DC230000}"/>
    <cellStyle name="Comma 3 2 3 2 2 4 3 2 3" xfId="9186" xr:uid="{00000000-0005-0000-0000-0000DD230000}"/>
    <cellStyle name="Comma 3 2 3 2 2 4 3 3" xfId="9187" xr:uid="{00000000-0005-0000-0000-0000DE230000}"/>
    <cellStyle name="Comma 3 2 3 2 2 4 3 3 2" xfId="9188" xr:uid="{00000000-0005-0000-0000-0000DF230000}"/>
    <cellStyle name="Comma 3 2 3 2 2 4 3 4" xfId="9189" xr:uid="{00000000-0005-0000-0000-0000E0230000}"/>
    <cellStyle name="Comma 3 2 3 2 2 4 4" xfId="9190" xr:uid="{00000000-0005-0000-0000-0000E1230000}"/>
    <cellStyle name="Comma 3 2 3 2 2 4 4 2" xfId="9191" xr:uid="{00000000-0005-0000-0000-0000E2230000}"/>
    <cellStyle name="Comma 3 2 3 2 2 4 4 2 2" xfId="9192" xr:uid="{00000000-0005-0000-0000-0000E3230000}"/>
    <cellStyle name="Comma 3 2 3 2 2 4 4 3" xfId="9193" xr:uid="{00000000-0005-0000-0000-0000E4230000}"/>
    <cellStyle name="Comma 3 2 3 2 2 4 5" xfId="9194" xr:uid="{00000000-0005-0000-0000-0000E5230000}"/>
    <cellStyle name="Comma 3 2 3 2 2 4 5 2" xfId="9195" xr:uid="{00000000-0005-0000-0000-0000E6230000}"/>
    <cellStyle name="Comma 3 2 3 2 2 4 6" xfId="9196" xr:uid="{00000000-0005-0000-0000-0000E7230000}"/>
    <cellStyle name="Comma 3 2 3 2 2 5" xfId="9197" xr:uid="{00000000-0005-0000-0000-0000E8230000}"/>
    <cellStyle name="Comma 3 2 3 2 2 5 2" xfId="9198" xr:uid="{00000000-0005-0000-0000-0000E9230000}"/>
    <cellStyle name="Comma 3 2 3 2 2 5 2 2" xfId="9199" xr:uid="{00000000-0005-0000-0000-0000EA230000}"/>
    <cellStyle name="Comma 3 2 3 2 2 5 2 2 2" xfId="9200" xr:uid="{00000000-0005-0000-0000-0000EB230000}"/>
    <cellStyle name="Comma 3 2 3 2 2 5 2 2 2 2" xfId="9201" xr:uid="{00000000-0005-0000-0000-0000EC230000}"/>
    <cellStyle name="Comma 3 2 3 2 2 5 2 2 3" xfId="9202" xr:uid="{00000000-0005-0000-0000-0000ED230000}"/>
    <cellStyle name="Comma 3 2 3 2 2 5 2 3" xfId="9203" xr:uid="{00000000-0005-0000-0000-0000EE230000}"/>
    <cellStyle name="Comma 3 2 3 2 2 5 2 3 2" xfId="9204" xr:uid="{00000000-0005-0000-0000-0000EF230000}"/>
    <cellStyle name="Comma 3 2 3 2 2 5 2 4" xfId="9205" xr:uid="{00000000-0005-0000-0000-0000F0230000}"/>
    <cellStyle name="Comma 3 2 3 2 2 5 3" xfId="9206" xr:uid="{00000000-0005-0000-0000-0000F1230000}"/>
    <cellStyle name="Comma 3 2 3 2 2 5 3 2" xfId="9207" xr:uid="{00000000-0005-0000-0000-0000F2230000}"/>
    <cellStyle name="Comma 3 2 3 2 2 5 3 2 2" xfId="9208" xr:uid="{00000000-0005-0000-0000-0000F3230000}"/>
    <cellStyle name="Comma 3 2 3 2 2 5 3 3" xfId="9209" xr:uid="{00000000-0005-0000-0000-0000F4230000}"/>
    <cellStyle name="Comma 3 2 3 2 2 5 4" xfId="9210" xr:uid="{00000000-0005-0000-0000-0000F5230000}"/>
    <cellStyle name="Comma 3 2 3 2 2 5 4 2" xfId="9211" xr:uid="{00000000-0005-0000-0000-0000F6230000}"/>
    <cellStyle name="Comma 3 2 3 2 2 5 5" xfId="9212" xr:uid="{00000000-0005-0000-0000-0000F7230000}"/>
    <cellStyle name="Comma 3 2 3 2 2 6" xfId="9213" xr:uid="{00000000-0005-0000-0000-0000F8230000}"/>
    <cellStyle name="Comma 3 2 3 2 2 6 2" xfId="9214" xr:uid="{00000000-0005-0000-0000-0000F9230000}"/>
    <cellStyle name="Comma 3 2 3 2 2 6 2 2" xfId="9215" xr:uid="{00000000-0005-0000-0000-0000FA230000}"/>
    <cellStyle name="Comma 3 2 3 2 2 6 2 2 2" xfId="9216" xr:uid="{00000000-0005-0000-0000-0000FB230000}"/>
    <cellStyle name="Comma 3 2 3 2 2 6 2 3" xfId="9217" xr:uid="{00000000-0005-0000-0000-0000FC230000}"/>
    <cellStyle name="Comma 3 2 3 2 2 6 3" xfId="9218" xr:uid="{00000000-0005-0000-0000-0000FD230000}"/>
    <cellStyle name="Comma 3 2 3 2 2 6 3 2" xfId="9219" xr:uid="{00000000-0005-0000-0000-0000FE230000}"/>
    <cellStyle name="Comma 3 2 3 2 2 6 4" xfId="9220" xr:uid="{00000000-0005-0000-0000-0000FF230000}"/>
    <cellStyle name="Comma 3 2 3 2 2 7" xfId="9221" xr:uid="{00000000-0005-0000-0000-000000240000}"/>
    <cellStyle name="Comma 3 2 3 2 2 7 2" xfId="9222" xr:uid="{00000000-0005-0000-0000-000001240000}"/>
    <cellStyle name="Comma 3 2 3 2 2 7 2 2" xfId="9223" xr:uid="{00000000-0005-0000-0000-000002240000}"/>
    <cellStyle name="Comma 3 2 3 2 2 7 3" xfId="9224" xr:uid="{00000000-0005-0000-0000-000003240000}"/>
    <cellStyle name="Comma 3 2 3 2 2 8" xfId="9225" xr:uid="{00000000-0005-0000-0000-000004240000}"/>
    <cellStyle name="Comma 3 2 3 2 2 8 2" xfId="9226" xr:uid="{00000000-0005-0000-0000-000005240000}"/>
    <cellStyle name="Comma 3 2 3 2 2 9" xfId="9227" xr:uid="{00000000-0005-0000-0000-000006240000}"/>
    <cellStyle name="Comma 3 2 3 2 3" xfId="9228" xr:uid="{00000000-0005-0000-0000-000007240000}"/>
    <cellStyle name="Comma 3 2 3 2 3 2" xfId="9229" xr:uid="{00000000-0005-0000-0000-000008240000}"/>
    <cellStyle name="Comma 3 2 3 2 3 2 2" xfId="9230" xr:uid="{00000000-0005-0000-0000-000009240000}"/>
    <cellStyle name="Comma 3 2 3 2 3 2 2 2" xfId="9231" xr:uid="{00000000-0005-0000-0000-00000A240000}"/>
    <cellStyle name="Comma 3 2 3 2 3 2 2 2 2" xfId="9232" xr:uid="{00000000-0005-0000-0000-00000B240000}"/>
    <cellStyle name="Comma 3 2 3 2 3 2 2 2 2 2" xfId="9233" xr:uid="{00000000-0005-0000-0000-00000C240000}"/>
    <cellStyle name="Comma 3 2 3 2 3 2 2 2 2 2 2" xfId="9234" xr:uid="{00000000-0005-0000-0000-00000D240000}"/>
    <cellStyle name="Comma 3 2 3 2 3 2 2 2 2 3" xfId="9235" xr:uid="{00000000-0005-0000-0000-00000E240000}"/>
    <cellStyle name="Comma 3 2 3 2 3 2 2 2 3" xfId="9236" xr:uid="{00000000-0005-0000-0000-00000F240000}"/>
    <cellStyle name="Comma 3 2 3 2 3 2 2 2 3 2" xfId="9237" xr:uid="{00000000-0005-0000-0000-000010240000}"/>
    <cellStyle name="Comma 3 2 3 2 3 2 2 2 4" xfId="9238" xr:uid="{00000000-0005-0000-0000-000011240000}"/>
    <cellStyle name="Comma 3 2 3 2 3 2 2 3" xfId="9239" xr:uid="{00000000-0005-0000-0000-000012240000}"/>
    <cellStyle name="Comma 3 2 3 2 3 2 2 3 2" xfId="9240" xr:uid="{00000000-0005-0000-0000-000013240000}"/>
    <cellStyle name="Comma 3 2 3 2 3 2 2 3 2 2" xfId="9241" xr:uid="{00000000-0005-0000-0000-000014240000}"/>
    <cellStyle name="Comma 3 2 3 2 3 2 2 3 3" xfId="9242" xr:uid="{00000000-0005-0000-0000-000015240000}"/>
    <cellStyle name="Comma 3 2 3 2 3 2 2 4" xfId="9243" xr:uid="{00000000-0005-0000-0000-000016240000}"/>
    <cellStyle name="Comma 3 2 3 2 3 2 2 4 2" xfId="9244" xr:uid="{00000000-0005-0000-0000-000017240000}"/>
    <cellStyle name="Comma 3 2 3 2 3 2 2 5" xfId="9245" xr:uid="{00000000-0005-0000-0000-000018240000}"/>
    <cellStyle name="Comma 3 2 3 2 3 2 3" xfId="9246" xr:uid="{00000000-0005-0000-0000-000019240000}"/>
    <cellStyle name="Comma 3 2 3 2 3 2 3 2" xfId="9247" xr:uid="{00000000-0005-0000-0000-00001A240000}"/>
    <cellStyle name="Comma 3 2 3 2 3 2 3 2 2" xfId="9248" xr:uid="{00000000-0005-0000-0000-00001B240000}"/>
    <cellStyle name="Comma 3 2 3 2 3 2 3 2 2 2" xfId="9249" xr:uid="{00000000-0005-0000-0000-00001C240000}"/>
    <cellStyle name="Comma 3 2 3 2 3 2 3 2 3" xfId="9250" xr:uid="{00000000-0005-0000-0000-00001D240000}"/>
    <cellStyle name="Comma 3 2 3 2 3 2 3 3" xfId="9251" xr:uid="{00000000-0005-0000-0000-00001E240000}"/>
    <cellStyle name="Comma 3 2 3 2 3 2 3 3 2" xfId="9252" xr:uid="{00000000-0005-0000-0000-00001F240000}"/>
    <cellStyle name="Comma 3 2 3 2 3 2 3 4" xfId="9253" xr:uid="{00000000-0005-0000-0000-000020240000}"/>
    <cellStyle name="Comma 3 2 3 2 3 2 4" xfId="9254" xr:uid="{00000000-0005-0000-0000-000021240000}"/>
    <cellStyle name="Comma 3 2 3 2 3 2 4 2" xfId="9255" xr:uid="{00000000-0005-0000-0000-000022240000}"/>
    <cellStyle name="Comma 3 2 3 2 3 2 4 2 2" xfId="9256" xr:uid="{00000000-0005-0000-0000-000023240000}"/>
    <cellStyle name="Comma 3 2 3 2 3 2 4 3" xfId="9257" xr:uid="{00000000-0005-0000-0000-000024240000}"/>
    <cellStyle name="Comma 3 2 3 2 3 2 5" xfId="9258" xr:uid="{00000000-0005-0000-0000-000025240000}"/>
    <cellStyle name="Comma 3 2 3 2 3 2 5 2" xfId="9259" xr:uid="{00000000-0005-0000-0000-000026240000}"/>
    <cellStyle name="Comma 3 2 3 2 3 2 6" xfId="9260" xr:uid="{00000000-0005-0000-0000-000027240000}"/>
    <cellStyle name="Comma 3 2 3 2 3 3" xfId="9261" xr:uid="{00000000-0005-0000-0000-000028240000}"/>
    <cellStyle name="Comma 3 2 3 2 3 3 2" xfId="9262" xr:uid="{00000000-0005-0000-0000-000029240000}"/>
    <cellStyle name="Comma 3 2 3 2 3 3 2 2" xfId="9263" xr:uid="{00000000-0005-0000-0000-00002A240000}"/>
    <cellStyle name="Comma 3 2 3 2 3 3 2 2 2" xfId="9264" xr:uid="{00000000-0005-0000-0000-00002B240000}"/>
    <cellStyle name="Comma 3 2 3 2 3 3 2 2 2 2" xfId="9265" xr:uid="{00000000-0005-0000-0000-00002C240000}"/>
    <cellStyle name="Comma 3 2 3 2 3 3 2 2 2 2 2" xfId="9266" xr:uid="{00000000-0005-0000-0000-00002D240000}"/>
    <cellStyle name="Comma 3 2 3 2 3 3 2 2 2 3" xfId="9267" xr:uid="{00000000-0005-0000-0000-00002E240000}"/>
    <cellStyle name="Comma 3 2 3 2 3 3 2 2 3" xfId="9268" xr:uid="{00000000-0005-0000-0000-00002F240000}"/>
    <cellStyle name="Comma 3 2 3 2 3 3 2 2 3 2" xfId="9269" xr:uid="{00000000-0005-0000-0000-000030240000}"/>
    <cellStyle name="Comma 3 2 3 2 3 3 2 2 4" xfId="9270" xr:uid="{00000000-0005-0000-0000-000031240000}"/>
    <cellStyle name="Comma 3 2 3 2 3 3 2 3" xfId="9271" xr:uid="{00000000-0005-0000-0000-000032240000}"/>
    <cellStyle name="Comma 3 2 3 2 3 3 2 3 2" xfId="9272" xr:uid="{00000000-0005-0000-0000-000033240000}"/>
    <cellStyle name="Comma 3 2 3 2 3 3 2 3 2 2" xfId="9273" xr:uid="{00000000-0005-0000-0000-000034240000}"/>
    <cellStyle name="Comma 3 2 3 2 3 3 2 3 3" xfId="9274" xr:uid="{00000000-0005-0000-0000-000035240000}"/>
    <cellStyle name="Comma 3 2 3 2 3 3 2 4" xfId="9275" xr:uid="{00000000-0005-0000-0000-000036240000}"/>
    <cellStyle name="Comma 3 2 3 2 3 3 2 4 2" xfId="9276" xr:uid="{00000000-0005-0000-0000-000037240000}"/>
    <cellStyle name="Comma 3 2 3 2 3 3 2 5" xfId="9277" xr:uid="{00000000-0005-0000-0000-000038240000}"/>
    <cellStyle name="Comma 3 2 3 2 3 3 3" xfId="9278" xr:uid="{00000000-0005-0000-0000-000039240000}"/>
    <cellStyle name="Comma 3 2 3 2 3 3 3 2" xfId="9279" xr:uid="{00000000-0005-0000-0000-00003A240000}"/>
    <cellStyle name="Comma 3 2 3 2 3 3 3 2 2" xfId="9280" xr:uid="{00000000-0005-0000-0000-00003B240000}"/>
    <cellStyle name="Comma 3 2 3 2 3 3 3 2 2 2" xfId="9281" xr:uid="{00000000-0005-0000-0000-00003C240000}"/>
    <cellStyle name="Comma 3 2 3 2 3 3 3 2 3" xfId="9282" xr:uid="{00000000-0005-0000-0000-00003D240000}"/>
    <cellStyle name="Comma 3 2 3 2 3 3 3 3" xfId="9283" xr:uid="{00000000-0005-0000-0000-00003E240000}"/>
    <cellStyle name="Comma 3 2 3 2 3 3 3 3 2" xfId="9284" xr:uid="{00000000-0005-0000-0000-00003F240000}"/>
    <cellStyle name="Comma 3 2 3 2 3 3 3 4" xfId="9285" xr:uid="{00000000-0005-0000-0000-000040240000}"/>
    <cellStyle name="Comma 3 2 3 2 3 3 4" xfId="9286" xr:uid="{00000000-0005-0000-0000-000041240000}"/>
    <cellStyle name="Comma 3 2 3 2 3 3 4 2" xfId="9287" xr:uid="{00000000-0005-0000-0000-000042240000}"/>
    <cellStyle name="Comma 3 2 3 2 3 3 4 2 2" xfId="9288" xr:uid="{00000000-0005-0000-0000-000043240000}"/>
    <cellStyle name="Comma 3 2 3 2 3 3 4 3" xfId="9289" xr:uid="{00000000-0005-0000-0000-000044240000}"/>
    <cellStyle name="Comma 3 2 3 2 3 3 5" xfId="9290" xr:uid="{00000000-0005-0000-0000-000045240000}"/>
    <cellStyle name="Comma 3 2 3 2 3 3 5 2" xfId="9291" xr:uid="{00000000-0005-0000-0000-000046240000}"/>
    <cellStyle name="Comma 3 2 3 2 3 3 6" xfId="9292" xr:uid="{00000000-0005-0000-0000-000047240000}"/>
    <cellStyle name="Comma 3 2 3 2 3 4" xfId="9293" xr:uid="{00000000-0005-0000-0000-000048240000}"/>
    <cellStyle name="Comma 3 2 3 2 3 4 2" xfId="9294" xr:uid="{00000000-0005-0000-0000-000049240000}"/>
    <cellStyle name="Comma 3 2 3 2 3 4 2 2" xfId="9295" xr:uid="{00000000-0005-0000-0000-00004A240000}"/>
    <cellStyle name="Comma 3 2 3 2 3 4 2 2 2" xfId="9296" xr:uid="{00000000-0005-0000-0000-00004B240000}"/>
    <cellStyle name="Comma 3 2 3 2 3 4 2 2 2 2" xfId="9297" xr:uid="{00000000-0005-0000-0000-00004C240000}"/>
    <cellStyle name="Comma 3 2 3 2 3 4 2 2 2 2 2" xfId="9298" xr:uid="{00000000-0005-0000-0000-00004D240000}"/>
    <cellStyle name="Comma 3 2 3 2 3 4 2 2 2 3" xfId="9299" xr:uid="{00000000-0005-0000-0000-00004E240000}"/>
    <cellStyle name="Comma 3 2 3 2 3 4 2 2 3" xfId="9300" xr:uid="{00000000-0005-0000-0000-00004F240000}"/>
    <cellStyle name="Comma 3 2 3 2 3 4 2 2 3 2" xfId="9301" xr:uid="{00000000-0005-0000-0000-000050240000}"/>
    <cellStyle name="Comma 3 2 3 2 3 4 2 2 4" xfId="9302" xr:uid="{00000000-0005-0000-0000-000051240000}"/>
    <cellStyle name="Comma 3 2 3 2 3 4 2 3" xfId="9303" xr:uid="{00000000-0005-0000-0000-000052240000}"/>
    <cellStyle name="Comma 3 2 3 2 3 4 2 3 2" xfId="9304" xr:uid="{00000000-0005-0000-0000-000053240000}"/>
    <cellStyle name="Comma 3 2 3 2 3 4 2 3 2 2" xfId="9305" xr:uid="{00000000-0005-0000-0000-000054240000}"/>
    <cellStyle name="Comma 3 2 3 2 3 4 2 3 3" xfId="9306" xr:uid="{00000000-0005-0000-0000-000055240000}"/>
    <cellStyle name="Comma 3 2 3 2 3 4 2 4" xfId="9307" xr:uid="{00000000-0005-0000-0000-000056240000}"/>
    <cellStyle name="Comma 3 2 3 2 3 4 2 4 2" xfId="9308" xr:uid="{00000000-0005-0000-0000-000057240000}"/>
    <cellStyle name="Comma 3 2 3 2 3 4 2 5" xfId="9309" xr:uid="{00000000-0005-0000-0000-000058240000}"/>
    <cellStyle name="Comma 3 2 3 2 3 4 3" xfId="9310" xr:uid="{00000000-0005-0000-0000-000059240000}"/>
    <cellStyle name="Comma 3 2 3 2 3 4 3 2" xfId="9311" xr:uid="{00000000-0005-0000-0000-00005A240000}"/>
    <cellStyle name="Comma 3 2 3 2 3 4 3 2 2" xfId="9312" xr:uid="{00000000-0005-0000-0000-00005B240000}"/>
    <cellStyle name="Comma 3 2 3 2 3 4 3 2 2 2" xfId="9313" xr:uid="{00000000-0005-0000-0000-00005C240000}"/>
    <cellStyle name="Comma 3 2 3 2 3 4 3 2 3" xfId="9314" xr:uid="{00000000-0005-0000-0000-00005D240000}"/>
    <cellStyle name="Comma 3 2 3 2 3 4 3 3" xfId="9315" xr:uid="{00000000-0005-0000-0000-00005E240000}"/>
    <cellStyle name="Comma 3 2 3 2 3 4 3 3 2" xfId="9316" xr:uid="{00000000-0005-0000-0000-00005F240000}"/>
    <cellStyle name="Comma 3 2 3 2 3 4 3 4" xfId="9317" xr:uid="{00000000-0005-0000-0000-000060240000}"/>
    <cellStyle name="Comma 3 2 3 2 3 4 4" xfId="9318" xr:uid="{00000000-0005-0000-0000-000061240000}"/>
    <cellStyle name="Comma 3 2 3 2 3 4 4 2" xfId="9319" xr:uid="{00000000-0005-0000-0000-000062240000}"/>
    <cellStyle name="Comma 3 2 3 2 3 4 4 2 2" xfId="9320" xr:uid="{00000000-0005-0000-0000-000063240000}"/>
    <cellStyle name="Comma 3 2 3 2 3 4 4 3" xfId="9321" xr:uid="{00000000-0005-0000-0000-000064240000}"/>
    <cellStyle name="Comma 3 2 3 2 3 4 5" xfId="9322" xr:uid="{00000000-0005-0000-0000-000065240000}"/>
    <cellStyle name="Comma 3 2 3 2 3 4 5 2" xfId="9323" xr:uid="{00000000-0005-0000-0000-000066240000}"/>
    <cellStyle name="Comma 3 2 3 2 3 4 6" xfId="9324" xr:uid="{00000000-0005-0000-0000-000067240000}"/>
    <cellStyle name="Comma 3 2 3 2 3 5" xfId="9325" xr:uid="{00000000-0005-0000-0000-000068240000}"/>
    <cellStyle name="Comma 3 2 3 2 3 5 2" xfId="9326" xr:uid="{00000000-0005-0000-0000-000069240000}"/>
    <cellStyle name="Comma 3 2 3 2 3 5 2 2" xfId="9327" xr:uid="{00000000-0005-0000-0000-00006A240000}"/>
    <cellStyle name="Comma 3 2 3 2 3 5 2 2 2" xfId="9328" xr:uid="{00000000-0005-0000-0000-00006B240000}"/>
    <cellStyle name="Comma 3 2 3 2 3 5 2 2 2 2" xfId="9329" xr:uid="{00000000-0005-0000-0000-00006C240000}"/>
    <cellStyle name="Comma 3 2 3 2 3 5 2 2 3" xfId="9330" xr:uid="{00000000-0005-0000-0000-00006D240000}"/>
    <cellStyle name="Comma 3 2 3 2 3 5 2 3" xfId="9331" xr:uid="{00000000-0005-0000-0000-00006E240000}"/>
    <cellStyle name="Comma 3 2 3 2 3 5 2 3 2" xfId="9332" xr:uid="{00000000-0005-0000-0000-00006F240000}"/>
    <cellStyle name="Comma 3 2 3 2 3 5 2 4" xfId="9333" xr:uid="{00000000-0005-0000-0000-000070240000}"/>
    <cellStyle name="Comma 3 2 3 2 3 5 3" xfId="9334" xr:uid="{00000000-0005-0000-0000-000071240000}"/>
    <cellStyle name="Comma 3 2 3 2 3 5 3 2" xfId="9335" xr:uid="{00000000-0005-0000-0000-000072240000}"/>
    <cellStyle name="Comma 3 2 3 2 3 5 3 2 2" xfId="9336" xr:uid="{00000000-0005-0000-0000-000073240000}"/>
    <cellStyle name="Comma 3 2 3 2 3 5 3 3" xfId="9337" xr:uid="{00000000-0005-0000-0000-000074240000}"/>
    <cellStyle name="Comma 3 2 3 2 3 5 4" xfId="9338" xr:uid="{00000000-0005-0000-0000-000075240000}"/>
    <cellStyle name="Comma 3 2 3 2 3 5 4 2" xfId="9339" xr:uid="{00000000-0005-0000-0000-000076240000}"/>
    <cellStyle name="Comma 3 2 3 2 3 5 5" xfId="9340" xr:uid="{00000000-0005-0000-0000-000077240000}"/>
    <cellStyle name="Comma 3 2 3 2 3 6" xfId="9341" xr:uid="{00000000-0005-0000-0000-000078240000}"/>
    <cellStyle name="Comma 3 2 3 2 3 6 2" xfId="9342" xr:uid="{00000000-0005-0000-0000-000079240000}"/>
    <cellStyle name="Comma 3 2 3 2 3 6 2 2" xfId="9343" xr:uid="{00000000-0005-0000-0000-00007A240000}"/>
    <cellStyle name="Comma 3 2 3 2 3 6 2 2 2" xfId="9344" xr:uid="{00000000-0005-0000-0000-00007B240000}"/>
    <cellStyle name="Comma 3 2 3 2 3 6 2 3" xfId="9345" xr:uid="{00000000-0005-0000-0000-00007C240000}"/>
    <cellStyle name="Comma 3 2 3 2 3 6 3" xfId="9346" xr:uid="{00000000-0005-0000-0000-00007D240000}"/>
    <cellStyle name="Comma 3 2 3 2 3 6 3 2" xfId="9347" xr:uid="{00000000-0005-0000-0000-00007E240000}"/>
    <cellStyle name="Comma 3 2 3 2 3 6 4" xfId="9348" xr:uid="{00000000-0005-0000-0000-00007F240000}"/>
    <cellStyle name="Comma 3 2 3 2 3 7" xfId="9349" xr:uid="{00000000-0005-0000-0000-000080240000}"/>
    <cellStyle name="Comma 3 2 3 2 3 7 2" xfId="9350" xr:uid="{00000000-0005-0000-0000-000081240000}"/>
    <cellStyle name="Comma 3 2 3 2 3 7 2 2" xfId="9351" xr:uid="{00000000-0005-0000-0000-000082240000}"/>
    <cellStyle name="Comma 3 2 3 2 3 7 3" xfId="9352" xr:uid="{00000000-0005-0000-0000-000083240000}"/>
    <cellStyle name="Comma 3 2 3 2 3 8" xfId="9353" xr:uid="{00000000-0005-0000-0000-000084240000}"/>
    <cellStyle name="Comma 3 2 3 2 3 8 2" xfId="9354" xr:uid="{00000000-0005-0000-0000-000085240000}"/>
    <cellStyle name="Comma 3 2 3 2 3 9" xfId="9355" xr:uid="{00000000-0005-0000-0000-000086240000}"/>
    <cellStyle name="Comma 3 2 3 2 4" xfId="9356" xr:uid="{00000000-0005-0000-0000-000087240000}"/>
    <cellStyle name="Comma 3 2 3 2 4 2" xfId="9357" xr:uid="{00000000-0005-0000-0000-000088240000}"/>
    <cellStyle name="Comma 3 2 3 2 4 2 2" xfId="9358" xr:uid="{00000000-0005-0000-0000-000089240000}"/>
    <cellStyle name="Comma 3 2 3 2 4 2 2 2" xfId="9359" xr:uid="{00000000-0005-0000-0000-00008A240000}"/>
    <cellStyle name="Comma 3 2 3 2 4 2 2 2 2" xfId="9360" xr:uid="{00000000-0005-0000-0000-00008B240000}"/>
    <cellStyle name="Comma 3 2 3 2 4 2 2 2 2 2" xfId="9361" xr:uid="{00000000-0005-0000-0000-00008C240000}"/>
    <cellStyle name="Comma 3 2 3 2 4 2 2 2 3" xfId="9362" xr:uid="{00000000-0005-0000-0000-00008D240000}"/>
    <cellStyle name="Comma 3 2 3 2 4 2 2 3" xfId="9363" xr:uid="{00000000-0005-0000-0000-00008E240000}"/>
    <cellStyle name="Comma 3 2 3 2 4 2 2 3 2" xfId="9364" xr:uid="{00000000-0005-0000-0000-00008F240000}"/>
    <cellStyle name="Comma 3 2 3 2 4 2 2 4" xfId="9365" xr:uid="{00000000-0005-0000-0000-000090240000}"/>
    <cellStyle name="Comma 3 2 3 2 4 2 3" xfId="9366" xr:uid="{00000000-0005-0000-0000-000091240000}"/>
    <cellStyle name="Comma 3 2 3 2 4 2 3 2" xfId="9367" xr:uid="{00000000-0005-0000-0000-000092240000}"/>
    <cellStyle name="Comma 3 2 3 2 4 2 3 2 2" xfId="9368" xr:uid="{00000000-0005-0000-0000-000093240000}"/>
    <cellStyle name="Comma 3 2 3 2 4 2 3 3" xfId="9369" xr:uid="{00000000-0005-0000-0000-000094240000}"/>
    <cellStyle name="Comma 3 2 3 2 4 2 4" xfId="9370" xr:uid="{00000000-0005-0000-0000-000095240000}"/>
    <cellStyle name="Comma 3 2 3 2 4 2 4 2" xfId="9371" xr:uid="{00000000-0005-0000-0000-000096240000}"/>
    <cellStyle name="Comma 3 2 3 2 4 2 5" xfId="9372" xr:uid="{00000000-0005-0000-0000-000097240000}"/>
    <cellStyle name="Comma 3 2 3 2 4 3" xfId="9373" xr:uid="{00000000-0005-0000-0000-000098240000}"/>
    <cellStyle name="Comma 3 2 3 2 4 3 2" xfId="9374" xr:uid="{00000000-0005-0000-0000-000099240000}"/>
    <cellStyle name="Comma 3 2 3 2 4 3 2 2" xfId="9375" xr:uid="{00000000-0005-0000-0000-00009A240000}"/>
    <cellStyle name="Comma 3 2 3 2 4 3 2 2 2" xfId="9376" xr:uid="{00000000-0005-0000-0000-00009B240000}"/>
    <cellStyle name="Comma 3 2 3 2 4 3 2 3" xfId="9377" xr:uid="{00000000-0005-0000-0000-00009C240000}"/>
    <cellStyle name="Comma 3 2 3 2 4 3 3" xfId="9378" xr:uid="{00000000-0005-0000-0000-00009D240000}"/>
    <cellStyle name="Comma 3 2 3 2 4 3 3 2" xfId="9379" xr:uid="{00000000-0005-0000-0000-00009E240000}"/>
    <cellStyle name="Comma 3 2 3 2 4 3 4" xfId="9380" xr:uid="{00000000-0005-0000-0000-00009F240000}"/>
    <cellStyle name="Comma 3 2 3 2 4 4" xfId="9381" xr:uid="{00000000-0005-0000-0000-0000A0240000}"/>
    <cellStyle name="Comma 3 2 3 2 4 4 2" xfId="9382" xr:uid="{00000000-0005-0000-0000-0000A1240000}"/>
    <cellStyle name="Comma 3 2 3 2 4 4 2 2" xfId="9383" xr:uid="{00000000-0005-0000-0000-0000A2240000}"/>
    <cellStyle name="Comma 3 2 3 2 4 4 3" xfId="9384" xr:uid="{00000000-0005-0000-0000-0000A3240000}"/>
    <cellStyle name="Comma 3 2 3 2 4 5" xfId="9385" xr:uid="{00000000-0005-0000-0000-0000A4240000}"/>
    <cellStyle name="Comma 3 2 3 2 4 5 2" xfId="9386" xr:uid="{00000000-0005-0000-0000-0000A5240000}"/>
    <cellStyle name="Comma 3 2 3 2 4 6" xfId="9387" xr:uid="{00000000-0005-0000-0000-0000A6240000}"/>
    <cellStyle name="Comma 3 2 3 2 5" xfId="9388" xr:uid="{00000000-0005-0000-0000-0000A7240000}"/>
    <cellStyle name="Comma 3 2 3 2 5 2" xfId="9389" xr:uid="{00000000-0005-0000-0000-0000A8240000}"/>
    <cellStyle name="Comma 3 2 3 2 5 2 2" xfId="9390" xr:uid="{00000000-0005-0000-0000-0000A9240000}"/>
    <cellStyle name="Comma 3 2 3 2 5 2 2 2" xfId="9391" xr:uid="{00000000-0005-0000-0000-0000AA240000}"/>
    <cellStyle name="Comma 3 2 3 2 5 2 2 2 2" xfId="9392" xr:uid="{00000000-0005-0000-0000-0000AB240000}"/>
    <cellStyle name="Comma 3 2 3 2 5 2 2 2 2 2" xfId="9393" xr:uid="{00000000-0005-0000-0000-0000AC240000}"/>
    <cellStyle name="Comma 3 2 3 2 5 2 2 2 3" xfId="9394" xr:uid="{00000000-0005-0000-0000-0000AD240000}"/>
    <cellStyle name="Comma 3 2 3 2 5 2 2 3" xfId="9395" xr:uid="{00000000-0005-0000-0000-0000AE240000}"/>
    <cellStyle name="Comma 3 2 3 2 5 2 2 3 2" xfId="9396" xr:uid="{00000000-0005-0000-0000-0000AF240000}"/>
    <cellStyle name="Comma 3 2 3 2 5 2 2 4" xfId="9397" xr:uid="{00000000-0005-0000-0000-0000B0240000}"/>
    <cellStyle name="Comma 3 2 3 2 5 2 3" xfId="9398" xr:uid="{00000000-0005-0000-0000-0000B1240000}"/>
    <cellStyle name="Comma 3 2 3 2 5 2 3 2" xfId="9399" xr:uid="{00000000-0005-0000-0000-0000B2240000}"/>
    <cellStyle name="Comma 3 2 3 2 5 2 3 2 2" xfId="9400" xr:uid="{00000000-0005-0000-0000-0000B3240000}"/>
    <cellStyle name="Comma 3 2 3 2 5 2 3 3" xfId="9401" xr:uid="{00000000-0005-0000-0000-0000B4240000}"/>
    <cellStyle name="Comma 3 2 3 2 5 2 4" xfId="9402" xr:uid="{00000000-0005-0000-0000-0000B5240000}"/>
    <cellStyle name="Comma 3 2 3 2 5 2 4 2" xfId="9403" xr:uid="{00000000-0005-0000-0000-0000B6240000}"/>
    <cellStyle name="Comma 3 2 3 2 5 2 5" xfId="9404" xr:uid="{00000000-0005-0000-0000-0000B7240000}"/>
    <cellStyle name="Comma 3 2 3 2 5 3" xfId="9405" xr:uid="{00000000-0005-0000-0000-0000B8240000}"/>
    <cellStyle name="Comma 3 2 3 2 5 3 2" xfId="9406" xr:uid="{00000000-0005-0000-0000-0000B9240000}"/>
    <cellStyle name="Comma 3 2 3 2 5 3 2 2" xfId="9407" xr:uid="{00000000-0005-0000-0000-0000BA240000}"/>
    <cellStyle name="Comma 3 2 3 2 5 3 2 2 2" xfId="9408" xr:uid="{00000000-0005-0000-0000-0000BB240000}"/>
    <cellStyle name="Comma 3 2 3 2 5 3 2 3" xfId="9409" xr:uid="{00000000-0005-0000-0000-0000BC240000}"/>
    <cellStyle name="Comma 3 2 3 2 5 3 3" xfId="9410" xr:uid="{00000000-0005-0000-0000-0000BD240000}"/>
    <cellStyle name="Comma 3 2 3 2 5 3 3 2" xfId="9411" xr:uid="{00000000-0005-0000-0000-0000BE240000}"/>
    <cellStyle name="Comma 3 2 3 2 5 3 4" xfId="9412" xr:uid="{00000000-0005-0000-0000-0000BF240000}"/>
    <cellStyle name="Comma 3 2 3 2 5 4" xfId="9413" xr:uid="{00000000-0005-0000-0000-0000C0240000}"/>
    <cellStyle name="Comma 3 2 3 2 5 4 2" xfId="9414" xr:uid="{00000000-0005-0000-0000-0000C1240000}"/>
    <cellStyle name="Comma 3 2 3 2 5 4 2 2" xfId="9415" xr:uid="{00000000-0005-0000-0000-0000C2240000}"/>
    <cellStyle name="Comma 3 2 3 2 5 4 3" xfId="9416" xr:uid="{00000000-0005-0000-0000-0000C3240000}"/>
    <cellStyle name="Comma 3 2 3 2 5 5" xfId="9417" xr:uid="{00000000-0005-0000-0000-0000C4240000}"/>
    <cellStyle name="Comma 3 2 3 2 5 5 2" xfId="9418" xr:uid="{00000000-0005-0000-0000-0000C5240000}"/>
    <cellStyle name="Comma 3 2 3 2 5 6" xfId="9419" xr:uid="{00000000-0005-0000-0000-0000C6240000}"/>
    <cellStyle name="Comma 3 2 3 2 6" xfId="9420" xr:uid="{00000000-0005-0000-0000-0000C7240000}"/>
    <cellStyle name="Comma 3 2 3 2 6 2" xfId="9421" xr:uid="{00000000-0005-0000-0000-0000C8240000}"/>
    <cellStyle name="Comma 3 2 3 2 6 2 2" xfId="9422" xr:uid="{00000000-0005-0000-0000-0000C9240000}"/>
    <cellStyle name="Comma 3 2 3 2 6 2 2 2" xfId="9423" xr:uid="{00000000-0005-0000-0000-0000CA240000}"/>
    <cellStyle name="Comma 3 2 3 2 6 2 2 2 2" xfId="9424" xr:uid="{00000000-0005-0000-0000-0000CB240000}"/>
    <cellStyle name="Comma 3 2 3 2 6 2 2 2 2 2" xfId="9425" xr:uid="{00000000-0005-0000-0000-0000CC240000}"/>
    <cellStyle name="Comma 3 2 3 2 6 2 2 2 3" xfId="9426" xr:uid="{00000000-0005-0000-0000-0000CD240000}"/>
    <cellStyle name="Comma 3 2 3 2 6 2 2 3" xfId="9427" xr:uid="{00000000-0005-0000-0000-0000CE240000}"/>
    <cellStyle name="Comma 3 2 3 2 6 2 2 3 2" xfId="9428" xr:uid="{00000000-0005-0000-0000-0000CF240000}"/>
    <cellStyle name="Comma 3 2 3 2 6 2 2 4" xfId="9429" xr:uid="{00000000-0005-0000-0000-0000D0240000}"/>
    <cellStyle name="Comma 3 2 3 2 6 2 3" xfId="9430" xr:uid="{00000000-0005-0000-0000-0000D1240000}"/>
    <cellStyle name="Comma 3 2 3 2 6 2 3 2" xfId="9431" xr:uid="{00000000-0005-0000-0000-0000D2240000}"/>
    <cellStyle name="Comma 3 2 3 2 6 2 3 2 2" xfId="9432" xr:uid="{00000000-0005-0000-0000-0000D3240000}"/>
    <cellStyle name="Comma 3 2 3 2 6 2 3 3" xfId="9433" xr:uid="{00000000-0005-0000-0000-0000D4240000}"/>
    <cellStyle name="Comma 3 2 3 2 6 2 4" xfId="9434" xr:uid="{00000000-0005-0000-0000-0000D5240000}"/>
    <cellStyle name="Comma 3 2 3 2 6 2 4 2" xfId="9435" xr:uid="{00000000-0005-0000-0000-0000D6240000}"/>
    <cellStyle name="Comma 3 2 3 2 6 2 5" xfId="9436" xr:uid="{00000000-0005-0000-0000-0000D7240000}"/>
    <cellStyle name="Comma 3 2 3 2 6 3" xfId="9437" xr:uid="{00000000-0005-0000-0000-0000D8240000}"/>
    <cellStyle name="Comma 3 2 3 2 6 3 2" xfId="9438" xr:uid="{00000000-0005-0000-0000-0000D9240000}"/>
    <cellStyle name="Comma 3 2 3 2 6 3 2 2" xfId="9439" xr:uid="{00000000-0005-0000-0000-0000DA240000}"/>
    <cellStyle name="Comma 3 2 3 2 6 3 2 2 2" xfId="9440" xr:uid="{00000000-0005-0000-0000-0000DB240000}"/>
    <cellStyle name="Comma 3 2 3 2 6 3 2 3" xfId="9441" xr:uid="{00000000-0005-0000-0000-0000DC240000}"/>
    <cellStyle name="Comma 3 2 3 2 6 3 3" xfId="9442" xr:uid="{00000000-0005-0000-0000-0000DD240000}"/>
    <cellStyle name="Comma 3 2 3 2 6 3 3 2" xfId="9443" xr:uid="{00000000-0005-0000-0000-0000DE240000}"/>
    <cellStyle name="Comma 3 2 3 2 6 3 4" xfId="9444" xr:uid="{00000000-0005-0000-0000-0000DF240000}"/>
    <cellStyle name="Comma 3 2 3 2 6 4" xfId="9445" xr:uid="{00000000-0005-0000-0000-0000E0240000}"/>
    <cellStyle name="Comma 3 2 3 2 6 4 2" xfId="9446" xr:uid="{00000000-0005-0000-0000-0000E1240000}"/>
    <cellStyle name="Comma 3 2 3 2 6 4 2 2" xfId="9447" xr:uid="{00000000-0005-0000-0000-0000E2240000}"/>
    <cellStyle name="Comma 3 2 3 2 6 4 3" xfId="9448" xr:uid="{00000000-0005-0000-0000-0000E3240000}"/>
    <cellStyle name="Comma 3 2 3 2 6 5" xfId="9449" xr:uid="{00000000-0005-0000-0000-0000E4240000}"/>
    <cellStyle name="Comma 3 2 3 2 6 5 2" xfId="9450" xr:uid="{00000000-0005-0000-0000-0000E5240000}"/>
    <cellStyle name="Comma 3 2 3 2 6 6" xfId="9451" xr:uid="{00000000-0005-0000-0000-0000E6240000}"/>
    <cellStyle name="Comma 3 2 3 2 7" xfId="9452" xr:uid="{00000000-0005-0000-0000-0000E7240000}"/>
    <cellStyle name="Comma 3 2 3 2 7 2" xfId="9453" xr:uid="{00000000-0005-0000-0000-0000E8240000}"/>
    <cellStyle name="Comma 3 2 3 2 7 2 2" xfId="9454" xr:uid="{00000000-0005-0000-0000-0000E9240000}"/>
    <cellStyle name="Comma 3 2 3 2 7 2 2 2" xfId="9455" xr:uid="{00000000-0005-0000-0000-0000EA240000}"/>
    <cellStyle name="Comma 3 2 3 2 7 2 2 2 2" xfId="9456" xr:uid="{00000000-0005-0000-0000-0000EB240000}"/>
    <cellStyle name="Comma 3 2 3 2 7 2 2 3" xfId="9457" xr:uid="{00000000-0005-0000-0000-0000EC240000}"/>
    <cellStyle name="Comma 3 2 3 2 7 2 3" xfId="9458" xr:uid="{00000000-0005-0000-0000-0000ED240000}"/>
    <cellStyle name="Comma 3 2 3 2 7 2 3 2" xfId="9459" xr:uid="{00000000-0005-0000-0000-0000EE240000}"/>
    <cellStyle name="Comma 3 2 3 2 7 2 4" xfId="9460" xr:uid="{00000000-0005-0000-0000-0000EF240000}"/>
    <cellStyle name="Comma 3 2 3 2 7 3" xfId="9461" xr:uid="{00000000-0005-0000-0000-0000F0240000}"/>
    <cellStyle name="Comma 3 2 3 2 7 3 2" xfId="9462" xr:uid="{00000000-0005-0000-0000-0000F1240000}"/>
    <cellStyle name="Comma 3 2 3 2 7 3 2 2" xfId="9463" xr:uid="{00000000-0005-0000-0000-0000F2240000}"/>
    <cellStyle name="Comma 3 2 3 2 7 3 3" xfId="9464" xr:uid="{00000000-0005-0000-0000-0000F3240000}"/>
    <cellStyle name="Comma 3 2 3 2 7 4" xfId="9465" xr:uid="{00000000-0005-0000-0000-0000F4240000}"/>
    <cellStyle name="Comma 3 2 3 2 7 4 2" xfId="9466" xr:uid="{00000000-0005-0000-0000-0000F5240000}"/>
    <cellStyle name="Comma 3 2 3 2 7 5" xfId="9467" xr:uid="{00000000-0005-0000-0000-0000F6240000}"/>
    <cellStyle name="Comma 3 2 3 2 8" xfId="9468" xr:uid="{00000000-0005-0000-0000-0000F7240000}"/>
    <cellStyle name="Comma 3 2 3 2 8 2" xfId="9469" xr:uid="{00000000-0005-0000-0000-0000F8240000}"/>
    <cellStyle name="Comma 3 2 3 2 8 2 2" xfId="9470" xr:uid="{00000000-0005-0000-0000-0000F9240000}"/>
    <cellStyle name="Comma 3 2 3 2 8 2 2 2" xfId="9471" xr:uid="{00000000-0005-0000-0000-0000FA240000}"/>
    <cellStyle name="Comma 3 2 3 2 8 2 3" xfId="9472" xr:uid="{00000000-0005-0000-0000-0000FB240000}"/>
    <cellStyle name="Comma 3 2 3 2 8 3" xfId="9473" xr:uid="{00000000-0005-0000-0000-0000FC240000}"/>
    <cellStyle name="Comma 3 2 3 2 8 3 2" xfId="9474" xr:uid="{00000000-0005-0000-0000-0000FD240000}"/>
    <cellStyle name="Comma 3 2 3 2 8 4" xfId="9475" xr:uid="{00000000-0005-0000-0000-0000FE240000}"/>
    <cellStyle name="Comma 3 2 3 2 9" xfId="9476" xr:uid="{00000000-0005-0000-0000-0000FF240000}"/>
    <cellStyle name="Comma 3 2 3 2 9 2" xfId="9477" xr:uid="{00000000-0005-0000-0000-000000250000}"/>
    <cellStyle name="Comma 3 2 3 2 9 2 2" xfId="9478" xr:uid="{00000000-0005-0000-0000-000001250000}"/>
    <cellStyle name="Comma 3 2 3 2 9 3" xfId="9479" xr:uid="{00000000-0005-0000-0000-000002250000}"/>
    <cellStyle name="Comma 3 2 3 3" xfId="9480" xr:uid="{00000000-0005-0000-0000-000003250000}"/>
    <cellStyle name="Comma 3 2 3 3 10" xfId="9481" xr:uid="{00000000-0005-0000-0000-000004250000}"/>
    <cellStyle name="Comma 3 2 3 3 2" xfId="9482" xr:uid="{00000000-0005-0000-0000-000005250000}"/>
    <cellStyle name="Comma 3 2 3 3 2 2" xfId="9483" xr:uid="{00000000-0005-0000-0000-000006250000}"/>
    <cellStyle name="Comma 3 2 3 3 2 2 2" xfId="9484" xr:uid="{00000000-0005-0000-0000-000007250000}"/>
    <cellStyle name="Comma 3 2 3 3 2 2 2 2" xfId="9485" xr:uid="{00000000-0005-0000-0000-000008250000}"/>
    <cellStyle name="Comma 3 2 3 3 2 2 2 2 2" xfId="9486" xr:uid="{00000000-0005-0000-0000-000009250000}"/>
    <cellStyle name="Comma 3 2 3 3 2 2 2 2 2 2" xfId="9487" xr:uid="{00000000-0005-0000-0000-00000A250000}"/>
    <cellStyle name="Comma 3 2 3 3 2 2 2 2 3" xfId="9488" xr:uid="{00000000-0005-0000-0000-00000B250000}"/>
    <cellStyle name="Comma 3 2 3 3 2 2 2 3" xfId="9489" xr:uid="{00000000-0005-0000-0000-00000C250000}"/>
    <cellStyle name="Comma 3 2 3 3 2 2 2 3 2" xfId="9490" xr:uid="{00000000-0005-0000-0000-00000D250000}"/>
    <cellStyle name="Comma 3 2 3 3 2 2 2 4" xfId="9491" xr:uid="{00000000-0005-0000-0000-00000E250000}"/>
    <cellStyle name="Comma 3 2 3 3 2 2 3" xfId="9492" xr:uid="{00000000-0005-0000-0000-00000F250000}"/>
    <cellStyle name="Comma 3 2 3 3 2 2 3 2" xfId="9493" xr:uid="{00000000-0005-0000-0000-000010250000}"/>
    <cellStyle name="Comma 3 2 3 3 2 2 3 2 2" xfId="9494" xr:uid="{00000000-0005-0000-0000-000011250000}"/>
    <cellStyle name="Comma 3 2 3 3 2 2 3 3" xfId="9495" xr:uid="{00000000-0005-0000-0000-000012250000}"/>
    <cellStyle name="Comma 3 2 3 3 2 2 4" xfId="9496" xr:uid="{00000000-0005-0000-0000-000013250000}"/>
    <cellStyle name="Comma 3 2 3 3 2 2 4 2" xfId="9497" xr:uid="{00000000-0005-0000-0000-000014250000}"/>
    <cellStyle name="Comma 3 2 3 3 2 2 5" xfId="9498" xr:uid="{00000000-0005-0000-0000-000015250000}"/>
    <cellStyle name="Comma 3 2 3 3 2 3" xfId="9499" xr:uid="{00000000-0005-0000-0000-000016250000}"/>
    <cellStyle name="Comma 3 2 3 3 2 3 2" xfId="9500" xr:uid="{00000000-0005-0000-0000-000017250000}"/>
    <cellStyle name="Comma 3 2 3 3 2 3 2 2" xfId="9501" xr:uid="{00000000-0005-0000-0000-000018250000}"/>
    <cellStyle name="Comma 3 2 3 3 2 3 2 2 2" xfId="9502" xr:uid="{00000000-0005-0000-0000-000019250000}"/>
    <cellStyle name="Comma 3 2 3 3 2 3 2 3" xfId="9503" xr:uid="{00000000-0005-0000-0000-00001A250000}"/>
    <cellStyle name="Comma 3 2 3 3 2 3 3" xfId="9504" xr:uid="{00000000-0005-0000-0000-00001B250000}"/>
    <cellStyle name="Comma 3 2 3 3 2 3 3 2" xfId="9505" xr:uid="{00000000-0005-0000-0000-00001C250000}"/>
    <cellStyle name="Comma 3 2 3 3 2 3 4" xfId="9506" xr:uid="{00000000-0005-0000-0000-00001D250000}"/>
    <cellStyle name="Comma 3 2 3 3 2 4" xfId="9507" xr:uid="{00000000-0005-0000-0000-00001E250000}"/>
    <cellStyle name="Comma 3 2 3 3 2 4 2" xfId="9508" xr:uid="{00000000-0005-0000-0000-00001F250000}"/>
    <cellStyle name="Comma 3 2 3 3 2 4 2 2" xfId="9509" xr:uid="{00000000-0005-0000-0000-000020250000}"/>
    <cellStyle name="Comma 3 2 3 3 2 4 3" xfId="9510" xr:uid="{00000000-0005-0000-0000-000021250000}"/>
    <cellStyle name="Comma 3 2 3 3 2 5" xfId="9511" xr:uid="{00000000-0005-0000-0000-000022250000}"/>
    <cellStyle name="Comma 3 2 3 3 2 5 2" xfId="9512" xr:uid="{00000000-0005-0000-0000-000023250000}"/>
    <cellStyle name="Comma 3 2 3 3 2 6" xfId="9513" xr:uid="{00000000-0005-0000-0000-000024250000}"/>
    <cellStyle name="Comma 3 2 3 3 3" xfId="9514" xr:uid="{00000000-0005-0000-0000-000025250000}"/>
    <cellStyle name="Comma 3 2 3 3 3 2" xfId="9515" xr:uid="{00000000-0005-0000-0000-000026250000}"/>
    <cellStyle name="Comma 3 2 3 3 3 2 2" xfId="9516" xr:uid="{00000000-0005-0000-0000-000027250000}"/>
    <cellStyle name="Comma 3 2 3 3 3 2 2 2" xfId="9517" xr:uid="{00000000-0005-0000-0000-000028250000}"/>
    <cellStyle name="Comma 3 2 3 3 3 2 2 2 2" xfId="9518" xr:uid="{00000000-0005-0000-0000-000029250000}"/>
    <cellStyle name="Comma 3 2 3 3 3 2 2 2 2 2" xfId="9519" xr:uid="{00000000-0005-0000-0000-00002A250000}"/>
    <cellStyle name="Comma 3 2 3 3 3 2 2 2 3" xfId="9520" xr:uid="{00000000-0005-0000-0000-00002B250000}"/>
    <cellStyle name="Comma 3 2 3 3 3 2 2 3" xfId="9521" xr:uid="{00000000-0005-0000-0000-00002C250000}"/>
    <cellStyle name="Comma 3 2 3 3 3 2 2 3 2" xfId="9522" xr:uid="{00000000-0005-0000-0000-00002D250000}"/>
    <cellStyle name="Comma 3 2 3 3 3 2 2 4" xfId="9523" xr:uid="{00000000-0005-0000-0000-00002E250000}"/>
    <cellStyle name="Comma 3 2 3 3 3 2 3" xfId="9524" xr:uid="{00000000-0005-0000-0000-00002F250000}"/>
    <cellStyle name="Comma 3 2 3 3 3 2 3 2" xfId="9525" xr:uid="{00000000-0005-0000-0000-000030250000}"/>
    <cellStyle name="Comma 3 2 3 3 3 2 3 2 2" xfId="9526" xr:uid="{00000000-0005-0000-0000-000031250000}"/>
    <cellStyle name="Comma 3 2 3 3 3 2 3 3" xfId="9527" xr:uid="{00000000-0005-0000-0000-000032250000}"/>
    <cellStyle name="Comma 3 2 3 3 3 2 4" xfId="9528" xr:uid="{00000000-0005-0000-0000-000033250000}"/>
    <cellStyle name="Comma 3 2 3 3 3 2 4 2" xfId="9529" xr:uid="{00000000-0005-0000-0000-000034250000}"/>
    <cellStyle name="Comma 3 2 3 3 3 2 5" xfId="9530" xr:uid="{00000000-0005-0000-0000-000035250000}"/>
    <cellStyle name="Comma 3 2 3 3 3 3" xfId="9531" xr:uid="{00000000-0005-0000-0000-000036250000}"/>
    <cellStyle name="Comma 3 2 3 3 3 3 2" xfId="9532" xr:uid="{00000000-0005-0000-0000-000037250000}"/>
    <cellStyle name="Comma 3 2 3 3 3 3 2 2" xfId="9533" xr:uid="{00000000-0005-0000-0000-000038250000}"/>
    <cellStyle name="Comma 3 2 3 3 3 3 2 2 2" xfId="9534" xr:uid="{00000000-0005-0000-0000-000039250000}"/>
    <cellStyle name="Comma 3 2 3 3 3 3 2 3" xfId="9535" xr:uid="{00000000-0005-0000-0000-00003A250000}"/>
    <cellStyle name="Comma 3 2 3 3 3 3 3" xfId="9536" xr:uid="{00000000-0005-0000-0000-00003B250000}"/>
    <cellStyle name="Comma 3 2 3 3 3 3 3 2" xfId="9537" xr:uid="{00000000-0005-0000-0000-00003C250000}"/>
    <cellStyle name="Comma 3 2 3 3 3 3 4" xfId="9538" xr:uid="{00000000-0005-0000-0000-00003D250000}"/>
    <cellStyle name="Comma 3 2 3 3 3 4" xfId="9539" xr:uid="{00000000-0005-0000-0000-00003E250000}"/>
    <cellStyle name="Comma 3 2 3 3 3 4 2" xfId="9540" xr:uid="{00000000-0005-0000-0000-00003F250000}"/>
    <cellStyle name="Comma 3 2 3 3 3 4 2 2" xfId="9541" xr:uid="{00000000-0005-0000-0000-000040250000}"/>
    <cellStyle name="Comma 3 2 3 3 3 4 3" xfId="9542" xr:uid="{00000000-0005-0000-0000-000041250000}"/>
    <cellStyle name="Comma 3 2 3 3 3 5" xfId="9543" xr:uid="{00000000-0005-0000-0000-000042250000}"/>
    <cellStyle name="Comma 3 2 3 3 3 5 2" xfId="9544" xr:uid="{00000000-0005-0000-0000-000043250000}"/>
    <cellStyle name="Comma 3 2 3 3 3 6" xfId="9545" xr:uid="{00000000-0005-0000-0000-000044250000}"/>
    <cellStyle name="Comma 3 2 3 3 4" xfId="9546" xr:uid="{00000000-0005-0000-0000-000045250000}"/>
    <cellStyle name="Comma 3 2 3 3 4 2" xfId="9547" xr:uid="{00000000-0005-0000-0000-000046250000}"/>
    <cellStyle name="Comma 3 2 3 3 4 2 2" xfId="9548" xr:uid="{00000000-0005-0000-0000-000047250000}"/>
    <cellStyle name="Comma 3 2 3 3 4 2 2 2" xfId="9549" xr:uid="{00000000-0005-0000-0000-000048250000}"/>
    <cellStyle name="Comma 3 2 3 3 4 2 2 2 2" xfId="9550" xr:uid="{00000000-0005-0000-0000-000049250000}"/>
    <cellStyle name="Comma 3 2 3 3 4 2 2 2 2 2" xfId="9551" xr:uid="{00000000-0005-0000-0000-00004A250000}"/>
    <cellStyle name="Comma 3 2 3 3 4 2 2 2 3" xfId="9552" xr:uid="{00000000-0005-0000-0000-00004B250000}"/>
    <cellStyle name="Comma 3 2 3 3 4 2 2 3" xfId="9553" xr:uid="{00000000-0005-0000-0000-00004C250000}"/>
    <cellStyle name="Comma 3 2 3 3 4 2 2 3 2" xfId="9554" xr:uid="{00000000-0005-0000-0000-00004D250000}"/>
    <cellStyle name="Comma 3 2 3 3 4 2 2 4" xfId="9555" xr:uid="{00000000-0005-0000-0000-00004E250000}"/>
    <cellStyle name="Comma 3 2 3 3 4 2 3" xfId="9556" xr:uid="{00000000-0005-0000-0000-00004F250000}"/>
    <cellStyle name="Comma 3 2 3 3 4 2 3 2" xfId="9557" xr:uid="{00000000-0005-0000-0000-000050250000}"/>
    <cellStyle name="Comma 3 2 3 3 4 2 3 2 2" xfId="9558" xr:uid="{00000000-0005-0000-0000-000051250000}"/>
    <cellStyle name="Comma 3 2 3 3 4 2 3 3" xfId="9559" xr:uid="{00000000-0005-0000-0000-000052250000}"/>
    <cellStyle name="Comma 3 2 3 3 4 2 4" xfId="9560" xr:uid="{00000000-0005-0000-0000-000053250000}"/>
    <cellStyle name="Comma 3 2 3 3 4 2 4 2" xfId="9561" xr:uid="{00000000-0005-0000-0000-000054250000}"/>
    <cellStyle name="Comma 3 2 3 3 4 2 5" xfId="9562" xr:uid="{00000000-0005-0000-0000-000055250000}"/>
    <cellStyle name="Comma 3 2 3 3 4 3" xfId="9563" xr:uid="{00000000-0005-0000-0000-000056250000}"/>
    <cellStyle name="Comma 3 2 3 3 4 3 2" xfId="9564" xr:uid="{00000000-0005-0000-0000-000057250000}"/>
    <cellStyle name="Comma 3 2 3 3 4 3 2 2" xfId="9565" xr:uid="{00000000-0005-0000-0000-000058250000}"/>
    <cellStyle name="Comma 3 2 3 3 4 3 2 2 2" xfId="9566" xr:uid="{00000000-0005-0000-0000-000059250000}"/>
    <cellStyle name="Comma 3 2 3 3 4 3 2 3" xfId="9567" xr:uid="{00000000-0005-0000-0000-00005A250000}"/>
    <cellStyle name="Comma 3 2 3 3 4 3 3" xfId="9568" xr:uid="{00000000-0005-0000-0000-00005B250000}"/>
    <cellStyle name="Comma 3 2 3 3 4 3 3 2" xfId="9569" xr:uid="{00000000-0005-0000-0000-00005C250000}"/>
    <cellStyle name="Comma 3 2 3 3 4 3 4" xfId="9570" xr:uid="{00000000-0005-0000-0000-00005D250000}"/>
    <cellStyle name="Comma 3 2 3 3 4 4" xfId="9571" xr:uid="{00000000-0005-0000-0000-00005E250000}"/>
    <cellStyle name="Comma 3 2 3 3 4 4 2" xfId="9572" xr:uid="{00000000-0005-0000-0000-00005F250000}"/>
    <cellStyle name="Comma 3 2 3 3 4 4 2 2" xfId="9573" xr:uid="{00000000-0005-0000-0000-000060250000}"/>
    <cellStyle name="Comma 3 2 3 3 4 4 3" xfId="9574" xr:uid="{00000000-0005-0000-0000-000061250000}"/>
    <cellStyle name="Comma 3 2 3 3 4 5" xfId="9575" xr:uid="{00000000-0005-0000-0000-000062250000}"/>
    <cellStyle name="Comma 3 2 3 3 4 5 2" xfId="9576" xr:uid="{00000000-0005-0000-0000-000063250000}"/>
    <cellStyle name="Comma 3 2 3 3 4 6" xfId="9577" xr:uid="{00000000-0005-0000-0000-000064250000}"/>
    <cellStyle name="Comma 3 2 3 3 5" xfId="9578" xr:uid="{00000000-0005-0000-0000-000065250000}"/>
    <cellStyle name="Comma 3 2 3 3 5 2" xfId="9579" xr:uid="{00000000-0005-0000-0000-000066250000}"/>
    <cellStyle name="Comma 3 2 3 3 5 2 2" xfId="9580" xr:uid="{00000000-0005-0000-0000-000067250000}"/>
    <cellStyle name="Comma 3 2 3 3 5 2 2 2" xfId="9581" xr:uid="{00000000-0005-0000-0000-000068250000}"/>
    <cellStyle name="Comma 3 2 3 3 5 2 2 2 2" xfId="9582" xr:uid="{00000000-0005-0000-0000-000069250000}"/>
    <cellStyle name="Comma 3 2 3 3 5 2 2 3" xfId="9583" xr:uid="{00000000-0005-0000-0000-00006A250000}"/>
    <cellStyle name="Comma 3 2 3 3 5 2 3" xfId="9584" xr:uid="{00000000-0005-0000-0000-00006B250000}"/>
    <cellStyle name="Comma 3 2 3 3 5 2 3 2" xfId="9585" xr:uid="{00000000-0005-0000-0000-00006C250000}"/>
    <cellStyle name="Comma 3 2 3 3 5 2 4" xfId="9586" xr:uid="{00000000-0005-0000-0000-00006D250000}"/>
    <cellStyle name="Comma 3 2 3 3 5 3" xfId="9587" xr:uid="{00000000-0005-0000-0000-00006E250000}"/>
    <cellStyle name="Comma 3 2 3 3 5 3 2" xfId="9588" xr:uid="{00000000-0005-0000-0000-00006F250000}"/>
    <cellStyle name="Comma 3 2 3 3 5 3 2 2" xfId="9589" xr:uid="{00000000-0005-0000-0000-000070250000}"/>
    <cellStyle name="Comma 3 2 3 3 5 3 3" xfId="9590" xr:uid="{00000000-0005-0000-0000-000071250000}"/>
    <cellStyle name="Comma 3 2 3 3 5 4" xfId="9591" xr:uid="{00000000-0005-0000-0000-000072250000}"/>
    <cellStyle name="Comma 3 2 3 3 5 4 2" xfId="9592" xr:uid="{00000000-0005-0000-0000-000073250000}"/>
    <cellStyle name="Comma 3 2 3 3 5 5" xfId="9593" xr:uid="{00000000-0005-0000-0000-000074250000}"/>
    <cellStyle name="Comma 3 2 3 3 6" xfId="9594" xr:uid="{00000000-0005-0000-0000-000075250000}"/>
    <cellStyle name="Comma 3 2 3 3 6 2" xfId="9595" xr:uid="{00000000-0005-0000-0000-000076250000}"/>
    <cellStyle name="Comma 3 2 3 3 6 2 2" xfId="9596" xr:uid="{00000000-0005-0000-0000-000077250000}"/>
    <cellStyle name="Comma 3 2 3 3 6 2 2 2" xfId="9597" xr:uid="{00000000-0005-0000-0000-000078250000}"/>
    <cellStyle name="Comma 3 2 3 3 6 2 3" xfId="9598" xr:uid="{00000000-0005-0000-0000-000079250000}"/>
    <cellStyle name="Comma 3 2 3 3 6 3" xfId="9599" xr:uid="{00000000-0005-0000-0000-00007A250000}"/>
    <cellStyle name="Comma 3 2 3 3 6 3 2" xfId="9600" xr:uid="{00000000-0005-0000-0000-00007B250000}"/>
    <cellStyle name="Comma 3 2 3 3 6 4" xfId="9601" xr:uid="{00000000-0005-0000-0000-00007C250000}"/>
    <cellStyle name="Comma 3 2 3 3 7" xfId="9602" xr:uid="{00000000-0005-0000-0000-00007D250000}"/>
    <cellStyle name="Comma 3 2 3 3 7 2" xfId="9603" xr:uid="{00000000-0005-0000-0000-00007E250000}"/>
    <cellStyle name="Comma 3 2 3 3 7 2 2" xfId="9604" xr:uid="{00000000-0005-0000-0000-00007F250000}"/>
    <cellStyle name="Comma 3 2 3 3 7 3" xfId="9605" xr:uid="{00000000-0005-0000-0000-000080250000}"/>
    <cellStyle name="Comma 3 2 3 3 8" xfId="9606" xr:uid="{00000000-0005-0000-0000-000081250000}"/>
    <cellStyle name="Comma 3 2 3 3 8 2" xfId="9607" xr:uid="{00000000-0005-0000-0000-000082250000}"/>
    <cellStyle name="Comma 3 2 3 3 9" xfId="9608" xr:uid="{00000000-0005-0000-0000-000083250000}"/>
    <cellStyle name="Comma 3 2 3 4" xfId="9609" xr:uid="{00000000-0005-0000-0000-000084250000}"/>
    <cellStyle name="Comma 3 2 3 4 2" xfId="9610" xr:uid="{00000000-0005-0000-0000-000085250000}"/>
    <cellStyle name="Comma 3 2 3 4 2 2" xfId="9611" xr:uid="{00000000-0005-0000-0000-000086250000}"/>
    <cellStyle name="Comma 3 2 3 4 2 2 2" xfId="9612" xr:uid="{00000000-0005-0000-0000-000087250000}"/>
    <cellStyle name="Comma 3 2 3 4 2 2 2 2" xfId="9613" xr:uid="{00000000-0005-0000-0000-000088250000}"/>
    <cellStyle name="Comma 3 2 3 4 2 2 2 2 2" xfId="9614" xr:uid="{00000000-0005-0000-0000-000089250000}"/>
    <cellStyle name="Comma 3 2 3 4 2 2 2 2 2 2" xfId="9615" xr:uid="{00000000-0005-0000-0000-00008A250000}"/>
    <cellStyle name="Comma 3 2 3 4 2 2 2 2 3" xfId="9616" xr:uid="{00000000-0005-0000-0000-00008B250000}"/>
    <cellStyle name="Comma 3 2 3 4 2 2 2 3" xfId="9617" xr:uid="{00000000-0005-0000-0000-00008C250000}"/>
    <cellStyle name="Comma 3 2 3 4 2 2 2 3 2" xfId="9618" xr:uid="{00000000-0005-0000-0000-00008D250000}"/>
    <cellStyle name="Comma 3 2 3 4 2 2 2 4" xfId="9619" xr:uid="{00000000-0005-0000-0000-00008E250000}"/>
    <cellStyle name="Comma 3 2 3 4 2 2 3" xfId="9620" xr:uid="{00000000-0005-0000-0000-00008F250000}"/>
    <cellStyle name="Comma 3 2 3 4 2 2 3 2" xfId="9621" xr:uid="{00000000-0005-0000-0000-000090250000}"/>
    <cellStyle name="Comma 3 2 3 4 2 2 3 2 2" xfId="9622" xr:uid="{00000000-0005-0000-0000-000091250000}"/>
    <cellStyle name="Comma 3 2 3 4 2 2 3 3" xfId="9623" xr:uid="{00000000-0005-0000-0000-000092250000}"/>
    <cellStyle name="Comma 3 2 3 4 2 2 4" xfId="9624" xr:uid="{00000000-0005-0000-0000-000093250000}"/>
    <cellStyle name="Comma 3 2 3 4 2 2 4 2" xfId="9625" xr:uid="{00000000-0005-0000-0000-000094250000}"/>
    <cellStyle name="Comma 3 2 3 4 2 2 5" xfId="9626" xr:uid="{00000000-0005-0000-0000-000095250000}"/>
    <cellStyle name="Comma 3 2 3 4 2 3" xfId="9627" xr:uid="{00000000-0005-0000-0000-000096250000}"/>
    <cellStyle name="Comma 3 2 3 4 2 3 2" xfId="9628" xr:uid="{00000000-0005-0000-0000-000097250000}"/>
    <cellStyle name="Comma 3 2 3 4 2 3 2 2" xfId="9629" xr:uid="{00000000-0005-0000-0000-000098250000}"/>
    <cellStyle name="Comma 3 2 3 4 2 3 2 2 2" xfId="9630" xr:uid="{00000000-0005-0000-0000-000099250000}"/>
    <cellStyle name="Comma 3 2 3 4 2 3 2 3" xfId="9631" xr:uid="{00000000-0005-0000-0000-00009A250000}"/>
    <cellStyle name="Comma 3 2 3 4 2 3 3" xfId="9632" xr:uid="{00000000-0005-0000-0000-00009B250000}"/>
    <cellStyle name="Comma 3 2 3 4 2 3 3 2" xfId="9633" xr:uid="{00000000-0005-0000-0000-00009C250000}"/>
    <cellStyle name="Comma 3 2 3 4 2 3 4" xfId="9634" xr:uid="{00000000-0005-0000-0000-00009D250000}"/>
    <cellStyle name="Comma 3 2 3 4 2 4" xfId="9635" xr:uid="{00000000-0005-0000-0000-00009E250000}"/>
    <cellStyle name="Comma 3 2 3 4 2 4 2" xfId="9636" xr:uid="{00000000-0005-0000-0000-00009F250000}"/>
    <cellStyle name="Comma 3 2 3 4 2 4 2 2" xfId="9637" xr:uid="{00000000-0005-0000-0000-0000A0250000}"/>
    <cellStyle name="Comma 3 2 3 4 2 4 3" xfId="9638" xr:uid="{00000000-0005-0000-0000-0000A1250000}"/>
    <cellStyle name="Comma 3 2 3 4 2 5" xfId="9639" xr:uid="{00000000-0005-0000-0000-0000A2250000}"/>
    <cellStyle name="Comma 3 2 3 4 2 5 2" xfId="9640" xr:uid="{00000000-0005-0000-0000-0000A3250000}"/>
    <cellStyle name="Comma 3 2 3 4 2 6" xfId="9641" xr:uid="{00000000-0005-0000-0000-0000A4250000}"/>
    <cellStyle name="Comma 3 2 3 4 3" xfId="9642" xr:uid="{00000000-0005-0000-0000-0000A5250000}"/>
    <cellStyle name="Comma 3 2 3 4 3 2" xfId="9643" xr:uid="{00000000-0005-0000-0000-0000A6250000}"/>
    <cellStyle name="Comma 3 2 3 4 3 2 2" xfId="9644" xr:uid="{00000000-0005-0000-0000-0000A7250000}"/>
    <cellStyle name="Comma 3 2 3 4 3 2 2 2" xfId="9645" xr:uid="{00000000-0005-0000-0000-0000A8250000}"/>
    <cellStyle name="Comma 3 2 3 4 3 2 2 2 2" xfId="9646" xr:uid="{00000000-0005-0000-0000-0000A9250000}"/>
    <cellStyle name="Comma 3 2 3 4 3 2 2 2 2 2" xfId="9647" xr:uid="{00000000-0005-0000-0000-0000AA250000}"/>
    <cellStyle name="Comma 3 2 3 4 3 2 2 2 3" xfId="9648" xr:uid="{00000000-0005-0000-0000-0000AB250000}"/>
    <cellStyle name="Comma 3 2 3 4 3 2 2 3" xfId="9649" xr:uid="{00000000-0005-0000-0000-0000AC250000}"/>
    <cellStyle name="Comma 3 2 3 4 3 2 2 3 2" xfId="9650" xr:uid="{00000000-0005-0000-0000-0000AD250000}"/>
    <cellStyle name="Comma 3 2 3 4 3 2 2 4" xfId="9651" xr:uid="{00000000-0005-0000-0000-0000AE250000}"/>
    <cellStyle name="Comma 3 2 3 4 3 2 3" xfId="9652" xr:uid="{00000000-0005-0000-0000-0000AF250000}"/>
    <cellStyle name="Comma 3 2 3 4 3 2 3 2" xfId="9653" xr:uid="{00000000-0005-0000-0000-0000B0250000}"/>
    <cellStyle name="Comma 3 2 3 4 3 2 3 2 2" xfId="9654" xr:uid="{00000000-0005-0000-0000-0000B1250000}"/>
    <cellStyle name="Comma 3 2 3 4 3 2 3 3" xfId="9655" xr:uid="{00000000-0005-0000-0000-0000B2250000}"/>
    <cellStyle name="Comma 3 2 3 4 3 2 4" xfId="9656" xr:uid="{00000000-0005-0000-0000-0000B3250000}"/>
    <cellStyle name="Comma 3 2 3 4 3 2 4 2" xfId="9657" xr:uid="{00000000-0005-0000-0000-0000B4250000}"/>
    <cellStyle name="Comma 3 2 3 4 3 2 5" xfId="9658" xr:uid="{00000000-0005-0000-0000-0000B5250000}"/>
    <cellStyle name="Comma 3 2 3 4 3 3" xfId="9659" xr:uid="{00000000-0005-0000-0000-0000B6250000}"/>
    <cellStyle name="Comma 3 2 3 4 3 3 2" xfId="9660" xr:uid="{00000000-0005-0000-0000-0000B7250000}"/>
    <cellStyle name="Comma 3 2 3 4 3 3 2 2" xfId="9661" xr:uid="{00000000-0005-0000-0000-0000B8250000}"/>
    <cellStyle name="Comma 3 2 3 4 3 3 2 2 2" xfId="9662" xr:uid="{00000000-0005-0000-0000-0000B9250000}"/>
    <cellStyle name="Comma 3 2 3 4 3 3 2 3" xfId="9663" xr:uid="{00000000-0005-0000-0000-0000BA250000}"/>
    <cellStyle name="Comma 3 2 3 4 3 3 3" xfId="9664" xr:uid="{00000000-0005-0000-0000-0000BB250000}"/>
    <cellStyle name="Comma 3 2 3 4 3 3 3 2" xfId="9665" xr:uid="{00000000-0005-0000-0000-0000BC250000}"/>
    <cellStyle name="Comma 3 2 3 4 3 3 4" xfId="9666" xr:uid="{00000000-0005-0000-0000-0000BD250000}"/>
    <cellStyle name="Comma 3 2 3 4 3 4" xfId="9667" xr:uid="{00000000-0005-0000-0000-0000BE250000}"/>
    <cellStyle name="Comma 3 2 3 4 3 4 2" xfId="9668" xr:uid="{00000000-0005-0000-0000-0000BF250000}"/>
    <cellStyle name="Comma 3 2 3 4 3 4 2 2" xfId="9669" xr:uid="{00000000-0005-0000-0000-0000C0250000}"/>
    <cellStyle name="Comma 3 2 3 4 3 4 3" xfId="9670" xr:uid="{00000000-0005-0000-0000-0000C1250000}"/>
    <cellStyle name="Comma 3 2 3 4 3 5" xfId="9671" xr:uid="{00000000-0005-0000-0000-0000C2250000}"/>
    <cellStyle name="Comma 3 2 3 4 3 5 2" xfId="9672" xr:uid="{00000000-0005-0000-0000-0000C3250000}"/>
    <cellStyle name="Comma 3 2 3 4 3 6" xfId="9673" xr:uid="{00000000-0005-0000-0000-0000C4250000}"/>
    <cellStyle name="Comma 3 2 3 4 4" xfId="9674" xr:uid="{00000000-0005-0000-0000-0000C5250000}"/>
    <cellStyle name="Comma 3 2 3 4 4 2" xfId="9675" xr:uid="{00000000-0005-0000-0000-0000C6250000}"/>
    <cellStyle name="Comma 3 2 3 4 4 2 2" xfId="9676" xr:uid="{00000000-0005-0000-0000-0000C7250000}"/>
    <cellStyle name="Comma 3 2 3 4 4 2 2 2" xfId="9677" xr:uid="{00000000-0005-0000-0000-0000C8250000}"/>
    <cellStyle name="Comma 3 2 3 4 4 2 2 2 2" xfId="9678" xr:uid="{00000000-0005-0000-0000-0000C9250000}"/>
    <cellStyle name="Comma 3 2 3 4 4 2 2 2 2 2" xfId="9679" xr:uid="{00000000-0005-0000-0000-0000CA250000}"/>
    <cellStyle name="Comma 3 2 3 4 4 2 2 2 3" xfId="9680" xr:uid="{00000000-0005-0000-0000-0000CB250000}"/>
    <cellStyle name="Comma 3 2 3 4 4 2 2 3" xfId="9681" xr:uid="{00000000-0005-0000-0000-0000CC250000}"/>
    <cellStyle name="Comma 3 2 3 4 4 2 2 3 2" xfId="9682" xr:uid="{00000000-0005-0000-0000-0000CD250000}"/>
    <cellStyle name="Comma 3 2 3 4 4 2 2 4" xfId="9683" xr:uid="{00000000-0005-0000-0000-0000CE250000}"/>
    <cellStyle name="Comma 3 2 3 4 4 2 3" xfId="9684" xr:uid="{00000000-0005-0000-0000-0000CF250000}"/>
    <cellStyle name="Comma 3 2 3 4 4 2 3 2" xfId="9685" xr:uid="{00000000-0005-0000-0000-0000D0250000}"/>
    <cellStyle name="Comma 3 2 3 4 4 2 3 2 2" xfId="9686" xr:uid="{00000000-0005-0000-0000-0000D1250000}"/>
    <cellStyle name="Comma 3 2 3 4 4 2 3 3" xfId="9687" xr:uid="{00000000-0005-0000-0000-0000D2250000}"/>
    <cellStyle name="Comma 3 2 3 4 4 2 4" xfId="9688" xr:uid="{00000000-0005-0000-0000-0000D3250000}"/>
    <cellStyle name="Comma 3 2 3 4 4 2 4 2" xfId="9689" xr:uid="{00000000-0005-0000-0000-0000D4250000}"/>
    <cellStyle name="Comma 3 2 3 4 4 2 5" xfId="9690" xr:uid="{00000000-0005-0000-0000-0000D5250000}"/>
    <cellStyle name="Comma 3 2 3 4 4 3" xfId="9691" xr:uid="{00000000-0005-0000-0000-0000D6250000}"/>
    <cellStyle name="Comma 3 2 3 4 4 3 2" xfId="9692" xr:uid="{00000000-0005-0000-0000-0000D7250000}"/>
    <cellStyle name="Comma 3 2 3 4 4 3 2 2" xfId="9693" xr:uid="{00000000-0005-0000-0000-0000D8250000}"/>
    <cellStyle name="Comma 3 2 3 4 4 3 2 2 2" xfId="9694" xr:uid="{00000000-0005-0000-0000-0000D9250000}"/>
    <cellStyle name="Comma 3 2 3 4 4 3 2 3" xfId="9695" xr:uid="{00000000-0005-0000-0000-0000DA250000}"/>
    <cellStyle name="Comma 3 2 3 4 4 3 3" xfId="9696" xr:uid="{00000000-0005-0000-0000-0000DB250000}"/>
    <cellStyle name="Comma 3 2 3 4 4 3 3 2" xfId="9697" xr:uid="{00000000-0005-0000-0000-0000DC250000}"/>
    <cellStyle name="Comma 3 2 3 4 4 3 4" xfId="9698" xr:uid="{00000000-0005-0000-0000-0000DD250000}"/>
    <cellStyle name="Comma 3 2 3 4 4 4" xfId="9699" xr:uid="{00000000-0005-0000-0000-0000DE250000}"/>
    <cellStyle name="Comma 3 2 3 4 4 4 2" xfId="9700" xr:uid="{00000000-0005-0000-0000-0000DF250000}"/>
    <cellStyle name="Comma 3 2 3 4 4 4 2 2" xfId="9701" xr:uid="{00000000-0005-0000-0000-0000E0250000}"/>
    <cellStyle name="Comma 3 2 3 4 4 4 3" xfId="9702" xr:uid="{00000000-0005-0000-0000-0000E1250000}"/>
    <cellStyle name="Comma 3 2 3 4 4 5" xfId="9703" xr:uid="{00000000-0005-0000-0000-0000E2250000}"/>
    <cellStyle name="Comma 3 2 3 4 4 5 2" xfId="9704" xr:uid="{00000000-0005-0000-0000-0000E3250000}"/>
    <cellStyle name="Comma 3 2 3 4 4 6" xfId="9705" xr:uid="{00000000-0005-0000-0000-0000E4250000}"/>
    <cellStyle name="Comma 3 2 3 4 5" xfId="9706" xr:uid="{00000000-0005-0000-0000-0000E5250000}"/>
    <cellStyle name="Comma 3 2 3 4 5 2" xfId="9707" xr:uid="{00000000-0005-0000-0000-0000E6250000}"/>
    <cellStyle name="Comma 3 2 3 4 5 2 2" xfId="9708" xr:uid="{00000000-0005-0000-0000-0000E7250000}"/>
    <cellStyle name="Comma 3 2 3 4 5 2 2 2" xfId="9709" xr:uid="{00000000-0005-0000-0000-0000E8250000}"/>
    <cellStyle name="Comma 3 2 3 4 5 2 2 2 2" xfId="9710" xr:uid="{00000000-0005-0000-0000-0000E9250000}"/>
    <cellStyle name="Comma 3 2 3 4 5 2 2 3" xfId="9711" xr:uid="{00000000-0005-0000-0000-0000EA250000}"/>
    <cellStyle name="Comma 3 2 3 4 5 2 3" xfId="9712" xr:uid="{00000000-0005-0000-0000-0000EB250000}"/>
    <cellStyle name="Comma 3 2 3 4 5 2 3 2" xfId="9713" xr:uid="{00000000-0005-0000-0000-0000EC250000}"/>
    <cellStyle name="Comma 3 2 3 4 5 2 4" xfId="9714" xr:uid="{00000000-0005-0000-0000-0000ED250000}"/>
    <cellStyle name="Comma 3 2 3 4 5 3" xfId="9715" xr:uid="{00000000-0005-0000-0000-0000EE250000}"/>
    <cellStyle name="Comma 3 2 3 4 5 3 2" xfId="9716" xr:uid="{00000000-0005-0000-0000-0000EF250000}"/>
    <cellStyle name="Comma 3 2 3 4 5 3 2 2" xfId="9717" xr:uid="{00000000-0005-0000-0000-0000F0250000}"/>
    <cellStyle name="Comma 3 2 3 4 5 3 3" xfId="9718" xr:uid="{00000000-0005-0000-0000-0000F1250000}"/>
    <cellStyle name="Comma 3 2 3 4 5 4" xfId="9719" xr:uid="{00000000-0005-0000-0000-0000F2250000}"/>
    <cellStyle name="Comma 3 2 3 4 5 4 2" xfId="9720" xr:uid="{00000000-0005-0000-0000-0000F3250000}"/>
    <cellStyle name="Comma 3 2 3 4 5 5" xfId="9721" xr:uid="{00000000-0005-0000-0000-0000F4250000}"/>
    <cellStyle name="Comma 3 2 3 4 6" xfId="9722" xr:uid="{00000000-0005-0000-0000-0000F5250000}"/>
    <cellStyle name="Comma 3 2 3 4 6 2" xfId="9723" xr:uid="{00000000-0005-0000-0000-0000F6250000}"/>
    <cellStyle name="Comma 3 2 3 4 6 2 2" xfId="9724" xr:uid="{00000000-0005-0000-0000-0000F7250000}"/>
    <cellStyle name="Comma 3 2 3 4 6 2 2 2" xfId="9725" xr:uid="{00000000-0005-0000-0000-0000F8250000}"/>
    <cellStyle name="Comma 3 2 3 4 6 2 3" xfId="9726" xr:uid="{00000000-0005-0000-0000-0000F9250000}"/>
    <cellStyle name="Comma 3 2 3 4 6 3" xfId="9727" xr:uid="{00000000-0005-0000-0000-0000FA250000}"/>
    <cellStyle name="Comma 3 2 3 4 6 3 2" xfId="9728" xr:uid="{00000000-0005-0000-0000-0000FB250000}"/>
    <cellStyle name="Comma 3 2 3 4 6 4" xfId="9729" xr:uid="{00000000-0005-0000-0000-0000FC250000}"/>
    <cellStyle name="Comma 3 2 3 4 7" xfId="9730" xr:uid="{00000000-0005-0000-0000-0000FD250000}"/>
    <cellStyle name="Comma 3 2 3 4 7 2" xfId="9731" xr:uid="{00000000-0005-0000-0000-0000FE250000}"/>
    <cellStyle name="Comma 3 2 3 4 7 2 2" xfId="9732" xr:uid="{00000000-0005-0000-0000-0000FF250000}"/>
    <cellStyle name="Comma 3 2 3 4 7 3" xfId="9733" xr:uid="{00000000-0005-0000-0000-000000260000}"/>
    <cellStyle name="Comma 3 2 3 4 8" xfId="9734" xr:uid="{00000000-0005-0000-0000-000001260000}"/>
    <cellStyle name="Comma 3 2 3 4 8 2" xfId="9735" xr:uid="{00000000-0005-0000-0000-000002260000}"/>
    <cellStyle name="Comma 3 2 3 4 9" xfId="9736" xr:uid="{00000000-0005-0000-0000-000003260000}"/>
    <cellStyle name="Comma 3 2 3 5" xfId="9737" xr:uid="{00000000-0005-0000-0000-000004260000}"/>
    <cellStyle name="Comma 3 2 3 5 2" xfId="9738" xr:uid="{00000000-0005-0000-0000-000005260000}"/>
    <cellStyle name="Comma 3 2 3 5 2 2" xfId="9739" xr:uid="{00000000-0005-0000-0000-000006260000}"/>
    <cellStyle name="Comma 3 2 3 5 2 2 2" xfId="9740" xr:uid="{00000000-0005-0000-0000-000007260000}"/>
    <cellStyle name="Comma 3 2 3 5 2 2 2 2" xfId="9741" xr:uid="{00000000-0005-0000-0000-000008260000}"/>
    <cellStyle name="Comma 3 2 3 5 2 2 2 2 2" xfId="9742" xr:uid="{00000000-0005-0000-0000-000009260000}"/>
    <cellStyle name="Comma 3 2 3 5 2 2 2 3" xfId="9743" xr:uid="{00000000-0005-0000-0000-00000A260000}"/>
    <cellStyle name="Comma 3 2 3 5 2 2 3" xfId="9744" xr:uid="{00000000-0005-0000-0000-00000B260000}"/>
    <cellStyle name="Comma 3 2 3 5 2 2 3 2" xfId="9745" xr:uid="{00000000-0005-0000-0000-00000C260000}"/>
    <cellStyle name="Comma 3 2 3 5 2 2 4" xfId="9746" xr:uid="{00000000-0005-0000-0000-00000D260000}"/>
    <cellStyle name="Comma 3 2 3 5 2 3" xfId="9747" xr:uid="{00000000-0005-0000-0000-00000E260000}"/>
    <cellStyle name="Comma 3 2 3 5 2 3 2" xfId="9748" xr:uid="{00000000-0005-0000-0000-00000F260000}"/>
    <cellStyle name="Comma 3 2 3 5 2 3 2 2" xfId="9749" xr:uid="{00000000-0005-0000-0000-000010260000}"/>
    <cellStyle name="Comma 3 2 3 5 2 3 3" xfId="9750" xr:uid="{00000000-0005-0000-0000-000011260000}"/>
    <cellStyle name="Comma 3 2 3 5 2 4" xfId="9751" xr:uid="{00000000-0005-0000-0000-000012260000}"/>
    <cellStyle name="Comma 3 2 3 5 2 4 2" xfId="9752" xr:uid="{00000000-0005-0000-0000-000013260000}"/>
    <cellStyle name="Comma 3 2 3 5 2 5" xfId="9753" xr:uid="{00000000-0005-0000-0000-000014260000}"/>
    <cellStyle name="Comma 3 2 3 5 3" xfId="9754" xr:uid="{00000000-0005-0000-0000-000015260000}"/>
    <cellStyle name="Comma 3 2 3 5 3 2" xfId="9755" xr:uid="{00000000-0005-0000-0000-000016260000}"/>
    <cellStyle name="Comma 3 2 3 5 3 2 2" xfId="9756" xr:uid="{00000000-0005-0000-0000-000017260000}"/>
    <cellStyle name="Comma 3 2 3 5 3 2 2 2" xfId="9757" xr:uid="{00000000-0005-0000-0000-000018260000}"/>
    <cellStyle name="Comma 3 2 3 5 3 2 3" xfId="9758" xr:uid="{00000000-0005-0000-0000-000019260000}"/>
    <cellStyle name="Comma 3 2 3 5 3 3" xfId="9759" xr:uid="{00000000-0005-0000-0000-00001A260000}"/>
    <cellStyle name="Comma 3 2 3 5 3 3 2" xfId="9760" xr:uid="{00000000-0005-0000-0000-00001B260000}"/>
    <cellStyle name="Comma 3 2 3 5 3 4" xfId="9761" xr:uid="{00000000-0005-0000-0000-00001C260000}"/>
    <cellStyle name="Comma 3 2 3 5 4" xfId="9762" xr:uid="{00000000-0005-0000-0000-00001D260000}"/>
    <cellStyle name="Comma 3 2 3 5 4 2" xfId="9763" xr:uid="{00000000-0005-0000-0000-00001E260000}"/>
    <cellStyle name="Comma 3 2 3 5 4 2 2" xfId="9764" xr:uid="{00000000-0005-0000-0000-00001F260000}"/>
    <cellStyle name="Comma 3 2 3 5 4 3" xfId="9765" xr:uid="{00000000-0005-0000-0000-000020260000}"/>
    <cellStyle name="Comma 3 2 3 5 5" xfId="9766" xr:uid="{00000000-0005-0000-0000-000021260000}"/>
    <cellStyle name="Comma 3 2 3 5 5 2" xfId="9767" xr:uid="{00000000-0005-0000-0000-000022260000}"/>
    <cellStyle name="Comma 3 2 3 5 6" xfId="9768" xr:uid="{00000000-0005-0000-0000-000023260000}"/>
    <cellStyle name="Comma 3 2 3 6" xfId="9769" xr:uid="{00000000-0005-0000-0000-000024260000}"/>
    <cellStyle name="Comma 3 2 3 6 2" xfId="9770" xr:uid="{00000000-0005-0000-0000-000025260000}"/>
    <cellStyle name="Comma 3 2 3 6 2 2" xfId="9771" xr:uid="{00000000-0005-0000-0000-000026260000}"/>
    <cellStyle name="Comma 3 2 3 6 2 2 2" xfId="9772" xr:uid="{00000000-0005-0000-0000-000027260000}"/>
    <cellStyle name="Comma 3 2 3 6 2 2 2 2" xfId="9773" xr:uid="{00000000-0005-0000-0000-000028260000}"/>
    <cellStyle name="Comma 3 2 3 6 2 2 2 2 2" xfId="9774" xr:uid="{00000000-0005-0000-0000-000029260000}"/>
    <cellStyle name="Comma 3 2 3 6 2 2 2 3" xfId="9775" xr:uid="{00000000-0005-0000-0000-00002A260000}"/>
    <cellStyle name="Comma 3 2 3 6 2 2 3" xfId="9776" xr:uid="{00000000-0005-0000-0000-00002B260000}"/>
    <cellStyle name="Comma 3 2 3 6 2 2 3 2" xfId="9777" xr:uid="{00000000-0005-0000-0000-00002C260000}"/>
    <cellStyle name="Comma 3 2 3 6 2 2 4" xfId="9778" xr:uid="{00000000-0005-0000-0000-00002D260000}"/>
    <cellStyle name="Comma 3 2 3 6 2 3" xfId="9779" xr:uid="{00000000-0005-0000-0000-00002E260000}"/>
    <cellStyle name="Comma 3 2 3 6 2 3 2" xfId="9780" xr:uid="{00000000-0005-0000-0000-00002F260000}"/>
    <cellStyle name="Comma 3 2 3 6 2 3 2 2" xfId="9781" xr:uid="{00000000-0005-0000-0000-000030260000}"/>
    <cellStyle name="Comma 3 2 3 6 2 3 3" xfId="9782" xr:uid="{00000000-0005-0000-0000-000031260000}"/>
    <cellStyle name="Comma 3 2 3 6 2 4" xfId="9783" xr:uid="{00000000-0005-0000-0000-000032260000}"/>
    <cellStyle name="Comma 3 2 3 6 2 4 2" xfId="9784" xr:uid="{00000000-0005-0000-0000-000033260000}"/>
    <cellStyle name="Comma 3 2 3 6 2 5" xfId="9785" xr:uid="{00000000-0005-0000-0000-000034260000}"/>
    <cellStyle name="Comma 3 2 3 6 3" xfId="9786" xr:uid="{00000000-0005-0000-0000-000035260000}"/>
    <cellStyle name="Comma 3 2 3 6 3 2" xfId="9787" xr:uid="{00000000-0005-0000-0000-000036260000}"/>
    <cellStyle name="Comma 3 2 3 6 3 2 2" xfId="9788" xr:uid="{00000000-0005-0000-0000-000037260000}"/>
    <cellStyle name="Comma 3 2 3 6 3 2 2 2" xfId="9789" xr:uid="{00000000-0005-0000-0000-000038260000}"/>
    <cellStyle name="Comma 3 2 3 6 3 2 3" xfId="9790" xr:uid="{00000000-0005-0000-0000-000039260000}"/>
    <cellStyle name="Comma 3 2 3 6 3 3" xfId="9791" xr:uid="{00000000-0005-0000-0000-00003A260000}"/>
    <cellStyle name="Comma 3 2 3 6 3 3 2" xfId="9792" xr:uid="{00000000-0005-0000-0000-00003B260000}"/>
    <cellStyle name="Comma 3 2 3 6 3 4" xfId="9793" xr:uid="{00000000-0005-0000-0000-00003C260000}"/>
    <cellStyle name="Comma 3 2 3 6 4" xfId="9794" xr:uid="{00000000-0005-0000-0000-00003D260000}"/>
    <cellStyle name="Comma 3 2 3 6 4 2" xfId="9795" xr:uid="{00000000-0005-0000-0000-00003E260000}"/>
    <cellStyle name="Comma 3 2 3 6 4 2 2" xfId="9796" xr:uid="{00000000-0005-0000-0000-00003F260000}"/>
    <cellStyle name="Comma 3 2 3 6 4 3" xfId="9797" xr:uid="{00000000-0005-0000-0000-000040260000}"/>
    <cellStyle name="Comma 3 2 3 6 5" xfId="9798" xr:uid="{00000000-0005-0000-0000-000041260000}"/>
    <cellStyle name="Comma 3 2 3 6 5 2" xfId="9799" xr:uid="{00000000-0005-0000-0000-000042260000}"/>
    <cellStyle name="Comma 3 2 3 6 6" xfId="9800" xr:uid="{00000000-0005-0000-0000-000043260000}"/>
    <cellStyle name="Comma 3 2 3 7" xfId="9801" xr:uid="{00000000-0005-0000-0000-000044260000}"/>
    <cellStyle name="Comma 3 2 3 7 2" xfId="9802" xr:uid="{00000000-0005-0000-0000-000045260000}"/>
    <cellStyle name="Comma 3 2 3 7 2 2" xfId="9803" xr:uid="{00000000-0005-0000-0000-000046260000}"/>
    <cellStyle name="Comma 3 2 3 7 2 2 2" xfId="9804" xr:uid="{00000000-0005-0000-0000-000047260000}"/>
    <cellStyle name="Comma 3 2 3 7 2 2 2 2" xfId="9805" xr:uid="{00000000-0005-0000-0000-000048260000}"/>
    <cellStyle name="Comma 3 2 3 7 2 2 2 2 2" xfId="9806" xr:uid="{00000000-0005-0000-0000-000049260000}"/>
    <cellStyle name="Comma 3 2 3 7 2 2 2 3" xfId="9807" xr:uid="{00000000-0005-0000-0000-00004A260000}"/>
    <cellStyle name="Comma 3 2 3 7 2 2 3" xfId="9808" xr:uid="{00000000-0005-0000-0000-00004B260000}"/>
    <cellStyle name="Comma 3 2 3 7 2 2 3 2" xfId="9809" xr:uid="{00000000-0005-0000-0000-00004C260000}"/>
    <cellStyle name="Comma 3 2 3 7 2 2 4" xfId="9810" xr:uid="{00000000-0005-0000-0000-00004D260000}"/>
    <cellStyle name="Comma 3 2 3 7 2 3" xfId="9811" xr:uid="{00000000-0005-0000-0000-00004E260000}"/>
    <cellStyle name="Comma 3 2 3 7 2 3 2" xfId="9812" xr:uid="{00000000-0005-0000-0000-00004F260000}"/>
    <cellStyle name="Comma 3 2 3 7 2 3 2 2" xfId="9813" xr:uid="{00000000-0005-0000-0000-000050260000}"/>
    <cellStyle name="Comma 3 2 3 7 2 3 3" xfId="9814" xr:uid="{00000000-0005-0000-0000-000051260000}"/>
    <cellStyle name="Comma 3 2 3 7 2 4" xfId="9815" xr:uid="{00000000-0005-0000-0000-000052260000}"/>
    <cellStyle name="Comma 3 2 3 7 2 4 2" xfId="9816" xr:uid="{00000000-0005-0000-0000-000053260000}"/>
    <cellStyle name="Comma 3 2 3 7 2 5" xfId="9817" xr:uid="{00000000-0005-0000-0000-000054260000}"/>
    <cellStyle name="Comma 3 2 3 7 3" xfId="9818" xr:uid="{00000000-0005-0000-0000-000055260000}"/>
    <cellStyle name="Comma 3 2 3 7 3 2" xfId="9819" xr:uid="{00000000-0005-0000-0000-000056260000}"/>
    <cellStyle name="Comma 3 2 3 7 3 2 2" xfId="9820" xr:uid="{00000000-0005-0000-0000-000057260000}"/>
    <cellStyle name="Comma 3 2 3 7 3 2 2 2" xfId="9821" xr:uid="{00000000-0005-0000-0000-000058260000}"/>
    <cellStyle name="Comma 3 2 3 7 3 2 3" xfId="9822" xr:uid="{00000000-0005-0000-0000-000059260000}"/>
    <cellStyle name="Comma 3 2 3 7 3 3" xfId="9823" xr:uid="{00000000-0005-0000-0000-00005A260000}"/>
    <cellStyle name="Comma 3 2 3 7 3 3 2" xfId="9824" xr:uid="{00000000-0005-0000-0000-00005B260000}"/>
    <cellStyle name="Comma 3 2 3 7 3 4" xfId="9825" xr:uid="{00000000-0005-0000-0000-00005C260000}"/>
    <cellStyle name="Comma 3 2 3 7 4" xfId="9826" xr:uid="{00000000-0005-0000-0000-00005D260000}"/>
    <cellStyle name="Comma 3 2 3 7 4 2" xfId="9827" xr:uid="{00000000-0005-0000-0000-00005E260000}"/>
    <cellStyle name="Comma 3 2 3 7 4 2 2" xfId="9828" xr:uid="{00000000-0005-0000-0000-00005F260000}"/>
    <cellStyle name="Comma 3 2 3 7 4 3" xfId="9829" xr:uid="{00000000-0005-0000-0000-000060260000}"/>
    <cellStyle name="Comma 3 2 3 7 5" xfId="9830" xr:uid="{00000000-0005-0000-0000-000061260000}"/>
    <cellStyle name="Comma 3 2 3 7 5 2" xfId="9831" xr:uid="{00000000-0005-0000-0000-000062260000}"/>
    <cellStyle name="Comma 3 2 3 7 6" xfId="9832" xr:uid="{00000000-0005-0000-0000-000063260000}"/>
    <cellStyle name="Comma 3 2 3 8" xfId="9833" xr:uid="{00000000-0005-0000-0000-000064260000}"/>
    <cellStyle name="Comma 3 2 3 8 2" xfId="9834" xr:uid="{00000000-0005-0000-0000-000065260000}"/>
    <cellStyle name="Comma 3 2 3 8 2 2" xfId="9835" xr:uid="{00000000-0005-0000-0000-000066260000}"/>
    <cellStyle name="Comma 3 2 3 8 2 2 2" xfId="9836" xr:uid="{00000000-0005-0000-0000-000067260000}"/>
    <cellStyle name="Comma 3 2 3 8 2 2 2 2" xfId="9837" xr:uid="{00000000-0005-0000-0000-000068260000}"/>
    <cellStyle name="Comma 3 2 3 8 2 2 3" xfId="9838" xr:uid="{00000000-0005-0000-0000-000069260000}"/>
    <cellStyle name="Comma 3 2 3 8 2 3" xfId="9839" xr:uid="{00000000-0005-0000-0000-00006A260000}"/>
    <cellStyle name="Comma 3 2 3 8 2 3 2" xfId="9840" xr:uid="{00000000-0005-0000-0000-00006B260000}"/>
    <cellStyle name="Comma 3 2 3 8 2 4" xfId="9841" xr:uid="{00000000-0005-0000-0000-00006C260000}"/>
    <cellStyle name="Comma 3 2 3 8 3" xfId="9842" xr:uid="{00000000-0005-0000-0000-00006D260000}"/>
    <cellStyle name="Comma 3 2 3 8 3 2" xfId="9843" xr:uid="{00000000-0005-0000-0000-00006E260000}"/>
    <cellStyle name="Comma 3 2 3 8 3 2 2" xfId="9844" xr:uid="{00000000-0005-0000-0000-00006F260000}"/>
    <cellStyle name="Comma 3 2 3 8 3 3" xfId="9845" xr:uid="{00000000-0005-0000-0000-000070260000}"/>
    <cellStyle name="Comma 3 2 3 8 4" xfId="9846" xr:uid="{00000000-0005-0000-0000-000071260000}"/>
    <cellStyle name="Comma 3 2 3 8 4 2" xfId="9847" xr:uid="{00000000-0005-0000-0000-000072260000}"/>
    <cellStyle name="Comma 3 2 3 8 5" xfId="9848" xr:uid="{00000000-0005-0000-0000-000073260000}"/>
    <cellStyle name="Comma 3 2 3 9" xfId="9849" xr:uid="{00000000-0005-0000-0000-000074260000}"/>
    <cellStyle name="Comma 3 2 3 9 2" xfId="9850" xr:uid="{00000000-0005-0000-0000-000075260000}"/>
    <cellStyle name="Comma 3 2 3 9 2 2" xfId="9851" xr:uid="{00000000-0005-0000-0000-000076260000}"/>
    <cellStyle name="Comma 3 2 3 9 2 2 2" xfId="9852" xr:uid="{00000000-0005-0000-0000-000077260000}"/>
    <cellStyle name="Comma 3 2 3 9 2 3" xfId="9853" xr:uid="{00000000-0005-0000-0000-000078260000}"/>
    <cellStyle name="Comma 3 2 3 9 3" xfId="9854" xr:uid="{00000000-0005-0000-0000-000079260000}"/>
    <cellStyle name="Comma 3 2 3 9 3 2" xfId="9855" xr:uid="{00000000-0005-0000-0000-00007A260000}"/>
    <cellStyle name="Comma 3 2 3 9 4" xfId="9856" xr:uid="{00000000-0005-0000-0000-00007B260000}"/>
    <cellStyle name="Comma 3 2 4" xfId="9857" xr:uid="{00000000-0005-0000-0000-00007C260000}"/>
    <cellStyle name="Comma 3 2 4 10" xfId="9858" xr:uid="{00000000-0005-0000-0000-00007D260000}"/>
    <cellStyle name="Comma 3 2 4 10 2" xfId="9859" xr:uid="{00000000-0005-0000-0000-00007E260000}"/>
    <cellStyle name="Comma 3 2 4 11" xfId="9860" xr:uid="{00000000-0005-0000-0000-00007F260000}"/>
    <cellStyle name="Comma 3 2 4 12" xfId="9861" xr:uid="{00000000-0005-0000-0000-000080260000}"/>
    <cellStyle name="Comma 3 2 4 13" xfId="9862" xr:uid="{00000000-0005-0000-0000-000081260000}"/>
    <cellStyle name="Comma 3 2 4 14" xfId="9863" xr:uid="{00000000-0005-0000-0000-000082260000}"/>
    <cellStyle name="Comma 3 2 4 15" xfId="9864" xr:uid="{00000000-0005-0000-0000-000083260000}"/>
    <cellStyle name="Comma 3 2 4 2" xfId="9865" xr:uid="{00000000-0005-0000-0000-000084260000}"/>
    <cellStyle name="Comma 3 2 4 2 10" xfId="9866" xr:uid="{00000000-0005-0000-0000-000085260000}"/>
    <cellStyle name="Comma 3 2 4 2 2" xfId="9867" xr:uid="{00000000-0005-0000-0000-000086260000}"/>
    <cellStyle name="Comma 3 2 4 2 2 2" xfId="9868" xr:uid="{00000000-0005-0000-0000-000087260000}"/>
    <cellStyle name="Comma 3 2 4 2 2 2 2" xfId="9869" xr:uid="{00000000-0005-0000-0000-000088260000}"/>
    <cellStyle name="Comma 3 2 4 2 2 2 2 2" xfId="9870" xr:uid="{00000000-0005-0000-0000-000089260000}"/>
    <cellStyle name="Comma 3 2 4 2 2 2 2 2 2" xfId="9871" xr:uid="{00000000-0005-0000-0000-00008A260000}"/>
    <cellStyle name="Comma 3 2 4 2 2 2 2 2 2 2" xfId="9872" xr:uid="{00000000-0005-0000-0000-00008B260000}"/>
    <cellStyle name="Comma 3 2 4 2 2 2 2 2 3" xfId="9873" xr:uid="{00000000-0005-0000-0000-00008C260000}"/>
    <cellStyle name="Comma 3 2 4 2 2 2 2 3" xfId="9874" xr:uid="{00000000-0005-0000-0000-00008D260000}"/>
    <cellStyle name="Comma 3 2 4 2 2 2 2 3 2" xfId="9875" xr:uid="{00000000-0005-0000-0000-00008E260000}"/>
    <cellStyle name="Comma 3 2 4 2 2 2 2 4" xfId="9876" xr:uid="{00000000-0005-0000-0000-00008F260000}"/>
    <cellStyle name="Comma 3 2 4 2 2 2 3" xfId="9877" xr:uid="{00000000-0005-0000-0000-000090260000}"/>
    <cellStyle name="Comma 3 2 4 2 2 2 3 2" xfId="9878" xr:uid="{00000000-0005-0000-0000-000091260000}"/>
    <cellStyle name="Comma 3 2 4 2 2 2 3 2 2" xfId="9879" xr:uid="{00000000-0005-0000-0000-000092260000}"/>
    <cellStyle name="Comma 3 2 4 2 2 2 3 3" xfId="9880" xr:uid="{00000000-0005-0000-0000-000093260000}"/>
    <cellStyle name="Comma 3 2 4 2 2 2 4" xfId="9881" xr:uid="{00000000-0005-0000-0000-000094260000}"/>
    <cellStyle name="Comma 3 2 4 2 2 2 4 2" xfId="9882" xr:uid="{00000000-0005-0000-0000-000095260000}"/>
    <cellStyle name="Comma 3 2 4 2 2 2 5" xfId="9883" xr:uid="{00000000-0005-0000-0000-000096260000}"/>
    <cellStyle name="Comma 3 2 4 2 2 3" xfId="9884" xr:uid="{00000000-0005-0000-0000-000097260000}"/>
    <cellStyle name="Comma 3 2 4 2 2 3 2" xfId="9885" xr:uid="{00000000-0005-0000-0000-000098260000}"/>
    <cellStyle name="Comma 3 2 4 2 2 3 2 2" xfId="9886" xr:uid="{00000000-0005-0000-0000-000099260000}"/>
    <cellStyle name="Comma 3 2 4 2 2 3 2 2 2" xfId="9887" xr:uid="{00000000-0005-0000-0000-00009A260000}"/>
    <cellStyle name="Comma 3 2 4 2 2 3 2 3" xfId="9888" xr:uid="{00000000-0005-0000-0000-00009B260000}"/>
    <cellStyle name="Comma 3 2 4 2 2 3 3" xfId="9889" xr:uid="{00000000-0005-0000-0000-00009C260000}"/>
    <cellStyle name="Comma 3 2 4 2 2 3 3 2" xfId="9890" xr:uid="{00000000-0005-0000-0000-00009D260000}"/>
    <cellStyle name="Comma 3 2 4 2 2 3 4" xfId="9891" xr:uid="{00000000-0005-0000-0000-00009E260000}"/>
    <cellStyle name="Comma 3 2 4 2 2 4" xfId="9892" xr:uid="{00000000-0005-0000-0000-00009F260000}"/>
    <cellStyle name="Comma 3 2 4 2 2 4 2" xfId="9893" xr:uid="{00000000-0005-0000-0000-0000A0260000}"/>
    <cellStyle name="Comma 3 2 4 2 2 4 2 2" xfId="9894" xr:uid="{00000000-0005-0000-0000-0000A1260000}"/>
    <cellStyle name="Comma 3 2 4 2 2 4 3" xfId="9895" xr:uid="{00000000-0005-0000-0000-0000A2260000}"/>
    <cellStyle name="Comma 3 2 4 2 2 5" xfId="9896" xr:uid="{00000000-0005-0000-0000-0000A3260000}"/>
    <cellStyle name="Comma 3 2 4 2 2 5 2" xfId="9897" xr:uid="{00000000-0005-0000-0000-0000A4260000}"/>
    <cellStyle name="Comma 3 2 4 2 2 6" xfId="9898" xr:uid="{00000000-0005-0000-0000-0000A5260000}"/>
    <cellStyle name="Comma 3 2 4 2 3" xfId="9899" xr:uid="{00000000-0005-0000-0000-0000A6260000}"/>
    <cellStyle name="Comma 3 2 4 2 3 2" xfId="9900" xr:uid="{00000000-0005-0000-0000-0000A7260000}"/>
    <cellStyle name="Comma 3 2 4 2 3 2 2" xfId="9901" xr:uid="{00000000-0005-0000-0000-0000A8260000}"/>
    <cellStyle name="Comma 3 2 4 2 3 2 2 2" xfId="9902" xr:uid="{00000000-0005-0000-0000-0000A9260000}"/>
    <cellStyle name="Comma 3 2 4 2 3 2 2 2 2" xfId="9903" xr:uid="{00000000-0005-0000-0000-0000AA260000}"/>
    <cellStyle name="Comma 3 2 4 2 3 2 2 2 2 2" xfId="9904" xr:uid="{00000000-0005-0000-0000-0000AB260000}"/>
    <cellStyle name="Comma 3 2 4 2 3 2 2 2 3" xfId="9905" xr:uid="{00000000-0005-0000-0000-0000AC260000}"/>
    <cellStyle name="Comma 3 2 4 2 3 2 2 3" xfId="9906" xr:uid="{00000000-0005-0000-0000-0000AD260000}"/>
    <cellStyle name="Comma 3 2 4 2 3 2 2 3 2" xfId="9907" xr:uid="{00000000-0005-0000-0000-0000AE260000}"/>
    <cellStyle name="Comma 3 2 4 2 3 2 2 4" xfId="9908" xr:uid="{00000000-0005-0000-0000-0000AF260000}"/>
    <cellStyle name="Comma 3 2 4 2 3 2 3" xfId="9909" xr:uid="{00000000-0005-0000-0000-0000B0260000}"/>
    <cellStyle name="Comma 3 2 4 2 3 2 3 2" xfId="9910" xr:uid="{00000000-0005-0000-0000-0000B1260000}"/>
    <cellStyle name="Comma 3 2 4 2 3 2 3 2 2" xfId="9911" xr:uid="{00000000-0005-0000-0000-0000B2260000}"/>
    <cellStyle name="Comma 3 2 4 2 3 2 3 3" xfId="9912" xr:uid="{00000000-0005-0000-0000-0000B3260000}"/>
    <cellStyle name="Comma 3 2 4 2 3 2 4" xfId="9913" xr:uid="{00000000-0005-0000-0000-0000B4260000}"/>
    <cellStyle name="Comma 3 2 4 2 3 2 4 2" xfId="9914" xr:uid="{00000000-0005-0000-0000-0000B5260000}"/>
    <cellStyle name="Comma 3 2 4 2 3 2 5" xfId="9915" xr:uid="{00000000-0005-0000-0000-0000B6260000}"/>
    <cellStyle name="Comma 3 2 4 2 3 3" xfId="9916" xr:uid="{00000000-0005-0000-0000-0000B7260000}"/>
    <cellStyle name="Comma 3 2 4 2 3 3 2" xfId="9917" xr:uid="{00000000-0005-0000-0000-0000B8260000}"/>
    <cellStyle name="Comma 3 2 4 2 3 3 2 2" xfId="9918" xr:uid="{00000000-0005-0000-0000-0000B9260000}"/>
    <cellStyle name="Comma 3 2 4 2 3 3 2 2 2" xfId="9919" xr:uid="{00000000-0005-0000-0000-0000BA260000}"/>
    <cellStyle name="Comma 3 2 4 2 3 3 2 3" xfId="9920" xr:uid="{00000000-0005-0000-0000-0000BB260000}"/>
    <cellStyle name="Comma 3 2 4 2 3 3 3" xfId="9921" xr:uid="{00000000-0005-0000-0000-0000BC260000}"/>
    <cellStyle name="Comma 3 2 4 2 3 3 3 2" xfId="9922" xr:uid="{00000000-0005-0000-0000-0000BD260000}"/>
    <cellStyle name="Comma 3 2 4 2 3 3 4" xfId="9923" xr:uid="{00000000-0005-0000-0000-0000BE260000}"/>
    <cellStyle name="Comma 3 2 4 2 3 4" xfId="9924" xr:uid="{00000000-0005-0000-0000-0000BF260000}"/>
    <cellStyle name="Comma 3 2 4 2 3 4 2" xfId="9925" xr:uid="{00000000-0005-0000-0000-0000C0260000}"/>
    <cellStyle name="Comma 3 2 4 2 3 4 2 2" xfId="9926" xr:uid="{00000000-0005-0000-0000-0000C1260000}"/>
    <cellStyle name="Comma 3 2 4 2 3 4 3" xfId="9927" xr:uid="{00000000-0005-0000-0000-0000C2260000}"/>
    <cellStyle name="Comma 3 2 4 2 3 5" xfId="9928" xr:uid="{00000000-0005-0000-0000-0000C3260000}"/>
    <cellStyle name="Comma 3 2 4 2 3 5 2" xfId="9929" xr:uid="{00000000-0005-0000-0000-0000C4260000}"/>
    <cellStyle name="Comma 3 2 4 2 3 6" xfId="9930" xr:uid="{00000000-0005-0000-0000-0000C5260000}"/>
    <cellStyle name="Comma 3 2 4 2 4" xfId="9931" xr:uid="{00000000-0005-0000-0000-0000C6260000}"/>
    <cellStyle name="Comma 3 2 4 2 4 2" xfId="9932" xr:uid="{00000000-0005-0000-0000-0000C7260000}"/>
    <cellStyle name="Comma 3 2 4 2 4 2 2" xfId="9933" xr:uid="{00000000-0005-0000-0000-0000C8260000}"/>
    <cellStyle name="Comma 3 2 4 2 4 2 2 2" xfId="9934" xr:uid="{00000000-0005-0000-0000-0000C9260000}"/>
    <cellStyle name="Comma 3 2 4 2 4 2 2 2 2" xfId="9935" xr:uid="{00000000-0005-0000-0000-0000CA260000}"/>
    <cellStyle name="Comma 3 2 4 2 4 2 2 2 2 2" xfId="9936" xr:uid="{00000000-0005-0000-0000-0000CB260000}"/>
    <cellStyle name="Comma 3 2 4 2 4 2 2 2 3" xfId="9937" xr:uid="{00000000-0005-0000-0000-0000CC260000}"/>
    <cellStyle name="Comma 3 2 4 2 4 2 2 3" xfId="9938" xr:uid="{00000000-0005-0000-0000-0000CD260000}"/>
    <cellStyle name="Comma 3 2 4 2 4 2 2 3 2" xfId="9939" xr:uid="{00000000-0005-0000-0000-0000CE260000}"/>
    <cellStyle name="Comma 3 2 4 2 4 2 2 4" xfId="9940" xr:uid="{00000000-0005-0000-0000-0000CF260000}"/>
    <cellStyle name="Comma 3 2 4 2 4 2 3" xfId="9941" xr:uid="{00000000-0005-0000-0000-0000D0260000}"/>
    <cellStyle name="Comma 3 2 4 2 4 2 3 2" xfId="9942" xr:uid="{00000000-0005-0000-0000-0000D1260000}"/>
    <cellStyle name="Comma 3 2 4 2 4 2 3 2 2" xfId="9943" xr:uid="{00000000-0005-0000-0000-0000D2260000}"/>
    <cellStyle name="Comma 3 2 4 2 4 2 3 3" xfId="9944" xr:uid="{00000000-0005-0000-0000-0000D3260000}"/>
    <cellStyle name="Comma 3 2 4 2 4 2 4" xfId="9945" xr:uid="{00000000-0005-0000-0000-0000D4260000}"/>
    <cellStyle name="Comma 3 2 4 2 4 2 4 2" xfId="9946" xr:uid="{00000000-0005-0000-0000-0000D5260000}"/>
    <cellStyle name="Comma 3 2 4 2 4 2 5" xfId="9947" xr:uid="{00000000-0005-0000-0000-0000D6260000}"/>
    <cellStyle name="Comma 3 2 4 2 4 3" xfId="9948" xr:uid="{00000000-0005-0000-0000-0000D7260000}"/>
    <cellStyle name="Comma 3 2 4 2 4 3 2" xfId="9949" xr:uid="{00000000-0005-0000-0000-0000D8260000}"/>
    <cellStyle name="Comma 3 2 4 2 4 3 2 2" xfId="9950" xr:uid="{00000000-0005-0000-0000-0000D9260000}"/>
    <cellStyle name="Comma 3 2 4 2 4 3 2 2 2" xfId="9951" xr:uid="{00000000-0005-0000-0000-0000DA260000}"/>
    <cellStyle name="Comma 3 2 4 2 4 3 2 3" xfId="9952" xr:uid="{00000000-0005-0000-0000-0000DB260000}"/>
    <cellStyle name="Comma 3 2 4 2 4 3 3" xfId="9953" xr:uid="{00000000-0005-0000-0000-0000DC260000}"/>
    <cellStyle name="Comma 3 2 4 2 4 3 3 2" xfId="9954" xr:uid="{00000000-0005-0000-0000-0000DD260000}"/>
    <cellStyle name="Comma 3 2 4 2 4 3 4" xfId="9955" xr:uid="{00000000-0005-0000-0000-0000DE260000}"/>
    <cellStyle name="Comma 3 2 4 2 4 4" xfId="9956" xr:uid="{00000000-0005-0000-0000-0000DF260000}"/>
    <cellStyle name="Comma 3 2 4 2 4 4 2" xfId="9957" xr:uid="{00000000-0005-0000-0000-0000E0260000}"/>
    <cellStyle name="Comma 3 2 4 2 4 4 2 2" xfId="9958" xr:uid="{00000000-0005-0000-0000-0000E1260000}"/>
    <cellStyle name="Comma 3 2 4 2 4 4 3" xfId="9959" xr:uid="{00000000-0005-0000-0000-0000E2260000}"/>
    <cellStyle name="Comma 3 2 4 2 4 5" xfId="9960" xr:uid="{00000000-0005-0000-0000-0000E3260000}"/>
    <cellStyle name="Comma 3 2 4 2 4 5 2" xfId="9961" xr:uid="{00000000-0005-0000-0000-0000E4260000}"/>
    <cellStyle name="Comma 3 2 4 2 4 6" xfId="9962" xr:uid="{00000000-0005-0000-0000-0000E5260000}"/>
    <cellStyle name="Comma 3 2 4 2 5" xfId="9963" xr:uid="{00000000-0005-0000-0000-0000E6260000}"/>
    <cellStyle name="Comma 3 2 4 2 5 2" xfId="9964" xr:uid="{00000000-0005-0000-0000-0000E7260000}"/>
    <cellStyle name="Comma 3 2 4 2 5 2 2" xfId="9965" xr:uid="{00000000-0005-0000-0000-0000E8260000}"/>
    <cellStyle name="Comma 3 2 4 2 5 2 2 2" xfId="9966" xr:uid="{00000000-0005-0000-0000-0000E9260000}"/>
    <cellStyle name="Comma 3 2 4 2 5 2 2 2 2" xfId="9967" xr:uid="{00000000-0005-0000-0000-0000EA260000}"/>
    <cellStyle name="Comma 3 2 4 2 5 2 2 3" xfId="9968" xr:uid="{00000000-0005-0000-0000-0000EB260000}"/>
    <cellStyle name="Comma 3 2 4 2 5 2 3" xfId="9969" xr:uid="{00000000-0005-0000-0000-0000EC260000}"/>
    <cellStyle name="Comma 3 2 4 2 5 2 3 2" xfId="9970" xr:uid="{00000000-0005-0000-0000-0000ED260000}"/>
    <cellStyle name="Comma 3 2 4 2 5 2 4" xfId="9971" xr:uid="{00000000-0005-0000-0000-0000EE260000}"/>
    <cellStyle name="Comma 3 2 4 2 5 3" xfId="9972" xr:uid="{00000000-0005-0000-0000-0000EF260000}"/>
    <cellStyle name="Comma 3 2 4 2 5 3 2" xfId="9973" xr:uid="{00000000-0005-0000-0000-0000F0260000}"/>
    <cellStyle name="Comma 3 2 4 2 5 3 2 2" xfId="9974" xr:uid="{00000000-0005-0000-0000-0000F1260000}"/>
    <cellStyle name="Comma 3 2 4 2 5 3 3" xfId="9975" xr:uid="{00000000-0005-0000-0000-0000F2260000}"/>
    <cellStyle name="Comma 3 2 4 2 5 4" xfId="9976" xr:uid="{00000000-0005-0000-0000-0000F3260000}"/>
    <cellStyle name="Comma 3 2 4 2 5 4 2" xfId="9977" xr:uid="{00000000-0005-0000-0000-0000F4260000}"/>
    <cellStyle name="Comma 3 2 4 2 5 5" xfId="9978" xr:uid="{00000000-0005-0000-0000-0000F5260000}"/>
    <cellStyle name="Comma 3 2 4 2 6" xfId="9979" xr:uid="{00000000-0005-0000-0000-0000F6260000}"/>
    <cellStyle name="Comma 3 2 4 2 6 2" xfId="9980" xr:uid="{00000000-0005-0000-0000-0000F7260000}"/>
    <cellStyle name="Comma 3 2 4 2 6 2 2" xfId="9981" xr:uid="{00000000-0005-0000-0000-0000F8260000}"/>
    <cellStyle name="Comma 3 2 4 2 6 2 2 2" xfId="9982" xr:uid="{00000000-0005-0000-0000-0000F9260000}"/>
    <cellStyle name="Comma 3 2 4 2 6 2 3" xfId="9983" xr:uid="{00000000-0005-0000-0000-0000FA260000}"/>
    <cellStyle name="Comma 3 2 4 2 6 3" xfId="9984" xr:uid="{00000000-0005-0000-0000-0000FB260000}"/>
    <cellStyle name="Comma 3 2 4 2 6 3 2" xfId="9985" xr:uid="{00000000-0005-0000-0000-0000FC260000}"/>
    <cellStyle name="Comma 3 2 4 2 6 4" xfId="9986" xr:uid="{00000000-0005-0000-0000-0000FD260000}"/>
    <cellStyle name="Comma 3 2 4 2 7" xfId="9987" xr:uid="{00000000-0005-0000-0000-0000FE260000}"/>
    <cellStyle name="Comma 3 2 4 2 7 2" xfId="9988" xr:uid="{00000000-0005-0000-0000-0000FF260000}"/>
    <cellStyle name="Comma 3 2 4 2 7 2 2" xfId="9989" xr:uid="{00000000-0005-0000-0000-000000270000}"/>
    <cellStyle name="Comma 3 2 4 2 7 3" xfId="9990" xr:uid="{00000000-0005-0000-0000-000001270000}"/>
    <cellStyle name="Comma 3 2 4 2 8" xfId="9991" xr:uid="{00000000-0005-0000-0000-000002270000}"/>
    <cellStyle name="Comma 3 2 4 2 8 2" xfId="9992" xr:uid="{00000000-0005-0000-0000-000003270000}"/>
    <cellStyle name="Comma 3 2 4 2 9" xfId="9993" xr:uid="{00000000-0005-0000-0000-000004270000}"/>
    <cellStyle name="Comma 3 2 4 3" xfId="9994" xr:uid="{00000000-0005-0000-0000-000005270000}"/>
    <cellStyle name="Comma 3 2 4 3 2" xfId="9995" xr:uid="{00000000-0005-0000-0000-000006270000}"/>
    <cellStyle name="Comma 3 2 4 3 2 2" xfId="9996" xr:uid="{00000000-0005-0000-0000-000007270000}"/>
    <cellStyle name="Comma 3 2 4 3 2 2 2" xfId="9997" xr:uid="{00000000-0005-0000-0000-000008270000}"/>
    <cellStyle name="Comma 3 2 4 3 2 2 2 2" xfId="9998" xr:uid="{00000000-0005-0000-0000-000009270000}"/>
    <cellStyle name="Comma 3 2 4 3 2 2 2 2 2" xfId="9999" xr:uid="{00000000-0005-0000-0000-00000A270000}"/>
    <cellStyle name="Comma 3 2 4 3 2 2 2 2 2 2" xfId="10000" xr:uid="{00000000-0005-0000-0000-00000B270000}"/>
    <cellStyle name="Comma 3 2 4 3 2 2 2 2 3" xfId="10001" xr:uid="{00000000-0005-0000-0000-00000C270000}"/>
    <cellStyle name="Comma 3 2 4 3 2 2 2 3" xfId="10002" xr:uid="{00000000-0005-0000-0000-00000D270000}"/>
    <cellStyle name="Comma 3 2 4 3 2 2 2 3 2" xfId="10003" xr:uid="{00000000-0005-0000-0000-00000E270000}"/>
    <cellStyle name="Comma 3 2 4 3 2 2 2 4" xfId="10004" xr:uid="{00000000-0005-0000-0000-00000F270000}"/>
    <cellStyle name="Comma 3 2 4 3 2 2 3" xfId="10005" xr:uid="{00000000-0005-0000-0000-000010270000}"/>
    <cellStyle name="Comma 3 2 4 3 2 2 3 2" xfId="10006" xr:uid="{00000000-0005-0000-0000-000011270000}"/>
    <cellStyle name="Comma 3 2 4 3 2 2 3 2 2" xfId="10007" xr:uid="{00000000-0005-0000-0000-000012270000}"/>
    <cellStyle name="Comma 3 2 4 3 2 2 3 3" xfId="10008" xr:uid="{00000000-0005-0000-0000-000013270000}"/>
    <cellStyle name="Comma 3 2 4 3 2 2 4" xfId="10009" xr:uid="{00000000-0005-0000-0000-000014270000}"/>
    <cellStyle name="Comma 3 2 4 3 2 2 4 2" xfId="10010" xr:uid="{00000000-0005-0000-0000-000015270000}"/>
    <cellStyle name="Comma 3 2 4 3 2 2 5" xfId="10011" xr:uid="{00000000-0005-0000-0000-000016270000}"/>
    <cellStyle name="Comma 3 2 4 3 2 3" xfId="10012" xr:uid="{00000000-0005-0000-0000-000017270000}"/>
    <cellStyle name="Comma 3 2 4 3 2 3 2" xfId="10013" xr:uid="{00000000-0005-0000-0000-000018270000}"/>
    <cellStyle name="Comma 3 2 4 3 2 3 2 2" xfId="10014" xr:uid="{00000000-0005-0000-0000-000019270000}"/>
    <cellStyle name="Comma 3 2 4 3 2 3 2 2 2" xfId="10015" xr:uid="{00000000-0005-0000-0000-00001A270000}"/>
    <cellStyle name="Comma 3 2 4 3 2 3 2 3" xfId="10016" xr:uid="{00000000-0005-0000-0000-00001B270000}"/>
    <cellStyle name="Comma 3 2 4 3 2 3 3" xfId="10017" xr:uid="{00000000-0005-0000-0000-00001C270000}"/>
    <cellStyle name="Comma 3 2 4 3 2 3 3 2" xfId="10018" xr:uid="{00000000-0005-0000-0000-00001D270000}"/>
    <cellStyle name="Comma 3 2 4 3 2 3 4" xfId="10019" xr:uid="{00000000-0005-0000-0000-00001E270000}"/>
    <cellStyle name="Comma 3 2 4 3 2 4" xfId="10020" xr:uid="{00000000-0005-0000-0000-00001F270000}"/>
    <cellStyle name="Comma 3 2 4 3 2 4 2" xfId="10021" xr:uid="{00000000-0005-0000-0000-000020270000}"/>
    <cellStyle name="Comma 3 2 4 3 2 4 2 2" xfId="10022" xr:uid="{00000000-0005-0000-0000-000021270000}"/>
    <cellStyle name="Comma 3 2 4 3 2 4 3" xfId="10023" xr:uid="{00000000-0005-0000-0000-000022270000}"/>
    <cellStyle name="Comma 3 2 4 3 2 5" xfId="10024" xr:uid="{00000000-0005-0000-0000-000023270000}"/>
    <cellStyle name="Comma 3 2 4 3 2 5 2" xfId="10025" xr:uid="{00000000-0005-0000-0000-000024270000}"/>
    <cellStyle name="Comma 3 2 4 3 2 6" xfId="10026" xr:uid="{00000000-0005-0000-0000-000025270000}"/>
    <cellStyle name="Comma 3 2 4 3 3" xfId="10027" xr:uid="{00000000-0005-0000-0000-000026270000}"/>
    <cellStyle name="Comma 3 2 4 3 3 2" xfId="10028" xr:uid="{00000000-0005-0000-0000-000027270000}"/>
    <cellStyle name="Comma 3 2 4 3 3 2 2" xfId="10029" xr:uid="{00000000-0005-0000-0000-000028270000}"/>
    <cellStyle name="Comma 3 2 4 3 3 2 2 2" xfId="10030" xr:uid="{00000000-0005-0000-0000-000029270000}"/>
    <cellStyle name="Comma 3 2 4 3 3 2 2 2 2" xfId="10031" xr:uid="{00000000-0005-0000-0000-00002A270000}"/>
    <cellStyle name="Comma 3 2 4 3 3 2 2 2 2 2" xfId="10032" xr:uid="{00000000-0005-0000-0000-00002B270000}"/>
    <cellStyle name="Comma 3 2 4 3 3 2 2 2 3" xfId="10033" xr:uid="{00000000-0005-0000-0000-00002C270000}"/>
    <cellStyle name="Comma 3 2 4 3 3 2 2 3" xfId="10034" xr:uid="{00000000-0005-0000-0000-00002D270000}"/>
    <cellStyle name="Comma 3 2 4 3 3 2 2 3 2" xfId="10035" xr:uid="{00000000-0005-0000-0000-00002E270000}"/>
    <cellStyle name="Comma 3 2 4 3 3 2 2 4" xfId="10036" xr:uid="{00000000-0005-0000-0000-00002F270000}"/>
    <cellStyle name="Comma 3 2 4 3 3 2 3" xfId="10037" xr:uid="{00000000-0005-0000-0000-000030270000}"/>
    <cellStyle name="Comma 3 2 4 3 3 2 3 2" xfId="10038" xr:uid="{00000000-0005-0000-0000-000031270000}"/>
    <cellStyle name="Comma 3 2 4 3 3 2 3 2 2" xfId="10039" xr:uid="{00000000-0005-0000-0000-000032270000}"/>
    <cellStyle name="Comma 3 2 4 3 3 2 3 3" xfId="10040" xr:uid="{00000000-0005-0000-0000-000033270000}"/>
    <cellStyle name="Comma 3 2 4 3 3 2 4" xfId="10041" xr:uid="{00000000-0005-0000-0000-000034270000}"/>
    <cellStyle name="Comma 3 2 4 3 3 2 4 2" xfId="10042" xr:uid="{00000000-0005-0000-0000-000035270000}"/>
    <cellStyle name="Comma 3 2 4 3 3 2 5" xfId="10043" xr:uid="{00000000-0005-0000-0000-000036270000}"/>
    <cellStyle name="Comma 3 2 4 3 3 3" xfId="10044" xr:uid="{00000000-0005-0000-0000-000037270000}"/>
    <cellStyle name="Comma 3 2 4 3 3 3 2" xfId="10045" xr:uid="{00000000-0005-0000-0000-000038270000}"/>
    <cellStyle name="Comma 3 2 4 3 3 3 2 2" xfId="10046" xr:uid="{00000000-0005-0000-0000-000039270000}"/>
    <cellStyle name="Comma 3 2 4 3 3 3 2 2 2" xfId="10047" xr:uid="{00000000-0005-0000-0000-00003A270000}"/>
    <cellStyle name="Comma 3 2 4 3 3 3 2 3" xfId="10048" xr:uid="{00000000-0005-0000-0000-00003B270000}"/>
    <cellStyle name="Comma 3 2 4 3 3 3 3" xfId="10049" xr:uid="{00000000-0005-0000-0000-00003C270000}"/>
    <cellStyle name="Comma 3 2 4 3 3 3 3 2" xfId="10050" xr:uid="{00000000-0005-0000-0000-00003D270000}"/>
    <cellStyle name="Comma 3 2 4 3 3 3 4" xfId="10051" xr:uid="{00000000-0005-0000-0000-00003E270000}"/>
    <cellStyle name="Comma 3 2 4 3 3 4" xfId="10052" xr:uid="{00000000-0005-0000-0000-00003F270000}"/>
    <cellStyle name="Comma 3 2 4 3 3 4 2" xfId="10053" xr:uid="{00000000-0005-0000-0000-000040270000}"/>
    <cellStyle name="Comma 3 2 4 3 3 4 2 2" xfId="10054" xr:uid="{00000000-0005-0000-0000-000041270000}"/>
    <cellStyle name="Comma 3 2 4 3 3 4 3" xfId="10055" xr:uid="{00000000-0005-0000-0000-000042270000}"/>
    <cellStyle name="Comma 3 2 4 3 3 5" xfId="10056" xr:uid="{00000000-0005-0000-0000-000043270000}"/>
    <cellStyle name="Comma 3 2 4 3 3 5 2" xfId="10057" xr:uid="{00000000-0005-0000-0000-000044270000}"/>
    <cellStyle name="Comma 3 2 4 3 3 6" xfId="10058" xr:uid="{00000000-0005-0000-0000-000045270000}"/>
    <cellStyle name="Comma 3 2 4 3 4" xfId="10059" xr:uid="{00000000-0005-0000-0000-000046270000}"/>
    <cellStyle name="Comma 3 2 4 3 4 2" xfId="10060" xr:uid="{00000000-0005-0000-0000-000047270000}"/>
    <cellStyle name="Comma 3 2 4 3 4 2 2" xfId="10061" xr:uid="{00000000-0005-0000-0000-000048270000}"/>
    <cellStyle name="Comma 3 2 4 3 4 2 2 2" xfId="10062" xr:uid="{00000000-0005-0000-0000-000049270000}"/>
    <cellStyle name="Comma 3 2 4 3 4 2 2 2 2" xfId="10063" xr:uid="{00000000-0005-0000-0000-00004A270000}"/>
    <cellStyle name="Comma 3 2 4 3 4 2 2 2 2 2" xfId="10064" xr:uid="{00000000-0005-0000-0000-00004B270000}"/>
    <cellStyle name="Comma 3 2 4 3 4 2 2 2 3" xfId="10065" xr:uid="{00000000-0005-0000-0000-00004C270000}"/>
    <cellStyle name="Comma 3 2 4 3 4 2 2 3" xfId="10066" xr:uid="{00000000-0005-0000-0000-00004D270000}"/>
    <cellStyle name="Comma 3 2 4 3 4 2 2 3 2" xfId="10067" xr:uid="{00000000-0005-0000-0000-00004E270000}"/>
    <cellStyle name="Comma 3 2 4 3 4 2 2 4" xfId="10068" xr:uid="{00000000-0005-0000-0000-00004F270000}"/>
    <cellStyle name="Comma 3 2 4 3 4 2 3" xfId="10069" xr:uid="{00000000-0005-0000-0000-000050270000}"/>
    <cellStyle name="Comma 3 2 4 3 4 2 3 2" xfId="10070" xr:uid="{00000000-0005-0000-0000-000051270000}"/>
    <cellStyle name="Comma 3 2 4 3 4 2 3 2 2" xfId="10071" xr:uid="{00000000-0005-0000-0000-000052270000}"/>
    <cellStyle name="Comma 3 2 4 3 4 2 3 3" xfId="10072" xr:uid="{00000000-0005-0000-0000-000053270000}"/>
    <cellStyle name="Comma 3 2 4 3 4 2 4" xfId="10073" xr:uid="{00000000-0005-0000-0000-000054270000}"/>
    <cellStyle name="Comma 3 2 4 3 4 2 4 2" xfId="10074" xr:uid="{00000000-0005-0000-0000-000055270000}"/>
    <cellStyle name="Comma 3 2 4 3 4 2 5" xfId="10075" xr:uid="{00000000-0005-0000-0000-000056270000}"/>
    <cellStyle name="Comma 3 2 4 3 4 3" xfId="10076" xr:uid="{00000000-0005-0000-0000-000057270000}"/>
    <cellStyle name="Comma 3 2 4 3 4 3 2" xfId="10077" xr:uid="{00000000-0005-0000-0000-000058270000}"/>
    <cellStyle name="Comma 3 2 4 3 4 3 2 2" xfId="10078" xr:uid="{00000000-0005-0000-0000-000059270000}"/>
    <cellStyle name="Comma 3 2 4 3 4 3 2 2 2" xfId="10079" xr:uid="{00000000-0005-0000-0000-00005A270000}"/>
    <cellStyle name="Comma 3 2 4 3 4 3 2 3" xfId="10080" xr:uid="{00000000-0005-0000-0000-00005B270000}"/>
    <cellStyle name="Comma 3 2 4 3 4 3 3" xfId="10081" xr:uid="{00000000-0005-0000-0000-00005C270000}"/>
    <cellStyle name="Comma 3 2 4 3 4 3 3 2" xfId="10082" xr:uid="{00000000-0005-0000-0000-00005D270000}"/>
    <cellStyle name="Comma 3 2 4 3 4 3 4" xfId="10083" xr:uid="{00000000-0005-0000-0000-00005E270000}"/>
    <cellStyle name="Comma 3 2 4 3 4 4" xfId="10084" xr:uid="{00000000-0005-0000-0000-00005F270000}"/>
    <cellStyle name="Comma 3 2 4 3 4 4 2" xfId="10085" xr:uid="{00000000-0005-0000-0000-000060270000}"/>
    <cellStyle name="Comma 3 2 4 3 4 4 2 2" xfId="10086" xr:uid="{00000000-0005-0000-0000-000061270000}"/>
    <cellStyle name="Comma 3 2 4 3 4 4 3" xfId="10087" xr:uid="{00000000-0005-0000-0000-000062270000}"/>
    <cellStyle name="Comma 3 2 4 3 4 5" xfId="10088" xr:uid="{00000000-0005-0000-0000-000063270000}"/>
    <cellStyle name="Comma 3 2 4 3 4 5 2" xfId="10089" xr:uid="{00000000-0005-0000-0000-000064270000}"/>
    <cellStyle name="Comma 3 2 4 3 4 6" xfId="10090" xr:uid="{00000000-0005-0000-0000-000065270000}"/>
    <cellStyle name="Comma 3 2 4 3 5" xfId="10091" xr:uid="{00000000-0005-0000-0000-000066270000}"/>
    <cellStyle name="Comma 3 2 4 3 5 2" xfId="10092" xr:uid="{00000000-0005-0000-0000-000067270000}"/>
    <cellStyle name="Comma 3 2 4 3 5 2 2" xfId="10093" xr:uid="{00000000-0005-0000-0000-000068270000}"/>
    <cellStyle name="Comma 3 2 4 3 5 2 2 2" xfId="10094" xr:uid="{00000000-0005-0000-0000-000069270000}"/>
    <cellStyle name="Comma 3 2 4 3 5 2 2 2 2" xfId="10095" xr:uid="{00000000-0005-0000-0000-00006A270000}"/>
    <cellStyle name="Comma 3 2 4 3 5 2 2 3" xfId="10096" xr:uid="{00000000-0005-0000-0000-00006B270000}"/>
    <cellStyle name="Comma 3 2 4 3 5 2 3" xfId="10097" xr:uid="{00000000-0005-0000-0000-00006C270000}"/>
    <cellStyle name="Comma 3 2 4 3 5 2 3 2" xfId="10098" xr:uid="{00000000-0005-0000-0000-00006D270000}"/>
    <cellStyle name="Comma 3 2 4 3 5 2 4" xfId="10099" xr:uid="{00000000-0005-0000-0000-00006E270000}"/>
    <cellStyle name="Comma 3 2 4 3 5 3" xfId="10100" xr:uid="{00000000-0005-0000-0000-00006F270000}"/>
    <cellStyle name="Comma 3 2 4 3 5 3 2" xfId="10101" xr:uid="{00000000-0005-0000-0000-000070270000}"/>
    <cellStyle name="Comma 3 2 4 3 5 3 2 2" xfId="10102" xr:uid="{00000000-0005-0000-0000-000071270000}"/>
    <cellStyle name="Comma 3 2 4 3 5 3 3" xfId="10103" xr:uid="{00000000-0005-0000-0000-000072270000}"/>
    <cellStyle name="Comma 3 2 4 3 5 4" xfId="10104" xr:uid="{00000000-0005-0000-0000-000073270000}"/>
    <cellStyle name="Comma 3 2 4 3 5 4 2" xfId="10105" xr:uid="{00000000-0005-0000-0000-000074270000}"/>
    <cellStyle name="Comma 3 2 4 3 5 5" xfId="10106" xr:uid="{00000000-0005-0000-0000-000075270000}"/>
    <cellStyle name="Comma 3 2 4 3 6" xfId="10107" xr:uid="{00000000-0005-0000-0000-000076270000}"/>
    <cellStyle name="Comma 3 2 4 3 6 2" xfId="10108" xr:uid="{00000000-0005-0000-0000-000077270000}"/>
    <cellStyle name="Comma 3 2 4 3 6 2 2" xfId="10109" xr:uid="{00000000-0005-0000-0000-000078270000}"/>
    <cellStyle name="Comma 3 2 4 3 6 2 2 2" xfId="10110" xr:uid="{00000000-0005-0000-0000-000079270000}"/>
    <cellStyle name="Comma 3 2 4 3 6 2 3" xfId="10111" xr:uid="{00000000-0005-0000-0000-00007A270000}"/>
    <cellStyle name="Comma 3 2 4 3 6 3" xfId="10112" xr:uid="{00000000-0005-0000-0000-00007B270000}"/>
    <cellStyle name="Comma 3 2 4 3 6 3 2" xfId="10113" xr:uid="{00000000-0005-0000-0000-00007C270000}"/>
    <cellStyle name="Comma 3 2 4 3 6 4" xfId="10114" xr:uid="{00000000-0005-0000-0000-00007D270000}"/>
    <cellStyle name="Comma 3 2 4 3 7" xfId="10115" xr:uid="{00000000-0005-0000-0000-00007E270000}"/>
    <cellStyle name="Comma 3 2 4 3 7 2" xfId="10116" xr:uid="{00000000-0005-0000-0000-00007F270000}"/>
    <cellStyle name="Comma 3 2 4 3 7 2 2" xfId="10117" xr:uid="{00000000-0005-0000-0000-000080270000}"/>
    <cellStyle name="Comma 3 2 4 3 7 3" xfId="10118" xr:uid="{00000000-0005-0000-0000-000081270000}"/>
    <cellStyle name="Comma 3 2 4 3 8" xfId="10119" xr:uid="{00000000-0005-0000-0000-000082270000}"/>
    <cellStyle name="Comma 3 2 4 3 8 2" xfId="10120" xr:uid="{00000000-0005-0000-0000-000083270000}"/>
    <cellStyle name="Comma 3 2 4 3 9" xfId="10121" xr:uid="{00000000-0005-0000-0000-000084270000}"/>
    <cellStyle name="Comma 3 2 4 4" xfId="10122" xr:uid="{00000000-0005-0000-0000-000085270000}"/>
    <cellStyle name="Comma 3 2 4 4 2" xfId="10123" xr:uid="{00000000-0005-0000-0000-000086270000}"/>
    <cellStyle name="Comma 3 2 4 4 2 2" xfId="10124" xr:uid="{00000000-0005-0000-0000-000087270000}"/>
    <cellStyle name="Comma 3 2 4 4 2 2 2" xfId="10125" xr:uid="{00000000-0005-0000-0000-000088270000}"/>
    <cellStyle name="Comma 3 2 4 4 2 2 2 2" xfId="10126" xr:uid="{00000000-0005-0000-0000-000089270000}"/>
    <cellStyle name="Comma 3 2 4 4 2 2 2 2 2" xfId="10127" xr:uid="{00000000-0005-0000-0000-00008A270000}"/>
    <cellStyle name="Comma 3 2 4 4 2 2 2 3" xfId="10128" xr:uid="{00000000-0005-0000-0000-00008B270000}"/>
    <cellStyle name="Comma 3 2 4 4 2 2 3" xfId="10129" xr:uid="{00000000-0005-0000-0000-00008C270000}"/>
    <cellStyle name="Comma 3 2 4 4 2 2 3 2" xfId="10130" xr:uid="{00000000-0005-0000-0000-00008D270000}"/>
    <cellStyle name="Comma 3 2 4 4 2 2 4" xfId="10131" xr:uid="{00000000-0005-0000-0000-00008E270000}"/>
    <cellStyle name="Comma 3 2 4 4 2 3" xfId="10132" xr:uid="{00000000-0005-0000-0000-00008F270000}"/>
    <cellStyle name="Comma 3 2 4 4 2 3 2" xfId="10133" xr:uid="{00000000-0005-0000-0000-000090270000}"/>
    <cellStyle name="Comma 3 2 4 4 2 3 2 2" xfId="10134" xr:uid="{00000000-0005-0000-0000-000091270000}"/>
    <cellStyle name="Comma 3 2 4 4 2 3 3" xfId="10135" xr:uid="{00000000-0005-0000-0000-000092270000}"/>
    <cellStyle name="Comma 3 2 4 4 2 4" xfId="10136" xr:uid="{00000000-0005-0000-0000-000093270000}"/>
    <cellStyle name="Comma 3 2 4 4 2 4 2" xfId="10137" xr:uid="{00000000-0005-0000-0000-000094270000}"/>
    <cellStyle name="Comma 3 2 4 4 2 5" xfId="10138" xr:uid="{00000000-0005-0000-0000-000095270000}"/>
    <cellStyle name="Comma 3 2 4 4 3" xfId="10139" xr:uid="{00000000-0005-0000-0000-000096270000}"/>
    <cellStyle name="Comma 3 2 4 4 3 2" xfId="10140" xr:uid="{00000000-0005-0000-0000-000097270000}"/>
    <cellStyle name="Comma 3 2 4 4 3 2 2" xfId="10141" xr:uid="{00000000-0005-0000-0000-000098270000}"/>
    <cellStyle name="Comma 3 2 4 4 3 2 2 2" xfId="10142" xr:uid="{00000000-0005-0000-0000-000099270000}"/>
    <cellStyle name="Comma 3 2 4 4 3 2 3" xfId="10143" xr:uid="{00000000-0005-0000-0000-00009A270000}"/>
    <cellStyle name="Comma 3 2 4 4 3 3" xfId="10144" xr:uid="{00000000-0005-0000-0000-00009B270000}"/>
    <cellStyle name="Comma 3 2 4 4 3 3 2" xfId="10145" xr:uid="{00000000-0005-0000-0000-00009C270000}"/>
    <cellStyle name="Comma 3 2 4 4 3 4" xfId="10146" xr:uid="{00000000-0005-0000-0000-00009D270000}"/>
    <cellStyle name="Comma 3 2 4 4 4" xfId="10147" xr:uid="{00000000-0005-0000-0000-00009E270000}"/>
    <cellStyle name="Comma 3 2 4 4 4 2" xfId="10148" xr:uid="{00000000-0005-0000-0000-00009F270000}"/>
    <cellStyle name="Comma 3 2 4 4 4 2 2" xfId="10149" xr:uid="{00000000-0005-0000-0000-0000A0270000}"/>
    <cellStyle name="Comma 3 2 4 4 4 3" xfId="10150" xr:uid="{00000000-0005-0000-0000-0000A1270000}"/>
    <cellStyle name="Comma 3 2 4 4 5" xfId="10151" xr:uid="{00000000-0005-0000-0000-0000A2270000}"/>
    <cellStyle name="Comma 3 2 4 4 5 2" xfId="10152" xr:uid="{00000000-0005-0000-0000-0000A3270000}"/>
    <cellStyle name="Comma 3 2 4 4 6" xfId="10153" xr:uid="{00000000-0005-0000-0000-0000A4270000}"/>
    <cellStyle name="Comma 3 2 4 5" xfId="10154" xr:uid="{00000000-0005-0000-0000-0000A5270000}"/>
    <cellStyle name="Comma 3 2 4 5 2" xfId="10155" xr:uid="{00000000-0005-0000-0000-0000A6270000}"/>
    <cellStyle name="Comma 3 2 4 5 2 2" xfId="10156" xr:uid="{00000000-0005-0000-0000-0000A7270000}"/>
    <cellStyle name="Comma 3 2 4 5 2 2 2" xfId="10157" xr:uid="{00000000-0005-0000-0000-0000A8270000}"/>
    <cellStyle name="Comma 3 2 4 5 2 2 2 2" xfId="10158" xr:uid="{00000000-0005-0000-0000-0000A9270000}"/>
    <cellStyle name="Comma 3 2 4 5 2 2 2 2 2" xfId="10159" xr:uid="{00000000-0005-0000-0000-0000AA270000}"/>
    <cellStyle name="Comma 3 2 4 5 2 2 2 3" xfId="10160" xr:uid="{00000000-0005-0000-0000-0000AB270000}"/>
    <cellStyle name="Comma 3 2 4 5 2 2 3" xfId="10161" xr:uid="{00000000-0005-0000-0000-0000AC270000}"/>
    <cellStyle name="Comma 3 2 4 5 2 2 3 2" xfId="10162" xr:uid="{00000000-0005-0000-0000-0000AD270000}"/>
    <cellStyle name="Comma 3 2 4 5 2 2 4" xfId="10163" xr:uid="{00000000-0005-0000-0000-0000AE270000}"/>
    <cellStyle name="Comma 3 2 4 5 2 3" xfId="10164" xr:uid="{00000000-0005-0000-0000-0000AF270000}"/>
    <cellStyle name="Comma 3 2 4 5 2 3 2" xfId="10165" xr:uid="{00000000-0005-0000-0000-0000B0270000}"/>
    <cellStyle name="Comma 3 2 4 5 2 3 2 2" xfId="10166" xr:uid="{00000000-0005-0000-0000-0000B1270000}"/>
    <cellStyle name="Comma 3 2 4 5 2 3 3" xfId="10167" xr:uid="{00000000-0005-0000-0000-0000B2270000}"/>
    <cellStyle name="Comma 3 2 4 5 2 4" xfId="10168" xr:uid="{00000000-0005-0000-0000-0000B3270000}"/>
    <cellStyle name="Comma 3 2 4 5 2 4 2" xfId="10169" xr:uid="{00000000-0005-0000-0000-0000B4270000}"/>
    <cellStyle name="Comma 3 2 4 5 2 5" xfId="10170" xr:uid="{00000000-0005-0000-0000-0000B5270000}"/>
    <cellStyle name="Comma 3 2 4 5 3" xfId="10171" xr:uid="{00000000-0005-0000-0000-0000B6270000}"/>
    <cellStyle name="Comma 3 2 4 5 3 2" xfId="10172" xr:uid="{00000000-0005-0000-0000-0000B7270000}"/>
    <cellStyle name="Comma 3 2 4 5 3 2 2" xfId="10173" xr:uid="{00000000-0005-0000-0000-0000B8270000}"/>
    <cellStyle name="Comma 3 2 4 5 3 2 2 2" xfId="10174" xr:uid="{00000000-0005-0000-0000-0000B9270000}"/>
    <cellStyle name="Comma 3 2 4 5 3 2 3" xfId="10175" xr:uid="{00000000-0005-0000-0000-0000BA270000}"/>
    <cellStyle name="Comma 3 2 4 5 3 3" xfId="10176" xr:uid="{00000000-0005-0000-0000-0000BB270000}"/>
    <cellStyle name="Comma 3 2 4 5 3 3 2" xfId="10177" xr:uid="{00000000-0005-0000-0000-0000BC270000}"/>
    <cellStyle name="Comma 3 2 4 5 3 4" xfId="10178" xr:uid="{00000000-0005-0000-0000-0000BD270000}"/>
    <cellStyle name="Comma 3 2 4 5 4" xfId="10179" xr:uid="{00000000-0005-0000-0000-0000BE270000}"/>
    <cellStyle name="Comma 3 2 4 5 4 2" xfId="10180" xr:uid="{00000000-0005-0000-0000-0000BF270000}"/>
    <cellStyle name="Comma 3 2 4 5 4 2 2" xfId="10181" xr:uid="{00000000-0005-0000-0000-0000C0270000}"/>
    <cellStyle name="Comma 3 2 4 5 4 3" xfId="10182" xr:uid="{00000000-0005-0000-0000-0000C1270000}"/>
    <cellStyle name="Comma 3 2 4 5 5" xfId="10183" xr:uid="{00000000-0005-0000-0000-0000C2270000}"/>
    <cellStyle name="Comma 3 2 4 5 5 2" xfId="10184" xr:uid="{00000000-0005-0000-0000-0000C3270000}"/>
    <cellStyle name="Comma 3 2 4 5 6" xfId="10185" xr:uid="{00000000-0005-0000-0000-0000C4270000}"/>
    <cellStyle name="Comma 3 2 4 6" xfId="10186" xr:uid="{00000000-0005-0000-0000-0000C5270000}"/>
    <cellStyle name="Comma 3 2 4 6 2" xfId="10187" xr:uid="{00000000-0005-0000-0000-0000C6270000}"/>
    <cellStyle name="Comma 3 2 4 6 2 2" xfId="10188" xr:uid="{00000000-0005-0000-0000-0000C7270000}"/>
    <cellStyle name="Comma 3 2 4 6 2 2 2" xfId="10189" xr:uid="{00000000-0005-0000-0000-0000C8270000}"/>
    <cellStyle name="Comma 3 2 4 6 2 2 2 2" xfId="10190" xr:uid="{00000000-0005-0000-0000-0000C9270000}"/>
    <cellStyle name="Comma 3 2 4 6 2 2 2 2 2" xfId="10191" xr:uid="{00000000-0005-0000-0000-0000CA270000}"/>
    <cellStyle name="Comma 3 2 4 6 2 2 2 3" xfId="10192" xr:uid="{00000000-0005-0000-0000-0000CB270000}"/>
    <cellStyle name="Comma 3 2 4 6 2 2 3" xfId="10193" xr:uid="{00000000-0005-0000-0000-0000CC270000}"/>
    <cellStyle name="Comma 3 2 4 6 2 2 3 2" xfId="10194" xr:uid="{00000000-0005-0000-0000-0000CD270000}"/>
    <cellStyle name="Comma 3 2 4 6 2 2 4" xfId="10195" xr:uid="{00000000-0005-0000-0000-0000CE270000}"/>
    <cellStyle name="Comma 3 2 4 6 2 3" xfId="10196" xr:uid="{00000000-0005-0000-0000-0000CF270000}"/>
    <cellStyle name="Comma 3 2 4 6 2 3 2" xfId="10197" xr:uid="{00000000-0005-0000-0000-0000D0270000}"/>
    <cellStyle name="Comma 3 2 4 6 2 3 2 2" xfId="10198" xr:uid="{00000000-0005-0000-0000-0000D1270000}"/>
    <cellStyle name="Comma 3 2 4 6 2 3 3" xfId="10199" xr:uid="{00000000-0005-0000-0000-0000D2270000}"/>
    <cellStyle name="Comma 3 2 4 6 2 4" xfId="10200" xr:uid="{00000000-0005-0000-0000-0000D3270000}"/>
    <cellStyle name="Comma 3 2 4 6 2 4 2" xfId="10201" xr:uid="{00000000-0005-0000-0000-0000D4270000}"/>
    <cellStyle name="Comma 3 2 4 6 2 5" xfId="10202" xr:uid="{00000000-0005-0000-0000-0000D5270000}"/>
    <cellStyle name="Comma 3 2 4 6 3" xfId="10203" xr:uid="{00000000-0005-0000-0000-0000D6270000}"/>
    <cellStyle name="Comma 3 2 4 6 3 2" xfId="10204" xr:uid="{00000000-0005-0000-0000-0000D7270000}"/>
    <cellStyle name="Comma 3 2 4 6 3 2 2" xfId="10205" xr:uid="{00000000-0005-0000-0000-0000D8270000}"/>
    <cellStyle name="Comma 3 2 4 6 3 2 2 2" xfId="10206" xr:uid="{00000000-0005-0000-0000-0000D9270000}"/>
    <cellStyle name="Comma 3 2 4 6 3 2 3" xfId="10207" xr:uid="{00000000-0005-0000-0000-0000DA270000}"/>
    <cellStyle name="Comma 3 2 4 6 3 3" xfId="10208" xr:uid="{00000000-0005-0000-0000-0000DB270000}"/>
    <cellStyle name="Comma 3 2 4 6 3 3 2" xfId="10209" xr:uid="{00000000-0005-0000-0000-0000DC270000}"/>
    <cellStyle name="Comma 3 2 4 6 3 4" xfId="10210" xr:uid="{00000000-0005-0000-0000-0000DD270000}"/>
    <cellStyle name="Comma 3 2 4 6 4" xfId="10211" xr:uid="{00000000-0005-0000-0000-0000DE270000}"/>
    <cellStyle name="Comma 3 2 4 6 4 2" xfId="10212" xr:uid="{00000000-0005-0000-0000-0000DF270000}"/>
    <cellStyle name="Comma 3 2 4 6 4 2 2" xfId="10213" xr:uid="{00000000-0005-0000-0000-0000E0270000}"/>
    <cellStyle name="Comma 3 2 4 6 4 3" xfId="10214" xr:uid="{00000000-0005-0000-0000-0000E1270000}"/>
    <cellStyle name="Comma 3 2 4 6 5" xfId="10215" xr:uid="{00000000-0005-0000-0000-0000E2270000}"/>
    <cellStyle name="Comma 3 2 4 6 5 2" xfId="10216" xr:uid="{00000000-0005-0000-0000-0000E3270000}"/>
    <cellStyle name="Comma 3 2 4 6 6" xfId="10217" xr:uid="{00000000-0005-0000-0000-0000E4270000}"/>
    <cellStyle name="Comma 3 2 4 7" xfId="10218" xr:uid="{00000000-0005-0000-0000-0000E5270000}"/>
    <cellStyle name="Comma 3 2 4 7 2" xfId="10219" xr:uid="{00000000-0005-0000-0000-0000E6270000}"/>
    <cellStyle name="Comma 3 2 4 7 2 2" xfId="10220" xr:uid="{00000000-0005-0000-0000-0000E7270000}"/>
    <cellStyle name="Comma 3 2 4 7 2 2 2" xfId="10221" xr:uid="{00000000-0005-0000-0000-0000E8270000}"/>
    <cellStyle name="Comma 3 2 4 7 2 2 2 2" xfId="10222" xr:uid="{00000000-0005-0000-0000-0000E9270000}"/>
    <cellStyle name="Comma 3 2 4 7 2 2 3" xfId="10223" xr:uid="{00000000-0005-0000-0000-0000EA270000}"/>
    <cellStyle name="Comma 3 2 4 7 2 3" xfId="10224" xr:uid="{00000000-0005-0000-0000-0000EB270000}"/>
    <cellStyle name="Comma 3 2 4 7 2 3 2" xfId="10225" xr:uid="{00000000-0005-0000-0000-0000EC270000}"/>
    <cellStyle name="Comma 3 2 4 7 2 4" xfId="10226" xr:uid="{00000000-0005-0000-0000-0000ED270000}"/>
    <cellStyle name="Comma 3 2 4 7 3" xfId="10227" xr:uid="{00000000-0005-0000-0000-0000EE270000}"/>
    <cellStyle name="Comma 3 2 4 7 3 2" xfId="10228" xr:uid="{00000000-0005-0000-0000-0000EF270000}"/>
    <cellStyle name="Comma 3 2 4 7 3 2 2" xfId="10229" xr:uid="{00000000-0005-0000-0000-0000F0270000}"/>
    <cellStyle name="Comma 3 2 4 7 3 3" xfId="10230" xr:uid="{00000000-0005-0000-0000-0000F1270000}"/>
    <cellStyle name="Comma 3 2 4 7 4" xfId="10231" xr:uid="{00000000-0005-0000-0000-0000F2270000}"/>
    <cellStyle name="Comma 3 2 4 7 4 2" xfId="10232" xr:uid="{00000000-0005-0000-0000-0000F3270000}"/>
    <cellStyle name="Comma 3 2 4 7 5" xfId="10233" xr:uid="{00000000-0005-0000-0000-0000F4270000}"/>
    <cellStyle name="Comma 3 2 4 8" xfId="10234" xr:uid="{00000000-0005-0000-0000-0000F5270000}"/>
    <cellStyle name="Comma 3 2 4 8 2" xfId="10235" xr:uid="{00000000-0005-0000-0000-0000F6270000}"/>
    <cellStyle name="Comma 3 2 4 8 2 2" xfId="10236" xr:uid="{00000000-0005-0000-0000-0000F7270000}"/>
    <cellStyle name="Comma 3 2 4 8 2 2 2" xfId="10237" xr:uid="{00000000-0005-0000-0000-0000F8270000}"/>
    <cellStyle name="Comma 3 2 4 8 2 3" xfId="10238" xr:uid="{00000000-0005-0000-0000-0000F9270000}"/>
    <cellStyle name="Comma 3 2 4 8 3" xfId="10239" xr:uid="{00000000-0005-0000-0000-0000FA270000}"/>
    <cellStyle name="Comma 3 2 4 8 3 2" xfId="10240" xr:uid="{00000000-0005-0000-0000-0000FB270000}"/>
    <cellStyle name="Comma 3 2 4 8 4" xfId="10241" xr:uid="{00000000-0005-0000-0000-0000FC270000}"/>
    <cellStyle name="Comma 3 2 4 9" xfId="10242" xr:uid="{00000000-0005-0000-0000-0000FD270000}"/>
    <cellStyle name="Comma 3 2 4 9 2" xfId="10243" xr:uid="{00000000-0005-0000-0000-0000FE270000}"/>
    <cellStyle name="Comma 3 2 4 9 2 2" xfId="10244" xr:uid="{00000000-0005-0000-0000-0000FF270000}"/>
    <cellStyle name="Comma 3 2 4 9 3" xfId="10245" xr:uid="{00000000-0005-0000-0000-000000280000}"/>
    <cellStyle name="Comma 3 2 5" xfId="10246" xr:uid="{00000000-0005-0000-0000-000001280000}"/>
    <cellStyle name="Comma 3 2 5 10" xfId="10247" xr:uid="{00000000-0005-0000-0000-000002280000}"/>
    <cellStyle name="Comma 3 2 5 11" xfId="10248" xr:uid="{00000000-0005-0000-0000-000003280000}"/>
    <cellStyle name="Comma 3 2 5 12" xfId="10249" xr:uid="{00000000-0005-0000-0000-000004280000}"/>
    <cellStyle name="Comma 3 2 5 13" xfId="10250" xr:uid="{00000000-0005-0000-0000-000005280000}"/>
    <cellStyle name="Comma 3 2 5 2" xfId="10251" xr:uid="{00000000-0005-0000-0000-000006280000}"/>
    <cellStyle name="Comma 3 2 5 2 2" xfId="10252" xr:uid="{00000000-0005-0000-0000-000007280000}"/>
    <cellStyle name="Comma 3 2 5 2 2 2" xfId="10253" xr:uid="{00000000-0005-0000-0000-000008280000}"/>
    <cellStyle name="Comma 3 2 5 2 2 2 2" xfId="10254" xr:uid="{00000000-0005-0000-0000-000009280000}"/>
    <cellStyle name="Comma 3 2 5 2 2 2 2 2" xfId="10255" xr:uid="{00000000-0005-0000-0000-00000A280000}"/>
    <cellStyle name="Comma 3 2 5 2 2 2 2 2 2" xfId="10256" xr:uid="{00000000-0005-0000-0000-00000B280000}"/>
    <cellStyle name="Comma 3 2 5 2 2 2 2 3" xfId="10257" xr:uid="{00000000-0005-0000-0000-00000C280000}"/>
    <cellStyle name="Comma 3 2 5 2 2 2 3" xfId="10258" xr:uid="{00000000-0005-0000-0000-00000D280000}"/>
    <cellStyle name="Comma 3 2 5 2 2 2 3 2" xfId="10259" xr:uid="{00000000-0005-0000-0000-00000E280000}"/>
    <cellStyle name="Comma 3 2 5 2 2 2 4" xfId="10260" xr:uid="{00000000-0005-0000-0000-00000F280000}"/>
    <cellStyle name="Comma 3 2 5 2 2 3" xfId="10261" xr:uid="{00000000-0005-0000-0000-000010280000}"/>
    <cellStyle name="Comma 3 2 5 2 2 3 2" xfId="10262" xr:uid="{00000000-0005-0000-0000-000011280000}"/>
    <cellStyle name="Comma 3 2 5 2 2 3 2 2" xfId="10263" xr:uid="{00000000-0005-0000-0000-000012280000}"/>
    <cellStyle name="Comma 3 2 5 2 2 3 3" xfId="10264" xr:uid="{00000000-0005-0000-0000-000013280000}"/>
    <cellStyle name="Comma 3 2 5 2 2 4" xfId="10265" xr:uid="{00000000-0005-0000-0000-000014280000}"/>
    <cellStyle name="Comma 3 2 5 2 2 4 2" xfId="10266" xr:uid="{00000000-0005-0000-0000-000015280000}"/>
    <cellStyle name="Comma 3 2 5 2 2 5" xfId="10267" xr:uid="{00000000-0005-0000-0000-000016280000}"/>
    <cellStyle name="Comma 3 2 5 2 3" xfId="10268" xr:uid="{00000000-0005-0000-0000-000017280000}"/>
    <cellStyle name="Comma 3 2 5 2 3 2" xfId="10269" xr:uid="{00000000-0005-0000-0000-000018280000}"/>
    <cellStyle name="Comma 3 2 5 2 3 2 2" xfId="10270" xr:uid="{00000000-0005-0000-0000-000019280000}"/>
    <cellStyle name="Comma 3 2 5 2 3 2 2 2" xfId="10271" xr:uid="{00000000-0005-0000-0000-00001A280000}"/>
    <cellStyle name="Comma 3 2 5 2 3 2 3" xfId="10272" xr:uid="{00000000-0005-0000-0000-00001B280000}"/>
    <cellStyle name="Comma 3 2 5 2 3 3" xfId="10273" xr:uid="{00000000-0005-0000-0000-00001C280000}"/>
    <cellStyle name="Comma 3 2 5 2 3 3 2" xfId="10274" xr:uid="{00000000-0005-0000-0000-00001D280000}"/>
    <cellStyle name="Comma 3 2 5 2 3 4" xfId="10275" xr:uid="{00000000-0005-0000-0000-00001E280000}"/>
    <cellStyle name="Comma 3 2 5 2 4" xfId="10276" xr:uid="{00000000-0005-0000-0000-00001F280000}"/>
    <cellStyle name="Comma 3 2 5 2 4 2" xfId="10277" xr:uid="{00000000-0005-0000-0000-000020280000}"/>
    <cellStyle name="Comma 3 2 5 2 4 2 2" xfId="10278" xr:uid="{00000000-0005-0000-0000-000021280000}"/>
    <cellStyle name="Comma 3 2 5 2 4 3" xfId="10279" xr:uid="{00000000-0005-0000-0000-000022280000}"/>
    <cellStyle name="Comma 3 2 5 2 5" xfId="10280" xr:uid="{00000000-0005-0000-0000-000023280000}"/>
    <cellStyle name="Comma 3 2 5 2 5 2" xfId="10281" xr:uid="{00000000-0005-0000-0000-000024280000}"/>
    <cellStyle name="Comma 3 2 5 2 6" xfId="10282" xr:uid="{00000000-0005-0000-0000-000025280000}"/>
    <cellStyle name="Comma 3 2 5 3" xfId="10283" xr:uid="{00000000-0005-0000-0000-000026280000}"/>
    <cellStyle name="Comma 3 2 5 3 2" xfId="10284" xr:uid="{00000000-0005-0000-0000-000027280000}"/>
    <cellStyle name="Comma 3 2 5 3 2 2" xfId="10285" xr:uid="{00000000-0005-0000-0000-000028280000}"/>
    <cellStyle name="Comma 3 2 5 3 2 2 2" xfId="10286" xr:uid="{00000000-0005-0000-0000-000029280000}"/>
    <cellStyle name="Comma 3 2 5 3 2 2 2 2" xfId="10287" xr:uid="{00000000-0005-0000-0000-00002A280000}"/>
    <cellStyle name="Comma 3 2 5 3 2 2 2 2 2" xfId="10288" xr:uid="{00000000-0005-0000-0000-00002B280000}"/>
    <cellStyle name="Comma 3 2 5 3 2 2 2 3" xfId="10289" xr:uid="{00000000-0005-0000-0000-00002C280000}"/>
    <cellStyle name="Comma 3 2 5 3 2 2 3" xfId="10290" xr:uid="{00000000-0005-0000-0000-00002D280000}"/>
    <cellStyle name="Comma 3 2 5 3 2 2 3 2" xfId="10291" xr:uid="{00000000-0005-0000-0000-00002E280000}"/>
    <cellStyle name="Comma 3 2 5 3 2 2 4" xfId="10292" xr:uid="{00000000-0005-0000-0000-00002F280000}"/>
    <cellStyle name="Comma 3 2 5 3 2 3" xfId="10293" xr:uid="{00000000-0005-0000-0000-000030280000}"/>
    <cellStyle name="Comma 3 2 5 3 2 3 2" xfId="10294" xr:uid="{00000000-0005-0000-0000-000031280000}"/>
    <cellStyle name="Comma 3 2 5 3 2 3 2 2" xfId="10295" xr:uid="{00000000-0005-0000-0000-000032280000}"/>
    <cellStyle name="Comma 3 2 5 3 2 3 3" xfId="10296" xr:uid="{00000000-0005-0000-0000-000033280000}"/>
    <cellStyle name="Comma 3 2 5 3 2 4" xfId="10297" xr:uid="{00000000-0005-0000-0000-000034280000}"/>
    <cellStyle name="Comma 3 2 5 3 2 4 2" xfId="10298" xr:uid="{00000000-0005-0000-0000-000035280000}"/>
    <cellStyle name="Comma 3 2 5 3 2 5" xfId="10299" xr:uid="{00000000-0005-0000-0000-000036280000}"/>
    <cellStyle name="Comma 3 2 5 3 3" xfId="10300" xr:uid="{00000000-0005-0000-0000-000037280000}"/>
    <cellStyle name="Comma 3 2 5 3 3 2" xfId="10301" xr:uid="{00000000-0005-0000-0000-000038280000}"/>
    <cellStyle name="Comma 3 2 5 3 3 2 2" xfId="10302" xr:uid="{00000000-0005-0000-0000-000039280000}"/>
    <cellStyle name="Comma 3 2 5 3 3 2 2 2" xfId="10303" xr:uid="{00000000-0005-0000-0000-00003A280000}"/>
    <cellStyle name="Comma 3 2 5 3 3 2 3" xfId="10304" xr:uid="{00000000-0005-0000-0000-00003B280000}"/>
    <cellStyle name="Comma 3 2 5 3 3 3" xfId="10305" xr:uid="{00000000-0005-0000-0000-00003C280000}"/>
    <cellStyle name="Comma 3 2 5 3 3 3 2" xfId="10306" xr:uid="{00000000-0005-0000-0000-00003D280000}"/>
    <cellStyle name="Comma 3 2 5 3 3 4" xfId="10307" xr:uid="{00000000-0005-0000-0000-00003E280000}"/>
    <cellStyle name="Comma 3 2 5 3 4" xfId="10308" xr:uid="{00000000-0005-0000-0000-00003F280000}"/>
    <cellStyle name="Comma 3 2 5 3 4 2" xfId="10309" xr:uid="{00000000-0005-0000-0000-000040280000}"/>
    <cellStyle name="Comma 3 2 5 3 4 2 2" xfId="10310" xr:uid="{00000000-0005-0000-0000-000041280000}"/>
    <cellStyle name="Comma 3 2 5 3 4 3" xfId="10311" xr:uid="{00000000-0005-0000-0000-000042280000}"/>
    <cellStyle name="Comma 3 2 5 3 5" xfId="10312" xr:uid="{00000000-0005-0000-0000-000043280000}"/>
    <cellStyle name="Comma 3 2 5 3 5 2" xfId="10313" xr:uid="{00000000-0005-0000-0000-000044280000}"/>
    <cellStyle name="Comma 3 2 5 3 6" xfId="10314" xr:uid="{00000000-0005-0000-0000-000045280000}"/>
    <cellStyle name="Comma 3 2 5 4" xfId="10315" xr:uid="{00000000-0005-0000-0000-000046280000}"/>
    <cellStyle name="Comma 3 2 5 4 2" xfId="10316" xr:uid="{00000000-0005-0000-0000-000047280000}"/>
    <cellStyle name="Comma 3 2 5 4 2 2" xfId="10317" xr:uid="{00000000-0005-0000-0000-000048280000}"/>
    <cellStyle name="Comma 3 2 5 4 2 2 2" xfId="10318" xr:uid="{00000000-0005-0000-0000-000049280000}"/>
    <cellStyle name="Comma 3 2 5 4 2 2 2 2" xfId="10319" xr:uid="{00000000-0005-0000-0000-00004A280000}"/>
    <cellStyle name="Comma 3 2 5 4 2 2 2 2 2" xfId="10320" xr:uid="{00000000-0005-0000-0000-00004B280000}"/>
    <cellStyle name="Comma 3 2 5 4 2 2 2 3" xfId="10321" xr:uid="{00000000-0005-0000-0000-00004C280000}"/>
    <cellStyle name="Comma 3 2 5 4 2 2 3" xfId="10322" xr:uid="{00000000-0005-0000-0000-00004D280000}"/>
    <cellStyle name="Comma 3 2 5 4 2 2 3 2" xfId="10323" xr:uid="{00000000-0005-0000-0000-00004E280000}"/>
    <cellStyle name="Comma 3 2 5 4 2 2 4" xfId="10324" xr:uid="{00000000-0005-0000-0000-00004F280000}"/>
    <cellStyle name="Comma 3 2 5 4 2 3" xfId="10325" xr:uid="{00000000-0005-0000-0000-000050280000}"/>
    <cellStyle name="Comma 3 2 5 4 2 3 2" xfId="10326" xr:uid="{00000000-0005-0000-0000-000051280000}"/>
    <cellStyle name="Comma 3 2 5 4 2 3 2 2" xfId="10327" xr:uid="{00000000-0005-0000-0000-000052280000}"/>
    <cellStyle name="Comma 3 2 5 4 2 3 3" xfId="10328" xr:uid="{00000000-0005-0000-0000-000053280000}"/>
    <cellStyle name="Comma 3 2 5 4 2 4" xfId="10329" xr:uid="{00000000-0005-0000-0000-000054280000}"/>
    <cellStyle name="Comma 3 2 5 4 2 4 2" xfId="10330" xr:uid="{00000000-0005-0000-0000-000055280000}"/>
    <cellStyle name="Comma 3 2 5 4 2 5" xfId="10331" xr:uid="{00000000-0005-0000-0000-000056280000}"/>
    <cellStyle name="Comma 3 2 5 4 3" xfId="10332" xr:uid="{00000000-0005-0000-0000-000057280000}"/>
    <cellStyle name="Comma 3 2 5 4 3 2" xfId="10333" xr:uid="{00000000-0005-0000-0000-000058280000}"/>
    <cellStyle name="Comma 3 2 5 4 3 2 2" xfId="10334" xr:uid="{00000000-0005-0000-0000-000059280000}"/>
    <cellStyle name="Comma 3 2 5 4 3 2 2 2" xfId="10335" xr:uid="{00000000-0005-0000-0000-00005A280000}"/>
    <cellStyle name="Comma 3 2 5 4 3 2 3" xfId="10336" xr:uid="{00000000-0005-0000-0000-00005B280000}"/>
    <cellStyle name="Comma 3 2 5 4 3 3" xfId="10337" xr:uid="{00000000-0005-0000-0000-00005C280000}"/>
    <cellStyle name="Comma 3 2 5 4 3 3 2" xfId="10338" xr:uid="{00000000-0005-0000-0000-00005D280000}"/>
    <cellStyle name="Comma 3 2 5 4 3 4" xfId="10339" xr:uid="{00000000-0005-0000-0000-00005E280000}"/>
    <cellStyle name="Comma 3 2 5 4 4" xfId="10340" xr:uid="{00000000-0005-0000-0000-00005F280000}"/>
    <cellStyle name="Comma 3 2 5 4 4 2" xfId="10341" xr:uid="{00000000-0005-0000-0000-000060280000}"/>
    <cellStyle name="Comma 3 2 5 4 4 2 2" xfId="10342" xr:uid="{00000000-0005-0000-0000-000061280000}"/>
    <cellStyle name="Comma 3 2 5 4 4 3" xfId="10343" xr:uid="{00000000-0005-0000-0000-000062280000}"/>
    <cellStyle name="Comma 3 2 5 4 5" xfId="10344" xr:uid="{00000000-0005-0000-0000-000063280000}"/>
    <cellStyle name="Comma 3 2 5 4 5 2" xfId="10345" xr:uid="{00000000-0005-0000-0000-000064280000}"/>
    <cellStyle name="Comma 3 2 5 4 6" xfId="10346" xr:uid="{00000000-0005-0000-0000-000065280000}"/>
    <cellStyle name="Comma 3 2 5 5" xfId="10347" xr:uid="{00000000-0005-0000-0000-000066280000}"/>
    <cellStyle name="Comma 3 2 5 5 2" xfId="10348" xr:uid="{00000000-0005-0000-0000-000067280000}"/>
    <cellStyle name="Comma 3 2 5 5 2 2" xfId="10349" xr:uid="{00000000-0005-0000-0000-000068280000}"/>
    <cellStyle name="Comma 3 2 5 5 2 2 2" xfId="10350" xr:uid="{00000000-0005-0000-0000-000069280000}"/>
    <cellStyle name="Comma 3 2 5 5 2 2 2 2" xfId="10351" xr:uid="{00000000-0005-0000-0000-00006A280000}"/>
    <cellStyle name="Comma 3 2 5 5 2 2 3" xfId="10352" xr:uid="{00000000-0005-0000-0000-00006B280000}"/>
    <cellStyle name="Comma 3 2 5 5 2 3" xfId="10353" xr:uid="{00000000-0005-0000-0000-00006C280000}"/>
    <cellStyle name="Comma 3 2 5 5 2 3 2" xfId="10354" xr:uid="{00000000-0005-0000-0000-00006D280000}"/>
    <cellStyle name="Comma 3 2 5 5 2 4" xfId="10355" xr:uid="{00000000-0005-0000-0000-00006E280000}"/>
    <cellStyle name="Comma 3 2 5 5 3" xfId="10356" xr:uid="{00000000-0005-0000-0000-00006F280000}"/>
    <cellStyle name="Comma 3 2 5 5 3 2" xfId="10357" xr:uid="{00000000-0005-0000-0000-000070280000}"/>
    <cellStyle name="Comma 3 2 5 5 3 2 2" xfId="10358" xr:uid="{00000000-0005-0000-0000-000071280000}"/>
    <cellStyle name="Comma 3 2 5 5 3 3" xfId="10359" xr:uid="{00000000-0005-0000-0000-000072280000}"/>
    <cellStyle name="Comma 3 2 5 5 4" xfId="10360" xr:uid="{00000000-0005-0000-0000-000073280000}"/>
    <cellStyle name="Comma 3 2 5 5 4 2" xfId="10361" xr:uid="{00000000-0005-0000-0000-000074280000}"/>
    <cellStyle name="Comma 3 2 5 5 5" xfId="10362" xr:uid="{00000000-0005-0000-0000-000075280000}"/>
    <cellStyle name="Comma 3 2 5 6" xfId="10363" xr:uid="{00000000-0005-0000-0000-000076280000}"/>
    <cellStyle name="Comma 3 2 5 6 2" xfId="10364" xr:uid="{00000000-0005-0000-0000-000077280000}"/>
    <cellStyle name="Comma 3 2 5 6 2 2" xfId="10365" xr:uid="{00000000-0005-0000-0000-000078280000}"/>
    <cellStyle name="Comma 3 2 5 6 2 2 2" xfId="10366" xr:uid="{00000000-0005-0000-0000-000079280000}"/>
    <cellStyle name="Comma 3 2 5 6 2 3" xfId="10367" xr:uid="{00000000-0005-0000-0000-00007A280000}"/>
    <cellStyle name="Comma 3 2 5 6 3" xfId="10368" xr:uid="{00000000-0005-0000-0000-00007B280000}"/>
    <cellStyle name="Comma 3 2 5 6 3 2" xfId="10369" xr:uid="{00000000-0005-0000-0000-00007C280000}"/>
    <cellStyle name="Comma 3 2 5 6 4" xfId="10370" xr:uid="{00000000-0005-0000-0000-00007D280000}"/>
    <cellStyle name="Comma 3 2 5 7" xfId="10371" xr:uid="{00000000-0005-0000-0000-00007E280000}"/>
    <cellStyle name="Comma 3 2 5 7 2" xfId="10372" xr:uid="{00000000-0005-0000-0000-00007F280000}"/>
    <cellStyle name="Comma 3 2 5 7 2 2" xfId="10373" xr:uid="{00000000-0005-0000-0000-000080280000}"/>
    <cellStyle name="Comma 3 2 5 7 3" xfId="10374" xr:uid="{00000000-0005-0000-0000-000081280000}"/>
    <cellStyle name="Comma 3 2 5 8" xfId="10375" xr:uid="{00000000-0005-0000-0000-000082280000}"/>
    <cellStyle name="Comma 3 2 5 8 2" xfId="10376" xr:uid="{00000000-0005-0000-0000-000083280000}"/>
    <cellStyle name="Comma 3 2 5 9" xfId="10377" xr:uid="{00000000-0005-0000-0000-000084280000}"/>
    <cellStyle name="Comma 3 2 6" xfId="10378" xr:uid="{00000000-0005-0000-0000-000085280000}"/>
    <cellStyle name="Comma 3 2 6 10" xfId="10379" xr:uid="{00000000-0005-0000-0000-000086280000}"/>
    <cellStyle name="Comma 3 2 6 2" xfId="10380" xr:uid="{00000000-0005-0000-0000-000087280000}"/>
    <cellStyle name="Comma 3 2 6 2 2" xfId="10381" xr:uid="{00000000-0005-0000-0000-000088280000}"/>
    <cellStyle name="Comma 3 2 6 2 2 2" xfId="10382" xr:uid="{00000000-0005-0000-0000-000089280000}"/>
    <cellStyle name="Comma 3 2 6 2 2 2 2" xfId="10383" xr:uid="{00000000-0005-0000-0000-00008A280000}"/>
    <cellStyle name="Comma 3 2 6 2 2 2 2 2" xfId="10384" xr:uid="{00000000-0005-0000-0000-00008B280000}"/>
    <cellStyle name="Comma 3 2 6 2 2 2 2 2 2" xfId="10385" xr:uid="{00000000-0005-0000-0000-00008C280000}"/>
    <cellStyle name="Comma 3 2 6 2 2 2 2 3" xfId="10386" xr:uid="{00000000-0005-0000-0000-00008D280000}"/>
    <cellStyle name="Comma 3 2 6 2 2 2 3" xfId="10387" xr:uid="{00000000-0005-0000-0000-00008E280000}"/>
    <cellStyle name="Comma 3 2 6 2 2 2 3 2" xfId="10388" xr:uid="{00000000-0005-0000-0000-00008F280000}"/>
    <cellStyle name="Comma 3 2 6 2 2 2 4" xfId="10389" xr:uid="{00000000-0005-0000-0000-000090280000}"/>
    <cellStyle name="Comma 3 2 6 2 2 3" xfId="10390" xr:uid="{00000000-0005-0000-0000-000091280000}"/>
    <cellStyle name="Comma 3 2 6 2 2 3 2" xfId="10391" xr:uid="{00000000-0005-0000-0000-000092280000}"/>
    <cellStyle name="Comma 3 2 6 2 2 3 2 2" xfId="10392" xr:uid="{00000000-0005-0000-0000-000093280000}"/>
    <cellStyle name="Comma 3 2 6 2 2 3 3" xfId="10393" xr:uid="{00000000-0005-0000-0000-000094280000}"/>
    <cellStyle name="Comma 3 2 6 2 2 4" xfId="10394" xr:uid="{00000000-0005-0000-0000-000095280000}"/>
    <cellStyle name="Comma 3 2 6 2 2 4 2" xfId="10395" xr:uid="{00000000-0005-0000-0000-000096280000}"/>
    <cellStyle name="Comma 3 2 6 2 2 5" xfId="10396" xr:uid="{00000000-0005-0000-0000-000097280000}"/>
    <cellStyle name="Comma 3 2 6 2 3" xfId="10397" xr:uid="{00000000-0005-0000-0000-000098280000}"/>
    <cellStyle name="Comma 3 2 6 2 3 2" xfId="10398" xr:uid="{00000000-0005-0000-0000-000099280000}"/>
    <cellStyle name="Comma 3 2 6 2 3 2 2" xfId="10399" xr:uid="{00000000-0005-0000-0000-00009A280000}"/>
    <cellStyle name="Comma 3 2 6 2 3 2 2 2" xfId="10400" xr:uid="{00000000-0005-0000-0000-00009B280000}"/>
    <cellStyle name="Comma 3 2 6 2 3 2 3" xfId="10401" xr:uid="{00000000-0005-0000-0000-00009C280000}"/>
    <cellStyle name="Comma 3 2 6 2 3 3" xfId="10402" xr:uid="{00000000-0005-0000-0000-00009D280000}"/>
    <cellStyle name="Comma 3 2 6 2 3 3 2" xfId="10403" xr:uid="{00000000-0005-0000-0000-00009E280000}"/>
    <cellStyle name="Comma 3 2 6 2 3 4" xfId="10404" xr:uid="{00000000-0005-0000-0000-00009F280000}"/>
    <cellStyle name="Comma 3 2 6 2 4" xfId="10405" xr:uid="{00000000-0005-0000-0000-0000A0280000}"/>
    <cellStyle name="Comma 3 2 6 2 4 2" xfId="10406" xr:uid="{00000000-0005-0000-0000-0000A1280000}"/>
    <cellStyle name="Comma 3 2 6 2 4 2 2" xfId="10407" xr:uid="{00000000-0005-0000-0000-0000A2280000}"/>
    <cellStyle name="Comma 3 2 6 2 4 3" xfId="10408" xr:uid="{00000000-0005-0000-0000-0000A3280000}"/>
    <cellStyle name="Comma 3 2 6 2 5" xfId="10409" xr:uid="{00000000-0005-0000-0000-0000A4280000}"/>
    <cellStyle name="Comma 3 2 6 2 5 2" xfId="10410" xr:uid="{00000000-0005-0000-0000-0000A5280000}"/>
    <cellStyle name="Comma 3 2 6 2 6" xfId="10411" xr:uid="{00000000-0005-0000-0000-0000A6280000}"/>
    <cellStyle name="Comma 3 2 6 3" xfId="10412" xr:uid="{00000000-0005-0000-0000-0000A7280000}"/>
    <cellStyle name="Comma 3 2 6 3 2" xfId="10413" xr:uid="{00000000-0005-0000-0000-0000A8280000}"/>
    <cellStyle name="Comma 3 2 6 3 2 2" xfId="10414" xr:uid="{00000000-0005-0000-0000-0000A9280000}"/>
    <cellStyle name="Comma 3 2 6 3 2 2 2" xfId="10415" xr:uid="{00000000-0005-0000-0000-0000AA280000}"/>
    <cellStyle name="Comma 3 2 6 3 2 2 2 2" xfId="10416" xr:uid="{00000000-0005-0000-0000-0000AB280000}"/>
    <cellStyle name="Comma 3 2 6 3 2 2 2 2 2" xfId="10417" xr:uid="{00000000-0005-0000-0000-0000AC280000}"/>
    <cellStyle name="Comma 3 2 6 3 2 2 2 3" xfId="10418" xr:uid="{00000000-0005-0000-0000-0000AD280000}"/>
    <cellStyle name="Comma 3 2 6 3 2 2 3" xfId="10419" xr:uid="{00000000-0005-0000-0000-0000AE280000}"/>
    <cellStyle name="Comma 3 2 6 3 2 2 3 2" xfId="10420" xr:uid="{00000000-0005-0000-0000-0000AF280000}"/>
    <cellStyle name="Comma 3 2 6 3 2 2 4" xfId="10421" xr:uid="{00000000-0005-0000-0000-0000B0280000}"/>
    <cellStyle name="Comma 3 2 6 3 2 3" xfId="10422" xr:uid="{00000000-0005-0000-0000-0000B1280000}"/>
    <cellStyle name="Comma 3 2 6 3 2 3 2" xfId="10423" xr:uid="{00000000-0005-0000-0000-0000B2280000}"/>
    <cellStyle name="Comma 3 2 6 3 2 3 2 2" xfId="10424" xr:uid="{00000000-0005-0000-0000-0000B3280000}"/>
    <cellStyle name="Comma 3 2 6 3 2 3 3" xfId="10425" xr:uid="{00000000-0005-0000-0000-0000B4280000}"/>
    <cellStyle name="Comma 3 2 6 3 2 4" xfId="10426" xr:uid="{00000000-0005-0000-0000-0000B5280000}"/>
    <cellStyle name="Comma 3 2 6 3 2 4 2" xfId="10427" xr:uid="{00000000-0005-0000-0000-0000B6280000}"/>
    <cellStyle name="Comma 3 2 6 3 2 5" xfId="10428" xr:uid="{00000000-0005-0000-0000-0000B7280000}"/>
    <cellStyle name="Comma 3 2 6 3 3" xfId="10429" xr:uid="{00000000-0005-0000-0000-0000B8280000}"/>
    <cellStyle name="Comma 3 2 6 3 3 2" xfId="10430" xr:uid="{00000000-0005-0000-0000-0000B9280000}"/>
    <cellStyle name="Comma 3 2 6 3 3 2 2" xfId="10431" xr:uid="{00000000-0005-0000-0000-0000BA280000}"/>
    <cellStyle name="Comma 3 2 6 3 3 2 2 2" xfId="10432" xr:uid="{00000000-0005-0000-0000-0000BB280000}"/>
    <cellStyle name="Comma 3 2 6 3 3 2 3" xfId="10433" xr:uid="{00000000-0005-0000-0000-0000BC280000}"/>
    <cellStyle name="Comma 3 2 6 3 3 3" xfId="10434" xr:uid="{00000000-0005-0000-0000-0000BD280000}"/>
    <cellStyle name="Comma 3 2 6 3 3 3 2" xfId="10435" xr:uid="{00000000-0005-0000-0000-0000BE280000}"/>
    <cellStyle name="Comma 3 2 6 3 3 4" xfId="10436" xr:uid="{00000000-0005-0000-0000-0000BF280000}"/>
    <cellStyle name="Comma 3 2 6 3 4" xfId="10437" xr:uid="{00000000-0005-0000-0000-0000C0280000}"/>
    <cellStyle name="Comma 3 2 6 3 4 2" xfId="10438" xr:uid="{00000000-0005-0000-0000-0000C1280000}"/>
    <cellStyle name="Comma 3 2 6 3 4 2 2" xfId="10439" xr:uid="{00000000-0005-0000-0000-0000C2280000}"/>
    <cellStyle name="Comma 3 2 6 3 4 3" xfId="10440" xr:uid="{00000000-0005-0000-0000-0000C3280000}"/>
    <cellStyle name="Comma 3 2 6 3 5" xfId="10441" xr:uid="{00000000-0005-0000-0000-0000C4280000}"/>
    <cellStyle name="Comma 3 2 6 3 5 2" xfId="10442" xr:uid="{00000000-0005-0000-0000-0000C5280000}"/>
    <cellStyle name="Comma 3 2 6 3 6" xfId="10443" xr:uid="{00000000-0005-0000-0000-0000C6280000}"/>
    <cellStyle name="Comma 3 2 6 4" xfId="10444" xr:uid="{00000000-0005-0000-0000-0000C7280000}"/>
    <cellStyle name="Comma 3 2 6 4 2" xfId="10445" xr:uid="{00000000-0005-0000-0000-0000C8280000}"/>
    <cellStyle name="Comma 3 2 6 4 2 2" xfId="10446" xr:uid="{00000000-0005-0000-0000-0000C9280000}"/>
    <cellStyle name="Comma 3 2 6 4 2 2 2" xfId="10447" xr:uid="{00000000-0005-0000-0000-0000CA280000}"/>
    <cellStyle name="Comma 3 2 6 4 2 2 2 2" xfId="10448" xr:uid="{00000000-0005-0000-0000-0000CB280000}"/>
    <cellStyle name="Comma 3 2 6 4 2 2 2 2 2" xfId="10449" xr:uid="{00000000-0005-0000-0000-0000CC280000}"/>
    <cellStyle name="Comma 3 2 6 4 2 2 2 3" xfId="10450" xr:uid="{00000000-0005-0000-0000-0000CD280000}"/>
    <cellStyle name="Comma 3 2 6 4 2 2 3" xfId="10451" xr:uid="{00000000-0005-0000-0000-0000CE280000}"/>
    <cellStyle name="Comma 3 2 6 4 2 2 3 2" xfId="10452" xr:uid="{00000000-0005-0000-0000-0000CF280000}"/>
    <cellStyle name="Comma 3 2 6 4 2 2 4" xfId="10453" xr:uid="{00000000-0005-0000-0000-0000D0280000}"/>
    <cellStyle name="Comma 3 2 6 4 2 3" xfId="10454" xr:uid="{00000000-0005-0000-0000-0000D1280000}"/>
    <cellStyle name="Comma 3 2 6 4 2 3 2" xfId="10455" xr:uid="{00000000-0005-0000-0000-0000D2280000}"/>
    <cellStyle name="Comma 3 2 6 4 2 3 2 2" xfId="10456" xr:uid="{00000000-0005-0000-0000-0000D3280000}"/>
    <cellStyle name="Comma 3 2 6 4 2 3 3" xfId="10457" xr:uid="{00000000-0005-0000-0000-0000D4280000}"/>
    <cellStyle name="Comma 3 2 6 4 2 4" xfId="10458" xr:uid="{00000000-0005-0000-0000-0000D5280000}"/>
    <cellStyle name="Comma 3 2 6 4 2 4 2" xfId="10459" xr:uid="{00000000-0005-0000-0000-0000D6280000}"/>
    <cellStyle name="Comma 3 2 6 4 2 5" xfId="10460" xr:uid="{00000000-0005-0000-0000-0000D7280000}"/>
    <cellStyle name="Comma 3 2 6 4 3" xfId="10461" xr:uid="{00000000-0005-0000-0000-0000D8280000}"/>
    <cellStyle name="Comma 3 2 6 4 3 2" xfId="10462" xr:uid="{00000000-0005-0000-0000-0000D9280000}"/>
    <cellStyle name="Comma 3 2 6 4 3 2 2" xfId="10463" xr:uid="{00000000-0005-0000-0000-0000DA280000}"/>
    <cellStyle name="Comma 3 2 6 4 3 2 2 2" xfId="10464" xr:uid="{00000000-0005-0000-0000-0000DB280000}"/>
    <cellStyle name="Comma 3 2 6 4 3 2 3" xfId="10465" xr:uid="{00000000-0005-0000-0000-0000DC280000}"/>
    <cellStyle name="Comma 3 2 6 4 3 3" xfId="10466" xr:uid="{00000000-0005-0000-0000-0000DD280000}"/>
    <cellStyle name="Comma 3 2 6 4 3 3 2" xfId="10467" xr:uid="{00000000-0005-0000-0000-0000DE280000}"/>
    <cellStyle name="Comma 3 2 6 4 3 4" xfId="10468" xr:uid="{00000000-0005-0000-0000-0000DF280000}"/>
    <cellStyle name="Comma 3 2 6 4 4" xfId="10469" xr:uid="{00000000-0005-0000-0000-0000E0280000}"/>
    <cellStyle name="Comma 3 2 6 4 4 2" xfId="10470" xr:uid="{00000000-0005-0000-0000-0000E1280000}"/>
    <cellStyle name="Comma 3 2 6 4 4 2 2" xfId="10471" xr:uid="{00000000-0005-0000-0000-0000E2280000}"/>
    <cellStyle name="Comma 3 2 6 4 4 3" xfId="10472" xr:uid="{00000000-0005-0000-0000-0000E3280000}"/>
    <cellStyle name="Comma 3 2 6 4 5" xfId="10473" xr:uid="{00000000-0005-0000-0000-0000E4280000}"/>
    <cellStyle name="Comma 3 2 6 4 5 2" xfId="10474" xr:uid="{00000000-0005-0000-0000-0000E5280000}"/>
    <cellStyle name="Comma 3 2 6 4 6" xfId="10475" xr:uid="{00000000-0005-0000-0000-0000E6280000}"/>
    <cellStyle name="Comma 3 2 6 5" xfId="10476" xr:uid="{00000000-0005-0000-0000-0000E7280000}"/>
    <cellStyle name="Comma 3 2 6 5 2" xfId="10477" xr:uid="{00000000-0005-0000-0000-0000E8280000}"/>
    <cellStyle name="Comma 3 2 6 5 2 2" xfId="10478" xr:uid="{00000000-0005-0000-0000-0000E9280000}"/>
    <cellStyle name="Comma 3 2 6 5 2 2 2" xfId="10479" xr:uid="{00000000-0005-0000-0000-0000EA280000}"/>
    <cellStyle name="Comma 3 2 6 5 2 2 2 2" xfId="10480" xr:uid="{00000000-0005-0000-0000-0000EB280000}"/>
    <cellStyle name="Comma 3 2 6 5 2 2 3" xfId="10481" xr:uid="{00000000-0005-0000-0000-0000EC280000}"/>
    <cellStyle name="Comma 3 2 6 5 2 3" xfId="10482" xr:uid="{00000000-0005-0000-0000-0000ED280000}"/>
    <cellStyle name="Comma 3 2 6 5 2 3 2" xfId="10483" xr:uid="{00000000-0005-0000-0000-0000EE280000}"/>
    <cellStyle name="Comma 3 2 6 5 2 4" xfId="10484" xr:uid="{00000000-0005-0000-0000-0000EF280000}"/>
    <cellStyle name="Comma 3 2 6 5 3" xfId="10485" xr:uid="{00000000-0005-0000-0000-0000F0280000}"/>
    <cellStyle name="Comma 3 2 6 5 3 2" xfId="10486" xr:uid="{00000000-0005-0000-0000-0000F1280000}"/>
    <cellStyle name="Comma 3 2 6 5 3 2 2" xfId="10487" xr:uid="{00000000-0005-0000-0000-0000F2280000}"/>
    <cellStyle name="Comma 3 2 6 5 3 3" xfId="10488" xr:uid="{00000000-0005-0000-0000-0000F3280000}"/>
    <cellStyle name="Comma 3 2 6 5 4" xfId="10489" xr:uid="{00000000-0005-0000-0000-0000F4280000}"/>
    <cellStyle name="Comma 3 2 6 5 4 2" xfId="10490" xr:uid="{00000000-0005-0000-0000-0000F5280000}"/>
    <cellStyle name="Comma 3 2 6 5 5" xfId="10491" xr:uid="{00000000-0005-0000-0000-0000F6280000}"/>
    <cellStyle name="Comma 3 2 6 6" xfId="10492" xr:uid="{00000000-0005-0000-0000-0000F7280000}"/>
    <cellStyle name="Comma 3 2 6 6 2" xfId="10493" xr:uid="{00000000-0005-0000-0000-0000F8280000}"/>
    <cellStyle name="Comma 3 2 6 6 2 2" xfId="10494" xr:uid="{00000000-0005-0000-0000-0000F9280000}"/>
    <cellStyle name="Comma 3 2 6 6 2 2 2" xfId="10495" xr:uid="{00000000-0005-0000-0000-0000FA280000}"/>
    <cellStyle name="Comma 3 2 6 6 2 3" xfId="10496" xr:uid="{00000000-0005-0000-0000-0000FB280000}"/>
    <cellStyle name="Comma 3 2 6 6 3" xfId="10497" xr:uid="{00000000-0005-0000-0000-0000FC280000}"/>
    <cellStyle name="Comma 3 2 6 6 3 2" xfId="10498" xr:uid="{00000000-0005-0000-0000-0000FD280000}"/>
    <cellStyle name="Comma 3 2 6 6 4" xfId="10499" xr:uid="{00000000-0005-0000-0000-0000FE280000}"/>
    <cellStyle name="Comma 3 2 6 7" xfId="10500" xr:uid="{00000000-0005-0000-0000-0000FF280000}"/>
    <cellStyle name="Comma 3 2 6 7 2" xfId="10501" xr:uid="{00000000-0005-0000-0000-000000290000}"/>
    <cellStyle name="Comma 3 2 6 7 2 2" xfId="10502" xr:uid="{00000000-0005-0000-0000-000001290000}"/>
    <cellStyle name="Comma 3 2 6 7 3" xfId="10503" xr:uid="{00000000-0005-0000-0000-000002290000}"/>
    <cellStyle name="Comma 3 2 6 8" xfId="10504" xr:uid="{00000000-0005-0000-0000-000003290000}"/>
    <cellStyle name="Comma 3 2 6 8 2" xfId="10505" xr:uid="{00000000-0005-0000-0000-000004290000}"/>
    <cellStyle name="Comma 3 2 6 9" xfId="10506" xr:uid="{00000000-0005-0000-0000-000005290000}"/>
    <cellStyle name="Comma 3 2 7" xfId="10507" xr:uid="{00000000-0005-0000-0000-000006290000}"/>
    <cellStyle name="Comma 3 2 7 2" xfId="10508" xr:uid="{00000000-0005-0000-0000-000007290000}"/>
    <cellStyle name="Comma 3 2 7 2 2" xfId="10509" xr:uid="{00000000-0005-0000-0000-000008290000}"/>
    <cellStyle name="Comma 3 2 7 2 2 2" xfId="10510" xr:uid="{00000000-0005-0000-0000-000009290000}"/>
    <cellStyle name="Comma 3 2 7 2 2 2 2" xfId="10511" xr:uid="{00000000-0005-0000-0000-00000A290000}"/>
    <cellStyle name="Comma 3 2 7 2 2 2 2 2" xfId="10512" xr:uid="{00000000-0005-0000-0000-00000B290000}"/>
    <cellStyle name="Comma 3 2 7 2 2 2 3" xfId="10513" xr:uid="{00000000-0005-0000-0000-00000C290000}"/>
    <cellStyle name="Comma 3 2 7 2 2 3" xfId="10514" xr:uid="{00000000-0005-0000-0000-00000D290000}"/>
    <cellStyle name="Comma 3 2 7 2 2 3 2" xfId="10515" xr:uid="{00000000-0005-0000-0000-00000E290000}"/>
    <cellStyle name="Comma 3 2 7 2 2 4" xfId="10516" xr:uid="{00000000-0005-0000-0000-00000F290000}"/>
    <cellStyle name="Comma 3 2 7 2 3" xfId="10517" xr:uid="{00000000-0005-0000-0000-000010290000}"/>
    <cellStyle name="Comma 3 2 7 2 3 2" xfId="10518" xr:uid="{00000000-0005-0000-0000-000011290000}"/>
    <cellStyle name="Comma 3 2 7 2 3 2 2" xfId="10519" xr:uid="{00000000-0005-0000-0000-000012290000}"/>
    <cellStyle name="Comma 3 2 7 2 3 3" xfId="10520" xr:uid="{00000000-0005-0000-0000-000013290000}"/>
    <cellStyle name="Comma 3 2 7 2 4" xfId="10521" xr:uid="{00000000-0005-0000-0000-000014290000}"/>
    <cellStyle name="Comma 3 2 7 2 4 2" xfId="10522" xr:uid="{00000000-0005-0000-0000-000015290000}"/>
    <cellStyle name="Comma 3 2 7 2 5" xfId="10523" xr:uid="{00000000-0005-0000-0000-000016290000}"/>
    <cellStyle name="Comma 3 2 7 3" xfId="10524" xr:uid="{00000000-0005-0000-0000-000017290000}"/>
    <cellStyle name="Comma 3 2 7 3 2" xfId="10525" xr:uid="{00000000-0005-0000-0000-000018290000}"/>
    <cellStyle name="Comma 3 2 7 3 2 2" xfId="10526" xr:uid="{00000000-0005-0000-0000-000019290000}"/>
    <cellStyle name="Comma 3 2 7 3 2 2 2" xfId="10527" xr:uid="{00000000-0005-0000-0000-00001A290000}"/>
    <cellStyle name="Comma 3 2 7 3 2 3" xfId="10528" xr:uid="{00000000-0005-0000-0000-00001B290000}"/>
    <cellStyle name="Comma 3 2 7 3 3" xfId="10529" xr:uid="{00000000-0005-0000-0000-00001C290000}"/>
    <cellStyle name="Comma 3 2 7 3 3 2" xfId="10530" xr:uid="{00000000-0005-0000-0000-00001D290000}"/>
    <cellStyle name="Comma 3 2 7 3 4" xfId="10531" xr:uid="{00000000-0005-0000-0000-00001E290000}"/>
    <cellStyle name="Comma 3 2 7 4" xfId="10532" xr:uid="{00000000-0005-0000-0000-00001F290000}"/>
    <cellStyle name="Comma 3 2 7 4 2" xfId="10533" xr:uid="{00000000-0005-0000-0000-000020290000}"/>
    <cellStyle name="Comma 3 2 7 4 2 2" xfId="10534" xr:uid="{00000000-0005-0000-0000-000021290000}"/>
    <cellStyle name="Comma 3 2 7 4 3" xfId="10535" xr:uid="{00000000-0005-0000-0000-000022290000}"/>
    <cellStyle name="Comma 3 2 7 5" xfId="10536" xr:uid="{00000000-0005-0000-0000-000023290000}"/>
    <cellStyle name="Comma 3 2 7 5 2" xfId="10537" xr:uid="{00000000-0005-0000-0000-000024290000}"/>
    <cellStyle name="Comma 3 2 7 6" xfId="10538" xr:uid="{00000000-0005-0000-0000-000025290000}"/>
    <cellStyle name="Comma 3 2 8" xfId="10539" xr:uid="{00000000-0005-0000-0000-000026290000}"/>
    <cellStyle name="Comma 3 2 8 2" xfId="10540" xr:uid="{00000000-0005-0000-0000-000027290000}"/>
    <cellStyle name="Comma 3 2 8 2 2" xfId="10541" xr:uid="{00000000-0005-0000-0000-000028290000}"/>
    <cellStyle name="Comma 3 2 8 2 2 2" xfId="10542" xr:uid="{00000000-0005-0000-0000-000029290000}"/>
    <cellStyle name="Comma 3 2 8 2 2 2 2" xfId="10543" xr:uid="{00000000-0005-0000-0000-00002A290000}"/>
    <cellStyle name="Comma 3 2 8 2 2 2 2 2" xfId="10544" xr:uid="{00000000-0005-0000-0000-00002B290000}"/>
    <cellStyle name="Comma 3 2 8 2 2 2 3" xfId="10545" xr:uid="{00000000-0005-0000-0000-00002C290000}"/>
    <cellStyle name="Comma 3 2 8 2 2 3" xfId="10546" xr:uid="{00000000-0005-0000-0000-00002D290000}"/>
    <cellStyle name="Comma 3 2 8 2 2 3 2" xfId="10547" xr:uid="{00000000-0005-0000-0000-00002E290000}"/>
    <cellStyle name="Comma 3 2 8 2 2 4" xfId="10548" xr:uid="{00000000-0005-0000-0000-00002F290000}"/>
    <cellStyle name="Comma 3 2 8 2 3" xfId="10549" xr:uid="{00000000-0005-0000-0000-000030290000}"/>
    <cellStyle name="Comma 3 2 8 2 3 2" xfId="10550" xr:uid="{00000000-0005-0000-0000-000031290000}"/>
    <cellStyle name="Comma 3 2 8 2 3 2 2" xfId="10551" xr:uid="{00000000-0005-0000-0000-000032290000}"/>
    <cellStyle name="Comma 3 2 8 2 3 3" xfId="10552" xr:uid="{00000000-0005-0000-0000-000033290000}"/>
    <cellStyle name="Comma 3 2 8 2 4" xfId="10553" xr:uid="{00000000-0005-0000-0000-000034290000}"/>
    <cellStyle name="Comma 3 2 8 2 4 2" xfId="10554" xr:uid="{00000000-0005-0000-0000-000035290000}"/>
    <cellStyle name="Comma 3 2 8 2 5" xfId="10555" xr:uid="{00000000-0005-0000-0000-000036290000}"/>
    <cellStyle name="Comma 3 2 8 3" xfId="10556" xr:uid="{00000000-0005-0000-0000-000037290000}"/>
    <cellStyle name="Comma 3 2 8 3 2" xfId="10557" xr:uid="{00000000-0005-0000-0000-000038290000}"/>
    <cellStyle name="Comma 3 2 8 3 2 2" xfId="10558" xr:uid="{00000000-0005-0000-0000-000039290000}"/>
    <cellStyle name="Comma 3 2 8 3 2 2 2" xfId="10559" xr:uid="{00000000-0005-0000-0000-00003A290000}"/>
    <cellStyle name="Comma 3 2 8 3 2 3" xfId="10560" xr:uid="{00000000-0005-0000-0000-00003B290000}"/>
    <cellStyle name="Comma 3 2 8 3 3" xfId="10561" xr:uid="{00000000-0005-0000-0000-00003C290000}"/>
    <cellStyle name="Comma 3 2 8 3 3 2" xfId="10562" xr:uid="{00000000-0005-0000-0000-00003D290000}"/>
    <cellStyle name="Comma 3 2 8 3 4" xfId="10563" xr:uid="{00000000-0005-0000-0000-00003E290000}"/>
    <cellStyle name="Comma 3 2 8 4" xfId="10564" xr:uid="{00000000-0005-0000-0000-00003F290000}"/>
    <cellStyle name="Comma 3 2 8 4 2" xfId="10565" xr:uid="{00000000-0005-0000-0000-000040290000}"/>
    <cellStyle name="Comma 3 2 8 4 2 2" xfId="10566" xr:uid="{00000000-0005-0000-0000-000041290000}"/>
    <cellStyle name="Comma 3 2 8 4 3" xfId="10567" xr:uid="{00000000-0005-0000-0000-000042290000}"/>
    <cellStyle name="Comma 3 2 8 5" xfId="10568" xr:uid="{00000000-0005-0000-0000-000043290000}"/>
    <cellStyle name="Comma 3 2 8 5 2" xfId="10569" xr:uid="{00000000-0005-0000-0000-000044290000}"/>
    <cellStyle name="Comma 3 2 8 6" xfId="10570" xr:uid="{00000000-0005-0000-0000-000045290000}"/>
    <cellStyle name="Comma 3 2 9" xfId="10571" xr:uid="{00000000-0005-0000-0000-000046290000}"/>
    <cellStyle name="Comma 3 2 9 2" xfId="10572" xr:uid="{00000000-0005-0000-0000-000047290000}"/>
    <cellStyle name="Comma 3 2 9 2 2" xfId="10573" xr:uid="{00000000-0005-0000-0000-000048290000}"/>
    <cellStyle name="Comma 3 2 9 2 2 2" xfId="10574" xr:uid="{00000000-0005-0000-0000-000049290000}"/>
    <cellStyle name="Comma 3 2 9 2 2 2 2" xfId="10575" xr:uid="{00000000-0005-0000-0000-00004A290000}"/>
    <cellStyle name="Comma 3 2 9 2 2 2 2 2" xfId="10576" xr:uid="{00000000-0005-0000-0000-00004B290000}"/>
    <cellStyle name="Comma 3 2 9 2 2 2 3" xfId="10577" xr:uid="{00000000-0005-0000-0000-00004C290000}"/>
    <cellStyle name="Comma 3 2 9 2 2 3" xfId="10578" xr:uid="{00000000-0005-0000-0000-00004D290000}"/>
    <cellStyle name="Comma 3 2 9 2 2 3 2" xfId="10579" xr:uid="{00000000-0005-0000-0000-00004E290000}"/>
    <cellStyle name="Comma 3 2 9 2 2 4" xfId="10580" xr:uid="{00000000-0005-0000-0000-00004F290000}"/>
    <cellStyle name="Comma 3 2 9 2 3" xfId="10581" xr:uid="{00000000-0005-0000-0000-000050290000}"/>
    <cellStyle name="Comma 3 2 9 2 3 2" xfId="10582" xr:uid="{00000000-0005-0000-0000-000051290000}"/>
    <cellStyle name="Comma 3 2 9 2 3 2 2" xfId="10583" xr:uid="{00000000-0005-0000-0000-000052290000}"/>
    <cellStyle name="Comma 3 2 9 2 3 3" xfId="10584" xr:uid="{00000000-0005-0000-0000-000053290000}"/>
    <cellStyle name="Comma 3 2 9 2 4" xfId="10585" xr:uid="{00000000-0005-0000-0000-000054290000}"/>
    <cellStyle name="Comma 3 2 9 2 4 2" xfId="10586" xr:uid="{00000000-0005-0000-0000-000055290000}"/>
    <cellStyle name="Comma 3 2 9 2 5" xfId="10587" xr:uid="{00000000-0005-0000-0000-000056290000}"/>
    <cellStyle name="Comma 3 2 9 3" xfId="10588" xr:uid="{00000000-0005-0000-0000-000057290000}"/>
    <cellStyle name="Comma 3 2 9 3 2" xfId="10589" xr:uid="{00000000-0005-0000-0000-000058290000}"/>
    <cellStyle name="Comma 3 2 9 3 2 2" xfId="10590" xr:uid="{00000000-0005-0000-0000-000059290000}"/>
    <cellStyle name="Comma 3 2 9 3 2 2 2" xfId="10591" xr:uid="{00000000-0005-0000-0000-00005A290000}"/>
    <cellStyle name="Comma 3 2 9 3 2 3" xfId="10592" xr:uid="{00000000-0005-0000-0000-00005B290000}"/>
    <cellStyle name="Comma 3 2 9 3 3" xfId="10593" xr:uid="{00000000-0005-0000-0000-00005C290000}"/>
    <cellStyle name="Comma 3 2 9 3 3 2" xfId="10594" xr:uid="{00000000-0005-0000-0000-00005D290000}"/>
    <cellStyle name="Comma 3 2 9 3 4" xfId="10595" xr:uid="{00000000-0005-0000-0000-00005E290000}"/>
    <cellStyle name="Comma 3 2 9 4" xfId="10596" xr:uid="{00000000-0005-0000-0000-00005F290000}"/>
    <cellStyle name="Comma 3 2 9 4 2" xfId="10597" xr:uid="{00000000-0005-0000-0000-000060290000}"/>
    <cellStyle name="Comma 3 2 9 4 2 2" xfId="10598" xr:uid="{00000000-0005-0000-0000-000061290000}"/>
    <cellStyle name="Comma 3 2 9 4 3" xfId="10599" xr:uid="{00000000-0005-0000-0000-000062290000}"/>
    <cellStyle name="Comma 3 2 9 5" xfId="10600" xr:uid="{00000000-0005-0000-0000-000063290000}"/>
    <cellStyle name="Comma 3 2 9 5 2" xfId="10601" xr:uid="{00000000-0005-0000-0000-000064290000}"/>
    <cellStyle name="Comma 3 2 9 6" xfId="10602" xr:uid="{00000000-0005-0000-0000-000065290000}"/>
    <cellStyle name="Comma 3 20" xfId="10603" xr:uid="{00000000-0005-0000-0000-000066290000}"/>
    <cellStyle name="Comma 3 20 2" xfId="10604" xr:uid="{00000000-0005-0000-0000-000067290000}"/>
    <cellStyle name="Comma 3 20 2 2" xfId="10605" xr:uid="{00000000-0005-0000-0000-000068290000}"/>
    <cellStyle name="Comma 3 20 3" xfId="10606" xr:uid="{00000000-0005-0000-0000-000069290000}"/>
    <cellStyle name="Comma 3 21" xfId="10607" xr:uid="{00000000-0005-0000-0000-00006A290000}"/>
    <cellStyle name="Comma 3 21 2" xfId="10608" xr:uid="{00000000-0005-0000-0000-00006B290000}"/>
    <cellStyle name="Comma 3 21 2 2" xfId="10609" xr:uid="{00000000-0005-0000-0000-00006C290000}"/>
    <cellStyle name="Comma 3 21 3" xfId="10610" xr:uid="{00000000-0005-0000-0000-00006D290000}"/>
    <cellStyle name="Comma 3 22" xfId="10611" xr:uid="{00000000-0005-0000-0000-00006E290000}"/>
    <cellStyle name="Comma 3 22 2" xfId="10612" xr:uid="{00000000-0005-0000-0000-00006F290000}"/>
    <cellStyle name="Comma 3 22 2 2" xfId="10613" xr:uid="{00000000-0005-0000-0000-000070290000}"/>
    <cellStyle name="Comma 3 22 3" xfId="10614" xr:uid="{00000000-0005-0000-0000-000071290000}"/>
    <cellStyle name="Comma 3 23" xfId="10615" xr:uid="{00000000-0005-0000-0000-000072290000}"/>
    <cellStyle name="Comma 3 23 2" xfId="10616" xr:uid="{00000000-0005-0000-0000-000073290000}"/>
    <cellStyle name="Comma 3 24" xfId="10617" xr:uid="{00000000-0005-0000-0000-000074290000}"/>
    <cellStyle name="Comma 3 24 2" xfId="10618" xr:uid="{00000000-0005-0000-0000-000075290000}"/>
    <cellStyle name="Comma 3 25" xfId="10619" xr:uid="{00000000-0005-0000-0000-000076290000}"/>
    <cellStyle name="Comma 3 26" xfId="10620" xr:uid="{00000000-0005-0000-0000-000077290000}"/>
    <cellStyle name="Comma 3 27" xfId="10621" xr:uid="{00000000-0005-0000-0000-000078290000}"/>
    <cellStyle name="Comma 3 28" xfId="10622" xr:uid="{00000000-0005-0000-0000-000079290000}"/>
    <cellStyle name="Comma 3 29" xfId="10623" xr:uid="{00000000-0005-0000-0000-00007A290000}"/>
    <cellStyle name="Comma 3 3" xfId="10624" xr:uid="{00000000-0005-0000-0000-00007B290000}"/>
    <cellStyle name="Comma 3 3 10" xfId="10625" xr:uid="{00000000-0005-0000-0000-00007C290000}"/>
    <cellStyle name="Comma 3 3 10 2" xfId="10626" xr:uid="{00000000-0005-0000-0000-00007D290000}"/>
    <cellStyle name="Comma 3 3 10 2 2" xfId="10627" xr:uid="{00000000-0005-0000-0000-00007E290000}"/>
    <cellStyle name="Comma 3 3 10 2 2 2" xfId="10628" xr:uid="{00000000-0005-0000-0000-00007F290000}"/>
    <cellStyle name="Comma 3 3 10 2 3" xfId="10629" xr:uid="{00000000-0005-0000-0000-000080290000}"/>
    <cellStyle name="Comma 3 3 10 3" xfId="10630" xr:uid="{00000000-0005-0000-0000-000081290000}"/>
    <cellStyle name="Comma 3 3 10 3 2" xfId="10631" xr:uid="{00000000-0005-0000-0000-000082290000}"/>
    <cellStyle name="Comma 3 3 10 4" xfId="10632" xr:uid="{00000000-0005-0000-0000-000083290000}"/>
    <cellStyle name="Comma 3 3 11" xfId="10633" xr:uid="{00000000-0005-0000-0000-000084290000}"/>
    <cellStyle name="Comma 3 3 11 2" xfId="10634" xr:uid="{00000000-0005-0000-0000-000085290000}"/>
    <cellStyle name="Comma 3 3 11 2 2" xfId="10635" xr:uid="{00000000-0005-0000-0000-000086290000}"/>
    <cellStyle name="Comma 3 3 11 3" xfId="10636" xr:uid="{00000000-0005-0000-0000-000087290000}"/>
    <cellStyle name="Comma 3 3 12" xfId="10637" xr:uid="{00000000-0005-0000-0000-000088290000}"/>
    <cellStyle name="Comma 3 3 12 2" xfId="10638" xr:uid="{00000000-0005-0000-0000-000089290000}"/>
    <cellStyle name="Comma 3 3 12 2 2" xfId="10639" xr:uid="{00000000-0005-0000-0000-00008A290000}"/>
    <cellStyle name="Comma 3 3 12 3" xfId="10640" xr:uid="{00000000-0005-0000-0000-00008B290000}"/>
    <cellStyle name="Comma 3 3 13" xfId="10641" xr:uid="{00000000-0005-0000-0000-00008C290000}"/>
    <cellStyle name="Comma 3 3 13 2" xfId="10642" xr:uid="{00000000-0005-0000-0000-00008D290000}"/>
    <cellStyle name="Comma 3 3 13 2 2" xfId="10643" xr:uid="{00000000-0005-0000-0000-00008E290000}"/>
    <cellStyle name="Comma 3 3 13 3" xfId="10644" xr:uid="{00000000-0005-0000-0000-00008F290000}"/>
    <cellStyle name="Comma 3 3 14" xfId="10645" xr:uid="{00000000-0005-0000-0000-000090290000}"/>
    <cellStyle name="Comma 3 3 14 2" xfId="10646" xr:uid="{00000000-0005-0000-0000-000091290000}"/>
    <cellStyle name="Comma 3 3 15" xfId="10647" xr:uid="{00000000-0005-0000-0000-000092290000}"/>
    <cellStyle name="Comma 3 3 15 2" xfId="10648" xr:uid="{00000000-0005-0000-0000-000093290000}"/>
    <cellStyle name="Comma 3 3 16" xfId="10649" xr:uid="{00000000-0005-0000-0000-000094290000}"/>
    <cellStyle name="Comma 3 3 16 2" xfId="10650" xr:uid="{00000000-0005-0000-0000-000095290000}"/>
    <cellStyle name="Comma 3 3 17" xfId="10651" xr:uid="{00000000-0005-0000-0000-000096290000}"/>
    <cellStyle name="Comma 3 3 18" xfId="10652" xr:uid="{00000000-0005-0000-0000-000097290000}"/>
    <cellStyle name="Comma 3 3 19" xfId="10653" xr:uid="{00000000-0005-0000-0000-000098290000}"/>
    <cellStyle name="Comma 3 3 2" xfId="10654" xr:uid="{00000000-0005-0000-0000-000099290000}"/>
    <cellStyle name="Comma 3 3 2 10" xfId="10655" xr:uid="{00000000-0005-0000-0000-00009A290000}"/>
    <cellStyle name="Comma 3 3 2 10 2" xfId="10656" xr:uid="{00000000-0005-0000-0000-00009B290000}"/>
    <cellStyle name="Comma 3 3 2 10 2 2" xfId="10657" xr:uid="{00000000-0005-0000-0000-00009C290000}"/>
    <cellStyle name="Comma 3 3 2 10 3" xfId="10658" xr:uid="{00000000-0005-0000-0000-00009D290000}"/>
    <cellStyle name="Comma 3 3 2 11" xfId="10659" xr:uid="{00000000-0005-0000-0000-00009E290000}"/>
    <cellStyle name="Comma 3 3 2 11 2" xfId="10660" xr:uid="{00000000-0005-0000-0000-00009F290000}"/>
    <cellStyle name="Comma 3 3 2 11 2 2" xfId="10661" xr:uid="{00000000-0005-0000-0000-0000A0290000}"/>
    <cellStyle name="Comma 3 3 2 11 3" xfId="10662" xr:uid="{00000000-0005-0000-0000-0000A1290000}"/>
    <cellStyle name="Comma 3 3 2 12" xfId="10663" xr:uid="{00000000-0005-0000-0000-0000A2290000}"/>
    <cellStyle name="Comma 3 3 2 12 2" xfId="10664" xr:uid="{00000000-0005-0000-0000-0000A3290000}"/>
    <cellStyle name="Comma 3 3 2 12 2 2" xfId="10665" xr:uid="{00000000-0005-0000-0000-0000A4290000}"/>
    <cellStyle name="Comma 3 3 2 12 3" xfId="10666" xr:uid="{00000000-0005-0000-0000-0000A5290000}"/>
    <cellStyle name="Comma 3 3 2 13" xfId="10667" xr:uid="{00000000-0005-0000-0000-0000A6290000}"/>
    <cellStyle name="Comma 3 3 2 13 2" xfId="10668" xr:uid="{00000000-0005-0000-0000-0000A7290000}"/>
    <cellStyle name="Comma 3 3 2 14" xfId="10669" xr:uid="{00000000-0005-0000-0000-0000A8290000}"/>
    <cellStyle name="Comma 3 3 2 14 2" xfId="10670" xr:uid="{00000000-0005-0000-0000-0000A9290000}"/>
    <cellStyle name="Comma 3 3 2 15" xfId="10671" xr:uid="{00000000-0005-0000-0000-0000AA290000}"/>
    <cellStyle name="Comma 3 3 2 15 2" xfId="10672" xr:uid="{00000000-0005-0000-0000-0000AB290000}"/>
    <cellStyle name="Comma 3 3 2 16" xfId="10673" xr:uid="{00000000-0005-0000-0000-0000AC290000}"/>
    <cellStyle name="Comma 3 3 2 17" xfId="10674" xr:uid="{00000000-0005-0000-0000-0000AD290000}"/>
    <cellStyle name="Comma 3 3 2 18" xfId="10675" xr:uid="{00000000-0005-0000-0000-0000AE290000}"/>
    <cellStyle name="Comma 3 3 2 19" xfId="10676" xr:uid="{00000000-0005-0000-0000-0000AF290000}"/>
    <cellStyle name="Comma 3 3 2 2" xfId="10677" xr:uid="{00000000-0005-0000-0000-0000B0290000}"/>
    <cellStyle name="Comma 3 3 2 2 10" xfId="10678" xr:uid="{00000000-0005-0000-0000-0000B1290000}"/>
    <cellStyle name="Comma 3 3 2 2 10 2" xfId="10679" xr:uid="{00000000-0005-0000-0000-0000B2290000}"/>
    <cellStyle name="Comma 3 3 2 2 11" xfId="10680" xr:uid="{00000000-0005-0000-0000-0000B3290000}"/>
    <cellStyle name="Comma 3 3 2 2 11 2" xfId="10681" xr:uid="{00000000-0005-0000-0000-0000B4290000}"/>
    <cellStyle name="Comma 3 3 2 2 12" xfId="10682" xr:uid="{00000000-0005-0000-0000-0000B5290000}"/>
    <cellStyle name="Comma 3 3 2 2 13" xfId="10683" xr:uid="{00000000-0005-0000-0000-0000B6290000}"/>
    <cellStyle name="Comma 3 3 2 2 14" xfId="10684" xr:uid="{00000000-0005-0000-0000-0000B7290000}"/>
    <cellStyle name="Comma 3 3 2 2 15" xfId="10685" xr:uid="{00000000-0005-0000-0000-0000B8290000}"/>
    <cellStyle name="Comma 3 3 2 2 16" xfId="10686" xr:uid="{00000000-0005-0000-0000-0000B9290000}"/>
    <cellStyle name="Comma 3 3 2 2 2" xfId="10687" xr:uid="{00000000-0005-0000-0000-0000BA290000}"/>
    <cellStyle name="Comma 3 3 2 2 2 10" xfId="10688" xr:uid="{00000000-0005-0000-0000-0000BB290000}"/>
    <cellStyle name="Comma 3 3 2 2 2 2" xfId="10689" xr:uid="{00000000-0005-0000-0000-0000BC290000}"/>
    <cellStyle name="Comma 3 3 2 2 2 2 2" xfId="10690" xr:uid="{00000000-0005-0000-0000-0000BD290000}"/>
    <cellStyle name="Comma 3 3 2 2 2 2 2 2" xfId="10691" xr:uid="{00000000-0005-0000-0000-0000BE290000}"/>
    <cellStyle name="Comma 3 3 2 2 2 2 2 2 2" xfId="10692" xr:uid="{00000000-0005-0000-0000-0000BF290000}"/>
    <cellStyle name="Comma 3 3 2 2 2 2 2 2 2 2" xfId="10693" xr:uid="{00000000-0005-0000-0000-0000C0290000}"/>
    <cellStyle name="Comma 3 3 2 2 2 2 2 2 2 2 2" xfId="10694" xr:uid="{00000000-0005-0000-0000-0000C1290000}"/>
    <cellStyle name="Comma 3 3 2 2 2 2 2 2 2 3" xfId="10695" xr:uid="{00000000-0005-0000-0000-0000C2290000}"/>
    <cellStyle name="Comma 3 3 2 2 2 2 2 2 3" xfId="10696" xr:uid="{00000000-0005-0000-0000-0000C3290000}"/>
    <cellStyle name="Comma 3 3 2 2 2 2 2 2 3 2" xfId="10697" xr:uid="{00000000-0005-0000-0000-0000C4290000}"/>
    <cellStyle name="Comma 3 3 2 2 2 2 2 2 4" xfId="10698" xr:uid="{00000000-0005-0000-0000-0000C5290000}"/>
    <cellStyle name="Comma 3 3 2 2 2 2 2 3" xfId="10699" xr:uid="{00000000-0005-0000-0000-0000C6290000}"/>
    <cellStyle name="Comma 3 3 2 2 2 2 2 3 2" xfId="10700" xr:uid="{00000000-0005-0000-0000-0000C7290000}"/>
    <cellStyle name="Comma 3 3 2 2 2 2 2 3 2 2" xfId="10701" xr:uid="{00000000-0005-0000-0000-0000C8290000}"/>
    <cellStyle name="Comma 3 3 2 2 2 2 2 3 3" xfId="10702" xr:uid="{00000000-0005-0000-0000-0000C9290000}"/>
    <cellStyle name="Comma 3 3 2 2 2 2 2 4" xfId="10703" xr:uid="{00000000-0005-0000-0000-0000CA290000}"/>
    <cellStyle name="Comma 3 3 2 2 2 2 2 4 2" xfId="10704" xr:uid="{00000000-0005-0000-0000-0000CB290000}"/>
    <cellStyle name="Comma 3 3 2 2 2 2 2 5" xfId="10705" xr:uid="{00000000-0005-0000-0000-0000CC290000}"/>
    <cellStyle name="Comma 3 3 2 2 2 2 3" xfId="10706" xr:uid="{00000000-0005-0000-0000-0000CD290000}"/>
    <cellStyle name="Comma 3 3 2 2 2 2 3 2" xfId="10707" xr:uid="{00000000-0005-0000-0000-0000CE290000}"/>
    <cellStyle name="Comma 3 3 2 2 2 2 3 2 2" xfId="10708" xr:uid="{00000000-0005-0000-0000-0000CF290000}"/>
    <cellStyle name="Comma 3 3 2 2 2 2 3 2 2 2" xfId="10709" xr:uid="{00000000-0005-0000-0000-0000D0290000}"/>
    <cellStyle name="Comma 3 3 2 2 2 2 3 2 3" xfId="10710" xr:uid="{00000000-0005-0000-0000-0000D1290000}"/>
    <cellStyle name="Comma 3 3 2 2 2 2 3 3" xfId="10711" xr:uid="{00000000-0005-0000-0000-0000D2290000}"/>
    <cellStyle name="Comma 3 3 2 2 2 2 3 3 2" xfId="10712" xr:uid="{00000000-0005-0000-0000-0000D3290000}"/>
    <cellStyle name="Comma 3 3 2 2 2 2 3 4" xfId="10713" xr:uid="{00000000-0005-0000-0000-0000D4290000}"/>
    <cellStyle name="Comma 3 3 2 2 2 2 4" xfId="10714" xr:uid="{00000000-0005-0000-0000-0000D5290000}"/>
    <cellStyle name="Comma 3 3 2 2 2 2 4 2" xfId="10715" xr:uid="{00000000-0005-0000-0000-0000D6290000}"/>
    <cellStyle name="Comma 3 3 2 2 2 2 4 2 2" xfId="10716" xr:uid="{00000000-0005-0000-0000-0000D7290000}"/>
    <cellStyle name="Comma 3 3 2 2 2 2 4 3" xfId="10717" xr:uid="{00000000-0005-0000-0000-0000D8290000}"/>
    <cellStyle name="Comma 3 3 2 2 2 2 5" xfId="10718" xr:uid="{00000000-0005-0000-0000-0000D9290000}"/>
    <cellStyle name="Comma 3 3 2 2 2 2 5 2" xfId="10719" xr:uid="{00000000-0005-0000-0000-0000DA290000}"/>
    <cellStyle name="Comma 3 3 2 2 2 2 6" xfId="10720" xr:uid="{00000000-0005-0000-0000-0000DB290000}"/>
    <cellStyle name="Comma 3 3 2 2 2 3" xfId="10721" xr:uid="{00000000-0005-0000-0000-0000DC290000}"/>
    <cellStyle name="Comma 3 3 2 2 2 3 2" xfId="10722" xr:uid="{00000000-0005-0000-0000-0000DD290000}"/>
    <cellStyle name="Comma 3 3 2 2 2 3 2 2" xfId="10723" xr:uid="{00000000-0005-0000-0000-0000DE290000}"/>
    <cellStyle name="Comma 3 3 2 2 2 3 2 2 2" xfId="10724" xr:uid="{00000000-0005-0000-0000-0000DF290000}"/>
    <cellStyle name="Comma 3 3 2 2 2 3 2 2 2 2" xfId="10725" xr:uid="{00000000-0005-0000-0000-0000E0290000}"/>
    <cellStyle name="Comma 3 3 2 2 2 3 2 2 2 2 2" xfId="10726" xr:uid="{00000000-0005-0000-0000-0000E1290000}"/>
    <cellStyle name="Comma 3 3 2 2 2 3 2 2 2 3" xfId="10727" xr:uid="{00000000-0005-0000-0000-0000E2290000}"/>
    <cellStyle name="Comma 3 3 2 2 2 3 2 2 3" xfId="10728" xr:uid="{00000000-0005-0000-0000-0000E3290000}"/>
    <cellStyle name="Comma 3 3 2 2 2 3 2 2 3 2" xfId="10729" xr:uid="{00000000-0005-0000-0000-0000E4290000}"/>
    <cellStyle name="Comma 3 3 2 2 2 3 2 2 4" xfId="10730" xr:uid="{00000000-0005-0000-0000-0000E5290000}"/>
    <cellStyle name="Comma 3 3 2 2 2 3 2 3" xfId="10731" xr:uid="{00000000-0005-0000-0000-0000E6290000}"/>
    <cellStyle name="Comma 3 3 2 2 2 3 2 3 2" xfId="10732" xr:uid="{00000000-0005-0000-0000-0000E7290000}"/>
    <cellStyle name="Comma 3 3 2 2 2 3 2 3 2 2" xfId="10733" xr:uid="{00000000-0005-0000-0000-0000E8290000}"/>
    <cellStyle name="Comma 3 3 2 2 2 3 2 3 3" xfId="10734" xr:uid="{00000000-0005-0000-0000-0000E9290000}"/>
    <cellStyle name="Comma 3 3 2 2 2 3 2 4" xfId="10735" xr:uid="{00000000-0005-0000-0000-0000EA290000}"/>
    <cellStyle name="Comma 3 3 2 2 2 3 2 4 2" xfId="10736" xr:uid="{00000000-0005-0000-0000-0000EB290000}"/>
    <cellStyle name="Comma 3 3 2 2 2 3 2 5" xfId="10737" xr:uid="{00000000-0005-0000-0000-0000EC290000}"/>
    <cellStyle name="Comma 3 3 2 2 2 3 3" xfId="10738" xr:uid="{00000000-0005-0000-0000-0000ED290000}"/>
    <cellStyle name="Comma 3 3 2 2 2 3 3 2" xfId="10739" xr:uid="{00000000-0005-0000-0000-0000EE290000}"/>
    <cellStyle name="Comma 3 3 2 2 2 3 3 2 2" xfId="10740" xr:uid="{00000000-0005-0000-0000-0000EF290000}"/>
    <cellStyle name="Comma 3 3 2 2 2 3 3 2 2 2" xfId="10741" xr:uid="{00000000-0005-0000-0000-0000F0290000}"/>
    <cellStyle name="Comma 3 3 2 2 2 3 3 2 3" xfId="10742" xr:uid="{00000000-0005-0000-0000-0000F1290000}"/>
    <cellStyle name="Comma 3 3 2 2 2 3 3 3" xfId="10743" xr:uid="{00000000-0005-0000-0000-0000F2290000}"/>
    <cellStyle name="Comma 3 3 2 2 2 3 3 3 2" xfId="10744" xr:uid="{00000000-0005-0000-0000-0000F3290000}"/>
    <cellStyle name="Comma 3 3 2 2 2 3 3 4" xfId="10745" xr:uid="{00000000-0005-0000-0000-0000F4290000}"/>
    <cellStyle name="Comma 3 3 2 2 2 3 4" xfId="10746" xr:uid="{00000000-0005-0000-0000-0000F5290000}"/>
    <cellStyle name="Comma 3 3 2 2 2 3 4 2" xfId="10747" xr:uid="{00000000-0005-0000-0000-0000F6290000}"/>
    <cellStyle name="Comma 3 3 2 2 2 3 4 2 2" xfId="10748" xr:uid="{00000000-0005-0000-0000-0000F7290000}"/>
    <cellStyle name="Comma 3 3 2 2 2 3 4 3" xfId="10749" xr:uid="{00000000-0005-0000-0000-0000F8290000}"/>
    <cellStyle name="Comma 3 3 2 2 2 3 5" xfId="10750" xr:uid="{00000000-0005-0000-0000-0000F9290000}"/>
    <cellStyle name="Comma 3 3 2 2 2 3 5 2" xfId="10751" xr:uid="{00000000-0005-0000-0000-0000FA290000}"/>
    <cellStyle name="Comma 3 3 2 2 2 3 6" xfId="10752" xr:uid="{00000000-0005-0000-0000-0000FB290000}"/>
    <cellStyle name="Comma 3 3 2 2 2 4" xfId="10753" xr:uid="{00000000-0005-0000-0000-0000FC290000}"/>
    <cellStyle name="Comma 3 3 2 2 2 4 2" xfId="10754" xr:uid="{00000000-0005-0000-0000-0000FD290000}"/>
    <cellStyle name="Comma 3 3 2 2 2 4 2 2" xfId="10755" xr:uid="{00000000-0005-0000-0000-0000FE290000}"/>
    <cellStyle name="Comma 3 3 2 2 2 4 2 2 2" xfId="10756" xr:uid="{00000000-0005-0000-0000-0000FF290000}"/>
    <cellStyle name="Comma 3 3 2 2 2 4 2 2 2 2" xfId="10757" xr:uid="{00000000-0005-0000-0000-0000002A0000}"/>
    <cellStyle name="Comma 3 3 2 2 2 4 2 2 2 2 2" xfId="10758" xr:uid="{00000000-0005-0000-0000-0000012A0000}"/>
    <cellStyle name="Comma 3 3 2 2 2 4 2 2 2 3" xfId="10759" xr:uid="{00000000-0005-0000-0000-0000022A0000}"/>
    <cellStyle name="Comma 3 3 2 2 2 4 2 2 3" xfId="10760" xr:uid="{00000000-0005-0000-0000-0000032A0000}"/>
    <cellStyle name="Comma 3 3 2 2 2 4 2 2 3 2" xfId="10761" xr:uid="{00000000-0005-0000-0000-0000042A0000}"/>
    <cellStyle name="Comma 3 3 2 2 2 4 2 2 4" xfId="10762" xr:uid="{00000000-0005-0000-0000-0000052A0000}"/>
    <cellStyle name="Comma 3 3 2 2 2 4 2 3" xfId="10763" xr:uid="{00000000-0005-0000-0000-0000062A0000}"/>
    <cellStyle name="Comma 3 3 2 2 2 4 2 3 2" xfId="10764" xr:uid="{00000000-0005-0000-0000-0000072A0000}"/>
    <cellStyle name="Comma 3 3 2 2 2 4 2 3 2 2" xfId="10765" xr:uid="{00000000-0005-0000-0000-0000082A0000}"/>
    <cellStyle name="Comma 3 3 2 2 2 4 2 3 3" xfId="10766" xr:uid="{00000000-0005-0000-0000-0000092A0000}"/>
    <cellStyle name="Comma 3 3 2 2 2 4 2 4" xfId="10767" xr:uid="{00000000-0005-0000-0000-00000A2A0000}"/>
    <cellStyle name="Comma 3 3 2 2 2 4 2 4 2" xfId="10768" xr:uid="{00000000-0005-0000-0000-00000B2A0000}"/>
    <cellStyle name="Comma 3 3 2 2 2 4 2 5" xfId="10769" xr:uid="{00000000-0005-0000-0000-00000C2A0000}"/>
    <cellStyle name="Comma 3 3 2 2 2 4 3" xfId="10770" xr:uid="{00000000-0005-0000-0000-00000D2A0000}"/>
    <cellStyle name="Comma 3 3 2 2 2 4 3 2" xfId="10771" xr:uid="{00000000-0005-0000-0000-00000E2A0000}"/>
    <cellStyle name="Comma 3 3 2 2 2 4 3 2 2" xfId="10772" xr:uid="{00000000-0005-0000-0000-00000F2A0000}"/>
    <cellStyle name="Comma 3 3 2 2 2 4 3 2 2 2" xfId="10773" xr:uid="{00000000-0005-0000-0000-0000102A0000}"/>
    <cellStyle name="Comma 3 3 2 2 2 4 3 2 3" xfId="10774" xr:uid="{00000000-0005-0000-0000-0000112A0000}"/>
    <cellStyle name="Comma 3 3 2 2 2 4 3 3" xfId="10775" xr:uid="{00000000-0005-0000-0000-0000122A0000}"/>
    <cellStyle name="Comma 3 3 2 2 2 4 3 3 2" xfId="10776" xr:uid="{00000000-0005-0000-0000-0000132A0000}"/>
    <cellStyle name="Comma 3 3 2 2 2 4 3 4" xfId="10777" xr:uid="{00000000-0005-0000-0000-0000142A0000}"/>
    <cellStyle name="Comma 3 3 2 2 2 4 4" xfId="10778" xr:uid="{00000000-0005-0000-0000-0000152A0000}"/>
    <cellStyle name="Comma 3 3 2 2 2 4 4 2" xfId="10779" xr:uid="{00000000-0005-0000-0000-0000162A0000}"/>
    <cellStyle name="Comma 3 3 2 2 2 4 4 2 2" xfId="10780" xr:uid="{00000000-0005-0000-0000-0000172A0000}"/>
    <cellStyle name="Comma 3 3 2 2 2 4 4 3" xfId="10781" xr:uid="{00000000-0005-0000-0000-0000182A0000}"/>
    <cellStyle name="Comma 3 3 2 2 2 4 5" xfId="10782" xr:uid="{00000000-0005-0000-0000-0000192A0000}"/>
    <cellStyle name="Comma 3 3 2 2 2 4 5 2" xfId="10783" xr:uid="{00000000-0005-0000-0000-00001A2A0000}"/>
    <cellStyle name="Comma 3 3 2 2 2 4 6" xfId="10784" xr:uid="{00000000-0005-0000-0000-00001B2A0000}"/>
    <cellStyle name="Comma 3 3 2 2 2 5" xfId="10785" xr:uid="{00000000-0005-0000-0000-00001C2A0000}"/>
    <cellStyle name="Comma 3 3 2 2 2 5 2" xfId="10786" xr:uid="{00000000-0005-0000-0000-00001D2A0000}"/>
    <cellStyle name="Comma 3 3 2 2 2 5 2 2" xfId="10787" xr:uid="{00000000-0005-0000-0000-00001E2A0000}"/>
    <cellStyle name="Comma 3 3 2 2 2 5 2 2 2" xfId="10788" xr:uid="{00000000-0005-0000-0000-00001F2A0000}"/>
    <cellStyle name="Comma 3 3 2 2 2 5 2 2 2 2" xfId="10789" xr:uid="{00000000-0005-0000-0000-0000202A0000}"/>
    <cellStyle name="Comma 3 3 2 2 2 5 2 2 3" xfId="10790" xr:uid="{00000000-0005-0000-0000-0000212A0000}"/>
    <cellStyle name="Comma 3 3 2 2 2 5 2 3" xfId="10791" xr:uid="{00000000-0005-0000-0000-0000222A0000}"/>
    <cellStyle name="Comma 3 3 2 2 2 5 2 3 2" xfId="10792" xr:uid="{00000000-0005-0000-0000-0000232A0000}"/>
    <cellStyle name="Comma 3 3 2 2 2 5 2 4" xfId="10793" xr:uid="{00000000-0005-0000-0000-0000242A0000}"/>
    <cellStyle name="Comma 3 3 2 2 2 5 3" xfId="10794" xr:uid="{00000000-0005-0000-0000-0000252A0000}"/>
    <cellStyle name="Comma 3 3 2 2 2 5 3 2" xfId="10795" xr:uid="{00000000-0005-0000-0000-0000262A0000}"/>
    <cellStyle name="Comma 3 3 2 2 2 5 3 2 2" xfId="10796" xr:uid="{00000000-0005-0000-0000-0000272A0000}"/>
    <cellStyle name="Comma 3 3 2 2 2 5 3 3" xfId="10797" xr:uid="{00000000-0005-0000-0000-0000282A0000}"/>
    <cellStyle name="Comma 3 3 2 2 2 5 4" xfId="10798" xr:uid="{00000000-0005-0000-0000-0000292A0000}"/>
    <cellStyle name="Comma 3 3 2 2 2 5 4 2" xfId="10799" xr:uid="{00000000-0005-0000-0000-00002A2A0000}"/>
    <cellStyle name="Comma 3 3 2 2 2 5 5" xfId="10800" xr:uid="{00000000-0005-0000-0000-00002B2A0000}"/>
    <cellStyle name="Comma 3 3 2 2 2 6" xfId="10801" xr:uid="{00000000-0005-0000-0000-00002C2A0000}"/>
    <cellStyle name="Comma 3 3 2 2 2 6 2" xfId="10802" xr:uid="{00000000-0005-0000-0000-00002D2A0000}"/>
    <cellStyle name="Comma 3 3 2 2 2 6 2 2" xfId="10803" xr:uid="{00000000-0005-0000-0000-00002E2A0000}"/>
    <cellStyle name="Comma 3 3 2 2 2 6 2 2 2" xfId="10804" xr:uid="{00000000-0005-0000-0000-00002F2A0000}"/>
    <cellStyle name="Comma 3 3 2 2 2 6 2 3" xfId="10805" xr:uid="{00000000-0005-0000-0000-0000302A0000}"/>
    <cellStyle name="Comma 3 3 2 2 2 6 3" xfId="10806" xr:uid="{00000000-0005-0000-0000-0000312A0000}"/>
    <cellStyle name="Comma 3 3 2 2 2 6 3 2" xfId="10807" xr:uid="{00000000-0005-0000-0000-0000322A0000}"/>
    <cellStyle name="Comma 3 3 2 2 2 6 4" xfId="10808" xr:uid="{00000000-0005-0000-0000-0000332A0000}"/>
    <cellStyle name="Comma 3 3 2 2 2 7" xfId="10809" xr:uid="{00000000-0005-0000-0000-0000342A0000}"/>
    <cellStyle name="Comma 3 3 2 2 2 7 2" xfId="10810" xr:uid="{00000000-0005-0000-0000-0000352A0000}"/>
    <cellStyle name="Comma 3 3 2 2 2 7 2 2" xfId="10811" xr:uid="{00000000-0005-0000-0000-0000362A0000}"/>
    <cellStyle name="Comma 3 3 2 2 2 7 3" xfId="10812" xr:uid="{00000000-0005-0000-0000-0000372A0000}"/>
    <cellStyle name="Comma 3 3 2 2 2 8" xfId="10813" xr:uid="{00000000-0005-0000-0000-0000382A0000}"/>
    <cellStyle name="Comma 3 3 2 2 2 8 2" xfId="10814" xr:uid="{00000000-0005-0000-0000-0000392A0000}"/>
    <cellStyle name="Comma 3 3 2 2 2 9" xfId="10815" xr:uid="{00000000-0005-0000-0000-00003A2A0000}"/>
    <cellStyle name="Comma 3 3 2 2 3" xfId="10816" xr:uid="{00000000-0005-0000-0000-00003B2A0000}"/>
    <cellStyle name="Comma 3 3 2 2 3 10" xfId="10817" xr:uid="{00000000-0005-0000-0000-00003C2A0000}"/>
    <cellStyle name="Comma 3 3 2 2 3 2" xfId="10818" xr:uid="{00000000-0005-0000-0000-00003D2A0000}"/>
    <cellStyle name="Comma 3 3 2 2 3 2 2" xfId="10819" xr:uid="{00000000-0005-0000-0000-00003E2A0000}"/>
    <cellStyle name="Comma 3 3 2 2 3 2 2 2" xfId="10820" xr:uid="{00000000-0005-0000-0000-00003F2A0000}"/>
    <cellStyle name="Comma 3 3 2 2 3 2 2 2 2" xfId="10821" xr:uid="{00000000-0005-0000-0000-0000402A0000}"/>
    <cellStyle name="Comma 3 3 2 2 3 2 2 2 2 2" xfId="10822" xr:uid="{00000000-0005-0000-0000-0000412A0000}"/>
    <cellStyle name="Comma 3 3 2 2 3 2 2 2 2 2 2" xfId="10823" xr:uid="{00000000-0005-0000-0000-0000422A0000}"/>
    <cellStyle name="Comma 3 3 2 2 3 2 2 2 2 3" xfId="10824" xr:uid="{00000000-0005-0000-0000-0000432A0000}"/>
    <cellStyle name="Comma 3 3 2 2 3 2 2 2 3" xfId="10825" xr:uid="{00000000-0005-0000-0000-0000442A0000}"/>
    <cellStyle name="Comma 3 3 2 2 3 2 2 2 3 2" xfId="10826" xr:uid="{00000000-0005-0000-0000-0000452A0000}"/>
    <cellStyle name="Comma 3 3 2 2 3 2 2 2 4" xfId="10827" xr:uid="{00000000-0005-0000-0000-0000462A0000}"/>
    <cellStyle name="Comma 3 3 2 2 3 2 2 3" xfId="10828" xr:uid="{00000000-0005-0000-0000-0000472A0000}"/>
    <cellStyle name="Comma 3 3 2 2 3 2 2 3 2" xfId="10829" xr:uid="{00000000-0005-0000-0000-0000482A0000}"/>
    <cellStyle name="Comma 3 3 2 2 3 2 2 3 2 2" xfId="10830" xr:uid="{00000000-0005-0000-0000-0000492A0000}"/>
    <cellStyle name="Comma 3 3 2 2 3 2 2 3 3" xfId="10831" xr:uid="{00000000-0005-0000-0000-00004A2A0000}"/>
    <cellStyle name="Comma 3 3 2 2 3 2 2 4" xfId="10832" xr:uid="{00000000-0005-0000-0000-00004B2A0000}"/>
    <cellStyle name="Comma 3 3 2 2 3 2 2 4 2" xfId="10833" xr:uid="{00000000-0005-0000-0000-00004C2A0000}"/>
    <cellStyle name="Comma 3 3 2 2 3 2 2 5" xfId="10834" xr:uid="{00000000-0005-0000-0000-00004D2A0000}"/>
    <cellStyle name="Comma 3 3 2 2 3 2 3" xfId="10835" xr:uid="{00000000-0005-0000-0000-00004E2A0000}"/>
    <cellStyle name="Comma 3 3 2 2 3 2 3 2" xfId="10836" xr:uid="{00000000-0005-0000-0000-00004F2A0000}"/>
    <cellStyle name="Comma 3 3 2 2 3 2 3 2 2" xfId="10837" xr:uid="{00000000-0005-0000-0000-0000502A0000}"/>
    <cellStyle name="Comma 3 3 2 2 3 2 3 2 2 2" xfId="10838" xr:uid="{00000000-0005-0000-0000-0000512A0000}"/>
    <cellStyle name="Comma 3 3 2 2 3 2 3 2 3" xfId="10839" xr:uid="{00000000-0005-0000-0000-0000522A0000}"/>
    <cellStyle name="Comma 3 3 2 2 3 2 3 3" xfId="10840" xr:uid="{00000000-0005-0000-0000-0000532A0000}"/>
    <cellStyle name="Comma 3 3 2 2 3 2 3 3 2" xfId="10841" xr:uid="{00000000-0005-0000-0000-0000542A0000}"/>
    <cellStyle name="Comma 3 3 2 2 3 2 3 4" xfId="10842" xr:uid="{00000000-0005-0000-0000-0000552A0000}"/>
    <cellStyle name="Comma 3 3 2 2 3 2 4" xfId="10843" xr:uid="{00000000-0005-0000-0000-0000562A0000}"/>
    <cellStyle name="Comma 3 3 2 2 3 2 4 2" xfId="10844" xr:uid="{00000000-0005-0000-0000-0000572A0000}"/>
    <cellStyle name="Comma 3 3 2 2 3 2 4 2 2" xfId="10845" xr:uid="{00000000-0005-0000-0000-0000582A0000}"/>
    <cellStyle name="Comma 3 3 2 2 3 2 4 3" xfId="10846" xr:uid="{00000000-0005-0000-0000-0000592A0000}"/>
    <cellStyle name="Comma 3 3 2 2 3 2 5" xfId="10847" xr:uid="{00000000-0005-0000-0000-00005A2A0000}"/>
    <cellStyle name="Comma 3 3 2 2 3 2 5 2" xfId="10848" xr:uid="{00000000-0005-0000-0000-00005B2A0000}"/>
    <cellStyle name="Comma 3 3 2 2 3 2 6" xfId="10849" xr:uid="{00000000-0005-0000-0000-00005C2A0000}"/>
    <cellStyle name="Comma 3 3 2 2 3 3" xfId="10850" xr:uid="{00000000-0005-0000-0000-00005D2A0000}"/>
    <cellStyle name="Comma 3 3 2 2 3 3 2" xfId="10851" xr:uid="{00000000-0005-0000-0000-00005E2A0000}"/>
    <cellStyle name="Comma 3 3 2 2 3 3 2 2" xfId="10852" xr:uid="{00000000-0005-0000-0000-00005F2A0000}"/>
    <cellStyle name="Comma 3 3 2 2 3 3 2 2 2" xfId="10853" xr:uid="{00000000-0005-0000-0000-0000602A0000}"/>
    <cellStyle name="Comma 3 3 2 2 3 3 2 2 2 2" xfId="10854" xr:uid="{00000000-0005-0000-0000-0000612A0000}"/>
    <cellStyle name="Comma 3 3 2 2 3 3 2 2 2 2 2" xfId="10855" xr:uid="{00000000-0005-0000-0000-0000622A0000}"/>
    <cellStyle name="Comma 3 3 2 2 3 3 2 2 2 3" xfId="10856" xr:uid="{00000000-0005-0000-0000-0000632A0000}"/>
    <cellStyle name="Comma 3 3 2 2 3 3 2 2 3" xfId="10857" xr:uid="{00000000-0005-0000-0000-0000642A0000}"/>
    <cellStyle name="Comma 3 3 2 2 3 3 2 2 3 2" xfId="10858" xr:uid="{00000000-0005-0000-0000-0000652A0000}"/>
    <cellStyle name="Comma 3 3 2 2 3 3 2 2 4" xfId="10859" xr:uid="{00000000-0005-0000-0000-0000662A0000}"/>
    <cellStyle name="Comma 3 3 2 2 3 3 2 3" xfId="10860" xr:uid="{00000000-0005-0000-0000-0000672A0000}"/>
    <cellStyle name="Comma 3 3 2 2 3 3 2 3 2" xfId="10861" xr:uid="{00000000-0005-0000-0000-0000682A0000}"/>
    <cellStyle name="Comma 3 3 2 2 3 3 2 3 2 2" xfId="10862" xr:uid="{00000000-0005-0000-0000-0000692A0000}"/>
    <cellStyle name="Comma 3 3 2 2 3 3 2 3 3" xfId="10863" xr:uid="{00000000-0005-0000-0000-00006A2A0000}"/>
    <cellStyle name="Comma 3 3 2 2 3 3 2 4" xfId="10864" xr:uid="{00000000-0005-0000-0000-00006B2A0000}"/>
    <cellStyle name="Comma 3 3 2 2 3 3 2 4 2" xfId="10865" xr:uid="{00000000-0005-0000-0000-00006C2A0000}"/>
    <cellStyle name="Comma 3 3 2 2 3 3 2 5" xfId="10866" xr:uid="{00000000-0005-0000-0000-00006D2A0000}"/>
    <cellStyle name="Comma 3 3 2 2 3 3 3" xfId="10867" xr:uid="{00000000-0005-0000-0000-00006E2A0000}"/>
    <cellStyle name="Comma 3 3 2 2 3 3 3 2" xfId="10868" xr:uid="{00000000-0005-0000-0000-00006F2A0000}"/>
    <cellStyle name="Comma 3 3 2 2 3 3 3 2 2" xfId="10869" xr:uid="{00000000-0005-0000-0000-0000702A0000}"/>
    <cellStyle name="Comma 3 3 2 2 3 3 3 2 2 2" xfId="10870" xr:uid="{00000000-0005-0000-0000-0000712A0000}"/>
    <cellStyle name="Comma 3 3 2 2 3 3 3 2 3" xfId="10871" xr:uid="{00000000-0005-0000-0000-0000722A0000}"/>
    <cellStyle name="Comma 3 3 2 2 3 3 3 3" xfId="10872" xr:uid="{00000000-0005-0000-0000-0000732A0000}"/>
    <cellStyle name="Comma 3 3 2 2 3 3 3 3 2" xfId="10873" xr:uid="{00000000-0005-0000-0000-0000742A0000}"/>
    <cellStyle name="Comma 3 3 2 2 3 3 3 4" xfId="10874" xr:uid="{00000000-0005-0000-0000-0000752A0000}"/>
    <cellStyle name="Comma 3 3 2 2 3 3 4" xfId="10875" xr:uid="{00000000-0005-0000-0000-0000762A0000}"/>
    <cellStyle name="Comma 3 3 2 2 3 3 4 2" xfId="10876" xr:uid="{00000000-0005-0000-0000-0000772A0000}"/>
    <cellStyle name="Comma 3 3 2 2 3 3 4 2 2" xfId="10877" xr:uid="{00000000-0005-0000-0000-0000782A0000}"/>
    <cellStyle name="Comma 3 3 2 2 3 3 4 3" xfId="10878" xr:uid="{00000000-0005-0000-0000-0000792A0000}"/>
    <cellStyle name="Comma 3 3 2 2 3 3 5" xfId="10879" xr:uid="{00000000-0005-0000-0000-00007A2A0000}"/>
    <cellStyle name="Comma 3 3 2 2 3 3 5 2" xfId="10880" xr:uid="{00000000-0005-0000-0000-00007B2A0000}"/>
    <cellStyle name="Comma 3 3 2 2 3 3 6" xfId="10881" xr:uid="{00000000-0005-0000-0000-00007C2A0000}"/>
    <cellStyle name="Comma 3 3 2 2 3 4" xfId="10882" xr:uid="{00000000-0005-0000-0000-00007D2A0000}"/>
    <cellStyle name="Comma 3 3 2 2 3 4 2" xfId="10883" xr:uid="{00000000-0005-0000-0000-00007E2A0000}"/>
    <cellStyle name="Comma 3 3 2 2 3 4 2 2" xfId="10884" xr:uid="{00000000-0005-0000-0000-00007F2A0000}"/>
    <cellStyle name="Comma 3 3 2 2 3 4 2 2 2" xfId="10885" xr:uid="{00000000-0005-0000-0000-0000802A0000}"/>
    <cellStyle name="Comma 3 3 2 2 3 4 2 2 2 2" xfId="10886" xr:uid="{00000000-0005-0000-0000-0000812A0000}"/>
    <cellStyle name="Comma 3 3 2 2 3 4 2 2 2 2 2" xfId="10887" xr:uid="{00000000-0005-0000-0000-0000822A0000}"/>
    <cellStyle name="Comma 3 3 2 2 3 4 2 2 2 3" xfId="10888" xr:uid="{00000000-0005-0000-0000-0000832A0000}"/>
    <cellStyle name="Comma 3 3 2 2 3 4 2 2 3" xfId="10889" xr:uid="{00000000-0005-0000-0000-0000842A0000}"/>
    <cellStyle name="Comma 3 3 2 2 3 4 2 2 3 2" xfId="10890" xr:uid="{00000000-0005-0000-0000-0000852A0000}"/>
    <cellStyle name="Comma 3 3 2 2 3 4 2 2 4" xfId="10891" xr:uid="{00000000-0005-0000-0000-0000862A0000}"/>
    <cellStyle name="Comma 3 3 2 2 3 4 2 3" xfId="10892" xr:uid="{00000000-0005-0000-0000-0000872A0000}"/>
    <cellStyle name="Comma 3 3 2 2 3 4 2 3 2" xfId="10893" xr:uid="{00000000-0005-0000-0000-0000882A0000}"/>
    <cellStyle name="Comma 3 3 2 2 3 4 2 3 2 2" xfId="10894" xr:uid="{00000000-0005-0000-0000-0000892A0000}"/>
    <cellStyle name="Comma 3 3 2 2 3 4 2 3 3" xfId="10895" xr:uid="{00000000-0005-0000-0000-00008A2A0000}"/>
    <cellStyle name="Comma 3 3 2 2 3 4 2 4" xfId="10896" xr:uid="{00000000-0005-0000-0000-00008B2A0000}"/>
    <cellStyle name="Comma 3 3 2 2 3 4 2 4 2" xfId="10897" xr:uid="{00000000-0005-0000-0000-00008C2A0000}"/>
    <cellStyle name="Comma 3 3 2 2 3 4 2 5" xfId="10898" xr:uid="{00000000-0005-0000-0000-00008D2A0000}"/>
    <cellStyle name="Comma 3 3 2 2 3 4 3" xfId="10899" xr:uid="{00000000-0005-0000-0000-00008E2A0000}"/>
    <cellStyle name="Comma 3 3 2 2 3 4 3 2" xfId="10900" xr:uid="{00000000-0005-0000-0000-00008F2A0000}"/>
    <cellStyle name="Comma 3 3 2 2 3 4 3 2 2" xfId="10901" xr:uid="{00000000-0005-0000-0000-0000902A0000}"/>
    <cellStyle name="Comma 3 3 2 2 3 4 3 2 2 2" xfId="10902" xr:uid="{00000000-0005-0000-0000-0000912A0000}"/>
    <cellStyle name="Comma 3 3 2 2 3 4 3 2 3" xfId="10903" xr:uid="{00000000-0005-0000-0000-0000922A0000}"/>
    <cellStyle name="Comma 3 3 2 2 3 4 3 3" xfId="10904" xr:uid="{00000000-0005-0000-0000-0000932A0000}"/>
    <cellStyle name="Comma 3 3 2 2 3 4 3 3 2" xfId="10905" xr:uid="{00000000-0005-0000-0000-0000942A0000}"/>
    <cellStyle name="Comma 3 3 2 2 3 4 3 4" xfId="10906" xr:uid="{00000000-0005-0000-0000-0000952A0000}"/>
    <cellStyle name="Comma 3 3 2 2 3 4 4" xfId="10907" xr:uid="{00000000-0005-0000-0000-0000962A0000}"/>
    <cellStyle name="Comma 3 3 2 2 3 4 4 2" xfId="10908" xr:uid="{00000000-0005-0000-0000-0000972A0000}"/>
    <cellStyle name="Comma 3 3 2 2 3 4 4 2 2" xfId="10909" xr:uid="{00000000-0005-0000-0000-0000982A0000}"/>
    <cellStyle name="Comma 3 3 2 2 3 4 4 3" xfId="10910" xr:uid="{00000000-0005-0000-0000-0000992A0000}"/>
    <cellStyle name="Comma 3 3 2 2 3 4 5" xfId="10911" xr:uid="{00000000-0005-0000-0000-00009A2A0000}"/>
    <cellStyle name="Comma 3 3 2 2 3 4 5 2" xfId="10912" xr:uid="{00000000-0005-0000-0000-00009B2A0000}"/>
    <cellStyle name="Comma 3 3 2 2 3 4 6" xfId="10913" xr:uid="{00000000-0005-0000-0000-00009C2A0000}"/>
    <cellStyle name="Comma 3 3 2 2 3 5" xfId="10914" xr:uid="{00000000-0005-0000-0000-00009D2A0000}"/>
    <cellStyle name="Comma 3 3 2 2 3 5 2" xfId="10915" xr:uid="{00000000-0005-0000-0000-00009E2A0000}"/>
    <cellStyle name="Comma 3 3 2 2 3 5 2 2" xfId="10916" xr:uid="{00000000-0005-0000-0000-00009F2A0000}"/>
    <cellStyle name="Comma 3 3 2 2 3 5 2 2 2" xfId="10917" xr:uid="{00000000-0005-0000-0000-0000A02A0000}"/>
    <cellStyle name="Comma 3 3 2 2 3 5 2 2 2 2" xfId="10918" xr:uid="{00000000-0005-0000-0000-0000A12A0000}"/>
    <cellStyle name="Comma 3 3 2 2 3 5 2 2 3" xfId="10919" xr:uid="{00000000-0005-0000-0000-0000A22A0000}"/>
    <cellStyle name="Comma 3 3 2 2 3 5 2 3" xfId="10920" xr:uid="{00000000-0005-0000-0000-0000A32A0000}"/>
    <cellStyle name="Comma 3 3 2 2 3 5 2 3 2" xfId="10921" xr:uid="{00000000-0005-0000-0000-0000A42A0000}"/>
    <cellStyle name="Comma 3 3 2 2 3 5 2 4" xfId="10922" xr:uid="{00000000-0005-0000-0000-0000A52A0000}"/>
    <cellStyle name="Comma 3 3 2 2 3 5 3" xfId="10923" xr:uid="{00000000-0005-0000-0000-0000A62A0000}"/>
    <cellStyle name="Comma 3 3 2 2 3 5 3 2" xfId="10924" xr:uid="{00000000-0005-0000-0000-0000A72A0000}"/>
    <cellStyle name="Comma 3 3 2 2 3 5 3 2 2" xfId="10925" xr:uid="{00000000-0005-0000-0000-0000A82A0000}"/>
    <cellStyle name="Comma 3 3 2 2 3 5 3 3" xfId="10926" xr:uid="{00000000-0005-0000-0000-0000A92A0000}"/>
    <cellStyle name="Comma 3 3 2 2 3 5 4" xfId="10927" xr:uid="{00000000-0005-0000-0000-0000AA2A0000}"/>
    <cellStyle name="Comma 3 3 2 2 3 5 4 2" xfId="10928" xr:uid="{00000000-0005-0000-0000-0000AB2A0000}"/>
    <cellStyle name="Comma 3 3 2 2 3 5 5" xfId="10929" xr:uid="{00000000-0005-0000-0000-0000AC2A0000}"/>
    <cellStyle name="Comma 3 3 2 2 3 6" xfId="10930" xr:uid="{00000000-0005-0000-0000-0000AD2A0000}"/>
    <cellStyle name="Comma 3 3 2 2 3 6 2" xfId="10931" xr:uid="{00000000-0005-0000-0000-0000AE2A0000}"/>
    <cellStyle name="Comma 3 3 2 2 3 6 2 2" xfId="10932" xr:uid="{00000000-0005-0000-0000-0000AF2A0000}"/>
    <cellStyle name="Comma 3 3 2 2 3 6 2 2 2" xfId="10933" xr:uid="{00000000-0005-0000-0000-0000B02A0000}"/>
    <cellStyle name="Comma 3 3 2 2 3 6 2 3" xfId="10934" xr:uid="{00000000-0005-0000-0000-0000B12A0000}"/>
    <cellStyle name="Comma 3 3 2 2 3 6 3" xfId="10935" xr:uid="{00000000-0005-0000-0000-0000B22A0000}"/>
    <cellStyle name="Comma 3 3 2 2 3 6 3 2" xfId="10936" xr:uid="{00000000-0005-0000-0000-0000B32A0000}"/>
    <cellStyle name="Comma 3 3 2 2 3 6 4" xfId="10937" xr:uid="{00000000-0005-0000-0000-0000B42A0000}"/>
    <cellStyle name="Comma 3 3 2 2 3 7" xfId="10938" xr:uid="{00000000-0005-0000-0000-0000B52A0000}"/>
    <cellStyle name="Comma 3 3 2 2 3 7 2" xfId="10939" xr:uid="{00000000-0005-0000-0000-0000B62A0000}"/>
    <cellStyle name="Comma 3 3 2 2 3 7 2 2" xfId="10940" xr:uid="{00000000-0005-0000-0000-0000B72A0000}"/>
    <cellStyle name="Comma 3 3 2 2 3 7 3" xfId="10941" xr:uid="{00000000-0005-0000-0000-0000B82A0000}"/>
    <cellStyle name="Comma 3 3 2 2 3 8" xfId="10942" xr:uid="{00000000-0005-0000-0000-0000B92A0000}"/>
    <cellStyle name="Comma 3 3 2 2 3 8 2" xfId="10943" xr:uid="{00000000-0005-0000-0000-0000BA2A0000}"/>
    <cellStyle name="Comma 3 3 2 2 3 9" xfId="10944" xr:uid="{00000000-0005-0000-0000-0000BB2A0000}"/>
    <cellStyle name="Comma 3 3 2 2 4" xfId="10945" xr:uid="{00000000-0005-0000-0000-0000BC2A0000}"/>
    <cellStyle name="Comma 3 3 2 2 4 2" xfId="10946" xr:uid="{00000000-0005-0000-0000-0000BD2A0000}"/>
    <cellStyle name="Comma 3 3 2 2 4 2 2" xfId="10947" xr:uid="{00000000-0005-0000-0000-0000BE2A0000}"/>
    <cellStyle name="Comma 3 3 2 2 4 2 2 2" xfId="10948" xr:uid="{00000000-0005-0000-0000-0000BF2A0000}"/>
    <cellStyle name="Comma 3 3 2 2 4 2 2 2 2" xfId="10949" xr:uid="{00000000-0005-0000-0000-0000C02A0000}"/>
    <cellStyle name="Comma 3 3 2 2 4 2 2 2 2 2" xfId="10950" xr:uid="{00000000-0005-0000-0000-0000C12A0000}"/>
    <cellStyle name="Comma 3 3 2 2 4 2 2 2 3" xfId="10951" xr:uid="{00000000-0005-0000-0000-0000C22A0000}"/>
    <cellStyle name="Comma 3 3 2 2 4 2 2 3" xfId="10952" xr:uid="{00000000-0005-0000-0000-0000C32A0000}"/>
    <cellStyle name="Comma 3 3 2 2 4 2 2 3 2" xfId="10953" xr:uid="{00000000-0005-0000-0000-0000C42A0000}"/>
    <cellStyle name="Comma 3 3 2 2 4 2 2 4" xfId="10954" xr:uid="{00000000-0005-0000-0000-0000C52A0000}"/>
    <cellStyle name="Comma 3 3 2 2 4 2 3" xfId="10955" xr:uid="{00000000-0005-0000-0000-0000C62A0000}"/>
    <cellStyle name="Comma 3 3 2 2 4 2 3 2" xfId="10956" xr:uid="{00000000-0005-0000-0000-0000C72A0000}"/>
    <cellStyle name="Comma 3 3 2 2 4 2 3 2 2" xfId="10957" xr:uid="{00000000-0005-0000-0000-0000C82A0000}"/>
    <cellStyle name="Comma 3 3 2 2 4 2 3 3" xfId="10958" xr:uid="{00000000-0005-0000-0000-0000C92A0000}"/>
    <cellStyle name="Comma 3 3 2 2 4 2 4" xfId="10959" xr:uid="{00000000-0005-0000-0000-0000CA2A0000}"/>
    <cellStyle name="Comma 3 3 2 2 4 2 4 2" xfId="10960" xr:uid="{00000000-0005-0000-0000-0000CB2A0000}"/>
    <cellStyle name="Comma 3 3 2 2 4 2 5" xfId="10961" xr:uid="{00000000-0005-0000-0000-0000CC2A0000}"/>
    <cellStyle name="Comma 3 3 2 2 4 3" xfId="10962" xr:uid="{00000000-0005-0000-0000-0000CD2A0000}"/>
    <cellStyle name="Comma 3 3 2 2 4 3 2" xfId="10963" xr:uid="{00000000-0005-0000-0000-0000CE2A0000}"/>
    <cellStyle name="Comma 3 3 2 2 4 3 2 2" xfId="10964" xr:uid="{00000000-0005-0000-0000-0000CF2A0000}"/>
    <cellStyle name="Comma 3 3 2 2 4 3 2 2 2" xfId="10965" xr:uid="{00000000-0005-0000-0000-0000D02A0000}"/>
    <cellStyle name="Comma 3 3 2 2 4 3 2 3" xfId="10966" xr:uid="{00000000-0005-0000-0000-0000D12A0000}"/>
    <cellStyle name="Comma 3 3 2 2 4 3 3" xfId="10967" xr:uid="{00000000-0005-0000-0000-0000D22A0000}"/>
    <cellStyle name="Comma 3 3 2 2 4 3 3 2" xfId="10968" xr:uid="{00000000-0005-0000-0000-0000D32A0000}"/>
    <cellStyle name="Comma 3 3 2 2 4 3 4" xfId="10969" xr:uid="{00000000-0005-0000-0000-0000D42A0000}"/>
    <cellStyle name="Comma 3 3 2 2 4 4" xfId="10970" xr:uid="{00000000-0005-0000-0000-0000D52A0000}"/>
    <cellStyle name="Comma 3 3 2 2 4 4 2" xfId="10971" xr:uid="{00000000-0005-0000-0000-0000D62A0000}"/>
    <cellStyle name="Comma 3 3 2 2 4 4 2 2" xfId="10972" xr:uid="{00000000-0005-0000-0000-0000D72A0000}"/>
    <cellStyle name="Comma 3 3 2 2 4 4 3" xfId="10973" xr:uid="{00000000-0005-0000-0000-0000D82A0000}"/>
    <cellStyle name="Comma 3 3 2 2 4 5" xfId="10974" xr:uid="{00000000-0005-0000-0000-0000D92A0000}"/>
    <cellStyle name="Comma 3 3 2 2 4 5 2" xfId="10975" xr:uid="{00000000-0005-0000-0000-0000DA2A0000}"/>
    <cellStyle name="Comma 3 3 2 2 4 6" xfId="10976" xr:uid="{00000000-0005-0000-0000-0000DB2A0000}"/>
    <cellStyle name="Comma 3 3 2 2 5" xfId="10977" xr:uid="{00000000-0005-0000-0000-0000DC2A0000}"/>
    <cellStyle name="Comma 3 3 2 2 5 2" xfId="10978" xr:uid="{00000000-0005-0000-0000-0000DD2A0000}"/>
    <cellStyle name="Comma 3 3 2 2 5 2 2" xfId="10979" xr:uid="{00000000-0005-0000-0000-0000DE2A0000}"/>
    <cellStyle name="Comma 3 3 2 2 5 2 2 2" xfId="10980" xr:uid="{00000000-0005-0000-0000-0000DF2A0000}"/>
    <cellStyle name="Comma 3 3 2 2 5 2 2 2 2" xfId="10981" xr:uid="{00000000-0005-0000-0000-0000E02A0000}"/>
    <cellStyle name="Comma 3 3 2 2 5 2 2 2 2 2" xfId="10982" xr:uid="{00000000-0005-0000-0000-0000E12A0000}"/>
    <cellStyle name="Comma 3 3 2 2 5 2 2 2 3" xfId="10983" xr:uid="{00000000-0005-0000-0000-0000E22A0000}"/>
    <cellStyle name="Comma 3 3 2 2 5 2 2 3" xfId="10984" xr:uid="{00000000-0005-0000-0000-0000E32A0000}"/>
    <cellStyle name="Comma 3 3 2 2 5 2 2 3 2" xfId="10985" xr:uid="{00000000-0005-0000-0000-0000E42A0000}"/>
    <cellStyle name="Comma 3 3 2 2 5 2 2 4" xfId="10986" xr:uid="{00000000-0005-0000-0000-0000E52A0000}"/>
    <cellStyle name="Comma 3 3 2 2 5 2 3" xfId="10987" xr:uid="{00000000-0005-0000-0000-0000E62A0000}"/>
    <cellStyle name="Comma 3 3 2 2 5 2 3 2" xfId="10988" xr:uid="{00000000-0005-0000-0000-0000E72A0000}"/>
    <cellStyle name="Comma 3 3 2 2 5 2 3 2 2" xfId="10989" xr:uid="{00000000-0005-0000-0000-0000E82A0000}"/>
    <cellStyle name="Comma 3 3 2 2 5 2 3 3" xfId="10990" xr:uid="{00000000-0005-0000-0000-0000E92A0000}"/>
    <cellStyle name="Comma 3 3 2 2 5 2 4" xfId="10991" xr:uid="{00000000-0005-0000-0000-0000EA2A0000}"/>
    <cellStyle name="Comma 3 3 2 2 5 2 4 2" xfId="10992" xr:uid="{00000000-0005-0000-0000-0000EB2A0000}"/>
    <cellStyle name="Comma 3 3 2 2 5 2 5" xfId="10993" xr:uid="{00000000-0005-0000-0000-0000EC2A0000}"/>
    <cellStyle name="Comma 3 3 2 2 5 3" xfId="10994" xr:uid="{00000000-0005-0000-0000-0000ED2A0000}"/>
    <cellStyle name="Comma 3 3 2 2 5 3 2" xfId="10995" xr:uid="{00000000-0005-0000-0000-0000EE2A0000}"/>
    <cellStyle name="Comma 3 3 2 2 5 3 2 2" xfId="10996" xr:uid="{00000000-0005-0000-0000-0000EF2A0000}"/>
    <cellStyle name="Comma 3 3 2 2 5 3 2 2 2" xfId="10997" xr:uid="{00000000-0005-0000-0000-0000F02A0000}"/>
    <cellStyle name="Comma 3 3 2 2 5 3 2 3" xfId="10998" xr:uid="{00000000-0005-0000-0000-0000F12A0000}"/>
    <cellStyle name="Comma 3 3 2 2 5 3 3" xfId="10999" xr:uid="{00000000-0005-0000-0000-0000F22A0000}"/>
    <cellStyle name="Comma 3 3 2 2 5 3 3 2" xfId="11000" xr:uid="{00000000-0005-0000-0000-0000F32A0000}"/>
    <cellStyle name="Comma 3 3 2 2 5 3 4" xfId="11001" xr:uid="{00000000-0005-0000-0000-0000F42A0000}"/>
    <cellStyle name="Comma 3 3 2 2 5 4" xfId="11002" xr:uid="{00000000-0005-0000-0000-0000F52A0000}"/>
    <cellStyle name="Comma 3 3 2 2 5 4 2" xfId="11003" xr:uid="{00000000-0005-0000-0000-0000F62A0000}"/>
    <cellStyle name="Comma 3 3 2 2 5 4 2 2" xfId="11004" xr:uid="{00000000-0005-0000-0000-0000F72A0000}"/>
    <cellStyle name="Comma 3 3 2 2 5 4 3" xfId="11005" xr:uid="{00000000-0005-0000-0000-0000F82A0000}"/>
    <cellStyle name="Comma 3 3 2 2 5 5" xfId="11006" xr:uid="{00000000-0005-0000-0000-0000F92A0000}"/>
    <cellStyle name="Comma 3 3 2 2 5 5 2" xfId="11007" xr:uid="{00000000-0005-0000-0000-0000FA2A0000}"/>
    <cellStyle name="Comma 3 3 2 2 5 6" xfId="11008" xr:uid="{00000000-0005-0000-0000-0000FB2A0000}"/>
    <cellStyle name="Comma 3 3 2 2 6" xfId="11009" xr:uid="{00000000-0005-0000-0000-0000FC2A0000}"/>
    <cellStyle name="Comma 3 3 2 2 6 2" xfId="11010" xr:uid="{00000000-0005-0000-0000-0000FD2A0000}"/>
    <cellStyle name="Comma 3 3 2 2 6 2 2" xfId="11011" xr:uid="{00000000-0005-0000-0000-0000FE2A0000}"/>
    <cellStyle name="Comma 3 3 2 2 6 2 2 2" xfId="11012" xr:uid="{00000000-0005-0000-0000-0000FF2A0000}"/>
    <cellStyle name="Comma 3 3 2 2 6 2 2 2 2" xfId="11013" xr:uid="{00000000-0005-0000-0000-0000002B0000}"/>
    <cellStyle name="Comma 3 3 2 2 6 2 2 2 2 2" xfId="11014" xr:uid="{00000000-0005-0000-0000-0000012B0000}"/>
    <cellStyle name="Comma 3 3 2 2 6 2 2 2 3" xfId="11015" xr:uid="{00000000-0005-0000-0000-0000022B0000}"/>
    <cellStyle name="Comma 3 3 2 2 6 2 2 3" xfId="11016" xr:uid="{00000000-0005-0000-0000-0000032B0000}"/>
    <cellStyle name="Comma 3 3 2 2 6 2 2 3 2" xfId="11017" xr:uid="{00000000-0005-0000-0000-0000042B0000}"/>
    <cellStyle name="Comma 3 3 2 2 6 2 2 4" xfId="11018" xr:uid="{00000000-0005-0000-0000-0000052B0000}"/>
    <cellStyle name="Comma 3 3 2 2 6 2 3" xfId="11019" xr:uid="{00000000-0005-0000-0000-0000062B0000}"/>
    <cellStyle name="Comma 3 3 2 2 6 2 3 2" xfId="11020" xr:uid="{00000000-0005-0000-0000-0000072B0000}"/>
    <cellStyle name="Comma 3 3 2 2 6 2 3 2 2" xfId="11021" xr:uid="{00000000-0005-0000-0000-0000082B0000}"/>
    <cellStyle name="Comma 3 3 2 2 6 2 3 3" xfId="11022" xr:uid="{00000000-0005-0000-0000-0000092B0000}"/>
    <cellStyle name="Comma 3 3 2 2 6 2 4" xfId="11023" xr:uid="{00000000-0005-0000-0000-00000A2B0000}"/>
    <cellStyle name="Comma 3 3 2 2 6 2 4 2" xfId="11024" xr:uid="{00000000-0005-0000-0000-00000B2B0000}"/>
    <cellStyle name="Comma 3 3 2 2 6 2 5" xfId="11025" xr:uid="{00000000-0005-0000-0000-00000C2B0000}"/>
    <cellStyle name="Comma 3 3 2 2 6 3" xfId="11026" xr:uid="{00000000-0005-0000-0000-00000D2B0000}"/>
    <cellStyle name="Comma 3 3 2 2 6 3 2" xfId="11027" xr:uid="{00000000-0005-0000-0000-00000E2B0000}"/>
    <cellStyle name="Comma 3 3 2 2 6 3 2 2" xfId="11028" xr:uid="{00000000-0005-0000-0000-00000F2B0000}"/>
    <cellStyle name="Comma 3 3 2 2 6 3 2 2 2" xfId="11029" xr:uid="{00000000-0005-0000-0000-0000102B0000}"/>
    <cellStyle name="Comma 3 3 2 2 6 3 2 3" xfId="11030" xr:uid="{00000000-0005-0000-0000-0000112B0000}"/>
    <cellStyle name="Comma 3 3 2 2 6 3 3" xfId="11031" xr:uid="{00000000-0005-0000-0000-0000122B0000}"/>
    <cellStyle name="Comma 3 3 2 2 6 3 3 2" xfId="11032" xr:uid="{00000000-0005-0000-0000-0000132B0000}"/>
    <cellStyle name="Comma 3 3 2 2 6 3 4" xfId="11033" xr:uid="{00000000-0005-0000-0000-0000142B0000}"/>
    <cellStyle name="Comma 3 3 2 2 6 4" xfId="11034" xr:uid="{00000000-0005-0000-0000-0000152B0000}"/>
    <cellStyle name="Comma 3 3 2 2 6 4 2" xfId="11035" xr:uid="{00000000-0005-0000-0000-0000162B0000}"/>
    <cellStyle name="Comma 3 3 2 2 6 4 2 2" xfId="11036" xr:uid="{00000000-0005-0000-0000-0000172B0000}"/>
    <cellStyle name="Comma 3 3 2 2 6 4 3" xfId="11037" xr:uid="{00000000-0005-0000-0000-0000182B0000}"/>
    <cellStyle name="Comma 3 3 2 2 6 5" xfId="11038" xr:uid="{00000000-0005-0000-0000-0000192B0000}"/>
    <cellStyle name="Comma 3 3 2 2 6 5 2" xfId="11039" xr:uid="{00000000-0005-0000-0000-00001A2B0000}"/>
    <cellStyle name="Comma 3 3 2 2 6 6" xfId="11040" xr:uid="{00000000-0005-0000-0000-00001B2B0000}"/>
    <cellStyle name="Comma 3 3 2 2 7" xfId="11041" xr:uid="{00000000-0005-0000-0000-00001C2B0000}"/>
    <cellStyle name="Comma 3 3 2 2 7 2" xfId="11042" xr:uid="{00000000-0005-0000-0000-00001D2B0000}"/>
    <cellStyle name="Comma 3 3 2 2 7 2 2" xfId="11043" xr:uid="{00000000-0005-0000-0000-00001E2B0000}"/>
    <cellStyle name="Comma 3 3 2 2 7 2 2 2" xfId="11044" xr:uid="{00000000-0005-0000-0000-00001F2B0000}"/>
    <cellStyle name="Comma 3 3 2 2 7 2 2 2 2" xfId="11045" xr:uid="{00000000-0005-0000-0000-0000202B0000}"/>
    <cellStyle name="Comma 3 3 2 2 7 2 2 3" xfId="11046" xr:uid="{00000000-0005-0000-0000-0000212B0000}"/>
    <cellStyle name="Comma 3 3 2 2 7 2 3" xfId="11047" xr:uid="{00000000-0005-0000-0000-0000222B0000}"/>
    <cellStyle name="Comma 3 3 2 2 7 2 3 2" xfId="11048" xr:uid="{00000000-0005-0000-0000-0000232B0000}"/>
    <cellStyle name="Comma 3 3 2 2 7 2 4" xfId="11049" xr:uid="{00000000-0005-0000-0000-0000242B0000}"/>
    <cellStyle name="Comma 3 3 2 2 7 3" xfId="11050" xr:uid="{00000000-0005-0000-0000-0000252B0000}"/>
    <cellStyle name="Comma 3 3 2 2 7 3 2" xfId="11051" xr:uid="{00000000-0005-0000-0000-0000262B0000}"/>
    <cellStyle name="Comma 3 3 2 2 7 3 2 2" xfId="11052" xr:uid="{00000000-0005-0000-0000-0000272B0000}"/>
    <cellStyle name="Comma 3 3 2 2 7 3 3" xfId="11053" xr:uid="{00000000-0005-0000-0000-0000282B0000}"/>
    <cellStyle name="Comma 3 3 2 2 7 4" xfId="11054" xr:uid="{00000000-0005-0000-0000-0000292B0000}"/>
    <cellStyle name="Comma 3 3 2 2 7 4 2" xfId="11055" xr:uid="{00000000-0005-0000-0000-00002A2B0000}"/>
    <cellStyle name="Comma 3 3 2 2 7 5" xfId="11056" xr:uid="{00000000-0005-0000-0000-00002B2B0000}"/>
    <cellStyle name="Comma 3 3 2 2 8" xfId="11057" xr:uid="{00000000-0005-0000-0000-00002C2B0000}"/>
    <cellStyle name="Comma 3 3 2 2 8 2" xfId="11058" xr:uid="{00000000-0005-0000-0000-00002D2B0000}"/>
    <cellStyle name="Comma 3 3 2 2 8 2 2" xfId="11059" xr:uid="{00000000-0005-0000-0000-00002E2B0000}"/>
    <cellStyle name="Comma 3 3 2 2 8 2 2 2" xfId="11060" xr:uid="{00000000-0005-0000-0000-00002F2B0000}"/>
    <cellStyle name="Comma 3 3 2 2 8 2 3" xfId="11061" xr:uid="{00000000-0005-0000-0000-0000302B0000}"/>
    <cellStyle name="Comma 3 3 2 2 8 3" xfId="11062" xr:uid="{00000000-0005-0000-0000-0000312B0000}"/>
    <cellStyle name="Comma 3 3 2 2 8 3 2" xfId="11063" xr:uid="{00000000-0005-0000-0000-0000322B0000}"/>
    <cellStyle name="Comma 3 3 2 2 8 4" xfId="11064" xr:uid="{00000000-0005-0000-0000-0000332B0000}"/>
    <cellStyle name="Comma 3 3 2 2 9" xfId="11065" xr:uid="{00000000-0005-0000-0000-0000342B0000}"/>
    <cellStyle name="Comma 3 3 2 2 9 2" xfId="11066" xr:uid="{00000000-0005-0000-0000-0000352B0000}"/>
    <cellStyle name="Comma 3 3 2 2 9 2 2" xfId="11067" xr:uid="{00000000-0005-0000-0000-0000362B0000}"/>
    <cellStyle name="Comma 3 3 2 2 9 3" xfId="11068" xr:uid="{00000000-0005-0000-0000-0000372B0000}"/>
    <cellStyle name="Comma 3 3 2 20" xfId="11069" xr:uid="{00000000-0005-0000-0000-0000382B0000}"/>
    <cellStyle name="Comma 3 3 2 21" xfId="11070" xr:uid="{00000000-0005-0000-0000-0000392B0000}"/>
    <cellStyle name="Comma 3 3 2 22" xfId="11071" xr:uid="{00000000-0005-0000-0000-00003A2B0000}"/>
    <cellStyle name="Comma 3 3 2 23" xfId="11072" xr:uid="{00000000-0005-0000-0000-00003B2B0000}"/>
    <cellStyle name="Comma 3 3 2 24" xfId="11073" xr:uid="{00000000-0005-0000-0000-00003C2B0000}"/>
    <cellStyle name="Comma 3 3 2 25" xfId="11074" xr:uid="{00000000-0005-0000-0000-00003D2B0000}"/>
    <cellStyle name="Comma 3 3 2 3" xfId="11075" xr:uid="{00000000-0005-0000-0000-00003E2B0000}"/>
    <cellStyle name="Comma 3 3 2 3 10" xfId="11076" xr:uid="{00000000-0005-0000-0000-00003F2B0000}"/>
    <cellStyle name="Comma 3 3 2 3 11" xfId="11077" xr:uid="{00000000-0005-0000-0000-0000402B0000}"/>
    <cellStyle name="Comma 3 3 2 3 12" xfId="11078" xr:uid="{00000000-0005-0000-0000-0000412B0000}"/>
    <cellStyle name="Comma 3 3 2 3 13" xfId="11079" xr:uid="{00000000-0005-0000-0000-0000422B0000}"/>
    <cellStyle name="Comma 3 3 2 3 2" xfId="11080" xr:uid="{00000000-0005-0000-0000-0000432B0000}"/>
    <cellStyle name="Comma 3 3 2 3 2 2" xfId="11081" xr:uid="{00000000-0005-0000-0000-0000442B0000}"/>
    <cellStyle name="Comma 3 3 2 3 2 2 2" xfId="11082" xr:uid="{00000000-0005-0000-0000-0000452B0000}"/>
    <cellStyle name="Comma 3 3 2 3 2 2 2 2" xfId="11083" xr:uid="{00000000-0005-0000-0000-0000462B0000}"/>
    <cellStyle name="Comma 3 3 2 3 2 2 2 2 2" xfId="11084" xr:uid="{00000000-0005-0000-0000-0000472B0000}"/>
    <cellStyle name="Comma 3 3 2 3 2 2 2 2 2 2" xfId="11085" xr:uid="{00000000-0005-0000-0000-0000482B0000}"/>
    <cellStyle name="Comma 3 3 2 3 2 2 2 2 3" xfId="11086" xr:uid="{00000000-0005-0000-0000-0000492B0000}"/>
    <cellStyle name="Comma 3 3 2 3 2 2 2 3" xfId="11087" xr:uid="{00000000-0005-0000-0000-00004A2B0000}"/>
    <cellStyle name="Comma 3 3 2 3 2 2 2 3 2" xfId="11088" xr:uid="{00000000-0005-0000-0000-00004B2B0000}"/>
    <cellStyle name="Comma 3 3 2 3 2 2 2 4" xfId="11089" xr:uid="{00000000-0005-0000-0000-00004C2B0000}"/>
    <cellStyle name="Comma 3 3 2 3 2 2 3" xfId="11090" xr:uid="{00000000-0005-0000-0000-00004D2B0000}"/>
    <cellStyle name="Comma 3 3 2 3 2 2 3 2" xfId="11091" xr:uid="{00000000-0005-0000-0000-00004E2B0000}"/>
    <cellStyle name="Comma 3 3 2 3 2 2 3 2 2" xfId="11092" xr:uid="{00000000-0005-0000-0000-00004F2B0000}"/>
    <cellStyle name="Comma 3 3 2 3 2 2 3 3" xfId="11093" xr:uid="{00000000-0005-0000-0000-0000502B0000}"/>
    <cellStyle name="Comma 3 3 2 3 2 2 4" xfId="11094" xr:uid="{00000000-0005-0000-0000-0000512B0000}"/>
    <cellStyle name="Comma 3 3 2 3 2 2 4 2" xfId="11095" xr:uid="{00000000-0005-0000-0000-0000522B0000}"/>
    <cellStyle name="Comma 3 3 2 3 2 2 5" xfId="11096" xr:uid="{00000000-0005-0000-0000-0000532B0000}"/>
    <cellStyle name="Comma 3 3 2 3 2 3" xfId="11097" xr:uid="{00000000-0005-0000-0000-0000542B0000}"/>
    <cellStyle name="Comma 3 3 2 3 2 3 2" xfId="11098" xr:uid="{00000000-0005-0000-0000-0000552B0000}"/>
    <cellStyle name="Comma 3 3 2 3 2 3 2 2" xfId="11099" xr:uid="{00000000-0005-0000-0000-0000562B0000}"/>
    <cellStyle name="Comma 3 3 2 3 2 3 2 2 2" xfId="11100" xr:uid="{00000000-0005-0000-0000-0000572B0000}"/>
    <cellStyle name="Comma 3 3 2 3 2 3 2 3" xfId="11101" xr:uid="{00000000-0005-0000-0000-0000582B0000}"/>
    <cellStyle name="Comma 3 3 2 3 2 3 3" xfId="11102" xr:uid="{00000000-0005-0000-0000-0000592B0000}"/>
    <cellStyle name="Comma 3 3 2 3 2 3 3 2" xfId="11103" xr:uid="{00000000-0005-0000-0000-00005A2B0000}"/>
    <cellStyle name="Comma 3 3 2 3 2 3 4" xfId="11104" xr:uid="{00000000-0005-0000-0000-00005B2B0000}"/>
    <cellStyle name="Comma 3 3 2 3 2 4" xfId="11105" xr:uid="{00000000-0005-0000-0000-00005C2B0000}"/>
    <cellStyle name="Comma 3 3 2 3 2 4 2" xfId="11106" xr:uid="{00000000-0005-0000-0000-00005D2B0000}"/>
    <cellStyle name="Comma 3 3 2 3 2 4 2 2" xfId="11107" xr:uid="{00000000-0005-0000-0000-00005E2B0000}"/>
    <cellStyle name="Comma 3 3 2 3 2 4 3" xfId="11108" xr:uid="{00000000-0005-0000-0000-00005F2B0000}"/>
    <cellStyle name="Comma 3 3 2 3 2 5" xfId="11109" xr:uid="{00000000-0005-0000-0000-0000602B0000}"/>
    <cellStyle name="Comma 3 3 2 3 2 5 2" xfId="11110" xr:uid="{00000000-0005-0000-0000-0000612B0000}"/>
    <cellStyle name="Comma 3 3 2 3 2 6" xfId="11111" xr:uid="{00000000-0005-0000-0000-0000622B0000}"/>
    <cellStyle name="Comma 3 3 2 3 2 7" xfId="11112" xr:uid="{00000000-0005-0000-0000-0000632B0000}"/>
    <cellStyle name="Comma 3 3 2 3 3" xfId="11113" xr:uid="{00000000-0005-0000-0000-0000642B0000}"/>
    <cellStyle name="Comma 3 3 2 3 3 2" xfId="11114" xr:uid="{00000000-0005-0000-0000-0000652B0000}"/>
    <cellStyle name="Comma 3 3 2 3 3 2 2" xfId="11115" xr:uid="{00000000-0005-0000-0000-0000662B0000}"/>
    <cellStyle name="Comma 3 3 2 3 3 2 2 2" xfId="11116" xr:uid="{00000000-0005-0000-0000-0000672B0000}"/>
    <cellStyle name="Comma 3 3 2 3 3 2 2 2 2" xfId="11117" xr:uid="{00000000-0005-0000-0000-0000682B0000}"/>
    <cellStyle name="Comma 3 3 2 3 3 2 2 2 2 2" xfId="11118" xr:uid="{00000000-0005-0000-0000-0000692B0000}"/>
    <cellStyle name="Comma 3 3 2 3 3 2 2 2 3" xfId="11119" xr:uid="{00000000-0005-0000-0000-00006A2B0000}"/>
    <cellStyle name="Comma 3 3 2 3 3 2 2 3" xfId="11120" xr:uid="{00000000-0005-0000-0000-00006B2B0000}"/>
    <cellStyle name="Comma 3 3 2 3 3 2 2 3 2" xfId="11121" xr:uid="{00000000-0005-0000-0000-00006C2B0000}"/>
    <cellStyle name="Comma 3 3 2 3 3 2 2 4" xfId="11122" xr:uid="{00000000-0005-0000-0000-00006D2B0000}"/>
    <cellStyle name="Comma 3 3 2 3 3 2 3" xfId="11123" xr:uid="{00000000-0005-0000-0000-00006E2B0000}"/>
    <cellStyle name="Comma 3 3 2 3 3 2 3 2" xfId="11124" xr:uid="{00000000-0005-0000-0000-00006F2B0000}"/>
    <cellStyle name="Comma 3 3 2 3 3 2 3 2 2" xfId="11125" xr:uid="{00000000-0005-0000-0000-0000702B0000}"/>
    <cellStyle name="Comma 3 3 2 3 3 2 3 3" xfId="11126" xr:uid="{00000000-0005-0000-0000-0000712B0000}"/>
    <cellStyle name="Comma 3 3 2 3 3 2 4" xfId="11127" xr:uid="{00000000-0005-0000-0000-0000722B0000}"/>
    <cellStyle name="Comma 3 3 2 3 3 2 4 2" xfId="11128" xr:uid="{00000000-0005-0000-0000-0000732B0000}"/>
    <cellStyle name="Comma 3 3 2 3 3 2 5" xfId="11129" xr:uid="{00000000-0005-0000-0000-0000742B0000}"/>
    <cellStyle name="Comma 3 3 2 3 3 3" xfId="11130" xr:uid="{00000000-0005-0000-0000-0000752B0000}"/>
    <cellStyle name="Comma 3 3 2 3 3 3 2" xfId="11131" xr:uid="{00000000-0005-0000-0000-0000762B0000}"/>
    <cellStyle name="Comma 3 3 2 3 3 3 2 2" xfId="11132" xr:uid="{00000000-0005-0000-0000-0000772B0000}"/>
    <cellStyle name="Comma 3 3 2 3 3 3 2 2 2" xfId="11133" xr:uid="{00000000-0005-0000-0000-0000782B0000}"/>
    <cellStyle name="Comma 3 3 2 3 3 3 2 3" xfId="11134" xr:uid="{00000000-0005-0000-0000-0000792B0000}"/>
    <cellStyle name="Comma 3 3 2 3 3 3 3" xfId="11135" xr:uid="{00000000-0005-0000-0000-00007A2B0000}"/>
    <cellStyle name="Comma 3 3 2 3 3 3 3 2" xfId="11136" xr:uid="{00000000-0005-0000-0000-00007B2B0000}"/>
    <cellStyle name="Comma 3 3 2 3 3 3 4" xfId="11137" xr:uid="{00000000-0005-0000-0000-00007C2B0000}"/>
    <cellStyle name="Comma 3 3 2 3 3 4" xfId="11138" xr:uid="{00000000-0005-0000-0000-00007D2B0000}"/>
    <cellStyle name="Comma 3 3 2 3 3 4 2" xfId="11139" xr:uid="{00000000-0005-0000-0000-00007E2B0000}"/>
    <cellStyle name="Comma 3 3 2 3 3 4 2 2" xfId="11140" xr:uid="{00000000-0005-0000-0000-00007F2B0000}"/>
    <cellStyle name="Comma 3 3 2 3 3 4 3" xfId="11141" xr:uid="{00000000-0005-0000-0000-0000802B0000}"/>
    <cellStyle name="Comma 3 3 2 3 3 5" xfId="11142" xr:uid="{00000000-0005-0000-0000-0000812B0000}"/>
    <cellStyle name="Comma 3 3 2 3 3 5 2" xfId="11143" xr:uid="{00000000-0005-0000-0000-0000822B0000}"/>
    <cellStyle name="Comma 3 3 2 3 3 6" xfId="11144" xr:uid="{00000000-0005-0000-0000-0000832B0000}"/>
    <cellStyle name="Comma 3 3 2 3 4" xfId="11145" xr:uid="{00000000-0005-0000-0000-0000842B0000}"/>
    <cellStyle name="Comma 3 3 2 3 4 2" xfId="11146" xr:uid="{00000000-0005-0000-0000-0000852B0000}"/>
    <cellStyle name="Comma 3 3 2 3 4 2 2" xfId="11147" xr:uid="{00000000-0005-0000-0000-0000862B0000}"/>
    <cellStyle name="Comma 3 3 2 3 4 2 2 2" xfId="11148" xr:uid="{00000000-0005-0000-0000-0000872B0000}"/>
    <cellStyle name="Comma 3 3 2 3 4 2 2 2 2" xfId="11149" xr:uid="{00000000-0005-0000-0000-0000882B0000}"/>
    <cellStyle name="Comma 3 3 2 3 4 2 2 2 2 2" xfId="11150" xr:uid="{00000000-0005-0000-0000-0000892B0000}"/>
    <cellStyle name="Comma 3 3 2 3 4 2 2 2 3" xfId="11151" xr:uid="{00000000-0005-0000-0000-00008A2B0000}"/>
    <cellStyle name="Comma 3 3 2 3 4 2 2 3" xfId="11152" xr:uid="{00000000-0005-0000-0000-00008B2B0000}"/>
    <cellStyle name="Comma 3 3 2 3 4 2 2 3 2" xfId="11153" xr:uid="{00000000-0005-0000-0000-00008C2B0000}"/>
    <cellStyle name="Comma 3 3 2 3 4 2 2 4" xfId="11154" xr:uid="{00000000-0005-0000-0000-00008D2B0000}"/>
    <cellStyle name="Comma 3 3 2 3 4 2 3" xfId="11155" xr:uid="{00000000-0005-0000-0000-00008E2B0000}"/>
    <cellStyle name="Comma 3 3 2 3 4 2 3 2" xfId="11156" xr:uid="{00000000-0005-0000-0000-00008F2B0000}"/>
    <cellStyle name="Comma 3 3 2 3 4 2 3 2 2" xfId="11157" xr:uid="{00000000-0005-0000-0000-0000902B0000}"/>
    <cellStyle name="Comma 3 3 2 3 4 2 3 3" xfId="11158" xr:uid="{00000000-0005-0000-0000-0000912B0000}"/>
    <cellStyle name="Comma 3 3 2 3 4 2 4" xfId="11159" xr:uid="{00000000-0005-0000-0000-0000922B0000}"/>
    <cellStyle name="Comma 3 3 2 3 4 2 4 2" xfId="11160" xr:uid="{00000000-0005-0000-0000-0000932B0000}"/>
    <cellStyle name="Comma 3 3 2 3 4 2 5" xfId="11161" xr:uid="{00000000-0005-0000-0000-0000942B0000}"/>
    <cellStyle name="Comma 3 3 2 3 4 3" xfId="11162" xr:uid="{00000000-0005-0000-0000-0000952B0000}"/>
    <cellStyle name="Comma 3 3 2 3 4 3 2" xfId="11163" xr:uid="{00000000-0005-0000-0000-0000962B0000}"/>
    <cellStyle name="Comma 3 3 2 3 4 3 2 2" xfId="11164" xr:uid="{00000000-0005-0000-0000-0000972B0000}"/>
    <cellStyle name="Comma 3 3 2 3 4 3 2 2 2" xfId="11165" xr:uid="{00000000-0005-0000-0000-0000982B0000}"/>
    <cellStyle name="Comma 3 3 2 3 4 3 2 3" xfId="11166" xr:uid="{00000000-0005-0000-0000-0000992B0000}"/>
    <cellStyle name="Comma 3 3 2 3 4 3 3" xfId="11167" xr:uid="{00000000-0005-0000-0000-00009A2B0000}"/>
    <cellStyle name="Comma 3 3 2 3 4 3 3 2" xfId="11168" xr:uid="{00000000-0005-0000-0000-00009B2B0000}"/>
    <cellStyle name="Comma 3 3 2 3 4 3 4" xfId="11169" xr:uid="{00000000-0005-0000-0000-00009C2B0000}"/>
    <cellStyle name="Comma 3 3 2 3 4 4" xfId="11170" xr:uid="{00000000-0005-0000-0000-00009D2B0000}"/>
    <cellStyle name="Comma 3 3 2 3 4 4 2" xfId="11171" xr:uid="{00000000-0005-0000-0000-00009E2B0000}"/>
    <cellStyle name="Comma 3 3 2 3 4 4 2 2" xfId="11172" xr:uid="{00000000-0005-0000-0000-00009F2B0000}"/>
    <cellStyle name="Comma 3 3 2 3 4 4 3" xfId="11173" xr:uid="{00000000-0005-0000-0000-0000A02B0000}"/>
    <cellStyle name="Comma 3 3 2 3 4 5" xfId="11174" xr:uid="{00000000-0005-0000-0000-0000A12B0000}"/>
    <cellStyle name="Comma 3 3 2 3 4 5 2" xfId="11175" xr:uid="{00000000-0005-0000-0000-0000A22B0000}"/>
    <cellStyle name="Comma 3 3 2 3 4 6" xfId="11176" xr:uid="{00000000-0005-0000-0000-0000A32B0000}"/>
    <cellStyle name="Comma 3 3 2 3 5" xfId="11177" xr:uid="{00000000-0005-0000-0000-0000A42B0000}"/>
    <cellStyle name="Comma 3 3 2 3 5 2" xfId="11178" xr:uid="{00000000-0005-0000-0000-0000A52B0000}"/>
    <cellStyle name="Comma 3 3 2 3 5 2 2" xfId="11179" xr:uid="{00000000-0005-0000-0000-0000A62B0000}"/>
    <cellStyle name="Comma 3 3 2 3 5 2 2 2" xfId="11180" xr:uid="{00000000-0005-0000-0000-0000A72B0000}"/>
    <cellStyle name="Comma 3 3 2 3 5 2 2 2 2" xfId="11181" xr:uid="{00000000-0005-0000-0000-0000A82B0000}"/>
    <cellStyle name="Comma 3 3 2 3 5 2 2 3" xfId="11182" xr:uid="{00000000-0005-0000-0000-0000A92B0000}"/>
    <cellStyle name="Comma 3 3 2 3 5 2 3" xfId="11183" xr:uid="{00000000-0005-0000-0000-0000AA2B0000}"/>
    <cellStyle name="Comma 3 3 2 3 5 2 3 2" xfId="11184" xr:uid="{00000000-0005-0000-0000-0000AB2B0000}"/>
    <cellStyle name="Comma 3 3 2 3 5 2 4" xfId="11185" xr:uid="{00000000-0005-0000-0000-0000AC2B0000}"/>
    <cellStyle name="Comma 3 3 2 3 5 3" xfId="11186" xr:uid="{00000000-0005-0000-0000-0000AD2B0000}"/>
    <cellStyle name="Comma 3 3 2 3 5 3 2" xfId="11187" xr:uid="{00000000-0005-0000-0000-0000AE2B0000}"/>
    <cellStyle name="Comma 3 3 2 3 5 3 2 2" xfId="11188" xr:uid="{00000000-0005-0000-0000-0000AF2B0000}"/>
    <cellStyle name="Comma 3 3 2 3 5 3 3" xfId="11189" xr:uid="{00000000-0005-0000-0000-0000B02B0000}"/>
    <cellStyle name="Comma 3 3 2 3 5 4" xfId="11190" xr:uid="{00000000-0005-0000-0000-0000B12B0000}"/>
    <cellStyle name="Comma 3 3 2 3 5 4 2" xfId="11191" xr:uid="{00000000-0005-0000-0000-0000B22B0000}"/>
    <cellStyle name="Comma 3 3 2 3 5 5" xfId="11192" xr:uid="{00000000-0005-0000-0000-0000B32B0000}"/>
    <cellStyle name="Comma 3 3 2 3 6" xfId="11193" xr:uid="{00000000-0005-0000-0000-0000B42B0000}"/>
    <cellStyle name="Comma 3 3 2 3 6 2" xfId="11194" xr:uid="{00000000-0005-0000-0000-0000B52B0000}"/>
    <cellStyle name="Comma 3 3 2 3 6 2 2" xfId="11195" xr:uid="{00000000-0005-0000-0000-0000B62B0000}"/>
    <cellStyle name="Comma 3 3 2 3 6 2 2 2" xfId="11196" xr:uid="{00000000-0005-0000-0000-0000B72B0000}"/>
    <cellStyle name="Comma 3 3 2 3 6 2 3" xfId="11197" xr:uid="{00000000-0005-0000-0000-0000B82B0000}"/>
    <cellStyle name="Comma 3 3 2 3 6 3" xfId="11198" xr:uid="{00000000-0005-0000-0000-0000B92B0000}"/>
    <cellStyle name="Comma 3 3 2 3 6 3 2" xfId="11199" xr:uid="{00000000-0005-0000-0000-0000BA2B0000}"/>
    <cellStyle name="Comma 3 3 2 3 6 4" xfId="11200" xr:uid="{00000000-0005-0000-0000-0000BB2B0000}"/>
    <cellStyle name="Comma 3 3 2 3 7" xfId="11201" xr:uid="{00000000-0005-0000-0000-0000BC2B0000}"/>
    <cellStyle name="Comma 3 3 2 3 7 2" xfId="11202" xr:uid="{00000000-0005-0000-0000-0000BD2B0000}"/>
    <cellStyle name="Comma 3 3 2 3 7 2 2" xfId="11203" xr:uid="{00000000-0005-0000-0000-0000BE2B0000}"/>
    <cellStyle name="Comma 3 3 2 3 7 3" xfId="11204" xr:uid="{00000000-0005-0000-0000-0000BF2B0000}"/>
    <cellStyle name="Comma 3 3 2 3 8" xfId="11205" xr:uid="{00000000-0005-0000-0000-0000C02B0000}"/>
    <cellStyle name="Comma 3 3 2 3 8 2" xfId="11206" xr:uid="{00000000-0005-0000-0000-0000C12B0000}"/>
    <cellStyle name="Comma 3 3 2 3 9" xfId="11207" xr:uid="{00000000-0005-0000-0000-0000C22B0000}"/>
    <cellStyle name="Comma 3 3 2 4" xfId="11208" xr:uid="{00000000-0005-0000-0000-0000C32B0000}"/>
    <cellStyle name="Comma 3 3 2 4 10" xfId="11209" xr:uid="{00000000-0005-0000-0000-0000C42B0000}"/>
    <cellStyle name="Comma 3 3 2 4 11" xfId="11210" xr:uid="{00000000-0005-0000-0000-0000C52B0000}"/>
    <cellStyle name="Comma 3 3 2 4 12" xfId="11211" xr:uid="{00000000-0005-0000-0000-0000C62B0000}"/>
    <cellStyle name="Comma 3 3 2 4 13" xfId="11212" xr:uid="{00000000-0005-0000-0000-0000C72B0000}"/>
    <cellStyle name="Comma 3 3 2 4 2" xfId="11213" xr:uid="{00000000-0005-0000-0000-0000C82B0000}"/>
    <cellStyle name="Comma 3 3 2 4 2 2" xfId="11214" xr:uid="{00000000-0005-0000-0000-0000C92B0000}"/>
    <cellStyle name="Comma 3 3 2 4 2 2 2" xfId="11215" xr:uid="{00000000-0005-0000-0000-0000CA2B0000}"/>
    <cellStyle name="Comma 3 3 2 4 2 2 2 2" xfId="11216" xr:uid="{00000000-0005-0000-0000-0000CB2B0000}"/>
    <cellStyle name="Comma 3 3 2 4 2 2 2 2 2" xfId="11217" xr:uid="{00000000-0005-0000-0000-0000CC2B0000}"/>
    <cellStyle name="Comma 3 3 2 4 2 2 2 2 2 2" xfId="11218" xr:uid="{00000000-0005-0000-0000-0000CD2B0000}"/>
    <cellStyle name="Comma 3 3 2 4 2 2 2 2 3" xfId="11219" xr:uid="{00000000-0005-0000-0000-0000CE2B0000}"/>
    <cellStyle name="Comma 3 3 2 4 2 2 2 3" xfId="11220" xr:uid="{00000000-0005-0000-0000-0000CF2B0000}"/>
    <cellStyle name="Comma 3 3 2 4 2 2 2 3 2" xfId="11221" xr:uid="{00000000-0005-0000-0000-0000D02B0000}"/>
    <cellStyle name="Comma 3 3 2 4 2 2 2 4" xfId="11222" xr:uid="{00000000-0005-0000-0000-0000D12B0000}"/>
    <cellStyle name="Comma 3 3 2 4 2 2 3" xfId="11223" xr:uid="{00000000-0005-0000-0000-0000D22B0000}"/>
    <cellStyle name="Comma 3 3 2 4 2 2 3 2" xfId="11224" xr:uid="{00000000-0005-0000-0000-0000D32B0000}"/>
    <cellStyle name="Comma 3 3 2 4 2 2 3 2 2" xfId="11225" xr:uid="{00000000-0005-0000-0000-0000D42B0000}"/>
    <cellStyle name="Comma 3 3 2 4 2 2 3 3" xfId="11226" xr:uid="{00000000-0005-0000-0000-0000D52B0000}"/>
    <cellStyle name="Comma 3 3 2 4 2 2 4" xfId="11227" xr:uid="{00000000-0005-0000-0000-0000D62B0000}"/>
    <cellStyle name="Comma 3 3 2 4 2 2 4 2" xfId="11228" xr:uid="{00000000-0005-0000-0000-0000D72B0000}"/>
    <cellStyle name="Comma 3 3 2 4 2 2 5" xfId="11229" xr:uid="{00000000-0005-0000-0000-0000D82B0000}"/>
    <cellStyle name="Comma 3 3 2 4 2 3" xfId="11230" xr:uid="{00000000-0005-0000-0000-0000D92B0000}"/>
    <cellStyle name="Comma 3 3 2 4 2 3 2" xfId="11231" xr:uid="{00000000-0005-0000-0000-0000DA2B0000}"/>
    <cellStyle name="Comma 3 3 2 4 2 3 2 2" xfId="11232" xr:uid="{00000000-0005-0000-0000-0000DB2B0000}"/>
    <cellStyle name="Comma 3 3 2 4 2 3 2 2 2" xfId="11233" xr:uid="{00000000-0005-0000-0000-0000DC2B0000}"/>
    <cellStyle name="Comma 3 3 2 4 2 3 2 3" xfId="11234" xr:uid="{00000000-0005-0000-0000-0000DD2B0000}"/>
    <cellStyle name="Comma 3 3 2 4 2 3 3" xfId="11235" xr:uid="{00000000-0005-0000-0000-0000DE2B0000}"/>
    <cellStyle name="Comma 3 3 2 4 2 3 3 2" xfId="11236" xr:uid="{00000000-0005-0000-0000-0000DF2B0000}"/>
    <cellStyle name="Comma 3 3 2 4 2 3 4" xfId="11237" xr:uid="{00000000-0005-0000-0000-0000E02B0000}"/>
    <cellStyle name="Comma 3 3 2 4 2 4" xfId="11238" xr:uid="{00000000-0005-0000-0000-0000E12B0000}"/>
    <cellStyle name="Comma 3 3 2 4 2 4 2" xfId="11239" xr:uid="{00000000-0005-0000-0000-0000E22B0000}"/>
    <cellStyle name="Comma 3 3 2 4 2 4 2 2" xfId="11240" xr:uid="{00000000-0005-0000-0000-0000E32B0000}"/>
    <cellStyle name="Comma 3 3 2 4 2 4 3" xfId="11241" xr:uid="{00000000-0005-0000-0000-0000E42B0000}"/>
    <cellStyle name="Comma 3 3 2 4 2 5" xfId="11242" xr:uid="{00000000-0005-0000-0000-0000E52B0000}"/>
    <cellStyle name="Comma 3 3 2 4 2 5 2" xfId="11243" xr:uid="{00000000-0005-0000-0000-0000E62B0000}"/>
    <cellStyle name="Comma 3 3 2 4 2 6" xfId="11244" xr:uid="{00000000-0005-0000-0000-0000E72B0000}"/>
    <cellStyle name="Comma 3 3 2 4 3" xfId="11245" xr:uid="{00000000-0005-0000-0000-0000E82B0000}"/>
    <cellStyle name="Comma 3 3 2 4 3 2" xfId="11246" xr:uid="{00000000-0005-0000-0000-0000E92B0000}"/>
    <cellStyle name="Comma 3 3 2 4 3 2 2" xfId="11247" xr:uid="{00000000-0005-0000-0000-0000EA2B0000}"/>
    <cellStyle name="Comma 3 3 2 4 3 2 2 2" xfId="11248" xr:uid="{00000000-0005-0000-0000-0000EB2B0000}"/>
    <cellStyle name="Comma 3 3 2 4 3 2 2 2 2" xfId="11249" xr:uid="{00000000-0005-0000-0000-0000EC2B0000}"/>
    <cellStyle name="Comma 3 3 2 4 3 2 2 2 2 2" xfId="11250" xr:uid="{00000000-0005-0000-0000-0000ED2B0000}"/>
    <cellStyle name="Comma 3 3 2 4 3 2 2 2 3" xfId="11251" xr:uid="{00000000-0005-0000-0000-0000EE2B0000}"/>
    <cellStyle name="Comma 3 3 2 4 3 2 2 3" xfId="11252" xr:uid="{00000000-0005-0000-0000-0000EF2B0000}"/>
    <cellStyle name="Comma 3 3 2 4 3 2 2 3 2" xfId="11253" xr:uid="{00000000-0005-0000-0000-0000F02B0000}"/>
    <cellStyle name="Comma 3 3 2 4 3 2 2 4" xfId="11254" xr:uid="{00000000-0005-0000-0000-0000F12B0000}"/>
    <cellStyle name="Comma 3 3 2 4 3 2 3" xfId="11255" xr:uid="{00000000-0005-0000-0000-0000F22B0000}"/>
    <cellStyle name="Comma 3 3 2 4 3 2 3 2" xfId="11256" xr:uid="{00000000-0005-0000-0000-0000F32B0000}"/>
    <cellStyle name="Comma 3 3 2 4 3 2 3 2 2" xfId="11257" xr:uid="{00000000-0005-0000-0000-0000F42B0000}"/>
    <cellStyle name="Comma 3 3 2 4 3 2 3 3" xfId="11258" xr:uid="{00000000-0005-0000-0000-0000F52B0000}"/>
    <cellStyle name="Comma 3 3 2 4 3 2 4" xfId="11259" xr:uid="{00000000-0005-0000-0000-0000F62B0000}"/>
    <cellStyle name="Comma 3 3 2 4 3 2 4 2" xfId="11260" xr:uid="{00000000-0005-0000-0000-0000F72B0000}"/>
    <cellStyle name="Comma 3 3 2 4 3 2 5" xfId="11261" xr:uid="{00000000-0005-0000-0000-0000F82B0000}"/>
    <cellStyle name="Comma 3 3 2 4 3 3" xfId="11262" xr:uid="{00000000-0005-0000-0000-0000F92B0000}"/>
    <cellStyle name="Comma 3 3 2 4 3 3 2" xfId="11263" xr:uid="{00000000-0005-0000-0000-0000FA2B0000}"/>
    <cellStyle name="Comma 3 3 2 4 3 3 2 2" xfId="11264" xr:uid="{00000000-0005-0000-0000-0000FB2B0000}"/>
    <cellStyle name="Comma 3 3 2 4 3 3 2 2 2" xfId="11265" xr:uid="{00000000-0005-0000-0000-0000FC2B0000}"/>
    <cellStyle name="Comma 3 3 2 4 3 3 2 3" xfId="11266" xr:uid="{00000000-0005-0000-0000-0000FD2B0000}"/>
    <cellStyle name="Comma 3 3 2 4 3 3 3" xfId="11267" xr:uid="{00000000-0005-0000-0000-0000FE2B0000}"/>
    <cellStyle name="Comma 3 3 2 4 3 3 3 2" xfId="11268" xr:uid="{00000000-0005-0000-0000-0000FF2B0000}"/>
    <cellStyle name="Comma 3 3 2 4 3 3 4" xfId="11269" xr:uid="{00000000-0005-0000-0000-0000002C0000}"/>
    <cellStyle name="Comma 3 3 2 4 3 4" xfId="11270" xr:uid="{00000000-0005-0000-0000-0000012C0000}"/>
    <cellStyle name="Comma 3 3 2 4 3 4 2" xfId="11271" xr:uid="{00000000-0005-0000-0000-0000022C0000}"/>
    <cellStyle name="Comma 3 3 2 4 3 4 2 2" xfId="11272" xr:uid="{00000000-0005-0000-0000-0000032C0000}"/>
    <cellStyle name="Comma 3 3 2 4 3 4 3" xfId="11273" xr:uid="{00000000-0005-0000-0000-0000042C0000}"/>
    <cellStyle name="Comma 3 3 2 4 3 5" xfId="11274" xr:uid="{00000000-0005-0000-0000-0000052C0000}"/>
    <cellStyle name="Comma 3 3 2 4 3 5 2" xfId="11275" xr:uid="{00000000-0005-0000-0000-0000062C0000}"/>
    <cellStyle name="Comma 3 3 2 4 3 6" xfId="11276" xr:uid="{00000000-0005-0000-0000-0000072C0000}"/>
    <cellStyle name="Comma 3 3 2 4 4" xfId="11277" xr:uid="{00000000-0005-0000-0000-0000082C0000}"/>
    <cellStyle name="Comma 3 3 2 4 4 2" xfId="11278" xr:uid="{00000000-0005-0000-0000-0000092C0000}"/>
    <cellStyle name="Comma 3 3 2 4 4 2 2" xfId="11279" xr:uid="{00000000-0005-0000-0000-00000A2C0000}"/>
    <cellStyle name="Comma 3 3 2 4 4 2 2 2" xfId="11280" xr:uid="{00000000-0005-0000-0000-00000B2C0000}"/>
    <cellStyle name="Comma 3 3 2 4 4 2 2 2 2" xfId="11281" xr:uid="{00000000-0005-0000-0000-00000C2C0000}"/>
    <cellStyle name="Comma 3 3 2 4 4 2 2 2 2 2" xfId="11282" xr:uid="{00000000-0005-0000-0000-00000D2C0000}"/>
    <cellStyle name="Comma 3 3 2 4 4 2 2 2 3" xfId="11283" xr:uid="{00000000-0005-0000-0000-00000E2C0000}"/>
    <cellStyle name="Comma 3 3 2 4 4 2 2 3" xfId="11284" xr:uid="{00000000-0005-0000-0000-00000F2C0000}"/>
    <cellStyle name="Comma 3 3 2 4 4 2 2 3 2" xfId="11285" xr:uid="{00000000-0005-0000-0000-0000102C0000}"/>
    <cellStyle name="Comma 3 3 2 4 4 2 2 4" xfId="11286" xr:uid="{00000000-0005-0000-0000-0000112C0000}"/>
    <cellStyle name="Comma 3 3 2 4 4 2 3" xfId="11287" xr:uid="{00000000-0005-0000-0000-0000122C0000}"/>
    <cellStyle name="Comma 3 3 2 4 4 2 3 2" xfId="11288" xr:uid="{00000000-0005-0000-0000-0000132C0000}"/>
    <cellStyle name="Comma 3 3 2 4 4 2 3 2 2" xfId="11289" xr:uid="{00000000-0005-0000-0000-0000142C0000}"/>
    <cellStyle name="Comma 3 3 2 4 4 2 3 3" xfId="11290" xr:uid="{00000000-0005-0000-0000-0000152C0000}"/>
    <cellStyle name="Comma 3 3 2 4 4 2 4" xfId="11291" xr:uid="{00000000-0005-0000-0000-0000162C0000}"/>
    <cellStyle name="Comma 3 3 2 4 4 2 4 2" xfId="11292" xr:uid="{00000000-0005-0000-0000-0000172C0000}"/>
    <cellStyle name="Comma 3 3 2 4 4 2 5" xfId="11293" xr:uid="{00000000-0005-0000-0000-0000182C0000}"/>
    <cellStyle name="Comma 3 3 2 4 4 3" xfId="11294" xr:uid="{00000000-0005-0000-0000-0000192C0000}"/>
    <cellStyle name="Comma 3 3 2 4 4 3 2" xfId="11295" xr:uid="{00000000-0005-0000-0000-00001A2C0000}"/>
    <cellStyle name="Comma 3 3 2 4 4 3 2 2" xfId="11296" xr:uid="{00000000-0005-0000-0000-00001B2C0000}"/>
    <cellStyle name="Comma 3 3 2 4 4 3 2 2 2" xfId="11297" xr:uid="{00000000-0005-0000-0000-00001C2C0000}"/>
    <cellStyle name="Comma 3 3 2 4 4 3 2 3" xfId="11298" xr:uid="{00000000-0005-0000-0000-00001D2C0000}"/>
    <cellStyle name="Comma 3 3 2 4 4 3 3" xfId="11299" xr:uid="{00000000-0005-0000-0000-00001E2C0000}"/>
    <cellStyle name="Comma 3 3 2 4 4 3 3 2" xfId="11300" xr:uid="{00000000-0005-0000-0000-00001F2C0000}"/>
    <cellStyle name="Comma 3 3 2 4 4 3 4" xfId="11301" xr:uid="{00000000-0005-0000-0000-0000202C0000}"/>
    <cellStyle name="Comma 3 3 2 4 4 4" xfId="11302" xr:uid="{00000000-0005-0000-0000-0000212C0000}"/>
    <cellStyle name="Comma 3 3 2 4 4 4 2" xfId="11303" xr:uid="{00000000-0005-0000-0000-0000222C0000}"/>
    <cellStyle name="Comma 3 3 2 4 4 4 2 2" xfId="11304" xr:uid="{00000000-0005-0000-0000-0000232C0000}"/>
    <cellStyle name="Comma 3 3 2 4 4 4 3" xfId="11305" xr:uid="{00000000-0005-0000-0000-0000242C0000}"/>
    <cellStyle name="Comma 3 3 2 4 4 5" xfId="11306" xr:uid="{00000000-0005-0000-0000-0000252C0000}"/>
    <cellStyle name="Comma 3 3 2 4 4 5 2" xfId="11307" xr:uid="{00000000-0005-0000-0000-0000262C0000}"/>
    <cellStyle name="Comma 3 3 2 4 4 6" xfId="11308" xr:uid="{00000000-0005-0000-0000-0000272C0000}"/>
    <cellStyle name="Comma 3 3 2 4 5" xfId="11309" xr:uid="{00000000-0005-0000-0000-0000282C0000}"/>
    <cellStyle name="Comma 3 3 2 4 5 2" xfId="11310" xr:uid="{00000000-0005-0000-0000-0000292C0000}"/>
    <cellStyle name="Comma 3 3 2 4 5 2 2" xfId="11311" xr:uid="{00000000-0005-0000-0000-00002A2C0000}"/>
    <cellStyle name="Comma 3 3 2 4 5 2 2 2" xfId="11312" xr:uid="{00000000-0005-0000-0000-00002B2C0000}"/>
    <cellStyle name="Comma 3 3 2 4 5 2 2 2 2" xfId="11313" xr:uid="{00000000-0005-0000-0000-00002C2C0000}"/>
    <cellStyle name="Comma 3 3 2 4 5 2 2 3" xfId="11314" xr:uid="{00000000-0005-0000-0000-00002D2C0000}"/>
    <cellStyle name="Comma 3 3 2 4 5 2 3" xfId="11315" xr:uid="{00000000-0005-0000-0000-00002E2C0000}"/>
    <cellStyle name="Comma 3 3 2 4 5 2 3 2" xfId="11316" xr:uid="{00000000-0005-0000-0000-00002F2C0000}"/>
    <cellStyle name="Comma 3 3 2 4 5 2 4" xfId="11317" xr:uid="{00000000-0005-0000-0000-0000302C0000}"/>
    <cellStyle name="Comma 3 3 2 4 5 3" xfId="11318" xr:uid="{00000000-0005-0000-0000-0000312C0000}"/>
    <cellStyle name="Comma 3 3 2 4 5 3 2" xfId="11319" xr:uid="{00000000-0005-0000-0000-0000322C0000}"/>
    <cellStyle name="Comma 3 3 2 4 5 3 2 2" xfId="11320" xr:uid="{00000000-0005-0000-0000-0000332C0000}"/>
    <cellStyle name="Comma 3 3 2 4 5 3 3" xfId="11321" xr:uid="{00000000-0005-0000-0000-0000342C0000}"/>
    <cellStyle name="Comma 3 3 2 4 5 4" xfId="11322" xr:uid="{00000000-0005-0000-0000-0000352C0000}"/>
    <cellStyle name="Comma 3 3 2 4 5 4 2" xfId="11323" xr:uid="{00000000-0005-0000-0000-0000362C0000}"/>
    <cellStyle name="Comma 3 3 2 4 5 5" xfId="11324" xr:uid="{00000000-0005-0000-0000-0000372C0000}"/>
    <cellStyle name="Comma 3 3 2 4 6" xfId="11325" xr:uid="{00000000-0005-0000-0000-0000382C0000}"/>
    <cellStyle name="Comma 3 3 2 4 6 2" xfId="11326" xr:uid="{00000000-0005-0000-0000-0000392C0000}"/>
    <cellStyle name="Comma 3 3 2 4 6 2 2" xfId="11327" xr:uid="{00000000-0005-0000-0000-00003A2C0000}"/>
    <cellStyle name="Comma 3 3 2 4 6 2 2 2" xfId="11328" xr:uid="{00000000-0005-0000-0000-00003B2C0000}"/>
    <cellStyle name="Comma 3 3 2 4 6 2 3" xfId="11329" xr:uid="{00000000-0005-0000-0000-00003C2C0000}"/>
    <cellStyle name="Comma 3 3 2 4 6 3" xfId="11330" xr:uid="{00000000-0005-0000-0000-00003D2C0000}"/>
    <cellStyle name="Comma 3 3 2 4 6 3 2" xfId="11331" xr:uid="{00000000-0005-0000-0000-00003E2C0000}"/>
    <cellStyle name="Comma 3 3 2 4 6 4" xfId="11332" xr:uid="{00000000-0005-0000-0000-00003F2C0000}"/>
    <cellStyle name="Comma 3 3 2 4 7" xfId="11333" xr:uid="{00000000-0005-0000-0000-0000402C0000}"/>
    <cellStyle name="Comma 3 3 2 4 7 2" xfId="11334" xr:uid="{00000000-0005-0000-0000-0000412C0000}"/>
    <cellStyle name="Comma 3 3 2 4 7 2 2" xfId="11335" xr:uid="{00000000-0005-0000-0000-0000422C0000}"/>
    <cellStyle name="Comma 3 3 2 4 7 3" xfId="11336" xr:uid="{00000000-0005-0000-0000-0000432C0000}"/>
    <cellStyle name="Comma 3 3 2 4 8" xfId="11337" xr:uid="{00000000-0005-0000-0000-0000442C0000}"/>
    <cellStyle name="Comma 3 3 2 4 8 2" xfId="11338" xr:uid="{00000000-0005-0000-0000-0000452C0000}"/>
    <cellStyle name="Comma 3 3 2 4 9" xfId="11339" xr:uid="{00000000-0005-0000-0000-0000462C0000}"/>
    <cellStyle name="Comma 3 3 2 5" xfId="11340" xr:uid="{00000000-0005-0000-0000-0000472C0000}"/>
    <cellStyle name="Comma 3 3 2 5 2" xfId="11341" xr:uid="{00000000-0005-0000-0000-0000482C0000}"/>
    <cellStyle name="Comma 3 3 2 5 2 2" xfId="11342" xr:uid="{00000000-0005-0000-0000-0000492C0000}"/>
    <cellStyle name="Comma 3 3 2 5 2 2 2" xfId="11343" xr:uid="{00000000-0005-0000-0000-00004A2C0000}"/>
    <cellStyle name="Comma 3 3 2 5 2 2 2 2" xfId="11344" xr:uid="{00000000-0005-0000-0000-00004B2C0000}"/>
    <cellStyle name="Comma 3 3 2 5 2 2 2 2 2" xfId="11345" xr:uid="{00000000-0005-0000-0000-00004C2C0000}"/>
    <cellStyle name="Comma 3 3 2 5 2 2 2 3" xfId="11346" xr:uid="{00000000-0005-0000-0000-00004D2C0000}"/>
    <cellStyle name="Comma 3 3 2 5 2 2 3" xfId="11347" xr:uid="{00000000-0005-0000-0000-00004E2C0000}"/>
    <cellStyle name="Comma 3 3 2 5 2 2 3 2" xfId="11348" xr:uid="{00000000-0005-0000-0000-00004F2C0000}"/>
    <cellStyle name="Comma 3 3 2 5 2 2 4" xfId="11349" xr:uid="{00000000-0005-0000-0000-0000502C0000}"/>
    <cellStyle name="Comma 3 3 2 5 2 3" xfId="11350" xr:uid="{00000000-0005-0000-0000-0000512C0000}"/>
    <cellStyle name="Comma 3 3 2 5 2 3 2" xfId="11351" xr:uid="{00000000-0005-0000-0000-0000522C0000}"/>
    <cellStyle name="Comma 3 3 2 5 2 3 2 2" xfId="11352" xr:uid="{00000000-0005-0000-0000-0000532C0000}"/>
    <cellStyle name="Comma 3 3 2 5 2 3 3" xfId="11353" xr:uid="{00000000-0005-0000-0000-0000542C0000}"/>
    <cellStyle name="Comma 3 3 2 5 2 4" xfId="11354" xr:uid="{00000000-0005-0000-0000-0000552C0000}"/>
    <cellStyle name="Comma 3 3 2 5 2 4 2" xfId="11355" xr:uid="{00000000-0005-0000-0000-0000562C0000}"/>
    <cellStyle name="Comma 3 3 2 5 2 5" xfId="11356" xr:uid="{00000000-0005-0000-0000-0000572C0000}"/>
    <cellStyle name="Comma 3 3 2 5 3" xfId="11357" xr:uid="{00000000-0005-0000-0000-0000582C0000}"/>
    <cellStyle name="Comma 3 3 2 5 3 2" xfId="11358" xr:uid="{00000000-0005-0000-0000-0000592C0000}"/>
    <cellStyle name="Comma 3 3 2 5 3 2 2" xfId="11359" xr:uid="{00000000-0005-0000-0000-00005A2C0000}"/>
    <cellStyle name="Comma 3 3 2 5 3 2 2 2" xfId="11360" xr:uid="{00000000-0005-0000-0000-00005B2C0000}"/>
    <cellStyle name="Comma 3 3 2 5 3 2 3" xfId="11361" xr:uid="{00000000-0005-0000-0000-00005C2C0000}"/>
    <cellStyle name="Comma 3 3 2 5 3 3" xfId="11362" xr:uid="{00000000-0005-0000-0000-00005D2C0000}"/>
    <cellStyle name="Comma 3 3 2 5 3 3 2" xfId="11363" xr:uid="{00000000-0005-0000-0000-00005E2C0000}"/>
    <cellStyle name="Comma 3 3 2 5 3 4" xfId="11364" xr:uid="{00000000-0005-0000-0000-00005F2C0000}"/>
    <cellStyle name="Comma 3 3 2 5 4" xfId="11365" xr:uid="{00000000-0005-0000-0000-0000602C0000}"/>
    <cellStyle name="Comma 3 3 2 5 4 2" xfId="11366" xr:uid="{00000000-0005-0000-0000-0000612C0000}"/>
    <cellStyle name="Comma 3 3 2 5 4 2 2" xfId="11367" xr:uid="{00000000-0005-0000-0000-0000622C0000}"/>
    <cellStyle name="Comma 3 3 2 5 4 3" xfId="11368" xr:uid="{00000000-0005-0000-0000-0000632C0000}"/>
    <cellStyle name="Comma 3 3 2 5 5" xfId="11369" xr:uid="{00000000-0005-0000-0000-0000642C0000}"/>
    <cellStyle name="Comma 3 3 2 5 5 2" xfId="11370" xr:uid="{00000000-0005-0000-0000-0000652C0000}"/>
    <cellStyle name="Comma 3 3 2 5 6" xfId="11371" xr:uid="{00000000-0005-0000-0000-0000662C0000}"/>
    <cellStyle name="Comma 3 3 2 5 7" xfId="11372" xr:uid="{00000000-0005-0000-0000-0000672C0000}"/>
    <cellStyle name="Comma 3 3 2 6" xfId="11373" xr:uid="{00000000-0005-0000-0000-0000682C0000}"/>
    <cellStyle name="Comma 3 3 2 6 2" xfId="11374" xr:uid="{00000000-0005-0000-0000-0000692C0000}"/>
    <cellStyle name="Comma 3 3 2 6 2 2" xfId="11375" xr:uid="{00000000-0005-0000-0000-00006A2C0000}"/>
    <cellStyle name="Comma 3 3 2 6 2 2 2" xfId="11376" xr:uid="{00000000-0005-0000-0000-00006B2C0000}"/>
    <cellStyle name="Comma 3 3 2 6 2 2 2 2" xfId="11377" xr:uid="{00000000-0005-0000-0000-00006C2C0000}"/>
    <cellStyle name="Comma 3 3 2 6 2 2 2 2 2" xfId="11378" xr:uid="{00000000-0005-0000-0000-00006D2C0000}"/>
    <cellStyle name="Comma 3 3 2 6 2 2 2 3" xfId="11379" xr:uid="{00000000-0005-0000-0000-00006E2C0000}"/>
    <cellStyle name="Comma 3 3 2 6 2 2 3" xfId="11380" xr:uid="{00000000-0005-0000-0000-00006F2C0000}"/>
    <cellStyle name="Comma 3 3 2 6 2 2 3 2" xfId="11381" xr:uid="{00000000-0005-0000-0000-0000702C0000}"/>
    <cellStyle name="Comma 3 3 2 6 2 2 4" xfId="11382" xr:uid="{00000000-0005-0000-0000-0000712C0000}"/>
    <cellStyle name="Comma 3 3 2 6 2 3" xfId="11383" xr:uid="{00000000-0005-0000-0000-0000722C0000}"/>
    <cellStyle name="Comma 3 3 2 6 2 3 2" xfId="11384" xr:uid="{00000000-0005-0000-0000-0000732C0000}"/>
    <cellStyle name="Comma 3 3 2 6 2 3 2 2" xfId="11385" xr:uid="{00000000-0005-0000-0000-0000742C0000}"/>
    <cellStyle name="Comma 3 3 2 6 2 3 3" xfId="11386" xr:uid="{00000000-0005-0000-0000-0000752C0000}"/>
    <cellStyle name="Comma 3 3 2 6 2 4" xfId="11387" xr:uid="{00000000-0005-0000-0000-0000762C0000}"/>
    <cellStyle name="Comma 3 3 2 6 2 4 2" xfId="11388" xr:uid="{00000000-0005-0000-0000-0000772C0000}"/>
    <cellStyle name="Comma 3 3 2 6 2 5" xfId="11389" xr:uid="{00000000-0005-0000-0000-0000782C0000}"/>
    <cellStyle name="Comma 3 3 2 6 3" xfId="11390" xr:uid="{00000000-0005-0000-0000-0000792C0000}"/>
    <cellStyle name="Comma 3 3 2 6 3 2" xfId="11391" xr:uid="{00000000-0005-0000-0000-00007A2C0000}"/>
    <cellStyle name="Comma 3 3 2 6 3 2 2" xfId="11392" xr:uid="{00000000-0005-0000-0000-00007B2C0000}"/>
    <cellStyle name="Comma 3 3 2 6 3 2 2 2" xfId="11393" xr:uid="{00000000-0005-0000-0000-00007C2C0000}"/>
    <cellStyle name="Comma 3 3 2 6 3 2 3" xfId="11394" xr:uid="{00000000-0005-0000-0000-00007D2C0000}"/>
    <cellStyle name="Comma 3 3 2 6 3 3" xfId="11395" xr:uid="{00000000-0005-0000-0000-00007E2C0000}"/>
    <cellStyle name="Comma 3 3 2 6 3 3 2" xfId="11396" xr:uid="{00000000-0005-0000-0000-00007F2C0000}"/>
    <cellStyle name="Comma 3 3 2 6 3 4" xfId="11397" xr:uid="{00000000-0005-0000-0000-0000802C0000}"/>
    <cellStyle name="Comma 3 3 2 6 4" xfId="11398" xr:uid="{00000000-0005-0000-0000-0000812C0000}"/>
    <cellStyle name="Comma 3 3 2 6 4 2" xfId="11399" xr:uid="{00000000-0005-0000-0000-0000822C0000}"/>
    <cellStyle name="Comma 3 3 2 6 4 2 2" xfId="11400" xr:uid="{00000000-0005-0000-0000-0000832C0000}"/>
    <cellStyle name="Comma 3 3 2 6 4 3" xfId="11401" xr:uid="{00000000-0005-0000-0000-0000842C0000}"/>
    <cellStyle name="Comma 3 3 2 6 5" xfId="11402" xr:uid="{00000000-0005-0000-0000-0000852C0000}"/>
    <cellStyle name="Comma 3 3 2 6 5 2" xfId="11403" xr:uid="{00000000-0005-0000-0000-0000862C0000}"/>
    <cellStyle name="Comma 3 3 2 6 6" xfId="11404" xr:uid="{00000000-0005-0000-0000-0000872C0000}"/>
    <cellStyle name="Comma 3 3 2 7" xfId="11405" xr:uid="{00000000-0005-0000-0000-0000882C0000}"/>
    <cellStyle name="Comma 3 3 2 7 2" xfId="11406" xr:uid="{00000000-0005-0000-0000-0000892C0000}"/>
    <cellStyle name="Comma 3 3 2 7 2 2" xfId="11407" xr:uid="{00000000-0005-0000-0000-00008A2C0000}"/>
    <cellStyle name="Comma 3 3 2 7 2 2 2" xfId="11408" xr:uid="{00000000-0005-0000-0000-00008B2C0000}"/>
    <cellStyle name="Comma 3 3 2 7 2 2 2 2" xfId="11409" xr:uid="{00000000-0005-0000-0000-00008C2C0000}"/>
    <cellStyle name="Comma 3 3 2 7 2 2 2 2 2" xfId="11410" xr:uid="{00000000-0005-0000-0000-00008D2C0000}"/>
    <cellStyle name="Comma 3 3 2 7 2 2 2 3" xfId="11411" xr:uid="{00000000-0005-0000-0000-00008E2C0000}"/>
    <cellStyle name="Comma 3 3 2 7 2 2 3" xfId="11412" xr:uid="{00000000-0005-0000-0000-00008F2C0000}"/>
    <cellStyle name="Comma 3 3 2 7 2 2 3 2" xfId="11413" xr:uid="{00000000-0005-0000-0000-0000902C0000}"/>
    <cellStyle name="Comma 3 3 2 7 2 2 4" xfId="11414" xr:uid="{00000000-0005-0000-0000-0000912C0000}"/>
    <cellStyle name="Comma 3 3 2 7 2 3" xfId="11415" xr:uid="{00000000-0005-0000-0000-0000922C0000}"/>
    <cellStyle name="Comma 3 3 2 7 2 3 2" xfId="11416" xr:uid="{00000000-0005-0000-0000-0000932C0000}"/>
    <cellStyle name="Comma 3 3 2 7 2 3 2 2" xfId="11417" xr:uid="{00000000-0005-0000-0000-0000942C0000}"/>
    <cellStyle name="Comma 3 3 2 7 2 3 3" xfId="11418" xr:uid="{00000000-0005-0000-0000-0000952C0000}"/>
    <cellStyle name="Comma 3 3 2 7 2 4" xfId="11419" xr:uid="{00000000-0005-0000-0000-0000962C0000}"/>
    <cellStyle name="Comma 3 3 2 7 2 4 2" xfId="11420" xr:uid="{00000000-0005-0000-0000-0000972C0000}"/>
    <cellStyle name="Comma 3 3 2 7 2 5" xfId="11421" xr:uid="{00000000-0005-0000-0000-0000982C0000}"/>
    <cellStyle name="Comma 3 3 2 7 3" xfId="11422" xr:uid="{00000000-0005-0000-0000-0000992C0000}"/>
    <cellStyle name="Comma 3 3 2 7 3 2" xfId="11423" xr:uid="{00000000-0005-0000-0000-00009A2C0000}"/>
    <cellStyle name="Comma 3 3 2 7 3 2 2" xfId="11424" xr:uid="{00000000-0005-0000-0000-00009B2C0000}"/>
    <cellStyle name="Comma 3 3 2 7 3 2 2 2" xfId="11425" xr:uid="{00000000-0005-0000-0000-00009C2C0000}"/>
    <cellStyle name="Comma 3 3 2 7 3 2 3" xfId="11426" xr:uid="{00000000-0005-0000-0000-00009D2C0000}"/>
    <cellStyle name="Comma 3 3 2 7 3 3" xfId="11427" xr:uid="{00000000-0005-0000-0000-00009E2C0000}"/>
    <cellStyle name="Comma 3 3 2 7 3 3 2" xfId="11428" xr:uid="{00000000-0005-0000-0000-00009F2C0000}"/>
    <cellStyle name="Comma 3 3 2 7 3 4" xfId="11429" xr:uid="{00000000-0005-0000-0000-0000A02C0000}"/>
    <cellStyle name="Comma 3 3 2 7 4" xfId="11430" xr:uid="{00000000-0005-0000-0000-0000A12C0000}"/>
    <cellStyle name="Comma 3 3 2 7 4 2" xfId="11431" xr:uid="{00000000-0005-0000-0000-0000A22C0000}"/>
    <cellStyle name="Comma 3 3 2 7 4 2 2" xfId="11432" xr:uid="{00000000-0005-0000-0000-0000A32C0000}"/>
    <cellStyle name="Comma 3 3 2 7 4 3" xfId="11433" xr:uid="{00000000-0005-0000-0000-0000A42C0000}"/>
    <cellStyle name="Comma 3 3 2 7 5" xfId="11434" xr:uid="{00000000-0005-0000-0000-0000A52C0000}"/>
    <cellStyle name="Comma 3 3 2 7 5 2" xfId="11435" xr:uid="{00000000-0005-0000-0000-0000A62C0000}"/>
    <cellStyle name="Comma 3 3 2 7 6" xfId="11436" xr:uid="{00000000-0005-0000-0000-0000A72C0000}"/>
    <cellStyle name="Comma 3 3 2 8" xfId="11437" xr:uid="{00000000-0005-0000-0000-0000A82C0000}"/>
    <cellStyle name="Comma 3 3 2 8 2" xfId="11438" xr:uid="{00000000-0005-0000-0000-0000A92C0000}"/>
    <cellStyle name="Comma 3 3 2 8 2 2" xfId="11439" xr:uid="{00000000-0005-0000-0000-0000AA2C0000}"/>
    <cellStyle name="Comma 3 3 2 8 2 2 2" xfId="11440" xr:uid="{00000000-0005-0000-0000-0000AB2C0000}"/>
    <cellStyle name="Comma 3 3 2 8 2 2 2 2" xfId="11441" xr:uid="{00000000-0005-0000-0000-0000AC2C0000}"/>
    <cellStyle name="Comma 3 3 2 8 2 2 3" xfId="11442" xr:uid="{00000000-0005-0000-0000-0000AD2C0000}"/>
    <cellStyle name="Comma 3 3 2 8 2 3" xfId="11443" xr:uid="{00000000-0005-0000-0000-0000AE2C0000}"/>
    <cellStyle name="Comma 3 3 2 8 2 3 2" xfId="11444" xr:uid="{00000000-0005-0000-0000-0000AF2C0000}"/>
    <cellStyle name="Comma 3 3 2 8 2 4" xfId="11445" xr:uid="{00000000-0005-0000-0000-0000B02C0000}"/>
    <cellStyle name="Comma 3 3 2 8 3" xfId="11446" xr:uid="{00000000-0005-0000-0000-0000B12C0000}"/>
    <cellStyle name="Comma 3 3 2 8 3 2" xfId="11447" xr:uid="{00000000-0005-0000-0000-0000B22C0000}"/>
    <cellStyle name="Comma 3 3 2 8 3 2 2" xfId="11448" xr:uid="{00000000-0005-0000-0000-0000B32C0000}"/>
    <cellStyle name="Comma 3 3 2 8 3 3" xfId="11449" xr:uid="{00000000-0005-0000-0000-0000B42C0000}"/>
    <cellStyle name="Comma 3 3 2 8 4" xfId="11450" xr:uid="{00000000-0005-0000-0000-0000B52C0000}"/>
    <cellStyle name="Comma 3 3 2 8 4 2" xfId="11451" xr:uid="{00000000-0005-0000-0000-0000B62C0000}"/>
    <cellStyle name="Comma 3 3 2 8 5" xfId="11452" xr:uid="{00000000-0005-0000-0000-0000B72C0000}"/>
    <cellStyle name="Comma 3 3 2 9" xfId="11453" xr:uid="{00000000-0005-0000-0000-0000B82C0000}"/>
    <cellStyle name="Comma 3 3 2 9 2" xfId="11454" xr:uid="{00000000-0005-0000-0000-0000B92C0000}"/>
    <cellStyle name="Comma 3 3 2 9 2 2" xfId="11455" xr:uid="{00000000-0005-0000-0000-0000BA2C0000}"/>
    <cellStyle name="Comma 3 3 2 9 2 2 2" xfId="11456" xr:uid="{00000000-0005-0000-0000-0000BB2C0000}"/>
    <cellStyle name="Comma 3 3 2 9 2 3" xfId="11457" xr:uid="{00000000-0005-0000-0000-0000BC2C0000}"/>
    <cellStyle name="Comma 3 3 2 9 3" xfId="11458" xr:uid="{00000000-0005-0000-0000-0000BD2C0000}"/>
    <cellStyle name="Comma 3 3 2 9 3 2" xfId="11459" xr:uid="{00000000-0005-0000-0000-0000BE2C0000}"/>
    <cellStyle name="Comma 3 3 2 9 4" xfId="11460" xr:uid="{00000000-0005-0000-0000-0000BF2C0000}"/>
    <cellStyle name="Comma 3 3 20" xfId="11461" xr:uid="{00000000-0005-0000-0000-0000C02C0000}"/>
    <cellStyle name="Comma 3 3 21" xfId="11462" xr:uid="{00000000-0005-0000-0000-0000C12C0000}"/>
    <cellStyle name="Comma 3 3 22" xfId="11463" xr:uid="{00000000-0005-0000-0000-0000C22C0000}"/>
    <cellStyle name="Comma 3 3 23" xfId="11464" xr:uid="{00000000-0005-0000-0000-0000C32C0000}"/>
    <cellStyle name="Comma 3 3 24" xfId="11465" xr:uid="{00000000-0005-0000-0000-0000C42C0000}"/>
    <cellStyle name="Comma 3 3 25" xfId="11466" xr:uid="{00000000-0005-0000-0000-0000C52C0000}"/>
    <cellStyle name="Comma 3 3 26" xfId="11467" xr:uid="{00000000-0005-0000-0000-0000C62C0000}"/>
    <cellStyle name="Comma 3 3 3" xfId="11468" xr:uid="{00000000-0005-0000-0000-0000C72C0000}"/>
    <cellStyle name="Comma 3 3 3 10" xfId="11469" xr:uid="{00000000-0005-0000-0000-0000C82C0000}"/>
    <cellStyle name="Comma 3 3 3 10 2" xfId="11470" xr:uid="{00000000-0005-0000-0000-0000C92C0000}"/>
    <cellStyle name="Comma 3 3 3 11" xfId="11471" xr:uid="{00000000-0005-0000-0000-0000CA2C0000}"/>
    <cellStyle name="Comma 3 3 3 11 2" xfId="11472" xr:uid="{00000000-0005-0000-0000-0000CB2C0000}"/>
    <cellStyle name="Comma 3 3 3 12" xfId="11473" xr:uid="{00000000-0005-0000-0000-0000CC2C0000}"/>
    <cellStyle name="Comma 3 3 3 13" xfId="11474" xr:uid="{00000000-0005-0000-0000-0000CD2C0000}"/>
    <cellStyle name="Comma 3 3 3 14" xfId="11475" xr:uid="{00000000-0005-0000-0000-0000CE2C0000}"/>
    <cellStyle name="Comma 3 3 3 15" xfId="11476" xr:uid="{00000000-0005-0000-0000-0000CF2C0000}"/>
    <cellStyle name="Comma 3 3 3 16" xfId="11477" xr:uid="{00000000-0005-0000-0000-0000D02C0000}"/>
    <cellStyle name="Comma 3 3 3 2" xfId="11478" xr:uid="{00000000-0005-0000-0000-0000D12C0000}"/>
    <cellStyle name="Comma 3 3 3 2 10" xfId="11479" xr:uid="{00000000-0005-0000-0000-0000D22C0000}"/>
    <cellStyle name="Comma 3 3 3 2 2" xfId="11480" xr:uid="{00000000-0005-0000-0000-0000D32C0000}"/>
    <cellStyle name="Comma 3 3 3 2 2 2" xfId="11481" xr:uid="{00000000-0005-0000-0000-0000D42C0000}"/>
    <cellStyle name="Comma 3 3 3 2 2 2 2" xfId="11482" xr:uid="{00000000-0005-0000-0000-0000D52C0000}"/>
    <cellStyle name="Comma 3 3 3 2 2 2 2 2" xfId="11483" xr:uid="{00000000-0005-0000-0000-0000D62C0000}"/>
    <cellStyle name="Comma 3 3 3 2 2 2 2 2 2" xfId="11484" xr:uid="{00000000-0005-0000-0000-0000D72C0000}"/>
    <cellStyle name="Comma 3 3 3 2 2 2 2 2 2 2" xfId="11485" xr:uid="{00000000-0005-0000-0000-0000D82C0000}"/>
    <cellStyle name="Comma 3 3 3 2 2 2 2 2 3" xfId="11486" xr:uid="{00000000-0005-0000-0000-0000D92C0000}"/>
    <cellStyle name="Comma 3 3 3 2 2 2 2 3" xfId="11487" xr:uid="{00000000-0005-0000-0000-0000DA2C0000}"/>
    <cellStyle name="Comma 3 3 3 2 2 2 2 3 2" xfId="11488" xr:uid="{00000000-0005-0000-0000-0000DB2C0000}"/>
    <cellStyle name="Comma 3 3 3 2 2 2 2 4" xfId="11489" xr:uid="{00000000-0005-0000-0000-0000DC2C0000}"/>
    <cellStyle name="Comma 3 3 3 2 2 2 3" xfId="11490" xr:uid="{00000000-0005-0000-0000-0000DD2C0000}"/>
    <cellStyle name="Comma 3 3 3 2 2 2 3 2" xfId="11491" xr:uid="{00000000-0005-0000-0000-0000DE2C0000}"/>
    <cellStyle name="Comma 3 3 3 2 2 2 3 2 2" xfId="11492" xr:uid="{00000000-0005-0000-0000-0000DF2C0000}"/>
    <cellStyle name="Comma 3 3 3 2 2 2 3 3" xfId="11493" xr:uid="{00000000-0005-0000-0000-0000E02C0000}"/>
    <cellStyle name="Comma 3 3 3 2 2 2 4" xfId="11494" xr:uid="{00000000-0005-0000-0000-0000E12C0000}"/>
    <cellStyle name="Comma 3 3 3 2 2 2 4 2" xfId="11495" xr:uid="{00000000-0005-0000-0000-0000E22C0000}"/>
    <cellStyle name="Comma 3 3 3 2 2 2 5" xfId="11496" xr:uid="{00000000-0005-0000-0000-0000E32C0000}"/>
    <cellStyle name="Comma 3 3 3 2 2 3" xfId="11497" xr:uid="{00000000-0005-0000-0000-0000E42C0000}"/>
    <cellStyle name="Comma 3 3 3 2 2 3 2" xfId="11498" xr:uid="{00000000-0005-0000-0000-0000E52C0000}"/>
    <cellStyle name="Comma 3 3 3 2 2 3 2 2" xfId="11499" xr:uid="{00000000-0005-0000-0000-0000E62C0000}"/>
    <cellStyle name="Comma 3 3 3 2 2 3 2 2 2" xfId="11500" xr:uid="{00000000-0005-0000-0000-0000E72C0000}"/>
    <cellStyle name="Comma 3 3 3 2 2 3 2 3" xfId="11501" xr:uid="{00000000-0005-0000-0000-0000E82C0000}"/>
    <cellStyle name="Comma 3 3 3 2 2 3 3" xfId="11502" xr:uid="{00000000-0005-0000-0000-0000E92C0000}"/>
    <cellStyle name="Comma 3 3 3 2 2 3 3 2" xfId="11503" xr:uid="{00000000-0005-0000-0000-0000EA2C0000}"/>
    <cellStyle name="Comma 3 3 3 2 2 3 4" xfId="11504" xr:uid="{00000000-0005-0000-0000-0000EB2C0000}"/>
    <cellStyle name="Comma 3 3 3 2 2 4" xfId="11505" xr:uid="{00000000-0005-0000-0000-0000EC2C0000}"/>
    <cellStyle name="Comma 3 3 3 2 2 4 2" xfId="11506" xr:uid="{00000000-0005-0000-0000-0000ED2C0000}"/>
    <cellStyle name="Comma 3 3 3 2 2 4 2 2" xfId="11507" xr:uid="{00000000-0005-0000-0000-0000EE2C0000}"/>
    <cellStyle name="Comma 3 3 3 2 2 4 3" xfId="11508" xr:uid="{00000000-0005-0000-0000-0000EF2C0000}"/>
    <cellStyle name="Comma 3 3 3 2 2 5" xfId="11509" xr:uid="{00000000-0005-0000-0000-0000F02C0000}"/>
    <cellStyle name="Comma 3 3 3 2 2 5 2" xfId="11510" xr:uid="{00000000-0005-0000-0000-0000F12C0000}"/>
    <cellStyle name="Comma 3 3 3 2 2 6" xfId="11511" xr:uid="{00000000-0005-0000-0000-0000F22C0000}"/>
    <cellStyle name="Comma 3 3 3 2 3" xfId="11512" xr:uid="{00000000-0005-0000-0000-0000F32C0000}"/>
    <cellStyle name="Comma 3 3 3 2 3 2" xfId="11513" xr:uid="{00000000-0005-0000-0000-0000F42C0000}"/>
    <cellStyle name="Comma 3 3 3 2 3 2 2" xfId="11514" xr:uid="{00000000-0005-0000-0000-0000F52C0000}"/>
    <cellStyle name="Comma 3 3 3 2 3 2 2 2" xfId="11515" xr:uid="{00000000-0005-0000-0000-0000F62C0000}"/>
    <cellStyle name="Comma 3 3 3 2 3 2 2 2 2" xfId="11516" xr:uid="{00000000-0005-0000-0000-0000F72C0000}"/>
    <cellStyle name="Comma 3 3 3 2 3 2 2 2 2 2" xfId="11517" xr:uid="{00000000-0005-0000-0000-0000F82C0000}"/>
    <cellStyle name="Comma 3 3 3 2 3 2 2 2 3" xfId="11518" xr:uid="{00000000-0005-0000-0000-0000F92C0000}"/>
    <cellStyle name="Comma 3 3 3 2 3 2 2 3" xfId="11519" xr:uid="{00000000-0005-0000-0000-0000FA2C0000}"/>
    <cellStyle name="Comma 3 3 3 2 3 2 2 3 2" xfId="11520" xr:uid="{00000000-0005-0000-0000-0000FB2C0000}"/>
    <cellStyle name="Comma 3 3 3 2 3 2 2 4" xfId="11521" xr:uid="{00000000-0005-0000-0000-0000FC2C0000}"/>
    <cellStyle name="Comma 3 3 3 2 3 2 3" xfId="11522" xr:uid="{00000000-0005-0000-0000-0000FD2C0000}"/>
    <cellStyle name="Comma 3 3 3 2 3 2 3 2" xfId="11523" xr:uid="{00000000-0005-0000-0000-0000FE2C0000}"/>
    <cellStyle name="Comma 3 3 3 2 3 2 3 2 2" xfId="11524" xr:uid="{00000000-0005-0000-0000-0000FF2C0000}"/>
    <cellStyle name="Comma 3 3 3 2 3 2 3 3" xfId="11525" xr:uid="{00000000-0005-0000-0000-0000002D0000}"/>
    <cellStyle name="Comma 3 3 3 2 3 2 4" xfId="11526" xr:uid="{00000000-0005-0000-0000-0000012D0000}"/>
    <cellStyle name="Comma 3 3 3 2 3 2 4 2" xfId="11527" xr:uid="{00000000-0005-0000-0000-0000022D0000}"/>
    <cellStyle name="Comma 3 3 3 2 3 2 5" xfId="11528" xr:uid="{00000000-0005-0000-0000-0000032D0000}"/>
    <cellStyle name="Comma 3 3 3 2 3 3" xfId="11529" xr:uid="{00000000-0005-0000-0000-0000042D0000}"/>
    <cellStyle name="Comma 3 3 3 2 3 3 2" xfId="11530" xr:uid="{00000000-0005-0000-0000-0000052D0000}"/>
    <cellStyle name="Comma 3 3 3 2 3 3 2 2" xfId="11531" xr:uid="{00000000-0005-0000-0000-0000062D0000}"/>
    <cellStyle name="Comma 3 3 3 2 3 3 2 2 2" xfId="11532" xr:uid="{00000000-0005-0000-0000-0000072D0000}"/>
    <cellStyle name="Comma 3 3 3 2 3 3 2 3" xfId="11533" xr:uid="{00000000-0005-0000-0000-0000082D0000}"/>
    <cellStyle name="Comma 3 3 3 2 3 3 3" xfId="11534" xr:uid="{00000000-0005-0000-0000-0000092D0000}"/>
    <cellStyle name="Comma 3 3 3 2 3 3 3 2" xfId="11535" xr:uid="{00000000-0005-0000-0000-00000A2D0000}"/>
    <cellStyle name="Comma 3 3 3 2 3 3 4" xfId="11536" xr:uid="{00000000-0005-0000-0000-00000B2D0000}"/>
    <cellStyle name="Comma 3 3 3 2 3 4" xfId="11537" xr:uid="{00000000-0005-0000-0000-00000C2D0000}"/>
    <cellStyle name="Comma 3 3 3 2 3 4 2" xfId="11538" xr:uid="{00000000-0005-0000-0000-00000D2D0000}"/>
    <cellStyle name="Comma 3 3 3 2 3 4 2 2" xfId="11539" xr:uid="{00000000-0005-0000-0000-00000E2D0000}"/>
    <cellStyle name="Comma 3 3 3 2 3 4 3" xfId="11540" xr:uid="{00000000-0005-0000-0000-00000F2D0000}"/>
    <cellStyle name="Comma 3 3 3 2 3 5" xfId="11541" xr:uid="{00000000-0005-0000-0000-0000102D0000}"/>
    <cellStyle name="Comma 3 3 3 2 3 5 2" xfId="11542" xr:uid="{00000000-0005-0000-0000-0000112D0000}"/>
    <cellStyle name="Comma 3 3 3 2 3 6" xfId="11543" xr:uid="{00000000-0005-0000-0000-0000122D0000}"/>
    <cellStyle name="Comma 3 3 3 2 4" xfId="11544" xr:uid="{00000000-0005-0000-0000-0000132D0000}"/>
    <cellStyle name="Comma 3 3 3 2 4 2" xfId="11545" xr:uid="{00000000-0005-0000-0000-0000142D0000}"/>
    <cellStyle name="Comma 3 3 3 2 4 2 2" xfId="11546" xr:uid="{00000000-0005-0000-0000-0000152D0000}"/>
    <cellStyle name="Comma 3 3 3 2 4 2 2 2" xfId="11547" xr:uid="{00000000-0005-0000-0000-0000162D0000}"/>
    <cellStyle name="Comma 3 3 3 2 4 2 2 2 2" xfId="11548" xr:uid="{00000000-0005-0000-0000-0000172D0000}"/>
    <cellStyle name="Comma 3 3 3 2 4 2 2 2 2 2" xfId="11549" xr:uid="{00000000-0005-0000-0000-0000182D0000}"/>
    <cellStyle name="Comma 3 3 3 2 4 2 2 2 3" xfId="11550" xr:uid="{00000000-0005-0000-0000-0000192D0000}"/>
    <cellStyle name="Comma 3 3 3 2 4 2 2 3" xfId="11551" xr:uid="{00000000-0005-0000-0000-00001A2D0000}"/>
    <cellStyle name="Comma 3 3 3 2 4 2 2 3 2" xfId="11552" xr:uid="{00000000-0005-0000-0000-00001B2D0000}"/>
    <cellStyle name="Comma 3 3 3 2 4 2 2 4" xfId="11553" xr:uid="{00000000-0005-0000-0000-00001C2D0000}"/>
    <cellStyle name="Comma 3 3 3 2 4 2 3" xfId="11554" xr:uid="{00000000-0005-0000-0000-00001D2D0000}"/>
    <cellStyle name="Comma 3 3 3 2 4 2 3 2" xfId="11555" xr:uid="{00000000-0005-0000-0000-00001E2D0000}"/>
    <cellStyle name="Comma 3 3 3 2 4 2 3 2 2" xfId="11556" xr:uid="{00000000-0005-0000-0000-00001F2D0000}"/>
    <cellStyle name="Comma 3 3 3 2 4 2 3 3" xfId="11557" xr:uid="{00000000-0005-0000-0000-0000202D0000}"/>
    <cellStyle name="Comma 3 3 3 2 4 2 4" xfId="11558" xr:uid="{00000000-0005-0000-0000-0000212D0000}"/>
    <cellStyle name="Comma 3 3 3 2 4 2 4 2" xfId="11559" xr:uid="{00000000-0005-0000-0000-0000222D0000}"/>
    <cellStyle name="Comma 3 3 3 2 4 2 5" xfId="11560" xr:uid="{00000000-0005-0000-0000-0000232D0000}"/>
    <cellStyle name="Comma 3 3 3 2 4 3" xfId="11561" xr:uid="{00000000-0005-0000-0000-0000242D0000}"/>
    <cellStyle name="Comma 3 3 3 2 4 3 2" xfId="11562" xr:uid="{00000000-0005-0000-0000-0000252D0000}"/>
    <cellStyle name="Comma 3 3 3 2 4 3 2 2" xfId="11563" xr:uid="{00000000-0005-0000-0000-0000262D0000}"/>
    <cellStyle name="Comma 3 3 3 2 4 3 2 2 2" xfId="11564" xr:uid="{00000000-0005-0000-0000-0000272D0000}"/>
    <cellStyle name="Comma 3 3 3 2 4 3 2 3" xfId="11565" xr:uid="{00000000-0005-0000-0000-0000282D0000}"/>
    <cellStyle name="Comma 3 3 3 2 4 3 3" xfId="11566" xr:uid="{00000000-0005-0000-0000-0000292D0000}"/>
    <cellStyle name="Comma 3 3 3 2 4 3 3 2" xfId="11567" xr:uid="{00000000-0005-0000-0000-00002A2D0000}"/>
    <cellStyle name="Comma 3 3 3 2 4 3 4" xfId="11568" xr:uid="{00000000-0005-0000-0000-00002B2D0000}"/>
    <cellStyle name="Comma 3 3 3 2 4 4" xfId="11569" xr:uid="{00000000-0005-0000-0000-00002C2D0000}"/>
    <cellStyle name="Comma 3 3 3 2 4 4 2" xfId="11570" xr:uid="{00000000-0005-0000-0000-00002D2D0000}"/>
    <cellStyle name="Comma 3 3 3 2 4 4 2 2" xfId="11571" xr:uid="{00000000-0005-0000-0000-00002E2D0000}"/>
    <cellStyle name="Comma 3 3 3 2 4 4 3" xfId="11572" xr:uid="{00000000-0005-0000-0000-00002F2D0000}"/>
    <cellStyle name="Comma 3 3 3 2 4 5" xfId="11573" xr:uid="{00000000-0005-0000-0000-0000302D0000}"/>
    <cellStyle name="Comma 3 3 3 2 4 5 2" xfId="11574" xr:uid="{00000000-0005-0000-0000-0000312D0000}"/>
    <cellStyle name="Comma 3 3 3 2 4 6" xfId="11575" xr:uid="{00000000-0005-0000-0000-0000322D0000}"/>
    <cellStyle name="Comma 3 3 3 2 5" xfId="11576" xr:uid="{00000000-0005-0000-0000-0000332D0000}"/>
    <cellStyle name="Comma 3 3 3 2 5 2" xfId="11577" xr:uid="{00000000-0005-0000-0000-0000342D0000}"/>
    <cellStyle name="Comma 3 3 3 2 5 2 2" xfId="11578" xr:uid="{00000000-0005-0000-0000-0000352D0000}"/>
    <cellStyle name="Comma 3 3 3 2 5 2 2 2" xfId="11579" xr:uid="{00000000-0005-0000-0000-0000362D0000}"/>
    <cellStyle name="Comma 3 3 3 2 5 2 2 2 2" xfId="11580" xr:uid="{00000000-0005-0000-0000-0000372D0000}"/>
    <cellStyle name="Comma 3 3 3 2 5 2 2 3" xfId="11581" xr:uid="{00000000-0005-0000-0000-0000382D0000}"/>
    <cellStyle name="Comma 3 3 3 2 5 2 3" xfId="11582" xr:uid="{00000000-0005-0000-0000-0000392D0000}"/>
    <cellStyle name="Comma 3 3 3 2 5 2 3 2" xfId="11583" xr:uid="{00000000-0005-0000-0000-00003A2D0000}"/>
    <cellStyle name="Comma 3 3 3 2 5 2 4" xfId="11584" xr:uid="{00000000-0005-0000-0000-00003B2D0000}"/>
    <cellStyle name="Comma 3 3 3 2 5 3" xfId="11585" xr:uid="{00000000-0005-0000-0000-00003C2D0000}"/>
    <cellStyle name="Comma 3 3 3 2 5 3 2" xfId="11586" xr:uid="{00000000-0005-0000-0000-00003D2D0000}"/>
    <cellStyle name="Comma 3 3 3 2 5 3 2 2" xfId="11587" xr:uid="{00000000-0005-0000-0000-00003E2D0000}"/>
    <cellStyle name="Comma 3 3 3 2 5 3 3" xfId="11588" xr:uid="{00000000-0005-0000-0000-00003F2D0000}"/>
    <cellStyle name="Comma 3 3 3 2 5 4" xfId="11589" xr:uid="{00000000-0005-0000-0000-0000402D0000}"/>
    <cellStyle name="Comma 3 3 3 2 5 4 2" xfId="11590" xr:uid="{00000000-0005-0000-0000-0000412D0000}"/>
    <cellStyle name="Comma 3 3 3 2 5 5" xfId="11591" xr:uid="{00000000-0005-0000-0000-0000422D0000}"/>
    <cellStyle name="Comma 3 3 3 2 6" xfId="11592" xr:uid="{00000000-0005-0000-0000-0000432D0000}"/>
    <cellStyle name="Comma 3 3 3 2 6 2" xfId="11593" xr:uid="{00000000-0005-0000-0000-0000442D0000}"/>
    <cellStyle name="Comma 3 3 3 2 6 2 2" xfId="11594" xr:uid="{00000000-0005-0000-0000-0000452D0000}"/>
    <cellStyle name="Comma 3 3 3 2 6 2 2 2" xfId="11595" xr:uid="{00000000-0005-0000-0000-0000462D0000}"/>
    <cellStyle name="Comma 3 3 3 2 6 2 3" xfId="11596" xr:uid="{00000000-0005-0000-0000-0000472D0000}"/>
    <cellStyle name="Comma 3 3 3 2 6 3" xfId="11597" xr:uid="{00000000-0005-0000-0000-0000482D0000}"/>
    <cellStyle name="Comma 3 3 3 2 6 3 2" xfId="11598" xr:uid="{00000000-0005-0000-0000-0000492D0000}"/>
    <cellStyle name="Comma 3 3 3 2 6 4" xfId="11599" xr:uid="{00000000-0005-0000-0000-00004A2D0000}"/>
    <cellStyle name="Comma 3 3 3 2 7" xfId="11600" xr:uid="{00000000-0005-0000-0000-00004B2D0000}"/>
    <cellStyle name="Comma 3 3 3 2 7 2" xfId="11601" xr:uid="{00000000-0005-0000-0000-00004C2D0000}"/>
    <cellStyle name="Comma 3 3 3 2 7 2 2" xfId="11602" xr:uid="{00000000-0005-0000-0000-00004D2D0000}"/>
    <cellStyle name="Comma 3 3 3 2 7 3" xfId="11603" xr:uid="{00000000-0005-0000-0000-00004E2D0000}"/>
    <cellStyle name="Comma 3 3 3 2 8" xfId="11604" xr:uid="{00000000-0005-0000-0000-00004F2D0000}"/>
    <cellStyle name="Comma 3 3 3 2 8 2" xfId="11605" xr:uid="{00000000-0005-0000-0000-0000502D0000}"/>
    <cellStyle name="Comma 3 3 3 2 9" xfId="11606" xr:uid="{00000000-0005-0000-0000-0000512D0000}"/>
    <cellStyle name="Comma 3 3 3 3" xfId="11607" xr:uid="{00000000-0005-0000-0000-0000522D0000}"/>
    <cellStyle name="Comma 3 3 3 3 10" xfId="11608" xr:uid="{00000000-0005-0000-0000-0000532D0000}"/>
    <cellStyle name="Comma 3 3 3 3 2" xfId="11609" xr:uid="{00000000-0005-0000-0000-0000542D0000}"/>
    <cellStyle name="Comma 3 3 3 3 2 2" xfId="11610" xr:uid="{00000000-0005-0000-0000-0000552D0000}"/>
    <cellStyle name="Comma 3 3 3 3 2 2 2" xfId="11611" xr:uid="{00000000-0005-0000-0000-0000562D0000}"/>
    <cellStyle name="Comma 3 3 3 3 2 2 2 2" xfId="11612" xr:uid="{00000000-0005-0000-0000-0000572D0000}"/>
    <cellStyle name="Comma 3 3 3 3 2 2 2 2 2" xfId="11613" xr:uid="{00000000-0005-0000-0000-0000582D0000}"/>
    <cellStyle name="Comma 3 3 3 3 2 2 2 2 2 2" xfId="11614" xr:uid="{00000000-0005-0000-0000-0000592D0000}"/>
    <cellStyle name="Comma 3 3 3 3 2 2 2 2 3" xfId="11615" xr:uid="{00000000-0005-0000-0000-00005A2D0000}"/>
    <cellStyle name="Comma 3 3 3 3 2 2 2 3" xfId="11616" xr:uid="{00000000-0005-0000-0000-00005B2D0000}"/>
    <cellStyle name="Comma 3 3 3 3 2 2 2 3 2" xfId="11617" xr:uid="{00000000-0005-0000-0000-00005C2D0000}"/>
    <cellStyle name="Comma 3 3 3 3 2 2 2 4" xfId="11618" xr:uid="{00000000-0005-0000-0000-00005D2D0000}"/>
    <cellStyle name="Comma 3 3 3 3 2 2 3" xfId="11619" xr:uid="{00000000-0005-0000-0000-00005E2D0000}"/>
    <cellStyle name="Comma 3 3 3 3 2 2 3 2" xfId="11620" xr:uid="{00000000-0005-0000-0000-00005F2D0000}"/>
    <cellStyle name="Comma 3 3 3 3 2 2 3 2 2" xfId="11621" xr:uid="{00000000-0005-0000-0000-0000602D0000}"/>
    <cellStyle name="Comma 3 3 3 3 2 2 3 3" xfId="11622" xr:uid="{00000000-0005-0000-0000-0000612D0000}"/>
    <cellStyle name="Comma 3 3 3 3 2 2 4" xfId="11623" xr:uid="{00000000-0005-0000-0000-0000622D0000}"/>
    <cellStyle name="Comma 3 3 3 3 2 2 4 2" xfId="11624" xr:uid="{00000000-0005-0000-0000-0000632D0000}"/>
    <cellStyle name="Comma 3 3 3 3 2 2 5" xfId="11625" xr:uid="{00000000-0005-0000-0000-0000642D0000}"/>
    <cellStyle name="Comma 3 3 3 3 2 3" xfId="11626" xr:uid="{00000000-0005-0000-0000-0000652D0000}"/>
    <cellStyle name="Comma 3 3 3 3 2 3 2" xfId="11627" xr:uid="{00000000-0005-0000-0000-0000662D0000}"/>
    <cellStyle name="Comma 3 3 3 3 2 3 2 2" xfId="11628" xr:uid="{00000000-0005-0000-0000-0000672D0000}"/>
    <cellStyle name="Comma 3 3 3 3 2 3 2 2 2" xfId="11629" xr:uid="{00000000-0005-0000-0000-0000682D0000}"/>
    <cellStyle name="Comma 3 3 3 3 2 3 2 3" xfId="11630" xr:uid="{00000000-0005-0000-0000-0000692D0000}"/>
    <cellStyle name="Comma 3 3 3 3 2 3 3" xfId="11631" xr:uid="{00000000-0005-0000-0000-00006A2D0000}"/>
    <cellStyle name="Comma 3 3 3 3 2 3 3 2" xfId="11632" xr:uid="{00000000-0005-0000-0000-00006B2D0000}"/>
    <cellStyle name="Comma 3 3 3 3 2 3 4" xfId="11633" xr:uid="{00000000-0005-0000-0000-00006C2D0000}"/>
    <cellStyle name="Comma 3 3 3 3 2 4" xfId="11634" xr:uid="{00000000-0005-0000-0000-00006D2D0000}"/>
    <cellStyle name="Comma 3 3 3 3 2 4 2" xfId="11635" xr:uid="{00000000-0005-0000-0000-00006E2D0000}"/>
    <cellStyle name="Comma 3 3 3 3 2 4 2 2" xfId="11636" xr:uid="{00000000-0005-0000-0000-00006F2D0000}"/>
    <cellStyle name="Comma 3 3 3 3 2 4 3" xfId="11637" xr:uid="{00000000-0005-0000-0000-0000702D0000}"/>
    <cellStyle name="Comma 3 3 3 3 2 5" xfId="11638" xr:uid="{00000000-0005-0000-0000-0000712D0000}"/>
    <cellStyle name="Comma 3 3 3 3 2 5 2" xfId="11639" xr:uid="{00000000-0005-0000-0000-0000722D0000}"/>
    <cellStyle name="Comma 3 3 3 3 2 6" xfId="11640" xr:uid="{00000000-0005-0000-0000-0000732D0000}"/>
    <cellStyle name="Comma 3 3 3 3 3" xfId="11641" xr:uid="{00000000-0005-0000-0000-0000742D0000}"/>
    <cellStyle name="Comma 3 3 3 3 3 2" xfId="11642" xr:uid="{00000000-0005-0000-0000-0000752D0000}"/>
    <cellStyle name="Comma 3 3 3 3 3 2 2" xfId="11643" xr:uid="{00000000-0005-0000-0000-0000762D0000}"/>
    <cellStyle name="Comma 3 3 3 3 3 2 2 2" xfId="11644" xr:uid="{00000000-0005-0000-0000-0000772D0000}"/>
    <cellStyle name="Comma 3 3 3 3 3 2 2 2 2" xfId="11645" xr:uid="{00000000-0005-0000-0000-0000782D0000}"/>
    <cellStyle name="Comma 3 3 3 3 3 2 2 2 2 2" xfId="11646" xr:uid="{00000000-0005-0000-0000-0000792D0000}"/>
    <cellStyle name="Comma 3 3 3 3 3 2 2 2 3" xfId="11647" xr:uid="{00000000-0005-0000-0000-00007A2D0000}"/>
    <cellStyle name="Comma 3 3 3 3 3 2 2 3" xfId="11648" xr:uid="{00000000-0005-0000-0000-00007B2D0000}"/>
    <cellStyle name="Comma 3 3 3 3 3 2 2 3 2" xfId="11649" xr:uid="{00000000-0005-0000-0000-00007C2D0000}"/>
    <cellStyle name="Comma 3 3 3 3 3 2 2 4" xfId="11650" xr:uid="{00000000-0005-0000-0000-00007D2D0000}"/>
    <cellStyle name="Comma 3 3 3 3 3 2 3" xfId="11651" xr:uid="{00000000-0005-0000-0000-00007E2D0000}"/>
    <cellStyle name="Comma 3 3 3 3 3 2 3 2" xfId="11652" xr:uid="{00000000-0005-0000-0000-00007F2D0000}"/>
    <cellStyle name="Comma 3 3 3 3 3 2 3 2 2" xfId="11653" xr:uid="{00000000-0005-0000-0000-0000802D0000}"/>
    <cellStyle name="Comma 3 3 3 3 3 2 3 3" xfId="11654" xr:uid="{00000000-0005-0000-0000-0000812D0000}"/>
    <cellStyle name="Comma 3 3 3 3 3 2 4" xfId="11655" xr:uid="{00000000-0005-0000-0000-0000822D0000}"/>
    <cellStyle name="Comma 3 3 3 3 3 2 4 2" xfId="11656" xr:uid="{00000000-0005-0000-0000-0000832D0000}"/>
    <cellStyle name="Comma 3 3 3 3 3 2 5" xfId="11657" xr:uid="{00000000-0005-0000-0000-0000842D0000}"/>
    <cellStyle name="Comma 3 3 3 3 3 3" xfId="11658" xr:uid="{00000000-0005-0000-0000-0000852D0000}"/>
    <cellStyle name="Comma 3 3 3 3 3 3 2" xfId="11659" xr:uid="{00000000-0005-0000-0000-0000862D0000}"/>
    <cellStyle name="Comma 3 3 3 3 3 3 2 2" xfId="11660" xr:uid="{00000000-0005-0000-0000-0000872D0000}"/>
    <cellStyle name="Comma 3 3 3 3 3 3 2 2 2" xfId="11661" xr:uid="{00000000-0005-0000-0000-0000882D0000}"/>
    <cellStyle name="Comma 3 3 3 3 3 3 2 3" xfId="11662" xr:uid="{00000000-0005-0000-0000-0000892D0000}"/>
    <cellStyle name="Comma 3 3 3 3 3 3 3" xfId="11663" xr:uid="{00000000-0005-0000-0000-00008A2D0000}"/>
    <cellStyle name="Comma 3 3 3 3 3 3 3 2" xfId="11664" xr:uid="{00000000-0005-0000-0000-00008B2D0000}"/>
    <cellStyle name="Comma 3 3 3 3 3 3 4" xfId="11665" xr:uid="{00000000-0005-0000-0000-00008C2D0000}"/>
    <cellStyle name="Comma 3 3 3 3 3 4" xfId="11666" xr:uid="{00000000-0005-0000-0000-00008D2D0000}"/>
    <cellStyle name="Comma 3 3 3 3 3 4 2" xfId="11667" xr:uid="{00000000-0005-0000-0000-00008E2D0000}"/>
    <cellStyle name="Comma 3 3 3 3 3 4 2 2" xfId="11668" xr:uid="{00000000-0005-0000-0000-00008F2D0000}"/>
    <cellStyle name="Comma 3 3 3 3 3 4 3" xfId="11669" xr:uid="{00000000-0005-0000-0000-0000902D0000}"/>
    <cellStyle name="Comma 3 3 3 3 3 5" xfId="11670" xr:uid="{00000000-0005-0000-0000-0000912D0000}"/>
    <cellStyle name="Comma 3 3 3 3 3 5 2" xfId="11671" xr:uid="{00000000-0005-0000-0000-0000922D0000}"/>
    <cellStyle name="Comma 3 3 3 3 3 6" xfId="11672" xr:uid="{00000000-0005-0000-0000-0000932D0000}"/>
    <cellStyle name="Comma 3 3 3 3 4" xfId="11673" xr:uid="{00000000-0005-0000-0000-0000942D0000}"/>
    <cellStyle name="Comma 3 3 3 3 4 2" xfId="11674" xr:uid="{00000000-0005-0000-0000-0000952D0000}"/>
    <cellStyle name="Comma 3 3 3 3 4 2 2" xfId="11675" xr:uid="{00000000-0005-0000-0000-0000962D0000}"/>
    <cellStyle name="Comma 3 3 3 3 4 2 2 2" xfId="11676" xr:uid="{00000000-0005-0000-0000-0000972D0000}"/>
    <cellStyle name="Comma 3 3 3 3 4 2 2 2 2" xfId="11677" xr:uid="{00000000-0005-0000-0000-0000982D0000}"/>
    <cellStyle name="Comma 3 3 3 3 4 2 2 2 2 2" xfId="11678" xr:uid="{00000000-0005-0000-0000-0000992D0000}"/>
    <cellStyle name="Comma 3 3 3 3 4 2 2 2 3" xfId="11679" xr:uid="{00000000-0005-0000-0000-00009A2D0000}"/>
    <cellStyle name="Comma 3 3 3 3 4 2 2 3" xfId="11680" xr:uid="{00000000-0005-0000-0000-00009B2D0000}"/>
    <cellStyle name="Comma 3 3 3 3 4 2 2 3 2" xfId="11681" xr:uid="{00000000-0005-0000-0000-00009C2D0000}"/>
    <cellStyle name="Comma 3 3 3 3 4 2 2 4" xfId="11682" xr:uid="{00000000-0005-0000-0000-00009D2D0000}"/>
    <cellStyle name="Comma 3 3 3 3 4 2 3" xfId="11683" xr:uid="{00000000-0005-0000-0000-00009E2D0000}"/>
    <cellStyle name="Comma 3 3 3 3 4 2 3 2" xfId="11684" xr:uid="{00000000-0005-0000-0000-00009F2D0000}"/>
    <cellStyle name="Comma 3 3 3 3 4 2 3 2 2" xfId="11685" xr:uid="{00000000-0005-0000-0000-0000A02D0000}"/>
    <cellStyle name="Comma 3 3 3 3 4 2 3 3" xfId="11686" xr:uid="{00000000-0005-0000-0000-0000A12D0000}"/>
    <cellStyle name="Comma 3 3 3 3 4 2 4" xfId="11687" xr:uid="{00000000-0005-0000-0000-0000A22D0000}"/>
    <cellStyle name="Comma 3 3 3 3 4 2 4 2" xfId="11688" xr:uid="{00000000-0005-0000-0000-0000A32D0000}"/>
    <cellStyle name="Comma 3 3 3 3 4 2 5" xfId="11689" xr:uid="{00000000-0005-0000-0000-0000A42D0000}"/>
    <cellStyle name="Comma 3 3 3 3 4 3" xfId="11690" xr:uid="{00000000-0005-0000-0000-0000A52D0000}"/>
    <cellStyle name="Comma 3 3 3 3 4 3 2" xfId="11691" xr:uid="{00000000-0005-0000-0000-0000A62D0000}"/>
    <cellStyle name="Comma 3 3 3 3 4 3 2 2" xfId="11692" xr:uid="{00000000-0005-0000-0000-0000A72D0000}"/>
    <cellStyle name="Comma 3 3 3 3 4 3 2 2 2" xfId="11693" xr:uid="{00000000-0005-0000-0000-0000A82D0000}"/>
    <cellStyle name="Comma 3 3 3 3 4 3 2 3" xfId="11694" xr:uid="{00000000-0005-0000-0000-0000A92D0000}"/>
    <cellStyle name="Comma 3 3 3 3 4 3 3" xfId="11695" xr:uid="{00000000-0005-0000-0000-0000AA2D0000}"/>
    <cellStyle name="Comma 3 3 3 3 4 3 3 2" xfId="11696" xr:uid="{00000000-0005-0000-0000-0000AB2D0000}"/>
    <cellStyle name="Comma 3 3 3 3 4 3 4" xfId="11697" xr:uid="{00000000-0005-0000-0000-0000AC2D0000}"/>
    <cellStyle name="Comma 3 3 3 3 4 4" xfId="11698" xr:uid="{00000000-0005-0000-0000-0000AD2D0000}"/>
    <cellStyle name="Comma 3 3 3 3 4 4 2" xfId="11699" xr:uid="{00000000-0005-0000-0000-0000AE2D0000}"/>
    <cellStyle name="Comma 3 3 3 3 4 4 2 2" xfId="11700" xr:uid="{00000000-0005-0000-0000-0000AF2D0000}"/>
    <cellStyle name="Comma 3 3 3 3 4 4 3" xfId="11701" xr:uid="{00000000-0005-0000-0000-0000B02D0000}"/>
    <cellStyle name="Comma 3 3 3 3 4 5" xfId="11702" xr:uid="{00000000-0005-0000-0000-0000B12D0000}"/>
    <cellStyle name="Comma 3 3 3 3 4 5 2" xfId="11703" xr:uid="{00000000-0005-0000-0000-0000B22D0000}"/>
    <cellStyle name="Comma 3 3 3 3 4 6" xfId="11704" xr:uid="{00000000-0005-0000-0000-0000B32D0000}"/>
    <cellStyle name="Comma 3 3 3 3 5" xfId="11705" xr:uid="{00000000-0005-0000-0000-0000B42D0000}"/>
    <cellStyle name="Comma 3 3 3 3 5 2" xfId="11706" xr:uid="{00000000-0005-0000-0000-0000B52D0000}"/>
    <cellStyle name="Comma 3 3 3 3 5 2 2" xfId="11707" xr:uid="{00000000-0005-0000-0000-0000B62D0000}"/>
    <cellStyle name="Comma 3 3 3 3 5 2 2 2" xfId="11708" xr:uid="{00000000-0005-0000-0000-0000B72D0000}"/>
    <cellStyle name="Comma 3 3 3 3 5 2 2 2 2" xfId="11709" xr:uid="{00000000-0005-0000-0000-0000B82D0000}"/>
    <cellStyle name="Comma 3 3 3 3 5 2 2 3" xfId="11710" xr:uid="{00000000-0005-0000-0000-0000B92D0000}"/>
    <cellStyle name="Comma 3 3 3 3 5 2 3" xfId="11711" xr:uid="{00000000-0005-0000-0000-0000BA2D0000}"/>
    <cellStyle name="Comma 3 3 3 3 5 2 3 2" xfId="11712" xr:uid="{00000000-0005-0000-0000-0000BB2D0000}"/>
    <cellStyle name="Comma 3 3 3 3 5 2 4" xfId="11713" xr:uid="{00000000-0005-0000-0000-0000BC2D0000}"/>
    <cellStyle name="Comma 3 3 3 3 5 3" xfId="11714" xr:uid="{00000000-0005-0000-0000-0000BD2D0000}"/>
    <cellStyle name="Comma 3 3 3 3 5 3 2" xfId="11715" xr:uid="{00000000-0005-0000-0000-0000BE2D0000}"/>
    <cellStyle name="Comma 3 3 3 3 5 3 2 2" xfId="11716" xr:uid="{00000000-0005-0000-0000-0000BF2D0000}"/>
    <cellStyle name="Comma 3 3 3 3 5 3 3" xfId="11717" xr:uid="{00000000-0005-0000-0000-0000C02D0000}"/>
    <cellStyle name="Comma 3 3 3 3 5 4" xfId="11718" xr:uid="{00000000-0005-0000-0000-0000C12D0000}"/>
    <cellStyle name="Comma 3 3 3 3 5 4 2" xfId="11719" xr:uid="{00000000-0005-0000-0000-0000C22D0000}"/>
    <cellStyle name="Comma 3 3 3 3 5 5" xfId="11720" xr:uid="{00000000-0005-0000-0000-0000C32D0000}"/>
    <cellStyle name="Comma 3 3 3 3 6" xfId="11721" xr:uid="{00000000-0005-0000-0000-0000C42D0000}"/>
    <cellStyle name="Comma 3 3 3 3 6 2" xfId="11722" xr:uid="{00000000-0005-0000-0000-0000C52D0000}"/>
    <cellStyle name="Comma 3 3 3 3 6 2 2" xfId="11723" xr:uid="{00000000-0005-0000-0000-0000C62D0000}"/>
    <cellStyle name="Comma 3 3 3 3 6 2 2 2" xfId="11724" xr:uid="{00000000-0005-0000-0000-0000C72D0000}"/>
    <cellStyle name="Comma 3 3 3 3 6 2 3" xfId="11725" xr:uid="{00000000-0005-0000-0000-0000C82D0000}"/>
    <cellStyle name="Comma 3 3 3 3 6 3" xfId="11726" xr:uid="{00000000-0005-0000-0000-0000C92D0000}"/>
    <cellStyle name="Comma 3 3 3 3 6 3 2" xfId="11727" xr:uid="{00000000-0005-0000-0000-0000CA2D0000}"/>
    <cellStyle name="Comma 3 3 3 3 6 4" xfId="11728" xr:uid="{00000000-0005-0000-0000-0000CB2D0000}"/>
    <cellStyle name="Comma 3 3 3 3 7" xfId="11729" xr:uid="{00000000-0005-0000-0000-0000CC2D0000}"/>
    <cellStyle name="Comma 3 3 3 3 7 2" xfId="11730" xr:uid="{00000000-0005-0000-0000-0000CD2D0000}"/>
    <cellStyle name="Comma 3 3 3 3 7 2 2" xfId="11731" xr:uid="{00000000-0005-0000-0000-0000CE2D0000}"/>
    <cellStyle name="Comma 3 3 3 3 7 3" xfId="11732" xr:uid="{00000000-0005-0000-0000-0000CF2D0000}"/>
    <cellStyle name="Comma 3 3 3 3 8" xfId="11733" xr:uid="{00000000-0005-0000-0000-0000D02D0000}"/>
    <cellStyle name="Comma 3 3 3 3 8 2" xfId="11734" xr:uid="{00000000-0005-0000-0000-0000D12D0000}"/>
    <cellStyle name="Comma 3 3 3 3 9" xfId="11735" xr:uid="{00000000-0005-0000-0000-0000D22D0000}"/>
    <cellStyle name="Comma 3 3 3 4" xfId="11736" xr:uid="{00000000-0005-0000-0000-0000D32D0000}"/>
    <cellStyle name="Comma 3 3 3 4 2" xfId="11737" xr:uid="{00000000-0005-0000-0000-0000D42D0000}"/>
    <cellStyle name="Comma 3 3 3 4 2 2" xfId="11738" xr:uid="{00000000-0005-0000-0000-0000D52D0000}"/>
    <cellStyle name="Comma 3 3 3 4 2 2 2" xfId="11739" xr:uid="{00000000-0005-0000-0000-0000D62D0000}"/>
    <cellStyle name="Comma 3 3 3 4 2 2 2 2" xfId="11740" xr:uid="{00000000-0005-0000-0000-0000D72D0000}"/>
    <cellStyle name="Comma 3 3 3 4 2 2 2 2 2" xfId="11741" xr:uid="{00000000-0005-0000-0000-0000D82D0000}"/>
    <cellStyle name="Comma 3 3 3 4 2 2 2 3" xfId="11742" xr:uid="{00000000-0005-0000-0000-0000D92D0000}"/>
    <cellStyle name="Comma 3 3 3 4 2 2 3" xfId="11743" xr:uid="{00000000-0005-0000-0000-0000DA2D0000}"/>
    <cellStyle name="Comma 3 3 3 4 2 2 3 2" xfId="11744" xr:uid="{00000000-0005-0000-0000-0000DB2D0000}"/>
    <cellStyle name="Comma 3 3 3 4 2 2 4" xfId="11745" xr:uid="{00000000-0005-0000-0000-0000DC2D0000}"/>
    <cellStyle name="Comma 3 3 3 4 2 3" xfId="11746" xr:uid="{00000000-0005-0000-0000-0000DD2D0000}"/>
    <cellStyle name="Comma 3 3 3 4 2 3 2" xfId="11747" xr:uid="{00000000-0005-0000-0000-0000DE2D0000}"/>
    <cellStyle name="Comma 3 3 3 4 2 3 2 2" xfId="11748" xr:uid="{00000000-0005-0000-0000-0000DF2D0000}"/>
    <cellStyle name="Comma 3 3 3 4 2 3 3" xfId="11749" xr:uid="{00000000-0005-0000-0000-0000E02D0000}"/>
    <cellStyle name="Comma 3 3 3 4 2 4" xfId="11750" xr:uid="{00000000-0005-0000-0000-0000E12D0000}"/>
    <cellStyle name="Comma 3 3 3 4 2 4 2" xfId="11751" xr:uid="{00000000-0005-0000-0000-0000E22D0000}"/>
    <cellStyle name="Comma 3 3 3 4 2 5" xfId="11752" xr:uid="{00000000-0005-0000-0000-0000E32D0000}"/>
    <cellStyle name="Comma 3 3 3 4 3" xfId="11753" xr:uid="{00000000-0005-0000-0000-0000E42D0000}"/>
    <cellStyle name="Comma 3 3 3 4 3 2" xfId="11754" xr:uid="{00000000-0005-0000-0000-0000E52D0000}"/>
    <cellStyle name="Comma 3 3 3 4 3 2 2" xfId="11755" xr:uid="{00000000-0005-0000-0000-0000E62D0000}"/>
    <cellStyle name="Comma 3 3 3 4 3 2 2 2" xfId="11756" xr:uid="{00000000-0005-0000-0000-0000E72D0000}"/>
    <cellStyle name="Comma 3 3 3 4 3 2 3" xfId="11757" xr:uid="{00000000-0005-0000-0000-0000E82D0000}"/>
    <cellStyle name="Comma 3 3 3 4 3 3" xfId="11758" xr:uid="{00000000-0005-0000-0000-0000E92D0000}"/>
    <cellStyle name="Comma 3 3 3 4 3 3 2" xfId="11759" xr:uid="{00000000-0005-0000-0000-0000EA2D0000}"/>
    <cellStyle name="Comma 3 3 3 4 3 4" xfId="11760" xr:uid="{00000000-0005-0000-0000-0000EB2D0000}"/>
    <cellStyle name="Comma 3 3 3 4 4" xfId="11761" xr:uid="{00000000-0005-0000-0000-0000EC2D0000}"/>
    <cellStyle name="Comma 3 3 3 4 4 2" xfId="11762" xr:uid="{00000000-0005-0000-0000-0000ED2D0000}"/>
    <cellStyle name="Comma 3 3 3 4 4 2 2" xfId="11763" xr:uid="{00000000-0005-0000-0000-0000EE2D0000}"/>
    <cellStyle name="Comma 3 3 3 4 4 3" xfId="11764" xr:uid="{00000000-0005-0000-0000-0000EF2D0000}"/>
    <cellStyle name="Comma 3 3 3 4 5" xfId="11765" xr:uid="{00000000-0005-0000-0000-0000F02D0000}"/>
    <cellStyle name="Comma 3 3 3 4 5 2" xfId="11766" xr:uid="{00000000-0005-0000-0000-0000F12D0000}"/>
    <cellStyle name="Comma 3 3 3 4 6" xfId="11767" xr:uid="{00000000-0005-0000-0000-0000F22D0000}"/>
    <cellStyle name="Comma 3 3 3 5" xfId="11768" xr:uid="{00000000-0005-0000-0000-0000F32D0000}"/>
    <cellStyle name="Comma 3 3 3 5 2" xfId="11769" xr:uid="{00000000-0005-0000-0000-0000F42D0000}"/>
    <cellStyle name="Comma 3 3 3 5 2 2" xfId="11770" xr:uid="{00000000-0005-0000-0000-0000F52D0000}"/>
    <cellStyle name="Comma 3 3 3 5 2 2 2" xfId="11771" xr:uid="{00000000-0005-0000-0000-0000F62D0000}"/>
    <cellStyle name="Comma 3 3 3 5 2 2 2 2" xfId="11772" xr:uid="{00000000-0005-0000-0000-0000F72D0000}"/>
    <cellStyle name="Comma 3 3 3 5 2 2 2 2 2" xfId="11773" xr:uid="{00000000-0005-0000-0000-0000F82D0000}"/>
    <cellStyle name="Comma 3 3 3 5 2 2 2 3" xfId="11774" xr:uid="{00000000-0005-0000-0000-0000F92D0000}"/>
    <cellStyle name="Comma 3 3 3 5 2 2 3" xfId="11775" xr:uid="{00000000-0005-0000-0000-0000FA2D0000}"/>
    <cellStyle name="Comma 3 3 3 5 2 2 3 2" xfId="11776" xr:uid="{00000000-0005-0000-0000-0000FB2D0000}"/>
    <cellStyle name="Comma 3 3 3 5 2 2 4" xfId="11777" xr:uid="{00000000-0005-0000-0000-0000FC2D0000}"/>
    <cellStyle name="Comma 3 3 3 5 2 3" xfId="11778" xr:uid="{00000000-0005-0000-0000-0000FD2D0000}"/>
    <cellStyle name="Comma 3 3 3 5 2 3 2" xfId="11779" xr:uid="{00000000-0005-0000-0000-0000FE2D0000}"/>
    <cellStyle name="Comma 3 3 3 5 2 3 2 2" xfId="11780" xr:uid="{00000000-0005-0000-0000-0000FF2D0000}"/>
    <cellStyle name="Comma 3 3 3 5 2 3 3" xfId="11781" xr:uid="{00000000-0005-0000-0000-0000002E0000}"/>
    <cellStyle name="Comma 3 3 3 5 2 4" xfId="11782" xr:uid="{00000000-0005-0000-0000-0000012E0000}"/>
    <cellStyle name="Comma 3 3 3 5 2 4 2" xfId="11783" xr:uid="{00000000-0005-0000-0000-0000022E0000}"/>
    <cellStyle name="Comma 3 3 3 5 2 5" xfId="11784" xr:uid="{00000000-0005-0000-0000-0000032E0000}"/>
    <cellStyle name="Comma 3 3 3 5 3" xfId="11785" xr:uid="{00000000-0005-0000-0000-0000042E0000}"/>
    <cellStyle name="Comma 3 3 3 5 3 2" xfId="11786" xr:uid="{00000000-0005-0000-0000-0000052E0000}"/>
    <cellStyle name="Comma 3 3 3 5 3 2 2" xfId="11787" xr:uid="{00000000-0005-0000-0000-0000062E0000}"/>
    <cellStyle name="Comma 3 3 3 5 3 2 2 2" xfId="11788" xr:uid="{00000000-0005-0000-0000-0000072E0000}"/>
    <cellStyle name="Comma 3 3 3 5 3 2 3" xfId="11789" xr:uid="{00000000-0005-0000-0000-0000082E0000}"/>
    <cellStyle name="Comma 3 3 3 5 3 3" xfId="11790" xr:uid="{00000000-0005-0000-0000-0000092E0000}"/>
    <cellStyle name="Comma 3 3 3 5 3 3 2" xfId="11791" xr:uid="{00000000-0005-0000-0000-00000A2E0000}"/>
    <cellStyle name="Comma 3 3 3 5 3 4" xfId="11792" xr:uid="{00000000-0005-0000-0000-00000B2E0000}"/>
    <cellStyle name="Comma 3 3 3 5 4" xfId="11793" xr:uid="{00000000-0005-0000-0000-00000C2E0000}"/>
    <cellStyle name="Comma 3 3 3 5 4 2" xfId="11794" xr:uid="{00000000-0005-0000-0000-00000D2E0000}"/>
    <cellStyle name="Comma 3 3 3 5 4 2 2" xfId="11795" xr:uid="{00000000-0005-0000-0000-00000E2E0000}"/>
    <cellStyle name="Comma 3 3 3 5 4 3" xfId="11796" xr:uid="{00000000-0005-0000-0000-00000F2E0000}"/>
    <cellStyle name="Comma 3 3 3 5 5" xfId="11797" xr:uid="{00000000-0005-0000-0000-0000102E0000}"/>
    <cellStyle name="Comma 3 3 3 5 5 2" xfId="11798" xr:uid="{00000000-0005-0000-0000-0000112E0000}"/>
    <cellStyle name="Comma 3 3 3 5 6" xfId="11799" xr:uid="{00000000-0005-0000-0000-0000122E0000}"/>
    <cellStyle name="Comma 3 3 3 6" xfId="11800" xr:uid="{00000000-0005-0000-0000-0000132E0000}"/>
    <cellStyle name="Comma 3 3 3 6 2" xfId="11801" xr:uid="{00000000-0005-0000-0000-0000142E0000}"/>
    <cellStyle name="Comma 3 3 3 6 2 2" xfId="11802" xr:uid="{00000000-0005-0000-0000-0000152E0000}"/>
    <cellStyle name="Comma 3 3 3 6 2 2 2" xfId="11803" xr:uid="{00000000-0005-0000-0000-0000162E0000}"/>
    <cellStyle name="Comma 3 3 3 6 2 2 2 2" xfId="11804" xr:uid="{00000000-0005-0000-0000-0000172E0000}"/>
    <cellStyle name="Comma 3 3 3 6 2 2 2 2 2" xfId="11805" xr:uid="{00000000-0005-0000-0000-0000182E0000}"/>
    <cellStyle name="Comma 3 3 3 6 2 2 2 3" xfId="11806" xr:uid="{00000000-0005-0000-0000-0000192E0000}"/>
    <cellStyle name="Comma 3 3 3 6 2 2 3" xfId="11807" xr:uid="{00000000-0005-0000-0000-00001A2E0000}"/>
    <cellStyle name="Comma 3 3 3 6 2 2 3 2" xfId="11808" xr:uid="{00000000-0005-0000-0000-00001B2E0000}"/>
    <cellStyle name="Comma 3 3 3 6 2 2 4" xfId="11809" xr:uid="{00000000-0005-0000-0000-00001C2E0000}"/>
    <cellStyle name="Comma 3 3 3 6 2 3" xfId="11810" xr:uid="{00000000-0005-0000-0000-00001D2E0000}"/>
    <cellStyle name="Comma 3 3 3 6 2 3 2" xfId="11811" xr:uid="{00000000-0005-0000-0000-00001E2E0000}"/>
    <cellStyle name="Comma 3 3 3 6 2 3 2 2" xfId="11812" xr:uid="{00000000-0005-0000-0000-00001F2E0000}"/>
    <cellStyle name="Comma 3 3 3 6 2 3 3" xfId="11813" xr:uid="{00000000-0005-0000-0000-0000202E0000}"/>
    <cellStyle name="Comma 3 3 3 6 2 4" xfId="11814" xr:uid="{00000000-0005-0000-0000-0000212E0000}"/>
    <cellStyle name="Comma 3 3 3 6 2 4 2" xfId="11815" xr:uid="{00000000-0005-0000-0000-0000222E0000}"/>
    <cellStyle name="Comma 3 3 3 6 2 5" xfId="11816" xr:uid="{00000000-0005-0000-0000-0000232E0000}"/>
    <cellStyle name="Comma 3 3 3 6 3" xfId="11817" xr:uid="{00000000-0005-0000-0000-0000242E0000}"/>
    <cellStyle name="Comma 3 3 3 6 3 2" xfId="11818" xr:uid="{00000000-0005-0000-0000-0000252E0000}"/>
    <cellStyle name="Comma 3 3 3 6 3 2 2" xfId="11819" xr:uid="{00000000-0005-0000-0000-0000262E0000}"/>
    <cellStyle name="Comma 3 3 3 6 3 2 2 2" xfId="11820" xr:uid="{00000000-0005-0000-0000-0000272E0000}"/>
    <cellStyle name="Comma 3 3 3 6 3 2 3" xfId="11821" xr:uid="{00000000-0005-0000-0000-0000282E0000}"/>
    <cellStyle name="Comma 3 3 3 6 3 3" xfId="11822" xr:uid="{00000000-0005-0000-0000-0000292E0000}"/>
    <cellStyle name="Comma 3 3 3 6 3 3 2" xfId="11823" xr:uid="{00000000-0005-0000-0000-00002A2E0000}"/>
    <cellStyle name="Comma 3 3 3 6 3 4" xfId="11824" xr:uid="{00000000-0005-0000-0000-00002B2E0000}"/>
    <cellStyle name="Comma 3 3 3 6 4" xfId="11825" xr:uid="{00000000-0005-0000-0000-00002C2E0000}"/>
    <cellStyle name="Comma 3 3 3 6 4 2" xfId="11826" xr:uid="{00000000-0005-0000-0000-00002D2E0000}"/>
    <cellStyle name="Comma 3 3 3 6 4 2 2" xfId="11827" xr:uid="{00000000-0005-0000-0000-00002E2E0000}"/>
    <cellStyle name="Comma 3 3 3 6 4 3" xfId="11828" xr:uid="{00000000-0005-0000-0000-00002F2E0000}"/>
    <cellStyle name="Comma 3 3 3 6 5" xfId="11829" xr:uid="{00000000-0005-0000-0000-0000302E0000}"/>
    <cellStyle name="Comma 3 3 3 6 5 2" xfId="11830" xr:uid="{00000000-0005-0000-0000-0000312E0000}"/>
    <cellStyle name="Comma 3 3 3 6 6" xfId="11831" xr:uid="{00000000-0005-0000-0000-0000322E0000}"/>
    <cellStyle name="Comma 3 3 3 7" xfId="11832" xr:uid="{00000000-0005-0000-0000-0000332E0000}"/>
    <cellStyle name="Comma 3 3 3 7 2" xfId="11833" xr:uid="{00000000-0005-0000-0000-0000342E0000}"/>
    <cellStyle name="Comma 3 3 3 7 2 2" xfId="11834" xr:uid="{00000000-0005-0000-0000-0000352E0000}"/>
    <cellStyle name="Comma 3 3 3 7 2 2 2" xfId="11835" xr:uid="{00000000-0005-0000-0000-0000362E0000}"/>
    <cellStyle name="Comma 3 3 3 7 2 2 2 2" xfId="11836" xr:uid="{00000000-0005-0000-0000-0000372E0000}"/>
    <cellStyle name="Comma 3 3 3 7 2 2 3" xfId="11837" xr:uid="{00000000-0005-0000-0000-0000382E0000}"/>
    <cellStyle name="Comma 3 3 3 7 2 3" xfId="11838" xr:uid="{00000000-0005-0000-0000-0000392E0000}"/>
    <cellStyle name="Comma 3 3 3 7 2 3 2" xfId="11839" xr:uid="{00000000-0005-0000-0000-00003A2E0000}"/>
    <cellStyle name="Comma 3 3 3 7 2 4" xfId="11840" xr:uid="{00000000-0005-0000-0000-00003B2E0000}"/>
    <cellStyle name="Comma 3 3 3 7 3" xfId="11841" xr:uid="{00000000-0005-0000-0000-00003C2E0000}"/>
    <cellStyle name="Comma 3 3 3 7 3 2" xfId="11842" xr:uid="{00000000-0005-0000-0000-00003D2E0000}"/>
    <cellStyle name="Comma 3 3 3 7 3 2 2" xfId="11843" xr:uid="{00000000-0005-0000-0000-00003E2E0000}"/>
    <cellStyle name="Comma 3 3 3 7 3 3" xfId="11844" xr:uid="{00000000-0005-0000-0000-00003F2E0000}"/>
    <cellStyle name="Comma 3 3 3 7 4" xfId="11845" xr:uid="{00000000-0005-0000-0000-0000402E0000}"/>
    <cellStyle name="Comma 3 3 3 7 4 2" xfId="11846" xr:uid="{00000000-0005-0000-0000-0000412E0000}"/>
    <cellStyle name="Comma 3 3 3 7 5" xfId="11847" xr:uid="{00000000-0005-0000-0000-0000422E0000}"/>
    <cellStyle name="Comma 3 3 3 8" xfId="11848" xr:uid="{00000000-0005-0000-0000-0000432E0000}"/>
    <cellStyle name="Comma 3 3 3 8 2" xfId="11849" xr:uid="{00000000-0005-0000-0000-0000442E0000}"/>
    <cellStyle name="Comma 3 3 3 8 2 2" xfId="11850" xr:uid="{00000000-0005-0000-0000-0000452E0000}"/>
    <cellStyle name="Comma 3 3 3 8 2 2 2" xfId="11851" xr:uid="{00000000-0005-0000-0000-0000462E0000}"/>
    <cellStyle name="Comma 3 3 3 8 2 3" xfId="11852" xr:uid="{00000000-0005-0000-0000-0000472E0000}"/>
    <cellStyle name="Comma 3 3 3 8 3" xfId="11853" xr:uid="{00000000-0005-0000-0000-0000482E0000}"/>
    <cellStyle name="Comma 3 3 3 8 3 2" xfId="11854" xr:uid="{00000000-0005-0000-0000-0000492E0000}"/>
    <cellStyle name="Comma 3 3 3 8 4" xfId="11855" xr:uid="{00000000-0005-0000-0000-00004A2E0000}"/>
    <cellStyle name="Comma 3 3 3 9" xfId="11856" xr:uid="{00000000-0005-0000-0000-00004B2E0000}"/>
    <cellStyle name="Comma 3 3 3 9 2" xfId="11857" xr:uid="{00000000-0005-0000-0000-00004C2E0000}"/>
    <cellStyle name="Comma 3 3 3 9 2 2" xfId="11858" xr:uid="{00000000-0005-0000-0000-00004D2E0000}"/>
    <cellStyle name="Comma 3 3 3 9 3" xfId="11859" xr:uid="{00000000-0005-0000-0000-00004E2E0000}"/>
    <cellStyle name="Comma 3 3 4" xfId="11860" xr:uid="{00000000-0005-0000-0000-00004F2E0000}"/>
    <cellStyle name="Comma 3 3 4 10" xfId="11861" xr:uid="{00000000-0005-0000-0000-0000502E0000}"/>
    <cellStyle name="Comma 3 3 4 11" xfId="11862" xr:uid="{00000000-0005-0000-0000-0000512E0000}"/>
    <cellStyle name="Comma 3 3 4 12" xfId="11863" xr:uid="{00000000-0005-0000-0000-0000522E0000}"/>
    <cellStyle name="Comma 3 3 4 13" xfId="11864" xr:uid="{00000000-0005-0000-0000-0000532E0000}"/>
    <cellStyle name="Comma 3 3 4 2" xfId="11865" xr:uid="{00000000-0005-0000-0000-0000542E0000}"/>
    <cellStyle name="Comma 3 3 4 2 2" xfId="11866" xr:uid="{00000000-0005-0000-0000-0000552E0000}"/>
    <cellStyle name="Comma 3 3 4 2 2 2" xfId="11867" xr:uid="{00000000-0005-0000-0000-0000562E0000}"/>
    <cellStyle name="Comma 3 3 4 2 2 2 2" xfId="11868" xr:uid="{00000000-0005-0000-0000-0000572E0000}"/>
    <cellStyle name="Comma 3 3 4 2 2 2 2 2" xfId="11869" xr:uid="{00000000-0005-0000-0000-0000582E0000}"/>
    <cellStyle name="Comma 3 3 4 2 2 2 2 2 2" xfId="11870" xr:uid="{00000000-0005-0000-0000-0000592E0000}"/>
    <cellStyle name="Comma 3 3 4 2 2 2 2 3" xfId="11871" xr:uid="{00000000-0005-0000-0000-00005A2E0000}"/>
    <cellStyle name="Comma 3 3 4 2 2 2 3" xfId="11872" xr:uid="{00000000-0005-0000-0000-00005B2E0000}"/>
    <cellStyle name="Comma 3 3 4 2 2 2 3 2" xfId="11873" xr:uid="{00000000-0005-0000-0000-00005C2E0000}"/>
    <cellStyle name="Comma 3 3 4 2 2 2 4" xfId="11874" xr:uid="{00000000-0005-0000-0000-00005D2E0000}"/>
    <cellStyle name="Comma 3 3 4 2 2 3" xfId="11875" xr:uid="{00000000-0005-0000-0000-00005E2E0000}"/>
    <cellStyle name="Comma 3 3 4 2 2 3 2" xfId="11876" xr:uid="{00000000-0005-0000-0000-00005F2E0000}"/>
    <cellStyle name="Comma 3 3 4 2 2 3 2 2" xfId="11877" xr:uid="{00000000-0005-0000-0000-0000602E0000}"/>
    <cellStyle name="Comma 3 3 4 2 2 3 3" xfId="11878" xr:uid="{00000000-0005-0000-0000-0000612E0000}"/>
    <cellStyle name="Comma 3 3 4 2 2 4" xfId="11879" xr:uid="{00000000-0005-0000-0000-0000622E0000}"/>
    <cellStyle name="Comma 3 3 4 2 2 4 2" xfId="11880" xr:uid="{00000000-0005-0000-0000-0000632E0000}"/>
    <cellStyle name="Comma 3 3 4 2 2 5" xfId="11881" xr:uid="{00000000-0005-0000-0000-0000642E0000}"/>
    <cellStyle name="Comma 3 3 4 2 3" xfId="11882" xr:uid="{00000000-0005-0000-0000-0000652E0000}"/>
    <cellStyle name="Comma 3 3 4 2 3 2" xfId="11883" xr:uid="{00000000-0005-0000-0000-0000662E0000}"/>
    <cellStyle name="Comma 3 3 4 2 3 2 2" xfId="11884" xr:uid="{00000000-0005-0000-0000-0000672E0000}"/>
    <cellStyle name="Comma 3 3 4 2 3 2 2 2" xfId="11885" xr:uid="{00000000-0005-0000-0000-0000682E0000}"/>
    <cellStyle name="Comma 3 3 4 2 3 2 3" xfId="11886" xr:uid="{00000000-0005-0000-0000-0000692E0000}"/>
    <cellStyle name="Comma 3 3 4 2 3 3" xfId="11887" xr:uid="{00000000-0005-0000-0000-00006A2E0000}"/>
    <cellStyle name="Comma 3 3 4 2 3 3 2" xfId="11888" xr:uid="{00000000-0005-0000-0000-00006B2E0000}"/>
    <cellStyle name="Comma 3 3 4 2 3 4" xfId="11889" xr:uid="{00000000-0005-0000-0000-00006C2E0000}"/>
    <cellStyle name="Comma 3 3 4 2 4" xfId="11890" xr:uid="{00000000-0005-0000-0000-00006D2E0000}"/>
    <cellStyle name="Comma 3 3 4 2 4 2" xfId="11891" xr:uid="{00000000-0005-0000-0000-00006E2E0000}"/>
    <cellStyle name="Comma 3 3 4 2 4 2 2" xfId="11892" xr:uid="{00000000-0005-0000-0000-00006F2E0000}"/>
    <cellStyle name="Comma 3 3 4 2 4 3" xfId="11893" xr:uid="{00000000-0005-0000-0000-0000702E0000}"/>
    <cellStyle name="Comma 3 3 4 2 5" xfId="11894" xr:uid="{00000000-0005-0000-0000-0000712E0000}"/>
    <cellStyle name="Comma 3 3 4 2 5 2" xfId="11895" xr:uid="{00000000-0005-0000-0000-0000722E0000}"/>
    <cellStyle name="Comma 3 3 4 2 6" xfId="11896" xr:uid="{00000000-0005-0000-0000-0000732E0000}"/>
    <cellStyle name="Comma 3 3 4 2 7" xfId="11897" xr:uid="{00000000-0005-0000-0000-0000742E0000}"/>
    <cellStyle name="Comma 3 3 4 3" xfId="11898" xr:uid="{00000000-0005-0000-0000-0000752E0000}"/>
    <cellStyle name="Comma 3 3 4 3 2" xfId="11899" xr:uid="{00000000-0005-0000-0000-0000762E0000}"/>
    <cellStyle name="Comma 3 3 4 3 2 2" xfId="11900" xr:uid="{00000000-0005-0000-0000-0000772E0000}"/>
    <cellStyle name="Comma 3 3 4 3 2 2 2" xfId="11901" xr:uid="{00000000-0005-0000-0000-0000782E0000}"/>
    <cellStyle name="Comma 3 3 4 3 2 2 2 2" xfId="11902" xr:uid="{00000000-0005-0000-0000-0000792E0000}"/>
    <cellStyle name="Comma 3 3 4 3 2 2 2 2 2" xfId="11903" xr:uid="{00000000-0005-0000-0000-00007A2E0000}"/>
    <cellStyle name="Comma 3 3 4 3 2 2 2 3" xfId="11904" xr:uid="{00000000-0005-0000-0000-00007B2E0000}"/>
    <cellStyle name="Comma 3 3 4 3 2 2 3" xfId="11905" xr:uid="{00000000-0005-0000-0000-00007C2E0000}"/>
    <cellStyle name="Comma 3 3 4 3 2 2 3 2" xfId="11906" xr:uid="{00000000-0005-0000-0000-00007D2E0000}"/>
    <cellStyle name="Comma 3 3 4 3 2 2 4" xfId="11907" xr:uid="{00000000-0005-0000-0000-00007E2E0000}"/>
    <cellStyle name="Comma 3 3 4 3 2 3" xfId="11908" xr:uid="{00000000-0005-0000-0000-00007F2E0000}"/>
    <cellStyle name="Comma 3 3 4 3 2 3 2" xfId="11909" xr:uid="{00000000-0005-0000-0000-0000802E0000}"/>
    <cellStyle name="Comma 3 3 4 3 2 3 2 2" xfId="11910" xr:uid="{00000000-0005-0000-0000-0000812E0000}"/>
    <cellStyle name="Comma 3 3 4 3 2 3 3" xfId="11911" xr:uid="{00000000-0005-0000-0000-0000822E0000}"/>
    <cellStyle name="Comma 3 3 4 3 2 4" xfId="11912" xr:uid="{00000000-0005-0000-0000-0000832E0000}"/>
    <cellStyle name="Comma 3 3 4 3 2 4 2" xfId="11913" xr:uid="{00000000-0005-0000-0000-0000842E0000}"/>
    <cellStyle name="Comma 3 3 4 3 2 5" xfId="11914" xr:uid="{00000000-0005-0000-0000-0000852E0000}"/>
    <cellStyle name="Comma 3 3 4 3 3" xfId="11915" xr:uid="{00000000-0005-0000-0000-0000862E0000}"/>
    <cellStyle name="Comma 3 3 4 3 3 2" xfId="11916" xr:uid="{00000000-0005-0000-0000-0000872E0000}"/>
    <cellStyle name="Comma 3 3 4 3 3 2 2" xfId="11917" xr:uid="{00000000-0005-0000-0000-0000882E0000}"/>
    <cellStyle name="Comma 3 3 4 3 3 2 2 2" xfId="11918" xr:uid="{00000000-0005-0000-0000-0000892E0000}"/>
    <cellStyle name="Comma 3 3 4 3 3 2 3" xfId="11919" xr:uid="{00000000-0005-0000-0000-00008A2E0000}"/>
    <cellStyle name="Comma 3 3 4 3 3 3" xfId="11920" xr:uid="{00000000-0005-0000-0000-00008B2E0000}"/>
    <cellStyle name="Comma 3 3 4 3 3 3 2" xfId="11921" xr:uid="{00000000-0005-0000-0000-00008C2E0000}"/>
    <cellStyle name="Comma 3 3 4 3 3 4" xfId="11922" xr:uid="{00000000-0005-0000-0000-00008D2E0000}"/>
    <cellStyle name="Comma 3 3 4 3 4" xfId="11923" xr:uid="{00000000-0005-0000-0000-00008E2E0000}"/>
    <cellStyle name="Comma 3 3 4 3 4 2" xfId="11924" xr:uid="{00000000-0005-0000-0000-00008F2E0000}"/>
    <cellStyle name="Comma 3 3 4 3 4 2 2" xfId="11925" xr:uid="{00000000-0005-0000-0000-0000902E0000}"/>
    <cellStyle name="Comma 3 3 4 3 4 3" xfId="11926" xr:uid="{00000000-0005-0000-0000-0000912E0000}"/>
    <cellStyle name="Comma 3 3 4 3 5" xfId="11927" xr:uid="{00000000-0005-0000-0000-0000922E0000}"/>
    <cellStyle name="Comma 3 3 4 3 5 2" xfId="11928" xr:uid="{00000000-0005-0000-0000-0000932E0000}"/>
    <cellStyle name="Comma 3 3 4 3 6" xfId="11929" xr:uid="{00000000-0005-0000-0000-0000942E0000}"/>
    <cellStyle name="Comma 3 3 4 4" xfId="11930" xr:uid="{00000000-0005-0000-0000-0000952E0000}"/>
    <cellStyle name="Comma 3 3 4 4 2" xfId="11931" xr:uid="{00000000-0005-0000-0000-0000962E0000}"/>
    <cellStyle name="Comma 3 3 4 4 2 2" xfId="11932" xr:uid="{00000000-0005-0000-0000-0000972E0000}"/>
    <cellStyle name="Comma 3 3 4 4 2 2 2" xfId="11933" xr:uid="{00000000-0005-0000-0000-0000982E0000}"/>
    <cellStyle name="Comma 3 3 4 4 2 2 2 2" xfId="11934" xr:uid="{00000000-0005-0000-0000-0000992E0000}"/>
    <cellStyle name="Comma 3 3 4 4 2 2 2 2 2" xfId="11935" xr:uid="{00000000-0005-0000-0000-00009A2E0000}"/>
    <cellStyle name="Comma 3 3 4 4 2 2 2 3" xfId="11936" xr:uid="{00000000-0005-0000-0000-00009B2E0000}"/>
    <cellStyle name="Comma 3 3 4 4 2 2 3" xfId="11937" xr:uid="{00000000-0005-0000-0000-00009C2E0000}"/>
    <cellStyle name="Comma 3 3 4 4 2 2 3 2" xfId="11938" xr:uid="{00000000-0005-0000-0000-00009D2E0000}"/>
    <cellStyle name="Comma 3 3 4 4 2 2 4" xfId="11939" xr:uid="{00000000-0005-0000-0000-00009E2E0000}"/>
    <cellStyle name="Comma 3 3 4 4 2 3" xfId="11940" xr:uid="{00000000-0005-0000-0000-00009F2E0000}"/>
    <cellStyle name="Comma 3 3 4 4 2 3 2" xfId="11941" xr:uid="{00000000-0005-0000-0000-0000A02E0000}"/>
    <cellStyle name="Comma 3 3 4 4 2 3 2 2" xfId="11942" xr:uid="{00000000-0005-0000-0000-0000A12E0000}"/>
    <cellStyle name="Comma 3 3 4 4 2 3 3" xfId="11943" xr:uid="{00000000-0005-0000-0000-0000A22E0000}"/>
    <cellStyle name="Comma 3 3 4 4 2 4" xfId="11944" xr:uid="{00000000-0005-0000-0000-0000A32E0000}"/>
    <cellStyle name="Comma 3 3 4 4 2 4 2" xfId="11945" xr:uid="{00000000-0005-0000-0000-0000A42E0000}"/>
    <cellStyle name="Comma 3 3 4 4 2 5" xfId="11946" xr:uid="{00000000-0005-0000-0000-0000A52E0000}"/>
    <cellStyle name="Comma 3 3 4 4 3" xfId="11947" xr:uid="{00000000-0005-0000-0000-0000A62E0000}"/>
    <cellStyle name="Comma 3 3 4 4 3 2" xfId="11948" xr:uid="{00000000-0005-0000-0000-0000A72E0000}"/>
    <cellStyle name="Comma 3 3 4 4 3 2 2" xfId="11949" xr:uid="{00000000-0005-0000-0000-0000A82E0000}"/>
    <cellStyle name="Comma 3 3 4 4 3 2 2 2" xfId="11950" xr:uid="{00000000-0005-0000-0000-0000A92E0000}"/>
    <cellStyle name="Comma 3 3 4 4 3 2 3" xfId="11951" xr:uid="{00000000-0005-0000-0000-0000AA2E0000}"/>
    <cellStyle name="Comma 3 3 4 4 3 3" xfId="11952" xr:uid="{00000000-0005-0000-0000-0000AB2E0000}"/>
    <cellStyle name="Comma 3 3 4 4 3 3 2" xfId="11953" xr:uid="{00000000-0005-0000-0000-0000AC2E0000}"/>
    <cellStyle name="Comma 3 3 4 4 3 4" xfId="11954" xr:uid="{00000000-0005-0000-0000-0000AD2E0000}"/>
    <cellStyle name="Comma 3 3 4 4 4" xfId="11955" xr:uid="{00000000-0005-0000-0000-0000AE2E0000}"/>
    <cellStyle name="Comma 3 3 4 4 4 2" xfId="11956" xr:uid="{00000000-0005-0000-0000-0000AF2E0000}"/>
    <cellStyle name="Comma 3 3 4 4 4 2 2" xfId="11957" xr:uid="{00000000-0005-0000-0000-0000B02E0000}"/>
    <cellStyle name="Comma 3 3 4 4 4 3" xfId="11958" xr:uid="{00000000-0005-0000-0000-0000B12E0000}"/>
    <cellStyle name="Comma 3 3 4 4 5" xfId="11959" xr:uid="{00000000-0005-0000-0000-0000B22E0000}"/>
    <cellStyle name="Comma 3 3 4 4 5 2" xfId="11960" xr:uid="{00000000-0005-0000-0000-0000B32E0000}"/>
    <cellStyle name="Comma 3 3 4 4 6" xfId="11961" xr:uid="{00000000-0005-0000-0000-0000B42E0000}"/>
    <cellStyle name="Comma 3 3 4 5" xfId="11962" xr:uid="{00000000-0005-0000-0000-0000B52E0000}"/>
    <cellStyle name="Comma 3 3 4 5 2" xfId="11963" xr:uid="{00000000-0005-0000-0000-0000B62E0000}"/>
    <cellStyle name="Comma 3 3 4 5 2 2" xfId="11964" xr:uid="{00000000-0005-0000-0000-0000B72E0000}"/>
    <cellStyle name="Comma 3 3 4 5 2 2 2" xfId="11965" xr:uid="{00000000-0005-0000-0000-0000B82E0000}"/>
    <cellStyle name="Comma 3 3 4 5 2 2 2 2" xfId="11966" xr:uid="{00000000-0005-0000-0000-0000B92E0000}"/>
    <cellStyle name="Comma 3 3 4 5 2 2 3" xfId="11967" xr:uid="{00000000-0005-0000-0000-0000BA2E0000}"/>
    <cellStyle name="Comma 3 3 4 5 2 3" xfId="11968" xr:uid="{00000000-0005-0000-0000-0000BB2E0000}"/>
    <cellStyle name="Comma 3 3 4 5 2 3 2" xfId="11969" xr:uid="{00000000-0005-0000-0000-0000BC2E0000}"/>
    <cellStyle name="Comma 3 3 4 5 2 4" xfId="11970" xr:uid="{00000000-0005-0000-0000-0000BD2E0000}"/>
    <cellStyle name="Comma 3 3 4 5 3" xfId="11971" xr:uid="{00000000-0005-0000-0000-0000BE2E0000}"/>
    <cellStyle name="Comma 3 3 4 5 3 2" xfId="11972" xr:uid="{00000000-0005-0000-0000-0000BF2E0000}"/>
    <cellStyle name="Comma 3 3 4 5 3 2 2" xfId="11973" xr:uid="{00000000-0005-0000-0000-0000C02E0000}"/>
    <cellStyle name="Comma 3 3 4 5 3 3" xfId="11974" xr:uid="{00000000-0005-0000-0000-0000C12E0000}"/>
    <cellStyle name="Comma 3 3 4 5 4" xfId="11975" xr:uid="{00000000-0005-0000-0000-0000C22E0000}"/>
    <cellStyle name="Comma 3 3 4 5 4 2" xfId="11976" xr:uid="{00000000-0005-0000-0000-0000C32E0000}"/>
    <cellStyle name="Comma 3 3 4 5 5" xfId="11977" xr:uid="{00000000-0005-0000-0000-0000C42E0000}"/>
    <cellStyle name="Comma 3 3 4 6" xfId="11978" xr:uid="{00000000-0005-0000-0000-0000C52E0000}"/>
    <cellStyle name="Comma 3 3 4 6 2" xfId="11979" xr:uid="{00000000-0005-0000-0000-0000C62E0000}"/>
    <cellStyle name="Comma 3 3 4 6 2 2" xfId="11980" xr:uid="{00000000-0005-0000-0000-0000C72E0000}"/>
    <cellStyle name="Comma 3 3 4 6 2 2 2" xfId="11981" xr:uid="{00000000-0005-0000-0000-0000C82E0000}"/>
    <cellStyle name="Comma 3 3 4 6 2 3" xfId="11982" xr:uid="{00000000-0005-0000-0000-0000C92E0000}"/>
    <cellStyle name="Comma 3 3 4 6 3" xfId="11983" xr:uid="{00000000-0005-0000-0000-0000CA2E0000}"/>
    <cellStyle name="Comma 3 3 4 6 3 2" xfId="11984" xr:uid="{00000000-0005-0000-0000-0000CB2E0000}"/>
    <cellStyle name="Comma 3 3 4 6 4" xfId="11985" xr:uid="{00000000-0005-0000-0000-0000CC2E0000}"/>
    <cellStyle name="Comma 3 3 4 7" xfId="11986" xr:uid="{00000000-0005-0000-0000-0000CD2E0000}"/>
    <cellStyle name="Comma 3 3 4 7 2" xfId="11987" xr:uid="{00000000-0005-0000-0000-0000CE2E0000}"/>
    <cellStyle name="Comma 3 3 4 7 2 2" xfId="11988" xr:uid="{00000000-0005-0000-0000-0000CF2E0000}"/>
    <cellStyle name="Comma 3 3 4 7 3" xfId="11989" xr:uid="{00000000-0005-0000-0000-0000D02E0000}"/>
    <cellStyle name="Comma 3 3 4 8" xfId="11990" xr:uid="{00000000-0005-0000-0000-0000D12E0000}"/>
    <cellStyle name="Comma 3 3 4 8 2" xfId="11991" xr:uid="{00000000-0005-0000-0000-0000D22E0000}"/>
    <cellStyle name="Comma 3 3 4 9" xfId="11992" xr:uid="{00000000-0005-0000-0000-0000D32E0000}"/>
    <cellStyle name="Comma 3 3 5" xfId="11993" xr:uid="{00000000-0005-0000-0000-0000D42E0000}"/>
    <cellStyle name="Comma 3 3 5 10" xfId="11994" xr:uid="{00000000-0005-0000-0000-0000D52E0000}"/>
    <cellStyle name="Comma 3 3 5 11" xfId="11995" xr:uid="{00000000-0005-0000-0000-0000D62E0000}"/>
    <cellStyle name="Comma 3 3 5 12" xfId="11996" xr:uid="{00000000-0005-0000-0000-0000D72E0000}"/>
    <cellStyle name="Comma 3 3 5 13" xfId="11997" xr:uid="{00000000-0005-0000-0000-0000D82E0000}"/>
    <cellStyle name="Comma 3 3 5 2" xfId="11998" xr:uid="{00000000-0005-0000-0000-0000D92E0000}"/>
    <cellStyle name="Comma 3 3 5 2 2" xfId="11999" xr:uid="{00000000-0005-0000-0000-0000DA2E0000}"/>
    <cellStyle name="Comma 3 3 5 2 2 2" xfId="12000" xr:uid="{00000000-0005-0000-0000-0000DB2E0000}"/>
    <cellStyle name="Comma 3 3 5 2 2 2 2" xfId="12001" xr:uid="{00000000-0005-0000-0000-0000DC2E0000}"/>
    <cellStyle name="Comma 3 3 5 2 2 2 2 2" xfId="12002" xr:uid="{00000000-0005-0000-0000-0000DD2E0000}"/>
    <cellStyle name="Comma 3 3 5 2 2 2 2 2 2" xfId="12003" xr:uid="{00000000-0005-0000-0000-0000DE2E0000}"/>
    <cellStyle name="Comma 3 3 5 2 2 2 2 3" xfId="12004" xr:uid="{00000000-0005-0000-0000-0000DF2E0000}"/>
    <cellStyle name="Comma 3 3 5 2 2 2 3" xfId="12005" xr:uid="{00000000-0005-0000-0000-0000E02E0000}"/>
    <cellStyle name="Comma 3 3 5 2 2 2 3 2" xfId="12006" xr:uid="{00000000-0005-0000-0000-0000E12E0000}"/>
    <cellStyle name="Comma 3 3 5 2 2 2 4" xfId="12007" xr:uid="{00000000-0005-0000-0000-0000E22E0000}"/>
    <cellStyle name="Comma 3 3 5 2 2 3" xfId="12008" xr:uid="{00000000-0005-0000-0000-0000E32E0000}"/>
    <cellStyle name="Comma 3 3 5 2 2 3 2" xfId="12009" xr:uid="{00000000-0005-0000-0000-0000E42E0000}"/>
    <cellStyle name="Comma 3 3 5 2 2 3 2 2" xfId="12010" xr:uid="{00000000-0005-0000-0000-0000E52E0000}"/>
    <cellStyle name="Comma 3 3 5 2 2 3 3" xfId="12011" xr:uid="{00000000-0005-0000-0000-0000E62E0000}"/>
    <cellStyle name="Comma 3 3 5 2 2 4" xfId="12012" xr:uid="{00000000-0005-0000-0000-0000E72E0000}"/>
    <cellStyle name="Comma 3 3 5 2 2 4 2" xfId="12013" xr:uid="{00000000-0005-0000-0000-0000E82E0000}"/>
    <cellStyle name="Comma 3 3 5 2 2 5" xfId="12014" xr:uid="{00000000-0005-0000-0000-0000E92E0000}"/>
    <cellStyle name="Comma 3 3 5 2 3" xfId="12015" xr:uid="{00000000-0005-0000-0000-0000EA2E0000}"/>
    <cellStyle name="Comma 3 3 5 2 3 2" xfId="12016" xr:uid="{00000000-0005-0000-0000-0000EB2E0000}"/>
    <cellStyle name="Comma 3 3 5 2 3 2 2" xfId="12017" xr:uid="{00000000-0005-0000-0000-0000EC2E0000}"/>
    <cellStyle name="Comma 3 3 5 2 3 2 2 2" xfId="12018" xr:uid="{00000000-0005-0000-0000-0000ED2E0000}"/>
    <cellStyle name="Comma 3 3 5 2 3 2 3" xfId="12019" xr:uid="{00000000-0005-0000-0000-0000EE2E0000}"/>
    <cellStyle name="Comma 3 3 5 2 3 3" xfId="12020" xr:uid="{00000000-0005-0000-0000-0000EF2E0000}"/>
    <cellStyle name="Comma 3 3 5 2 3 3 2" xfId="12021" xr:uid="{00000000-0005-0000-0000-0000F02E0000}"/>
    <cellStyle name="Comma 3 3 5 2 3 4" xfId="12022" xr:uid="{00000000-0005-0000-0000-0000F12E0000}"/>
    <cellStyle name="Comma 3 3 5 2 4" xfId="12023" xr:uid="{00000000-0005-0000-0000-0000F22E0000}"/>
    <cellStyle name="Comma 3 3 5 2 4 2" xfId="12024" xr:uid="{00000000-0005-0000-0000-0000F32E0000}"/>
    <cellStyle name="Comma 3 3 5 2 4 2 2" xfId="12025" xr:uid="{00000000-0005-0000-0000-0000F42E0000}"/>
    <cellStyle name="Comma 3 3 5 2 4 3" xfId="12026" xr:uid="{00000000-0005-0000-0000-0000F52E0000}"/>
    <cellStyle name="Comma 3 3 5 2 5" xfId="12027" xr:uid="{00000000-0005-0000-0000-0000F62E0000}"/>
    <cellStyle name="Comma 3 3 5 2 5 2" xfId="12028" xr:uid="{00000000-0005-0000-0000-0000F72E0000}"/>
    <cellStyle name="Comma 3 3 5 2 6" xfId="12029" xr:uid="{00000000-0005-0000-0000-0000F82E0000}"/>
    <cellStyle name="Comma 3 3 5 3" xfId="12030" xr:uid="{00000000-0005-0000-0000-0000F92E0000}"/>
    <cellStyle name="Comma 3 3 5 3 2" xfId="12031" xr:uid="{00000000-0005-0000-0000-0000FA2E0000}"/>
    <cellStyle name="Comma 3 3 5 3 2 2" xfId="12032" xr:uid="{00000000-0005-0000-0000-0000FB2E0000}"/>
    <cellStyle name="Comma 3 3 5 3 2 2 2" xfId="12033" xr:uid="{00000000-0005-0000-0000-0000FC2E0000}"/>
    <cellStyle name="Comma 3 3 5 3 2 2 2 2" xfId="12034" xr:uid="{00000000-0005-0000-0000-0000FD2E0000}"/>
    <cellStyle name="Comma 3 3 5 3 2 2 2 2 2" xfId="12035" xr:uid="{00000000-0005-0000-0000-0000FE2E0000}"/>
    <cellStyle name="Comma 3 3 5 3 2 2 2 3" xfId="12036" xr:uid="{00000000-0005-0000-0000-0000FF2E0000}"/>
    <cellStyle name="Comma 3 3 5 3 2 2 3" xfId="12037" xr:uid="{00000000-0005-0000-0000-0000002F0000}"/>
    <cellStyle name="Comma 3 3 5 3 2 2 3 2" xfId="12038" xr:uid="{00000000-0005-0000-0000-0000012F0000}"/>
    <cellStyle name="Comma 3 3 5 3 2 2 4" xfId="12039" xr:uid="{00000000-0005-0000-0000-0000022F0000}"/>
    <cellStyle name="Comma 3 3 5 3 2 3" xfId="12040" xr:uid="{00000000-0005-0000-0000-0000032F0000}"/>
    <cellStyle name="Comma 3 3 5 3 2 3 2" xfId="12041" xr:uid="{00000000-0005-0000-0000-0000042F0000}"/>
    <cellStyle name="Comma 3 3 5 3 2 3 2 2" xfId="12042" xr:uid="{00000000-0005-0000-0000-0000052F0000}"/>
    <cellStyle name="Comma 3 3 5 3 2 3 3" xfId="12043" xr:uid="{00000000-0005-0000-0000-0000062F0000}"/>
    <cellStyle name="Comma 3 3 5 3 2 4" xfId="12044" xr:uid="{00000000-0005-0000-0000-0000072F0000}"/>
    <cellStyle name="Comma 3 3 5 3 2 4 2" xfId="12045" xr:uid="{00000000-0005-0000-0000-0000082F0000}"/>
    <cellStyle name="Comma 3 3 5 3 2 5" xfId="12046" xr:uid="{00000000-0005-0000-0000-0000092F0000}"/>
    <cellStyle name="Comma 3 3 5 3 3" xfId="12047" xr:uid="{00000000-0005-0000-0000-00000A2F0000}"/>
    <cellStyle name="Comma 3 3 5 3 3 2" xfId="12048" xr:uid="{00000000-0005-0000-0000-00000B2F0000}"/>
    <cellStyle name="Comma 3 3 5 3 3 2 2" xfId="12049" xr:uid="{00000000-0005-0000-0000-00000C2F0000}"/>
    <cellStyle name="Comma 3 3 5 3 3 2 2 2" xfId="12050" xr:uid="{00000000-0005-0000-0000-00000D2F0000}"/>
    <cellStyle name="Comma 3 3 5 3 3 2 3" xfId="12051" xr:uid="{00000000-0005-0000-0000-00000E2F0000}"/>
    <cellStyle name="Comma 3 3 5 3 3 3" xfId="12052" xr:uid="{00000000-0005-0000-0000-00000F2F0000}"/>
    <cellStyle name="Comma 3 3 5 3 3 3 2" xfId="12053" xr:uid="{00000000-0005-0000-0000-0000102F0000}"/>
    <cellStyle name="Comma 3 3 5 3 3 4" xfId="12054" xr:uid="{00000000-0005-0000-0000-0000112F0000}"/>
    <cellStyle name="Comma 3 3 5 3 4" xfId="12055" xr:uid="{00000000-0005-0000-0000-0000122F0000}"/>
    <cellStyle name="Comma 3 3 5 3 4 2" xfId="12056" xr:uid="{00000000-0005-0000-0000-0000132F0000}"/>
    <cellStyle name="Comma 3 3 5 3 4 2 2" xfId="12057" xr:uid="{00000000-0005-0000-0000-0000142F0000}"/>
    <cellStyle name="Comma 3 3 5 3 4 3" xfId="12058" xr:uid="{00000000-0005-0000-0000-0000152F0000}"/>
    <cellStyle name="Comma 3 3 5 3 5" xfId="12059" xr:uid="{00000000-0005-0000-0000-0000162F0000}"/>
    <cellStyle name="Comma 3 3 5 3 5 2" xfId="12060" xr:uid="{00000000-0005-0000-0000-0000172F0000}"/>
    <cellStyle name="Comma 3 3 5 3 6" xfId="12061" xr:uid="{00000000-0005-0000-0000-0000182F0000}"/>
    <cellStyle name="Comma 3 3 5 4" xfId="12062" xr:uid="{00000000-0005-0000-0000-0000192F0000}"/>
    <cellStyle name="Comma 3 3 5 4 2" xfId="12063" xr:uid="{00000000-0005-0000-0000-00001A2F0000}"/>
    <cellStyle name="Comma 3 3 5 4 2 2" xfId="12064" xr:uid="{00000000-0005-0000-0000-00001B2F0000}"/>
    <cellStyle name="Comma 3 3 5 4 2 2 2" xfId="12065" xr:uid="{00000000-0005-0000-0000-00001C2F0000}"/>
    <cellStyle name="Comma 3 3 5 4 2 2 2 2" xfId="12066" xr:uid="{00000000-0005-0000-0000-00001D2F0000}"/>
    <cellStyle name="Comma 3 3 5 4 2 2 2 2 2" xfId="12067" xr:uid="{00000000-0005-0000-0000-00001E2F0000}"/>
    <cellStyle name="Comma 3 3 5 4 2 2 2 3" xfId="12068" xr:uid="{00000000-0005-0000-0000-00001F2F0000}"/>
    <cellStyle name="Comma 3 3 5 4 2 2 3" xfId="12069" xr:uid="{00000000-0005-0000-0000-0000202F0000}"/>
    <cellStyle name="Comma 3 3 5 4 2 2 3 2" xfId="12070" xr:uid="{00000000-0005-0000-0000-0000212F0000}"/>
    <cellStyle name="Comma 3 3 5 4 2 2 4" xfId="12071" xr:uid="{00000000-0005-0000-0000-0000222F0000}"/>
    <cellStyle name="Comma 3 3 5 4 2 3" xfId="12072" xr:uid="{00000000-0005-0000-0000-0000232F0000}"/>
    <cellStyle name="Comma 3 3 5 4 2 3 2" xfId="12073" xr:uid="{00000000-0005-0000-0000-0000242F0000}"/>
    <cellStyle name="Comma 3 3 5 4 2 3 2 2" xfId="12074" xr:uid="{00000000-0005-0000-0000-0000252F0000}"/>
    <cellStyle name="Comma 3 3 5 4 2 3 3" xfId="12075" xr:uid="{00000000-0005-0000-0000-0000262F0000}"/>
    <cellStyle name="Comma 3 3 5 4 2 4" xfId="12076" xr:uid="{00000000-0005-0000-0000-0000272F0000}"/>
    <cellStyle name="Comma 3 3 5 4 2 4 2" xfId="12077" xr:uid="{00000000-0005-0000-0000-0000282F0000}"/>
    <cellStyle name="Comma 3 3 5 4 2 5" xfId="12078" xr:uid="{00000000-0005-0000-0000-0000292F0000}"/>
    <cellStyle name="Comma 3 3 5 4 3" xfId="12079" xr:uid="{00000000-0005-0000-0000-00002A2F0000}"/>
    <cellStyle name="Comma 3 3 5 4 3 2" xfId="12080" xr:uid="{00000000-0005-0000-0000-00002B2F0000}"/>
    <cellStyle name="Comma 3 3 5 4 3 2 2" xfId="12081" xr:uid="{00000000-0005-0000-0000-00002C2F0000}"/>
    <cellStyle name="Comma 3 3 5 4 3 2 2 2" xfId="12082" xr:uid="{00000000-0005-0000-0000-00002D2F0000}"/>
    <cellStyle name="Comma 3 3 5 4 3 2 3" xfId="12083" xr:uid="{00000000-0005-0000-0000-00002E2F0000}"/>
    <cellStyle name="Comma 3 3 5 4 3 3" xfId="12084" xr:uid="{00000000-0005-0000-0000-00002F2F0000}"/>
    <cellStyle name="Comma 3 3 5 4 3 3 2" xfId="12085" xr:uid="{00000000-0005-0000-0000-0000302F0000}"/>
    <cellStyle name="Comma 3 3 5 4 3 4" xfId="12086" xr:uid="{00000000-0005-0000-0000-0000312F0000}"/>
    <cellStyle name="Comma 3 3 5 4 4" xfId="12087" xr:uid="{00000000-0005-0000-0000-0000322F0000}"/>
    <cellStyle name="Comma 3 3 5 4 4 2" xfId="12088" xr:uid="{00000000-0005-0000-0000-0000332F0000}"/>
    <cellStyle name="Comma 3 3 5 4 4 2 2" xfId="12089" xr:uid="{00000000-0005-0000-0000-0000342F0000}"/>
    <cellStyle name="Comma 3 3 5 4 4 3" xfId="12090" xr:uid="{00000000-0005-0000-0000-0000352F0000}"/>
    <cellStyle name="Comma 3 3 5 4 5" xfId="12091" xr:uid="{00000000-0005-0000-0000-0000362F0000}"/>
    <cellStyle name="Comma 3 3 5 4 5 2" xfId="12092" xr:uid="{00000000-0005-0000-0000-0000372F0000}"/>
    <cellStyle name="Comma 3 3 5 4 6" xfId="12093" xr:uid="{00000000-0005-0000-0000-0000382F0000}"/>
    <cellStyle name="Comma 3 3 5 5" xfId="12094" xr:uid="{00000000-0005-0000-0000-0000392F0000}"/>
    <cellStyle name="Comma 3 3 5 5 2" xfId="12095" xr:uid="{00000000-0005-0000-0000-00003A2F0000}"/>
    <cellStyle name="Comma 3 3 5 5 2 2" xfId="12096" xr:uid="{00000000-0005-0000-0000-00003B2F0000}"/>
    <cellStyle name="Comma 3 3 5 5 2 2 2" xfId="12097" xr:uid="{00000000-0005-0000-0000-00003C2F0000}"/>
    <cellStyle name="Comma 3 3 5 5 2 2 2 2" xfId="12098" xr:uid="{00000000-0005-0000-0000-00003D2F0000}"/>
    <cellStyle name="Comma 3 3 5 5 2 2 3" xfId="12099" xr:uid="{00000000-0005-0000-0000-00003E2F0000}"/>
    <cellStyle name="Comma 3 3 5 5 2 3" xfId="12100" xr:uid="{00000000-0005-0000-0000-00003F2F0000}"/>
    <cellStyle name="Comma 3 3 5 5 2 3 2" xfId="12101" xr:uid="{00000000-0005-0000-0000-0000402F0000}"/>
    <cellStyle name="Comma 3 3 5 5 2 4" xfId="12102" xr:uid="{00000000-0005-0000-0000-0000412F0000}"/>
    <cellStyle name="Comma 3 3 5 5 3" xfId="12103" xr:uid="{00000000-0005-0000-0000-0000422F0000}"/>
    <cellStyle name="Comma 3 3 5 5 3 2" xfId="12104" xr:uid="{00000000-0005-0000-0000-0000432F0000}"/>
    <cellStyle name="Comma 3 3 5 5 3 2 2" xfId="12105" xr:uid="{00000000-0005-0000-0000-0000442F0000}"/>
    <cellStyle name="Comma 3 3 5 5 3 3" xfId="12106" xr:uid="{00000000-0005-0000-0000-0000452F0000}"/>
    <cellStyle name="Comma 3 3 5 5 4" xfId="12107" xr:uid="{00000000-0005-0000-0000-0000462F0000}"/>
    <cellStyle name="Comma 3 3 5 5 4 2" xfId="12108" xr:uid="{00000000-0005-0000-0000-0000472F0000}"/>
    <cellStyle name="Comma 3 3 5 5 5" xfId="12109" xr:uid="{00000000-0005-0000-0000-0000482F0000}"/>
    <cellStyle name="Comma 3 3 5 6" xfId="12110" xr:uid="{00000000-0005-0000-0000-0000492F0000}"/>
    <cellStyle name="Comma 3 3 5 6 2" xfId="12111" xr:uid="{00000000-0005-0000-0000-00004A2F0000}"/>
    <cellStyle name="Comma 3 3 5 6 2 2" xfId="12112" xr:uid="{00000000-0005-0000-0000-00004B2F0000}"/>
    <cellStyle name="Comma 3 3 5 6 2 2 2" xfId="12113" xr:uid="{00000000-0005-0000-0000-00004C2F0000}"/>
    <cellStyle name="Comma 3 3 5 6 2 3" xfId="12114" xr:uid="{00000000-0005-0000-0000-00004D2F0000}"/>
    <cellStyle name="Comma 3 3 5 6 3" xfId="12115" xr:uid="{00000000-0005-0000-0000-00004E2F0000}"/>
    <cellStyle name="Comma 3 3 5 6 3 2" xfId="12116" xr:uid="{00000000-0005-0000-0000-00004F2F0000}"/>
    <cellStyle name="Comma 3 3 5 6 4" xfId="12117" xr:uid="{00000000-0005-0000-0000-0000502F0000}"/>
    <cellStyle name="Comma 3 3 5 7" xfId="12118" xr:uid="{00000000-0005-0000-0000-0000512F0000}"/>
    <cellStyle name="Comma 3 3 5 7 2" xfId="12119" xr:uid="{00000000-0005-0000-0000-0000522F0000}"/>
    <cellStyle name="Comma 3 3 5 7 2 2" xfId="12120" xr:uid="{00000000-0005-0000-0000-0000532F0000}"/>
    <cellStyle name="Comma 3 3 5 7 3" xfId="12121" xr:uid="{00000000-0005-0000-0000-0000542F0000}"/>
    <cellStyle name="Comma 3 3 5 8" xfId="12122" xr:uid="{00000000-0005-0000-0000-0000552F0000}"/>
    <cellStyle name="Comma 3 3 5 8 2" xfId="12123" xr:uid="{00000000-0005-0000-0000-0000562F0000}"/>
    <cellStyle name="Comma 3 3 5 9" xfId="12124" xr:uid="{00000000-0005-0000-0000-0000572F0000}"/>
    <cellStyle name="Comma 3 3 6" xfId="12125" xr:uid="{00000000-0005-0000-0000-0000582F0000}"/>
    <cellStyle name="Comma 3 3 6 2" xfId="12126" xr:uid="{00000000-0005-0000-0000-0000592F0000}"/>
    <cellStyle name="Comma 3 3 6 2 2" xfId="12127" xr:uid="{00000000-0005-0000-0000-00005A2F0000}"/>
    <cellStyle name="Comma 3 3 6 2 2 2" xfId="12128" xr:uid="{00000000-0005-0000-0000-00005B2F0000}"/>
    <cellStyle name="Comma 3 3 6 2 2 2 2" xfId="12129" xr:uid="{00000000-0005-0000-0000-00005C2F0000}"/>
    <cellStyle name="Comma 3 3 6 2 2 2 2 2" xfId="12130" xr:uid="{00000000-0005-0000-0000-00005D2F0000}"/>
    <cellStyle name="Comma 3 3 6 2 2 2 3" xfId="12131" xr:uid="{00000000-0005-0000-0000-00005E2F0000}"/>
    <cellStyle name="Comma 3 3 6 2 2 3" xfId="12132" xr:uid="{00000000-0005-0000-0000-00005F2F0000}"/>
    <cellStyle name="Comma 3 3 6 2 2 3 2" xfId="12133" xr:uid="{00000000-0005-0000-0000-0000602F0000}"/>
    <cellStyle name="Comma 3 3 6 2 2 4" xfId="12134" xr:uid="{00000000-0005-0000-0000-0000612F0000}"/>
    <cellStyle name="Comma 3 3 6 2 3" xfId="12135" xr:uid="{00000000-0005-0000-0000-0000622F0000}"/>
    <cellStyle name="Comma 3 3 6 2 3 2" xfId="12136" xr:uid="{00000000-0005-0000-0000-0000632F0000}"/>
    <cellStyle name="Comma 3 3 6 2 3 2 2" xfId="12137" xr:uid="{00000000-0005-0000-0000-0000642F0000}"/>
    <cellStyle name="Comma 3 3 6 2 3 3" xfId="12138" xr:uid="{00000000-0005-0000-0000-0000652F0000}"/>
    <cellStyle name="Comma 3 3 6 2 4" xfId="12139" xr:uid="{00000000-0005-0000-0000-0000662F0000}"/>
    <cellStyle name="Comma 3 3 6 2 4 2" xfId="12140" xr:uid="{00000000-0005-0000-0000-0000672F0000}"/>
    <cellStyle name="Comma 3 3 6 2 5" xfId="12141" xr:uid="{00000000-0005-0000-0000-0000682F0000}"/>
    <cellStyle name="Comma 3 3 6 3" xfId="12142" xr:uid="{00000000-0005-0000-0000-0000692F0000}"/>
    <cellStyle name="Comma 3 3 6 3 2" xfId="12143" xr:uid="{00000000-0005-0000-0000-00006A2F0000}"/>
    <cellStyle name="Comma 3 3 6 3 2 2" xfId="12144" xr:uid="{00000000-0005-0000-0000-00006B2F0000}"/>
    <cellStyle name="Comma 3 3 6 3 2 2 2" xfId="12145" xr:uid="{00000000-0005-0000-0000-00006C2F0000}"/>
    <cellStyle name="Comma 3 3 6 3 2 3" xfId="12146" xr:uid="{00000000-0005-0000-0000-00006D2F0000}"/>
    <cellStyle name="Comma 3 3 6 3 3" xfId="12147" xr:uid="{00000000-0005-0000-0000-00006E2F0000}"/>
    <cellStyle name="Comma 3 3 6 3 3 2" xfId="12148" xr:uid="{00000000-0005-0000-0000-00006F2F0000}"/>
    <cellStyle name="Comma 3 3 6 3 4" xfId="12149" xr:uid="{00000000-0005-0000-0000-0000702F0000}"/>
    <cellStyle name="Comma 3 3 6 4" xfId="12150" xr:uid="{00000000-0005-0000-0000-0000712F0000}"/>
    <cellStyle name="Comma 3 3 6 4 2" xfId="12151" xr:uid="{00000000-0005-0000-0000-0000722F0000}"/>
    <cellStyle name="Comma 3 3 6 4 2 2" xfId="12152" xr:uid="{00000000-0005-0000-0000-0000732F0000}"/>
    <cellStyle name="Comma 3 3 6 4 3" xfId="12153" xr:uid="{00000000-0005-0000-0000-0000742F0000}"/>
    <cellStyle name="Comma 3 3 6 5" xfId="12154" xr:uid="{00000000-0005-0000-0000-0000752F0000}"/>
    <cellStyle name="Comma 3 3 6 5 2" xfId="12155" xr:uid="{00000000-0005-0000-0000-0000762F0000}"/>
    <cellStyle name="Comma 3 3 6 6" xfId="12156" xr:uid="{00000000-0005-0000-0000-0000772F0000}"/>
    <cellStyle name="Comma 3 3 6 7" xfId="12157" xr:uid="{00000000-0005-0000-0000-0000782F0000}"/>
    <cellStyle name="Comma 3 3 7" xfId="12158" xr:uid="{00000000-0005-0000-0000-0000792F0000}"/>
    <cellStyle name="Comma 3 3 7 2" xfId="12159" xr:uid="{00000000-0005-0000-0000-00007A2F0000}"/>
    <cellStyle name="Comma 3 3 7 2 2" xfId="12160" xr:uid="{00000000-0005-0000-0000-00007B2F0000}"/>
    <cellStyle name="Comma 3 3 7 2 2 2" xfId="12161" xr:uid="{00000000-0005-0000-0000-00007C2F0000}"/>
    <cellStyle name="Comma 3 3 7 2 2 2 2" xfId="12162" xr:uid="{00000000-0005-0000-0000-00007D2F0000}"/>
    <cellStyle name="Comma 3 3 7 2 2 2 2 2" xfId="12163" xr:uid="{00000000-0005-0000-0000-00007E2F0000}"/>
    <cellStyle name="Comma 3 3 7 2 2 2 3" xfId="12164" xr:uid="{00000000-0005-0000-0000-00007F2F0000}"/>
    <cellStyle name="Comma 3 3 7 2 2 3" xfId="12165" xr:uid="{00000000-0005-0000-0000-0000802F0000}"/>
    <cellStyle name="Comma 3 3 7 2 2 3 2" xfId="12166" xr:uid="{00000000-0005-0000-0000-0000812F0000}"/>
    <cellStyle name="Comma 3 3 7 2 2 4" xfId="12167" xr:uid="{00000000-0005-0000-0000-0000822F0000}"/>
    <cellStyle name="Comma 3 3 7 2 3" xfId="12168" xr:uid="{00000000-0005-0000-0000-0000832F0000}"/>
    <cellStyle name="Comma 3 3 7 2 3 2" xfId="12169" xr:uid="{00000000-0005-0000-0000-0000842F0000}"/>
    <cellStyle name="Comma 3 3 7 2 3 2 2" xfId="12170" xr:uid="{00000000-0005-0000-0000-0000852F0000}"/>
    <cellStyle name="Comma 3 3 7 2 3 3" xfId="12171" xr:uid="{00000000-0005-0000-0000-0000862F0000}"/>
    <cellStyle name="Comma 3 3 7 2 4" xfId="12172" xr:uid="{00000000-0005-0000-0000-0000872F0000}"/>
    <cellStyle name="Comma 3 3 7 2 4 2" xfId="12173" xr:uid="{00000000-0005-0000-0000-0000882F0000}"/>
    <cellStyle name="Comma 3 3 7 2 5" xfId="12174" xr:uid="{00000000-0005-0000-0000-0000892F0000}"/>
    <cellStyle name="Comma 3 3 7 3" xfId="12175" xr:uid="{00000000-0005-0000-0000-00008A2F0000}"/>
    <cellStyle name="Comma 3 3 7 3 2" xfId="12176" xr:uid="{00000000-0005-0000-0000-00008B2F0000}"/>
    <cellStyle name="Comma 3 3 7 3 2 2" xfId="12177" xr:uid="{00000000-0005-0000-0000-00008C2F0000}"/>
    <cellStyle name="Comma 3 3 7 3 2 2 2" xfId="12178" xr:uid="{00000000-0005-0000-0000-00008D2F0000}"/>
    <cellStyle name="Comma 3 3 7 3 2 3" xfId="12179" xr:uid="{00000000-0005-0000-0000-00008E2F0000}"/>
    <cellStyle name="Comma 3 3 7 3 3" xfId="12180" xr:uid="{00000000-0005-0000-0000-00008F2F0000}"/>
    <cellStyle name="Comma 3 3 7 3 3 2" xfId="12181" xr:uid="{00000000-0005-0000-0000-0000902F0000}"/>
    <cellStyle name="Comma 3 3 7 3 4" xfId="12182" xr:uid="{00000000-0005-0000-0000-0000912F0000}"/>
    <cellStyle name="Comma 3 3 7 4" xfId="12183" xr:uid="{00000000-0005-0000-0000-0000922F0000}"/>
    <cellStyle name="Comma 3 3 7 4 2" xfId="12184" xr:uid="{00000000-0005-0000-0000-0000932F0000}"/>
    <cellStyle name="Comma 3 3 7 4 2 2" xfId="12185" xr:uid="{00000000-0005-0000-0000-0000942F0000}"/>
    <cellStyle name="Comma 3 3 7 4 3" xfId="12186" xr:uid="{00000000-0005-0000-0000-0000952F0000}"/>
    <cellStyle name="Comma 3 3 7 5" xfId="12187" xr:uid="{00000000-0005-0000-0000-0000962F0000}"/>
    <cellStyle name="Comma 3 3 7 5 2" xfId="12188" xr:uid="{00000000-0005-0000-0000-0000972F0000}"/>
    <cellStyle name="Comma 3 3 7 6" xfId="12189" xr:uid="{00000000-0005-0000-0000-0000982F0000}"/>
    <cellStyle name="Comma 3 3 8" xfId="12190" xr:uid="{00000000-0005-0000-0000-0000992F0000}"/>
    <cellStyle name="Comma 3 3 8 2" xfId="12191" xr:uid="{00000000-0005-0000-0000-00009A2F0000}"/>
    <cellStyle name="Comma 3 3 8 2 2" xfId="12192" xr:uid="{00000000-0005-0000-0000-00009B2F0000}"/>
    <cellStyle name="Comma 3 3 8 2 2 2" xfId="12193" xr:uid="{00000000-0005-0000-0000-00009C2F0000}"/>
    <cellStyle name="Comma 3 3 8 2 2 2 2" xfId="12194" xr:uid="{00000000-0005-0000-0000-00009D2F0000}"/>
    <cellStyle name="Comma 3 3 8 2 2 2 2 2" xfId="12195" xr:uid="{00000000-0005-0000-0000-00009E2F0000}"/>
    <cellStyle name="Comma 3 3 8 2 2 2 3" xfId="12196" xr:uid="{00000000-0005-0000-0000-00009F2F0000}"/>
    <cellStyle name="Comma 3 3 8 2 2 3" xfId="12197" xr:uid="{00000000-0005-0000-0000-0000A02F0000}"/>
    <cellStyle name="Comma 3 3 8 2 2 3 2" xfId="12198" xr:uid="{00000000-0005-0000-0000-0000A12F0000}"/>
    <cellStyle name="Comma 3 3 8 2 2 4" xfId="12199" xr:uid="{00000000-0005-0000-0000-0000A22F0000}"/>
    <cellStyle name="Comma 3 3 8 2 3" xfId="12200" xr:uid="{00000000-0005-0000-0000-0000A32F0000}"/>
    <cellStyle name="Comma 3 3 8 2 3 2" xfId="12201" xr:uid="{00000000-0005-0000-0000-0000A42F0000}"/>
    <cellStyle name="Comma 3 3 8 2 3 2 2" xfId="12202" xr:uid="{00000000-0005-0000-0000-0000A52F0000}"/>
    <cellStyle name="Comma 3 3 8 2 3 3" xfId="12203" xr:uid="{00000000-0005-0000-0000-0000A62F0000}"/>
    <cellStyle name="Comma 3 3 8 2 4" xfId="12204" xr:uid="{00000000-0005-0000-0000-0000A72F0000}"/>
    <cellStyle name="Comma 3 3 8 2 4 2" xfId="12205" xr:uid="{00000000-0005-0000-0000-0000A82F0000}"/>
    <cellStyle name="Comma 3 3 8 2 5" xfId="12206" xr:uid="{00000000-0005-0000-0000-0000A92F0000}"/>
    <cellStyle name="Comma 3 3 8 3" xfId="12207" xr:uid="{00000000-0005-0000-0000-0000AA2F0000}"/>
    <cellStyle name="Comma 3 3 8 3 2" xfId="12208" xr:uid="{00000000-0005-0000-0000-0000AB2F0000}"/>
    <cellStyle name="Comma 3 3 8 3 2 2" xfId="12209" xr:uid="{00000000-0005-0000-0000-0000AC2F0000}"/>
    <cellStyle name="Comma 3 3 8 3 2 2 2" xfId="12210" xr:uid="{00000000-0005-0000-0000-0000AD2F0000}"/>
    <cellStyle name="Comma 3 3 8 3 2 3" xfId="12211" xr:uid="{00000000-0005-0000-0000-0000AE2F0000}"/>
    <cellStyle name="Comma 3 3 8 3 3" xfId="12212" xr:uid="{00000000-0005-0000-0000-0000AF2F0000}"/>
    <cellStyle name="Comma 3 3 8 3 3 2" xfId="12213" xr:uid="{00000000-0005-0000-0000-0000B02F0000}"/>
    <cellStyle name="Comma 3 3 8 3 4" xfId="12214" xr:uid="{00000000-0005-0000-0000-0000B12F0000}"/>
    <cellStyle name="Comma 3 3 8 4" xfId="12215" xr:uid="{00000000-0005-0000-0000-0000B22F0000}"/>
    <cellStyle name="Comma 3 3 8 4 2" xfId="12216" xr:uid="{00000000-0005-0000-0000-0000B32F0000}"/>
    <cellStyle name="Comma 3 3 8 4 2 2" xfId="12217" xr:uid="{00000000-0005-0000-0000-0000B42F0000}"/>
    <cellStyle name="Comma 3 3 8 4 3" xfId="12218" xr:uid="{00000000-0005-0000-0000-0000B52F0000}"/>
    <cellStyle name="Comma 3 3 8 5" xfId="12219" xr:uid="{00000000-0005-0000-0000-0000B62F0000}"/>
    <cellStyle name="Comma 3 3 8 5 2" xfId="12220" xr:uid="{00000000-0005-0000-0000-0000B72F0000}"/>
    <cellStyle name="Comma 3 3 8 6" xfId="12221" xr:uid="{00000000-0005-0000-0000-0000B82F0000}"/>
    <cellStyle name="Comma 3 3 9" xfId="12222" xr:uid="{00000000-0005-0000-0000-0000B92F0000}"/>
    <cellStyle name="Comma 3 3 9 2" xfId="12223" xr:uid="{00000000-0005-0000-0000-0000BA2F0000}"/>
    <cellStyle name="Comma 3 3 9 2 2" xfId="12224" xr:uid="{00000000-0005-0000-0000-0000BB2F0000}"/>
    <cellStyle name="Comma 3 3 9 2 2 2" xfId="12225" xr:uid="{00000000-0005-0000-0000-0000BC2F0000}"/>
    <cellStyle name="Comma 3 3 9 2 2 2 2" xfId="12226" xr:uid="{00000000-0005-0000-0000-0000BD2F0000}"/>
    <cellStyle name="Comma 3 3 9 2 2 3" xfId="12227" xr:uid="{00000000-0005-0000-0000-0000BE2F0000}"/>
    <cellStyle name="Comma 3 3 9 2 3" xfId="12228" xr:uid="{00000000-0005-0000-0000-0000BF2F0000}"/>
    <cellStyle name="Comma 3 3 9 2 3 2" xfId="12229" xr:uid="{00000000-0005-0000-0000-0000C02F0000}"/>
    <cellStyle name="Comma 3 3 9 2 4" xfId="12230" xr:uid="{00000000-0005-0000-0000-0000C12F0000}"/>
    <cellStyle name="Comma 3 3 9 3" xfId="12231" xr:uid="{00000000-0005-0000-0000-0000C22F0000}"/>
    <cellStyle name="Comma 3 3 9 3 2" xfId="12232" xr:uid="{00000000-0005-0000-0000-0000C32F0000}"/>
    <cellStyle name="Comma 3 3 9 3 2 2" xfId="12233" xr:uid="{00000000-0005-0000-0000-0000C42F0000}"/>
    <cellStyle name="Comma 3 3 9 3 3" xfId="12234" xr:uid="{00000000-0005-0000-0000-0000C52F0000}"/>
    <cellStyle name="Comma 3 3 9 4" xfId="12235" xr:uid="{00000000-0005-0000-0000-0000C62F0000}"/>
    <cellStyle name="Comma 3 3 9 4 2" xfId="12236" xr:uid="{00000000-0005-0000-0000-0000C72F0000}"/>
    <cellStyle name="Comma 3 3 9 5" xfId="12237" xr:uid="{00000000-0005-0000-0000-0000C82F0000}"/>
    <cellStyle name="Comma 3 4" xfId="12238" xr:uid="{00000000-0005-0000-0000-0000C92F0000}"/>
    <cellStyle name="Comma 3 4 10" xfId="12239" xr:uid="{00000000-0005-0000-0000-0000CA2F0000}"/>
    <cellStyle name="Comma 3 4 11" xfId="12240" xr:uid="{00000000-0005-0000-0000-0000CB2F0000}"/>
    <cellStyle name="Comma 3 4 12" xfId="12241" xr:uid="{00000000-0005-0000-0000-0000CC2F0000}"/>
    <cellStyle name="Comma 3 4 13" xfId="12242" xr:uid="{00000000-0005-0000-0000-0000CD2F0000}"/>
    <cellStyle name="Comma 3 4 14" xfId="12243" xr:uid="{00000000-0005-0000-0000-0000CE2F0000}"/>
    <cellStyle name="Comma 3 4 15" xfId="12244" xr:uid="{00000000-0005-0000-0000-0000CF2F0000}"/>
    <cellStyle name="Comma 3 4 2" xfId="12245" xr:uid="{00000000-0005-0000-0000-0000D02F0000}"/>
    <cellStyle name="Comma 3 4 2 10" xfId="12246" xr:uid="{00000000-0005-0000-0000-0000D12F0000}"/>
    <cellStyle name="Comma 3 4 2 11" xfId="12247" xr:uid="{00000000-0005-0000-0000-0000D22F0000}"/>
    <cellStyle name="Comma 3 4 2 12" xfId="12248" xr:uid="{00000000-0005-0000-0000-0000D32F0000}"/>
    <cellStyle name="Comma 3 4 2 13" xfId="12249" xr:uid="{00000000-0005-0000-0000-0000D42F0000}"/>
    <cellStyle name="Comma 3 4 2 14" xfId="12250" xr:uid="{00000000-0005-0000-0000-0000D52F0000}"/>
    <cellStyle name="Comma 3 4 2 15" xfId="12251" xr:uid="{00000000-0005-0000-0000-0000D62F0000}"/>
    <cellStyle name="Comma 3 4 2 2" xfId="12252" xr:uid="{00000000-0005-0000-0000-0000D72F0000}"/>
    <cellStyle name="Comma 3 4 2 2 2" xfId="12253" xr:uid="{00000000-0005-0000-0000-0000D82F0000}"/>
    <cellStyle name="Comma 3 4 2 2 2 2" xfId="12254" xr:uid="{00000000-0005-0000-0000-0000D92F0000}"/>
    <cellStyle name="Comma 3 4 2 2 2 3" xfId="12255" xr:uid="{00000000-0005-0000-0000-0000DA2F0000}"/>
    <cellStyle name="Comma 3 4 2 2 3" xfId="12256" xr:uid="{00000000-0005-0000-0000-0000DB2F0000}"/>
    <cellStyle name="Comma 3 4 2 2 3 2" xfId="12257" xr:uid="{00000000-0005-0000-0000-0000DC2F0000}"/>
    <cellStyle name="Comma 3 4 2 2 3 3" xfId="12258" xr:uid="{00000000-0005-0000-0000-0000DD2F0000}"/>
    <cellStyle name="Comma 3 4 2 2 4" xfId="12259" xr:uid="{00000000-0005-0000-0000-0000DE2F0000}"/>
    <cellStyle name="Comma 3 4 2 2 5" xfId="12260" xr:uid="{00000000-0005-0000-0000-0000DF2F0000}"/>
    <cellStyle name="Comma 3 4 2 2 6" xfId="12261" xr:uid="{00000000-0005-0000-0000-0000E02F0000}"/>
    <cellStyle name="Comma 3 4 2 2 7" xfId="12262" xr:uid="{00000000-0005-0000-0000-0000E12F0000}"/>
    <cellStyle name="Comma 3 4 2 2 8" xfId="12263" xr:uid="{00000000-0005-0000-0000-0000E22F0000}"/>
    <cellStyle name="Comma 3 4 2 3" xfId="12264" xr:uid="{00000000-0005-0000-0000-0000E32F0000}"/>
    <cellStyle name="Comma 3 4 2 3 2" xfId="12265" xr:uid="{00000000-0005-0000-0000-0000E42F0000}"/>
    <cellStyle name="Comma 3 4 2 3 2 2" xfId="12266" xr:uid="{00000000-0005-0000-0000-0000E52F0000}"/>
    <cellStyle name="Comma 3 4 2 3 3" xfId="12267" xr:uid="{00000000-0005-0000-0000-0000E62F0000}"/>
    <cellStyle name="Comma 3 4 2 3 4" xfId="12268" xr:uid="{00000000-0005-0000-0000-0000E72F0000}"/>
    <cellStyle name="Comma 3 4 2 3 5" xfId="12269" xr:uid="{00000000-0005-0000-0000-0000E82F0000}"/>
    <cellStyle name="Comma 3 4 2 3 6" xfId="12270" xr:uid="{00000000-0005-0000-0000-0000E92F0000}"/>
    <cellStyle name="Comma 3 4 2 4" xfId="12271" xr:uid="{00000000-0005-0000-0000-0000EA2F0000}"/>
    <cellStyle name="Comma 3 4 2 4 2" xfId="12272" xr:uid="{00000000-0005-0000-0000-0000EB2F0000}"/>
    <cellStyle name="Comma 3 4 2 4 3" xfId="12273" xr:uid="{00000000-0005-0000-0000-0000EC2F0000}"/>
    <cellStyle name="Comma 3 4 2 4 4" xfId="12274" xr:uid="{00000000-0005-0000-0000-0000ED2F0000}"/>
    <cellStyle name="Comma 3 4 2 4 5" xfId="12275" xr:uid="{00000000-0005-0000-0000-0000EE2F0000}"/>
    <cellStyle name="Comma 3 4 2 4 6" xfId="12276" xr:uid="{00000000-0005-0000-0000-0000EF2F0000}"/>
    <cellStyle name="Comma 3 4 2 5" xfId="12277" xr:uid="{00000000-0005-0000-0000-0000F02F0000}"/>
    <cellStyle name="Comma 3 4 2 5 2" xfId="12278" xr:uid="{00000000-0005-0000-0000-0000F12F0000}"/>
    <cellStyle name="Comma 3 4 2 5 3" xfId="12279" xr:uid="{00000000-0005-0000-0000-0000F22F0000}"/>
    <cellStyle name="Comma 3 4 2 6" xfId="12280" xr:uid="{00000000-0005-0000-0000-0000F32F0000}"/>
    <cellStyle name="Comma 3 4 2 7" xfId="12281" xr:uid="{00000000-0005-0000-0000-0000F42F0000}"/>
    <cellStyle name="Comma 3 4 2 8" xfId="12282" xr:uid="{00000000-0005-0000-0000-0000F52F0000}"/>
    <cellStyle name="Comma 3 4 2 9" xfId="12283" xr:uid="{00000000-0005-0000-0000-0000F62F0000}"/>
    <cellStyle name="Comma 3 4 3" xfId="12284" xr:uid="{00000000-0005-0000-0000-0000F72F0000}"/>
    <cellStyle name="Comma 3 4 3 2" xfId="12285" xr:uid="{00000000-0005-0000-0000-0000F82F0000}"/>
    <cellStyle name="Comma 3 4 3 2 2" xfId="12286" xr:uid="{00000000-0005-0000-0000-0000F92F0000}"/>
    <cellStyle name="Comma 3 4 3 2 3" xfId="12287" xr:uid="{00000000-0005-0000-0000-0000FA2F0000}"/>
    <cellStyle name="Comma 3 4 3 3" xfId="12288" xr:uid="{00000000-0005-0000-0000-0000FB2F0000}"/>
    <cellStyle name="Comma 3 4 3 3 2" xfId="12289" xr:uid="{00000000-0005-0000-0000-0000FC2F0000}"/>
    <cellStyle name="Comma 3 4 3 3 3" xfId="12290" xr:uid="{00000000-0005-0000-0000-0000FD2F0000}"/>
    <cellStyle name="Comma 3 4 3 4" xfId="12291" xr:uid="{00000000-0005-0000-0000-0000FE2F0000}"/>
    <cellStyle name="Comma 3 4 3 5" xfId="12292" xr:uid="{00000000-0005-0000-0000-0000FF2F0000}"/>
    <cellStyle name="Comma 3 4 3 6" xfId="12293" xr:uid="{00000000-0005-0000-0000-000000300000}"/>
    <cellStyle name="Comma 3 4 3 7" xfId="12294" xr:uid="{00000000-0005-0000-0000-000001300000}"/>
    <cellStyle name="Comma 3 4 3 8" xfId="12295" xr:uid="{00000000-0005-0000-0000-000002300000}"/>
    <cellStyle name="Comma 3 4 4" xfId="12296" xr:uid="{00000000-0005-0000-0000-000003300000}"/>
    <cellStyle name="Comma 3 4 4 2" xfId="12297" xr:uid="{00000000-0005-0000-0000-000004300000}"/>
    <cellStyle name="Comma 3 4 4 2 2" xfId="12298" xr:uid="{00000000-0005-0000-0000-000005300000}"/>
    <cellStyle name="Comma 3 4 4 2 3" xfId="12299" xr:uid="{00000000-0005-0000-0000-000006300000}"/>
    <cellStyle name="Comma 3 4 4 3" xfId="12300" xr:uid="{00000000-0005-0000-0000-000007300000}"/>
    <cellStyle name="Comma 3 4 4 4" xfId="12301" xr:uid="{00000000-0005-0000-0000-000008300000}"/>
    <cellStyle name="Comma 3 4 4 5" xfId="12302" xr:uid="{00000000-0005-0000-0000-000009300000}"/>
    <cellStyle name="Comma 3 4 4 6" xfId="12303" xr:uid="{00000000-0005-0000-0000-00000A300000}"/>
    <cellStyle name="Comma 3 4 4 7" xfId="12304" xr:uid="{00000000-0005-0000-0000-00000B300000}"/>
    <cellStyle name="Comma 3 4 5" xfId="12305" xr:uid="{00000000-0005-0000-0000-00000C300000}"/>
    <cellStyle name="Comma 3 4 5 2" xfId="12306" xr:uid="{00000000-0005-0000-0000-00000D300000}"/>
    <cellStyle name="Comma 3 4 5 3" xfId="12307" xr:uid="{00000000-0005-0000-0000-00000E300000}"/>
    <cellStyle name="Comma 3 4 5 4" xfId="12308" xr:uid="{00000000-0005-0000-0000-00000F300000}"/>
    <cellStyle name="Comma 3 4 5 5" xfId="12309" xr:uid="{00000000-0005-0000-0000-000010300000}"/>
    <cellStyle name="Comma 3 4 5 6" xfId="12310" xr:uid="{00000000-0005-0000-0000-000011300000}"/>
    <cellStyle name="Comma 3 4 6" xfId="12311" xr:uid="{00000000-0005-0000-0000-000012300000}"/>
    <cellStyle name="Comma 3 4 6 2" xfId="12312" xr:uid="{00000000-0005-0000-0000-000013300000}"/>
    <cellStyle name="Comma 3 4 6 3" xfId="12313" xr:uid="{00000000-0005-0000-0000-000014300000}"/>
    <cellStyle name="Comma 3 4 7" xfId="12314" xr:uid="{00000000-0005-0000-0000-000015300000}"/>
    <cellStyle name="Comma 3 4 8" xfId="12315" xr:uid="{00000000-0005-0000-0000-000016300000}"/>
    <cellStyle name="Comma 3 4 9" xfId="12316" xr:uid="{00000000-0005-0000-0000-000017300000}"/>
    <cellStyle name="Comma 3 5" xfId="12317" xr:uid="{00000000-0005-0000-0000-000018300000}"/>
    <cellStyle name="Comma 3 5 10" xfId="12318" xr:uid="{00000000-0005-0000-0000-000019300000}"/>
    <cellStyle name="Comma 3 5 10 2" xfId="12319" xr:uid="{00000000-0005-0000-0000-00001A300000}"/>
    <cellStyle name="Comma 3 5 10 2 2" xfId="12320" xr:uid="{00000000-0005-0000-0000-00001B300000}"/>
    <cellStyle name="Comma 3 5 10 3" xfId="12321" xr:uid="{00000000-0005-0000-0000-00001C300000}"/>
    <cellStyle name="Comma 3 5 11" xfId="12322" xr:uid="{00000000-0005-0000-0000-00001D300000}"/>
    <cellStyle name="Comma 3 5 11 2" xfId="12323" xr:uid="{00000000-0005-0000-0000-00001E300000}"/>
    <cellStyle name="Comma 3 5 11 2 2" xfId="12324" xr:uid="{00000000-0005-0000-0000-00001F300000}"/>
    <cellStyle name="Comma 3 5 11 3" xfId="12325" xr:uid="{00000000-0005-0000-0000-000020300000}"/>
    <cellStyle name="Comma 3 5 12" xfId="12326" xr:uid="{00000000-0005-0000-0000-000021300000}"/>
    <cellStyle name="Comma 3 5 12 2" xfId="12327" xr:uid="{00000000-0005-0000-0000-000022300000}"/>
    <cellStyle name="Comma 3 5 12 2 2" xfId="12328" xr:uid="{00000000-0005-0000-0000-000023300000}"/>
    <cellStyle name="Comma 3 5 12 3" xfId="12329" xr:uid="{00000000-0005-0000-0000-000024300000}"/>
    <cellStyle name="Comma 3 5 13" xfId="12330" xr:uid="{00000000-0005-0000-0000-000025300000}"/>
    <cellStyle name="Comma 3 5 13 2" xfId="12331" xr:uid="{00000000-0005-0000-0000-000026300000}"/>
    <cellStyle name="Comma 3 5 14" xfId="12332" xr:uid="{00000000-0005-0000-0000-000027300000}"/>
    <cellStyle name="Comma 3 5 14 2" xfId="12333" xr:uid="{00000000-0005-0000-0000-000028300000}"/>
    <cellStyle name="Comma 3 5 15" xfId="12334" xr:uid="{00000000-0005-0000-0000-000029300000}"/>
    <cellStyle name="Comma 3 5 15 2" xfId="12335" xr:uid="{00000000-0005-0000-0000-00002A300000}"/>
    <cellStyle name="Comma 3 5 16" xfId="12336" xr:uid="{00000000-0005-0000-0000-00002B300000}"/>
    <cellStyle name="Comma 3 5 17" xfId="12337" xr:uid="{00000000-0005-0000-0000-00002C300000}"/>
    <cellStyle name="Comma 3 5 18" xfId="12338" xr:uid="{00000000-0005-0000-0000-00002D300000}"/>
    <cellStyle name="Comma 3 5 19" xfId="12339" xr:uid="{00000000-0005-0000-0000-00002E300000}"/>
    <cellStyle name="Comma 3 5 2" xfId="12340" xr:uid="{00000000-0005-0000-0000-00002F300000}"/>
    <cellStyle name="Comma 3 5 2 10" xfId="12341" xr:uid="{00000000-0005-0000-0000-000030300000}"/>
    <cellStyle name="Comma 3 5 2 10 2" xfId="12342" xr:uid="{00000000-0005-0000-0000-000031300000}"/>
    <cellStyle name="Comma 3 5 2 11" xfId="12343" xr:uid="{00000000-0005-0000-0000-000032300000}"/>
    <cellStyle name="Comma 3 5 2 11 2" xfId="12344" xr:uid="{00000000-0005-0000-0000-000033300000}"/>
    <cellStyle name="Comma 3 5 2 12" xfId="12345" xr:uid="{00000000-0005-0000-0000-000034300000}"/>
    <cellStyle name="Comma 3 5 2 13" xfId="12346" xr:uid="{00000000-0005-0000-0000-000035300000}"/>
    <cellStyle name="Comma 3 5 2 14" xfId="12347" xr:uid="{00000000-0005-0000-0000-000036300000}"/>
    <cellStyle name="Comma 3 5 2 15" xfId="12348" xr:uid="{00000000-0005-0000-0000-000037300000}"/>
    <cellStyle name="Comma 3 5 2 16" xfId="12349" xr:uid="{00000000-0005-0000-0000-000038300000}"/>
    <cellStyle name="Comma 3 5 2 2" xfId="12350" xr:uid="{00000000-0005-0000-0000-000039300000}"/>
    <cellStyle name="Comma 3 5 2 2 10" xfId="12351" xr:uid="{00000000-0005-0000-0000-00003A300000}"/>
    <cellStyle name="Comma 3 5 2 2 2" xfId="12352" xr:uid="{00000000-0005-0000-0000-00003B300000}"/>
    <cellStyle name="Comma 3 5 2 2 2 2" xfId="12353" xr:uid="{00000000-0005-0000-0000-00003C300000}"/>
    <cellStyle name="Comma 3 5 2 2 2 2 2" xfId="12354" xr:uid="{00000000-0005-0000-0000-00003D300000}"/>
    <cellStyle name="Comma 3 5 2 2 2 2 2 2" xfId="12355" xr:uid="{00000000-0005-0000-0000-00003E300000}"/>
    <cellStyle name="Comma 3 5 2 2 2 2 2 2 2" xfId="12356" xr:uid="{00000000-0005-0000-0000-00003F300000}"/>
    <cellStyle name="Comma 3 5 2 2 2 2 2 2 2 2" xfId="12357" xr:uid="{00000000-0005-0000-0000-000040300000}"/>
    <cellStyle name="Comma 3 5 2 2 2 2 2 2 3" xfId="12358" xr:uid="{00000000-0005-0000-0000-000041300000}"/>
    <cellStyle name="Comma 3 5 2 2 2 2 2 3" xfId="12359" xr:uid="{00000000-0005-0000-0000-000042300000}"/>
    <cellStyle name="Comma 3 5 2 2 2 2 2 3 2" xfId="12360" xr:uid="{00000000-0005-0000-0000-000043300000}"/>
    <cellStyle name="Comma 3 5 2 2 2 2 2 4" xfId="12361" xr:uid="{00000000-0005-0000-0000-000044300000}"/>
    <cellStyle name="Comma 3 5 2 2 2 2 3" xfId="12362" xr:uid="{00000000-0005-0000-0000-000045300000}"/>
    <cellStyle name="Comma 3 5 2 2 2 2 3 2" xfId="12363" xr:uid="{00000000-0005-0000-0000-000046300000}"/>
    <cellStyle name="Comma 3 5 2 2 2 2 3 2 2" xfId="12364" xr:uid="{00000000-0005-0000-0000-000047300000}"/>
    <cellStyle name="Comma 3 5 2 2 2 2 3 3" xfId="12365" xr:uid="{00000000-0005-0000-0000-000048300000}"/>
    <cellStyle name="Comma 3 5 2 2 2 2 4" xfId="12366" xr:uid="{00000000-0005-0000-0000-000049300000}"/>
    <cellStyle name="Comma 3 5 2 2 2 2 4 2" xfId="12367" xr:uid="{00000000-0005-0000-0000-00004A300000}"/>
    <cellStyle name="Comma 3 5 2 2 2 2 5" xfId="12368" xr:uid="{00000000-0005-0000-0000-00004B300000}"/>
    <cellStyle name="Comma 3 5 2 2 2 3" xfId="12369" xr:uid="{00000000-0005-0000-0000-00004C300000}"/>
    <cellStyle name="Comma 3 5 2 2 2 3 2" xfId="12370" xr:uid="{00000000-0005-0000-0000-00004D300000}"/>
    <cellStyle name="Comma 3 5 2 2 2 3 2 2" xfId="12371" xr:uid="{00000000-0005-0000-0000-00004E300000}"/>
    <cellStyle name="Comma 3 5 2 2 2 3 2 2 2" xfId="12372" xr:uid="{00000000-0005-0000-0000-00004F300000}"/>
    <cellStyle name="Comma 3 5 2 2 2 3 2 3" xfId="12373" xr:uid="{00000000-0005-0000-0000-000050300000}"/>
    <cellStyle name="Comma 3 5 2 2 2 3 3" xfId="12374" xr:uid="{00000000-0005-0000-0000-000051300000}"/>
    <cellStyle name="Comma 3 5 2 2 2 3 3 2" xfId="12375" xr:uid="{00000000-0005-0000-0000-000052300000}"/>
    <cellStyle name="Comma 3 5 2 2 2 3 4" xfId="12376" xr:uid="{00000000-0005-0000-0000-000053300000}"/>
    <cellStyle name="Comma 3 5 2 2 2 4" xfId="12377" xr:uid="{00000000-0005-0000-0000-000054300000}"/>
    <cellStyle name="Comma 3 5 2 2 2 4 2" xfId="12378" xr:uid="{00000000-0005-0000-0000-000055300000}"/>
    <cellStyle name="Comma 3 5 2 2 2 4 2 2" xfId="12379" xr:uid="{00000000-0005-0000-0000-000056300000}"/>
    <cellStyle name="Comma 3 5 2 2 2 4 3" xfId="12380" xr:uid="{00000000-0005-0000-0000-000057300000}"/>
    <cellStyle name="Comma 3 5 2 2 2 5" xfId="12381" xr:uid="{00000000-0005-0000-0000-000058300000}"/>
    <cellStyle name="Comma 3 5 2 2 2 5 2" xfId="12382" xr:uid="{00000000-0005-0000-0000-000059300000}"/>
    <cellStyle name="Comma 3 5 2 2 2 6" xfId="12383" xr:uid="{00000000-0005-0000-0000-00005A300000}"/>
    <cellStyle name="Comma 3 5 2 2 3" xfId="12384" xr:uid="{00000000-0005-0000-0000-00005B300000}"/>
    <cellStyle name="Comma 3 5 2 2 3 2" xfId="12385" xr:uid="{00000000-0005-0000-0000-00005C300000}"/>
    <cellStyle name="Comma 3 5 2 2 3 2 2" xfId="12386" xr:uid="{00000000-0005-0000-0000-00005D300000}"/>
    <cellStyle name="Comma 3 5 2 2 3 2 2 2" xfId="12387" xr:uid="{00000000-0005-0000-0000-00005E300000}"/>
    <cellStyle name="Comma 3 5 2 2 3 2 2 2 2" xfId="12388" xr:uid="{00000000-0005-0000-0000-00005F300000}"/>
    <cellStyle name="Comma 3 5 2 2 3 2 2 2 2 2" xfId="12389" xr:uid="{00000000-0005-0000-0000-000060300000}"/>
    <cellStyle name="Comma 3 5 2 2 3 2 2 2 3" xfId="12390" xr:uid="{00000000-0005-0000-0000-000061300000}"/>
    <cellStyle name="Comma 3 5 2 2 3 2 2 3" xfId="12391" xr:uid="{00000000-0005-0000-0000-000062300000}"/>
    <cellStyle name="Comma 3 5 2 2 3 2 2 3 2" xfId="12392" xr:uid="{00000000-0005-0000-0000-000063300000}"/>
    <cellStyle name="Comma 3 5 2 2 3 2 2 4" xfId="12393" xr:uid="{00000000-0005-0000-0000-000064300000}"/>
    <cellStyle name="Comma 3 5 2 2 3 2 3" xfId="12394" xr:uid="{00000000-0005-0000-0000-000065300000}"/>
    <cellStyle name="Comma 3 5 2 2 3 2 3 2" xfId="12395" xr:uid="{00000000-0005-0000-0000-000066300000}"/>
    <cellStyle name="Comma 3 5 2 2 3 2 3 2 2" xfId="12396" xr:uid="{00000000-0005-0000-0000-000067300000}"/>
    <cellStyle name="Comma 3 5 2 2 3 2 3 3" xfId="12397" xr:uid="{00000000-0005-0000-0000-000068300000}"/>
    <cellStyle name="Comma 3 5 2 2 3 2 4" xfId="12398" xr:uid="{00000000-0005-0000-0000-000069300000}"/>
    <cellStyle name="Comma 3 5 2 2 3 2 4 2" xfId="12399" xr:uid="{00000000-0005-0000-0000-00006A300000}"/>
    <cellStyle name="Comma 3 5 2 2 3 2 5" xfId="12400" xr:uid="{00000000-0005-0000-0000-00006B300000}"/>
    <cellStyle name="Comma 3 5 2 2 3 3" xfId="12401" xr:uid="{00000000-0005-0000-0000-00006C300000}"/>
    <cellStyle name="Comma 3 5 2 2 3 3 2" xfId="12402" xr:uid="{00000000-0005-0000-0000-00006D300000}"/>
    <cellStyle name="Comma 3 5 2 2 3 3 2 2" xfId="12403" xr:uid="{00000000-0005-0000-0000-00006E300000}"/>
    <cellStyle name="Comma 3 5 2 2 3 3 2 2 2" xfId="12404" xr:uid="{00000000-0005-0000-0000-00006F300000}"/>
    <cellStyle name="Comma 3 5 2 2 3 3 2 3" xfId="12405" xr:uid="{00000000-0005-0000-0000-000070300000}"/>
    <cellStyle name="Comma 3 5 2 2 3 3 3" xfId="12406" xr:uid="{00000000-0005-0000-0000-000071300000}"/>
    <cellStyle name="Comma 3 5 2 2 3 3 3 2" xfId="12407" xr:uid="{00000000-0005-0000-0000-000072300000}"/>
    <cellStyle name="Comma 3 5 2 2 3 3 4" xfId="12408" xr:uid="{00000000-0005-0000-0000-000073300000}"/>
    <cellStyle name="Comma 3 5 2 2 3 4" xfId="12409" xr:uid="{00000000-0005-0000-0000-000074300000}"/>
    <cellStyle name="Comma 3 5 2 2 3 4 2" xfId="12410" xr:uid="{00000000-0005-0000-0000-000075300000}"/>
    <cellStyle name="Comma 3 5 2 2 3 4 2 2" xfId="12411" xr:uid="{00000000-0005-0000-0000-000076300000}"/>
    <cellStyle name="Comma 3 5 2 2 3 4 3" xfId="12412" xr:uid="{00000000-0005-0000-0000-000077300000}"/>
    <cellStyle name="Comma 3 5 2 2 3 5" xfId="12413" xr:uid="{00000000-0005-0000-0000-000078300000}"/>
    <cellStyle name="Comma 3 5 2 2 3 5 2" xfId="12414" xr:uid="{00000000-0005-0000-0000-000079300000}"/>
    <cellStyle name="Comma 3 5 2 2 3 6" xfId="12415" xr:uid="{00000000-0005-0000-0000-00007A300000}"/>
    <cellStyle name="Comma 3 5 2 2 4" xfId="12416" xr:uid="{00000000-0005-0000-0000-00007B300000}"/>
    <cellStyle name="Comma 3 5 2 2 4 2" xfId="12417" xr:uid="{00000000-0005-0000-0000-00007C300000}"/>
    <cellStyle name="Comma 3 5 2 2 4 2 2" xfId="12418" xr:uid="{00000000-0005-0000-0000-00007D300000}"/>
    <cellStyle name="Comma 3 5 2 2 4 2 2 2" xfId="12419" xr:uid="{00000000-0005-0000-0000-00007E300000}"/>
    <cellStyle name="Comma 3 5 2 2 4 2 2 2 2" xfId="12420" xr:uid="{00000000-0005-0000-0000-00007F300000}"/>
    <cellStyle name="Comma 3 5 2 2 4 2 2 2 2 2" xfId="12421" xr:uid="{00000000-0005-0000-0000-000080300000}"/>
    <cellStyle name="Comma 3 5 2 2 4 2 2 2 3" xfId="12422" xr:uid="{00000000-0005-0000-0000-000081300000}"/>
    <cellStyle name="Comma 3 5 2 2 4 2 2 3" xfId="12423" xr:uid="{00000000-0005-0000-0000-000082300000}"/>
    <cellStyle name="Comma 3 5 2 2 4 2 2 3 2" xfId="12424" xr:uid="{00000000-0005-0000-0000-000083300000}"/>
    <cellStyle name="Comma 3 5 2 2 4 2 2 4" xfId="12425" xr:uid="{00000000-0005-0000-0000-000084300000}"/>
    <cellStyle name="Comma 3 5 2 2 4 2 3" xfId="12426" xr:uid="{00000000-0005-0000-0000-000085300000}"/>
    <cellStyle name="Comma 3 5 2 2 4 2 3 2" xfId="12427" xr:uid="{00000000-0005-0000-0000-000086300000}"/>
    <cellStyle name="Comma 3 5 2 2 4 2 3 2 2" xfId="12428" xr:uid="{00000000-0005-0000-0000-000087300000}"/>
    <cellStyle name="Comma 3 5 2 2 4 2 3 3" xfId="12429" xr:uid="{00000000-0005-0000-0000-000088300000}"/>
    <cellStyle name="Comma 3 5 2 2 4 2 4" xfId="12430" xr:uid="{00000000-0005-0000-0000-000089300000}"/>
    <cellStyle name="Comma 3 5 2 2 4 2 4 2" xfId="12431" xr:uid="{00000000-0005-0000-0000-00008A300000}"/>
    <cellStyle name="Comma 3 5 2 2 4 2 5" xfId="12432" xr:uid="{00000000-0005-0000-0000-00008B300000}"/>
    <cellStyle name="Comma 3 5 2 2 4 3" xfId="12433" xr:uid="{00000000-0005-0000-0000-00008C300000}"/>
    <cellStyle name="Comma 3 5 2 2 4 3 2" xfId="12434" xr:uid="{00000000-0005-0000-0000-00008D300000}"/>
    <cellStyle name="Comma 3 5 2 2 4 3 2 2" xfId="12435" xr:uid="{00000000-0005-0000-0000-00008E300000}"/>
    <cellStyle name="Comma 3 5 2 2 4 3 2 2 2" xfId="12436" xr:uid="{00000000-0005-0000-0000-00008F300000}"/>
    <cellStyle name="Comma 3 5 2 2 4 3 2 3" xfId="12437" xr:uid="{00000000-0005-0000-0000-000090300000}"/>
    <cellStyle name="Comma 3 5 2 2 4 3 3" xfId="12438" xr:uid="{00000000-0005-0000-0000-000091300000}"/>
    <cellStyle name="Comma 3 5 2 2 4 3 3 2" xfId="12439" xr:uid="{00000000-0005-0000-0000-000092300000}"/>
    <cellStyle name="Comma 3 5 2 2 4 3 4" xfId="12440" xr:uid="{00000000-0005-0000-0000-000093300000}"/>
    <cellStyle name="Comma 3 5 2 2 4 4" xfId="12441" xr:uid="{00000000-0005-0000-0000-000094300000}"/>
    <cellStyle name="Comma 3 5 2 2 4 4 2" xfId="12442" xr:uid="{00000000-0005-0000-0000-000095300000}"/>
    <cellStyle name="Comma 3 5 2 2 4 4 2 2" xfId="12443" xr:uid="{00000000-0005-0000-0000-000096300000}"/>
    <cellStyle name="Comma 3 5 2 2 4 4 3" xfId="12444" xr:uid="{00000000-0005-0000-0000-000097300000}"/>
    <cellStyle name="Comma 3 5 2 2 4 5" xfId="12445" xr:uid="{00000000-0005-0000-0000-000098300000}"/>
    <cellStyle name="Comma 3 5 2 2 4 5 2" xfId="12446" xr:uid="{00000000-0005-0000-0000-000099300000}"/>
    <cellStyle name="Comma 3 5 2 2 4 6" xfId="12447" xr:uid="{00000000-0005-0000-0000-00009A300000}"/>
    <cellStyle name="Comma 3 5 2 2 5" xfId="12448" xr:uid="{00000000-0005-0000-0000-00009B300000}"/>
    <cellStyle name="Comma 3 5 2 2 5 2" xfId="12449" xr:uid="{00000000-0005-0000-0000-00009C300000}"/>
    <cellStyle name="Comma 3 5 2 2 5 2 2" xfId="12450" xr:uid="{00000000-0005-0000-0000-00009D300000}"/>
    <cellStyle name="Comma 3 5 2 2 5 2 2 2" xfId="12451" xr:uid="{00000000-0005-0000-0000-00009E300000}"/>
    <cellStyle name="Comma 3 5 2 2 5 2 2 2 2" xfId="12452" xr:uid="{00000000-0005-0000-0000-00009F300000}"/>
    <cellStyle name="Comma 3 5 2 2 5 2 2 3" xfId="12453" xr:uid="{00000000-0005-0000-0000-0000A0300000}"/>
    <cellStyle name="Comma 3 5 2 2 5 2 3" xfId="12454" xr:uid="{00000000-0005-0000-0000-0000A1300000}"/>
    <cellStyle name="Comma 3 5 2 2 5 2 3 2" xfId="12455" xr:uid="{00000000-0005-0000-0000-0000A2300000}"/>
    <cellStyle name="Comma 3 5 2 2 5 2 4" xfId="12456" xr:uid="{00000000-0005-0000-0000-0000A3300000}"/>
    <cellStyle name="Comma 3 5 2 2 5 3" xfId="12457" xr:uid="{00000000-0005-0000-0000-0000A4300000}"/>
    <cellStyle name="Comma 3 5 2 2 5 3 2" xfId="12458" xr:uid="{00000000-0005-0000-0000-0000A5300000}"/>
    <cellStyle name="Comma 3 5 2 2 5 3 2 2" xfId="12459" xr:uid="{00000000-0005-0000-0000-0000A6300000}"/>
    <cellStyle name="Comma 3 5 2 2 5 3 3" xfId="12460" xr:uid="{00000000-0005-0000-0000-0000A7300000}"/>
    <cellStyle name="Comma 3 5 2 2 5 4" xfId="12461" xr:uid="{00000000-0005-0000-0000-0000A8300000}"/>
    <cellStyle name="Comma 3 5 2 2 5 4 2" xfId="12462" xr:uid="{00000000-0005-0000-0000-0000A9300000}"/>
    <cellStyle name="Comma 3 5 2 2 5 5" xfId="12463" xr:uid="{00000000-0005-0000-0000-0000AA300000}"/>
    <cellStyle name="Comma 3 5 2 2 6" xfId="12464" xr:uid="{00000000-0005-0000-0000-0000AB300000}"/>
    <cellStyle name="Comma 3 5 2 2 6 2" xfId="12465" xr:uid="{00000000-0005-0000-0000-0000AC300000}"/>
    <cellStyle name="Comma 3 5 2 2 6 2 2" xfId="12466" xr:uid="{00000000-0005-0000-0000-0000AD300000}"/>
    <cellStyle name="Comma 3 5 2 2 6 2 2 2" xfId="12467" xr:uid="{00000000-0005-0000-0000-0000AE300000}"/>
    <cellStyle name="Comma 3 5 2 2 6 2 3" xfId="12468" xr:uid="{00000000-0005-0000-0000-0000AF300000}"/>
    <cellStyle name="Comma 3 5 2 2 6 3" xfId="12469" xr:uid="{00000000-0005-0000-0000-0000B0300000}"/>
    <cellStyle name="Comma 3 5 2 2 6 3 2" xfId="12470" xr:uid="{00000000-0005-0000-0000-0000B1300000}"/>
    <cellStyle name="Comma 3 5 2 2 6 4" xfId="12471" xr:uid="{00000000-0005-0000-0000-0000B2300000}"/>
    <cellStyle name="Comma 3 5 2 2 7" xfId="12472" xr:uid="{00000000-0005-0000-0000-0000B3300000}"/>
    <cellStyle name="Comma 3 5 2 2 7 2" xfId="12473" xr:uid="{00000000-0005-0000-0000-0000B4300000}"/>
    <cellStyle name="Comma 3 5 2 2 7 2 2" xfId="12474" xr:uid="{00000000-0005-0000-0000-0000B5300000}"/>
    <cellStyle name="Comma 3 5 2 2 7 3" xfId="12475" xr:uid="{00000000-0005-0000-0000-0000B6300000}"/>
    <cellStyle name="Comma 3 5 2 2 8" xfId="12476" xr:uid="{00000000-0005-0000-0000-0000B7300000}"/>
    <cellStyle name="Comma 3 5 2 2 8 2" xfId="12477" xr:uid="{00000000-0005-0000-0000-0000B8300000}"/>
    <cellStyle name="Comma 3 5 2 2 9" xfId="12478" xr:uid="{00000000-0005-0000-0000-0000B9300000}"/>
    <cellStyle name="Comma 3 5 2 3" xfId="12479" xr:uid="{00000000-0005-0000-0000-0000BA300000}"/>
    <cellStyle name="Comma 3 5 2 3 10" xfId="12480" xr:uid="{00000000-0005-0000-0000-0000BB300000}"/>
    <cellStyle name="Comma 3 5 2 3 2" xfId="12481" xr:uid="{00000000-0005-0000-0000-0000BC300000}"/>
    <cellStyle name="Comma 3 5 2 3 2 2" xfId="12482" xr:uid="{00000000-0005-0000-0000-0000BD300000}"/>
    <cellStyle name="Comma 3 5 2 3 2 2 2" xfId="12483" xr:uid="{00000000-0005-0000-0000-0000BE300000}"/>
    <cellStyle name="Comma 3 5 2 3 2 2 2 2" xfId="12484" xr:uid="{00000000-0005-0000-0000-0000BF300000}"/>
    <cellStyle name="Comma 3 5 2 3 2 2 2 2 2" xfId="12485" xr:uid="{00000000-0005-0000-0000-0000C0300000}"/>
    <cellStyle name="Comma 3 5 2 3 2 2 2 2 2 2" xfId="12486" xr:uid="{00000000-0005-0000-0000-0000C1300000}"/>
    <cellStyle name="Comma 3 5 2 3 2 2 2 2 3" xfId="12487" xr:uid="{00000000-0005-0000-0000-0000C2300000}"/>
    <cellStyle name="Comma 3 5 2 3 2 2 2 3" xfId="12488" xr:uid="{00000000-0005-0000-0000-0000C3300000}"/>
    <cellStyle name="Comma 3 5 2 3 2 2 2 3 2" xfId="12489" xr:uid="{00000000-0005-0000-0000-0000C4300000}"/>
    <cellStyle name="Comma 3 5 2 3 2 2 2 4" xfId="12490" xr:uid="{00000000-0005-0000-0000-0000C5300000}"/>
    <cellStyle name="Comma 3 5 2 3 2 2 3" xfId="12491" xr:uid="{00000000-0005-0000-0000-0000C6300000}"/>
    <cellStyle name="Comma 3 5 2 3 2 2 3 2" xfId="12492" xr:uid="{00000000-0005-0000-0000-0000C7300000}"/>
    <cellStyle name="Comma 3 5 2 3 2 2 3 2 2" xfId="12493" xr:uid="{00000000-0005-0000-0000-0000C8300000}"/>
    <cellStyle name="Comma 3 5 2 3 2 2 3 3" xfId="12494" xr:uid="{00000000-0005-0000-0000-0000C9300000}"/>
    <cellStyle name="Comma 3 5 2 3 2 2 4" xfId="12495" xr:uid="{00000000-0005-0000-0000-0000CA300000}"/>
    <cellStyle name="Comma 3 5 2 3 2 2 4 2" xfId="12496" xr:uid="{00000000-0005-0000-0000-0000CB300000}"/>
    <cellStyle name="Comma 3 5 2 3 2 2 5" xfId="12497" xr:uid="{00000000-0005-0000-0000-0000CC300000}"/>
    <cellStyle name="Comma 3 5 2 3 2 3" xfId="12498" xr:uid="{00000000-0005-0000-0000-0000CD300000}"/>
    <cellStyle name="Comma 3 5 2 3 2 3 2" xfId="12499" xr:uid="{00000000-0005-0000-0000-0000CE300000}"/>
    <cellStyle name="Comma 3 5 2 3 2 3 2 2" xfId="12500" xr:uid="{00000000-0005-0000-0000-0000CF300000}"/>
    <cellStyle name="Comma 3 5 2 3 2 3 2 2 2" xfId="12501" xr:uid="{00000000-0005-0000-0000-0000D0300000}"/>
    <cellStyle name="Comma 3 5 2 3 2 3 2 3" xfId="12502" xr:uid="{00000000-0005-0000-0000-0000D1300000}"/>
    <cellStyle name="Comma 3 5 2 3 2 3 3" xfId="12503" xr:uid="{00000000-0005-0000-0000-0000D2300000}"/>
    <cellStyle name="Comma 3 5 2 3 2 3 3 2" xfId="12504" xr:uid="{00000000-0005-0000-0000-0000D3300000}"/>
    <cellStyle name="Comma 3 5 2 3 2 3 4" xfId="12505" xr:uid="{00000000-0005-0000-0000-0000D4300000}"/>
    <cellStyle name="Comma 3 5 2 3 2 4" xfId="12506" xr:uid="{00000000-0005-0000-0000-0000D5300000}"/>
    <cellStyle name="Comma 3 5 2 3 2 4 2" xfId="12507" xr:uid="{00000000-0005-0000-0000-0000D6300000}"/>
    <cellStyle name="Comma 3 5 2 3 2 4 2 2" xfId="12508" xr:uid="{00000000-0005-0000-0000-0000D7300000}"/>
    <cellStyle name="Comma 3 5 2 3 2 4 3" xfId="12509" xr:uid="{00000000-0005-0000-0000-0000D8300000}"/>
    <cellStyle name="Comma 3 5 2 3 2 5" xfId="12510" xr:uid="{00000000-0005-0000-0000-0000D9300000}"/>
    <cellStyle name="Comma 3 5 2 3 2 5 2" xfId="12511" xr:uid="{00000000-0005-0000-0000-0000DA300000}"/>
    <cellStyle name="Comma 3 5 2 3 2 6" xfId="12512" xr:uid="{00000000-0005-0000-0000-0000DB300000}"/>
    <cellStyle name="Comma 3 5 2 3 3" xfId="12513" xr:uid="{00000000-0005-0000-0000-0000DC300000}"/>
    <cellStyle name="Comma 3 5 2 3 3 2" xfId="12514" xr:uid="{00000000-0005-0000-0000-0000DD300000}"/>
    <cellStyle name="Comma 3 5 2 3 3 2 2" xfId="12515" xr:uid="{00000000-0005-0000-0000-0000DE300000}"/>
    <cellStyle name="Comma 3 5 2 3 3 2 2 2" xfId="12516" xr:uid="{00000000-0005-0000-0000-0000DF300000}"/>
    <cellStyle name="Comma 3 5 2 3 3 2 2 2 2" xfId="12517" xr:uid="{00000000-0005-0000-0000-0000E0300000}"/>
    <cellStyle name="Comma 3 5 2 3 3 2 2 2 2 2" xfId="12518" xr:uid="{00000000-0005-0000-0000-0000E1300000}"/>
    <cellStyle name="Comma 3 5 2 3 3 2 2 2 3" xfId="12519" xr:uid="{00000000-0005-0000-0000-0000E2300000}"/>
    <cellStyle name="Comma 3 5 2 3 3 2 2 3" xfId="12520" xr:uid="{00000000-0005-0000-0000-0000E3300000}"/>
    <cellStyle name="Comma 3 5 2 3 3 2 2 3 2" xfId="12521" xr:uid="{00000000-0005-0000-0000-0000E4300000}"/>
    <cellStyle name="Comma 3 5 2 3 3 2 2 4" xfId="12522" xr:uid="{00000000-0005-0000-0000-0000E5300000}"/>
    <cellStyle name="Comma 3 5 2 3 3 2 3" xfId="12523" xr:uid="{00000000-0005-0000-0000-0000E6300000}"/>
    <cellStyle name="Comma 3 5 2 3 3 2 3 2" xfId="12524" xr:uid="{00000000-0005-0000-0000-0000E7300000}"/>
    <cellStyle name="Comma 3 5 2 3 3 2 3 2 2" xfId="12525" xr:uid="{00000000-0005-0000-0000-0000E8300000}"/>
    <cellStyle name="Comma 3 5 2 3 3 2 3 3" xfId="12526" xr:uid="{00000000-0005-0000-0000-0000E9300000}"/>
    <cellStyle name="Comma 3 5 2 3 3 2 4" xfId="12527" xr:uid="{00000000-0005-0000-0000-0000EA300000}"/>
    <cellStyle name="Comma 3 5 2 3 3 2 4 2" xfId="12528" xr:uid="{00000000-0005-0000-0000-0000EB300000}"/>
    <cellStyle name="Comma 3 5 2 3 3 2 5" xfId="12529" xr:uid="{00000000-0005-0000-0000-0000EC300000}"/>
    <cellStyle name="Comma 3 5 2 3 3 3" xfId="12530" xr:uid="{00000000-0005-0000-0000-0000ED300000}"/>
    <cellStyle name="Comma 3 5 2 3 3 3 2" xfId="12531" xr:uid="{00000000-0005-0000-0000-0000EE300000}"/>
    <cellStyle name="Comma 3 5 2 3 3 3 2 2" xfId="12532" xr:uid="{00000000-0005-0000-0000-0000EF300000}"/>
    <cellStyle name="Comma 3 5 2 3 3 3 2 2 2" xfId="12533" xr:uid="{00000000-0005-0000-0000-0000F0300000}"/>
    <cellStyle name="Comma 3 5 2 3 3 3 2 3" xfId="12534" xr:uid="{00000000-0005-0000-0000-0000F1300000}"/>
    <cellStyle name="Comma 3 5 2 3 3 3 3" xfId="12535" xr:uid="{00000000-0005-0000-0000-0000F2300000}"/>
    <cellStyle name="Comma 3 5 2 3 3 3 3 2" xfId="12536" xr:uid="{00000000-0005-0000-0000-0000F3300000}"/>
    <cellStyle name="Comma 3 5 2 3 3 3 4" xfId="12537" xr:uid="{00000000-0005-0000-0000-0000F4300000}"/>
    <cellStyle name="Comma 3 5 2 3 3 4" xfId="12538" xr:uid="{00000000-0005-0000-0000-0000F5300000}"/>
    <cellStyle name="Comma 3 5 2 3 3 4 2" xfId="12539" xr:uid="{00000000-0005-0000-0000-0000F6300000}"/>
    <cellStyle name="Comma 3 5 2 3 3 4 2 2" xfId="12540" xr:uid="{00000000-0005-0000-0000-0000F7300000}"/>
    <cellStyle name="Comma 3 5 2 3 3 4 3" xfId="12541" xr:uid="{00000000-0005-0000-0000-0000F8300000}"/>
    <cellStyle name="Comma 3 5 2 3 3 5" xfId="12542" xr:uid="{00000000-0005-0000-0000-0000F9300000}"/>
    <cellStyle name="Comma 3 5 2 3 3 5 2" xfId="12543" xr:uid="{00000000-0005-0000-0000-0000FA300000}"/>
    <cellStyle name="Comma 3 5 2 3 3 6" xfId="12544" xr:uid="{00000000-0005-0000-0000-0000FB300000}"/>
    <cellStyle name="Comma 3 5 2 3 4" xfId="12545" xr:uid="{00000000-0005-0000-0000-0000FC300000}"/>
    <cellStyle name="Comma 3 5 2 3 4 2" xfId="12546" xr:uid="{00000000-0005-0000-0000-0000FD300000}"/>
    <cellStyle name="Comma 3 5 2 3 4 2 2" xfId="12547" xr:uid="{00000000-0005-0000-0000-0000FE300000}"/>
    <cellStyle name="Comma 3 5 2 3 4 2 2 2" xfId="12548" xr:uid="{00000000-0005-0000-0000-0000FF300000}"/>
    <cellStyle name="Comma 3 5 2 3 4 2 2 2 2" xfId="12549" xr:uid="{00000000-0005-0000-0000-000000310000}"/>
    <cellStyle name="Comma 3 5 2 3 4 2 2 2 2 2" xfId="12550" xr:uid="{00000000-0005-0000-0000-000001310000}"/>
    <cellStyle name="Comma 3 5 2 3 4 2 2 2 3" xfId="12551" xr:uid="{00000000-0005-0000-0000-000002310000}"/>
    <cellStyle name="Comma 3 5 2 3 4 2 2 3" xfId="12552" xr:uid="{00000000-0005-0000-0000-000003310000}"/>
    <cellStyle name="Comma 3 5 2 3 4 2 2 3 2" xfId="12553" xr:uid="{00000000-0005-0000-0000-000004310000}"/>
    <cellStyle name="Comma 3 5 2 3 4 2 2 4" xfId="12554" xr:uid="{00000000-0005-0000-0000-000005310000}"/>
    <cellStyle name="Comma 3 5 2 3 4 2 3" xfId="12555" xr:uid="{00000000-0005-0000-0000-000006310000}"/>
    <cellStyle name="Comma 3 5 2 3 4 2 3 2" xfId="12556" xr:uid="{00000000-0005-0000-0000-000007310000}"/>
    <cellStyle name="Comma 3 5 2 3 4 2 3 2 2" xfId="12557" xr:uid="{00000000-0005-0000-0000-000008310000}"/>
    <cellStyle name="Comma 3 5 2 3 4 2 3 3" xfId="12558" xr:uid="{00000000-0005-0000-0000-000009310000}"/>
    <cellStyle name="Comma 3 5 2 3 4 2 4" xfId="12559" xr:uid="{00000000-0005-0000-0000-00000A310000}"/>
    <cellStyle name="Comma 3 5 2 3 4 2 4 2" xfId="12560" xr:uid="{00000000-0005-0000-0000-00000B310000}"/>
    <cellStyle name="Comma 3 5 2 3 4 2 5" xfId="12561" xr:uid="{00000000-0005-0000-0000-00000C310000}"/>
    <cellStyle name="Comma 3 5 2 3 4 3" xfId="12562" xr:uid="{00000000-0005-0000-0000-00000D310000}"/>
    <cellStyle name="Comma 3 5 2 3 4 3 2" xfId="12563" xr:uid="{00000000-0005-0000-0000-00000E310000}"/>
    <cellStyle name="Comma 3 5 2 3 4 3 2 2" xfId="12564" xr:uid="{00000000-0005-0000-0000-00000F310000}"/>
    <cellStyle name="Comma 3 5 2 3 4 3 2 2 2" xfId="12565" xr:uid="{00000000-0005-0000-0000-000010310000}"/>
    <cellStyle name="Comma 3 5 2 3 4 3 2 3" xfId="12566" xr:uid="{00000000-0005-0000-0000-000011310000}"/>
    <cellStyle name="Comma 3 5 2 3 4 3 3" xfId="12567" xr:uid="{00000000-0005-0000-0000-000012310000}"/>
    <cellStyle name="Comma 3 5 2 3 4 3 3 2" xfId="12568" xr:uid="{00000000-0005-0000-0000-000013310000}"/>
    <cellStyle name="Comma 3 5 2 3 4 3 4" xfId="12569" xr:uid="{00000000-0005-0000-0000-000014310000}"/>
    <cellStyle name="Comma 3 5 2 3 4 4" xfId="12570" xr:uid="{00000000-0005-0000-0000-000015310000}"/>
    <cellStyle name="Comma 3 5 2 3 4 4 2" xfId="12571" xr:uid="{00000000-0005-0000-0000-000016310000}"/>
    <cellStyle name="Comma 3 5 2 3 4 4 2 2" xfId="12572" xr:uid="{00000000-0005-0000-0000-000017310000}"/>
    <cellStyle name="Comma 3 5 2 3 4 4 3" xfId="12573" xr:uid="{00000000-0005-0000-0000-000018310000}"/>
    <cellStyle name="Comma 3 5 2 3 4 5" xfId="12574" xr:uid="{00000000-0005-0000-0000-000019310000}"/>
    <cellStyle name="Comma 3 5 2 3 4 5 2" xfId="12575" xr:uid="{00000000-0005-0000-0000-00001A310000}"/>
    <cellStyle name="Comma 3 5 2 3 4 6" xfId="12576" xr:uid="{00000000-0005-0000-0000-00001B310000}"/>
    <cellStyle name="Comma 3 5 2 3 5" xfId="12577" xr:uid="{00000000-0005-0000-0000-00001C310000}"/>
    <cellStyle name="Comma 3 5 2 3 5 2" xfId="12578" xr:uid="{00000000-0005-0000-0000-00001D310000}"/>
    <cellStyle name="Comma 3 5 2 3 5 2 2" xfId="12579" xr:uid="{00000000-0005-0000-0000-00001E310000}"/>
    <cellStyle name="Comma 3 5 2 3 5 2 2 2" xfId="12580" xr:uid="{00000000-0005-0000-0000-00001F310000}"/>
    <cellStyle name="Comma 3 5 2 3 5 2 2 2 2" xfId="12581" xr:uid="{00000000-0005-0000-0000-000020310000}"/>
    <cellStyle name="Comma 3 5 2 3 5 2 2 3" xfId="12582" xr:uid="{00000000-0005-0000-0000-000021310000}"/>
    <cellStyle name="Comma 3 5 2 3 5 2 3" xfId="12583" xr:uid="{00000000-0005-0000-0000-000022310000}"/>
    <cellStyle name="Comma 3 5 2 3 5 2 3 2" xfId="12584" xr:uid="{00000000-0005-0000-0000-000023310000}"/>
    <cellStyle name="Comma 3 5 2 3 5 2 4" xfId="12585" xr:uid="{00000000-0005-0000-0000-000024310000}"/>
    <cellStyle name="Comma 3 5 2 3 5 3" xfId="12586" xr:uid="{00000000-0005-0000-0000-000025310000}"/>
    <cellStyle name="Comma 3 5 2 3 5 3 2" xfId="12587" xr:uid="{00000000-0005-0000-0000-000026310000}"/>
    <cellStyle name="Comma 3 5 2 3 5 3 2 2" xfId="12588" xr:uid="{00000000-0005-0000-0000-000027310000}"/>
    <cellStyle name="Comma 3 5 2 3 5 3 3" xfId="12589" xr:uid="{00000000-0005-0000-0000-000028310000}"/>
    <cellStyle name="Comma 3 5 2 3 5 4" xfId="12590" xr:uid="{00000000-0005-0000-0000-000029310000}"/>
    <cellStyle name="Comma 3 5 2 3 5 4 2" xfId="12591" xr:uid="{00000000-0005-0000-0000-00002A310000}"/>
    <cellStyle name="Comma 3 5 2 3 5 5" xfId="12592" xr:uid="{00000000-0005-0000-0000-00002B310000}"/>
    <cellStyle name="Comma 3 5 2 3 6" xfId="12593" xr:uid="{00000000-0005-0000-0000-00002C310000}"/>
    <cellStyle name="Comma 3 5 2 3 6 2" xfId="12594" xr:uid="{00000000-0005-0000-0000-00002D310000}"/>
    <cellStyle name="Comma 3 5 2 3 6 2 2" xfId="12595" xr:uid="{00000000-0005-0000-0000-00002E310000}"/>
    <cellStyle name="Comma 3 5 2 3 6 2 2 2" xfId="12596" xr:uid="{00000000-0005-0000-0000-00002F310000}"/>
    <cellStyle name="Comma 3 5 2 3 6 2 3" xfId="12597" xr:uid="{00000000-0005-0000-0000-000030310000}"/>
    <cellStyle name="Comma 3 5 2 3 6 3" xfId="12598" xr:uid="{00000000-0005-0000-0000-000031310000}"/>
    <cellStyle name="Comma 3 5 2 3 6 3 2" xfId="12599" xr:uid="{00000000-0005-0000-0000-000032310000}"/>
    <cellStyle name="Comma 3 5 2 3 6 4" xfId="12600" xr:uid="{00000000-0005-0000-0000-000033310000}"/>
    <cellStyle name="Comma 3 5 2 3 7" xfId="12601" xr:uid="{00000000-0005-0000-0000-000034310000}"/>
    <cellStyle name="Comma 3 5 2 3 7 2" xfId="12602" xr:uid="{00000000-0005-0000-0000-000035310000}"/>
    <cellStyle name="Comma 3 5 2 3 7 2 2" xfId="12603" xr:uid="{00000000-0005-0000-0000-000036310000}"/>
    <cellStyle name="Comma 3 5 2 3 7 3" xfId="12604" xr:uid="{00000000-0005-0000-0000-000037310000}"/>
    <cellStyle name="Comma 3 5 2 3 8" xfId="12605" xr:uid="{00000000-0005-0000-0000-000038310000}"/>
    <cellStyle name="Comma 3 5 2 3 8 2" xfId="12606" xr:uid="{00000000-0005-0000-0000-000039310000}"/>
    <cellStyle name="Comma 3 5 2 3 9" xfId="12607" xr:uid="{00000000-0005-0000-0000-00003A310000}"/>
    <cellStyle name="Comma 3 5 2 4" xfId="12608" xr:uid="{00000000-0005-0000-0000-00003B310000}"/>
    <cellStyle name="Comma 3 5 2 4 2" xfId="12609" xr:uid="{00000000-0005-0000-0000-00003C310000}"/>
    <cellStyle name="Comma 3 5 2 4 2 2" xfId="12610" xr:uid="{00000000-0005-0000-0000-00003D310000}"/>
    <cellStyle name="Comma 3 5 2 4 2 2 2" xfId="12611" xr:uid="{00000000-0005-0000-0000-00003E310000}"/>
    <cellStyle name="Comma 3 5 2 4 2 2 2 2" xfId="12612" xr:uid="{00000000-0005-0000-0000-00003F310000}"/>
    <cellStyle name="Comma 3 5 2 4 2 2 2 2 2" xfId="12613" xr:uid="{00000000-0005-0000-0000-000040310000}"/>
    <cellStyle name="Comma 3 5 2 4 2 2 2 3" xfId="12614" xr:uid="{00000000-0005-0000-0000-000041310000}"/>
    <cellStyle name="Comma 3 5 2 4 2 2 3" xfId="12615" xr:uid="{00000000-0005-0000-0000-000042310000}"/>
    <cellStyle name="Comma 3 5 2 4 2 2 3 2" xfId="12616" xr:uid="{00000000-0005-0000-0000-000043310000}"/>
    <cellStyle name="Comma 3 5 2 4 2 2 4" xfId="12617" xr:uid="{00000000-0005-0000-0000-000044310000}"/>
    <cellStyle name="Comma 3 5 2 4 2 3" xfId="12618" xr:uid="{00000000-0005-0000-0000-000045310000}"/>
    <cellStyle name="Comma 3 5 2 4 2 3 2" xfId="12619" xr:uid="{00000000-0005-0000-0000-000046310000}"/>
    <cellStyle name="Comma 3 5 2 4 2 3 2 2" xfId="12620" xr:uid="{00000000-0005-0000-0000-000047310000}"/>
    <cellStyle name="Comma 3 5 2 4 2 3 3" xfId="12621" xr:uid="{00000000-0005-0000-0000-000048310000}"/>
    <cellStyle name="Comma 3 5 2 4 2 4" xfId="12622" xr:uid="{00000000-0005-0000-0000-000049310000}"/>
    <cellStyle name="Comma 3 5 2 4 2 4 2" xfId="12623" xr:uid="{00000000-0005-0000-0000-00004A310000}"/>
    <cellStyle name="Comma 3 5 2 4 2 5" xfId="12624" xr:uid="{00000000-0005-0000-0000-00004B310000}"/>
    <cellStyle name="Comma 3 5 2 4 3" xfId="12625" xr:uid="{00000000-0005-0000-0000-00004C310000}"/>
    <cellStyle name="Comma 3 5 2 4 3 2" xfId="12626" xr:uid="{00000000-0005-0000-0000-00004D310000}"/>
    <cellStyle name="Comma 3 5 2 4 3 2 2" xfId="12627" xr:uid="{00000000-0005-0000-0000-00004E310000}"/>
    <cellStyle name="Comma 3 5 2 4 3 2 2 2" xfId="12628" xr:uid="{00000000-0005-0000-0000-00004F310000}"/>
    <cellStyle name="Comma 3 5 2 4 3 2 3" xfId="12629" xr:uid="{00000000-0005-0000-0000-000050310000}"/>
    <cellStyle name="Comma 3 5 2 4 3 3" xfId="12630" xr:uid="{00000000-0005-0000-0000-000051310000}"/>
    <cellStyle name="Comma 3 5 2 4 3 3 2" xfId="12631" xr:uid="{00000000-0005-0000-0000-000052310000}"/>
    <cellStyle name="Comma 3 5 2 4 3 4" xfId="12632" xr:uid="{00000000-0005-0000-0000-000053310000}"/>
    <cellStyle name="Comma 3 5 2 4 4" xfId="12633" xr:uid="{00000000-0005-0000-0000-000054310000}"/>
    <cellStyle name="Comma 3 5 2 4 4 2" xfId="12634" xr:uid="{00000000-0005-0000-0000-000055310000}"/>
    <cellStyle name="Comma 3 5 2 4 4 2 2" xfId="12635" xr:uid="{00000000-0005-0000-0000-000056310000}"/>
    <cellStyle name="Comma 3 5 2 4 4 3" xfId="12636" xr:uid="{00000000-0005-0000-0000-000057310000}"/>
    <cellStyle name="Comma 3 5 2 4 5" xfId="12637" xr:uid="{00000000-0005-0000-0000-000058310000}"/>
    <cellStyle name="Comma 3 5 2 4 5 2" xfId="12638" xr:uid="{00000000-0005-0000-0000-000059310000}"/>
    <cellStyle name="Comma 3 5 2 4 6" xfId="12639" xr:uid="{00000000-0005-0000-0000-00005A310000}"/>
    <cellStyle name="Comma 3 5 2 5" xfId="12640" xr:uid="{00000000-0005-0000-0000-00005B310000}"/>
    <cellStyle name="Comma 3 5 2 5 2" xfId="12641" xr:uid="{00000000-0005-0000-0000-00005C310000}"/>
    <cellStyle name="Comma 3 5 2 5 2 2" xfId="12642" xr:uid="{00000000-0005-0000-0000-00005D310000}"/>
    <cellStyle name="Comma 3 5 2 5 2 2 2" xfId="12643" xr:uid="{00000000-0005-0000-0000-00005E310000}"/>
    <cellStyle name="Comma 3 5 2 5 2 2 2 2" xfId="12644" xr:uid="{00000000-0005-0000-0000-00005F310000}"/>
    <cellStyle name="Comma 3 5 2 5 2 2 2 2 2" xfId="12645" xr:uid="{00000000-0005-0000-0000-000060310000}"/>
    <cellStyle name="Comma 3 5 2 5 2 2 2 3" xfId="12646" xr:uid="{00000000-0005-0000-0000-000061310000}"/>
    <cellStyle name="Comma 3 5 2 5 2 2 3" xfId="12647" xr:uid="{00000000-0005-0000-0000-000062310000}"/>
    <cellStyle name="Comma 3 5 2 5 2 2 3 2" xfId="12648" xr:uid="{00000000-0005-0000-0000-000063310000}"/>
    <cellStyle name="Comma 3 5 2 5 2 2 4" xfId="12649" xr:uid="{00000000-0005-0000-0000-000064310000}"/>
    <cellStyle name="Comma 3 5 2 5 2 3" xfId="12650" xr:uid="{00000000-0005-0000-0000-000065310000}"/>
    <cellStyle name="Comma 3 5 2 5 2 3 2" xfId="12651" xr:uid="{00000000-0005-0000-0000-000066310000}"/>
    <cellStyle name="Comma 3 5 2 5 2 3 2 2" xfId="12652" xr:uid="{00000000-0005-0000-0000-000067310000}"/>
    <cellStyle name="Comma 3 5 2 5 2 3 3" xfId="12653" xr:uid="{00000000-0005-0000-0000-000068310000}"/>
    <cellStyle name="Comma 3 5 2 5 2 4" xfId="12654" xr:uid="{00000000-0005-0000-0000-000069310000}"/>
    <cellStyle name="Comma 3 5 2 5 2 4 2" xfId="12655" xr:uid="{00000000-0005-0000-0000-00006A310000}"/>
    <cellStyle name="Comma 3 5 2 5 2 5" xfId="12656" xr:uid="{00000000-0005-0000-0000-00006B310000}"/>
    <cellStyle name="Comma 3 5 2 5 3" xfId="12657" xr:uid="{00000000-0005-0000-0000-00006C310000}"/>
    <cellStyle name="Comma 3 5 2 5 3 2" xfId="12658" xr:uid="{00000000-0005-0000-0000-00006D310000}"/>
    <cellStyle name="Comma 3 5 2 5 3 2 2" xfId="12659" xr:uid="{00000000-0005-0000-0000-00006E310000}"/>
    <cellStyle name="Comma 3 5 2 5 3 2 2 2" xfId="12660" xr:uid="{00000000-0005-0000-0000-00006F310000}"/>
    <cellStyle name="Comma 3 5 2 5 3 2 3" xfId="12661" xr:uid="{00000000-0005-0000-0000-000070310000}"/>
    <cellStyle name="Comma 3 5 2 5 3 3" xfId="12662" xr:uid="{00000000-0005-0000-0000-000071310000}"/>
    <cellStyle name="Comma 3 5 2 5 3 3 2" xfId="12663" xr:uid="{00000000-0005-0000-0000-000072310000}"/>
    <cellStyle name="Comma 3 5 2 5 3 4" xfId="12664" xr:uid="{00000000-0005-0000-0000-000073310000}"/>
    <cellStyle name="Comma 3 5 2 5 4" xfId="12665" xr:uid="{00000000-0005-0000-0000-000074310000}"/>
    <cellStyle name="Comma 3 5 2 5 4 2" xfId="12666" xr:uid="{00000000-0005-0000-0000-000075310000}"/>
    <cellStyle name="Comma 3 5 2 5 4 2 2" xfId="12667" xr:uid="{00000000-0005-0000-0000-000076310000}"/>
    <cellStyle name="Comma 3 5 2 5 4 3" xfId="12668" xr:uid="{00000000-0005-0000-0000-000077310000}"/>
    <cellStyle name="Comma 3 5 2 5 5" xfId="12669" xr:uid="{00000000-0005-0000-0000-000078310000}"/>
    <cellStyle name="Comma 3 5 2 5 5 2" xfId="12670" xr:uid="{00000000-0005-0000-0000-000079310000}"/>
    <cellStyle name="Comma 3 5 2 5 6" xfId="12671" xr:uid="{00000000-0005-0000-0000-00007A310000}"/>
    <cellStyle name="Comma 3 5 2 6" xfId="12672" xr:uid="{00000000-0005-0000-0000-00007B310000}"/>
    <cellStyle name="Comma 3 5 2 6 2" xfId="12673" xr:uid="{00000000-0005-0000-0000-00007C310000}"/>
    <cellStyle name="Comma 3 5 2 6 2 2" xfId="12674" xr:uid="{00000000-0005-0000-0000-00007D310000}"/>
    <cellStyle name="Comma 3 5 2 6 2 2 2" xfId="12675" xr:uid="{00000000-0005-0000-0000-00007E310000}"/>
    <cellStyle name="Comma 3 5 2 6 2 2 2 2" xfId="12676" xr:uid="{00000000-0005-0000-0000-00007F310000}"/>
    <cellStyle name="Comma 3 5 2 6 2 2 2 2 2" xfId="12677" xr:uid="{00000000-0005-0000-0000-000080310000}"/>
    <cellStyle name="Comma 3 5 2 6 2 2 2 3" xfId="12678" xr:uid="{00000000-0005-0000-0000-000081310000}"/>
    <cellStyle name="Comma 3 5 2 6 2 2 3" xfId="12679" xr:uid="{00000000-0005-0000-0000-000082310000}"/>
    <cellStyle name="Comma 3 5 2 6 2 2 3 2" xfId="12680" xr:uid="{00000000-0005-0000-0000-000083310000}"/>
    <cellStyle name="Comma 3 5 2 6 2 2 4" xfId="12681" xr:uid="{00000000-0005-0000-0000-000084310000}"/>
    <cellStyle name="Comma 3 5 2 6 2 3" xfId="12682" xr:uid="{00000000-0005-0000-0000-000085310000}"/>
    <cellStyle name="Comma 3 5 2 6 2 3 2" xfId="12683" xr:uid="{00000000-0005-0000-0000-000086310000}"/>
    <cellStyle name="Comma 3 5 2 6 2 3 2 2" xfId="12684" xr:uid="{00000000-0005-0000-0000-000087310000}"/>
    <cellStyle name="Comma 3 5 2 6 2 3 3" xfId="12685" xr:uid="{00000000-0005-0000-0000-000088310000}"/>
    <cellStyle name="Comma 3 5 2 6 2 4" xfId="12686" xr:uid="{00000000-0005-0000-0000-000089310000}"/>
    <cellStyle name="Comma 3 5 2 6 2 4 2" xfId="12687" xr:uid="{00000000-0005-0000-0000-00008A310000}"/>
    <cellStyle name="Comma 3 5 2 6 2 5" xfId="12688" xr:uid="{00000000-0005-0000-0000-00008B310000}"/>
    <cellStyle name="Comma 3 5 2 6 3" xfId="12689" xr:uid="{00000000-0005-0000-0000-00008C310000}"/>
    <cellStyle name="Comma 3 5 2 6 3 2" xfId="12690" xr:uid="{00000000-0005-0000-0000-00008D310000}"/>
    <cellStyle name="Comma 3 5 2 6 3 2 2" xfId="12691" xr:uid="{00000000-0005-0000-0000-00008E310000}"/>
    <cellStyle name="Comma 3 5 2 6 3 2 2 2" xfId="12692" xr:uid="{00000000-0005-0000-0000-00008F310000}"/>
    <cellStyle name="Comma 3 5 2 6 3 2 3" xfId="12693" xr:uid="{00000000-0005-0000-0000-000090310000}"/>
    <cellStyle name="Comma 3 5 2 6 3 3" xfId="12694" xr:uid="{00000000-0005-0000-0000-000091310000}"/>
    <cellStyle name="Comma 3 5 2 6 3 3 2" xfId="12695" xr:uid="{00000000-0005-0000-0000-000092310000}"/>
    <cellStyle name="Comma 3 5 2 6 3 4" xfId="12696" xr:uid="{00000000-0005-0000-0000-000093310000}"/>
    <cellStyle name="Comma 3 5 2 6 4" xfId="12697" xr:uid="{00000000-0005-0000-0000-000094310000}"/>
    <cellStyle name="Comma 3 5 2 6 4 2" xfId="12698" xr:uid="{00000000-0005-0000-0000-000095310000}"/>
    <cellStyle name="Comma 3 5 2 6 4 2 2" xfId="12699" xr:uid="{00000000-0005-0000-0000-000096310000}"/>
    <cellStyle name="Comma 3 5 2 6 4 3" xfId="12700" xr:uid="{00000000-0005-0000-0000-000097310000}"/>
    <cellStyle name="Comma 3 5 2 6 5" xfId="12701" xr:uid="{00000000-0005-0000-0000-000098310000}"/>
    <cellStyle name="Comma 3 5 2 6 5 2" xfId="12702" xr:uid="{00000000-0005-0000-0000-000099310000}"/>
    <cellStyle name="Comma 3 5 2 6 6" xfId="12703" xr:uid="{00000000-0005-0000-0000-00009A310000}"/>
    <cellStyle name="Comma 3 5 2 7" xfId="12704" xr:uid="{00000000-0005-0000-0000-00009B310000}"/>
    <cellStyle name="Comma 3 5 2 7 2" xfId="12705" xr:uid="{00000000-0005-0000-0000-00009C310000}"/>
    <cellStyle name="Comma 3 5 2 7 2 2" xfId="12706" xr:uid="{00000000-0005-0000-0000-00009D310000}"/>
    <cellStyle name="Comma 3 5 2 7 2 2 2" xfId="12707" xr:uid="{00000000-0005-0000-0000-00009E310000}"/>
    <cellStyle name="Comma 3 5 2 7 2 2 2 2" xfId="12708" xr:uid="{00000000-0005-0000-0000-00009F310000}"/>
    <cellStyle name="Comma 3 5 2 7 2 2 3" xfId="12709" xr:uid="{00000000-0005-0000-0000-0000A0310000}"/>
    <cellStyle name="Comma 3 5 2 7 2 3" xfId="12710" xr:uid="{00000000-0005-0000-0000-0000A1310000}"/>
    <cellStyle name="Comma 3 5 2 7 2 3 2" xfId="12711" xr:uid="{00000000-0005-0000-0000-0000A2310000}"/>
    <cellStyle name="Comma 3 5 2 7 2 4" xfId="12712" xr:uid="{00000000-0005-0000-0000-0000A3310000}"/>
    <cellStyle name="Comma 3 5 2 7 3" xfId="12713" xr:uid="{00000000-0005-0000-0000-0000A4310000}"/>
    <cellStyle name="Comma 3 5 2 7 3 2" xfId="12714" xr:uid="{00000000-0005-0000-0000-0000A5310000}"/>
    <cellStyle name="Comma 3 5 2 7 3 2 2" xfId="12715" xr:uid="{00000000-0005-0000-0000-0000A6310000}"/>
    <cellStyle name="Comma 3 5 2 7 3 3" xfId="12716" xr:uid="{00000000-0005-0000-0000-0000A7310000}"/>
    <cellStyle name="Comma 3 5 2 7 4" xfId="12717" xr:uid="{00000000-0005-0000-0000-0000A8310000}"/>
    <cellStyle name="Comma 3 5 2 7 4 2" xfId="12718" xr:uid="{00000000-0005-0000-0000-0000A9310000}"/>
    <cellStyle name="Comma 3 5 2 7 5" xfId="12719" xr:uid="{00000000-0005-0000-0000-0000AA310000}"/>
    <cellStyle name="Comma 3 5 2 8" xfId="12720" xr:uid="{00000000-0005-0000-0000-0000AB310000}"/>
    <cellStyle name="Comma 3 5 2 8 2" xfId="12721" xr:uid="{00000000-0005-0000-0000-0000AC310000}"/>
    <cellStyle name="Comma 3 5 2 8 2 2" xfId="12722" xr:uid="{00000000-0005-0000-0000-0000AD310000}"/>
    <cellStyle name="Comma 3 5 2 8 2 2 2" xfId="12723" xr:uid="{00000000-0005-0000-0000-0000AE310000}"/>
    <cellStyle name="Comma 3 5 2 8 2 3" xfId="12724" xr:uid="{00000000-0005-0000-0000-0000AF310000}"/>
    <cellStyle name="Comma 3 5 2 8 3" xfId="12725" xr:uid="{00000000-0005-0000-0000-0000B0310000}"/>
    <cellStyle name="Comma 3 5 2 8 3 2" xfId="12726" xr:uid="{00000000-0005-0000-0000-0000B1310000}"/>
    <cellStyle name="Comma 3 5 2 8 4" xfId="12727" xr:uid="{00000000-0005-0000-0000-0000B2310000}"/>
    <cellStyle name="Comma 3 5 2 9" xfId="12728" xr:uid="{00000000-0005-0000-0000-0000B3310000}"/>
    <cellStyle name="Comma 3 5 2 9 2" xfId="12729" xr:uid="{00000000-0005-0000-0000-0000B4310000}"/>
    <cellStyle name="Comma 3 5 2 9 2 2" xfId="12730" xr:uid="{00000000-0005-0000-0000-0000B5310000}"/>
    <cellStyle name="Comma 3 5 2 9 3" xfId="12731" xr:uid="{00000000-0005-0000-0000-0000B6310000}"/>
    <cellStyle name="Comma 3 5 20" xfId="12732" xr:uid="{00000000-0005-0000-0000-0000B7310000}"/>
    <cellStyle name="Comma 3 5 21" xfId="12733" xr:uid="{00000000-0005-0000-0000-0000B8310000}"/>
    <cellStyle name="Comma 3 5 22" xfId="12734" xr:uid="{00000000-0005-0000-0000-0000B9310000}"/>
    <cellStyle name="Comma 3 5 23" xfId="12735" xr:uid="{00000000-0005-0000-0000-0000BA310000}"/>
    <cellStyle name="Comma 3 5 24" xfId="12736" xr:uid="{00000000-0005-0000-0000-0000BB310000}"/>
    <cellStyle name="Comma 3 5 25" xfId="12737" xr:uid="{00000000-0005-0000-0000-0000BC310000}"/>
    <cellStyle name="Comma 3 5 3" xfId="12738" xr:uid="{00000000-0005-0000-0000-0000BD310000}"/>
    <cellStyle name="Comma 3 5 3 10" xfId="12739" xr:uid="{00000000-0005-0000-0000-0000BE310000}"/>
    <cellStyle name="Comma 3 5 3 11" xfId="12740" xr:uid="{00000000-0005-0000-0000-0000BF310000}"/>
    <cellStyle name="Comma 3 5 3 12" xfId="12741" xr:uid="{00000000-0005-0000-0000-0000C0310000}"/>
    <cellStyle name="Comma 3 5 3 13" xfId="12742" xr:uid="{00000000-0005-0000-0000-0000C1310000}"/>
    <cellStyle name="Comma 3 5 3 2" xfId="12743" xr:uid="{00000000-0005-0000-0000-0000C2310000}"/>
    <cellStyle name="Comma 3 5 3 2 2" xfId="12744" xr:uid="{00000000-0005-0000-0000-0000C3310000}"/>
    <cellStyle name="Comma 3 5 3 2 2 2" xfId="12745" xr:uid="{00000000-0005-0000-0000-0000C4310000}"/>
    <cellStyle name="Comma 3 5 3 2 2 2 2" xfId="12746" xr:uid="{00000000-0005-0000-0000-0000C5310000}"/>
    <cellStyle name="Comma 3 5 3 2 2 2 2 2" xfId="12747" xr:uid="{00000000-0005-0000-0000-0000C6310000}"/>
    <cellStyle name="Comma 3 5 3 2 2 2 2 2 2" xfId="12748" xr:uid="{00000000-0005-0000-0000-0000C7310000}"/>
    <cellStyle name="Comma 3 5 3 2 2 2 2 3" xfId="12749" xr:uid="{00000000-0005-0000-0000-0000C8310000}"/>
    <cellStyle name="Comma 3 5 3 2 2 2 3" xfId="12750" xr:uid="{00000000-0005-0000-0000-0000C9310000}"/>
    <cellStyle name="Comma 3 5 3 2 2 2 3 2" xfId="12751" xr:uid="{00000000-0005-0000-0000-0000CA310000}"/>
    <cellStyle name="Comma 3 5 3 2 2 2 4" xfId="12752" xr:uid="{00000000-0005-0000-0000-0000CB310000}"/>
    <cellStyle name="Comma 3 5 3 2 2 3" xfId="12753" xr:uid="{00000000-0005-0000-0000-0000CC310000}"/>
    <cellStyle name="Comma 3 5 3 2 2 3 2" xfId="12754" xr:uid="{00000000-0005-0000-0000-0000CD310000}"/>
    <cellStyle name="Comma 3 5 3 2 2 3 2 2" xfId="12755" xr:uid="{00000000-0005-0000-0000-0000CE310000}"/>
    <cellStyle name="Comma 3 5 3 2 2 3 3" xfId="12756" xr:uid="{00000000-0005-0000-0000-0000CF310000}"/>
    <cellStyle name="Comma 3 5 3 2 2 4" xfId="12757" xr:uid="{00000000-0005-0000-0000-0000D0310000}"/>
    <cellStyle name="Comma 3 5 3 2 2 4 2" xfId="12758" xr:uid="{00000000-0005-0000-0000-0000D1310000}"/>
    <cellStyle name="Comma 3 5 3 2 2 5" xfId="12759" xr:uid="{00000000-0005-0000-0000-0000D2310000}"/>
    <cellStyle name="Comma 3 5 3 2 3" xfId="12760" xr:uid="{00000000-0005-0000-0000-0000D3310000}"/>
    <cellStyle name="Comma 3 5 3 2 3 2" xfId="12761" xr:uid="{00000000-0005-0000-0000-0000D4310000}"/>
    <cellStyle name="Comma 3 5 3 2 3 2 2" xfId="12762" xr:uid="{00000000-0005-0000-0000-0000D5310000}"/>
    <cellStyle name="Comma 3 5 3 2 3 2 2 2" xfId="12763" xr:uid="{00000000-0005-0000-0000-0000D6310000}"/>
    <cellStyle name="Comma 3 5 3 2 3 2 3" xfId="12764" xr:uid="{00000000-0005-0000-0000-0000D7310000}"/>
    <cellStyle name="Comma 3 5 3 2 3 3" xfId="12765" xr:uid="{00000000-0005-0000-0000-0000D8310000}"/>
    <cellStyle name="Comma 3 5 3 2 3 3 2" xfId="12766" xr:uid="{00000000-0005-0000-0000-0000D9310000}"/>
    <cellStyle name="Comma 3 5 3 2 3 4" xfId="12767" xr:uid="{00000000-0005-0000-0000-0000DA310000}"/>
    <cellStyle name="Comma 3 5 3 2 4" xfId="12768" xr:uid="{00000000-0005-0000-0000-0000DB310000}"/>
    <cellStyle name="Comma 3 5 3 2 4 2" xfId="12769" xr:uid="{00000000-0005-0000-0000-0000DC310000}"/>
    <cellStyle name="Comma 3 5 3 2 4 2 2" xfId="12770" xr:uid="{00000000-0005-0000-0000-0000DD310000}"/>
    <cellStyle name="Comma 3 5 3 2 4 3" xfId="12771" xr:uid="{00000000-0005-0000-0000-0000DE310000}"/>
    <cellStyle name="Comma 3 5 3 2 5" xfId="12772" xr:uid="{00000000-0005-0000-0000-0000DF310000}"/>
    <cellStyle name="Comma 3 5 3 2 5 2" xfId="12773" xr:uid="{00000000-0005-0000-0000-0000E0310000}"/>
    <cellStyle name="Comma 3 5 3 2 6" xfId="12774" xr:uid="{00000000-0005-0000-0000-0000E1310000}"/>
    <cellStyle name="Comma 3 5 3 2 7" xfId="12775" xr:uid="{00000000-0005-0000-0000-0000E2310000}"/>
    <cellStyle name="Comma 3 5 3 3" xfId="12776" xr:uid="{00000000-0005-0000-0000-0000E3310000}"/>
    <cellStyle name="Comma 3 5 3 3 2" xfId="12777" xr:uid="{00000000-0005-0000-0000-0000E4310000}"/>
    <cellStyle name="Comma 3 5 3 3 2 2" xfId="12778" xr:uid="{00000000-0005-0000-0000-0000E5310000}"/>
    <cellStyle name="Comma 3 5 3 3 2 2 2" xfId="12779" xr:uid="{00000000-0005-0000-0000-0000E6310000}"/>
    <cellStyle name="Comma 3 5 3 3 2 2 2 2" xfId="12780" xr:uid="{00000000-0005-0000-0000-0000E7310000}"/>
    <cellStyle name="Comma 3 5 3 3 2 2 2 2 2" xfId="12781" xr:uid="{00000000-0005-0000-0000-0000E8310000}"/>
    <cellStyle name="Comma 3 5 3 3 2 2 2 3" xfId="12782" xr:uid="{00000000-0005-0000-0000-0000E9310000}"/>
    <cellStyle name="Comma 3 5 3 3 2 2 3" xfId="12783" xr:uid="{00000000-0005-0000-0000-0000EA310000}"/>
    <cellStyle name="Comma 3 5 3 3 2 2 3 2" xfId="12784" xr:uid="{00000000-0005-0000-0000-0000EB310000}"/>
    <cellStyle name="Comma 3 5 3 3 2 2 4" xfId="12785" xr:uid="{00000000-0005-0000-0000-0000EC310000}"/>
    <cellStyle name="Comma 3 5 3 3 2 3" xfId="12786" xr:uid="{00000000-0005-0000-0000-0000ED310000}"/>
    <cellStyle name="Comma 3 5 3 3 2 3 2" xfId="12787" xr:uid="{00000000-0005-0000-0000-0000EE310000}"/>
    <cellStyle name="Comma 3 5 3 3 2 3 2 2" xfId="12788" xr:uid="{00000000-0005-0000-0000-0000EF310000}"/>
    <cellStyle name="Comma 3 5 3 3 2 3 3" xfId="12789" xr:uid="{00000000-0005-0000-0000-0000F0310000}"/>
    <cellStyle name="Comma 3 5 3 3 2 4" xfId="12790" xr:uid="{00000000-0005-0000-0000-0000F1310000}"/>
    <cellStyle name="Comma 3 5 3 3 2 4 2" xfId="12791" xr:uid="{00000000-0005-0000-0000-0000F2310000}"/>
    <cellStyle name="Comma 3 5 3 3 2 5" xfId="12792" xr:uid="{00000000-0005-0000-0000-0000F3310000}"/>
    <cellStyle name="Comma 3 5 3 3 3" xfId="12793" xr:uid="{00000000-0005-0000-0000-0000F4310000}"/>
    <cellStyle name="Comma 3 5 3 3 3 2" xfId="12794" xr:uid="{00000000-0005-0000-0000-0000F5310000}"/>
    <cellStyle name="Comma 3 5 3 3 3 2 2" xfId="12795" xr:uid="{00000000-0005-0000-0000-0000F6310000}"/>
    <cellStyle name="Comma 3 5 3 3 3 2 2 2" xfId="12796" xr:uid="{00000000-0005-0000-0000-0000F7310000}"/>
    <cellStyle name="Comma 3 5 3 3 3 2 3" xfId="12797" xr:uid="{00000000-0005-0000-0000-0000F8310000}"/>
    <cellStyle name="Comma 3 5 3 3 3 3" xfId="12798" xr:uid="{00000000-0005-0000-0000-0000F9310000}"/>
    <cellStyle name="Comma 3 5 3 3 3 3 2" xfId="12799" xr:uid="{00000000-0005-0000-0000-0000FA310000}"/>
    <cellStyle name="Comma 3 5 3 3 3 4" xfId="12800" xr:uid="{00000000-0005-0000-0000-0000FB310000}"/>
    <cellStyle name="Comma 3 5 3 3 4" xfId="12801" xr:uid="{00000000-0005-0000-0000-0000FC310000}"/>
    <cellStyle name="Comma 3 5 3 3 4 2" xfId="12802" xr:uid="{00000000-0005-0000-0000-0000FD310000}"/>
    <cellStyle name="Comma 3 5 3 3 4 2 2" xfId="12803" xr:uid="{00000000-0005-0000-0000-0000FE310000}"/>
    <cellStyle name="Comma 3 5 3 3 4 3" xfId="12804" xr:uid="{00000000-0005-0000-0000-0000FF310000}"/>
    <cellStyle name="Comma 3 5 3 3 5" xfId="12805" xr:uid="{00000000-0005-0000-0000-000000320000}"/>
    <cellStyle name="Comma 3 5 3 3 5 2" xfId="12806" xr:uid="{00000000-0005-0000-0000-000001320000}"/>
    <cellStyle name="Comma 3 5 3 3 6" xfId="12807" xr:uid="{00000000-0005-0000-0000-000002320000}"/>
    <cellStyle name="Comma 3 5 3 4" xfId="12808" xr:uid="{00000000-0005-0000-0000-000003320000}"/>
    <cellStyle name="Comma 3 5 3 4 2" xfId="12809" xr:uid="{00000000-0005-0000-0000-000004320000}"/>
    <cellStyle name="Comma 3 5 3 4 2 2" xfId="12810" xr:uid="{00000000-0005-0000-0000-000005320000}"/>
    <cellStyle name="Comma 3 5 3 4 2 2 2" xfId="12811" xr:uid="{00000000-0005-0000-0000-000006320000}"/>
    <cellStyle name="Comma 3 5 3 4 2 2 2 2" xfId="12812" xr:uid="{00000000-0005-0000-0000-000007320000}"/>
    <cellStyle name="Comma 3 5 3 4 2 2 2 2 2" xfId="12813" xr:uid="{00000000-0005-0000-0000-000008320000}"/>
    <cellStyle name="Comma 3 5 3 4 2 2 2 3" xfId="12814" xr:uid="{00000000-0005-0000-0000-000009320000}"/>
    <cellStyle name="Comma 3 5 3 4 2 2 3" xfId="12815" xr:uid="{00000000-0005-0000-0000-00000A320000}"/>
    <cellStyle name="Comma 3 5 3 4 2 2 3 2" xfId="12816" xr:uid="{00000000-0005-0000-0000-00000B320000}"/>
    <cellStyle name="Comma 3 5 3 4 2 2 4" xfId="12817" xr:uid="{00000000-0005-0000-0000-00000C320000}"/>
    <cellStyle name="Comma 3 5 3 4 2 3" xfId="12818" xr:uid="{00000000-0005-0000-0000-00000D320000}"/>
    <cellStyle name="Comma 3 5 3 4 2 3 2" xfId="12819" xr:uid="{00000000-0005-0000-0000-00000E320000}"/>
    <cellStyle name="Comma 3 5 3 4 2 3 2 2" xfId="12820" xr:uid="{00000000-0005-0000-0000-00000F320000}"/>
    <cellStyle name="Comma 3 5 3 4 2 3 3" xfId="12821" xr:uid="{00000000-0005-0000-0000-000010320000}"/>
    <cellStyle name="Comma 3 5 3 4 2 4" xfId="12822" xr:uid="{00000000-0005-0000-0000-000011320000}"/>
    <cellStyle name="Comma 3 5 3 4 2 4 2" xfId="12823" xr:uid="{00000000-0005-0000-0000-000012320000}"/>
    <cellStyle name="Comma 3 5 3 4 2 5" xfId="12824" xr:uid="{00000000-0005-0000-0000-000013320000}"/>
    <cellStyle name="Comma 3 5 3 4 3" xfId="12825" xr:uid="{00000000-0005-0000-0000-000014320000}"/>
    <cellStyle name="Comma 3 5 3 4 3 2" xfId="12826" xr:uid="{00000000-0005-0000-0000-000015320000}"/>
    <cellStyle name="Comma 3 5 3 4 3 2 2" xfId="12827" xr:uid="{00000000-0005-0000-0000-000016320000}"/>
    <cellStyle name="Comma 3 5 3 4 3 2 2 2" xfId="12828" xr:uid="{00000000-0005-0000-0000-000017320000}"/>
    <cellStyle name="Comma 3 5 3 4 3 2 3" xfId="12829" xr:uid="{00000000-0005-0000-0000-000018320000}"/>
    <cellStyle name="Comma 3 5 3 4 3 3" xfId="12830" xr:uid="{00000000-0005-0000-0000-000019320000}"/>
    <cellStyle name="Comma 3 5 3 4 3 3 2" xfId="12831" xr:uid="{00000000-0005-0000-0000-00001A320000}"/>
    <cellStyle name="Comma 3 5 3 4 3 4" xfId="12832" xr:uid="{00000000-0005-0000-0000-00001B320000}"/>
    <cellStyle name="Comma 3 5 3 4 4" xfId="12833" xr:uid="{00000000-0005-0000-0000-00001C320000}"/>
    <cellStyle name="Comma 3 5 3 4 4 2" xfId="12834" xr:uid="{00000000-0005-0000-0000-00001D320000}"/>
    <cellStyle name="Comma 3 5 3 4 4 2 2" xfId="12835" xr:uid="{00000000-0005-0000-0000-00001E320000}"/>
    <cellStyle name="Comma 3 5 3 4 4 3" xfId="12836" xr:uid="{00000000-0005-0000-0000-00001F320000}"/>
    <cellStyle name="Comma 3 5 3 4 5" xfId="12837" xr:uid="{00000000-0005-0000-0000-000020320000}"/>
    <cellStyle name="Comma 3 5 3 4 5 2" xfId="12838" xr:uid="{00000000-0005-0000-0000-000021320000}"/>
    <cellStyle name="Comma 3 5 3 4 6" xfId="12839" xr:uid="{00000000-0005-0000-0000-000022320000}"/>
    <cellStyle name="Comma 3 5 3 5" xfId="12840" xr:uid="{00000000-0005-0000-0000-000023320000}"/>
    <cellStyle name="Comma 3 5 3 5 2" xfId="12841" xr:uid="{00000000-0005-0000-0000-000024320000}"/>
    <cellStyle name="Comma 3 5 3 5 2 2" xfId="12842" xr:uid="{00000000-0005-0000-0000-000025320000}"/>
    <cellStyle name="Comma 3 5 3 5 2 2 2" xfId="12843" xr:uid="{00000000-0005-0000-0000-000026320000}"/>
    <cellStyle name="Comma 3 5 3 5 2 2 2 2" xfId="12844" xr:uid="{00000000-0005-0000-0000-000027320000}"/>
    <cellStyle name="Comma 3 5 3 5 2 2 3" xfId="12845" xr:uid="{00000000-0005-0000-0000-000028320000}"/>
    <cellStyle name="Comma 3 5 3 5 2 3" xfId="12846" xr:uid="{00000000-0005-0000-0000-000029320000}"/>
    <cellStyle name="Comma 3 5 3 5 2 3 2" xfId="12847" xr:uid="{00000000-0005-0000-0000-00002A320000}"/>
    <cellStyle name="Comma 3 5 3 5 2 4" xfId="12848" xr:uid="{00000000-0005-0000-0000-00002B320000}"/>
    <cellStyle name="Comma 3 5 3 5 3" xfId="12849" xr:uid="{00000000-0005-0000-0000-00002C320000}"/>
    <cellStyle name="Comma 3 5 3 5 3 2" xfId="12850" xr:uid="{00000000-0005-0000-0000-00002D320000}"/>
    <cellStyle name="Comma 3 5 3 5 3 2 2" xfId="12851" xr:uid="{00000000-0005-0000-0000-00002E320000}"/>
    <cellStyle name="Comma 3 5 3 5 3 3" xfId="12852" xr:uid="{00000000-0005-0000-0000-00002F320000}"/>
    <cellStyle name="Comma 3 5 3 5 4" xfId="12853" xr:uid="{00000000-0005-0000-0000-000030320000}"/>
    <cellStyle name="Comma 3 5 3 5 4 2" xfId="12854" xr:uid="{00000000-0005-0000-0000-000031320000}"/>
    <cellStyle name="Comma 3 5 3 5 5" xfId="12855" xr:uid="{00000000-0005-0000-0000-000032320000}"/>
    <cellStyle name="Comma 3 5 3 6" xfId="12856" xr:uid="{00000000-0005-0000-0000-000033320000}"/>
    <cellStyle name="Comma 3 5 3 6 2" xfId="12857" xr:uid="{00000000-0005-0000-0000-000034320000}"/>
    <cellStyle name="Comma 3 5 3 6 2 2" xfId="12858" xr:uid="{00000000-0005-0000-0000-000035320000}"/>
    <cellStyle name="Comma 3 5 3 6 2 2 2" xfId="12859" xr:uid="{00000000-0005-0000-0000-000036320000}"/>
    <cellStyle name="Comma 3 5 3 6 2 3" xfId="12860" xr:uid="{00000000-0005-0000-0000-000037320000}"/>
    <cellStyle name="Comma 3 5 3 6 3" xfId="12861" xr:uid="{00000000-0005-0000-0000-000038320000}"/>
    <cellStyle name="Comma 3 5 3 6 3 2" xfId="12862" xr:uid="{00000000-0005-0000-0000-000039320000}"/>
    <cellStyle name="Comma 3 5 3 6 4" xfId="12863" xr:uid="{00000000-0005-0000-0000-00003A320000}"/>
    <cellStyle name="Comma 3 5 3 7" xfId="12864" xr:uid="{00000000-0005-0000-0000-00003B320000}"/>
    <cellStyle name="Comma 3 5 3 7 2" xfId="12865" xr:uid="{00000000-0005-0000-0000-00003C320000}"/>
    <cellStyle name="Comma 3 5 3 7 2 2" xfId="12866" xr:uid="{00000000-0005-0000-0000-00003D320000}"/>
    <cellStyle name="Comma 3 5 3 7 3" xfId="12867" xr:uid="{00000000-0005-0000-0000-00003E320000}"/>
    <cellStyle name="Comma 3 5 3 8" xfId="12868" xr:uid="{00000000-0005-0000-0000-00003F320000}"/>
    <cellStyle name="Comma 3 5 3 8 2" xfId="12869" xr:uid="{00000000-0005-0000-0000-000040320000}"/>
    <cellStyle name="Comma 3 5 3 9" xfId="12870" xr:uid="{00000000-0005-0000-0000-000041320000}"/>
    <cellStyle name="Comma 3 5 4" xfId="12871" xr:uid="{00000000-0005-0000-0000-000042320000}"/>
    <cellStyle name="Comma 3 5 4 10" xfId="12872" xr:uid="{00000000-0005-0000-0000-000043320000}"/>
    <cellStyle name="Comma 3 5 4 11" xfId="12873" xr:uid="{00000000-0005-0000-0000-000044320000}"/>
    <cellStyle name="Comma 3 5 4 12" xfId="12874" xr:uid="{00000000-0005-0000-0000-000045320000}"/>
    <cellStyle name="Comma 3 5 4 13" xfId="12875" xr:uid="{00000000-0005-0000-0000-000046320000}"/>
    <cellStyle name="Comma 3 5 4 2" xfId="12876" xr:uid="{00000000-0005-0000-0000-000047320000}"/>
    <cellStyle name="Comma 3 5 4 2 2" xfId="12877" xr:uid="{00000000-0005-0000-0000-000048320000}"/>
    <cellStyle name="Comma 3 5 4 2 2 2" xfId="12878" xr:uid="{00000000-0005-0000-0000-000049320000}"/>
    <cellStyle name="Comma 3 5 4 2 2 2 2" xfId="12879" xr:uid="{00000000-0005-0000-0000-00004A320000}"/>
    <cellStyle name="Comma 3 5 4 2 2 2 2 2" xfId="12880" xr:uid="{00000000-0005-0000-0000-00004B320000}"/>
    <cellStyle name="Comma 3 5 4 2 2 2 2 2 2" xfId="12881" xr:uid="{00000000-0005-0000-0000-00004C320000}"/>
    <cellStyle name="Comma 3 5 4 2 2 2 2 3" xfId="12882" xr:uid="{00000000-0005-0000-0000-00004D320000}"/>
    <cellStyle name="Comma 3 5 4 2 2 2 3" xfId="12883" xr:uid="{00000000-0005-0000-0000-00004E320000}"/>
    <cellStyle name="Comma 3 5 4 2 2 2 3 2" xfId="12884" xr:uid="{00000000-0005-0000-0000-00004F320000}"/>
    <cellStyle name="Comma 3 5 4 2 2 2 4" xfId="12885" xr:uid="{00000000-0005-0000-0000-000050320000}"/>
    <cellStyle name="Comma 3 5 4 2 2 3" xfId="12886" xr:uid="{00000000-0005-0000-0000-000051320000}"/>
    <cellStyle name="Comma 3 5 4 2 2 3 2" xfId="12887" xr:uid="{00000000-0005-0000-0000-000052320000}"/>
    <cellStyle name="Comma 3 5 4 2 2 3 2 2" xfId="12888" xr:uid="{00000000-0005-0000-0000-000053320000}"/>
    <cellStyle name="Comma 3 5 4 2 2 3 3" xfId="12889" xr:uid="{00000000-0005-0000-0000-000054320000}"/>
    <cellStyle name="Comma 3 5 4 2 2 4" xfId="12890" xr:uid="{00000000-0005-0000-0000-000055320000}"/>
    <cellStyle name="Comma 3 5 4 2 2 4 2" xfId="12891" xr:uid="{00000000-0005-0000-0000-000056320000}"/>
    <cellStyle name="Comma 3 5 4 2 2 5" xfId="12892" xr:uid="{00000000-0005-0000-0000-000057320000}"/>
    <cellStyle name="Comma 3 5 4 2 3" xfId="12893" xr:uid="{00000000-0005-0000-0000-000058320000}"/>
    <cellStyle name="Comma 3 5 4 2 3 2" xfId="12894" xr:uid="{00000000-0005-0000-0000-000059320000}"/>
    <cellStyle name="Comma 3 5 4 2 3 2 2" xfId="12895" xr:uid="{00000000-0005-0000-0000-00005A320000}"/>
    <cellStyle name="Comma 3 5 4 2 3 2 2 2" xfId="12896" xr:uid="{00000000-0005-0000-0000-00005B320000}"/>
    <cellStyle name="Comma 3 5 4 2 3 2 3" xfId="12897" xr:uid="{00000000-0005-0000-0000-00005C320000}"/>
    <cellStyle name="Comma 3 5 4 2 3 3" xfId="12898" xr:uid="{00000000-0005-0000-0000-00005D320000}"/>
    <cellStyle name="Comma 3 5 4 2 3 3 2" xfId="12899" xr:uid="{00000000-0005-0000-0000-00005E320000}"/>
    <cellStyle name="Comma 3 5 4 2 3 4" xfId="12900" xr:uid="{00000000-0005-0000-0000-00005F320000}"/>
    <cellStyle name="Comma 3 5 4 2 4" xfId="12901" xr:uid="{00000000-0005-0000-0000-000060320000}"/>
    <cellStyle name="Comma 3 5 4 2 4 2" xfId="12902" xr:uid="{00000000-0005-0000-0000-000061320000}"/>
    <cellStyle name="Comma 3 5 4 2 4 2 2" xfId="12903" xr:uid="{00000000-0005-0000-0000-000062320000}"/>
    <cellStyle name="Comma 3 5 4 2 4 3" xfId="12904" xr:uid="{00000000-0005-0000-0000-000063320000}"/>
    <cellStyle name="Comma 3 5 4 2 5" xfId="12905" xr:uid="{00000000-0005-0000-0000-000064320000}"/>
    <cellStyle name="Comma 3 5 4 2 5 2" xfId="12906" xr:uid="{00000000-0005-0000-0000-000065320000}"/>
    <cellStyle name="Comma 3 5 4 2 6" xfId="12907" xr:uid="{00000000-0005-0000-0000-000066320000}"/>
    <cellStyle name="Comma 3 5 4 3" xfId="12908" xr:uid="{00000000-0005-0000-0000-000067320000}"/>
    <cellStyle name="Comma 3 5 4 3 2" xfId="12909" xr:uid="{00000000-0005-0000-0000-000068320000}"/>
    <cellStyle name="Comma 3 5 4 3 2 2" xfId="12910" xr:uid="{00000000-0005-0000-0000-000069320000}"/>
    <cellStyle name="Comma 3 5 4 3 2 2 2" xfId="12911" xr:uid="{00000000-0005-0000-0000-00006A320000}"/>
    <cellStyle name="Comma 3 5 4 3 2 2 2 2" xfId="12912" xr:uid="{00000000-0005-0000-0000-00006B320000}"/>
    <cellStyle name="Comma 3 5 4 3 2 2 2 2 2" xfId="12913" xr:uid="{00000000-0005-0000-0000-00006C320000}"/>
    <cellStyle name="Comma 3 5 4 3 2 2 2 3" xfId="12914" xr:uid="{00000000-0005-0000-0000-00006D320000}"/>
    <cellStyle name="Comma 3 5 4 3 2 2 3" xfId="12915" xr:uid="{00000000-0005-0000-0000-00006E320000}"/>
    <cellStyle name="Comma 3 5 4 3 2 2 3 2" xfId="12916" xr:uid="{00000000-0005-0000-0000-00006F320000}"/>
    <cellStyle name="Comma 3 5 4 3 2 2 4" xfId="12917" xr:uid="{00000000-0005-0000-0000-000070320000}"/>
    <cellStyle name="Comma 3 5 4 3 2 3" xfId="12918" xr:uid="{00000000-0005-0000-0000-000071320000}"/>
    <cellStyle name="Comma 3 5 4 3 2 3 2" xfId="12919" xr:uid="{00000000-0005-0000-0000-000072320000}"/>
    <cellStyle name="Comma 3 5 4 3 2 3 2 2" xfId="12920" xr:uid="{00000000-0005-0000-0000-000073320000}"/>
    <cellStyle name="Comma 3 5 4 3 2 3 3" xfId="12921" xr:uid="{00000000-0005-0000-0000-000074320000}"/>
    <cellStyle name="Comma 3 5 4 3 2 4" xfId="12922" xr:uid="{00000000-0005-0000-0000-000075320000}"/>
    <cellStyle name="Comma 3 5 4 3 2 4 2" xfId="12923" xr:uid="{00000000-0005-0000-0000-000076320000}"/>
    <cellStyle name="Comma 3 5 4 3 2 5" xfId="12924" xr:uid="{00000000-0005-0000-0000-000077320000}"/>
    <cellStyle name="Comma 3 5 4 3 3" xfId="12925" xr:uid="{00000000-0005-0000-0000-000078320000}"/>
    <cellStyle name="Comma 3 5 4 3 3 2" xfId="12926" xr:uid="{00000000-0005-0000-0000-000079320000}"/>
    <cellStyle name="Comma 3 5 4 3 3 2 2" xfId="12927" xr:uid="{00000000-0005-0000-0000-00007A320000}"/>
    <cellStyle name="Comma 3 5 4 3 3 2 2 2" xfId="12928" xr:uid="{00000000-0005-0000-0000-00007B320000}"/>
    <cellStyle name="Comma 3 5 4 3 3 2 3" xfId="12929" xr:uid="{00000000-0005-0000-0000-00007C320000}"/>
    <cellStyle name="Comma 3 5 4 3 3 3" xfId="12930" xr:uid="{00000000-0005-0000-0000-00007D320000}"/>
    <cellStyle name="Comma 3 5 4 3 3 3 2" xfId="12931" xr:uid="{00000000-0005-0000-0000-00007E320000}"/>
    <cellStyle name="Comma 3 5 4 3 3 4" xfId="12932" xr:uid="{00000000-0005-0000-0000-00007F320000}"/>
    <cellStyle name="Comma 3 5 4 3 4" xfId="12933" xr:uid="{00000000-0005-0000-0000-000080320000}"/>
    <cellStyle name="Comma 3 5 4 3 4 2" xfId="12934" xr:uid="{00000000-0005-0000-0000-000081320000}"/>
    <cellStyle name="Comma 3 5 4 3 4 2 2" xfId="12935" xr:uid="{00000000-0005-0000-0000-000082320000}"/>
    <cellStyle name="Comma 3 5 4 3 4 3" xfId="12936" xr:uid="{00000000-0005-0000-0000-000083320000}"/>
    <cellStyle name="Comma 3 5 4 3 5" xfId="12937" xr:uid="{00000000-0005-0000-0000-000084320000}"/>
    <cellStyle name="Comma 3 5 4 3 5 2" xfId="12938" xr:uid="{00000000-0005-0000-0000-000085320000}"/>
    <cellStyle name="Comma 3 5 4 3 6" xfId="12939" xr:uid="{00000000-0005-0000-0000-000086320000}"/>
    <cellStyle name="Comma 3 5 4 4" xfId="12940" xr:uid="{00000000-0005-0000-0000-000087320000}"/>
    <cellStyle name="Comma 3 5 4 4 2" xfId="12941" xr:uid="{00000000-0005-0000-0000-000088320000}"/>
    <cellStyle name="Comma 3 5 4 4 2 2" xfId="12942" xr:uid="{00000000-0005-0000-0000-000089320000}"/>
    <cellStyle name="Comma 3 5 4 4 2 2 2" xfId="12943" xr:uid="{00000000-0005-0000-0000-00008A320000}"/>
    <cellStyle name="Comma 3 5 4 4 2 2 2 2" xfId="12944" xr:uid="{00000000-0005-0000-0000-00008B320000}"/>
    <cellStyle name="Comma 3 5 4 4 2 2 2 2 2" xfId="12945" xr:uid="{00000000-0005-0000-0000-00008C320000}"/>
    <cellStyle name="Comma 3 5 4 4 2 2 2 3" xfId="12946" xr:uid="{00000000-0005-0000-0000-00008D320000}"/>
    <cellStyle name="Comma 3 5 4 4 2 2 3" xfId="12947" xr:uid="{00000000-0005-0000-0000-00008E320000}"/>
    <cellStyle name="Comma 3 5 4 4 2 2 3 2" xfId="12948" xr:uid="{00000000-0005-0000-0000-00008F320000}"/>
    <cellStyle name="Comma 3 5 4 4 2 2 4" xfId="12949" xr:uid="{00000000-0005-0000-0000-000090320000}"/>
    <cellStyle name="Comma 3 5 4 4 2 3" xfId="12950" xr:uid="{00000000-0005-0000-0000-000091320000}"/>
    <cellStyle name="Comma 3 5 4 4 2 3 2" xfId="12951" xr:uid="{00000000-0005-0000-0000-000092320000}"/>
    <cellStyle name="Comma 3 5 4 4 2 3 2 2" xfId="12952" xr:uid="{00000000-0005-0000-0000-000093320000}"/>
    <cellStyle name="Comma 3 5 4 4 2 3 3" xfId="12953" xr:uid="{00000000-0005-0000-0000-000094320000}"/>
    <cellStyle name="Comma 3 5 4 4 2 4" xfId="12954" xr:uid="{00000000-0005-0000-0000-000095320000}"/>
    <cellStyle name="Comma 3 5 4 4 2 4 2" xfId="12955" xr:uid="{00000000-0005-0000-0000-000096320000}"/>
    <cellStyle name="Comma 3 5 4 4 2 5" xfId="12956" xr:uid="{00000000-0005-0000-0000-000097320000}"/>
    <cellStyle name="Comma 3 5 4 4 3" xfId="12957" xr:uid="{00000000-0005-0000-0000-000098320000}"/>
    <cellStyle name="Comma 3 5 4 4 3 2" xfId="12958" xr:uid="{00000000-0005-0000-0000-000099320000}"/>
    <cellStyle name="Comma 3 5 4 4 3 2 2" xfId="12959" xr:uid="{00000000-0005-0000-0000-00009A320000}"/>
    <cellStyle name="Comma 3 5 4 4 3 2 2 2" xfId="12960" xr:uid="{00000000-0005-0000-0000-00009B320000}"/>
    <cellStyle name="Comma 3 5 4 4 3 2 3" xfId="12961" xr:uid="{00000000-0005-0000-0000-00009C320000}"/>
    <cellStyle name="Comma 3 5 4 4 3 3" xfId="12962" xr:uid="{00000000-0005-0000-0000-00009D320000}"/>
    <cellStyle name="Comma 3 5 4 4 3 3 2" xfId="12963" xr:uid="{00000000-0005-0000-0000-00009E320000}"/>
    <cellStyle name="Comma 3 5 4 4 3 4" xfId="12964" xr:uid="{00000000-0005-0000-0000-00009F320000}"/>
    <cellStyle name="Comma 3 5 4 4 4" xfId="12965" xr:uid="{00000000-0005-0000-0000-0000A0320000}"/>
    <cellStyle name="Comma 3 5 4 4 4 2" xfId="12966" xr:uid="{00000000-0005-0000-0000-0000A1320000}"/>
    <cellStyle name="Comma 3 5 4 4 4 2 2" xfId="12967" xr:uid="{00000000-0005-0000-0000-0000A2320000}"/>
    <cellStyle name="Comma 3 5 4 4 4 3" xfId="12968" xr:uid="{00000000-0005-0000-0000-0000A3320000}"/>
    <cellStyle name="Comma 3 5 4 4 5" xfId="12969" xr:uid="{00000000-0005-0000-0000-0000A4320000}"/>
    <cellStyle name="Comma 3 5 4 4 5 2" xfId="12970" xr:uid="{00000000-0005-0000-0000-0000A5320000}"/>
    <cellStyle name="Comma 3 5 4 4 6" xfId="12971" xr:uid="{00000000-0005-0000-0000-0000A6320000}"/>
    <cellStyle name="Comma 3 5 4 5" xfId="12972" xr:uid="{00000000-0005-0000-0000-0000A7320000}"/>
    <cellStyle name="Comma 3 5 4 5 2" xfId="12973" xr:uid="{00000000-0005-0000-0000-0000A8320000}"/>
    <cellStyle name="Comma 3 5 4 5 2 2" xfId="12974" xr:uid="{00000000-0005-0000-0000-0000A9320000}"/>
    <cellStyle name="Comma 3 5 4 5 2 2 2" xfId="12975" xr:uid="{00000000-0005-0000-0000-0000AA320000}"/>
    <cellStyle name="Comma 3 5 4 5 2 2 2 2" xfId="12976" xr:uid="{00000000-0005-0000-0000-0000AB320000}"/>
    <cellStyle name="Comma 3 5 4 5 2 2 3" xfId="12977" xr:uid="{00000000-0005-0000-0000-0000AC320000}"/>
    <cellStyle name="Comma 3 5 4 5 2 3" xfId="12978" xr:uid="{00000000-0005-0000-0000-0000AD320000}"/>
    <cellStyle name="Comma 3 5 4 5 2 3 2" xfId="12979" xr:uid="{00000000-0005-0000-0000-0000AE320000}"/>
    <cellStyle name="Comma 3 5 4 5 2 4" xfId="12980" xr:uid="{00000000-0005-0000-0000-0000AF320000}"/>
    <cellStyle name="Comma 3 5 4 5 3" xfId="12981" xr:uid="{00000000-0005-0000-0000-0000B0320000}"/>
    <cellStyle name="Comma 3 5 4 5 3 2" xfId="12982" xr:uid="{00000000-0005-0000-0000-0000B1320000}"/>
    <cellStyle name="Comma 3 5 4 5 3 2 2" xfId="12983" xr:uid="{00000000-0005-0000-0000-0000B2320000}"/>
    <cellStyle name="Comma 3 5 4 5 3 3" xfId="12984" xr:uid="{00000000-0005-0000-0000-0000B3320000}"/>
    <cellStyle name="Comma 3 5 4 5 4" xfId="12985" xr:uid="{00000000-0005-0000-0000-0000B4320000}"/>
    <cellStyle name="Comma 3 5 4 5 4 2" xfId="12986" xr:uid="{00000000-0005-0000-0000-0000B5320000}"/>
    <cellStyle name="Comma 3 5 4 5 5" xfId="12987" xr:uid="{00000000-0005-0000-0000-0000B6320000}"/>
    <cellStyle name="Comma 3 5 4 6" xfId="12988" xr:uid="{00000000-0005-0000-0000-0000B7320000}"/>
    <cellStyle name="Comma 3 5 4 6 2" xfId="12989" xr:uid="{00000000-0005-0000-0000-0000B8320000}"/>
    <cellStyle name="Comma 3 5 4 6 2 2" xfId="12990" xr:uid="{00000000-0005-0000-0000-0000B9320000}"/>
    <cellStyle name="Comma 3 5 4 6 2 2 2" xfId="12991" xr:uid="{00000000-0005-0000-0000-0000BA320000}"/>
    <cellStyle name="Comma 3 5 4 6 2 3" xfId="12992" xr:uid="{00000000-0005-0000-0000-0000BB320000}"/>
    <cellStyle name="Comma 3 5 4 6 3" xfId="12993" xr:uid="{00000000-0005-0000-0000-0000BC320000}"/>
    <cellStyle name="Comma 3 5 4 6 3 2" xfId="12994" xr:uid="{00000000-0005-0000-0000-0000BD320000}"/>
    <cellStyle name="Comma 3 5 4 6 4" xfId="12995" xr:uid="{00000000-0005-0000-0000-0000BE320000}"/>
    <cellStyle name="Comma 3 5 4 7" xfId="12996" xr:uid="{00000000-0005-0000-0000-0000BF320000}"/>
    <cellStyle name="Comma 3 5 4 7 2" xfId="12997" xr:uid="{00000000-0005-0000-0000-0000C0320000}"/>
    <cellStyle name="Comma 3 5 4 7 2 2" xfId="12998" xr:uid="{00000000-0005-0000-0000-0000C1320000}"/>
    <cellStyle name="Comma 3 5 4 7 3" xfId="12999" xr:uid="{00000000-0005-0000-0000-0000C2320000}"/>
    <cellStyle name="Comma 3 5 4 8" xfId="13000" xr:uid="{00000000-0005-0000-0000-0000C3320000}"/>
    <cellStyle name="Comma 3 5 4 8 2" xfId="13001" xr:uid="{00000000-0005-0000-0000-0000C4320000}"/>
    <cellStyle name="Comma 3 5 4 9" xfId="13002" xr:uid="{00000000-0005-0000-0000-0000C5320000}"/>
    <cellStyle name="Comma 3 5 5" xfId="13003" xr:uid="{00000000-0005-0000-0000-0000C6320000}"/>
    <cellStyle name="Comma 3 5 5 2" xfId="13004" xr:uid="{00000000-0005-0000-0000-0000C7320000}"/>
    <cellStyle name="Comma 3 5 5 2 2" xfId="13005" xr:uid="{00000000-0005-0000-0000-0000C8320000}"/>
    <cellStyle name="Comma 3 5 5 2 2 2" xfId="13006" xr:uid="{00000000-0005-0000-0000-0000C9320000}"/>
    <cellStyle name="Comma 3 5 5 2 2 2 2" xfId="13007" xr:uid="{00000000-0005-0000-0000-0000CA320000}"/>
    <cellStyle name="Comma 3 5 5 2 2 2 2 2" xfId="13008" xr:uid="{00000000-0005-0000-0000-0000CB320000}"/>
    <cellStyle name="Comma 3 5 5 2 2 2 3" xfId="13009" xr:uid="{00000000-0005-0000-0000-0000CC320000}"/>
    <cellStyle name="Comma 3 5 5 2 2 3" xfId="13010" xr:uid="{00000000-0005-0000-0000-0000CD320000}"/>
    <cellStyle name="Comma 3 5 5 2 2 3 2" xfId="13011" xr:uid="{00000000-0005-0000-0000-0000CE320000}"/>
    <cellStyle name="Comma 3 5 5 2 2 4" xfId="13012" xr:uid="{00000000-0005-0000-0000-0000CF320000}"/>
    <cellStyle name="Comma 3 5 5 2 3" xfId="13013" xr:uid="{00000000-0005-0000-0000-0000D0320000}"/>
    <cellStyle name="Comma 3 5 5 2 3 2" xfId="13014" xr:uid="{00000000-0005-0000-0000-0000D1320000}"/>
    <cellStyle name="Comma 3 5 5 2 3 2 2" xfId="13015" xr:uid="{00000000-0005-0000-0000-0000D2320000}"/>
    <cellStyle name="Comma 3 5 5 2 3 3" xfId="13016" xr:uid="{00000000-0005-0000-0000-0000D3320000}"/>
    <cellStyle name="Comma 3 5 5 2 4" xfId="13017" xr:uid="{00000000-0005-0000-0000-0000D4320000}"/>
    <cellStyle name="Comma 3 5 5 2 4 2" xfId="13018" xr:uid="{00000000-0005-0000-0000-0000D5320000}"/>
    <cellStyle name="Comma 3 5 5 2 5" xfId="13019" xr:uid="{00000000-0005-0000-0000-0000D6320000}"/>
    <cellStyle name="Comma 3 5 5 3" xfId="13020" xr:uid="{00000000-0005-0000-0000-0000D7320000}"/>
    <cellStyle name="Comma 3 5 5 3 2" xfId="13021" xr:uid="{00000000-0005-0000-0000-0000D8320000}"/>
    <cellStyle name="Comma 3 5 5 3 2 2" xfId="13022" xr:uid="{00000000-0005-0000-0000-0000D9320000}"/>
    <cellStyle name="Comma 3 5 5 3 2 2 2" xfId="13023" xr:uid="{00000000-0005-0000-0000-0000DA320000}"/>
    <cellStyle name="Comma 3 5 5 3 2 3" xfId="13024" xr:uid="{00000000-0005-0000-0000-0000DB320000}"/>
    <cellStyle name="Comma 3 5 5 3 3" xfId="13025" xr:uid="{00000000-0005-0000-0000-0000DC320000}"/>
    <cellStyle name="Comma 3 5 5 3 3 2" xfId="13026" xr:uid="{00000000-0005-0000-0000-0000DD320000}"/>
    <cellStyle name="Comma 3 5 5 3 4" xfId="13027" xr:uid="{00000000-0005-0000-0000-0000DE320000}"/>
    <cellStyle name="Comma 3 5 5 4" xfId="13028" xr:uid="{00000000-0005-0000-0000-0000DF320000}"/>
    <cellStyle name="Comma 3 5 5 4 2" xfId="13029" xr:uid="{00000000-0005-0000-0000-0000E0320000}"/>
    <cellStyle name="Comma 3 5 5 4 2 2" xfId="13030" xr:uid="{00000000-0005-0000-0000-0000E1320000}"/>
    <cellStyle name="Comma 3 5 5 4 3" xfId="13031" xr:uid="{00000000-0005-0000-0000-0000E2320000}"/>
    <cellStyle name="Comma 3 5 5 5" xfId="13032" xr:uid="{00000000-0005-0000-0000-0000E3320000}"/>
    <cellStyle name="Comma 3 5 5 5 2" xfId="13033" xr:uid="{00000000-0005-0000-0000-0000E4320000}"/>
    <cellStyle name="Comma 3 5 5 6" xfId="13034" xr:uid="{00000000-0005-0000-0000-0000E5320000}"/>
    <cellStyle name="Comma 3 5 5 7" xfId="13035" xr:uid="{00000000-0005-0000-0000-0000E6320000}"/>
    <cellStyle name="Comma 3 5 6" xfId="13036" xr:uid="{00000000-0005-0000-0000-0000E7320000}"/>
    <cellStyle name="Comma 3 5 6 2" xfId="13037" xr:uid="{00000000-0005-0000-0000-0000E8320000}"/>
    <cellStyle name="Comma 3 5 6 2 2" xfId="13038" xr:uid="{00000000-0005-0000-0000-0000E9320000}"/>
    <cellStyle name="Comma 3 5 6 2 2 2" xfId="13039" xr:uid="{00000000-0005-0000-0000-0000EA320000}"/>
    <cellStyle name="Comma 3 5 6 2 2 2 2" xfId="13040" xr:uid="{00000000-0005-0000-0000-0000EB320000}"/>
    <cellStyle name="Comma 3 5 6 2 2 2 2 2" xfId="13041" xr:uid="{00000000-0005-0000-0000-0000EC320000}"/>
    <cellStyle name="Comma 3 5 6 2 2 2 3" xfId="13042" xr:uid="{00000000-0005-0000-0000-0000ED320000}"/>
    <cellStyle name="Comma 3 5 6 2 2 3" xfId="13043" xr:uid="{00000000-0005-0000-0000-0000EE320000}"/>
    <cellStyle name="Comma 3 5 6 2 2 3 2" xfId="13044" xr:uid="{00000000-0005-0000-0000-0000EF320000}"/>
    <cellStyle name="Comma 3 5 6 2 2 4" xfId="13045" xr:uid="{00000000-0005-0000-0000-0000F0320000}"/>
    <cellStyle name="Comma 3 5 6 2 3" xfId="13046" xr:uid="{00000000-0005-0000-0000-0000F1320000}"/>
    <cellStyle name="Comma 3 5 6 2 3 2" xfId="13047" xr:uid="{00000000-0005-0000-0000-0000F2320000}"/>
    <cellStyle name="Comma 3 5 6 2 3 2 2" xfId="13048" xr:uid="{00000000-0005-0000-0000-0000F3320000}"/>
    <cellStyle name="Comma 3 5 6 2 3 3" xfId="13049" xr:uid="{00000000-0005-0000-0000-0000F4320000}"/>
    <cellStyle name="Comma 3 5 6 2 4" xfId="13050" xr:uid="{00000000-0005-0000-0000-0000F5320000}"/>
    <cellStyle name="Comma 3 5 6 2 4 2" xfId="13051" xr:uid="{00000000-0005-0000-0000-0000F6320000}"/>
    <cellStyle name="Comma 3 5 6 2 5" xfId="13052" xr:uid="{00000000-0005-0000-0000-0000F7320000}"/>
    <cellStyle name="Comma 3 5 6 3" xfId="13053" xr:uid="{00000000-0005-0000-0000-0000F8320000}"/>
    <cellStyle name="Comma 3 5 6 3 2" xfId="13054" xr:uid="{00000000-0005-0000-0000-0000F9320000}"/>
    <cellStyle name="Comma 3 5 6 3 2 2" xfId="13055" xr:uid="{00000000-0005-0000-0000-0000FA320000}"/>
    <cellStyle name="Comma 3 5 6 3 2 2 2" xfId="13056" xr:uid="{00000000-0005-0000-0000-0000FB320000}"/>
    <cellStyle name="Comma 3 5 6 3 2 3" xfId="13057" xr:uid="{00000000-0005-0000-0000-0000FC320000}"/>
    <cellStyle name="Comma 3 5 6 3 3" xfId="13058" xr:uid="{00000000-0005-0000-0000-0000FD320000}"/>
    <cellStyle name="Comma 3 5 6 3 3 2" xfId="13059" xr:uid="{00000000-0005-0000-0000-0000FE320000}"/>
    <cellStyle name="Comma 3 5 6 3 4" xfId="13060" xr:uid="{00000000-0005-0000-0000-0000FF320000}"/>
    <cellStyle name="Comma 3 5 6 4" xfId="13061" xr:uid="{00000000-0005-0000-0000-000000330000}"/>
    <cellStyle name="Comma 3 5 6 4 2" xfId="13062" xr:uid="{00000000-0005-0000-0000-000001330000}"/>
    <cellStyle name="Comma 3 5 6 4 2 2" xfId="13063" xr:uid="{00000000-0005-0000-0000-000002330000}"/>
    <cellStyle name="Comma 3 5 6 4 3" xfId="13064" xr:uid="{00000000-0005-0000-0000-000003330000}"/>
    <cellStyle name="Comma 3 5 6 5" xfId="13065" xr:uid="{00000000-0005-0000-0000-000004330000}"/>
    <cellStyle name="Comma 3 5 6 5 2" xfId="13066" xr:uid="{00000000-0005-0000-0000-000005330000}"/>
    <cellStyle name="Comma 3 5 6 6" xfId="13067" xr:uid="{00000000-0005-0000-0000-000006330000}"/>
    <cellStyle name="Comma 3 5 7" xfId="13068" xr:uid="{00000000-0005-0000-0000-000007330000}"/>
    <cellStyle name="Comma 3 5 7 2" xfId="13069" xr:uid="{00000000-0005-0000-0000-000008330000}"/>
    <cellStyle name="Comma 3 5 7 2 2" xfId="13070" xr:uid="{00000000-0005-0000-0000-000009330000}"/>
    <cellStyle name="Comma 3 5 7 2 2 2" xfId="13071" xr:uid="{00000000-0005-0000-0000-00000A330000}"/>
    <cellStyle name="Comma 3 5 7 2 2 2 2" xfId="13072" xr:uid="{00000000-0005-0000-0000-00000B330000}"/>
    <cellStyle name="Comma 3 5 7 2 2 2 2 2" xfId="13073" xr:uid="{00000000-0005-0000-0000-00000C330000}"/>
    <cellStyle name="Comma 3 5 7 2 2 2 3" xfId="13074" xr:uid="{00000000-0005-0000-0000-00000D330000}"/>
    <cellStyle name="Comma 3 5 7 2 2 3" xfId="13075" xr:uid="{00000000-0005-0000-0000-00000E330000}"/>
    <cellStyle name="Comma 3 5 7 2 2 3 2" xfId="13076" xr:uid="{00000000-0005-0000-0000-00000F330000}"/>
    <cellStyle name="Comma 3 5 7 2 2 4" xfId="13077" xr:uid="{00000000-0005-0000-0000-000010330000}"/>
    <cellStyle name="Comma 3 5 7 2 3" xfId="13078" xr:uid="{00000000-0005-0000-0000-000011330000}"/>
    <cellStyle name="Comma 3 5 7 2 3 2" xfId="13079" xr:uid="{00000000-0005-0000-0000-000012330000}"/>
    <cellStyle name="Comma 3 5 7 2 3 2 2" xfId="13080" xr:uid="{00000000-0005-0000-0000-000013330000}"/>
    <cellStyle name="Comma 3 5 7 2 3 3" xfId="13081" xr:uid="{00000000-0005-0000-0000-000014330000}"/>
    <cellStyle name="Comma 3 5 7 2 4" xfId="13082" xr:uid="{00000000-0005-0000-0000-000015330000}"/>
    <cellStyle name="Comma 3 5 7 2 4 2" xfId="13083" xr:uid="{00000000-0005-0000-0000-000016330000}"/>
    <cellStyle name="Comma 3 5 7 2 5" xfId="13084" xr:uid="{00000000-0005-0000-0000-000017330000}"/>
    <cellStyle name="Comma 3 5 7 3" xfId="13085" xr:uid="{00000000-0005-0000-0000-000018330000}"/>
    <cellStyle name="Comma 3 5 7 3 2" xfId="13086" xr:uid="{00000000-0005-0000-0000-000019330000}"/>
    <cellStyle name="Comma 3 5 7 3 2 2" xfId="13087" xr:uid="{00000000-0005-0000-0000-00001A330000}"/>
    <cellStyle name="Comma 3 5 7 3 2 2 2" xfId="13088" xr:uid="{00000000-0005-0000-0000-00001B330000}"/>
    <cellStyle name="Comma 3 5 7 3 2 3" xfId="13089" xr:uid="{00000000-0005-0000-0000-00001C330000}"/>
    <cellStyle name="Comma 3 5 7 3 3" xfId="13090" xr:uid="{00000000-0005-0000-0000-00001D330000}"/>
    <cellStyle name="Comma 3 5 7 3 3 2" xfId="13091" xr:uid="{00000000-0005-0000-0000-00001E330000}"/>
    <cellStyle name="Comma 3 5 7 3 4" xfId="13092" xr:uid="{00000000-0005-0000-0000-00001F330000}"/>
    <cellStyle name="Comma 3 5 7 4" xfId="13093" xr:uid="{00000000-0005-0000-0000-000020330000}"/>
    <cellStyle name="Comma 3 5 7 4 2" xfId="13094" xr:uid="{00000000-0005-0000-0000-000021330000}"/>
    <cellStyle name="Comma 3 5 7 4 2 2" xfId="13095" xr:uid="{00000000-0005-0000-0000-000022330000}"/>
    <cellStyle name="Comma 3 5 7 4 3" xfId="13096" xr:uid="{00000000-0005-0000-0000-000023330000}"/>
    <cellStyle name="Comma 3 5 7 5" xfId="13097" xr:uid="{00000000-0005-0000-0000-000024330000}"/>
    <cellStyle name="Comma 3 5 7 5 2" xfId="13098" xr:uid="{00000000-0005-0000-0000-000025330000}"/>
    <cellStyle name="Comma 3 5 7 6" xfId="13099" xr:uid="{00000000-0005-0000-0000-000026330000}"/>
    <cellStyle name="Comma 3 5 8" xfId="13100" xr:uid="{00000000-0005-0000-0000-000027330000}"/>
    <cellStyle name="Comma 3 5 8 2" xfId="13101" xr:uid="{00000000-0005-0000-0000-000028330000}"/>
    <cellStyle name="Comma 3 5 8 2 2" xfId="13102" xr:uid="{00000000-0005-0000-0000-000029330000}"/>
    <cellStyle name="Comma 3 5 8 2 2 2" xfId="13103" xr:uid="{00000000-0005-0000-0000-00002A330000}"/>
    <cellStyle name="Comma 3 5 8 2 2 2 2" xfId="13104" xr:uid="{00000000-0005-0000-0000-00002B330000}"/>
    <cellStyle name="Comma 3 5 8 2 2 3" xfId="13105" xr:uid="{00000000-0005-0000-0000-00002C330000}"/>
    <cellStyle name="Comma 3 5 8 2 3" xfId="13106" xr:uid="{00000000-0005-0000-0000-00002D330000}"/>
    <cellStyle name="Comma 3 5 8 2 3 2" xfId="13107" xr:uid="{00000000-0005-0000-0000-00002E330000}"/>
    <cellStyle name="Comma 3 5 8 2 4" xfId="13108" xr:uid="{00000000-0005-0000-0000-00002F330000}"/>
    <cellStyle name="Comma 3 5 8 3" xfId="13109" xr:uid="{00000000-0005-0000-0000-000030330000}"/>
    <cellStyle name="Comma 3 5 8 3 2" xfId="13110" xr:uid="{00000000-0005-0000-0000-000031330000}"/>
    <cellStyle name="Comma 3 5 8 3 2 2" xfId="13111" xr:uid="{00000000-0005-0000-0000-000032330000}"/>
    <cellStyle name="Comma 3 5 8 3 3" xfId="13112" xr:uid="{00000000-0005-0000-0000-000033330000}"/>
    <cellStyle name="Comma 3 5 8 4" xfId="13113" xr:uid="{00000000-0005-0000-0000-000034330000}"/>
    <cellStyle name="Comma 3 5 8 4 2" xfId="13114" xr:uid="{00000000-0005-0000-0000-000035330000}"/>
    <cellStyle name="Comma 3 5 8 5" xfId="13115" xr:uid="{00000000-0005-0000-0000-000036330000}"/>
    <cellStyle name="Comma 3 5 9" xfId="13116" xr:uid="{00000000-0005-0000-0000-000037330000}"/>
    <cellStyle name="Comma 3 5 9 2" xfId="13117" xr:uid="{00000000-0005-0000-0000-000038330000}"/>
    <cellStyle name="Comma 3 5 9 2 2" xfId="13118" xr:uid="{00000000-0005-0000-0000-000039330000}"/>
    <cellStyle name="Comma 3 5 9 2 2 2" xfId="13119" xr:uid="{00000000-0005-0000-0000-00003A330000}"/>
    <cellStyle name="Comma 3 5 9 2 3" xfId="13120" xr:uid="{00000000-0005-0000-0000-00003B330000}"/>
    <cellStyle name="Comma 3 5 9 3" xfId="13121" xr:uid="{00000000-0005-0000-0000-00003C330000}"/>
    <cellStyle name="Comma 3 5 9 3 2" xfId="13122" xr:uid="{00000000-0005-0000-0000-00003D330000}"/>
    <cellStyle name="Comma 3 5 9 4" xfId="13123" xr:uid="{00000000-0005-0000-0000-00003E330000}"/>
    <cellStyle name="Comma 3 6" xfId="13124" xr:uid="{00000000-0005-0000-0000-00003F330000}"/>
    <cellStyle name="Comma 3 6 10" xfId="13125" xr:uid="{00000000-0005-0000-0000-000040330000}"/>
    <cellStyle name="Comma 3 6 10 2" xfId="13126" xr:uid="{00000000-0005-0000-0000-000041330000}"/>
    <cellStyle name="Comma 3 6 10 2 2" xfId="13127" xr:uid="{00000000-0005-0000-0000-000042330000}"/>
    <cellStyle name="Comma 3 6 10 3" xfId="13128" xr:uid="{00000000-0005-0000-0000-000043330000}"/>
    <cellStyle name="Comma 3 6 11" xfId="13129" xr:uid="{00000000-0005-0000-0000-000044330000}"/>
    <cellStyle name="Comma 3 6 11 2" xfId="13130" xr:uid="{00000000-0005-0000-0000-000045330000}"/>
    <cellStyle name="Comma 3 6 11 2 2" xfId="13131" xr:uid="{00000000-0005-0000-0000-000046330000}"/>
    <cellStyle name="Comma 3 6 11 3" xfId="13132" xr:uid="{00000000-0005-0000-0000-000047330000}"/>
    <cellStyle name="Comma 3 6 12" xfId="13133" xr:uid="{00000000-0005-0000-0000-000048330000}"/>
    <cellStyle name="Comma 3 6 12 2" xfId="13134" xr:uid="{00000000-0005-0000-0000-000049330000}"/>
    <cellStyle name="Comma 3 6 13" xfId="13135" xr:uid="{00000000-0005-0000-0000-00004A330000}"/>
    <cellStyle name="Comma 3 6 13 2" xfId="13136" xr:uid="{00000000-0005-0000-0000-00004B330000}"/>
    <cellStyle name="Comma 3 6 14" xfId="13137" xr:uid="{00000000-0005-0000-0000-00004C330000}"/>
    <cellStyle name="Comma 3 6 14 2" xfId="13138" xr:uid="{00000000-0005-0000-0000-00004D330000}"/>
    <cellStyle name="Comma 3 6 15" xfId="13139" xr:uid="{00000000-0005-0000-0000-00004E330000}"/>
    <cellStyle name="Comma 3 6 16" xfId="13140" xr:uid="{00000000-0005-0000-0000-00004F330000}"/>
    <cellStyle name="Comma 3 6 17" xfId="13141" xr:uid="{00000000-0005-0000-0000-000050330000}"/>
    <cellStyle name="Comma 3 6 18" xfId="13142" xr:uid="{00000000-0005-0000-0000-000051330000}"/>
    <cellStyle name="Comma 3 6 19" xfId="13143" xr:uid="{00000000-0005-0000-0000-000052330000}"/>
    <cellStyle name="Comma 3 6 2" xfId="13144" xr:uid="{00000000-0005-0000-0000-000053330000}"/>
    <cellStyle name="Comma 3 6 2 10" xfId="13145" xr:uid="{00000000-0005-0000-0000-000054330000}"/>
    <cellStyle name="Comma 3 6 2 11" xfId="13146" xr:uid="{00000000-0005-0000-0000-000055330000}"/>
    <cellStyle name="Comma 3 6 2 12" xfId="13147" xr:uid="{00000000-0005-0000-0000-000056330000}"/>
    <cellStyle name="Comma 3 6 2 13" xfId="13148" xr:uid="{00000000-0005-0000-0000-000057330000}"/>
    <cellStyle name="Comma 3 6 2 14" xfId="13149" xr:uid="{00000000-0005-0000-0000-000058330000}"/>
    <cellStyle name="Comma 3 6 2 2" xfId="13150" xr:uid="{00000000-0005-0000-0000-000059330000}"/>
    <cellStyle name="Comma 3 6 2 2 2" xfId="13151" xr:uid="{00000000-0005-0000-0000-00005A330000}"/>
    <cellStyle name="Comma 3 6 2 2 2 2" xfId="13152" xr:uid="{00000000-0005-0000-0000-00005B330000}"/>
    <cellStyle name="Comma 3 6 2 2 2 2 2" xfId="13153" xr:uid="{00000000-0005-0000-0000-00005C330000}"/>
    <cellStyle name="Comma 3 6 2 2 2 2 2 2" xfId="13154" xr:uid="{00000000-0005-0000-0000-00005D330000}"/>
    <cellStyle name="Comma 3 6 2 2 2 2 2 2 2" xfId="13155" xr:uid="{00000000-0005-0000-0000-00005E330000}"/>
    <cellStyle name="Comma 3 6 2 2 2 2 2 3" xfId="13156" xr:uid="{00000000-0005-0000-0000-00005F330000}"/>
    <cellStyle name="Comma 3 6 2 2 2 2 3" xfId="13157" xr:uid="{00000000-0005-0000-0000-000060330000}"/>
    <cellStyle name="Comma 3 6 2 2 2 2 3 2" xfId="13158" xr:uid="{00000000-0005-0000-0000-000061330000}"/>
    <cellStyle name="Comma 3 6 2 2 2 2 4" xfId="13159" xr:uid="{00000000-0005-0000-0000-000062330000}"/>
    <cellStyle name="Comma 3 6 2 2 2 3" xfId="13160" xr:uid="{00000000-0005-0000-0000-000063330000}"/>
    <cellStyle name="Comma 3 6 2 2 2 3 2" xfId="13161" xr:uid="{00000000-0005-0000-0000-000064330000}"/>
    <cellStyle name="Comma 3 6 2 2 2 3 2 2" xfId="13162" xr:uid="{00000000-0005-0000-0000-000065330000}"/>
    <cellStyle name="Comma 3 6 2 2 2 3 3" xfId="13163" xr:uid="{00000000-0005-0000-0000-000066330000}"/>
    <cellStyle name="Comma 3 6 2 2 2 4" xfId="13164" xr:uid="{00000000-0005-0000-0000-000067330000}"/>
    <cellStyle name="Comma 3 6 2 2 2 4 2" xfId="13165" xr:uid="{00000000-0005-0000-0000-000068330000}"/>
    <cellStyle name="Comma 3 6 2 2 2 5" xfId="13166" xr:uid="{00000000-0005-0000-0000-000069330000}"/>
    <cellStyle name="Comma 3 6 2 2 3" xfId="13167" xr:uid="{00000000-0005-0000-0000-00006A330000}"/>
    <cellStyle name="Comma 3 6 2 2 3 2" xfId="13168" xr:uid="{00000000-0005-0000-0000-00006B330000}"/>
    <cellStyle name="Comma 3 6 2 2 3 2 2" xfId="13169" xr:uid="{00000000-0005-0000-0000-00006C330000}"/>
    <cellStyle name="Comma 3 6 2 2 3 2 2 2" xfId="13170" xr:uid="{00000000-0005-0000-0000-00006D330000}"/>
    <cellStyle name="Comma 3 6 2 2 3 2 3" xfId="13171" xr:uid="{00000000-0005-0000-0000-00006E330000}"/>
    <cellStyle name="Comma 3 6 2 2 3 3" xfId="13172" xr:uid="{00000000-0005-0000-0000-00006F330000}"/>
    <cellStyle name="Comma 3 6 2 2 3 3 2" xfId="13173" xr:uid="{00000000-0005-0000-0000-000070330000}"/>
    <cellStyle name="Comma 3 6 2 2 3 4" xfId="13174" xr:uid="{00000000-0005-0000-0000-000071330000}"/>
    <cellStyle name="Comma 3 6 2 2 4" xfId="13175" xr:uid="{00000000-0005-0000-0000-000072330000}"/>
    <cellStyle name="Comma 3 6 2 2 4 2" xfId="13176" xr:uid="{00000000-0005-0000-0000-000073330000}"/>
    <cellStyle name="Comma 3 6 2 2 4 2 2" xfId="13177" xr:uid="{00000000-0005-0000-0000-000074330000}"/>
    <cellStyle name="Comma 3 6 2 2 4 3" xfId="13178" xr:uid="{00000000-0005-0000-0000-000075330000}"/>
    <cellStyle name="Comma 3 6 2 2 5" xfId="13179" xr:uid="{00000000-0005-0000-0000-000076330000}"/>
    <cellStyle name="Comma 3 6 2 2 5 2" xfId="13180" xr:uid="{00000000-0005-0000-0000-000077330000}"/>
    <cellStyle name="Comma 3 6 2 2 6" xfId="13181" xr:uid="{00000000-0005-0000-0000-000078330000}"/>
    <cellStyle name="Comma 3 6 2 2 7" xfId="13182" xr:uid="{00000000-0005-0000-0000-000079330000}"/>
    <cellStyle name="Comma 3 6 2 3" xfId="13183" xr:uid="{00000000-0005-0000-0000-00007A330000}"/>
    <cellStyle name="Comma 3 6 2 3 2" xfId="13184" xr:uid="{00000000-0005-0000-0000-00007B330000}"/>
    <cellStyle name="Comma 3 6 2 3 2 2" xfId="13185" xr:uid="{00000000-0005-0000-0000-00007C330000}"/>
    <cellStyle name="Comma 3 6 2 3 2 2 2" xfId="13186" xr:uid="{00000000-0005-0000-0000-00007D330000}"/>
    <cellStyle name="Comma 3 6 2 3 2 2 2 2" xfId="13187" xr:uid="{00000000-0005-0000-0000-00007E330000}"/>
    <cellStyle name="Comma 3 6 2 3 2 2 2 2 2" xfId="13188" xr:uid="{00000000-0005-0000-0000-00007F330000}"/>
    <cellStyle name="Comma 3 6 2 3 2 2 2 3" xfId="13189" xr:uid="{00000000-0005-0000-0000-000080330000}"/>
    <cellStyle name="Comma 3 6 2 3 2 2 3" xfId="13190" xr:uid="{00000000-0005-0000-0000-000081330000}"/>
    <cellStyle name="Comma 3 6 2 3 2 2 3 2" xfId="13191" xr:uid="{00000000-0005-0000-0000-000082330000}"/>
    <cellStyle name="Comma 3 6 2 3 2 2 4" xfId="13192" xr:uid="{00000000-0005-0000-0000-000083330000}"/>
    <cellStyle name="Comma 3 6 2 3 2 3" xfId="13193" xr:uid="{00000000-0005-0000-0000-000084330000}"/>
    <cellStyle name="Comma 3 6 2 3 2 3 2" xfId="13194" xr:uid="{00000000-0005-0000-0000-000085330000}"/>
    <cellStyle name="Comma 3 6 2 3 2 3 2 2" xfId="13195" xr:uid="{00000000-0005-0000-0000-000086330000}"/>
    <cellStyle name="Comma 3 6 2 3 2 3 3" xfId="13196" xr:uid="{00000000-0005-0000-0000-000087330000}"/>
    <cellStyle name="Comma 3 6 2 3 2 4" xfId="13197" xr:uid="{00000000-0005-0000-0000-000088330000}"/>
    <cellStyle name="Comma 3 6 2 3 2 4 2" xfId="13198" xr:uid="{00000000-0005-0000-0000-000089330000}"/>
    <cellStyle name="Comma 3 6 2 3 2 5" xfId="13199" xr:uid="{00000000-0005-0000-0000-00008A330000}"/>
    <cellStyle name="Comma 3 6 2 3 3" xfId="13200" xr:uid="{00000000-0005-0000-0000-00008B330000}"/>
    <cellStyle name="Comma 3 6 2 3 3 2" xfId="13201" xr:uid="{00000000-0005-0000-0000-00008C330000}"/>
    <cellStyle name="Comma 3 6 2 3 3 2 2" xfId="13202" xr:uid="{00000000-0005-0000-0000-00008D330000}"/>
    <cellStyle name="Comma 3 6 2 3 3 2 2 2" xfId="13203" xr:uid="{00000000-0005-0000-0000-00008E330000}"/>
    <cellStyle name="Comma 3 6 2 3 3 2 3" xfId="13204" xr:uid="{00000000-0005-0000-0000-00008F330000}"/>
    <cellStyle name="Comma 3 6 2 3 3 3" xfId="13205" xr:uid="{00000000-0005-0000-0000-000090330000}"/>
    <cellStyle name="Comma 3 6 2 3 3 3 2" xfId="13206" xr:uid="{00000000-0005-0000-0000-000091330000}"/>
    <cellStyle name="Comma 3 6 2 3 3 4" xfId="13207" xr:uid="{00000000-0005-0000-0000-000092330000}"/>
    <cellStyle name="Comma 3 6 2 3 4" xfId="13208" xr:uid="{00000000-0005-0000-0000-000093330000}"/>
    <cellStyle name="Comma 3 6 2 3 4 2" xfId="13209" xr:uid="{00000000-0005-0000-0000-000094330000}"/>
    <cellStyle name="Comma 3 6 2 3 4 2 2" xfId="13210" xr:uid="{00000000-0005-0000-0000-000095330000}"/>
    <cellStyle name="Comma 3 6 2 3 4 3" xfId="13211" xr:uid="{00000000-0005-0000-0000-000096330000}"/>
    <cellStyle name="Comma 3 6 2 3 5" xfId="13212" xr:uid="{00000000-0005-0000-0000-000097330000}"/>
    <cellStyle name="Comma 3 6 2 3 5 2" xfId="13213" xr:uid="{00000000-0005-0000-0000-000098330000}"/>
    <cellStyle name="Comma 3 6 2 3 6" xfId="13214" xr:uid="{00000000-0005-0000-0000-000099330000}"/>
    <cellStyle name="Comma 3 6 2 3 7" xfId="13215" xr:uid="{00000000-0005-0000-0000-00009A330000}"/>
    <cellStyle name="Comma 3 6 2 4" xfId="13216" xr:uid="{00000000-0005-0000-0000-00009B330000}"/>
    <cellStyle name="Comma 3 6 2 4 2" xfId="13217" xr:uid="{00000000-0005-0000-0000-00009C330000}"/>
    <cellStyle name="Comma 3 6 2 4 2 2" xfId="13218" xr:uid="{00000000-0005-0000-0000-00009D330000}"/>
    <cellStyle name="Comma 3 6 2 4 2 2 2" xfId="13219" xr:uid="{00000000-0005-0000-0000-00009E330000}"/>
    <cellStyle name="Comma 3 6 2 4 2 2 2 2" xfId="13220" xr:uid="{00000000-0005-0000-0000-00009F330000}"/>
    <cellStyle name="Comma 3 6 2 4 2 2 2 2 2" xfId="13221" xr:uid="{00000000-0005-0000-0000-0000A0330000}"/>
    <cellStyle name="Comma 3 6 2 4 2 2 2 3" xfId="13222" xr:uid="{00000000-0005-0000-0000-0000A1330000}"/>
    <cellStyle name="Comma 3 6 2 4 2 2 3" xfId="13223" xr:uid="{00000000-0005-0000-0000-0000A2330000}"/>
    <cellStyle name="Comma 3 6 2 4 2 2 3 2" xfId="13224" xr:uid="{00000000-0005-0000-0000-0000A3330000}"/>
    <cellStyle name="Comma 3 6 2 4 2 2 4" xfId="13225" xr:uid="{00000000-0005-0000-0000-0000A4330000}"/>
    <cellStyle name="Comma 3 6 2 4 2 3" xfId="13226" xr:uid="{00000000-0005-0000-0000-0000A5330000}"/>
    <cellStyle name="Comma 3 6 2 4 2 3 2" xfId="13227" xr:uid="{00000000-0005-0000-0000-0000A6330000}"/>
    <cellStyle name="Comma 3 6 2 4 2 3 2 2" xfId="13228" xr:uid="{00000000-0005-0000-0000-0000A7330000}"/>
    <cellStyle name="Comma 3 6 2 4 2 3 3" xfId="13229" xr:uid="{00000000-0005-0000-0000-0000A8330000}"/>
    <cellStyle name="Comma 3 6 2 4 2 4" xfId="13230" xr:uid="{00000000-0005-0000-0000-0000A9330000}"/>
    <cellStyle name="Comma 3 6 2 4 2 4 2" xfId="13231" xr:uid="{00000000-0005-0000-0000-0000AA330000}"/>
    <cellStyle name="Comma 3 6 2 4 2 5" xfId="13232" xr:uid="{00000000-0005-0000-0000-0000AB330000}"/>
    <cellStyle name="Comma 3 6 2 4 3" xfId="13233" xr:uid="{00000000-0005-0000-0000-0000AC330000}"/>
    <cellStyle name="Comma 3 6 2 4 3 2" xfId="13234" xr:uid="{00000000-0005-0000-0000-0000AD330000}"/>
    <cellStyle name="Comma 3 6 2 4 3 2 2" xfId="13235" xr:uid="{00000000-0005-0000-0000-0000AE330000}"/>
    <cellStyle name="Comma 3 6 2 4 3 2 2 2" xfId="13236" xr:uid="{00000000-0005-0000-0000-0000AF330000}"/>
    <cellStyle name="Comma 3 6 2 4 3 2 3" xfId="13237" xr:uid="{00000000-0005-0000-0000-0000B0330000}"/>
    <cellStyle name="Comma 3 6 2 4 3 3" xfId="13238" xr:uid="{00000000-0005-0000-0000-0000B1330000}"/>
    <cellStyle name="Comma 3 6 2 4 3 3 2" xfId="13239" xr:uid="{00000000-0005-0000-0000-0000B2330000}"/>
    <cellStyle name="Comma 3 6 2 4 3 4" xfId="13240" xr:uid="{00000000-0005-0000-0000-0000B3330000}"/>
    <cellStyle name="Comma 3 6 2 4 4" xfId="13241" xr:uid="{00000000-0005-0000-0000-0000B4330000}"/>
    <cellStyle name="Comma 3 6 2 4 4 2" xfId="13242" xr:uid="{00000000-0005-0000-0000-0000B5330000}"/>
    <cellStyle name="Comma 3 6 2 4 4 2 2" xfId="13243" xr:uid="{00000000-0005-0000-0000-0000B6330000}"/>
    <cellStyle name="Comma 3 6 2 4 4 3" xfId="13244" xr:uid="{00000000-0005-0000-0000-0000B7330000}"/>
    <cellStyle name="Comma 3 6 2 4 5" xfId="13245" xr:uid="{00000000-0005-0000-0000-0000B8330000}"/>
    <cellStyle name="Comma 3 6 2 4 5 2" xfId="13246" xr:uid="{00000000-0005-0000-0000-0000B9330000}"/>
    <cellStyle name="Comma 3 6 2 4 6" xfId="13247" xr:uid="{00000000-0005-0000-0000-0000BA330000}"/>
    <cellStyle name="Comma 3 6 2 5" xfId="13248" xr:uid="{00000000-0005-0000-0000-0000BB330000}"/>
    <cellStyle name="Comma 3 6 2 5 2" xfId="13249" xr:uid="{00000000-0005-0000-0000-0000BC330000}"/>
    <cellStyle name="Comma 3 6 2 5 2 2" xfId="13250" xr:uid="{00000000-0005-0000-0000-0000BD330000}"/>
    <cellStyle name="Comma 3 6 2 5 2 2 2" xfId="13251" xr:uid="{00000000-0005-0000-0000-0000BE330000}"/>
    <cellStyle name="Comma 3 6 2 5 2 2 2 2" xfId="13252" xr:uid="{00000000-0005-0000-0000-0000BF330000}"/>
    <cellStyle name="Comma 3 6 2 5 2 2 3" xfId="13253" xr:uid="{00000000-0005-0000-0000-0000C0330000}"/>
    <cellStyle name="Comma 3 6 2 5 2 3" xfId="13254" xr:uid="{00000000-0005-0000-0000-0000C1330000}"/>
    <cellStyle name="Comma 3 6 2 5 2 3 2" xfId="13255" xr:uid="{00000000-0005-0000-0000-0000C2330000}"/>
    <cellStyle name="Comma 3 6 2 5 2 4" xfId="13256" xr:uid="{00000000-0005-0000-0000-0000C3330000}"/>
    <cellStyle name="Comma 3 6 2 5 3" xfId="13257" xr:uid="{00000000-0005-0000-0000-0000C4330000}"/>
    <cellStyle name="Comma 3 6 2 5 3 2" xfId="13258" xr:uid="{00000000-0005-0000-0000-0000C5330000}"/>
    <cellStyle name="Comma 3 6 2 5 3 2 2" xfId="13259" xr:uid="{00000000-0005-0000-0000-0000C6330000}"/>
    <cellStyle name="Comma 3 6 2 5 3 3" xfId="13260" xr:uid="{00000000-0005-0000-0000-0000C7330000}"/>
    <cellStyle name="Comma 3 6 2 5 4" xfId="13261" xr:uid="{00000000-0005-0000-0000-0000C8330000}"/>
    <cellStyle name="Comma 3 6 2 5 4 2" xfId="13262" xr:uid="{00000000-0005-0000-0000-0000C9330000}"/>
    <cellStyle name="Comma 3 6 2 5 5" xfId="13263" xr:uid="{00000000-0005-0000-0000-0000CA330000}"/>
    <cellStyle name="Comma 3 6 2 6" xfId="13264" xr:uid="{00000000-0005-0000-0000-0000CB330000}"/>
    <cellStyle name="Comma 3 6 2 6 2" xfId="13265" xr:uid="{00000000-0005-0000-0000-0000CC330000}"/>
    <cellStyle name="Comma 3 6 2 6 2 2" xfId="13266" xr:uid="{00000000-0005-0000-0000-0000CD330000}"/>
    <cellStyle name="Comma 3 6 2 6 2 2 2" xfId="13267" xr:uid="{00000000-0005-0000-0000-0000CE330000}"/>
    <cellStyle name="Comma 3 6 2 6 2 3" xfId="13268" xr:uid="{00000000-0005-0000-0000-0000CF330000}"/>
    <cellStyle name="Comma 3 6 2 6 3" xfId="13269" xr:uid="{00000000-0005-0000-0000-0000D0330000}"/>
    <cellStyle name="Comma 3 6 2 6 3 2" xfId="13270" xr:uid="{00000000-0005-0000-0000-0000D1330000}"/>
    <cellStyle name="Comma 3 6 2 6 4" xfId="13271" xr:uid="{00000000-0005-0000-0000-0000D2330000}"/>
    <cellStyle name="Comma 3 6 2 7" xfId="13272" xr:uid="{00000000-0005-0000-0000-0000D3330000}"/>
    <cellStyle name="Comma 3 6 2 7 2" xfId="13273" xr:uid="{00000000-0005-0000-0000-0000D4330000}"/>
    <cellStyle name="Comma 3 6 2 7 2 2" xfId="13274" xr:uid="{00000000-0005-0000-0000-0000D5330000}"/>
    <cellStyle name="Comma 3 6 2 7 3" xfId="13275" xr:uid="{00000000-0005-0000-0000-0000D6330000}"/>
    <cellStyle name="Comma 3 6 2 8" xfId="13276" xr:uid="{00000000-0005-0000-0000-0000D7330000}"/>
    <cellStyle name="Comma 3 6 2 8 2" xfId="13277" xr:uid="{00000000-0005-0000-0000-0000D8330000}"/>
    <cellStyle name="Comma 3 6 2 9" xfId="13278" xr:uid="{00000000-0005-0000-0000-0000D9330000}"/>
    <cellStyle name="Comma 3 6 2 9 2" xfId="13279" xr:uid="{00000000-0005-0000-0000-0000DA330000}"/>
    <cellStyle name="Comma 3 6 20" xfId="13280" xr:uid="{00000000-0005-0000-0000-0000DB330000}"/>
    <cellStyle name="Comma 3 6 21" xfId="13281" xr:uid="{00000000-0005-0000-0000-0000DC330000}"/>
    <cellStyle name="Comma 3 6 22" xfId="13282" xr:uid="{00000000-0005-0000-0000-0000DD330000}"/>
    <cellStyle name="Comma 3 6 23" xfId="13283" xr:uid="{00000000-0005-0000-0000-0000DE330000}"/>
    <cellStyle name="Comma 3 6 24" xfId="13284" xr:uid="{00000000-0005-0000-0000-0000DF330000}"/>
    <cellStyle name="Comma 3 6 3" xfId="13285" xr:uid="{00000000-0005-0000-0000-0000E0330000}"/>
    <cellStyle name="Comma 3 6 3 10" xfId="13286" xr:uid="{00000000-0005-0000-0000-0000E1330000}"/>
    <cellStyle name="Comma 3 6 3 11" xfId="13287" xr:uid="{00000000-0005-0000-0000-0000E2330000}"/>
    <cellStyle name="Comma 3 6 3 12" xfId="13288" xr:uid="{00000000-0005-0000-0000-0000E3330000}"/>
    <cellStyle name="Comma 3 6 3 13" xfId="13289" xr:uid="{00000000-0005-0000-0000-0000E4330000}"/>
    <cellStyle name="Comma 3 6 3 2" xfId="13290" xr:uid="{00000000-0005-0000-0000-0000E5330000}"/>
    <cellStyle name="Comma 3 6 3 2 2" xfId="13291" xr:uid="{00000000-0005-0000-0000-0000E6330000}"/>
    <cellStyle name="Comma 3 6 3 2 2 2" xfId="13292" xr:uid="{00000000-0005-0000-0000-0000E7330000}"/>
    <cellStyle name="Comma 3 6 3 2 2 2 2" xfId="13293" xr:uid="{00000000-0005-0000-0000-0000E8330000}"/>
    <cellStyle name="Comma 3 6 3 2 2 2 2 2" xfId="13294" xr:uid="{00000000-0005-0000-0000-0000E9330000}"/>
    <cellStyle name="Comma 3 6 3 2 2 2 2 2 2" xfId="13295" xr:uid="{00000000-0005-0000-0000-0000EA330000}"/>
    <cellStyle name="Comma 3 6 3 2 2 2 2 3" xfId="13296" xr:uid="{00000000-0005-0000-0000-0000EB330000}"/>
    <cellStyle name="Comma 3 6 3 2 2 2 3" xfId="13297" xr:uid="{00000000-0005-0000-0000-0000EC330000}"/>
    <cellStyle name="Comma 3 6 3 2 2 2 3 2" xfId="13298" xr:uid="{00000000-0005-0000-0000-0000ED330000}"/>
    <cellStyle name="Comma 3 6 3 2 2 2 4" xfId="13299" xr:uid="{00000000-0005-0000-0000-0000EE330000}"/>
    <cellStyle name="Comma 3 6 3 2 2 3" xfId="13300" xr:uid="{00000000-0005-0000-0000-0000EF330000}"/>
    <cellStyle name="Comma 3 6 3 2 2 3 2" xfId="13301" xr:uid="{00000000-0005-0000-0000-0000F0330000}"/>
    <cellStyle name="Comma 3 6 3 2 2 3 2 2" xfId="13302" xr:uid="{00000000-0005-0000-0000-0000F1330000}"/>
    <cellStyle name="Comma 3 6 3 2 2 3 3" xfId="13303" xr:uid="{00000000-0005-0000-0000-0000F2330000}"/>
    <cellStyle name="Comma 3 6 3 2 2 4" xfId="13304" xr:uid="{00000000-0005-0000-0000-0000F3330000}"/>
    <cellStyle name="Comma 3 6 3 2 2 4 2" xfId="13305" xr:uid="{00000000-0005-0000-0000-0000F4330000}"/>
    <cellStyle name="Comma 3 6 3 2 2 5" xfId="13306" xr:uid="{00000000-0005-0000-0000-0000F5330000}"/>
    <cellStyle name="Comma 3 6 3 2 3" xfId="13307" xr:uid="{00000000-0005-0000-0000-0000F6330000}"/>
    <cellStyle name="Comma 3 6 3 2 3 2" xfId="13308" xr:uid="{00000000-0005-0000-0000-0000F7330000}"/>
    <cellStyle name="Comma 3 6 3 2 3 2 2" xfId="13309" xr:uid="{00000000-0005-0000-0000-0000F8330000}"/>
    <cellStyle name="Comma 3 6 3 2 3 2 2 2" xfId="13310" xr:uid="{00000000-0005-0000-0000-0000F9330000}"/>
    <cellStyle name="Comma 3 6 3 2 3 2 3" xfId="13311" xr:uid="{00000000-0005-0000-0000-0000FA330000}"/>
    <cellStyle name="Comma 3 6 3 2 3 3" xfId="13312" xr:uid="{00000000-0005-0000-0000-0000FB330000}"/>
    <cellStyle name="Comma 3 6 3 2 3 3 2" xfId="13313" xr:uid="{00000000-0005-0000-0000-0000FC330000}"/>
    <cellStyle name="Comma 3 6 3 2 3 4" xfId="13314" xr:uid="{00000000-0005-0000-0000-0000FD330000}"/>
    <cellStyle name="Comma 3 6 3 2 4" xfId="13315" xr:uid="{00000000-0005-0000-0000-0000FE330000}"/>
    <cellStyle name="Comma 3 6 3 2 4 2" xfId="13316" xr:uid="{00000000-0005-0000-0000-0000FF330000}"/>
    <cellStyle name="Comma 3 6 3 2 4 2 2" xfId="13317" xr:uid="{00000000-0005-0000-0000-000000340000}"/>
    <cellStyle name="Comma 3 6 3 2 4 3" xfId="13318" xr:uid="{00000000-0005-0000-0000-000001340000}"/>
    <cellStyle name="Comma 3 6 3 2 5" xfId="13319" xr:uid="{00000000-0005-0000-0000-000002340000}"/>
    <cellStyle name="Comma 3 6 3 2 5 2" xfId="13320" xr:uid="{00000000-0005-0000-0000-000003340000}"/>
    <cellStyle name="Comma 3 6 3 2 6" xfId="13321" xr:uid="{00000000-0005-0000-0000-000004340000}"/>
    <cellStyle name="Comma 3 6 3 2 7" xfId="13322" xr:uid="{00000000-0005-0000-0000-000005340000}"/>
    <cellStyle name="Comma 3 6 3 3" xfId="13323" xr:uid="{00000000-0005-0000-0000-000006340000}"/>
    <cellStyle name="Comma 3 6 3 3 2" xfId="13324" xr:uid="{00000000-0005-0000-0000-000007340000}"/>
    <cellStyle name="Comma 3 6 3 3 2 2" xfId="13325" xr:uid="{00000000-0005-0000-0000-000008340000}"/>
    <cellStyle name="Comma 3 6 3 3 2 2 2" xfId="13326" xr:uid="{00000000-0005-0000-0000-000009340000}"/>
    <cellStyle name="Comma 3 6 3 3 2 2 2 2" xfId="13327" xr:uid="{00000000-0005-0000-0000-00000A340000}"/>
    <cellStyle name="Comma 3 6 3 3 2 2 2 2 2" xfId="13328" xr:uid="{00000000-0005-0000-0000-00000B340000}"/>
    <cellStyle name="Comma 3 6 3 3 2 2 2 3" xfId="13329" xr:uid="{00000000-0005-0000-0000-00000C340000}"/>
    <cellStyle name="Comma 3 6 3 3 2 2 3" xfId="13330" xr:uid="{00000000-0005-0000-0000-00000D340000}"/>
    <cellStyle name="Comma 3 6 3 3 2 2 3 2" xfId="13331" xr:uid="{00000000-0005-0000-0000-00000E340000}"/>
    <cellStyle name="Comma 3 6 3 3 2 2 4" xfId="13332" xr:uid="{00000000-0005-0000-0000-00000F340000}"/>
    <cellStyle name="Comma 3 6 3 3 2 3" xfId="13333" xr:uid="{00000000-0005-0000-0000-000010340000}"/>
    <cellStyle name="Comma 3 6 3 3 2 3 2" xfId="13334" xr:uid="{00000000-0005-0000-0000-000011340000}"/>
    <cellStyle name="Comma 3 6 3 3 2 3 2 2" xfId="13335" xr:uid="{00000000-0005-0000-0000-000012340000}"/>
    <cellStyle name="Comma 3 6 3 3 2 3 3" xfId="13336" xr:uid="{00000000-0005-0000-0000-000013340000}"/>
    <cellStyle name="Comma 3 6 3 3 2 4" xfId="13337" xr:uid="{00000000-0005-0000-0000-000014340000}"/>
    <cellStyle name="Comma 3 6 3 3 2 4 2" xfId="13338" xr:uid="{00000000-0005-0000-0000-000015340000}"/>
    <cellStyle name="Comma 3 6 3 3 2 5" xfId="13339" xr:uid="{00000000-0005-0000-0000-000016340000}"/>
    <cellStyle name="Comma 3 6 3 3 3" xfId="13340" xr:uid="{00000000-0005-0000-0000-000017340000}"/>
    <cellStyle name="Comma 3 6 3 3 3 2" xfId="13341" xr:uid="{00000000-0005-0000-0000-000018340000}"/>
    <cellStyle name="Comma 3 6 3 3 3 2 2" xfId="13342" xr:uid="{00000000-0005-0000-0000-000019340000}"/>
    <cellStyle name="Comma 3 6 3 3 3 2 2 2" xfId="13343" xr:uid="{00000000-0005-0000-0000-00001A340000}"/>
    <cellStyle name="Comma 3 6 3 3 3 2 3" xfId="13344" xr:uid="{00000000-0005-0000-0000-00001B340000}"/>
    <cellStyle name="Comma 3 6 3 3 3 3" xfId="13345" xr:uid="{00000000-0005-0000-0000-00001C340000}"/>
    <cellStyle name="Comma 3 6 3 3 3 3 2" xfId="13346" xr:uid="{00000000-0005-0000-0000-00001D340000}"/>
    <cellStyle name="Comma 3 6 3 3 3 4" xfId="13347" xr:uid="{00000000-0005-0000-0000-00001E340000}"/>
    <cellStyle name="Comma 3 6 3 3 4" xfId="13348" xr:uid="{00000000-0005-0000-0000-00001F340000}"/>
    <cellStyle name="Comma 3 6 3 3 4 2" xfId="13349" xr:uid="{00000000-0005-0000-0000-000020340000}"/>
    <cellStyle name="Comma 3 6 3 3 4 2 2" xfId="13350" xr:uid="{00000000-0005-0000-0000-000021340000}"/>
    <cellStyle name="Comma 3 6 3 3 4 3" xfId="13351" xr:uid="{00000000-0005-0000-0000-000022340000}"/>
    <cellStyle name="Comma 3 6 3 3 5" xfId="13352" xr:uid="{00000000-0005-0000-0000-000023340000}"/>
    <cellStyle name="Comma 3 6 3 3 5 2" xfId="13353" xr:uid="{00000000-0005-0000-0000-000024340000}"/>
    <cellStyle name="Comma 3 6 3 3 6" xfId="13354" xr:uid="{00000000-0005-0000-0000-000025340000}"/>
    <cellStyle name="Comma 3 6 3 4" xfId="13355" xr:uid="{00000000-0005-0000-0000-000026340000}"/>
    <cellStyle name="Comma 3 6 3 4 2" xfId="13356" xr:uid="{00000000-0005-0000-0000-000027340000}"/>
    <cellStyle name="Comma 3 6 3 4 2 2" xfId="13357" xr:uid="{00000000-0005-0000-0000-000028340000}"/>
    <cellStyle name="Comma 3 6 3 4 2 2 2" xfId="13358" xr:uid="{00000000-0005-0000-0000-000029340000}"/>
    <cellStyle name="Comma 3 6 3 4 2 2 2 2" xfId="13359" xr:uid="{00000000-0005-0000-0000-00002A340000}"/>
    <cellStyle name="Comma 3 6 3 4 2 2 2 2 2" xfId="13360" xr:uid="{00000000-0005-0000-0000-00002B340000}"/>
    <cellStyle name="Comma 3 6 3 4 2 2 2 3" xfId="13361" xr:uid="{00000000-0005-0000-0000-00002C340000}"/>
    <cellStyle name="Comma 3 6 3 4 2 2 3" xfId="13362" xr:uid="{00000000-0005-0000-0000-00002D340000}"/>
    <cellStyle name="Comma 3 6 3 4 2 2 3 2" xfId="13363" xr:uid="{00000000-0005-0000-0000-00002E340000}"/>
    <cellStyle name="Comma 3 6 3 4 2 2 4" xfId="13364" xr:uid="{00000000-0005-0000-0000-00002F340000}"/>
    <cellStyle name="Comma 3 6 3 4 2 3" xfId="13365" xr:uid="{00000000-0005-0000-0000-000030340000}"/>
    <cellStyle name="Comma 3 6 3 4 2 3 2" xfId="13366" xr:uid="{00000000-0005-0000-0000-000031340000}"/>
    <cellStyle name="Comma 3 6 3 4 2 3 2 2" xfId="13367" xr:uid="{00000000-0005-0000-0000-000032340000}"/>
    <cellStyle name="Comma 3 6 3 4 2 3 3" xfId="13368" xr:uid="{00000000-0005-0000-0000-000033340000}"/>
    <cellStyle name="Comma 3 6 3 4 2 4" xfId="13369" xr:uid="{00000000-0005-0000-0000-000034340000}"/>
    <cellStyle name="Comma 3 6 3 4 2 4 2" xfId="13370" xr:uid="{00000000-0005-0000-0000-000035340000}"/>
    <cellStyle name="Comma 3 6 3 4 2 5" xfId="13371" xr:uid="{00000000-0005-0000-0000-000036340000}"/>
    <cellStyle name="Comma 3 6 3 4 3" xfId="13372" xr:uid="{00000000-0005-0000-0000-000037340000}"/>
    <cellStyle name="Comma 3 6 3 4 3 2" xfId="13373" xr:uid="{00000000-0005-0000-0000-000038340000}"/>
    <cellStyle name="Comma 3 6 3 4 3 2 2" xfId="13374" xr:uid="{00000000-0005-0000-0000-000039340000}"/>
    <cellStyle name="Comma 3 6 3 4 3 2 2 2" xfId="13375" xr:uid="{00000000-0005-0000-0000-00003A340000}"/>
    <cellStyle name="Comma 3 6 3 4 3 2 3" xfId="13376" xr:uid="{00000000-0005-0000-0000-00003B340000}"/>
    <cellStyle name="Comma 3 6 3 4 3 3" xfId="13377" xr:uid="{00000000-0005-0000-0000-00003C340000}"/>
    <cellStyle name="Comma 3 6 3 4 3 3 2" xfId="13378" xr:uid="{00000000-0005-0000-0000-00003D340000}"/>
    <cellStyle name="Comma 3 6 3 4 3 4" xfId="13379" xr:uid="{00000000-0005-0000-0000-00003E340000}"/>
    <cellStyle name="Comma 3 6 3 4 4" xfId="13380" xr:uid="{00000000-0005-0000-0000-00003F340000}"/>
    <cellStyle name="Comma 3 6 3 4 4 2" xfId="13381" xr:uid="{00000000-0005-0000-0000-000040340000}"/>
    <cellStyle name="Comma 3 6 3 4 4 2 2" xfId="13382" xr:uid="{00000000-0005-0000-0000-000041340000}"/>
    <cellStyle name="Comma 3 6 3 4 4 3" xfId="13383" xr:uid="{00000000-0005-0000-0000-000042340000}"/>
    <cellStyle name="Comma 3 6 3 4 5" xfId="13384" xr:uid="{00000000-0005-0000-0000-000043340000}"/>
    <cellStyle name="Comma 3 6 3 4 5 2" xfId="13385" xr:uid="{00000000-0005-0000-0000-000044340000}"/>
    <cellStyle name="Comma 3 6 3 4 6" xfId="13386" xr:uid="{00000000-0005-0000-0000-000045340000}"/>
    <cellStyle name="Comma 3 6 3 5" xfId="13387" xr:uid="{00000000-0005-0000-0000-000046340000}"/>
    <cellStyle name="Comma 3 6 3 5 2" xfId="13388" xr:uid="{00000000-0005-0000-0000-000047340000}"/>
    <cellStyle name="Comma 3 6 3 5 2 2" xfId="13389" xr:uid="{00000000-0005-0000-0000-000048340000}"/>
    <cellStyle name="Comma 3 6 3 5 2 2 2" xfId="13390" xr:uid="{00000000-0005-0000-0000-000049340000}"/>
    <cellStyle name="Comma 3 6 3 5 2 2 2 2" xfId="13391" xr:uid="{00000000-0005-0000-0000-00004A340000}"/>
    <cellStyle name="Comma 3 6 3 5 2 2 3" xfId="13392" xr:uid="{00000000-0005-0000-0000-00004B340000}"/>
    <cellStyle name="Comma 3 6 3 5 2 3" xfId="13393" xr:uid="{00000000-0005-0000-0000-00004C340000}"/>
    <cellStyle name="Comma 3 6 3 5 2 3 2" xfId="13394" xr:uid="{00000000-0005-0000-0000-00004D340000}"/>
    <cellStyle name="Comma 3 6 3 5 2 4" xfId="13395" xr:uid="{00000000-0005-0000-0000-00004E340000}"/>
    <cellStyle name="Comma 3 6 3 5 3" xfId="13396" xr:uid="{00000000-0005-0000-0000-00004F340000}"/>
    <cellStyle name="Comma 3 6 3 5 3 2" xfId="13397" xr:uid="{00000000-0005-0000-0000-000050340000}"/>
    <cellStyle name="Comma 3 6 3 5 3 2 2" xfId="13398" xr:uid="{00000000-0005-0000-0000-000051340000}"/>
    <cellStyle name="Comma 3 6 3 5 3 3" xfId="13399" xr:uid="{00000000-0005-0000-0000-000052340000}"/>
    <cellStyle name="Comma 3 6 3 5 4" xfId="13400" xr:uid="{00000000-0005-0000-0000-000053340000}"/>
    <cellStyle name="Comma 3 6 3 5 4 2" xfId="13401" xr:uid="{00000000-0005-0000-0000-000054340000}"/>
    <cellStyle name="Comma 3 6 3 5 5" xfId="13402" xr:uid="{00000000-0005-0000-0000-000055340000}"/>
    <cellStyle name="Comma 3 6 3 6" xfId="13403" xr:uid="{00000000-0005-0000-0000-000056340000}"/>
    <cellStyle name="Comma 3 6 3 6 2" xfId="13404" xr:uid="{00000000-0005-0000-0000-000057340000}"/>
    <cellStyle name="Comma 3 6 3 6 2 2" xfId="13405" xr:uid="{00000000-0005-0000-0000-000058340000}"/>
    <cellStyle name="Comma 3 6 3 6 2 2 2" xfId="13406" xr:uid="{00000000-0005-0000-0000-000059340000}"/>
    <cellStyle name="Comma 3 6 3 6 2 3" xfId="13407" xr:uid="{00000000-0005-0000-0000-00005A340000}"/>
    <cellStyle name="Comma 3 6 3 6 3" xfId="13408" xr:uid="{00000000-0005-0000-0000-00005B340000}"/>
    <cellStyle name="Comma 3 6 3 6 3 2" xfId="13409" xr:uid="{00000000-0005-0000-0000-00005C340000}"/>
    <cellStyle name="Comma 3 6 3 6 4" xfId="13410" xr:uid="{00000000-0005-0000-0000-00005D340000}"/>
    <cellStyle name="Comma 3 6 3 7" xfId="13411" xr:uid="{00000000-0005-0000-0000-00005E340000}"/>
    <cellStyle name="Comma 3 6 3 7 2" xfId="13412" xr:uid="{00000000-0005-0000-0000-00005F340000}"/>
    <cellStyle name="Comma 3 6 3 7 2 2" xfId="13413" xr:uid="{00000000-0005-0000-0000-000060340000}"/>
    <cellStyle name="Comma 3 6 3 7 3" xfId="13414" xr:uid="{00000000-0005-0000-0000-000061340000}"/>
    <cellStyle name="Comma 3 6 3 8" xfId="13415" xr:uid="{00000000-0005-0000-0000-000062340000}"/>
    <cellStyle name="Comma 3 6 3 8 2" xfId="13416" xr:uid="{00000000-0005-0000-0000-000063340000}"/>
    <cellStyle name="Comma 3 6 3 9" xfId="13417" xr:uid="{00000000-0005-0000-0000-000064340000}"/>
    <cellStyle name="Comma 3 6 4" xfId="13418" xr:uid="{00000000-0005-0000-0000-000065340000}"/>
    <cellStyle name="Comma 3 6 4 10" xfId="13419" xr:uid="{00000000-0005-0000-0000-000066340000}"/>
    <cellStyle name="Comma 3 6 4 2" xfId="13420" xr:uid="{00000000-0005-0000-0000-000067340000}"/>
    <cellStyle name="Comma 3 6 4 2 2" xfId="13421" xr:uid="{00000000-0005-0000-0000-000068340000}"/>
    <cellStyle name="Comma 3 6 4 2 2 2" xfId="13422" xr:uid="{00000000-0005-0000-0000-000069340000}"/>
    <cellStyle name="Comma 3 6 4 2 2 2 2" xfId="13423" xr:uid="{00000000-0005-0000-0000-00006A340000}"/>
    <cellStyle name="Comma 3 6 4 2 2 2 2 2" xfId="13424" xr:uid="{00000000-0005-0000-0000-00006B340000}"/>
    <cellStyle name="Comma 3 6 4 2 2 2 3" xfId="13425" xr:uid="{00000000-0005-0000-0000-00006C340000}"/>
    <cellStyle name="Comma 3 6 4 2 2 3" xfId="13426" xr:uid="{00000000-0005-0000-0000-00006D340000}"/>
    <cellStyle name="Comma 3 6 4 2 2 3 2" xfId="13427" xr:uid="{00000000-0005-0000-0000-00006E340000}"/>
    <cellStyle name="Comma 3 6 4 2 2 4" xfId="13428" xr:uid="{00000000-0005-0000-0000-00006F340000}"/>
    <cellStyle name="Comma 3 6 4 2 3" xfId="13429" xr:uid="{00000000-0005-0000-0000-000070340000}"/>
    <cellStyle name="Comma 3 6 4 2 3 2" xfId="13430" xr:uid="{00000000-0005-0000-0000-000071340000}"/>
    <cellStyle name="Comma 3 6 4 2 3 2 2" xfId="13431" xr:uid="{00000000-0005-0000-0000-000072340000}"/>
    <cellStyle name="Comma 3 6 4 2 3 3" xfId="13432" xr:uid="{00000000-0005-0000-0000-000073340000}"/>
    <cellStyle name="Comma 3 6 4 2 4" xfId="13433" xr:uid="{00000000-0005-0000-0000-000074340000}"/>
    <cellStyle name="Comma 3 6 4 2 4 2" xfId="13434" xr:uid="{00000000-0005-0000-0000-000075340000}"/>
    <cellStyle name="Comma 3 6 4 2 5" xfId="13435" xr:uid="{00000000-0005-0000-0000-000076340000}"/>
    <cellStyle name="Comma 3 6 4 3" xfId="13436" xr:uid="{00000000-0005-0000-0000-000077340000}"/>
    <cellStyle name="Comma 3 6 4 3 2" xfId="13437" xr:uid="{00000000-0005-0000-0000-000078340000}"/>
    <cellStyle name="Comma 3 6 4 3 2 2" xfId="13438" xr:uid="{00000000-0005-0000-0000-000079340000}"/>
    <cellStyle name="Comma 3 6 4 3 2 2 2" xfId="13439" xr:uid="{00000000-0005-0000-0000-00007A340000}"/>
    <cellStyle name="Comma 3 6 4 3 2 3" xfId="13440" xr:uid="{00000000-0005-0000-0000-00007B340000}"/>
    <cellStyle name="Comma 3 6 4 3 3" xfId="13441" xr:uid="{00000000-0005-0000-0000-00007C340000}"/>
    <cellStyle name="Comma 3 6 4 3 3 2" xfId="13442" xr:uid="{00000000-0005-0000-0000-00007D340000}"/>
    <cellStyle name="Comma 3 6 4 3 4" xfId="13443" xr:uid="{00000000-0005-0000-0000-00007E340000}"/>
    <cellStyle name="Comma 3 6 4 4" xfId="13444" xr:uid="{00000000-0005-0000-0000-00007F340000}"/>
    <cellStyle name="Comma 3 6 4 4 2" xfId="13445" xr:uid="{00000000-0005-0000-0000-000080340000}"/>
    <cellStyle name="Comma 3 6 4 4 2 2" xfId="13446" xr:uid="{00000000-0005-0000-0000-000081340000}"/>
    <cellStyle name="Comma 3 6 4 4 3" xfId="13447" xr:uid="{00000000-0005-0000-0000-000082340000}"/>
    <cellStyle name="Comma 3 6 4 5" xfId="13448" xr:uid="{00000000-0005-0000-0000-000083340000}"/>
    <cellStyle name="Comma 3 6 4 5 2" xfId="13449" xr:uid="{00000000-0005-0000-0000-000084340000}"/>
    <cellStyle name="Comma 3 6 4 6" xfId="13450" xr:uid="{00000000-0005-0000-0000-000085340000}"/>
    <cellStyle name="Comma 3 6 4 7" xfId="13451" xr:uid="{00000000-0005-0000-0000-000086340000}"/>
    <cellStyle name="Comma 3 6 4 8" xfId="13452" xr:uid="{00000000-0005-0000-0000-000087340000}"/>
    <cellStyle name="Comma 3 6 4 9" xfId="13453" xr:uid="{00000000-0005-0000-0000-000088340000}"/>
    <cellStyle name="Comma 3 6 5" xfId="13454" xr:uid="{00000000-0005-0000-0000-000089340000}"/>
    <cellStyle name="Comma 3 6 5 2" xfId="13455" xr:uid="{00000000-0005-0000-0000-00008A340000}"/>
    <cellStyle name="Comma 3 6 5 2 2" xfId="13456" xr:uid="{00000000-0005-0000-0000-00008B340000}"/>
    <cellStyle name="Comma 3 6 5 2 2 2" xfId="13457" xr:uid="{00000000-0005-0000-0000-00008C340000}"/>
    <cellStyle name="Comma 3 6 5 2 2 2 2" xfId="13458" xr:uid="{00000000-0005-0000-0000-00008D340000}"/>
    <cellStyle name="Comma 3 6 5 2 2 2 2 2" xfId="13459" xr:uid="{00000000-0005-0000-0000-00008E340000}"/>
    <cellStyle name="Comma 3 6 5 2 2 2 3" xfId="13460" xr:uid="{00000000-0005-0000-0000-00008F340000}"/>
    <cellStyle name="Comma 3 6 5 2 2 3" xfId="13461" xr:uid="{00000000-0005-0000-0000-000090340000}"/>
    <cellStyle name="Comma 3 6 5 2 2 3 2" xfId="13462" xr:uid="{00000000-0005-0000-0000-000091340000}"/>
    <cellStyle name="Comma 3 6 5 2 2 4" xfId="13463" xr:uid="{00000000-0005-0000-0000-000092340000}"/>
    <cellStyle name="Comma 3 6 5 2 3" xfId="13464" xr:uid="{00000000-0005-0000-0000-000093340000}"/>
    <cellStyle name="Comma 3 6 5 2 3 2" xfId="13465" xr:uid="{00000000-0005-0000-0000-000094340000}"/>
    <cellStyle name="Comma 3 6 5 2 3 2 2" xfId="13466" xr:uid="{00000000-0005-0000-0000-000095340000}"/>
    <cellStyle name="Comma 3 6 5 2 3 3" xfId="13467" xr:uid="{00000000-0005-0000-0000-000096340000}"/>
    <cellStyle name="Comma 3 6 5 2 4" xfId="13468" xr:uid="{00000000-0005-0000-0000-000097340000}"/>
    <cellStyle name="Comma 3 6 5 2 4 2" xfId="13469" xr:uid="{00000000-0005-0000-0000-000098340000}"/>
    <cellStyle name="Comma 3 6 5 2 5" xfId="13470" xr:uid="{00000000-0005-0000-0000-000099340000}"/>
    <cellStyle name="Comma 3 6 5 3" xfId="13471" xr:uid="{00000000-0005-0000-0000-00009A340000}"/>
    <cellStyle name="Comma 3 6 5 3 2" xfId="13472" xr:uid="{00000000-0005-0000-0000-00009B340000}"/>
    <cellStyle name="Comma 3 6 5 3 2 2" xfId="13473" xr:uid="{00000000-0005-0000-0000-00009C340000}"/>
    <cellStyle name="Comma 3 6 5 3 2 2 2" xfId="13474" xr:uid="{00000000-0005-0000-0000-00009D340000}"/>
    <cellStyle name="Comma 3 6 5 3 2 3" xfId="13475" xr:uid="{00000000-0005-0000-0000-00009E340000}"/>
    <cellStyle name="Comma 3 6 5 3 3" xfId="13476" xr:uid="{00000000-0005-0000-0000-00009F340000}"/>
    <cellStyle name="Comma 3 6 5 3 3 2" xfId="13477" xr:uid="{00000000-0005-0000-0000-0000A0340000}"/>
    <cellStyle name="Comma 3 6 5 3 4" xfId="13478" xr:uid="{00000000-0005-0000-0000-0000A1340000}"/>
    <cellStyle name="Comma 3 6 5 4" xfId="13479" xr:uid="{00000000-0005-0000-0000-0000A2340000}"/>
    <cellStyle name="Comma 3 6 5 4 2" xfId="13480" xr:uid="{00000000-0005-0000-0000-0000A3340000}"/>
    <cellStyle name="Comma 3 6 5 4 2 2" xfId="13481" xr:uid="{00000000-0005-0000-0000-0000A4340000}"/>
    <cellStyle name="Comma 3 6 5 4 3" xfId="13482" xr:uid="{00000000-0005-0000-0000-0000A5340000}"/>
    <cellStyle name="Comma 3 6 5 5" xfId="13483" xr:uid="{00000000-0005-0000-0000-0000A6340000}"/>
    <cellStyle name="Comma 3 6 5 5 2" xfId="13484" xr:uid="{00000000-0005-0000-0000-0000A7340000}"/>
    <cellStyle name="Comma 3 6 5 6" xfId="13485" xr:uid="{00000000-0005-0000-0000-0000A8340000}"/>
    <cellStyle name="Comma 3 6 5 7" xfId="13486" xr:uid="{00000000-0005-0000-0000-0000A9340000}"/>
    <cellStyle name="Comma 3 6 6" xfId="13487" xr:uid="{00000000-0005-0000-0000-0000AA340000}"/>
    <cellStyle name="Comma 3 6 6 2" xfId="13488" xr:uid="{00000000-0005-0000-0000-0000AB340000}"/>
    <cellStyle name="Comma 3 6 6 2 2" xfId="13489" xr:uid="{00000000-0005-0000-0000-0000AC340000}"/>
    <cellStyle name="Comma 3 6 6 2 2 2" xfId="13490" xr:uid="{00000000-0005-0000-0000-0000AD340000}"/>
    <cellStyle name="Comma 3 6 6 2 2 2 2" xfId="13491" xr:uid="{00000000-0005-0000-0000-0000AE340000}"/>
    <cellStyle name="Comma 3 6 6 2 2 2 2 2" xfId="13492" xr:uid="{00000000-0005-0000-0000-0000AF340000}"/>
    <cellStyle name="Comma 3 6 6 2 2 2 3" xfId="13493" xr:uid="{00000000-0005-0000-0000-0000B0340000}"/>
    <cellStyle name="Comma 3 6 6 2 2 3" xfId="13494" xr:uid="{00000000-0005-0000-0000-0000B1340000}"/>
    <cellStyle name="Comma 3 6 6 2 2 3 2" xfId="13495" xr:uid="{00000000-0005-0000-0000-0000B2340000}"/>
    <cellStyle name="Comma 3 6 6 2 2 4" xfId="13496" xr:uid="{00000000-0005-0000-0000-0000B3340000}"/>
    <cellStyle name="Comma 3 6 6 2 3" xfId="13497" xr:uid="{00000000-0005-0000-0000-0000B4340000}"/>
    <cellStyle name="Comma 3 6 6 2 3 2" xfId="13498" xr:uid="{00000000-0005-0000-0000-0000B5340000}"/>
    <cellStyle name="Comma 3 6 6 2 3 2 2" xfId="13499" xr:uid="{00000000-0005-0000-0000-0000B6340000}"/>
    <cellStyle name="Comma 3 6 6 2 3 3" xfId="13500" xr:uid="{00000000-0005-0000-0000-0000B7340000}"/>
    <cellStyle name="Comma 3 6 6 2 4" xfId="13501" xr:uid="{00000000-0005-0000-0000-0000B8340000}"/>
    <cellStyle name="Comma 3 6 6 2 4 2" xfId="13502" xr:uid="{00000000-0005-0000-0000-0000B9340000}"/>
    <cellStyle name="Comma 3 6 6 2 5" xfId="13503" xr:uid="{00000000-0005-0000-0000-0000BA340000}"/>
    <cellStyle name="Comma 3 6 6 3" xfId="13504" xr:uid="{00000000-0005-0000-0000-0000BB340000}"/>
    <cellStyle name="Comma 3 6 6 3 2" xfId="13505" xr:uid="{00000000-0005-0000-0000-0000BC340000}"/>
    <cellStyle name="Comma 3 6 6 3 2 2" xfId="13506" xr:uid="{00000000-0005-0000-0000-0000BD340000}"/>
    <cellStyle name="Comma 3 6 6 3 2 2 2" xfId="13507" xr:uid="{00000000-0005-0000-0000-0000BE340000}"/>
    <cellStyle name="Comma 3 6 6 3 2 3" xfId="13508" xr:uid="{00000000-0005-0000-0000-0000BF340000}"/>
    <cellStyle name="Comma 3 6 6 3 3" xfId="13509" xr:uid="{00000000-0005-0000-0000-0000C0340000}"/>
    <cellStyle name="Comma 3 6 6 3 3 2" xfId="13510" xr:uid="{00000000-0005-0000-0000-0000C1340000}"/>
    <cellStyle name="Comma 3 6 6 3 4" xfId="13511" xr:uid="{00000000-0005-0000-0000-0000C2340000}"/>
    <cellStyle name="Comma 3 6 6 4" xfId="13512" xr:uid="{00000000-0005-0000-0000-0000C3340000}"/>
    <cellStyle name="Comma 3 6 6 4 2" xfId="13513" xr:uid="{00000000-0005-0000-0000-0000C4340000}"/>
    <cellStyle name="Comma 3 6 6 4 2 2" xfId="13514" xr:uid="{00000000-0005-0000-0000-0000C5340000}"/>
    <cellStyle name="Comma 3 6 6 4 3" xfId="13515" xr:uid="{00000000-0005-0000-0000-0000C6340000}"/>
    <cellStyle name="Comma 3 6 6 5" xfId="13516" xr:uid="{00000000-0005-0000-0000-0000C7340000}"/>
    <cellStyle name="Comma 3 6 6 5 2" xfId="13517" xr:uid="{00000000-0005-0000-0000-0000C8340000}"/>
    <cellStyle name="Comma 3 6 6 6" xfId="13518" xr:uid="{00000000-0005-0000-0000-0000C9340000}"/>
    <cellStyle name="Comma 3 6 7" xfId="13519" xr:uid="{00000000-0005-0000-0000-0000CA340000}"/>
    <cellStyle name="Comma 3 6 7 2" xfId="13520" xr:uid="{00000000-0005-0000-0000-0000CB340000}"/>
    <cellStyle name="Comma 3 6 7 2 2" xfId="13521" xr:uid="{00000000-0005-0000-0000-0000CC340000}"/>
    <cellStyle name="Comma 3 6 7 2 2 2" xfId="13522" xr:uid="{00000000-0005-0000-0000-0000CD340000}"/>
    <cellStyle name="Comma 3 6 7 2 2 2 2" xfId="13523" xr:uid="{00000000-0005-0000-0000-0000CE340000}"/>
    <cellStyle name="Comma 3 6 7 2 2 3" xfId="13524" xr:uid="{00000000-0005-0000-0000-0000CF340000}"/>
    <cellStyle name="Comma 3 6 7 2 3" xfId="13525" xr:uid="{00000000-0005-0000-0000-0000D0340000}"/>
    <cellStyle name="Comma 3 6 7 2 3 2" xfId="13526" xr:uid="{00000000-0005-0000-0000-0000D1340000}"/>
    <cellStyle name="Comma 3 6 7 2 4" xfId="13527" xr:uid="{00000000-0005-0000-0000-0000D2340000}"/>
    <cellStyle name="Comma 3 6 7 3" xfId="13528" xr:uid="{00000000-0005-0000-0000-0000D3340000}"/>
    <cellStyle name="Comma 3 6 7 3 2" xfId="13529" xr:uid="{00000000-0005-0000-0000-0000D4340000}"/>
    <cellStyle name="Comma 3 6 7 3 2 2" xfId="13530" xr:uid="{00000000-0005-0000-0000-0000D5340000}"/>
    <cellStyle name="Comma 3 6 7 3 3" xfId="13531" xr:uid="{00000000-0005-0000-0000-0000D6340000}"/>
    <cellStyle name="Comma 3 6 7 4" xfId="13532" xr:uid="{00000000-0005-0000-0000-0000D7340000}"/>
    <cellStyle name="Comma 3 6 7 4 2" xfId="13533" xr:uid="{00000000-0005-0000-0000-0000D8340000}"/>
    <cellStyle name="Comma 3 6 7 5" xfId="13534" xr:uid="{00000000-0005-0000-0000-0000D9340000}"/>
    <cellStyle name="Comma 3 6 8" xfId="13535" xr:uid="{00000000-0005-0000-0000-0000DA340000}"/>
    <cellStyle name="Comma 3 6 8 2" xfId="13536" xr:uid="{00000000-0005-0000-0000-0000DB340000}"/>
    <cellStyle name="Comma 3 6 8 2 2" xfId="13537" xr:uid="{00000000-0005-0000-0000-0000DC340000}"/>
    <cellStyle name="Comma 3 6 8 2 2 2" xfId="13538" xr:uid="{00000000-0005-0000-0000-0000DD340000}"/>
    <cellStyle name="Comma 3 6 8 2 3" xfId="13539" xr:uid="{00000000-0005-0000-0000-0000DE340000}"/>
    <cellStyle name="Comma 3 6 8 3" xfId="13540" xr:uid="{00000000-0005-0000-0000-0000DF340000}"/>
    <cellStyle name="Comma 3 6 8 3 2" xfId="13541" xr:uid="{00000000-0005-0000-0000-0000E0340000}"/>
    <cellStyle name="Comma 3 6 8 4" xfId="13542" xr:uid="{00000000-0005-0000-0000-0000E1340000}"/>
    <cellStyle name="Comma 3 6 9" xfId="13543" xr:uid="{00000000-0005-0000-0000-0000E2340000}"/>
    <cellStyle name="Comma 3 6 9 2" xfId="13544" xr:uid="{00000000-0005-0000-0000-0000E3340000}"/>
    <cellStyle name="Comma 3 6 9 2 2" xfId="13545" xr:uid="{00000000-0005-0000-0000-0000E4340000}"/>
    <cellStyle name="Comma 3 6 9 3" xfId="13546" xr:uid="{00000000-0005-0000-0000-0000E5340000}"/>
    <cellStyle name="Comma 3 7" xfId="13547" xr:uid="{00000000-0005-0000-0000-0000E6340000}"/>
    <cellStyle name="Comma 3 7 10" xfId="13548" xr:uid="{00000000-0005-0000-0000-0000E7340000}"/>
    <cellStyle name="Comma 3 7 10 2" xfId="13549" xr:uid="{00000000-0005-0000-0000-0000E8340000}"/>
    <cellStyle name="Comma 3 7 11" xfId="13550" xr:uid="{00000000-0005-0000-0000-0000E9340000}"/>
    <cellStyle name="Comma 3 7 11 2" xfId="13551" xr:uid="{00000000-0005-0000-0000-0000EA340000}"/>
    <cellStyle name="Comma 3 7 12" xfId="13552" xr:uid="{00000000-0005-0000-0000-0000EB340000}"/>
    <cellStyle name="Comma 3 7 13" xfId="13553" xr:uid="{00000000-0005-0000-0000-0000EC340000}"/>
    <cellStyle name="Comma 3 7 14" xfId="13554" xr:uid="{00000000-0005-0000-0000-0000ED340000}"/>
    <cellStyle name="Comma 3 7 15" xfId="13555" xr:uid="{00000000-0005-0000-0000-0000EE340000}"/>
    <cellStyle name="Comma 3 7 16" xfId="13556" xr:uid="{00000000-0005-0000-0000-0000EF340000}"/>
    <cellStyle name="Comma 3 7 17" xfId="13557" xr:uid="{00000000-0005-0000-0000-0000F0340000}"/>
    <cellStyle name="Comma 3 7 2" xfId="13558" xr:uid="{00000000-0005-0000-0000-0000F1340000}"/>
    <cellStyle name="Comma 3 7 2 10" xfId="13559" xr:uid="{00000000-0005-0000-0000-0000F2340000}"/>
    <cellStyle name="Comma 3 7 2 11" xfId="13560" xr:uid="{00000000-0005-0000-0000-0000F3340000}"/>
    <cellStyle name="Comma 3 7 2 2" xfId="13561" xr:uid="{00000000-0005-0000-0000-0000F4340000}"/>
    <cellStyle name="Comma 3 7 2 2 2" xfId="13562" xr:uid="{00000000-0005-0000-0000-0000F5340000}"/>
    <cellStyle name="Comma 3 7 2 2 2 2" xfId="13563" xr:uid="{00000000-0005-0000-0000-0000F6340000}"/>
    <cellStyle name="Comma 3 7 2 2 2 2 2" xfId="13564" xr:uid="{00000000-0005-0000-0000-0000F7340000}"/>
    <cellStyle name="Comma 3 7 2 2 2 2 2 2" xfId="13565" xr:uid="{00000000-0005-0000-0000-0000F8340000}"/>
    <cellStyle name="Comma 3 7 2 2 2 2 3" xfId="13566" xr:uid="{00000000-0005-0000-0000-0000F9340000}"/>
    <cellStyle name="Comma 3 7 2 2 2 3" xfId="13567" xr:uid="{00000000-0005-0000-0000-0000FA340000}"/>
    <cellStyle name="Comma 3 7 2 2 2 3 2" xfId="13568" xr:uid="{00000000-0005-0000-0000-0000FB340000}"/>
    <cellStyle name="Comma 3 7 2 2 2 4" xfId="13569" xr:uid="{00000000-0005-0000-0000-0000FC340000}"/>
    <cellStyle name="Comma 3 7 2 2 3" xfId="13570" xr:uid="{00000000-0005-0000-0000-0000FD340000}"/>
    <cellStyle name="Comma 3 7 2 2 3 2" xfId="13571" xr:uid="{00000000-0005-0000-0000-0000FE340000}"/>
    <cellStyle name="Comma 3 7 2 2 3 2 2" xfId="13572" xr:uid="{00000000-0005-0000-0000-0000FF340000}"/>
    <cellStyle name="Comma 3 7 2 2 3 3" xfId="13573" xr:uid="{00000000-0005-0000-0000-000000350000}"/>
    <cellStyle name="Comma 3 7 2 2 4" xfId="13574" xr:uid="{00000000-0005-0000-0000-000001350000}"/>
    <cellStyle name="Comma 3 7 2 2 4 2" xfId="13575" xr:uid="{00000000-0005-0000-0000-000002350000}"/>
    <cellStyle name="Comma 3 7 2 2 5" xfId="13576" xr:uid="{00000000-0005-0000-0000-000003350000}"/>
    <cellStyle name="Comma 3 7 2 2 6" xfId="13577" xr:uid="{00000000-0005-0000-0000-000004350000}"/>
    <cellStyle name="Comma 3 7 2 3" xfId="13578" xr:uid="{00000000-0005-0000-0000-000005350000}"/>
    <cellStyle name="Comma 3 7 2 3 2" xfId="13579" xr:uid="{00000000-0005-0000-0000-000006350000}"/>
    <cellStyle name="Comma 3 7 2 3 2 2" xfId="13580" xr:uid="{00000000-0005-0000-0000-000007350000}"/>
    <cellStyle name="Comma 3 7 2 3 2 2 2" xfId="13581" xr:uid="{00000000-0005-0000-0000-000008350000}"/>
    <cellStyle name="Comma 3 7 2 3 2 3" xfId="13582" xr:uid="{00000000-0005-0000-0000-000009350000}"/>
    <cellStyle name="Comma 3 7 2 3 3" xfId="13583" xr:uid="{00000000-0005-0000-0000-00000A350000}"/>
    <cellStyle name="Comma 3 7 2 3 3 2" xfId="13584" xr:uid="{00000000-0005-0000-0000-00000B350000}"/>
    <cellStyle name="Comma 3 7 2 3 4" xfId="13585" xr:uid="{00000000-0005-0000-0000-00000C350000}"/>
    <cellStyle name="Comma 3 7 2 3 5" xfId="13586" xr:uid="{00000000-0005-0000-0000-00000D350000}"/>
    <cellStyle name="Comma 3 7 2 4" xfId="13587" xr:uid="{00000000-0005-0000-0000-00000E350000}"/>
    <cellStyle name="Comma 3 7 2 4 2" xfId="13588" xr:uid="{00000000-0005-0000-0000-00000F350000}"/>
    <cellStyle name="Comma 3 7 2 4 2 2" xfId="13589" xr:uid="{00000000-0005-0000-0000-000010350000}"/>
    <cellStyle name="Comma 3 7 2 4 3" xfId="13590" xr:uid="{00000000-0005-0000-0000-000011350000}"/>
    <cellStyle name="Comma 3 7 2 5" xfId="13591" xr:uid="{00000000-0005-0000-0000-000012350000}"/>
    <cellStyle name="Comma 3 7 2 5 2" xfId="13592" xr:uid="{00000000-0005-0000-0000-000013350000}"/>
    <cellStyle name="Comma 3 7 2 6" xfId="13593" xr:uid="{00000000-0005-0000-0000-000014350000}"/>
    <cellStyle name="Comma 3 7 2 6 2" xfId="13594" xr:uid="{00000000-0005-0000-0000-000015350000}"/>
    <cellStyle name="Comma 3 7 2 7" xfId="13595" xr:uid="{00000000-0005-0000-0000-000016350000}"/>
    <cellStyle name="Comma 3 7 2 8" xfId="13596" xr:uid="{00000000-0005-0000-0000-000017350000}"/>
    <cellStyle name="Comma 3 7 2 9" xfId="13597" xr:uid="{00000000-0005-0000-0000-000018350000}"/>
    <cellStyle name="Comma 3 7 3" xfId="13598" xr:uid="{00000000-0005-0000-0000-000019350000}"/>
    <cellStyle name="Comma 3 7 3 10" xfId="13599" xr:uid="{00000000-0005-0000-0000-00001A350000}"/>
    <cellStyle name="Comma 3 7 3 2" xfId="13600" xr:uid="{00000000-0005-0000-0000-00001B350000}"/>
    <cellStyle name="Comma 3 7 3 2 2" xfId="13601" xr:uid="{00000000-0005-0000-0000-00001C350000}"/>
    <cellStyle name="Comma 3 7 3 2 2 2" xfId="13602" xr:uid="{00000000-0005-0000-0000-00001D350000}"/>
    <cellStyle name="Comma 3 7 3 2 2 2 2" xfId="13603" xr:uid="{00000000-0005-0000-0000-00001E350000}"/>
    <cellStyle name="Comma 3 7 3 2 2 2 2 2" xfId="13604" xr:uid="{00000000-0005-0000-0000-00001F350000}"/>
    <cellStyle name="Comma 3 7 3 2 2 2 3" xfId="13605" xr:uid="{00000000-0005-0000-0000-000020350000}"/>
    <cellStyle name="Comma 3 7 3 2 2 3" xfId="13606" xr:uid="{00000000-0005-0000-0000-000021350000}"/>
    <cellStyle name="Comma 3 7 3 2 2 3 2" xfId="13607" xr:uid="{00000000-0005-0000-0000-000022350000}"/>
    <cellStyle name="Comma 3 7 3 2 2 4" xfId="13608" xr:uid="{00000000-0005-0000-0000-000023350000}"/>
    <cellStyle name="Comma 3 7 3 2 3" xfId="13609" xr:uid="{00000000-0005-0000-0000-000024350000}"/>
    <cellStyle name="Comma 3 7 3 2 3 2" xfId="13610" xr:uid="{00000000-0005-0000-0000-000025350000}"/>
    <cellStyle name="Comma 3 7 3 2 3 2 2" xfId="13611" xr:uid="{00000000-0005-0000-0000-000026350000}"/>
    <cellStyle name="Comma 3 7 3 2 3 3" xfId="13612" xr:uid="{00000000-0005-0000-0000-000027350000}"/>
    <cellStyle name="Comma 3 7 3 2 4" xfId="13613" xr:uid="{00000000-0005-0000-0000-000028350000}"/>
    <cellStyle name="Comma 3 7 3 2 4 2" xfId="13614" xr:uid="{00000000-0005-0000-0000-000029350000}"/>
    <cellStyle name="Comma 3 7 3 2 5" xfId="13615" xr:uid="{00000000-0005-0000-0000-00002A350000}"/>
    <cellStyle name="Comma 3 7 3 2 6" xfId="13616" xr:uid="{00000000-0005-0000-0000-00002B350000}"/>
    <cellStyle name="Comma 3 7 3 3" xfId="13617" xr:uid="{00000000-0005-0000-0000-00002C350000}"/>
    <cellStyle name="Comma 3 7 3 3 2" xfId="13618" xr:uid="{00000000-0005-0000-0000-00002D350000}"/>
    <cellStyle name="Comma 3 7 3 3 2 2" xfId="13619" xr:uid="{00000000-0005-0000-0000-00002E350000}"/>
    <cellStyle name="Comma 3 7 3 3 2 2 2" xfId="13620" xr:uid="{00000000-0005-0000-0000-00002F350000}"/>
    <cellStyle name="Comma 3 7 3 3 2 3" xfId="13621" xr:uid="{00000000-0005-0000-0000-000030350000}"/>
    <cellStyle name="Comma 3 7 3 3 3" xfId="13622" xr:uid="{00000000-0005-0000-0000-000031350000}"/>
    <cellStyle name="Comma 3 7 3 3 3 2" xfId="13623" xr:uid="{00000000-0005-0000-0000-000032350000}"/>
    <cellStyle name="Comma 3 7 3 3 4" xfId="13624" xr:uid="{00000000-0005-0000-0000-000033350000}"/>
    <cellStyle name="Comma 3 7 3 4" xfId="13625" xr:uid="{00000000-0005-0000-0000-000034350000}"/>
    <cellStyle name="Comma 3 7 3 4 2" xfId="13626" xr:uid="{00000000-0005-0000-0000-000035350000}"/>
    <cellStyle name="Comma 3 7 3 4 2 2" xfId="13627" xr:uid="{00000000-0005-0000-0000-000036350000}"/>
    <cellStyle name="Comma 3 7 3 4 3" xfId="13628" xr:uid="{00000000-0005-0000-0000-000037350000}"/>
    <cellStyle name="Comma 3 7 3 5" xfId="13629" xr:uid="{00000000-0005-0000-0000-000038350000}"/>
    <cellStyle name="Comma 3 7 3 5 2" xfId="13630" xr:uid="{00000000-0005-0000-0000-000039350000}"/>
    <cellStyle name="Comma 3 7 3 6" xfId="13631" xr:uid="{00000000-0005-0000-0000-00003A350000}"/>
    <cellStyle name="Comma 3 7 3 7" xfId="13632" xr:uid="{00000000-0005-0000-0000-00003B350000}"/>
    <cellStyle name="Comma 3 7 3 8" xfId="13633" xr:uid="{00000000-0005-0000-0000-00003C350000}"/>
    <cellStyle name="Comma 3 7 3 9" xfId="13634" xr:uid="{00000000-0005-0000-0000-00003D350000}"/>
    <cellStyle name="Comma 3 7 4" xfId="13635" xr:uid="{00000000-0005-0000-0000-00003E350000}"/>
    <cellStyle name="Comma 3 7 4 2" xfId="13636" xr:uid="{00000000-0005-0000-0000-00003F350000}"/>
    <cellStyle name="Comma 3 7 4 2 2" xfId="13637" xr:uid="{00000000-0005-0000-0000-000040350000}"/>
    <cellStyle name="Comma 3 7 4 2 2 2" xfId="13638" xr:uid="{00000000-0005-0000-0000-000041350000}"/>
    <cellStyle name="Comma 3 7 4 2 2 2 2" xfId="13639" xr:uid="{00000000-0005-0000-0000-000042350000}"/>
    <cellStyle name="Comma 3 7 4 2 2 2 2 2" xfId="13640" xr:uid="{00000000-0005-0000-0000-000043350000}"/>
    <cellStyle name="Comma 3 7 4 2 2 2 3" xfId="13641" xr:uid="{00000000-0005-0000-0000-000044350000}"/>
    <cellStyle name="Comma 3 7 4 2 2 3" xfId="13642" xr:uid="{00000000-0005-0000-0000-000045350000}"/>
    <cellStyle name="Comma 3 7 4 2 2 3 2" xfId="13643" xr:uid="{00000000-0005-0000-0000-000046350000}"/>
    <cellStyle name="Comma 3 7 4 2 2 4" xfId="13644" xr:uid="{00000000-0005-0000-0000-000047350000}"/>
    <cellStyle name="Comma 3 7 4 2 3" xfId="13645" xr:uid="{00000000-0005-0000-0000-000048350000}"/>
    <cellStyle name="Comma 3 7 4 2 3 2" xfId="13646" xr:uid="{00000000-0005-0000-0000-000049350000}"/>
    <cellStyle name="Comma 3 7 4 2 3 2 2" xfId="13647" xr:uid="{00000000-0005-0000-0000-00004A350000}"/>
    <cellStyle name="Comma 3 7 4 2 3 3" xfId="13648" xr:uid="{00000000-0005-0000-0000-00004B350000}"/>
    <cellStyle name="Comma 3 7 4 2 4" xfId="13649" xr:uid="{00000000-0005-0000-0000-00004C350000}"/>
    <cellStyle name="Comma 3 7 4 2 4 2" xfId="13650" xr:uid="{00000000-0005-0000-0000-00004D350000}"/>
    <cellStyle name="Comma 3 7 4 2 5" xfId="13651" xr:uid="{00000000-0005-0000-0000-00004E350000}"/>
    <cellStyle name="Comma 3 7 4 3" xfId="13652" xr:uid="{00000000-0005-0000-0000-00004F350000}"/>
    <cellStyle name="Comma 3 7 4 3 2" xfId="13653" xr:uid="{00000000-0005-0000-0000-000050350000}"/>
    <cellStyle name="Comma 3 7 4 3 2 2" xfId="13654" xr:uid="{00000000-0005-0000-0000-000051350000}"/>
    <cellStyle name="Comma 3 7 4 3 2 2 2" xfId="13655" xr:uid="{00000000-0005-0000-0000-000052350000}"/>
    <cellStyle name="Comma 3 7 4 3 2 3" xfId="13656" xr:uid="{00000000-0005-0000-0000-000053350000}"/>
    <cellStyle name="Comma 3 7 4 3 3" xfId="13657" xr:uid="{00000000-0005-0000-0000-000054350000}"/>
    <cellStyle name="Comma 3 7 4 3 3 2" xfId="13658" xr:uid="{00000000-0005-0000-0000-000055350000}"/>
    <cellStyle name="Comma 3 7 4 3 4" xfId="13659" xr:uid="{00000000-0005-0000-0000-000056350000}"/>
    <cellStyle name="Comma 3 7 4 4" xfId="13660" xr:uid="{00000000-0005-0000-0000-000057350000}"/>
    <cellStyle name="Comma 3 7 4 4 2" xfId="13661" xr:uid="{00000000-0005-0000-0000-000058350000}"/>
    <cellStyle name="Comma 3 7 4 4 2 2" xfId="13662" xr:uid="{00000000-0005-0000-0000-000059350000}"/>
    <cellStyle name="Comma 3 7 4 4 3" xfId="13663" xr:uid="{00000000-0005-0000-0000-00005A350000}"/>
    <cellStyle name="Comma 3 7 4 5" xfId="13664" xr:uid="{00000000-0005-0000-0000-00005B350000}"/>
    <cellStyle name="Comma 3 7 4 5 2" xfId="13665" xr:uid="{00000000-0005-0000-0000-00005C350000}"/>
    <cellStyle name="Comma 3 7 4 6" xfId="13666" xr:uid="{00000000-0005-0000-0000-00005D350000}"/>
    <cellStyle name="Comma 3 7 4 7" xfId="13667" xr:uid="{00000000-0005-0000-0000-00005E350000}"/>
    <cellStyle name="Comma 3 7 4 8" xfId="13668" xr:uid="{00000000-0005-0000-0000-00005F350000}"/>
    <cellStyle name="Comma 3 7 5" xfId="13669" xr:uid="{00000000-0005-0000-0000-000060350000}"/>
    <cellStyle name="Comma 3 7 5 2" xfId="13670" xr:uid="{00000000-0005-0000-0000-000061350000}"/>
    <cellStyle name="Comma 3 7 5 2 2" xfId="13671" xr:uid="{00000000-0005-0000-0000-000062350000}"/>
    <cellStyle name="Comma 3 7 5 2 2 2" xfId="13672" xr:uid="{00000000-0005-0000-0000-000063350000}"/>
    <cellStyle name="Comma 3 7 5 2 2 2 2" xfId="13673" xr:uid="{00000000-0005-0000-0000-000064350000}"/>
    <cellStyle name="Comma 3 7 5 2 2 3" xfId="13674" xr:uid="{00000000-0005-0000-0000-000065350000}"/>
    <cellStyle name="Comma 3 7 5 2 3" xfId="13675" xr:uid="{00000000-0005-0000-0000-000066350000}"/>
    <cellStyle name="Comma 3 7 5 2 3 2" xfId="13676" xr:uid="{00000000-0005-0000-0000-000067350000}"/>
    <cellStyle name="Comma 3 7 5 2 4" xfId="13677" xr:uid="{00000000-0005-0000-0000-000068350000}"/>
    <cellStyle name="Comma 3 7 5 3" xfId="13678" xr:uid="{00000000-0005-0000-0000-000069350000}"/>
    <cellStyle name="Comma 3 7 5 3 2" xfId="13679" xr:uid="{00000000-0005-0000-0000-00006A350000}"/>
    <cellStyle name="Comma 3 7 5 3 2 2" xfId="13680" xr:uid="{00000000-0005-0000-0000-00006B350000}"/>
    <cellStyle name="Comma 3 7 5 3 3" xfId="13681" xr:uid="{00000000-0005-0000-0000-00006C350000}"/>
    <cellStyle name="Comma 3 7 5 4" xfId="13682" xr:uid="{00000000-0005-0000-0000-00006D350000}"/>
    <cellStyle name="Comma 3 7 5 4 2" xfId="13683" xr:uid="{00000000-0005-0000-0000-00006E350000}"/>
    <cellStyle name="Comma 3 7 5 5" xfId="13684" xr:uid="{00000000-0005-0000-0000-00006F350000}"/>
    <cellStyle name="Comma 3 7 5 6" xfId="13685" xr:uid="{00000000-0005-0000-0000-000070350000}"/>
    <cellStyle name="Comma 3 7 6" xfId="13686" xr:uid="{00000000-0005-0000-0000-000071350000}"/>
    <cellStyle name="Comma 3 7 6 2" xfId="13687" xr:uid="{00000000-0005-0000-0000-000072350000}"/>
    <cellStyle name="Comma 3 7 6 2 2" xfId="13688" xr:uid="{00000000-0005-0000-0000-000073350000}"/>
    <cellStyle name="Comma 3 7 6 2 2 2" xfId="13689" xr:uid="{00000000-0005-0000-0000-000074350000}"/>
    <cellStyle name="Comma 3 7 6 2 3" xfId="13690" xr:uid="{00000000-0005-0000-0000-000075350000}"/>
    <cellStyle name="Comma 3 7 6 3" xfId="13691" xr:uid="{00000000-0005-0000-0000-000076350000}"/>
    <cellStyle name="Comma 3 7 6 3 2" xfId="13692" xr:uid="{00000000-0005-0000-0000-000077350000}"/>
    <cellStyle name="Comma 3 7 6 4" xfId="13693" xr:uid="{00000000-0005-0000-0000-000078350000}"/>
    <cellStyle name="Comma 3 7 7" xfId="13694" xr:uid="{00000000-0005-0000-0000-000079350000}"/>
    <cellStyle name="Comma 3 7 7 2" xfId="13695" xr:uid="{00000000-0005-0000-0000-00007A350000}"/>
    <cellStyle name="Comma 3 7 7 2 2" xfId="13696" xr:uid="{00000000-0005-0000-0000-00007B350000}"/>
    <cellStyle name="Comma 3 7 7 3" xfId="13697" xr:uid="{00000000-0005-0000-0000-00007C350000}"/>
    <cellStyle name="Comma 3 7 8" xfId="13698" xr:uid="{00000000-0005-0000-0000-00007D350000}"/>
    <cellStyle name="Comma 3 7 8 2" xfId="13699" xr:uid="{00000000-0005-0000-0000-00007E350000}"/>
    <cellStyle name="Comma 3 7 8 2 2" xfId="13700" xr:uid="{00000000-0005-0000-0000-00007F350000}"/>
    <cellStyle name="Comma 3 7 8 3" xfId="13701" xr:uid="{00000000-0005-0000-0000-000080350000}"/>
    <cellStyle name="Comma 3 7 9" xfId="13702" xr:uid="{00000000-0005-0000-0000-000081350000}"/>
    <cellStyle name="Comma 3 7 9 2" xfId="13703" xr:uid="{00000000-0005-0000-0000-000082350000}"/>
    <cellStyle name="Comma 3 7 9 2 2" xfId="13704" xr:uid="{00000000-0005-0000-0000-000083350000}"/>
    <cellStyle name="Comma 3 7 9 3" xfId="13705" xr:uid="{00000000-0005-0000-0000-000084350000}"/>
    <cellStyle name="Comma 3 8" xfId="13706" xr:uid="{00000000-0005-0000-0000-000085350000}"/>
    <cellStyle name="Comma 3 8 10" xfId="13707" xr:uid="{00000000-0005-0000-0000-000086350000}"/>
    <cellStyle name="Comma 3 8 10 2" xfId="13708" xr:uid="{00000000-0005-0000-0000-000087350000}"/>
    <cellStyle name="Comma 3 8 11" xfId="13709" xr:uid="{00000000-0005-0000-0000-000088350000}"/>
    <cellStyle name="Comma 3 8 11 2" xfId="13710" xr:uid="{00000000-0005-0000-0000-000089350000}"/>
    <cellStyle name="Comma 3 8 12" xfId="13711" xr:uid="{00000000-0005-0000-0000-00008A350000}"/>
    <cellStyle name="Comma 3 8 13" xfId="13712" xr:uid="{00000000-0005-0000-0000-00008B350000}"/>
    <cellStyle name="Comma 3 8 14" xfId="13713" xr:uid="{00000000-0005-0000-0000-00008C350000}"/>
    <cellStyle name="Comma 3 8 15" xfId="13714" xr:uid="{00000000-0005-0000-0000-00008D350000}"/>
    <cellStyle name="Comma 3 8 16" xfId="13715" xr:uid="{00000000-0005-0000-0000-00008E350000}"/>
    <cellStyle name="Comma 3 8 2" xfId="13716" xr:uid="{00000000-0005-0000-0000-00008F350000}"/>
    <cellStyle name="Comma 3 8 2 10" xfId="13717" xr:uid="{00000000-0005-0000-0000-000090350000}"/>
    <cellStyle name="Comma 3 8 2 11" xfId="13718" xr:uid="{00000000-0005-0000-0000-000091350000}"/>
    <cellStyle name="Comma 3 8 2 2" xfId="13719" xr:uid="{00000000-0005-0000-0000-000092350000}"/>
    <cellStyle name="Comma 3 8 2 2 2" xfId="13720" xr:uid="{00000000-0005-0000-0000-000093350000}"/>
    <cellStyle name="Comma 3 8 2 2 2 2" xfId="13721" xr:uid="{00000000-0005-0000-0000-000094350000}"/>
    <cellStyle name="Comma 3 8 2 2 2 2 2" xfId="13722" xr:uid="{00000000-0005-0000-0000-000095350000}"/>
    <cellStyle name="Comma 3 8 2 2 2 2 2 2" xfId="13723" xr:uid="{00000000-0005-0000-0000-000096350000}"/>
    <cellStyle name="Comma 3 8 2 2 2 2 3" xfId="13724" xr:uid="{00000000-0005-0000-0000-000097350000}"/>
    <cellStyle name="Comma 3 8 2 2 2 3" xfId="13725" xr:uid="{00000000-0005-0000-0000-000098350000}"/>
    <cellStyle name="Comma 3 8 2 2 2 3 2" xfId="13726" xr:uid="{00000000-0005-0000-0000-000099350000}"/>
    <cellStyle name="Comma 3 8 2 2 2 4" xfId="13727" xr:uid="{00000000-0005-0000-0000-00009A350000}"/>
    <cellStyle name="Comma 3 8 2 2 3" xfId="13728" xr:uid="{00000000-0005-0000-0000-00009B350000}"/>
    <cellStyle name="Comma 3 8 2 2 3 2" xfId="13729" xr:uid="{00000000-0005-0000-0000-00009C350000}"/>
    <cellStyle name="Comma 3 8 2 2 3 2 2" xfId="13730" xr:uid="{00000000-0005-0000-0000-00009D350000}"/>
    <cellStyle name="Comma 3 8 2 2 3 3" xfId="13731" xr:uid="{00000000-0005-0000-0000-00009E350000}"/>
    <cellStyle name="Comma 3 8 2 2 4" xfId="13732" xr:uid="{00000000-0005-0000-0000-00009F350000}"/>
    <cellStyle name="Comma 3 8 2 2 4 2" xfId="13733" xr:uid="{00000000-0005-0000-0000-0000A0350000}"/>
    <cellStyle name="Comma 3 8 2 2 5" xfId="13734" xr:uid="{00000000-0005-0000-0000-0000A1350000}"/>
    <cellStyle name="Comma 3 8 2 2 6" xfId="13735" xr:uid="{00000000-0005-0000-0000-0000A2350000}"/>
    <cellStyle name="Comma 3 8 2 3" xfId="13736" xr:uid="{00000000-0005-0000-0000-0000A3350000}"/>
    <cellStyle name="Comma 3 8 2 3 2" xfId="13737" xr:uid="{00000000-0005-0000-0000-0000A4350000}"/>
    <cellStyle name="Comma 3 8 2 3 2 2" xfId="13738" xr:uid="{00000000-0005-0000-0000-0000A5350000}"/>
    <cellStyle name="Comma 3 8 2 3 2 2 2" xfId="13739" xr:uid="{00000000-0005-0000-0000-0000A6350000}"/>
    <cellStyle name="Comma 3 8 2 3 2 3" xfId="13740" xr:uid="{00000000-0005-0000-0000-0000A7350000}"/>
    <cellStyle name="Comma 3 8 2 3 3" xfId="13741" xr:uid="{00000000-0005-0000-0000-0000A8350000}"/>
    <cellStyle name="Comma 3 8 2 3 3 2" xfId="13742" xr:uid="{00000000-0005-0000-0000-0000A9350000}"/>
    <cellStyle name="Comma 3 8 2 3 4" xfId="13743" xr:uid="{00000000-0005-0000-0000-0000AA350000}"/>
    <cellStyle name="Comma 3 8 2 3 5" xfId="13744" xr:uid="{00000000-0005-0000-0000-0000AB350000}"/>
    <cellStyle name="Comma 3 8 2 4" xfId="13745" xr:uid="{00000000-0005-0000-0000-0000AC350000}"/>
    <cellStyle name="Comma 3 8 2 4 2" xfId="13746" xr:uid="{00000000-0005-0000-0000-0000AD350000}"/>
    <cellStyle name="Comma 3 8 2 4 2 2" xfId="13747" xr:uid="{00000000-0005-0000-0000-0000AE350000}"/>
    <cellStyle name="Comma 3 8 2 4 3" xfId="13748" xr:uid="{00000000-0005-0000-0000-0000AF350000}"/>
    <cellStyle name="Comma 3 8 2 5" xfId="13749" xr:uid="{00000000-0005-0000-0000-0000B0350000}"/>
    <cellStyle name="Comma 3 8 2 5 2" xfId="13750" xr:uid="{00000000-0005-0000-0000-0000B1350000}"/>
    <cellStyle name="Comma 3 8 2 6" xfId="13751" xr:uid="{00000000-0005-0000-0000-0000B2350000}"/>
    <cellStyle name="Comma 3 8 2 6 2" xfId="13752" xr:uid="{00000000-0005-0000-0000-0000B3350000}"/>
    <cellStyle name="Comma 3 8 2 7" xfId="13753" xr:uid="{00000000-0005-0000-0000-0000B4350000}"/>
    <cellStyle name="Comma 3 8 2 8" xfId="13754" xr:uid="{00000000-0005-0000-0000-0000B5350000}"/>
    <cellStyle name="Comma 3 8 2 9" xfId="13755" xr:uid="{00000000-0005-0000-0000-0000B6350000}"/>
    <cellStyle name="Comma 3 8 3" xfId="13756" xr:uid="{00000000-0005-0000-0000-0000B7350000}"/>
    <cellStyle name="Comma 3 8 3 10" xfId="13757" xr:uid="{00000000-0005-0000-0000-0000B8350000}"/>
    <cellStyle name="Comma 3 8 3 2" xfId="13758" xr:uid="{00000000-0005-0000-0000-0000B9350000}"/>
    <cellStyle name="Comma 3 8 3 2 2" xfId="13759" xr:uid="{00000000-0005-0000-0000-0000BA350000}"/>
    <cellStyle name="Comma 3 8 3 2 2 2" xfId="13760" xr:uid="{00000000-0005-0000-0000-0000BB350000}"/>
    <cellStyle name="Comma 3 8 3 2 2 2 2" xfId="13761" xr:uid="{00000000-0005-0000-0000-0000BC350000}"/>
    <cellStyle name="Comma 3 8 3 2 2 2 2 2" xfId="13762" xr:uid="{00000000-0005-0000-0000-0000BD350000}"/>
    <cellStyle name="Comma 3 8 3 2 2 2 3" xfId="13763" xr:uid="{00000000-0005-0000-0000-0000BE350000}"/>
    <cellStyle name="Comma 3 8 3 2 2 3" xfId="13764" xr:uid="{00000000-0005-0000-0000-0000BF350000}"/>
    <cellStyle name="Comma 3 8 3 2 2 3 2" xfId="13765" xr:uid="{00000000-0005-0000-0000-0000C0350000}"/>
    <cellStyle name="Comma 3 8 3 2 2 4" xfId="13766" xr:uid="{00000000-0005-0000-0000-0000C1350000}"/>
    <cellStyle name="Comma 3 8 3 2 3" xfId="13767" xr:uid="{00000000-0005-0000-0000-0000C2350000}"/>
    <cellStyle name="Comma 3 8 3 2 3 2" xfId="13768" xr:uid="{00000000-0005-0000-0000-0000C3350000}"/>
    <cellStyle name="Comma 3 8 3 2 3 2 2" xfId="13769" xr:uid="{00000000-0005-0000-0000-0000C4350000}"/>
    <cellStyle name="Comma 3 8 3 2 3 3" xfId="13770" xr:uid="{00000000-0005-0000-0000-0000C5350000}"/>
    <cellStyle name="Comma 3 8 3 2 4" xfId="13771" xr:uid="{00000000-0005-0000-0000-0000C6350000}"/>
    <cellStyle name="Comma 3 8 3 2 4 2" xfId="13772" xr:uid="{00000000-0005-0000-0000-0000C7350000}"/>
    <cellStyle name="Comma 3 8 3 2 5" xfId="13773" xr:uid="{00000000-0005-0000-0000-0000C8350000}"/>
    <cellStyle name="Comma 3 8 3 2 6" xfId="13774" xr:uid="{00000000-0005-0000-0000-0000C9350000}"/>
    <cellStyle name="Comma 3 8 3 3" xfId="13775" xr:uid="{00000000-0005-0000-0000-0000CA350000}"/>
    <cellStyle name="Comma 3 8 3 3 2" xfId="13776" xr:uid="{00000000-0005-0000-0000-0000CB350000}"/>
    <cellStyle name="Comma 3 8 3 3 2 2" xfId="13777" xr:uid="{00000000-0005-0000-0000-0000CC350000}"/>
    <cellStyle name="Comma 3 8 3 3 2 2 2" xfId="13778" xr:uid="{00000000-0005-0000-0000-0000CD350000}"/>
    <cellStyle name="Comma 3 8 3 3 2 3" xfId="13779" xr:uid="{00000000-0005-0000-0000-0000CE350000}"/>
    <cellStyle name="Comma 3 8 3 3 3" xfId="13780" xr:uid="{00000000-0005-0000-0000-0000CF350000}"/>
    <cellStyle name="Comma 3 8 3 3 3 2" xfId="13781" xr:uid="{00000000-0005-0000-0000-0000D0350000}"/>
    <cellStyle name="Comma 3 8 3 3 4" xfId="13782" xr:uid="{00000000-0005-0000-0000-0000D1350000}"/>
    <cellStyle name="Comma 3 8 3 4" xfId="13783" xr:uid="{00000000-0005-0000-0000-0000D2350000}"/>
    <cellStyle name="Comma 3 8 3 4 2" xfId="13784" xr:uid="{00000000-0005-0000-0000-0000D3350000}"/>
    <cellStyle name="Comma 3 8 3 4 2 2" xfId="13785" xr:uid="{00000000-0005-0000-0000-0000D4350000}"/>
    <cellStyle name="Comma 3 8 3 4 3" xfId="13786" xr:uid="{00000000-0005-0000-0000-0000D5350000}"/>
    <cellStyle name="Comma 3 8 3 5" xfId="13787" xr:uid="{00000000-0005-0000-0000-0000D6350000}"/>
    <cellStyle name="Comma 3 8 3 5 2" xfId="13788" xr:uid="{00000000-0005-0000-0000-0000D7350000}"/>
    <cellStyle name="Comma 3 8 3 6" xfId="13789" xr:uid="{00000000-0005-0000-0000-0000D8350000}"/>
    <cellStyle name="Comma 3 8 3 7" xfId="13790" xr:uid="{00000000-0005-0000-0000-0000D9350000}"/>
    <cellStyle name="Comma 3 8 3 8" xfId="13791" xr:uid="{00000000-0005-0000-0000-0000DA350000}"/>
    <cellStyle name="Comma 3 8 3 9" xfId="13792" xr:uid="{00000000-0005-0000-0000-0000DB350000}"/>
    <cellStyle name="Comma 3 8 4" xfId="13793" xr:uid="{00000000-0005-0000-0000-0000DC350000}"/>
    <cellStyle name="Comma 3 8 4 2" xfId="13794" xr:uid="{00000000-0005-0000-0000-0000DD350000}"/>
    <cellStyle name="Comma 3 8 4 2 2" xfId="13795" xr:uid="{00000000-0005-0000-0000-0000DE350000}"/>
    <cellStyle name="Comma 3 8 4 2 2 2" xfId="13796" xr:uid="{00000000-0005-0000-0000-0000DF350000}"/>
    <cellStyle name="Comma 3 8 4 2 2 2 2" xfId="13797" xr:uid="{00000000-0005-0000-0000-0000E0350000}"/>
    <cellStyle name="Comma 3 8 4 2 2 2 2 2" xfId="13798" xr:uid="{00000000-0005-0000-0000-0000E1350000}"/>
    <cellStyle name="Comma 3 8 4 2 2 2 3" xfId="13799" xr:uid="{00000000-0005-0000-0000-0000E2350000}"/>
    <cellStyle name="Comma 3 8 4 2 2 3" xfId="13800" xr:uid="{00000000-0005-0000-0000-0000E3350000}"/>
    <cellStyle name="Comma 3 8 4 2 2 3 2" xfId="13801" xr:uid="{00000000-0005-0000-0000-0000E4350000}"/>
    <cellStyle name="Comma 3 8 4 2 2 4" xfId="13802" xr:uid="{00000000-0005-0000-0000-0000E5350000}"/>
    <cellStyle name="Comma 3 8 4 2 3" xfId="13803" xr:uid="{00000000-0005-0000-0000-0000E6350000}"/>
    <cellStyle name="Comma 3 8 4 2 3 2" xfId="13804" xr:uid="{00000000-0005-0000-0000-0000E7350000}"/>
    <cellStyle name="Comma 3 8 4 2 3 2 2" xfId="13805" xr:uid="{00000000-0005-0000-0000-0000E8350000}"/>
    <cellStyle name="Comma 3 8 4 2 3 3" xfId="13806" xr:uid="{00000000-0005-0000-0000-0000E9350000}"/>
    <cellStyle name="Comma 3 8 4 2 4" xfId="13807" xr:uid="{00000000-0005-0000-0000-0000EA350000}"/>
    <cellStyle name="Comma 3 8 4 2 4 2" xfId="13808" xr:uid="{00000000-0005-0000-0000-0000EB350000}"/>
    <cellStyle name="Comma 3 8 4 2 5" xfId="13809" xr:uid="{00000000-0005-0000-0000-0000EC350000}"/>
    <cellStyle name="Comma 3 8 4 3" xfId="13810" xr:uid="{00000000-0005-0000-0000-0000ED350000}"/>
    <cellStyle name="Comma 3 8 4 3 2" xfId="13811" xr:uid="{00000000-0005-0000-0000-0000EE350000}"/>
    <cellStyle name="Comma 3 8 4 3 2 2" xfId="13812" xr:uid="{00000000-0005-0000-0000-0000EF350000}"/>
    <cellStyle name="Comma 3 8 4 3 2 2 2" xfId="13813" xr:uid="{00000000-0005-0000-0000-0000F0350000}"/>
    <cellStyle name="Comma 3 8 4 3 2 3" xfId="13814" xr:uid="{00000000-0005-0000-0000-0000F1350000}"/>
    <cellStyle name="Comma 3 8 4 3 3" xfId="13815" xr:uid="{00000000-0005-0000-0000-0000F2350000}"/>
    <cellStyle name="Comma 3 8 4 3 3 2" xfId="13816" xr:uid="{00000000-0005-0000-0000-0000F3350000}"/>
    <cellStyle name="Comma 3 8 4 3 4" xfId="13817" xr:uid="{00000000-0005-0000-0000-0000F4350000}"/>
    <cellStyle name="Comma 3 8 4 4" xfId="13818" xr:uid="{00000000-0005-0000-0000-0000F5350000}"/>
    <cellStyle name="Comma 3 8 4 4 2" xfId="13819" xr:uid="{00000000-0005-0000-0000-0000F6350000}"/>
    <cellStyle name="Comma 3 8 4 4 2 2" xfId="13820" xr:uid="{00000000-0005-0000-0000-0000F7350000}"/>
    <cellStyle name="Comma 3 8 4 4 3" xfId="13821" xr:uid="{00000000-0005-0000-0000-0000F8350000}"/>
    <cellStyle name="Comma 3 8 4 5" xfId="13822" xr:uid="{00000000-0005-0000-0000-0000F9350000}"/>
    <cellStyle name="Comma 3 8 4 5 2" xfId="13823" xr:uid="{00000000-0005-0000-0000-0000FA350000}"/>
    <cellStyle name="Comma 3 8 4 6" xfId="13824" xr:uid="{00000000-0005-0000-0000-0000FB350000}"/>
    <cellStyle name="Comma 3 8 4 7" xfId="13825" xr:uid="{00000000-0005-0000-0000-0000FC350000}"/>
    <cellStyle name="Comma 3 8 5" xfId="13826" xr:uid="{00000000-0005-0000-0000-0000FD350000}"/>
    <cellStyle name="Comma 3 8 5 2" xfId="13827" xr:uid="{00000000-0005-0000-0000-0000FE350000}"/>
    <cellStyle name="Comma 3 8 5 2 2" xfId="13828" xr:uid="{00000000-0005-0000-0000-0000FF350000}"/>
    <cellStyle name="Comma 3 8 5 2 2 2" xfId="13829" xr:uid="{00000000-0005-0000-0000-000000360000}"/>
    <cellStyle name="Comma 3 8 5 2 2 2 2" xfId="13830" xr:uid="{00000000-0005-0000-0000-000001360000}"/>
    <cellStyle name="Comma 3 8 5 2 2 3" xfId="13831" xr:uid="{00000000-0005-0000-0000-000002360000}"/>
    <cellStyle name="Comma 3 8 5 2 3" xfId="13832" xr:uid="{00000000-0005-0000-0000-000003360000}"/>
    <cellStyle name="Comma 3 8 5 2 3 2" xfId="13833" xr:uid="{00000000-0005-0000-0000-000004360000}"/>
    <cellStyle name="Comma 3 8 5 2 4" xfId="13834" xr:uid="{00000000-0005-0000-0000-000005360000}"/>
    <cellStyle name="Comma 3 8 5 3" xfId="13835" xr:uid="{00000000-0005-0000-0000-000006360000}"/>
    <cellStyle name="Comma 3 8 5 3 2" xfId="13836" xr:uid="{00000000-0005-0000-0000-000007360000}"/>
    <cellStyle name="Comma 3 8 5 3 2 2" xfId="13837" xr:uid="{00000000-0005-0000-0000-000008360000}"/>
    <cellStyle name="Comma 3 8 5 3 3" xfId="13838" xr:uid="{00000000-0005-0000-0000-000009360000}"/>
    <cellStyle name="Comma 3 8 5 4" xfId="13839" xr:uid="{00000000-0005-0000-0000-00000A360000}"/>
    <cellStyle name="Comma 3 8 5 4 2" xfId="13840" xr:uid="{00000000-0005-0000-0000-00000B360000}"/>
    <cellStyle name="Comma 3 8 5 5" xfId="13841" xr:uid="{00000000-0005-0000-0000-00000C360000}"/>
    <cellStyle name="Comma 3 8 5 6" xfId="13842" xr:uid="{00000000-0005-0000-0000-00000D360000}"/>
    <cellStyle name="Comma 3 8 6" xfId="13843" xr:uid="{00000000-0005-0000-0000-00000E360000}"/>
    <cellStyle name="Comma 3 8 6 2" xfId="13844" xr:uid="{00000000-0005-0000-0000-00000F360000}"/>
    <cellStyle name="Comma 3 8 6 2 2" xfId="13845" xr:uid="{00000000-0005-0000-0000-000010360000}"/>
    <cellStyle name="Comma 3 8 6 2 2 2" xfId="13846" xr:uid="{00000000-0005-0000-0000-000011360000}"/>
    <cellStyle name="Comma 3 8 6 2 3" xfId="13847" xr:uid="{00000000-0005-0000-0000-000012360000}"/>
    <cellStyle name="Comma 3 8 6 3" xfId="13848" xr:uid="{00000000-0005-0000-0000-000013360000}"/>
    <cellStyle name="Comma 3 8 6 3 2" xfId="13849" xr:uid="{00000000-0005-0000-0000-000014360000}"/>
    <cellStyle name="Comma 3 8 6 4" xfId="13850" xr:uid="{00000000-0005-0000-0000-000015360000}"/>
    <cellStyle name="Comma 3 8 7" xfId="13851" xr:uid="{00000000-0005-0000-0000-000016360000}"/>
    <cellStyle name="Comma 3 8 7 2" xfId="13852" xr:uid="{00000000-0005-0000-0000-000017360000}"/>
    <cellStyle name="Comma 3 8 7 2 2" xfId="13853" xr:uid="{00000000-0005-0000-0000-000018360000}"/>
    <cellStyle name="Comma 3 8 7 3" xfId="13854" xr:uid="{00000000-0005-0000-0000-000019360000}"/>
    <cellStyle name="Comma 3 8 8" xfId="13855" xr:uid="{00000000-0005-0000-0000-00001A360000}"/>
    <cellStyle name="Comma 3 8 8 2" xfId="13856" xr:uid="{00000000-0005-0000-0000-00001B360000}"/>
    <cellStyle name="Comma 3 8 8 2 2" xfId="13857" xr:uid="{00000000-0005-0000-0000-00001C360000}"/>
    <cellStyle name="Comma 3 8 8 3" xfId="13858" xr:uid="{00000000-0005-0000-0000-00001D360000}"/>
    <cellStyle name="Comma 3 8 9" xfId="13859" xr:uid="{00000000-0005-0000-0000-00001E360000}"/>
    <cellStyle name="Comma 3 8 9 2" xfId="13860" xr:uid="{00000000-0005-0000-0000-00001F360000}"/>
    <cellStyle name="Comma 3 8 9 2 2" xfId="13861" xr:uid="{00000000-0005-0000-0000-000020360000}"/>
    <cellStyle name="Comma 3 8 9 3" xfId="13862" xr:uid="{00000000-0005-0000-0000-000021360000}"/>
    <cellStyle name="Comma 3 9" xfId="13863" xr:uid="{00000000-0005-0000-0000-000022360000}"/>
    <cellStyle name="Comma 3 9 10" xfId="13864" xr:uid="{00000000-0005-0000-0000-000023360000}"/>
    <cellStyle name="Comma 3 9 10 2" xfId="13865" xr:uid="{00000000-0005-0000-0000-000024360000}"/>
    <cellStyle name="Comma 3 9 11" xfId="13866" xr:uid="{00000000-0005-0000-0000-000025360000}"/>
    <cellStyle name="Comma 3 9 11 2" xfId="13867" xr:uid="{00000000-0005-0000-0000-000026360000}"/>
    <cellStyle name="Comma 3 9 12" xfId="13868" xr:uid="{00000000-0005-0000-0000-000027360000}"/>
    <cellStyle name="Comma 3 9 13" xfId="13869" xr:uid="{00000000-0005-0000-0000-000028360000}"/>
    <cellStyle name="Comma 3 9 14" xfId="13870" xr:uid="{00000000-0005-0000-0000-000029360000}"/>
    <cellStyle name="Comma 3 9 15" xfId="13871" xr:uid="{00000000-0005-0000-0000-00002A360000}"/>
    <cellStyle name="Comma 3 9 16" xfId="13872" xr:uid="{00000000-0005-0000-0000-00002B360000}"/>
    <cellStyle name="Comma 3 9 2" xfId="13873" xr:uid="{00000000-0005-0000-0000-00002C360000}"/>
    <cellStyle name="Comma 3 9 2 10" xfId="13874" xr:uid="{00000000-0005-0000-0000-00002D360000}"/>
    <cellStyle name="Comma 3 9 2 11" xfId="13875" xr:uid="{00000000-0005-0000-0000-00002E360000}"/>
    <cellStyle name="Comma 3 9 2 2" xfId="13876" xr:uid="{00000000-0005-0000-0000-00002F360000}"/>
    <cellStyle name="Comma 3 9 2 2 2" xfId="13877" xr:uid="{00000000-0005-0000-0000-000030360000}"/>
    <cellStyle name="Comma 3 9 2 2 2 2" xfId="13878" xr:uid="{00000000-0005-0000-0000-000031360000}"/>
    <cellStyle name="Comma 3 9 2 2 2 2 2" xfId="13879" xr:uid="{00000000-0005-0000-0000-000032360000}"/>
    <cellStyle name="Comma 3 9 2 2 2 2 2 2" xfId="13880" xr:uid="{00000000-0005-0000-0000-000033360000}"/>
    <cellStyle name="Comma 3 9 2 2 2 2 3" xfId="13881" xr:uid="{00000000-0005-0000-0000-000034360000}"/>
    <cellStyle name="Comma 3 9 2 2 2 3" xfId="13882" xr:uid="{00000000-0005-0000-0000-000035360000}"/>
    <cellStyle name="Comma 3 9 2 2 2 3 2" xfId="13883" xr:uid="{00000000-0005-0000-0000-000036360000}"/>
    <cellStyle name="Comma 3 9 2 2 2 4" xfId="13884" xr:uid="{00000000-0005-0000-0000-000037360000}"/>
    <cellStyle name="Comma 3 9 2 2 3" xfId="13885" xr:uid="{00000000-0005-0000-0000-000038360000}"/>
    <cellStyle name="Comma 3 9 2 2 3 2" xfId="13886" xr:uid="{00000000-0005-0000-0000-000039360000}"/>
    <cellStyle name="Comma 3 9 2 2 3 2 2" xfId="13887" xr:uid="{00000000-0005-0000-0000-00003A360000}"/>
    <cellStyle name="Comma 3 9 2 2 3 3" xfId="13888" xr:uid="{00000000-0005-0000-0000-00003B360000}"/>
    <cellStyle name="Comma 3 9 2 2 4" xfId="13889" xr:uid="{00000000-0005-0000-0000-00003C360000}"/>
    <cellStyle name="Comma 3 9 2 2 4 2" xfId="13890" xr:uid="{00000000-0005-0000-0000-00003D360000}"/>
    <cellStyle name="Comma 3 9 2 2 5" xfId="13891" xr:uid="{00000000-0005-0000-0000-00003E360000}"/>
    <cellStyle name="Comma 3 9 2 2 6" xfId="13892" xr:uid="{00000000-0005-0000-0000-00003F360000}"/>
    <cellStyle name="Comma 3 9 2 3" xfId="13893" xr:uid="{00000000-0005-0000-0000-000040360000}"/>
    <cellStyle name="Comma 3 9 2 3 2" xfId="13894" xr:uid="{00000000-0005-0000-0000-000041360000}"/>
    <cellStyle name="Comma 3 9 2 3 2 2" xfId="13895" xr:uid="{00000000-0005-0000-0000-000042360000}"/>
    <cellStyle name="Comma 3 9 2 3 2 2 2" xfId="13896" xr:uid="{00000000-0005-0000-0000-000043360000}"/>
    <cellStyle name="Comma 3 9 2 3 2 3" xfId="13897" xr:uid="{00000000-0005-0000-0000-000044360000}"/>
    <cellStyle name="Comma 3 9 2 3 3" xfId="13898" xr:uid="{00000000-0005-0000-0000-000045360000}"/>
    <cellStyle name="Comma 3 9 2 3 3 2" xfId="13899" xr:uid="{00000000-0005-0000-0000-000046360000}"/>
    <cellStyle name="Comma 3 9 2 3 4" xfId="13900" xr:uid="{00000000-0005-0000-0000-000047360000}"/>
    <cellStyle name="Comma 3 9 2 3 5" xfId="13901" xr:uid="{00000000-0005-0000-0000-000048360000}"/>
    <cellStyle name="Comma 3 9 2 4" xfId="13902" xr:uid="{00000000-0005-0000-0000-000049360000}"/>
    <cellStyle name="Comma 3 9 2 4 2" xfId="13903" xr:uid="{00000000-0005-0000-0000-00004A360000}"/>
    <cellStyle name="Comma 3 9 2 4 2 2" xfId="13904" xr:uid="{00000000-0005-0000-0000-00004B360000}"/>
    <cellStyle name="Comma 3 9 2 4 3" xfId="13905" xr:uid="{00000000-0005-0000-0000-00004C360000}"/>
    <cellStyle name="Comma 3 9 2 5" xfId="13906" xr:uid="{00000000-0005-0000-0000-00004D360000}"/>
    <cellStyle name="Comma 3 9 2 5 2" xfId="13907" xr:uid="{00000000-0005-0000-0000-00004E360000}"/>
    <cellStyle name="Comma 3 9 2 6" xfId="13908" xr:uid="{00000000-0005-0000-0000-00004F360000}"/>
    <cellStyle name="Comma 3 9 2 6 2" xfId="13909" xr:uid="{00000000-0005-0000-0000-000050360000}"/>
    <cellStyle name="Comma 3 9 2 7" xfId="13910" xr:uid="{00000000-0005-0000-0000-000051360000}"/>
    <cellStyle name="Comma 3 9 2 8" xfId="13911" xr:uid="{00000000-0005-0000-0000-000052360000}"/>
    <cellStyle name="Comma 3 9 2 9" xfId="13912" xr:uid="{00000000-0005-0000-0000-000053360000}"/>
    <cellStyle name="Comma 3 9 3" xfId="13913" xr:uid="{00000000-0005-0000-0000-000054360000}"/>
    <cellStyle name="Comma 3 9 3 2" xfId="13914" xr:uid="{00000000-0005-0000-0000-000055360000}"/>
    <cellStyle name="Comma 3 9 3 2 2" xfId="13915" xr:uid="{00000000-0005-0000-0000-000056360000}"/>
    <cellStyle name="Comma 3 9 3 2 2 2" xfId="13916" xr:uid="{00000000-0005-0000-0000-000057360000}"/>
    <cellStyle name="Comma 3 9 3 2 2 2 2" xfId="13917" xr:uid="{00000000-0005-0000-0000-000058360000}"/>
    <cellStyle name="Comma 3 9 3 2 2 2 2 2" xfId="13918" xr:uid="{00000000-0005-0000-0000-000059360000}"/>
    <cellStyle name="Comma 3 9 3 2 2 2 3" xfId="13919" xr:uid="{00000000-0005-0000-0000-00005A360000}"/>
    <cellStyle name="Comma 3 9 3 2 2 3" xfId="13920" xr:uid="{00000000-0005-0000-0000-00005B360000}"/>
    <cellStyle name="Comma 3 9 3 2 2 3 2" xfId="13921" xr:uid="{00000000-0005-0000-0000-00005C360000}"/>
    <cellStyle name="Comma 3 9 3 2 2 4" xfId="13922" xr:uid="{00000000-0005-0000-0000-00005D360000}"/>
    <cellStyle name="Comma 3 9 3 2 3" xfId="13923" xr:uid="{00000000-0005-0000-0000-00005E360000}"/>
    <cellStyle name="Comma 3 9 3 2 3 2" xfId="13924" xr:uid="{00000000-0005-0000-0000-00005F360000}"/>
    <cellStyle name="Comma 3 9 3 2 3 2 2" xfId="13925" xr:uid="{00000000-0005-0000-0000-000060360000}"/>
    <cellStyle name="Comma 3 9 3 2 3 3" xfId="13926" xr:uid="{00000000-0005-0000-0000-000061360000}"/>
    <cellStyle name="Comma 3 9 3 2 4" xfId="13927" xr:uid="{00000000-0005-0000-0000-000062360000}"/>
    <cellStyle name="Comma 3 9 3 2 4 2" xfId="13928" xr:uid="{00000000-0005-0000-0000-000063360000}"/>
    <cellStyle name="Comma 3 9 3 2 5" xfId="13929" xr:uid="{00000000-0005-0000-0000-000064360000}"/>
    <cellStyle name="Comma 3 9 3 3" xfId="13930" xr:uid="{00000000-0005-0000-0000-000065360000}"/>
    <cellStyle name="Comma 3 9 3 3 2" xfId="13931" xr:uid="{00000000-0005-0000-0000-000066360000}"/>
    <cellStyle name="Comma 3 9 3 3 2 2" xfId="13932" xr:uid="{00000000-0005-0000-0000-000067360000}"/>
    <cellStyle name="Comma 3 9 3 3 2 2 2" xfId="13933" xr:uid="{00000000-0005-0000-0000-000068360000}"/>
    <cellStyle name="Comma 3 9 3 3 2 3" xfId="13934" xr:uid="{00000000-0005-0000-0000-000069360000}"/>
    <cellStyle name="Comma 3 9 3 3 3" xfId="13935" xr:uid="{00000000-0005-0000-0000-00006A360000}"/>
    <cellStyle name="Comma 3 9 3 3 3 2" xfId="13936" xr:uid="{00000000-0005-0000-0000-00006B360000}"/>
    <cellStyle name="Comma 3 9 3 3 4" xfId="13937" xr:uid="{00000000-0005-0000-0000-00006C360000}"/>
    <cellStyle name="Comma 3 9 3 4" xfId="13938" xr:uid="{00000000-0005-0000-0000-00006D360000}"/>
    <cellStyle name="Comma 3 9 3 4 2" xfId="13939" xr:uid="{00000000-0005-0000-0000-00006E360000}"/>
    <cellStyle name="Comma 3 9 3 4 2 2" xfId="13940" xr:uid="{00000000-0005-0000-0000-00006F360000}"/>
    <cellStyle name="Comma 3 9 3 4 3" xfId="13941" xr:uid="{00000000-0005-0000-0000-000070360000}"/>
    <cellStyle name="Comma 3 9 3 5" xfId="13942" xr:uid="{00000000-0005-0000-0000-000071360000}"/>
    <cellStyle name="Comma 3 9 3 5 2" xfId="13943" xr:uid="{00000000-0005-0000-0000-000072360000}"/>
    <cellStyle name="Comma 3 9 3 6" xfId="13944" xr:uid="{00000000-0005-0000-0000-000073360000}"/>
    <cellStyle name="Comma 3 9 3 7" xfId="13945" xr:uid="{00000000-0005-0000-0000-000074360000}"/>
    <cellStyle name="Comma 3 9 4" xfId="13946" xr:uid="{00000000-0005-0000-0000-000075360000}"/>
    <cellStyle name="Comma 3 9 4 2" xfId="13947" xr:uid="{00000000-0005-0000-0000-000076360000}"/>
    <cellStyle name="Comma 3 9 4 2 2" xfId="13948" xr:uid="{00000000-0005-0000-0000-000077360000}"/>
    <cellStyle name="Comma 3 9 4 2 2 2" xfId="13949" xr:uid="{00000000-0005-0000-0000-000078360000}"/>
    <cellStyle name="Comma 3 9 4 2 2 2 2" xfId="13950" xr:uid="{00000000-0005-0000-0000-000079360000}"/>
    <cellStyle name="Comma 3 9 4 2 2 2 2 2" xfId="13951" xr:uid="{00000000-0005-0000-0000-00007A360000}"/>
    <cellStyle name="Comma 3 9 4 2 2 2 3" xfId="13952" xr:uid="{00000000-0005-0000-0000-00007B360000}"/>
    <cellStyle name="Comma 3 9 4 2 2 3" xfId="13953" xr:uid="{00000000-0005-0000-0000-00007C360000}"/>
    <cellStyle name="Comma 3 9 4 2 2 3 2" xfId="13954" xr:uid="{00000000-0005-0000-0000-00007D360000}"/>
    <cellStyle name="Comma 3 9 4 2 2 4" xfId="13955" xr:uid="{00000000-0005-0000-0000-00007E360000}"/>
    <cellStyle name="Comma 3 9 4 2 3" xfId="13956" xr:uid="{00000000-0005-0000-0000-00007F360000}"/>
    <cellStyle name="Comma 3 9 4 2 3 2" xfId="13957" xr:uid="{00000000-0005-0000-0000-000080360000}"/>
    <cellStyle name="Comma 3 9 4 2 3 2 2" xfId="13958" xr:uid="{00000000-0005-0000-0000-000081360000}"/>
    <cellStyle name="Comma 3 9 4 2 3 3" xfId="13959" xr:uid="{00000000-0005-0000-0000-000082360000}"/>
    <cellStyle name="Comma 3 9 4 2 4" xfId="13960" xr:uid="{00000000-0005-0000-0000-000083360000}"/>
    <cellStyle name="Comma 3 9 4 2 4 2" xfId="13961" xr:uid="{00000000-0005-0000-0000-000084360000}"/>
    <cellStyle name="Comma 3 9 4 2 5" xfId="13962" xr:uid="{00000000-0005-0000-0000-000085360000}"/>
    <cellStyle name="Comma 3 9 4 3" xfId="13963" xr:uid="{00000000-0005-0000-0000-000086360000}"/>
    <cellStyle name="Comma 3 9 4 3 2" xfId="13964" xr:uid="{00000000-0005-0000-0000-000087360000}"/>
    <cellStyle name="Comma 3 9 4 3 2 2" xfId="13965" xr:uid="{00000000-0005-0000-0000-000088360000}"/>
    <cellStyle name="Comma 3 9 4 3 2 2 2" xfId="13966" xr:uid="{00000000-0005-0000-0000-000089360000}"/>
    <cellStyle name="Comma 3 9 4 3 2 3" xfId="13967" xr:uid="{00000000-0005-0000-0000-00008A360000}"/>
    <cellStyle name="Comma 3 9 4 3 3" xfId="13968" xr:uid="{00000000-0005-0000-0000-00008B360000}"/>
    <cellStyle name="Comma 3 9 4 3 3 2" xfId="13969" xr:uid="{00000000-0005-0000-0000-00008C360000}"/>
    <cellStyle name="Comma 3 9 4 3 4" xfId="13970" xr:uid="{00000000-0005-0000-0000-00008D360000}"/>
    <cellStyle name="Comma 3 9 4 4" xfId="13971" xr:uid="{00000000-0005-0000-0000-00008E360000}"/>
    <cellStyle name="Comma 3 9 4 4 2" xfId="13972" xr:uid="{00000000-0005-0000-0000-00008F360000}"/>
    <cellStyle name="Comma 3 9 4 4 2 2" xfId="13973" xr:uid="{00000000-0005-0000-0000-000090360000}"/>
    <cellStyle name="Comma 3 9 4 4 3" xfId="13974" xr:uid="{00000000-0005-0000-0000-000091360000}"/>
    <cellStyle name="Comma 3 9 4 5" xfId="13975" xr:uid="{00000000-0005-0000-0000-000092360000}"/>
    <cellStyle name="Comma 3 9 4 5 2" xfId="13976" xr:uid="{00000000-0005-0000-0000-000093360000}"/>
    <cellStyle name="Comma 3 9 4 6" xfId="13977" xr:uid="{00000000-0005-0000-0000-000094360000}"/>
    <cellStyle name="Comma 3 9 4 7" xfId="13978" xr:uid="{00000000-0005-0000-0000-000095360000}"/>
    <cellStyle name="Comma 3 9 5" xfId="13979" xr:uid="{00000000-0005-0000-0000-000096360000}"/>
    <cellStyle name="Comma 3 9 5 2" xfId="13980" xr:uid="{00000000-0005-0000-0000-000097360000}"/>
    <cellStyle name="Comma 3 9 5 2 2" xfId="13981" xr:uid="{00000000-0005-0000-0000-000098360000}"/>
    <cellStyle name="Comma 3 9 5 2 2 2" xfId="13982" xr:uid="{00000000-0005-0000-0000-000099360000}"/>
    <cellStyle name="Comma 3 9 5 2 2 2 2" xfId="13983" xr:uid="{00000000-0005-0000-0000-00009A360000}"/>
    <cellStyle name="Comma 3 9 5 2 2 3" xfId="13984" xr:uid="{00000000-0005-0000-0000-00009B360000}"/>
    <cellStyle name="Comma 3 9 5 2 3" xfId="13985" xr:uid="{00000000-0005-0000-0000-00009C360000}"/>
    <cellStyle name="Comma 3 9 5 2 3 2" xfId="13986" xr:uid="{00000000-0005-0000-0000-00009D360000}"/>
    <cellStyle name="Comma 3 9 5 2 4" xfId="13987" xr:uid="{00000000-0005-0000-0000-00009E360000}"/>
    <cellStyle name="Comma 3 9 5 3" xfId="13988" xr:uid="{00000000-0005-0000-0000-00009F360000}"/>
    <cellStyle name="Comma 3 9 5 3 2" xfId="13989" xr:uid="{00000000-0005-0000-0000-0000A0360000}"/>
    <cellStyle name="Comma 3 9 5 3 2 2" xfId="13990" xr:uid="{00000000-0005-0000-0000-0000A1360000}"/>
    <cellStyle name="Comma 3 9 5 3 3" xfId="13991" xr:uid="{00000000-0005-0000-0000-0000A2360000}"/>
    <cellStyle name="Comma 3 9 5 4" xfId="13992" xr:uid="{00000000-0005-0000-0000-0000A3360000}"/>
    <cellStyle name="Comma 3 9 5 4 2" xfId="13993" xr:uid="{00000000-0005-0000-0000-0000A4360000}"/>
    <cellStyle name="Comma 3 9 5 5" xfId="13994" xr:uid="{00000000-0005-0000-0000-0000A5360000}"/>
    <cellStyle name="Comma 3 9 6" xfId="13995" xr:uid="{00000000-0005-0000-0000-0000A6360000}"/>
    <cellStyle name="Comma 3 9 6 2" xfId="13996" xr:uid="{00000000-0005-0000-0000-0000A7360000}"/>
    <cellStyle name="Comma 3 9 6 2 2" xfId="13997" xr:uid="{00000000-0005-0000-0000-0000A8360000}"/>
    <cellStyle name="Comma 3 9 6 2 2 2" xfId="13998" xr:uid="{00000000-0005-0000-0000-0000A9360000}"/>
    <cellStyle name="Comma 3 9 6 2 3" xfId="13999" xr:uid="{00000000-0005-0000-0000-0000AA360000}"/>
    <cellStyle name="Comma 3 9 6 3" xfId="14000" xr:uid="{00000000-0005-0000-0000-0000AB360000}"/>
    <cellStyle name="Comma 3 9 6 3 2" xfId="14001" xr:uid="{00000000-0005-0000-0000-0000AC360000}"/>
    <cellStyle name="Comma 3 9 6 4" xfId="14002" xr:uid="{00000000-0005-0000-0000-0000AD360000}"/>
    <cellStyle name="Comma 3 9 7" xfId="14003" xr:uid="{00000000-0005-0000-0000-0000AE360000}"/>
    <cellStyle name="Comma 3 9 7 2" xfId="14004" xr:uid="{00000000-0005-0000-0000-0000AF360000}"/>
    <cellStyle name="Comma 3 9 7 2 2" xfId="14005" xr:uid="{00000000-0005-0000-0000-0000B0360000}"/>
    <cellStyle name="Comma 3 9 7 3" xfId="14006" xr:uid="{00000000-0005-0000-0000-0000B1360000}"/>
    <cellStyle name="Comma 3 9 8" xfId="14007" xr:uid="{00000000-0005-0000-0000-0000B2360000}"/>
    <cellStyle name="Comma 3 9 8 2" xfId="14008" xr:uid="{00000000-0005-0000-0000-0000B3360000}"/>
    <cellStyle name="Comma 3 9 8 2 2" xfId="14009" xr:uid="{00000000-0005-0000-0000-0000B4360000}"/>
    <cellStyle name="Comma 3 9 8 3" xfId="14010" xr:uid="{00000000-0005-0000-0000-0000B5360000}"/>
    <cellStyle name="Comma 3 9 9" xfId="14011" xr:uid="{00000000-0005-0000-0000-0000B6360000}"/>
    <cellStyle name="Comma 3 9 9 2" xfId="14012" xr:uid="{00000000-0005-0000-0000-0000B7360000}"/>
    <cellStyle name="Comma 3 9 9 2 2" xfId="14013" xr:uid="{00000000-0005-0000-0000-0000B8360000}"/>
    <cellStyle name="Comma 3 9 9 3" xfId="14014" xr:uid="{00000000-0005-0000-0000-0000B9360000}"/>
    <cellStyle name="Comma 30" xfId="14015" xr:uid="{00000000-0005-0000-0000-0000BA360000}"/>
    <cellStyle name="Comma 31" xfId="14016" xr:uid="{00000000-0005-0000-0000-0000BB360000}"/>
    <cellStyle name="Comma 32" xfId="14017" xr:uid="{00000000-0005-0000-0000-0000BC360000}"/>
    <cellStyle name="Comma 33" xfId="14018" xr:uid="{00000000-0005-0000-0000-0000BD360000}"/>
    <cellStyle name="Comma 34" xfId="14019" xr:uid="{00000000-0005-0000-0000-0000BE360000}"/>
    <cellStyle name="Comma 35" xfId="14020" xr:uid="{00000000-0005-0000-0000-0000BF360000}"/>
    <cellStyle name="Comma 36" xfId="14021" xr:uid="{00000000-0005-0000-0000-0000C0360000}"/>
    <cellStyle name="Comma 37" xfId="14022" xr:uid="{00000000-0005-0000-0000-0000C1360000}"/>
    <cellStyle name="Comma 38" xfId="14023" xr:uid="{00000000-0005-0000-0000-0000C2360000}"/>
    <cellStyle name="Comma 39" xfId="14024" xr:uid="{00000000-0005-0000-0000-0000C3360000}"/>
    <cellStyle name="Comma 4" xfId="14025" xr:uid="{00000000-0005-0000-0000-0000C4360000}"/>
    <cellStyle name="Comma 40" xfId="14026" xr:uid="{00000000-0005-0000-0000-0000C5360000}"/>
    <cellStyle name="Comma 41" xfId="14027" xr:uid="{00000000-0005-0000-0000-0000C6360000}"/>
    <cellStyle name="Comma 42" xfId="14028" xr:uid="{00000000-0005-0000-0000-0000C7360000}"/>
    <cellStyle name="Comma 43" xfId="14029" xr:uid="{00000000-0005-0000-0000-0000C8360000}"/>
    <cellStyle name="Comma 44" xfId="14030" xr:uid="{00000000-0005-0000-0000-0000C9360000}"/>
    <cellStyle name="Comma 45" xfId="14031" xr:uid="{00000000-0005-0000-0000-0000CA360000}"/>
    <cellStyle name="Comma 46" xfId="14032" xr:uid="{00000000-0005-0000-0000-0000CB360000}"/>
    <cellStyle name="Comma 47" xfId="14033" xr:uid="{00000000-0005-0000-0000-0000CC360000}"/>
    <cellStyle name="Comma 48" xfId="14034" xr:uid="{00000000-0005-0000-0000-0000CD360000}"/>
    <cellStyle name="Comma 49" xfId="14035" xr:uid="{00000000-0005-0000-0000-0000CE360000}"/>
    <cellStyle name="Comma 5" xfId="14036" xr:uid="{00000000-0005-0000-0000-0000CF360000}"/>
    <cellStyle name="Comma 50" xfId="14037" xr:uid="{00000000-0005-0000-0000-0000D0360000}"/>
    <cellStyle name="Comma 6" xfId="14038" xr:uid="{00000000-0005-0000-0000-0000D1360000}"/>
    <cellStyle name="Comma 7" xfId="14039" xr:uid="{00000000-0005-0000-0000-0000D2360000}"/>
    <cellStyle name="Comma 8" xfId="14040" xr:uid="{00000000-0005-0000-0000-0000D3360000}"/>
    <cellStyle name="Comma 9" xfId="14041" xr:uid="{00000000-0005-0000-0000-0000D4360000}"/>
    <cellStyle name="comma zerodec" xfId="14042" xr:uid="{00000000-0005-0000-0000-0000D5360000}"/>
    <cellStyle name="Currency" xfId="1" builtinId="4"/>
    <cellStyle name="Currency [0] 2" xfId="14043" xr:uid="{00000000-0005-0000-0000-0000D7360000}"/>
    <cellStyle name="Currency 10" xfId="14044" xr:uid="{00000000-0005-0000-0000-0000D8360000}"/>
    <cellStyle name="Currency 11" xfId="14045" xr:uid="{00000000-0005-0000-0000-0000D9360000}"/>
    <cellStyle name="Currency 12" xfId="14046" xr:uid="{00000000-0005-0000-0000-0000DA360000}"/>
    <cellStyle name="Currency 13" xfId="14047" xr:uid="{00000000-0005-0000-0000-0000DB360000}"/>
    <cellStyle name="Currency 14" xfId="14048" xr:uid="{00000000-0005-0000-0000-0000DC360000}"/>
    <cellStyle name="Currency 15" xfId="14049" xr:uid="{00000000-0005-0000-0000-0000DD360000}"/>
    <cellStyle name="Currency 16" xfId="14050" xr:uid="{00000000-0005-0000-0000-0000DE360000}"/>
    <cellStyle name="Currency 17" xfId="14051" xr:uid="{00000000-0005-0000-0000-0000DF360000}"/>
    <cellStyle name="Currency 18" xfId="14052" xr:uid="{00000000-0005-0000-0000-0000E0360000}"/>
    <cellStyle name="Currency 19" xfId="14053" xr:uid="{00000000-0005-0000-0000-0000E1360000}"/>
    <cellStyle name="Currency 2" xfId="14054" xr:uid="{00000000-0005-0000-0000-0000E2360000}"/>
    <cellStyle name="Currency 2 10" xfId="14055" xr:uid="{00000000-0005-0000-0000-0000E3360000}"/>
    <cellStyle name="Currency 2 11" xfId="14056" xr:uid="{00000000-0005-0000-0000-0000E4360000}"/>
    <cellStyle name="Currency 2 12" xfId="14057" xr:uid="{00000000-0005-0000-0000-0000E5360000}"/>
    <cellStyle name="Currency 2 2" xfId="14058" xr:uid="{00000000-0005-0000-0000-0000E6360000}"/>
    <cellStyle name="Currency 2 3" xfId="14059" xr:uid="{00000000-0005-0000-0000-0000E7360000}"/>
    <cellStyle name="Currency 2 3 2" xfId="14060" xr:uid="{00000000-0005-0000-0000-0000E8360000}"/>
    <cellStyle name="Currency 2 3 2 2" xfId="14061" xr:uid="{00000000-0005-0000-0000-0000E9360000}"/>
    <cellStyle name="Currency 2 3 2 2 2" xfId="14062" xr:uid="{00000000-0005-0000-0000-0000EA360000}"/>
    <cellStyle name="Currency 2 3 2 2 2 2" xfId="14063" xr:uid="{00000000-0005-0000-0000-0000EB360000}"/>
    <cellStyle name="Currency 2 3 2 2 2 2 2" xfId="14064" xr:uid="{00000000-0005-0000-0000-0000EC360000}"/>
    <cellStyle name="Currency 2 3 2 2 2 2 2 2" xfId="14065" xr:uid="{00000000-0005-0000-0000-0000ED360000}"/>
    <cellStyle name="Currency 2 3 2 2 2 2 2 2 2" xfId="14066" xr:uid="{00000000-0005-0000-0000-0000EE360000}"/>
    <cellStyle name="Currency 2 3 2 2 2 2 2 3" xfId="14067" xr:uid="{00000000-0005-0000-0000-0000EF360000}"/>
    <cellStyle name="Currency 2 3 2 2 2 2 3" xfId="14068" xr:uid="{00000000-0005-0000-0000-0000F0360000}"/>
    <cellStyle name="Currency 2 3 2 2 2 2 3 2" xfId="14069" xr:uid="{00000000-0005-0000-0000-0000F1360000}"/>
    <cellStyle name="Currency 2 3 2 2 2 2 4" xfId="14070" xr:uid="{00000000-0005-0000-0000-0000F2360000}"/>
    <cellStyle name="Currency 2 3 2 2 2 3" xfId="14071" xr:uid="{00000000-0005-0000-0000-0000F3360000}"/>
    <cellStyle name="Currency 2 3 2 2 2 3 2" xfId="14072" xr:uid="{00000000-0005-0000-0000-0000F4360000}"/>
    <cellStyle name="Currency 2 3 2 2 2 3 2 2" xfId="14073" xr:uid="{00000000-0005-0000-0000-0000F5360000}"/>
    <cellStyle name="Currency 2 3 2 2 2 3 3" xfId="14074" xr:uid="{00000000-0005-0000-0000-0000F6360000}"/>
    <cellStyle name="Currency 2 3 2 2 2 4" xfId="14075" xr:uid="{00000000-0005-0000-0000-0000F7360000}"/>
    <cellStyle name="Currency 2 3 2 2 2 4 2" xfId="14076" xr:uid="{00000000-0005-0000-0000-0000F8360000}"/>
    <cellStyle name="Currency 2 3 2 2 2 5" xfId="14077" xr:uid="{00000000-0005-0000-0000-0000F9360000}"/>
    <cellStyle name="Currency 2 3 2 2 3" xfId="14078" xr:uid="{00000000-0005-0000-0000-0000FA360000}"/>
    <cellStyle name="Currency 2 3 2 2 3 2" xfId="14079" xr:uid="{00000000-0005-0000-0000-0000FB360000}"/>
    <cellStyle name="Currency 2 3 2 2 3 2 2" xfId="14080" xr:uid="{00000000-0005-0000-0000-0000FC360000}"/>
    <cellStyle name="Currency 2 3 2 2 3 2 2 2" xfId="14081" xr:uid="{00000000-0005-0000-0000-0000FD360000}"/>
    <cellStyle name="Currency 2 3 2 2 3 2 3" xfId="14082" xr:uid="{00000000-0005-0000-0000-0000FE360000}"/>
    <cellStyle name="Currency 2 3 2 2 3 3" xfId="14083" xr:uid="{00000000-0005-0000-0000-0000FF360000}"/>
    <cellStyle name="Currency 2 3 2 2 3 3 2" xfId="14084" xr:uid="{00000000-0005-0000-0000-000000370000}"/>
    <cellStyle name="Currency 2 3 2 2 3 4" xfId="14085" xr:uid="{00000000-0005-0000-0000-000001370000}"/>
    <cellStyle name="Currency 2 3 2 2 4" xfId="14086" xr:uid="{00000000-0005-0000-0000-000002370000}"/>
    <cellStyle name="Currency 2 3 2 2 4 2" xfId="14087" xr:uid="{00000000-0005-0000-0000-000003370000}"/>
    <cellStyle name="Currency 2 3 2 2 4 2 2" xfId="14088" xr:uid="{00000000-0005-0000-0000-000004370000}"/>
    <cellStyle name="Currency 2 3 2 2 4 3" xfId="14089" xr:uid="{00000000-0005-0000-0000-000005370000}"/>
    <cellStyle name="Currency 2 3 2 2 5" xfId="14090" xr:uid="{00000000-0005-0000-0000-000006370000}"/>
    <cellStyle name="Currency 2 3 2 2 5 2" xfId="14091" xr:uid="{00000000-0005-0000-0000-000007370000}"/>
    <cellStyle name="Currency 2 3 2 2 6" xfId="14092" xr:uid="{00000000-0005-0000-0000-000008370000}"/>
    <cellStyle name="Currency 2 3 2 3" xfId="14093" xr:uid="{00000000-0005-0000-0000-000009370000}"/>
    <cellStyle name="Currency 2 3 2 3 2" xfId="14094" xr:uid="{00000000-0005-0000-0000-00000A370000}"/>
    <cellStyle name="Currency 2 3 2 3 2 2" xfId="14095" xr:uid="{00000000-0005-0000-0000-00000B370000}"/>
    <cellStyle name="Currency 2 3 2 3 2 2 2" xfId="14096" xr:uid="{00000000-0005-0000-0000-00000C370000}"/>
    <cellStyle name="Currency 2 3 2 3 2 2 2 2" xfId="14097" xr:uid="{00000000-0005-0000-0000-00000D370000}"/>
    <cellStyle name="Currency 2 3 2 3 2 2 2 2 2" xfId="14098" xr:uid="{00000000-0005-0000-0000-00000E370000}"/>
    <cellStyle name="Currency 2 3 2 3 2 2 2 3" xfId="14099" xr:uid="{00000000-0005-0000-0000-00000F370000}"/>
    <cellStyle name="Currency 2 3 2 3 2 2 3" xfId="14100" xr:uid="{00000000-0005-0000-0000-000010370000}"/>
    <cellStyle name="Currency 2 3 2 3 2 2 3 2" xfId="14101" xr:uid="{00000000-0005-0000-0000-000011370000}"/>
    <cellStyle name="Currency 2 3 2 3 2 2 4" xfId="14102" xr:uid="{00000000-0005-0000-0000-000012370000}"/>
    <cellStyle name="Currency 2 3 2 3 2 3" xfId="14103" xr:uid="{00000000-0005-0000-0000-000013370000}"/>
    <cellStyle name="Currency 2 3 2 3 2 3 2" xfId="14104" xr:uid="{00000000-0005-0000-0000-000014370000}"/>
    <cellStyle name="Currency 2 3 2 3 2 3 2 2" xfId="14105" xr:uid="{00000000-0005-0000-0000-000015370000}"/>
    <cellStyle name="Currency 2 3 2 3 2 3 3" xfId="14106" xr:uid="{00000000-0005-0000-0000-000016370000}"/>
    <cellStyle name="Currency 2 3 2 3 2 4" xfId="14107" xr:uid="{00000000-0005-0000-0000-000017370000}"/>
    <cellStyle name="Currency 2 3 2 3 2 4 2" xfId="14108" xr:uid="{00000000-0005-0000-0000-000018370000}"/>
    <cellStyle name="Currency 2 3 2 3 2 5" xfId="14109" xr:uid="{00000000-0005-0000-0000-000019370000}"/>
    <cellStyle name="Currency 2 3 2 3 3" xfId="14110" xr:uid="{00000000-0005-0000-0000-00001A370000}"/>
    <cellStyle name="Currency 2 3 2 3 3 2" xfId="14111" xr:uid="{00000000-0005-0000-0000-00001B370000}"/>
    <cellStyle name="Currency 2 3 2 3 3 2 2" xfId="14112" xr:uid="{00000000-0005-0000-0000-00001C370000}"/>
    <cellStyle name="Currency 2 3 2 3 3 2 2 2" xfId="14113" xr:uid="{00000000-0005-0000-0000-00001D370000}"/>
    <cellStyle name="Currency 2 3 2 3 3 2 3" xfId="14114" xr:uid="{00000000-0005-0000-0000-00001E370000}"/>
    <cellStyle name="Currency 2 3 2 3 3 3" xfId="14115" xr:uid="{00000000-0005-0000-0000-00001F370000}"/>
    <cellStyle name="Currency 2 3 2 3 3 3 2" xfId="14116" xr:uid="{00000000-0005-0000-0000-000020370000}"/>
    <cellStyle name="Currency 2 3 2 3 3 4" xfId="14117" xr:uid="{00000000-0005-0000-0000-000021370000}"/>
    <cellStyle name="Currency 2 3 2 3 4" xfId="14118" xr:uid="{00000000-0005-0000-0000-000022370000}"/>
    <cellStyle name="Currency 2 3 2 3 4 2" xfId="14119" xr:uid="{00000000-0005-0000-0000-000023370000}"/>
    <cellStyle name="Currency 2 3 2 3 4 2 2" xfId="14120" xr:uid="{00000000-0005-0000-0000-000024370000}"/>
    <cellStyle name="Currency 2 3 2 3 4 3" xfId="14121" xr:uid="{00000000-0005-0000-0000-000025370000}"/>
    <cellStyle name="Currency 2 3 2 3 5" xfId="14122" xr:uid="{00000000-0005-0000-0000-000026370000}"/>
    <cellStyle name="Currency 2 3 2 3 5 2" xfId="14123" xr:uid="{00000000-0005-0000-0000-000027370000}"/>
    <cellStyle name="Currency 2 3 2 3 6" xfId="14124" xr:uid="{00000000-0005-0000-0000-000028370000}"/>
    <cellStyle name="Currency 2 3 2 4" xfId="14125" xr:uid="{00000000-0005-0000-0000-000029370000}"/>
    <cellStyle name="Currency 2 3 2 4 2" xfId="14126" xr:uid="{00000000-0005-0000-0000-00002A370000}"/>
    <cellStyle name="Currency 2 3 2 4 2 2" xfId="14127" xr:uid="{00000000-0005-0000-0000-00002B370000}"/>
    <cellStyle name="Currency 2 3 2 4 2 2 2" xfId="14128" xr:uid="{00000000-0005-0000-0000-00002C370000}"/>
    <cellStyle name="Currency 2 3 2 4 2 2 2 2" xfId="14129" xr:uid="{00000000-0005-0000-0000-00002D370000}"/>
    <cellStyle name="Currency 2 3 2 4 2 2 2 2 2" xfId="14130" xr:uid="{00000000-0005-0000-0000-00002E370000}"/>
    <cellStyle name="Currency 2 3 2 4 2 2 2 3" xfId="14131" xr:uid="{00000000-0005-0000-0000-00002F370000}"/>
    <cellStyle name="Currency 2 3 2 4 2 2 3" xfId="14132" xr:uid="{00000000-0005-0000-0000-000030370000}"/>
    <cellStyle name="Currency 2 3 2 4 2 2 3 2" xfId="14133" xr:uid="{00000000-0005-0000-0000-000031370000}"/>
    <cellStyle name="Currency 2 3 2 4 2 2 4" xfId="14134" xr:uid="{00000000-0005-0000-0000-000032370000}"/>
    <cellStyle name="Currency 2 3 2 4 2 3" xfId="14135" xr:uid="{00000000-0005-0000-0000-000033370000}"/>
    <cellStyle name="Currency 2 3 2 4 2 3 2" xfId="14136" xr:uid="{00000000-0005-0000-0000-000034370000}"/>
    <cellStyle name="Currency 2 3 2 4 2 3 2 2" xfId="14137" xr:uid="{00000000-0005-0000-0000-000035370000}"/>
    <cellStyle name="Currency 2 3 2 4 2 3 3" xfId="14138" xr:uid="{00000000-0005-0000-0000-000036370000}"/>
    <cellStyle name="Currency 2 3 2 4 2 4" xfId="14139" xr:uid="{00000000-0005-0000-0000-000037370000}"/>
    <cellStyle name="Currency 2 3 2 4 2 4 2" xfId="14140" xr:uid="{00000000-0005-0000-0000-000038370000}"/>
    <cellStyle name="Currency 2 3 2 4 2 5" xfId="14141" xr:uid="{00000000-0005-0000-0000-000039370000}"/>
    <cellStyle name="Currency 2 3 2 4 3" xfId="14142" xr:uid="{00000000-0005-0000-0000-00003A370000}"/>
    <cellStyle name="Currency 2 3 2 4 3 2" xfId="14143" xr:uid="{00000000-0005-0000-0000-00003B370000}"/>
    <cellStyle name="Currency 2 3 2 4 3 2 2" xfId="14144" xr:uid="{00000000-0005-0000-0000-00003C370000}"/>
    <cellStyle name="Currency 2 3 2 4 3 2 2 2" xfId="14145" xr:uid="{00000000-0005-0000-0000-00003D370000}"/>
    <cellStyle name="Currency 2 3 2 4 3 2 3" xfId="14146" xr:uid="{00000000-0005-0000-0000-00003E370000}"/>
    <cellStyle name="Currency 2 3 2 4 3 3" xfId="14147" xr:uid="{00000000-0005-0000-0000-00003F370000}"/>
    <cellStyle name="Currency 2 3 2 4 3 3 2" xfId="14148" xr:uid="{00000000-0005-0000-0000-000040370000}"/>
    <cellStyle name="Currency 2 3 2 4 3 4" xfId="14149" xr:uid="{00000000-0005-0000-0000-000041370000}"/>
    <cellStyle name="Currency 2 3 2 4 4" xfId="14150" xr:uid="{00000000-0005-0000-0000-000042370000}"/>
    <cellStyle name="Currency 2 3 2 4 4 2" xfId="14151" xr:uid="{00000000-0005-0000-0000-000043370000}"/>
    <cellStyle name="Currency 2 3 2 4 4 2 2" xfId="14152" xr:uid="{00000000-0005-0000-0000-000044370000}"/>
    <cellStyle name="Currency 2 3 2 4 4 3" xfId="14153" xr:uid="{00000000-0005-0000-0000-000045370000}"/>
    <cellStyle name="Currency 2 3 2 4 5" xfId="14154" xr:uid="{00000000-0005-0000-0000-000046370000}"/>
    <cellStyle name="Currency 2 3 2 4 5 2" xfId="14155" xr:uid="{00000000-0005-0000-0000-000047370000}"/>
    <cellStyle name="Currency 2 3 2 4 6" xfId="14156" xr:uid="{00000000-0005-0000-0000-000048370000}"/>
    <cellStyle name="Currency 2 3 2 5" xfId="14157" xr:uid="{00000000-0005-0000-0000-000049370000}"/>
    <cellStyle name="Currency 2 3 2 5 2" xfId="14158" xr:uid="{00000000-0005-0000-0000-00004A370000}"/>
    <cellStyle name="Currency 2 3 2 5 2 2" xfId="14159" xr:uid="{00000000-0005-0000-0000-00004B370000}"/>
    <cellStyle name="Currency 2 3 2 5 2 2 2" xfId="14160" xr:uid="{00000000-0005-0000-0000-00004C370000}"/>
    <cellStyle name="Currency 2 3 2 5 2 2 2 2" xfId="14161" xr:uid="{00000000-0005-0000-0000-00004D370000}"/>
    <cellStyle name="Currency 2 3 2 5 2 2 3" xfId="14162" xr:uid="{00000000-0005-0000-0000-00004E370000}"/>
    <cellStyle name="Currency 2 3 2 5 2 3" xfId="14163" xr:uid="{00000000-0005-0000-0000-00004F370000}"/>
    <cellStyle name="Currency 2 3 2 5 2 3 2" xfId="14164" xr:uid="{00000000-0005-0000-0000-000050370000}"/>
    <cellStyle name="Currency 2 3 2 5 2 4" xfId="14165" xr:uid="{00000000-0005-0000-0000-000051370000}"/>
    <cellStyle name="Currency 2 3 2 5 3" xfId="14166" xr:uid="{00000000-0005-0000-0000-000052370000}"/>
    <cellStyle name="Currency 2 3 2 5 3 2" xfId="14167" xr:uid="{00000000-0005-0000-0000-000053370000}"/>
    <cellStyle name="Currency 2 3 2 5 3 2 2" xfId="14168" xr:uid="{00000000-0005-0000-0000-000054370000}"/>
    <cellStyle name="Currency 2 3 2 5 3 3" xfId="14169" xr:uid="{00000000-0005-0000-0000-000055370000}"/>
    <cellStyle name="Currency 2 3 2 5 4" xfId="14170" xr:uid="{00000000-0005-0000-0000-000056370000}"/>
    <cellStyle name="Currency 2 3 2 5 4 2" xfId="14171" xr:uid="{00000000-0005-0000-0000-000057370000}"/>
    <cellStyle name="Currency 2 3 2 5 5" xfId="14172" xr:uid="{00000000-0005-0000-0000-000058370000}"/>
    <cellStyle name="Currency 2 3 2 6" xfId="14173" xr:uid="{00000000-0005-0000-0000-000059370000}"/>
    <cellStyle name="Currency 2 3 2 6 2" xfId="14174" xr:uid="{00000000-0005-0000-0000-00005A370000}"/>
    <cellStyle name="Currency 2 3 2 6 2 2" xfId="14175" xr:uid="{00000000-0005-0000-0000-00005B370000}"/>
    <cellStyle name="Currency 2 3 2 6 2 2 2" xfId="14176" xr:uid="{00000000-0005-0000-0000-00005C370000}"/>
    <cellStyle name="Currency 2 3 2 6 2 3" xfId="14177" xr:uid="{00000000-0005-0000-0000-00005D370000}"/>
    <cellStyle name="Currency 2 3 2 6 3" xfId="14178" xr:uid="{00000000-0005-0000-0000-00005E370000}"/>
    <cellStyle name="Currency 2 3 2 6 3 2" xfId="14179" xr:uid="{00000000-0005-0000-0000-00005F370000}"/>
    <cellStyle name="Currency 2 3 2 6 4" xfId="14180" xr:uid="{00000000-0005-0000-0000-000060370000}"/>
    <cellStyle name="Currency 2 3 2 7" xfId="14181" xr:uid="{00000000-0005-0000-0000-000061370000}"/>
    <cellStyle name="Currency 2 3 2 7 2" xfId="14182" xr:uid="{00000000-0005-0000-0000-000062370000}"/>
    <cellStyle name="Currency 2 3 2 7 2 2" xfId="14183" xr:uid="{00000000-0005-0000-0000-000063370000}"/>
    <cellStyle name="Currency 2 3 2 7 3" xfId="14184" xr:uid="{00000000-0005-0000-0000-000064370000}"/>
    <cellStyle name="Currency 2 3 2 8" xfId="14185" xr:uid="{00000000-0005-0000-0000-000065370000}"/>
    <cellStyle name="Currency 2 3 2 8 2" xfId="14186" xr:uid="{00000000-0005-0000-0000-000066370000}"/>
    <cellStyle name="Currency 2 3 2 9" xfId="14187" xr:uid="{00000000-0005-0000-0000-000067370000}"/>
    <cellStyle name="Currency 2 4" xfId="14188" xr:uid="{00000000-0005-0000-0000-000068370000}"/>
    <cellStyle name="Currency 2 4 10" xfId="14189" xr:uid="{00000000-0005-0000-0000-000069370000}"/>
    <cellStyle name="Currency 2 4 11" xfId="14190" xr:uid="{00000000-0005-0000-0000-00006A370000}"/>
    <cellStyle name="Currency 2 4 12" xfId="14191" xr:uid="{00000000-0005-0000-0000-00006B370000}"/>
    <cellStyle name="Currency 2 4 13" xfId="14192" xr:uid="{00000000-0005-0000-0000-00006C370000}"/>
    <cellStyle name="Currency 2 4 14" xfId="14193" xr:uid="{00000000-0005-0000-0000-00006D370000}"/>
    <cellStyle name="Currency 2 4 15" xfId="14194" xr:uid="{00000000-0005-0000-0000-00006E370000}"/>
    <cellStyle name="Currency 2 4 16" xfId="14195" xr:uid="{00000000-0005-0000-0000-00006F370000}"/>
    <cellStyle name="Currency 2 4 17" xfId="14196" xr:uid="{00000000-0005-0000-0000-000070370000}"/>
    <cellStyle name="Currency 2 4 2" xfId="14197" xr:uid="{00000000-0005-0000-0000-000071370000}"/>
    <cellStyle name="Currency 2 4 2 10" xfId="14198" xr:uid="{00000000-0005-0000-0000-000072370000}"/>
    <cellStyle name="Currency 2 4 2 11" xfId="14199" xr:uid="{00000000-0005-0000-0000-000073370000}"/>
    <cellStyle name="Currency 2 4 2 12" xfId="14200" xr:uid="{00000000-0005-0000-0000-000074370000}"/>
    <cellStyle name="Currency 2 4 2 13" xfId="14201" xr:uid="{00000000-0005-0000-0000-000075370000}"/>
    <cellStyle name="Currency 2 4 2 14" xfId="14202" xr:uid="{00000000-0005-0000-0000-000076370000}"/>
    <cellStyle name="Currency 2 4 2 15" xfId="14203" xr:uid="{00000000-0005-0000-0000-000077370000}"/>
    <cellStyle name="Currency 2 4 2 2" xfId="14204" xr:uid="{00000000-0005-0000-0000-000078370000}"/>
    <cellStyle name="Currency 2 4 2 2 2" xfId="14205" xr:uid="{00000000-0005-0000-0000-000079370000}"/>
    <cellStyle name="Currency 2 4 2 2 2 2" xfId="14206" xr:uid="{00000000-0005-0000-0000-00007A370000}"/>
    <cellStyle name="Currency 2 4 2 2 2 3" xfId="14207" xr:uid="{00000000-0005-0000-0000-00007B370000}"/>
    <cellStyle name="Currency 2 4 2 2 3" xfId="14208" xr:uid="{00000000-0005-0000-0000-00007C370000}"/>
    <cellStyle name="Currency 2 4 2 2 3 2" xfId="14209" xr:uid="{00000000-0005-0000-0000-00007D370000}"/>
    <cellStyle name="Currency 2 4 2 2 3 3" xfId="14210" xr:uid="{00000000-0005-0000-0000-00007E370000}"/>
    <cellStyle name="Currency 2 4 2 2 4" xfId="14211" xr:uid="{00000000-0005-0000-0000-00007F370000}"/>
    <cellStyle name="Currency 2 4 2 2 5" xfId="14212" xr:uid="{00000000-0005-0000-0000-000080370000}"/>
    <cellStyle name="Currency 2 4 2 2 6" xfId="14213" xr:uid="{00000000-0005-0000-0000-000081370000}"/>
    <cellStyle name="Currency 2 4 2 2 7" xfId="14214" xr:uid="{00000000-0005-0000-0000-000082370000}"/>
    <cellStyle name="Currency 2 4 2 2 8" xfId="14215" xr:uid="{00000000-0005-0000-0000-000083370000}"/>
    <cellStyle name="Currency 2 4 2 3" xfId="14216" xr:uid="{00000000-0005-0000-0000-000084370000}"/>
    <cellStyle name="Currency 2 4 2 3 2" xfId="14217" xr:uid="{00000000-0005-0000-0000-000085370000}"/>
    <cellStyle name="Currency 2 4 2 3 2 2" xfId="14218" xr:uid="{00000000-0005-0000-0000-000086370000}"/>
    <cellStyle name="Currency 2 4 2 3 3" xfId="14219" xr:uid="{00000000-0005-0000-0000-000087370000}"/>
    <cellStyle name="Currency 2 4 2 3 4" xfId="14220" xr:uid="{00000000-0005-0000-0000-000088370000}"/>
    <cellStyle name="Currency 2 4 2 3 5" xfId="14221" xr:uid="{00000000-0005-0000-0000-000089370000}"/>
    <cellStyle name="Currency 2 4 2 3 6" xfId="14222" xr:uid="{00000000-0005-0000-0000-00008A370000}"/>
    <cellStyle name="Currency 2 4 2 4" xfId="14223" xr:uid="{00000000-0005-0000-0000-00008B370000}"/>
    <cellStyle name="Currency 2 4 2 4 2" xfId="14224" xr:uid="{00000000-0005-0000-0000-00008C370000}"/>
    <cellStyle name="Currency 2 4 2 4 3" xfId="14225" xr:uid="{00000000-0005-0000-0000-00008D370000}"/>
    <cellStyle name="Currency 2 4 2 4 4" xfId="14226" xr:uid="{00000000-0005-0000-0000-00008E370000}"/>
    <cellStyle name="Currency 2 4 2 4 5" xfId="14227" xr:uid="{00000000-0005-0000-0000-00008F370000}"/>
    <cellStyle name="Currency 2 4 2 4 6" xfId="14228" xr:uid="{00000000-0005-0000-0000-000090370000}"/>
    <cellStyle name="Currency 2 4 2 5" xfId="14229" xr:uid="{00000000-0005-0000-0000-000091370000}"/>
    <cellStyle name="Currency 2 4 2 5 2" xfId="14230" xr:uid="{00000000-0005-0000-0000-000092370000}"/>
    <cellStyle name="Currency 2 4 2 5 3" xfId="14231" xr:uid="{00000000-0005-0000-0000-000093370000}"/>
    <cellStyle name="Currency 2 4 2 6" xfId="14232" xr:uid="{00000000-0005-0000-0000-000094370000}"/>
    <cellStyle name="Currency 2 4 2 7" xfId="14233" xr:uid="{00000000-0005-0000-0000-000095370000}"/>
    <cellStyle name="Currency 2 4 2 8" xfId="14234" xr:uid="{00000000-0005-0000-0000-000096370000}"/>
    <cellStyle name="Currency 2 4 2 9" xfId="14235" xr:uid="{00000000-0005-0000-0000-000097370000}"/>
    <cellStyle name="Currency 2 4 3" xfId="14236" xr:uid="{00000000-0005-0000-0000-000098370000}"/>
    <cellStyle name="Currency 2 4 3 2" xfId="14237" xr:uid="{00000000-0005-0000-0000-000099370000}"/>
    <cellStyle name="Currency 2 4 3 2 2" xfId="14238" xr:uid="{00000000-0005-0000-0000-00009A370000}"/>
    <cellStyle name="Currency 2 4 3 2 3" xfId="14239" xr:uid="{00000000-0005-0000-0000-00009B370000}"/>
    <cellStyle name="Currency 2 4 3 3" xfId="14240" xr:uid="{00000000-0005-0000-0000-00009C370000}"/>
    <cellStyle name="Currency 2 4 3 3 2" xfId="14241" xr:uid="{00000000-0005-0000-0000-00009D370000}"/>
    <cellStyle name="Currency 2 4 3 3 3" xfId="14242" xr:uid="{00000000-0005-0000-0000-00009E370000}"/>
    <cellStyle name="Currency 2 4 3 4" xfId="14243" xr:uid="{00000000-0005-0000-0000-00009F370000}"/>
    <cellStyle name="Currency 2 4 3 5" xfId="14244" xr:uid="{00000000-0005-0000-0000-0000A0370000}"/>
    <cellStyle name="Currency 2 4 3 6" xfId="14245" xr:uid="{00000000-0005-0000-0000-0000A1370000}"/>
    <cellStyle name="Currency 2 4 3 7" xfId="14246" xr:uid="{00000000-0005-0000-0000-0000A2370000}"/>
    <cellStyle name="Currency 2 4 3 8" xfId="14247" xr:uid="{00000000-0005-0000-0000-0000A3370000}"/>
    <cellStyle name="Currency 2 4 4" xfId="14248" xr:uid="{00000000-0005-0000-0000-0000A4370000}"/>
    <cellStyle name="Currency 2 4 4 2" xfId="14249" xr:uid="{00000000-0005-0000-0000-0000A5370000}"/>
    <cellStyle name="Currency 2 4 4 2 2" xfId="14250" xr:uid="{00000000-0005-0000-0000-0000A6370000}"/>
    <cellStyle name="Currency 2 4 4 2 3" xfId="14251" xr:uid="{00000000-0005-0000-0000-0000A7370000}"/>
    <cellStyle name="Currency 2 4 4 3" xfId="14252" xr:uid="{00000000-0005-0000-0000-0000A8370000}"/>
    <cellStyle name="Currency 2 4 4 4" xfId="14253" xr:uid="{00000000-0005-0000-0000-0000A9370000}"/>
    <cellStyle name="Currency 2 4 4 5" xfId="14254" xr:uid="{00000000-0005-0000-0000-0000AA370000}"/>
    <cellStyle name="Currency 2 4 4 6" xfId="14255" xr:uid="{00000000-0005-0000-0000-0000AB370000}"/>
    <cellStyle name="Currency 2 4 4 7" xfId="14256" xr:uid="{00000000-0005-0000-0000-0000AC370000}"/>
    <cellStyle name="Currency 2 4 5" xfId="14257" xr:uid="{00000000-0005-0000-0000-0000AD370000}"/>
    <cellStyle name="Currency 2 4 5 2" xfId="14258" xr:uid="{00000000-0005-0000-0000-0000AE370000}"/>
    <cellStyle name="Currency 2 4 5 3" xfId="14259" xr:uid="{00000000-0005-0000-0000-0000AF370000}"/>
    <cellStyle name="Currency 2 4 5 4" xfId="14260" xr:uid="{00000000-0005-0000-0000-0000B0370000}"/>
    <cellStyle name="Currency 2 4 5 5" xfId="14261" xr:uid="{00000000-0005-0000-0000-0000B1370000}"/>
    <cellStyle name="Currency 2 4 5 6" xfId="14262" xr:uid="{00000000-0005-0000-0000-0000B2370000}"/>
    <cellStyle name="Currency 2 4 6" xfId="14263" xr:uid="{00000000-0005-0000-0000-0000B3370000}"/>
    <cellStyle name="Currency 2 4 6 2" xfId="14264" xr:uid="{00000000-0005-0000-0000-0000B4370000}"/>
    <cellStyle name="Currency 2 4 6 3" xfId="14265" xr:uid="{00000000-0005-0000-0000-0000B5370000}"/>
    <cellStyle name="Currency 2 4 7" xfId="14266" xr:uid="{00000000-0005-0000-0000-0000B6370000}"/>
    <cellStyle name="Currency 2 4 7 2" xfId="14267" xr:uid="{00000000-0005-0000-0000-0000B7370000}"/>
    <cellStyle name="Currency 2 4 8" xfId="14268" xr:uid="{00000000-0005-0000-0000-0000B8370000}"/>
    <cellStyle name="Currency 2 4 9" xfId="14269" xr:uid="{00000000-0005-0000-0000-0000B9370000}"/>
    <cellStyle name="Currency 2 5" xfId="14270" xr:uid="{00000000-0005-0000-0000-0000BA370000}"/>
    <cellStyle name="Currency 2 5 10" xfId="14271" xr:uid="{00000000-0005-0000-0000-0000BB370000}"/>
    <cellStyle name="Currency 2 5 11" xfId="14272" xr:uid="{00000000-0005-0000-0000-0000BC370000}"/>
    <cellStyle name="Currency 2 5 12" xfId="14273" xr:uid="{00000000-0005-0000-0000-0000BD370000}"/>
    <cellStyle name="Currency 2 5 13" xfId="14274" xr:uid="{00000000-0005-0000-0000-0000BE370000}"/>
    <cellStyle name="Currency 2 5 14" xfId="14275" xr:uid="{00000000-0005-0000-0000-0000BF370000}"/>
    <cellStyle name="Currency 2 5 15" xfId="14276" xr:uid="{00000000-0005-0000-0000-0000C0370000}"/>
    <cellStyle name="Currency 2 5 2" xfId="14277" xr:uid="{00000000-0005-0000-0000-0000C1370000}"/>
    <cellStyle name="Currency 2 5 2 2" xfId="14278" xr:uid="{00000000-0005-0000-0000-0000C2370000}"/>
    <cellStyle name="Currency 2 5 2 2 2" xfId="14279" xr:uid="{00000000-0005-0000-0000-0000C3370000}"/>
    <cellStyle name="Currency 2 5 2 2 3" xfId="14280" xr:uid="{00000000-0005-0000-0000-0000C4370000}"/>
    <cellStyle name="Currency 2 5 2 3" xfId="14281" xr:uid="{00000000-0005-0000-0000-0000C5370000}"/>
    <cellStyle name="Currency 2 5 2 3 2" xfId="14282" xr:uid="{00000000-0005-0000-0000-0000C6370000}"/>
    <cellStyle name="Currency 2 5 2 3 3" xfId="14283" xr:uid="{00000000-0005-0000-0000-0000C7370000}"/>
    <cellStyle name="Currency 2 5 2 4" xfId="14284" xr:uid="{00000000-0005-0000-0000-0000C8370000}"/>
    <cellStyle name="Currency 2 5 2 5" xfId="14285" xr:uid="{00000000-0005-0000-0000-0000C9370000}"/>
    <cellStyle name="Currency 2 5 2 6" xfId="14286" xr:uid="{00000000-0005-0000-0000-0000CA370000}"/>
    <cellStyle name="Currency 2 5 2 7" xfId="14287" xr:uid="{00000000-0005-0000-0000-0000CB370000}"/>
    <cellStyle name="Currency 2 5 2 8" xfId="14288" xr:uid="{00000000-0005-0000-0000-0000CC370000}"/>
    <cellStyle name="Currency 2 5 3" xfId="14289" xr:uid="{00000000-0005-0000-0000-0000CD370000}"/>
    <cellStyle name="Currency 2 5 3 2" xfId="14290" xr:uid="{00000000-0005-0000-0000-0000CE370000}"/>
    <cellStyle name="Currency 2 5 3 2 2" xfId="14291" xr:uid="{00000000-0005-0000-0000-0000CF370000}"/>
    <cellStyle name="Currency 2 5 3 3" xfId="14292" xr:uid="{00000000-0005-0000-0000-0000D0370000}"/>
    <cellStyle name="Currency 2 5 3 4" xfId="14293" xr:uid="{00000000-0005-0000-0000-0000D1370000}"/>
    <cellStyle name="Currency 2 5 3 5" xfId="14294" xr:uid="{00000000-0005-0000-0000-0000D2370000}"/>
    <cellStyle name="Currency 2 5 3 6" xfId="14295" xr:uid="{00000000-0005-0000-0000-0000D3370000}"/>
    <cellStyle name="Currency 2 5 4" xfId="14296" xr:uid="{00000000-0005-0000-0000-0000D4370000}"/>
    <cellStyle name="Currency 2 5 4 2" xfId="14297" xr:uid="{00000000-0005-0000-0000-0000D5370000}"/>
    <cellStyle name="Currency 2 5 4 3" xfId="14298" xr:uid="{00000000-0005-0000-0000-0000D6370000}"/>
    <cellStyle name="Currency 2 5 4 4" xfId="14299" xr:uid="{00000000-0005-0000-0000-0000D7370000}"/>
    <cellStyle name="Currency 2 5 4 5" xfId="14300" xr:uid="{00000000-0005-0000-0000-0000D8370000}"/>
    <cellStyle name="Currency 2 5 4 6" xfId="14301" xr:uid="{00000000-0005-0000-0000-0000D9370000}"/>
    <cellStyle name="Currency 2 5 5" xfId="14302" xr:uid="{00000000-0005-0000-0000-0000DA370000}"/>
    <cellStyle name="Currency 2 5 5 2" xfId="14303" xr:uid="{00000000-0005-0000-0000-0000DB370000}"/>
    <cellStyle name="Currency 2 5 5 3" xfId="14304" xr:uid="{00000000-0005-0000-0000-0000DC370000}"/>
    <cellStyle name="Currency 2 5 6" xfId="14305" xr:uid="{00000000-0005-0000-0000-0000DD370000}"/>
    <cellStyle name="Currency 2 5 7" xfId="14306" xr:uid="{00000000-0005-0000-0000-0000DE370000}"/>
    <cellStyle name="Currency 2 5 8" xfId="14307" xr:uid="{00000000-0005-0000-0000-0000DF370000}"/>
    <cellStyle name="Currency 2 5 9" xfId="14308" xr:uid="{00000000-0005-0000-0000-0000E0370000}"/>
    <cellStyle name="Currency 2 6" xfId="14309" xr:uid="{00000000-0005-0000-0000-0000E1370000}"/>
    <cellStyle name="Currency 2 6 10" xfId="14310" xr:uid="{00000000-0005-0000-0000-0000E2370000}"/>
    <cellStyle name="Currency 2 6 11" xfId="14311" xr:uid="{00000000-0005-0000-0000-0000E3370000}"/>
    <cellStyle name="Currency 2 6 12" xfId="14312" xr:uid="{00000000-0005-0000-0000-0000E4370000}"/>
    <cellStyle name="Currency 2 6 13" xfId="14313" xr:uid="{00000000-0005-0000-0000-0000E5370000}"/>
    <cellStyle name="Currency 2 6 14" xfId="14314" xr:uid="{00000000-0005-0000-0000-0000E6370000}"/>
    <cellStyle name="Currency 2 6 15" xfId="14315" xr:uid="{00000000-0005-0000-0000-0000E7370000}"/>
    <cellStyle name="Currency 2 6 2" xfId="14316" xr:uid="{00000000-0005-0000-0000-0000E8370000}"/>
    <cellStyle name="Currency 2 6 2 2" xfId="14317" xr:uid="{00000000-0005-0000-0000-0000E9370000}"/>
    <cellStyle name="Currency 2 6 2 2 2" xfId="14318" xr:uid="{00000000-0005-0000-0000-0000EA370000}"/>
    <cellStyle name="Currency 2 6 2 2 3" xfId="14319" xr:uid="{00000000-0005-0000-0000-0000EB370000}"/>
    <cellStyle name="Currency 2 6 2 3" xfId="14320" xr:uid="{00000000-0005-0000-0000-0000EC370000}"/>
    <cellStyle name="Currency 2 6 2 3 2" xfId="14321" xr:uid="{00000000-0005-0000-0000-0000ED370000}"/>
    <cellStyle name="Currency 2 6 2 3 3" xfId="14322" xr:uid="{00000000-0005-0000-0000-0000EE370000}"/>
    <cellStyle name="Currency 2 6 2 4" xfId="14323" xr:uid="{00000000-0005-0000-0000-0000EF370000}"/>
    <cellStyle name="Currency 2 6 2 5" xfId="14324" xr:uid="{00000000-0005-0000-0000-0000F0370000}"/>
    <cellStyle name="Currency 2 6 2 6" xfId="14325" xr:uid="{00000000-0005-0000-0000-0000F1370000}"/>
    <cellStyle name="Currency 2 6 2 7" xfId="14326" xr:uid="{00000000-0005-0000-0000-0000F2370000}"/>
    <cellStyle name="Currency 2 6 2 8" xfId="14327" xr:uid="{00000000-0005-0000-0000-0000F3370000}"/>
    <cellStyle name="Currency 2 6 3" xfId="14328" xr:uid="{00000000-0005-0000-0000-0000F4370000}"/>
    <cellStyle name="Currency 2 6 3 2" xfId="14329" xr:uid="{00000000-0005-0000-0000-0000F5370000}"/>
    <cellStyle name="Currency 2 6 3 2 2" xfId="14330" xr:uid="{00000000-0005-0000-0000-0000F6370000}"/>
    <cellStyle name="Currency 2 6 3 3" xfId="14331" xr:uid="{00000000-0005-0000-0000-0000F7370000}"/>
    <cellStyle name="Currency 2 6 3 4" xfId="14332" xr:uid="{00000000-0005-0000-0000-0000F8370000}"/>
    <cellStyle name="Currency 2 6 3 5" xfId="14333" xr:uid="{00000000-0005-0000-0000-0000F9370000}"/>
    <cellStyle name="Currency 2 6 3 6" xfId="14334" xr:uid="{00000000-0005-0000-0000-0000FA370000}"/>
    <cellStyle name="Currency 2 6 4" xfId="14335" xr:uid="{00000000-0005-0000-0000-0000FB370000}"/>
    <cellStyle name="Currency 2 6 4 2" xfId="14336" xr:uid="{00000000-0005-0000-0000-0000FC370000}"/>
    <cellStyle name="Currency 2 6 4 3" xfId="14337" xr:uid="{00000000-0005-0000-0000-0000FD370000}"/>
    <cellStyle name="Currency 2 6 4 4" xfId="14338" xr:uid="{00000000-0005-0000-0000-0000FE370000}"/>
    <cellStyle name="Currency 2 6 4 5" xfId="14339" xr:uid="{00000000-0005-0000-0000-0000FF370000}"/>
    <cellStyle name="Currency 2 6 4 6" xfId="14340" xr:uid="{00000000-0005-0000-0000-000000380000}"/>
    <cellStyle name="Currency 2 6 5" xfId="14341" xr:uid="{00000000-0005-0000-0000-000001380000}"/>
    <cellStyle name="Currency 2 6 5 2" xfId="14342" xr:uid="{00000000-0005-0000-0000-000002380000}"/>
    <cellStyle name="Currency 2 6 5 3" xfId="14343" xr:uid="{00000000-0005-0000-0000-000003380000}"/>
    <cellStyle name="Currency 2 6 6" xfId="14344" xr:uid="{00000000-0005-0000-0000-000004380000}"/>
    <cellStyle name="Currency 2 6 7" xfId="14345" xr:uid="{00000000-0005-0000-0000-000005380000}"/>
    <cellStyle name="Currency 2 6 8" xfId="14346" xr:uid="{00000000-0005-0000-0000-000006380000}"/>
    <cellStyle name="Currency 2 6 9" xfId="14347" xr:uid="{00000000-0005-0000-0000-000007380000}"/>
    <cellStyle name="Currency 2 7" xfId="14348" xr:uid="{00000000-0005-0000-0000-000008380000}"/>
    <cellStyle name="Currency 2 7 2" xfId="14349" xr:uid="{00000000-0005-0000-0000-000009380000}"/>
    <cellStyle name="Currency 2 7 2 2" xfId="14350" xr:uid="{00000000-0005-0000-0000-00000A380000}"/>
    <cellStyle name="Currency 2 7 2 2 2" xfId="14351" xr:uid="{00000000-0005-0000-0000-00000B380000}"/>
    <cellStyle name="Currency 2 7 2 2 3" xfId="14352" xr:uid="{00000000-0005-0000-0000-00000C380000}"/>
    <cellStyle name="Currency 2 7 2 3" xfId="14353" xr:uid="{00000000-0005-0000-0000-00000D380000}"/>
    <cellStyle name="Currency 2 7 2 3 2" xfId="14354" xr:uid="{00000000-0005-0000-0000-00000E380000}"/>
    <cellStyle name="Currency 2 7 2 3 3" xfId="14355" xr:uid="{00000000-0005-0000-0000-00000F380000}"/>
    <cellStyle name="Currency 2 7 2 4" xfId="14356" xr:uid="{00000000-0005-0000-0000-000010380000}"/>
    <cellStyle name="Currency 2 7 2 5" xfId="14357" xr:uid="{00000000-0005-0000-0000-000011380000}"/>
    <cellStyle name="Currency 2 7 2 6" xfId="14358" xr:uid="{00000000-0005-0000-0000-000012380000}"/>
    <cellStyle name="Currency 2 7 2 7" xfId="14359" xr:uid="{00000000-0005-0000-0000-000013380000}"/>
    <cellStyle name="Currency 2 7 2 8" xfId="14360" xr:uid="{00000000-0005-0000-0000-000014380000}"/>
    <cellStyle name="Currency 2 7 3" xfId="14361" xr:uid="{00000000-0005-0000-0000-000015380000}"/>
    <cellStyle name="Currency 2 7 3 2" xfId="14362" xr:uid="{00000000-0005-0000-0000-000016380000}"/>
    <cellStyle name="Currency 2 7 3 2 2" xfId="14363" xr:uid="{00000000-0005-0000-0000-000017380000}"/>
    <cellStyle name="Currency 2 7 3 3" xfId="14364" xr:uid="{00000000-0005-0000-0000-000018380000}"/>
    <cellStyle name="Currency 2 7 3 4" xfId="14365" xr:uid="{00000000-0005-0000-0000-000019380000}"/>
    <cellStyle name="Currency 2 7 3 5" xfId="14366" xr:uid="{00000000-0005-0000-0000-00001A380000}"/>
    <cellStyle name="Currency 2 7 3 6" xfId="14367" xr:uid="{00000000-0005-0000-0000-00001B380000}"/>
    <cellStyle name="Currency 2 7 4" xfId="14368" xr:uid="{00000000-0005-0000-0000-00001C380000}"/>
    <cellStyle name="Currency 2 7 4 2" xfId="14369" xr:uid="{00000000-0005-0000-0000-00001D380000}"/>
    <cellStyle name="Currency 2 7 4 3" xfId="14370" xr:uid="{00000000-0005-0000-0000-00001E380000}"/>
    <cellStyle name="Currency 2 7 4 4" xfId="14371" xr:uid="{00000000-0005-0000-0000-00001F380000}"/>
    <cellStyle name="Currency 2 7 5" xfId="14372" xr:uid="{00000000-0005-0000-0000-000020380000}"/>
    <cellStyle name="Currency 2 7 5 2" xfId="14373" xr:uid="{00000000-0005-0000-0000-000021380000}"/>
    <cellStyle name="Currency 2 7 6" xfId="14374" xr:uid="{00000000-0005-0000-0000-000022380000}"/>
    <cellStyle name="Currency 2 7 7" xfId="14375" xr:uid="{00000000-0005-0000-0000-000023380000}"/>
    <cellStyle name="Currency 2 7 8" xfId="14376" xr:uid="{00000000-0005-0000-0000-000024380000}"/>
    <cellStyle name="Currency 2 7 9" xfId="14377" xr:uid="{00000000-0005-0000-0000-000025380000}"/>
    <cellStyle name="Currency 2 8" xfId="14378" xr:uid="{00000000-0005-0000-0000-000026380000}"/>
    <cellStyle name="Currency 2 8 2" xfId="14379" xr:uid="{00000000-0005-0000-0000-000027380000}"/>
    <cellStyle name="Currency 2 8 2 2" xfId="14380" xr:uid="{00000000-0005-0000-0000-000028380000}"/>
    <cellStyle name="Currency 2 8 2 2 2" xfId="14381" xr:uid="{00000000-0005-0000-0000-000029380000}"/>
    <cellStyle name="Currency 2 8 2 2 3" xfId="14382" xr:uid="{00000000-0005-0000-0000-00002A380000}"/>
    <cellStyle name="Currency 2 8 2 3" xfId="14383" xr:uid="{00000000-0005-0000-0000-00002B380000}"/>
    <cellStyle name="Currency 2 8 2 3 2" xfId="14384" xr:uid="{00000000-0005-0000-0000-00002C380000}"/>
    <cellStyle name="Currency 2 8 2 3 3" xfId="14385" xr:uid="{00000000-0005-0000-0000-00002D380000}"/>
    <cellStyle name="Currency 2 8 2 4" xfId="14386" xr:uid="{00000000-0005-0000-0000-00002E380000}"/>
    <cellStyle name="Currency 2 8 2 5" xfId="14387" xr:uid="{00000000-0005-0000-0000-00002F380000}"/>
    <cellStyle name="Currency 2 8 2 6" xfId="14388" xr:uid="{00000000-0005-0000-0000-000030380000}"/>
    <cellStyle name="Currency 2 8 2 7" xfId="14389" xr:uid="{00000000-0005-0000-0000-000031380000}"/>
    <cellStyle name="Currency 2 8 2 8" xfId="14390" xr:uid="{00000000-0005-0000-0000-000032380000}"/>
    <cellStyle name="Currency 2 8 3" xfId="14391" xr:uid="{00000000-0005-0000-0000-000033380000}"/>
    <cellStyle name="Currency 2 8 3 2" xfId="14392" xr:uid="{00000000-0005-0000-0000-000034380000}"/>
    <cellStyle name="Currency 2 8 3 3" xfId="14393" xr:uid="{00000000-0005-0000-0000-000035380000}"/>
    <cellStyle name="Currency 2 8 4" xfId="14394" xr:uid="{00000000-0005-0000-0000-000036380000}"/>
    <cellStyle name="Currency 2 8 4 2" xfId="14395" xr:uid="{00000000-0005-0000-0000-000037380000}"/>
    <cellStyle name="Currency 2 8 4 3" xfId="14396" xr:uid="{00000000-0005-0000-0000-000038380000}"/>
    <cellStyle name="Currency 2 8 5" xfId="14397" xr:uid="{00000000-0005-0000-0000-000039380000}"/>
    <cellStyle name="Currency 2 8 6" xfId="14398" xr:uid="{00000000-0005-0000-0000-00003A380000}"/>
    <cellStyle name="Currency 2 8 7" xfId="14399" xr:uid="{00000000-0005-0000-0000-00003B380000}"/>
    <cellStyle name="Currency 2 8 8" xfId="14400" xr:uid="{00000000-0005-0000-0000-00003C380000}"/>
    <cellStyle name="Currency 2 8 9" xfId="14401" xr:uid="{00000000-0005-0000-0000-00003D380000}"/>
    <cellStyle name="Currency 2 9" xfId="14402" xr:uid="{00000000-0005-0000-0000-00003E380000}"/>
    <cellStyle name="Currency 2 9 2" xfId="14403" xr:uid="{00000000-0005-0000-0000-00003F380000}"/>
    <cellStyle name="Currency 2 9 2 2" xfId="14404" xr:uid="{00000000-0005-0000-0000-000040380000}"/>
    <cellStyle name="Currency 2 9 3" xfId="14405" xr:uid="{00000000-0005-0000-0000-000041380000}"/>
    <cellStyle name="Currency 2 9 4" xfId="14406" xr:uid="{00000000-0005-0000-0000-000042380000}"/>
    <cellStyle name="Currency 2 9 5" xfId="14407" xr:uid="{00000000-0005-0000-0000-000043380000}"/>
    <cellStyle name="Currency 2 9 6" xfId="14408" xr:uid="{00000000-0005-0000-0000-000044380000}"/>
    <cellStyle name="Currency 20" xfId="14409" xr:uid="{00000000-0005-0000-0000-000045380000}"/>
    <cellStyle name="Currency 21" xfId="14410" xr:uid="{00000000-0005-0000-0000-000046380000}"/>
    <cellStyle name="Currency 22" xfId="14411" xr:uid="{00000000-0005-0000-0000-000047380000}"/>
    <cellStyle name="Currency 23" xfId="14412" xr:uid="{00000000-0005-0000-0000-000048380000}"/>
    <cellStyle name="Currency 24" xfId="14413" xr:uid="{00000000-0005-0000-0000-000049380000}"/>
    <cellStyle name="Currency 25" xfId="14414" xr:uid="{00000000-0005-0000-0000-00004A380000}"/>
    <cellStyle name="Currency 26" xfId="14415" xr:uid="{00000000-0005-0000-0000-00004B380000}"/>
    <cellStyle name="Currency 27" xfId="14416" xr:uid="{00000000-0005-0000-0000-00004C380000}"/>
    <cellStyle name="Currency 27 2" xfId="14417" xr:uid="{00000000-0005-0000-0000-00004D380000}"/>
    <cellStyle name="Currency 27 3" xfId="14418" xr:uid="{00000000-0005-0000-0000-00004E380000}"/>
    <cellStyle name="Currency 27 3 2" xfId="14419" xr:uid="{00000000-0005-0000-0000-00004F380000}"/>
    <cellStyle name="Currency 27 3 2 2" xfId="14420" xr:uid="{00000000-0005-0000-0000-000050380000}"/>
    <cellStyle name="Currency 27 3 2 2 2" xfId="14421" xr:uid="{00000000-0005-0000-0000-000051380000}"/>
    <cellStyle name="Currency 27 3 2 2 2 2" xfId="14422" xr:uid="{00000000-0005-0000-0000-000052380000}"/>
    <cellStyle name="Currency 27 3 2 2 3" xfId="14423" xr:uid="{00000000-0005-0000-0000-000053380000}"/>
    <cellStyle name="Currency 27 3 2 3" xfId="14424" xr:uid="{00000000-0005-0000-0000-000054380000}"/>
    <cellStyle name="Currency 27 3 2 3 2" xfId="14425" xr:uid="{00000000-0005-0000-0000-000055380000}"/>
    <cellStyle name="Currency 27 3 2 4" xfId="14426" xr:uid="{00000000-0005-0000-0000-000056380000}"/>
    <cellStyle name="Currency 27 3 3" xfId="14427" xr:uid="{00000000-0005-0000-0000-000057380000}"/>
    <cellStyle name="Currency 27 3 3 2" xfId="14428" xr:uid="{00000000-0005-0000-0000-000058380000}"/>
    <cellStyle name="Currency 27 3 3 2 2" xfId="14429" xr:uid="{00000000-0005-0000-0000-000059380000}"/>
    <cellStyle name="Currency 27 3 3 3" xfId="14430" xr:uid="{00000000-0005-0000-0000-00005A380000}"/>
    <cellStyle name="Currency 27 3 4" xfId="14431" xr:uid="{00000000-0005-0000-0000-00005B380000}"/>
    <cellStyle name="Currency 27 3 4 2" xfId="14432" xr:uid="{00000000-0005-0000-0000-00005C380000}"/>
    <cellStyle name="Currency 27 3 5" xfId="14433" xr:uid="{00000000-0005-0000-0000-00005D380000}"/>
    <cellStyle name="Currency 27 4" xfId="14434" xr:uid="{00000000-0005-0000-0000-00005E380000}"/>
    <cellStyle name="Currency 27 4 2" xfId="14435" xr:uid="{00000000-0005-0000-0000-00005F380000}"/>
    <cellStyle name="Currency 27 4 2 2" xfId="14436" xr:uid="{00000000-0005-0000-0000-000060380000}"/>
    <cellStyle name="Currency 27 4 2 2 2" xfId="14437" xr:uid="{00000000-0005-0000-0000-000061380000}"/>
    <cellStyle name="Currency 27 4 2 3" xfId="14438" xr:uid="{00000000-0005-0000-0000-000062380000}"/>
    <cellStyle name="Currency 27 4 3" xfId="14439" xr:uid="{00000000-0005-0000-0000-000063380000}"/>
    <cellStyle name="Currency 27 4 3 2" xfId="14440" xr:uid="{00000000-0005-0000-0000-000064380000}"/>
    <cellStyle name="Currency 27 4 4" xfId="14441" xr:uid="{00000000-0005-0000-0000-000065380000}"/>
    <cellStyle name="Currency 27 5" xfId="14442" xr:uid="{00000000-0005-0000-0000-000066380000}"/>
    <cellStyle name="Currency 27 5 2" xfId="14443" xr:uid="{00000000-0005-0000-0000-000067380000}"/>
    <cellStyle name="Currency 27 5 2 2" xfId="14444" xr:uid="{00000000-0005-0000-0000-000068380000}"/>
    <cellStyle name="Currency 27 5 3" xfId="14445" xr:uid="{00000000-0005-0000-0000-000069380000}"/>
    <cellStyle name="Currency 27 6" xfId="14446" xr:uid="{00000000-0005-0000-0000-00006A380000}"/>
    <cellStyle name="Currency 27 6 2" xfId="14447" xr:uid="{00000000-0005-0000-0000-00006B380000}"/>
    <cellStyle name="Currency 27 7" xfId="14448" xr:uid="{00000000-0005-0000-0000-00006C380000}"/>
    <cellStyle name="Currency 28" xfId="14449" xr:uid="{00000000-0005-0000-0000-00006D380000}"/>
    <cellStyle name="Currency 29" xfId="14450" xr:uid="{00000000-0005-0000-0000-00006E380000}"/>
    <cellStyle name="Currency 3" xfId="14451" xr:uid="{00000000-0005-0000-0000-00006F380000}"/>
    <cellStyle name="Currency 3 2" xfId="14452" xr:uid="{00000000-0005-0000-0000-000070380000}"/>
    <cellStyle name="Currency 3 2 2" xfId="14453" xr:uid="{00000000-0005-0000-0000-000071380000}"/>
    <cellStyle name="Currency 3 3" xfId="14454" xr:uid="{00000000-0005-0000-0000-000072380000}"/>
    <cellStyle name="Currency 30" xfId="14455" xr:uid="{00000000-0005-0000-0000-000073380000}"/>
    <cellStyle name="Currency 31" xfId="14456" xr:uid="{00000000-0005-0000-0000-000074380000}"/>
    <cellStyle name="Currency 32" xfId="14457" xr:uid="{00000000-0005-0000-0000-000075380000}"/>
    <cellStyle name="Currency 33" xfId="14458" xr:uid="{00000000-0005-0000-0000-000076380000}"/>
    <cellStyle name="Currency 34" xfId="14459" xr:uid="{00000000-0005-0000-0000-000077380000}"/>
    <cellStyle name="Currency 35" xfId="14460" xr:uid="{00000000-0005-0000-0000-000078380000}"/>
    <cellStyle name="Currency 36" xfId="14461" xr:uid="{00000000-0005-0000-0000-000079380000}"/>
    <cellStyle name="Currency 37" xfId="14462" xr:uid="{00000000-0005-0000-0000-00007A380000}"/>
    <cellStyle name="Currency 37 2" xfId="14463" xr:uid="{00000000-0005-0000-0000-00007B380000}"/>
    <cellStyle name="Currency 37 2 2" xfId="14464" xr:uid="{00000000-0005-0000-0000-00007C380000}"/>
    <cellStyle name="Currency 37 2 2 2" xfId="14465" xr:uid="{00000000-0005-0000-0000-00007D380000}"/>
    <cellStyle name="Currency 37 2 2 2 2" xfId="14466" xr:uid="{00000000-0005-0000-0000-00007E380000}"/>
    <cellStyle name="Currency 37 2 2 2 2 2" xfId="14467" xr:uid="{00000000-0005-0000-0000-00007F380000}"/>
    <cellStyle name="Currency 37 2 2 2 2 2 2" xfId="14468" xr:uid="{00000000-0005-0000-0000-000080380000}"/>
    <cellStyle name="Currency 37 2 2 2 2 3" xfId="14469" xr:uid="{00000000-0005-0000-0000-000081380000}"/>
    <cellStyle name="Currency 37 2 2 2 3" xfId="14470" xr:uid="{00000000-0005-0000-0000-000082380000}"/>
    <cellStyle name="Currency 37 2 2 2 3 2" xfId="14471" xr:uid="{00000000-0005-0000-0000-000083380000}"/>
    <cellStyle name="Currency 37 2 2 2 4" xfId="14472" xr:uid="{00000000-0005-0000-0000-000084380000}"/>
    <cellStyle name="Currency 37 2 2 3" xfId="14473" xr:uid="{00000000-0005-0000-0000-000085380000}"/>
    <cellStyle name="Currency 37 2 2 3 2" xfId="14474" xr:uid="{00000000-0005-0000-0000-000086380000}"/>
    <cellStyle name="Currency 37 2 2 3 2 2" xfId="14475" xr:uid="{00000000-0005-0000-0000-000087380000}"/>
    <cellStyle name="Currency 37 2 2 3 3" xfId="14476" xr:uid="{00000000-0005-0000-0000-000088380000}"/>
    <cellStyle name="Currency 37 2 2 4" xfId="14477" xr:uid="{00000000-0005-0000-0000-000089380000}"/>
    <cellStyle name="Currency 37 2 2 4 2" xfId="14478" xr:uid="{00000000-0005-0000-0000-00008A380000}"/>
    <cellStyle name="Currency 37 2 2 5" xfId="14479" xr:uid="{00000000-0005-0000-0000-00008B380000}"/>
    <cellStyle name="Currency 37 2 3" xfId="14480" xr:uid="{00000000-0005-0000-0000-00008C380000}"/>
    <cellStyle name="Currency 37 2 3 2" xfId="14481" xr:uid="{00000000-0005-0000-0000-00008D380000}"/>
    <cellStyle name="Currency 37 2 3 2 2" xfId="14482" xr:uid="{00000000-0005-0000-0000-00008E380000}"/>
    <cellStyle name="Currency 37 2 3 2 2 2" xfId="14483" xr:uid="{00000000-0005-0000-0000-00008F380000}"/>
    <cellStyle name="Currency 37 2 3 2 3" xfId="14484" xr:uid="{00000000-0005-0000-0000-000090380000}"/>
    <cellStyle name="Currency 37 2 3 3" xfId="14485" xr:uid="{00000000-0005-0000-0000-000091380000}"/>
    <cellStyle name="Currency 37 2 3 3 2" xfId="14486" xr:uid="{00000000-0005-0000-0000-000092380000}"/>
    <cellStyle name="Currency 37 2 3 4" xfId="14487" xr:uid="{00000000-0005-0000-0000-000093380000}"/>
    <cellStyle name="Currency 37 2 4" xfId="14488" xr:uid="{00000000-0005-0000-0000-000094380000}"/>
    <cellStyle name="Currency 37 2 4 2" xfId="14489" xr:uid="{00000000-0005-0000-0000-000095380000}"/>
    <cellStyle name="Currency 37 2 4 2 2" xfId="14490" xr:uid="{00000000-0005-0000-0000-000096380000}"/>
    <cellStyle name="Currency 37 2 4 3" xfId="14491" xr:uid="{00000000-0005-0000-0000-000097380000}"/>
    <cellStyle name="Currency 37 2 5" xfId="14492" xr:uid="{00000000-0005-0000-0000-000098380000}"/>
    <cellStyle name="Currency 37 2 5 2" xfId="14493" xr:uid="{00000000-0005-0000-0000-000099380000}"/>
    <cellStyle name="Currency 37 2 6" xfId="14494" xr:uid="{00000000-0005-0000-0000-00009A380000}"/>
    <cellStyle name="Currency 37 3" xfId="14495" xr:uid="{00000000-0005-0000-0000-00009B380000}"/>
    <cellStyle name="Currency 37 3 2" xfId="14496" xr:uid="{00000000-0005-0000-0000-00009C380000}"/>
    <cellStyle name="Currency 37 3 2 2" xfId="14497" xr:uid="{00000000-0005-0000-0000-00009D380000}"/>
    <cellStyle name="Currency 37 3 2 2 2" xfId="14498" xr:uid="{00000000-0005-0000-0000-00009E380000}"/>
    <cellStyle name="Currency 37 3 2 2 2 2" xfId="14499" xr:uid="{00000000-0005-0000-0000-00009F380000}"/>
    <cellStyle name="Currency 37 3 2 2 3" xfId="14500" xr:uid="{00000000-0005-0000-0000-0000A0380000}"/>
    <cellStyle name="Currency 37 3 2 3" xfId="14501" xr:uid="{00000000-0005-0000-0000-0000A1380000}"/>
    <cellStyle name="Currency 37 3 2 3 2" xfId="14502" xr:uid="{00000000-0005-0000-0000-0000A2380000}"/>
    <cellStyle name="Currency 37 3 2 4" xfId="14503" xr:uid="{00000000-0005-0000-0000-0000A3380000}"/>
    <cellStyle name="Currency 37 3 3" xfId="14504" xr:uid="{00000000-0005-0000-0000-0000A4380000}"/>
    <cellStyle name="Currency 37 3 3 2" xfId="14505" xr:uid="{00000000-0005-0000-0000-0000A5380000}"/>
    <cellStyle name="Currency 37 3 3 2 2" xfId="14506" xr:uid="{00000000-0005-0000-0000-0000A6380000}"/>
    <cellStyle name="Currency 37 3 3 3" xfId="14507" xr:uid="{00000000-0005-0000-0000-0000A7380000}"/>
    <cellStyle name="Currency 37 3 4" xfId="14508" xr:uid="{00000000-0005-0000-0000-0000A8380000}"/>
    <cellStyle name="Currency 37 3 4 2" xfId="14509" xr:uid="{00000000-0005-0000-0000-0000A9380000}"/>
    <cellStyle name="Currency 37 3 5" xfId="14510" xr:uid="{00000000-0005-0000-0000-0000AA380000}"/>
    <cellStyle name="Currency 37 4" xfId="14511" xr:uid="{00000000-0005-0000-0000-0000AB380000}"/>
    <cellStyle name="Currency 37 4 2" xfId="14512" xr:uid="{00000000-0005-0000-0000-0000AC380000}"/>
    <cellStyle name="Currency 37 4 2 2" xfId="14513" xr:uid="{00000000-0005-0000-0000-0000AD380000}"/>
    <cellStyle name="Currency 37 4 2 2 2" xfId="14514" xr:uid="{00000000-0005-0000-0000-0000AE380000}"/>
    <cellStyle name="Currency 37 4 2 3" xfId="14515" xr:uid="{00000000-0005-0000-0000-0000AF380000}"/>
    <cellStyle name="Currency 37 4 3" xfId="14516" xr:uid="{00000000-0005-0000-0000-0000B0380000}"/>
    <cellStyle name="Currency 37 4 3 2" xfId="14517" xr:uid="{00000000-0005-0000-0000-0000B1380000}"/>
    <cellStyle name="Currency 37 4 4" xfId="14518" xr:uid="{00000000-0005-0000-0000-0000B2380000}"/>
    <cellStyle name="Currency 37 5" xfId="14519" xr:uid="{00000000-0005-0000-0000-0000B3380000}"/>
    <cellStyle name="Currency 37 5 2" xfId="14520" xr:uid="{00000000-0005-0000-0000-0000B4380000}"/>
    <cellStyle name="Currency 37 5 2 2" xfId="14521" xr:uid="{00000000-0005-0000-0000-0000B5380000}"/>
    <cellStyle name="Currency 37 5 3" xfId="14522" xr:uid="{00000000-0005-0000-0000-0000B6380000}"/>
    <cellStyle name="Currency 37 6" xfId="14523" xr:uid="{00000000-0005-0000-0000-0000B7380000}"/>
    <cellStyle name="Currency 37 6 2" xfId="14524" xr:uid="{00000000-0005-0000-0000-0000B8380000}"/>
    <cellStyle name="Currency 37 7" xfId="14525" xr:uid="{00000000-0005-0000-0000-0000B9380000}"/>
    <cellStyle name="Currency 38" xfId="14526" xr:uid="{00000000-0005-0000-0000-0000BA380000}"/>
    <cellStyle name="Currency 38 2" xfId="14527" xr:uid="{00000000-0005-0000-0000-0000BB380000}"/>
    <cellStyle name="Currency 38 2 2" xfId="14528" xr:uid="{00000000-0005-0000-0000-0000BC380000}"/>
    <cellStyle name="Currency 38 2 2 2" xfId="14529" xr:uid="{00000000-0005-0000-0000-0000BD380000}"/>
    <cellStyle name="Currency 38 2 2 2 2" xfId="14530" xr:uid="{00000000-0005-0000-0000-0000BE380000}"/>
    <cellStyle name="Currency 38 2 2 2 2 2" xfId="14531" xr:uid="{00000000-0005-0000-0000-0000BF380000}"/>
    <cellStyle name="Currency 38 2 2 2 2 2 2" xfId="14532" xr:uid="{00000000-0005-0000-0000-0000C0380000}"/>
    <cellStyle name="Currency 38 2 2 2 2 3" xfId="14533" xr:uid="{00000000-0005-0000-0000-0000C1380000}"/>
    <cellStyle name="Currency 38 2 2 2 3" xfId="14534" xr:uid="{00000000-0005-0000-0000-0000C2380000}"/>
    <cellStyle name="Currency 38 2 2 2 3 2" xfId="14535" xr:uid="{00000000-0005-0000-0000-0000C3380000}"/>
    <cellStyle name="Currency 38 2 2 2 4" xfId="14536" xr:uid="{00000000-0005-0000-0000-0000C4380000}"/>
    <cellStyle name="Currency 38 2 2 3" xfId="14537" xr:uid="{00000000-0005-0000-0000-0000C5380000}"/>
    <cellStyle name="Currency 38 2 2 3 2" xfId="14538" xr:uid="{00000000-0005-0000-0000-0000C6380000}"/>
    <cellStyle name="Currency 38 2 2 3 2 2" xfId="14539" xr:uid="{00000000-0005-0000-0000-0000C7380000}"/>
    <cellStyle name="Currency 38 2 2 3 3" xfId="14540" xr:uid="{00000000-0005-0000-0000-0000C8380000}"/>
    <cellStyle name="Currency 38 2 2 4" xfId="14541" xr:uid="{00000000-0005-0000-0000-0000C9380000}"/>
    <cellStyle name="Currency 38 2 2 4 2" xfId="14542" xr:uid="{00000000-0005-0000-0000-0000CA380000}"/>
    <cellStyle name="Currency 38 2 2 5" xfId="14543" xr:uid="{00000000-0005-0000-0000-0000CB380000}"/>
    <cellStyle name="Currency 38 2 3" xfId="14544" xr:uid="{00000000-0005-0000-0000-0000CC380000}"/>
    <cellStyle name="Currency 38 2 3 2" xfId="14545" xr:uid="{00000000-0005-0000-0000-0000CD380000}"/>
    <cellStyle name="Currency 38 2 3 2 2" xfId="14546" xr:uid="{00000000-0005-0000-0000-0000CE380000}"/>
    <cellStyle name="Currency 38 2 3 2 2 2" xfId="14547" xr:uid="{00000000-0005-0000-0000-0000CF380000}"/>
    <cellStyle name="Currency 38 2 3 2 3" xfId="14548" xr:uid="{00000000-0005-0000-0000-0000D0380000}"/>
    <cellStyle name="Currency 38 2 3 3" xfId="14549" xr:uid="{00000000-0005-0000-0000-0000D1380000}"/>
    <cellStyle name="Currency 38 2 3 3 2" xfId="14550" xr:uid="{00000000-0005-0000-0000-0000D2380000}"/>
    <cellStyle name="Currency 38 2 3 4" xfId="14551" xr:uid="{00000000-0005-0000-0000-0000D3380000}"/>
    <cellStyle name="Currency 38 2 4" xfId="14552" xr:uid="{00000000-0005-0000-0000-0000D4380000}"/>
    <cellStyle name="Currency 38 2 4 2" xfId="14553" xr:uid="{00000000-0005-0000-0000-0000D5380000}"/>
    <cellStyle name="Currency 38 2 4 2 2" xfId="14554" xr:uid="{00000000-0005-0000-0000-0000D6380000}"/>
    <cellStyle name="Currency 38 2 4 3" xfId="14555" xr:uid="{00000000-0005-0000-0000-0000D7380000}"/>
    <cellStyle name="Currency 38 2 5" xfId="14556" xr:uid="{00000000-0005-0000-0000-0000D8380000}"/>
    <cellStyle name="Currency 38 2 5 2" xfId="14557" xr:uid="{00000000-0005-0000-0000-0000D9380000}"/>
    <cellStyle name="Currency 38 2 6" xfId="14558" xr:uid="{00000000-0005-0000-0000-0000DA380000}"/>
    <cellStyle name="Currency 38 3" xfId="14559" xr:uid="{00000000-0005-0000-0000-0000DB380000}"/>
    <cellStyle name="Currency 38 3 2" xfId="14560" xr:uid="{00000000-0005-0000-0000-0000DC380000}"/>
    <cellStyle name="Currency 38 3 2 2" xfId="14561" xr:uid="{00000000-0005-0000-0000-0000DD380000}"/>
    <cellStyle name="Currency 38 3 2 2 2" xfId="14562" xr:uid="{00000000-0005-0000-0000-0000DE380000}"/>
    <cellStyle name="Currency 38 3 2 2 2 2" xfId="14563" xr:uid="{00000000-0005-0000-0000-0000DF380000}"/>
    <cellStyle name="Currency 38 3 2 2 3" xfId="14564" xr:uid="{00000000-0005-0000-0000-0000E0380000}"/>
    <cellStyle name="Currency 38 3 2 3" xfId="14565" xr:uid="{00000000-0005-0000-0000-0000E1380000}"/>
    <cellStyle name="Currency 38 3 2 3 2" xfId="14566" xr:uid="{00000000-0005-0000-0000-0000E2380000}"/>
    <cellStyle name="Currency 38 3 2 4" xfId="14567" xr:uid="{00000000-0005-0000-0000-0000E3380000}"/>
    <cellStyle name="Currency 38 3 3" xfId="14568" xr:uid="{00000000-0005-0000-0000-0000E4380000}"/>
    <cellStyle name="Currency 38 3 3 2" xfId="14569" xr:uid="{00000000-0005-0000-0000-0000E5380000}"/>
    <cellStyle name="Currency 38 3 3 2 2" xfId="14570" xr:uid="{00000000-0005-0000-0000-0000E6380000}"/>
    <cellStyle name="Currency 38 3 3 3" xfId="14571" xr:uid="{00000000-0005-0000-0000-0000E7380000}"/>
    <cellStyle name="Currency 38 3 4" xfId="14572" xr:uid="{00000000-0005-0000-0000-0000E8380000}"/>
    <cellStyle name="Currency 38 3 4 2" xfId="14573" xr:uid="{00000000-0005-0000-0000-0000E9380000}"/>
    <cellStyle name="Currency 38 3 5" xfId="14574" xr:uid="{00000000-0005-0000-0000-0000EA380000}"/>
    <cellStyle name="Currency 38 4" xfId="14575" xr:uid="{00000000-0005-0000-0000-0000EB380000}"/>
    <cellStyle name="Currency 38 4 2" xfId="14576" xr:uid="{00000000-0005-0000-0000-0000EC380000}"/>
    <cellStyle name="Currency 38 4 2 2" xfId="14577" xr:uid="{00000000-0005-0000-0000-0000ED380000}"/>
    <cellStyle name="Currency 38 4 2 2 2" xfId="14578" xr:uid="{00000000-0005-0000-0000-0000EE380000}"/>
    <cellStyle name="Currency 38 4 2 3" xfId="14579" xr:uid="{00000000-0005-0000-0000-0000EF380000}"/>
    <cellStyle name="Currency 38 4 3" xfId="14580" xr:uid="{00000000-0005-0000-0000-0000F0380000}"/>
    <cellStyle name="Currency 38 4 3 2" xfId="14581" xr:uid="{00000000-0005-0000-0000-0000F1380000}"/>
    <cellStyle name="Currency 38 4 4" xfId="14582" xr:uid="{00000000-0005-0000-0000-0000F2380000}"/>
    <cellStyle name="Currency 38 5" xfId="14583" xr:uid="{00000000-0005-0000-0000-0000F3380000}"/>
    <cellStyle name="Currency 38 5 2" xfId="14584" xr:uid="{00000000-0005-0000-0000-0000F4380000}"/>
    <cellStyle name="Currency 38 5 2 2" xfId="14585" xr:uid="{00000000-0005-0000-0000-0000F5380000}"/>
    <cellStyle name="Currency 38 5 3" xfId="14586" xr:uid="{00000000-0005-0000-0000-0000F6380000}"/>
    <cellStyle name="Currency 38 6" xfId="14587" xr:uid="{00000000-0005-0000-0000-0000F7380000}"/>
    <cellStyle name="Currency 38 6 2" xfId="14588" xr:uid="{00000000-0005-0000-0000-0000F8380000}"/>
    <cellStyle name="Currency 38 7" xfId="14589" xr:uid="{00000000-0005-0000-0000-0000F9380000}"/>
    <cellStyle name="Currency 39" xfId="14590" xr:uid="{00000000-0005-0000-0000-0000FA380000}"/>
    <cellStyle name="Currency 39 2" xfId="14591" xr:uid="{00000000-0005-0000-0000-0000FB380000}"/>
    <cellStyle name="Currency 39 2 2" xfId="14592" xr:uid="{00000000-0005-0000-0000-0000FC380000}"/>
    <cellStyle name="Currency 39 2 2 2" xfId="14593" xr:uid="{00000000-0005-0000-0000-0000FD380000}"/>
    <cellStyle name="Currency 39 2 2 2 2" xfId="14594" xr:uid="{00000000-0005-0000-0000-0000FE380000}"/>
    <cellStyle name="Currency 39 2 2 2 2 2" xfId="14595" xr:uid="{00000000-0005-0000-0000-0000FF380000}"/>
    <cellStyle name="Currency 39 2 2 2 2 2 2" xfId="14596" xr:uid="{00000000-0005-0000-0000-000000390000}"/>
    <cellStyle name="Currency 39 2 2 2 2 3" xfId="14597" xr:uid="{00000000-0005-0000-0000-000001390000}"/>
    <cellStyle name="Currency 39 2 2 2 3" xfId="14598" xr:uid="{00000000-0005-0000-0000-000002390000}"/>
    <cellStyle name="Currency 39 2 2 2 3 2" xfId="14599" xr:uid="{00000000-0005-0000-0000-000003390000}"/>
    <cellStyle name="Currency 39 2 2 2 4" xfId="14600" xr:uid="{00000000-0005-0000-0000-000004390000}"/>
    <cellStyle name="Currency 39 2 2 3" xfId="14601" xr:uid="{00000000-0005-0000-0000-000005390000}"/>
    <cellStyle name="Currency 39 2 2 3 2" xfId="14602" xr:uid="{00000000-0005-0000-0000-000006390000}"/>
    <cellStyle name="Currency 39 2 2 3 2 2" xfId="14603" xr:uid="{00000000-0005-0000-0000-000007390000}"/>
    <cellStyle name="Currency 39 2 2 3 3" xfId="14604" xr:uid="{00000000-0005-0000-0000-000008390000}"/>
    <cellStyle name="Currency 39 2 2 4" xfId="14605" xr:uid="{00000000-0005-0000-0000-000009390000}"/>
    <cellStyle name="Currency 39 2 2 4 2" xfId="14606" xr:uid="{00000000-0005-0000-0000-00000A390000}"/>
    <cellStyle name="Currency 39 2 2 5" xfId="14607" xr:uid="{00000000-0005-0000-0000-00000B390000}"/>
    <cellStyle name="Currency 39 2 3" xfId="14608" xr:uid="{00000000-0005-0000-0000-00000C390000}"/>
    <cellStyle name="Currency 39 2 3 2" xfId="14609" xr:uid="{00000000-0005-0000-0000-00000D390000}"/>
    <cellStyle name="Currency 39 2 3 2 2" xfId="14610" xr:uid="{00000000-0005-0000-0000-00000E390000}"/>
    <cellStyle name="Currency 39 2 3 2 2 2" xfId="14611" xr:uid="{00000000-0005-0000-0000-00000F390000}"/>
    <cellStyle name="Currency 39 2 3 2 3" xfId="14612" xr:uid="{00000000-0005-0000-0000-000010390000}"/>
    <cellStyle name="Currency 39 2 3 3" xfId="14613" xr:uid="{00000000-0005-0000-0000-000011390000}"/>
    <cellStyle name="Currency 39 2 3 3 2" xfId="14614" xr:uid="{00000000-0005-0000-0000-000012390000}"/>
    <cellStyle name="Currency 39 2 3 4" xfId="14615" xr:uid="{00000000-0005-0000-0000-000013390000}"/>
    <cellStyle name="Currency 39 2 4" xfId="14616" xr:uid="{00000000-0005-0000-0000-000014390000}"/>
    <cellStyle name="Currency 39 2 4 2" xfId="14617" xr:uid="{00000000-0005-0000-0000-000015390000}"/>
    <cellStyle name="Currency 39 2 4 2 2" xfId="14618" xr:uid="{00000000-0005-0000-0000-000016390000}"/>
    <cellStyle name="Currency 39 2 4 3" xfId="14619" xr:uid="{00000000-0005-0000-0000-000017390000}"/>
    <cellStyle name="Currency 39 2 5" xfId="14620" xr:uid="{00000000-0005-0000-0000-000018390000}"/>
    <cellStyle name="Currency 39 2 5 2" xfId="14621" xr:uid="{00000000-0005-0000-0000-000019390000}"/>
    <cellStyle name="Currency 39 2 6" xfId="14622" xr:uid="{00000000-0005-0000-0000-00001A390000}"/>
    <cellStyle name="Currency 39 3" xfId="14623" xr:uid="{00000000-0005-0000-0000-00001B390000}"/>
    <cellStyle name="Currency 39 3 2" xfId="14624" xr:uid="{00000000-0005-0000-0000-00001C390000}"/>
    <cellStyle name="Currency 39 3 2 2" xfId="14625" xr:uid="{00000000-0005-0000-0000-00001D390000}"/>
    <cellStyle name="Currency 39 3 2 2 2" xfId="14626" xr:uid="{00000000-0005-0000-0000-00001E390000}"/>
    <cellStyle name="Currency 39 3 2 2 2 2" xfId="14627" xr:uid="{00000000-0005-0000-0000-00001F390000}"/>
    <cellStyle name="Currency 39 3 2 2 3" xfId="14628" xr:uid="{00000000-0005-0000-0000-000020390000}"/>
    <cellStyle name="Currency 39 3 2 3" xfId="14629" xr:uid="{00000000-0005-0000-0000-000021390000}"/>
    <cellStyle name="Currency 39 3 2 3 2" xfId="14630" xr:uid="{00000000-0005-0000-0000-000022390000}"/>
    <cellStyle name="Currency 39 3 2 4" xfId="14631" xr:uid="{00000000-0005-0000-0000-000023390000}"/>
    <cellStyle name="Currency 39 3 3" xfId="14632" xr:uid="{00000000-0005-0000-0000-000024390000}"/>
    <cellStyle name="Currency 39 3 3 2" xfId="14633" xr:uid="{00000000-0005-0000-0000-000025390000}"/>
    <cellStyle name="Currency 39 3 3 2 2" xfId="14634" xr:uid="{00000000-0005-0000-0000-000026390000}"/>
    <cellStyle name="Currency 39 3 3 3" xfId="14635" xr:uid="{00000000-0005-0000-0000-000027390000}"/>
    <cellStyle name="Currency 39 3 4" xfId="14636" xr:uid="{00000000-0005-0000-0000-000028390000}"/>
    <cellStyle name="Currency 39 3 4 2" xfId="14637" xr:uid="{00000000-0005-0000-0000-000029390000}"/>
    <cellStyle name="Currency 39 3 5" xfId="14638" xr:uid="{00000000-0005-0000-0000-00002A390000}"/>
    <cellStyle name="Currency 39 4" xfId="14639" xr:uid="{00000000-0005-0000-0000-00002B390000}"/>
    <cellStyle name="Currency 39 4 2" xfId="14640" xr:uid="{00000000-0005-0000-0000-00002C390000}"/>
    <cellStyle name="Currency 39 4 2 2" xfId="14641" xr:uid="{00000000-0005-0000-0000-00002D390000}"/>
    <cellStyle name="Currency 39 4 2 2 2" xfId="14642" xr:uid="{00000000-0005-0000-0000-00002E390000}"/>
    <cellStyle name="Currency 39 4 2 3" xfId="14643" xr:uid="{00000000-0005-0000-0000-00002F390000}"/>
    <cellStyle name="Currency 39 4 3" xfId="14644" xr:uid="{00000000-0005-0000-0000-000030390000}"/>
    <cellStyle name="Currency 39 4 3 2" xfId="14645" xr:uid="{00000000-0005-0000-0000-000031390000}"/>
    <cellStyle name="Currency 39 4 4" xfId="14646" xr:uid="{00000000-0005-0000-0000-000032390000}"/>
    <cellStyle name="Currency 39 5" xfId="14647" xr:uid="{00000000-0005-0000-0000-000033390000}"/>
    <cellStyle name="Currency 39 5 2" xfId="14648" xr:uid="{00000000-0005-0000-0000-000034390000}"/>
    <cellStyle name="Currency 39 5 2 2" xfId="14649" xr:uid="{00000000-0005-0000-0000-000035390000}"/>
    <cellStyle name="Currency 39 5 3" xfId="14650" xr:uid="{00000000-0005-0000-0000-000036390000}"/>
    <cellStyle name="Currency 39 6" xfId="14651" xr:uid="{00000000-0005-0000-0000-000037390000}"/>
    <cellStyle name="Currency 39 6 2" xfId="14652" xr:uid="{00000000-0005-0000-0000-000038390000}"/>
    <cellStyle name="Currency 39 7" xfId="14653" xr:uid="{00000000-0005-0000-0000-000039390000}"/>
    <cellStyle name="Currency 4" xfId="14654" xr:uid="{00000000-0005-0000-0000-00003A390000}"/>
    <cellStyle name="Currency 4 10" xfId="14655" xr:uid="{00000000-0005-0000-0000-00003B390000}"/>
    <cellStyle name="Currency 4 10 2" xfId="14656" xr:uid="{00000000-0005-0000-0000-00003C390000}"/>
    <cellStyle name="Currency 4 10 2 2" xfId="14657" xr:uid="{00000000-0005-0000-0000-00003D390000}"/>
    <cellStyle name="Currency 4 10 2 3" xfId="14658" xr:uid="{00000000-0005-0000-0000-00003E390000}"/>
    <cellStyle name="Currency 4 10 3" xfId="14659" xr:uid="{00000000-0005-0000-0000-00003F390000}"/>
    <cellStyle name="Currency 4 10 3 2" xfId="14660" xr:uid="{00000000-0005-0000-0000-000040390000}"/>
    <cellStyle name="Currency 4 10 4" xfId="14661" xr:uid="{00000000-0005-0000-0000-000041390000}"/>
    <cellStyle name="Currency 4 10 5" xfId="14662" xr:uid="{00000000-0005-0000-0000-000042390000}"/>
    <cellStyle name="Currency 4 10 6" xfId="14663" xr:uid="{00000000-0005-0000-0000-000043390000}"/>
    <cellStyle name="Currency 4 11" xfId="14664" xr:uid="{00000000-0005-0000-0000-000044390000}"/>
    <cellStyle name="Currency 4 11 10" xfId="14665" xr:uid="{00000000-0005-0000-0000-000045390000}"/>
    <cellStyle name="Currency 4 11 2" xfId="14666" xr:uid="{00000000-0005-0000-0000-000046390000}"/>
    <cellStyle name="Currency 4 11 2 2" xfId="14667" xr:uid="{00000000-0005-0000-0000-000047390000}"/>
    <cellStyle name="Currency 4 11 2 2 2" xfId="14668" xr:uid="{00000000-0005-0000-0000-000048390000}"/>
    <cellStyle name="Currency 4 11 2 2 2 2" xfId="14669" xr:uid="{00000000-0005-0000-0000-000049390000}"/>
    <cellStyle name="Currency 4 11 2 2 2 2 2" xfId="14670" xr:uid="{00000000-0005-0000-0000-00004A390000}"/>
    <cellStyle name="Currency 4 11 2 2 2 3" xfId="14671" xr:uid="{00000000-0005-0000-0000-00004B390000}"/>
    <cellStyle name="Currency 4 11 2 2 3" xfId="14672" xr:uid="{00000000-0005-0000-0000-00004C390000}"/>
    <cellStyle name="Currency 4 11 2 2 3 2" xfId="14673" xr:uid="{00000000-0005-0000-0000-00004D390000}"/>
    <cellStyle name="Currency 4 11 2 2 4" xfId="14674" xr:uid="{00000000-0005-0000-0000-00004E390000}"/>
    <cellStyle name="Currency 4 11 2 3" xfId="14675" xr:uid="{00000000-0005-0000-0000-00004F390000}"/>
    <cellStyle name="Currency 4 11 2 3 2" xfId="14676" xr:uid="{00000000-0005-0000-0000-000050390000}"/>
    <cellStyle name="Currency 4 11 2 3 2 2" xfId="14677" xr:uid="{00000000-0005-0000-0000-000051390000}"/>
    <cellStyle name="Currency 4 11 2 3 3" xfId="14678" xr:uid="{00000000-0005-0000-0000-000052390000}"/>
    <cellStyle name="Currency 4 11 2 4" xfId="14679" xr:uid="{00000000-0005-0000-0000-000053390000}"/>
    <cellStyle name="Currency 4 11 2 4 2" xfId="14680" xr:uid="{00000000-0005-0000-0000-000054390000}"/>
    <cellStyle name="Currency 4 11 2 5" xfId="14681" xr:uid="{00000000-0005-0000-0000-000055390000}"/>
    <cellStyle name="Currency 4 11 2 6" xfId="14682" xr:uid="{00000000-0005-0000-0000-000056390000}"/>
    <cellStyle name="Currency 4 11 3" xfId="14683" xr:uid="{00000000-0005-0000-0000-000057390000}"/>
    <cellStyle name="Currency 4 11 3 2" xfId="14684" xr:uid="{00000000-0005-0000-0000-000058390000}"/>
    <cellStyle name="Currency 4 11 3 2 2" xfId="14685" xr:uid="{00000000-0005-0000-0000-000059390000}"/>
    <cellStyle name="Currency 4 11 3 2 2 2" xfId="14686" xr:uid="{00000000-0005-0000-0000-00005A390000}"/>
    <cellStyle name="Currency 4 11 3 2 3" xfId="14687" xr:uid="{00000000-0005-0000-0000-00005B390000}"/>
    <cellStyle name="Currency 4 11 3 3" xfId="14688" xr:uid="{00000000-0005-0000-0000-00005C390000}"/>
    <cellStyle name="Currency 4 11 3 3 2" xfId="14689" xr:uid="{00000000-0005-0000-0000-00005D390000}"/>
    <cellStyle name="Currency 4 11 3 4" xfId="14690" xr:uid="{00000000-0005-0000-0000-00005E390000}"/>
    <cellStyle name="Currency 4 11 4" xfId="14691" xr:uid="{00000000-0005-0000-0000-00005F390000}"/>
    <cellStyle name="Currency 4 11 4 2" xfId="14692" xr:uid="{00000000-0005-0000-0000-000060390000}"/>
    <cellStyle name="Currency 4 11 4 2 2" xfId="14693" xr:uid="{00000000-0005-0000-0000-000061390000}"/>
    <cellStyle name="Currency 4 11 4 3" xfId="14694" xr:uid="{00000000-0005-0000-0000-000062390000}"/>
    <cellStyle name="Currency 4 11 5" xfId="14695" xr:uid="{00000000-0005-0000-0000-000063390000}"/>
    <cellStyle name="Currency 4 11 5 2" xfId="14696" xr:uid="{00000000-0005-0000-0000-000064390000}"/>
    <cellStyle name="Currency 4 11 6" xfId="14697" xr:uid="{00000000-0005-0000-0000-000065390000}"/>
    <cellStyle name="Currency 4 11 7" xfId="14698" xr:uid="{00000000-0005-0000-0000-000066390000}"/>
    <cellStyle name="Currency 4 11 8" xfId="14699" xr:uid="{00000000-0005-0000-0000-000067390000}"/>
    <cellStyle name="Currency 4 11 9" xfId="14700" xr:uid="{00000000-0005-0000-0000-000068390000}"/>
    <cellStyle name="Currency 4 12" xfId="14701" xr:uid="{00000000-0005-0000-0000-000069390000}"/>
    <cellStyle name="Currency 4 12 10" xfId="14702" xr:uid="{00000000-0005-0000-0000-00006A390000}"/>
    <cellStyle name="Currency 4 12 2" xfId="14703" xr:uid="{00000000-0005-0000-0000-00006B390000}"/>
    <cellStyle name="Currency 4 12 2 2" xfId="14704" xr:uid="{00000000-0005-0000-0000-00006C390000}"/>
    <cellStyle name="Currency 4 12 2 2 2" xfId="14705" xr:uid="{00000000-0005-0000-0000-00006D390000}"/>
    <cellStyle name="Currency 4 12 2 2 2 2" xfId="14706" xr:uid="{00000000-0005-0000-0000-00006E390000}"/>
    <cellStyle name="Currency 4 12 2 2 2 2 2" xfId="14707" xr:uid="{00000000-0005-0000-0000-00006F390000}"/>
    <cellStyle name="Currency 4 12 2 2 2 3" xfId="14708" xr:uid="{00000000-0005-0000-0000-000070390000}"/>
    <cellStyle name="Currency 4 12 2 2 3" xfId="14709" xr:uid="{00000000-0005-0000-0000-000071390000}"/>
    <cellStyle name="Currency 4 12 2 2 3 2" xfId="14710" xr:uid="{00000000-0005-0000-0000-000072390000}"/>
    <cellStyle name="Currency 4 12 2 2 4" xfId="14711" xr:uid="{00000000-0005-0000-0000-000073390000}"/>
    <cellStyle name="Currency 4 12 2 3" xfId="14712" xr:uid="{00000000-0005-0000-0000-000074390000}"/>
    <cellStyle name="Currency 4 12 2 3 2" xfId="14713" xr:uid="{00000000-0005-0000-0000-000075390000}"/>
    <cellStyle name="Currency 4 12 2 3 2 2" xfId="14714" xr:uid="{00000000-0005-0000-0000-000076390000}"/>
    <cellStyle name="Currency 4 12 2 3 3" xfId="14715" xr:uid="{00000000-0005-0000-0000-000077390000}"/>
    <cellStyle name="Currency 4 12 2 4" xfId="14716" xr:uid="{00000000-0005-0000-0000-000078390000}"/>
    <cellStyle name="Currency 4 12 2 4 2" xfId="14717" xr:uid="{00000000-0005-0000-0000-000079390000}"/>
    <cellStyle name="Currency 4 12 2 5" xfId="14718" xr:uid="{00000000-0005-0000-0000-00007A390000}"/>
    <cellStyle name="Currency 4 12 3" xfId="14719" xr:uid="{00000000-0005-0000-0000-00007B390000}"/>
    <cellStyle name="Currency 4 12 3 2" xfId="14720" xr:uid="{00000000-0005-0000-0000-00007C390000}"/>
    <cellStyle name="Currency 4 12 3 2 2" xfId="14721" xr:uid="{00000000-0005-0000-0000-00007D390000}"/>
    <cellStyle name="Currency 4 12 3 2 2 2" xfId="14722" xr:uid="{00000000-0005-0000-0000-00007E390000}"/>
    <cellStyle name="Currency 4 12 3 2 3" xfId="14723" xr:uid="{00000000-0005-0000-0000-00007F390000}"/>
    <cellStyle name="Currency 4 12 3 3" xfId="14724" xr:uid="{00000000-0005-0000-0000-000080390000}"/>
    <cellStyle name="Currency 4 12 3 3 2" xfId="14725" xr:uid="{00000000-0005-0000-0000-000081390000}"/>
    <cellStyle name="Currency 4 12 3 4" xfId="14726" xr:uid="{00000000-0005-0000-0000-000082390000}"/>
    <cellStyle name="Currency 4 12 4" xfId="14727" xr:uid="{00000000-0005-0000-0000-000083390000}"/>
    <cellStyle name="Currency 4 12 4 2" xfId="14728" xr:uid="{00000000-0005-0000-0000-000084390000}"/>
    <cellStyle name="Currency 4 12 4 2 2" xfId="14729" xr:uid="{00000000-0005-0000-0000-000085390000}"/>
    <cellStyle name="Currency 4 12 4 3" xfId="14730" xr:uid="{00000000-0005-0000-0000-000086390000}"/>
    <cellStyle name="Currency 4 12 5" xfId="14731" xr:uid="{00000000-0005-0000-0000-000087390000}"/>
    <cellStyle name="Currency 4 12 5 2" xfId="14732" xr:uid="{00000000-0005-0000-0000-000088390000}"/>
    <cellStyle name="Currency 4 12 6" xfId="14733" xr:uid="{00000000-0005-0000-0000-000089390000}"/>
    <cellStyle name="Currency 4 12 7" xfId="14734" xr:uid="{00000000-0005-0000-0000-00008A390000}"/>
    <cellStyle name="Currency 4 12 8" xfId="14735" xr:uid="{00000000-0005-0000-0000-00008B390000}"/>
    <cellStyle name="Currency 4 12 9" xfId="14736" xr:uid="{00000000-0005-0000-0000-00008C390000}"/>
    <cellStyle name="Currency 4 13" xfId="14737" xr:uid="{00000000-0005-0000-0000-00008D390000}"/>
    <cellStyle name="Currency 4 13 2" xfId="14738" xr:uid="{00000000-0005-0000-0000-00008E390000}"/>
    <cellStyle name="Currency 4 13 2 2" xfId="14739" xr:uid="{00000000-0005-0000-0000-00008F390000}"/>
    <cellStyle name="Currency 4 13 2 2 2" xfId="14740" xr:uid="{00000000-0005-0000-0000-000090390000}"/>
    <cellStyle name="Currency 4 13 2 2 2 2" xfId="14741" xr:uid="{00000000-0005-0000-0000-000091390000}"/>
    <cellStyle name="Currency 4 13 2 2 2 2 2" xfId="14742" xr:uid="{00000000-0005-0000-0000-000092390000}"/>
    <cellStyle name="Currency 4 13 2 2 2 3" xfId="14743" xr:uid="{00000000-0005-0000-0000-000093390000}"/>
    <cellStyle name="Currency 4 13 2 2 3" xfId="14744" xr:uid="{00000000-0005-0000-0000-000094390000}"/>
    <cellStyle name="Currency 4 13 2 2 3 2" xfId="14745" xr:uid="{00000000-0005-0000-0000-000095390000}"/>
    <cellStyle name="Currency 4 13 2 2 4" xfId="14746" xr:uid="{00000000-0005-0000-0000-000096390000}"/>
    <cellStyle name="Currency 4 13 2 3" xfId="14747" xr:uid="{00000000-0005-0000-0000-000097390000}"/>
    <cellStyle name="Currency 4 13 2 3 2" xfId="14748" xr:uid="{00000000-0005-0000-0000-000098390000}"/>
    <cellStyle name="Currency 4 13 2 3 2 2" xfId="14749" xr:uid="{00000000-0005-0000-0000-000099390000}"/>
    <cellStyle name="Currency 4 13 2 3 3" xfId="14750" xr:uid="{00000000-0005-0000-0000-00009A390000}"/>
    <cellStyle name="Currency 4 13 2 4" xfId="14751" xr:uid="{00000000-0005-0000-0000-00009B390000}"/>
    <cellStyle name="Currency 4 13 2 4 2" xfId="14752" xr:uid="{00000000-0005-0000-0000-00009C390000}"/>
    <cellStyle name="Currency 4 13 2 5" xfId="14753" xr:uid="{00000000-0005-0000-0000-00009D390000}"/>
    <cellStyle name="Currency 4 13 3" xfId="14754" xr:uid="{00000000-0005-0000-0000-00009E390000}"/>
    <cellStyle name="Currency 4 13 3 2" xfId="14755" xr:uid="{00000000-0005-0000-0000-00009F390000}"/>
    <cellStyle name="Currency 4 13 3 2 2" xfId="14756" xr:uid="{00000000-0005-0000-0000-0000A0390000}"/>
    <cellStyle name="Currency 4 13 3 2 2 2" xfId="14757" xr:uid="{00000000-0005-0000-0000-0000A1390000}"/>
    <cellStyle name="Currency 4 13 3 2 3" xfId="14758" xr:uid="{00000000-0005-0000-0000-0000A2390000}"/>
    <cellStyle name="Currency 4 13 3 3" xfId="14759" xr:uid="{00000000-0005-0000-0000-0000A3390000}"/>
    <cellStyle name="Currency 4 13 3 3 2" xfId="14760" xr:uid="{00000000-0005-0000-0000-0000A4390000}"/>
    <cellStyle name="Currency 4 13 3 4" xfId="14761" xr:uid="{00000000-0005-0000-0000-0000A5390000}"/>
    <cellStyle name="Currency 4 13 4" xfId="14762" xr:uid="{00000000-0005-0000-0000-0000A6390000}"/>
    <cellStyle name="Currency 4 13 4 2" xfId="14763" xr:uid="{00000000-0005-0000-0000-0000A7390000}"/>
    <cellStyle name="Currency 4 13 4 2 2" xfId="14764" xr:uid="{00000000-0005-0000-0000-0000A8390000}"/>
    <cellStyle name="Currency 4 13 4 3" xfId="14765" xr:uid="{00000000-0005-0000-0000-0000A9390000}"/>
    <cellStyle name="Currency 4 13 5" xfId="14766" xr:uid="{00000000-0005-0000-0000-0000AA390000}"/>
    <cellStyle name="Currency 4 13 5 2" xfId="14767" xr:uid="{00000000-0005-0000-0000-0000AB390000}"/>
    <cellStyle name="Currency 4 13 6" xfId="14768" xr:uid="{00000000-0005-0000-0000-0000AC390000}"/>
    <cellStyle name="Currency 4 13 7" xfId="14769" xr:uid="{00000000-0005-0000-0000-0000AD390000}"/>
    <cellStyle name="Currency 4 14" xfId="14770" xr:uid="{00000000-0005-0000-0000-0000AE390000}"/>
    <cellStyle name="Currency 4 14 2" xfId="14771" xr:uid="{00000000-0005-0000-0000-0000AF390000}"/>
    <cellStyle name="Currency 4 14 2 2" xfId="14772" xr:uid="{00000000-0005-0000-0000-0000B0390000}"/>
    <cellStyle name="Currency 4 14 2 2 2" xfId="14773" xr:uid="{00000000-0005-0000-0000-0000B1390000}"/>
    <cellStyle name="Currency 4 14 2 2 2 2" xfId="14774" xr:uid="{00000000-0005-0000-0000-0000B2390000}"/>
    <cellStyle name="Currency 4 14 2 2 2 2 2" xfId="14775" xr:uid="{00000000-0005-0000-0000-0000B3390000}"/>
    <cellStyle name="Currency 4 14 2 2 2 3" xfId="14776" xr:uid="{00000000-0005-0000-0000-0000B4390000}"/>
    <cellStyle name="Currency 4 14 2 2 3" xfId="14777" xr:uid="{00000000-0005-0000-0000-0000B5390000}"/>
    <cellStyle name="Currency 4 14 2 2 3 2" xfId="14778" xr:uid="{00000000-0005-0000-0000-0000B6390000}"/>
    <cellStyle name="Currency 4 14 2 2 4" xfId="14779" xr:uid="{00000000-0005-0000-0000-0000B7390000}"/>
    <cellStyle name="Currency 4 14 2 3" xfId="14780" xr:uid="{00000000-0005-0000-0000-0000B8390000}"/>
    <cellStyle name="Currency 4 14 2 3 2" xfId="14781" xr:uid="{00000000-0005-0000-0000-0000B9390000}"/>
    <cellStyle name="Currency 4 14 2 3 2 2" xfId="14782" xr:uid="{00000000-0005-0000-0000-0000BA390000}"/>
    <cellStyle name="Currency 4 14 2 3 3" xfId="14783" xr:uid="{00000000-0005-0000-0000-0000BB390000}"/>
    <cellStyle name="Currency 4 14 2 4" xfId="14784" xr:uid="{00000000-0005-0000-0000-0000BC390000}"/>
    <cellStyle name="Currency 4 14 2 4 2" xfId="14785" xr:uid="{00000000-0005-0000-0000-0000BD390000}"/>
    <cellStyle name="Currency 4 14 2 5" xfId="14786" xr:uid="{00000000-0005-0000-0000-0000BE390000}"/>
    <cellStyle name="Currency 4 14 3" xfId="14787" xr:uid="{00000000-0005-0000-0000-0000BF390000}"/>
    <cellStyle name="Currency 4 14 3 2" xfId="14788" xr:uid="{00000000-0005-0000-0000-0000C0390000}"/>
    <cellStyle name="Currency 4 14 3 2 2" xfId="14789" xr:uid="{00000000-0005-0000-0000-0000C1390000}"/>
    <cellStyle name="Currency 4 14 3 2 2 2" xfId="14790" xr:uid="{00000000-0005-0000-0000-0000C2390000}"/>
    <cellStyle name="Currency 4 14 3 2 3" xfId="14791" xr:uid="{00000000-0005-0000-0000-0000C3390000}"/>
    <cellStyle name="Currency 4 14 3 3" xfId="14792" xr:uid="{00000000-0005-0000-0000-0000C4390000}"/>
    <cellStyle name="Currency 4 14 3 3 2" xfId="14793" xr:uid="{00000000-0005-0000-0000-0000C5390000}"/>
    <cellStyle name="Currency 4 14 3 4" xfId="14794" xr:uid="{00000000-0005-0000-0000-0000C6390000}"/>
    <cellStyle name="Currency 4 14 4" xfId="14795" xr:uid="{00000000-0005-0000-0000-0000C7390000}"/>
    <cellStyle name="Currency 4 14 4 2" xfId="14796" xr:uid="{00000000-0005-0000-0000-0000C8390000}"/>
    <cellStyle name="Currency 4 14 4 2 2" xfId="14797" xr:uid="{00000000-0005-0000-0000-0000C9390000}"/>
    <cellStyle name="Currency 4 14 4 3" xfId="14798" xr:uid="{00000000-0005-0000-0000-0000CA390000}"/>
    <cellStyle name="Currency 4 14 5" xfId="14799" xr:uid="{00000000-0005-0000-0000-0000CB390000}"/>
    <cellStyle name="Currency 4 14 5 2" xfId="14800" xr:uid="{00000000-0005-0000-0000-0000CC390000}"/>
    <cellStyle name="Currency 4 14 6" xfId="14801" xr:uid="{00000000-0005-0000-0000-0000CD390000}"/>
    <cellStyle name="Currency 4 15" xfId="14802" xr:uid="{00000000-0005-0000-0000-0000CE390000}"/>
    <cellStyle name="Currency 4 15 2" xfId="14803" xr:uid="{00000000-0005-0000-0000-0000CF390000}"/>
    <cellStyle name="Currency 4 15 2 2" xfId="14804" xr:uid="{00000000-0005-0000-0000-0000D0390000}"/>
    <cellStyle name="Currency 4 15 2 2 2" xfId="14805" xr:uid="{00000000-0005-0000-0000-0000D1390000}"/>
    <cellStyle name="Currency 4 15 2 2 2 2" xfId="14806" xr:uid="{00000000-0005-0000-0000-0000D2390000}"/>
    <cellStyle name="Currency 4 15 2 2 2 2 2" xfId="14807" xr:uid="{00000000-0005-0000-0000-0000D3390000}"/>
    <cellStyle name="Currency 4 15 2 2 2 3" xfId="14808" xr:uid="{00000000-0005-0000-0000-0000D4390000}"/>
    <cellStyle name="Currency 4 15 2 2 3" xfId="14809" xr:uid="{00000000-0005-0000-0000-0000D5390000}"/>
    <cellStyle name="Currency 4 15 2 2 3 2" xfId="14810" xr:uid="{00000000-0005-0000-0000-0000D6390000}"/>
    <cellStyle name="Currency 4 15 2 2 4" xfId="14811" xr:uid="{00000000-0005-0000-0000-0000D7390000}"/>
    <cellStyle name="Currency 4 15 2 3" xfId="14812" xr:uid="{00000000-0005-0000-0000-0000D8390000}"/>
    <cellStyle name="Currency 4 15 2 3 2" xfId="14813" xr:uid="{00000000-0005-0000-0000-0000D9390000}"/>
    <cellStyle name="Currency 4 15 2 3 2 2" xfId="14814" xr:uid="{00000000-0005-0000-0000-0000DA390000}"/>
    <cellStyle name="Currency 4 15 2 3 3" xfId="14815" xr:uid="{00000000-0005-0000-0000-0000DB390000}"/>
    <cellStyle name="Currency 4 15 2 4" xfId="14816" xr:uid="{00000000-0005-0000-0000-0000DC390000}"/>
    <cellStyle name="Currency 4 15 2 4 2" xfId="14817" xr:uid="{00000000-0005-0000-0000-0000DD390000}"/>
    <cellStyle name="Currency 4 15 2 5" xfId="14818" xr:uid="{00000000-0005-0000-0000-0000DE390000}"/>
    <cellStyle name="Currency 4 15 3" xfId="14819" xr:uid="{00000000-0005-0000-0000-0000DF390000}"/>
    <cellStyle name="Currency 4 15 3 2" xfId="14820" xr:uid="{00000000-0005-0000-0000-0000E0390000}"/>
    <cellStyle name="Currency 4 15 3 2 2" xfId="14821" xr:uid="{00000000-0005-0000-0000-0000E1390000}"/>
    <cellStyle name="Currency 4 15 3 2 2 2" xfId="14822" xr:uid="{00000000-0005-0000-0000-0000E2390000}"/>
    <cellStyle name="Currency 4 15 3 2 3" xfId="14823" xr:uid="{00000000-0005-0000-0000-0000E3390000}"/>
    <cellStyle name="Currency 4 15 3 3" xfId="14824" xr:uid="{00000000-0005-0000-0000-0000E4390000}"/>
    <cellStyle name="Currency 4 15 3 3 2" xfId="14825" xr:uid="{00000000-0005-0000-0000-0000E5390000}"/>
    <cellStyle name="Currency 4 15 3 4" xfId="14826" xr:uid="{00000000-0005-0000-0000-0000E6390000}"/>
    <cellStyle name="Currency 4 15 4" xfId="14827" xr:uid="{00000000-0005-0000-0000-0000E7390000}"/>
    <cellStyle name="Currency 4 15 4 2" xfId="14828" xr:uid="{00000000-0005-0000-0000-0000E8390000}"/>
    <cellStyle name="Currency 4 15 4 2 2" xfId="14829" xr:uid="{00000000-0005-0000-0000-0000E9390000}"/>
    <cellStyle name="Currency 4 15 4 3" xfId="14830" xr:uid="{00000000-0005-0000-0000-0000EA390000}"/>
    <cellStyle name="Currency 4 15 5" xfId="14831" xr:uid="{00000000-0005-0000-0000-0000EB390000}"/>
    <cellStyle name="Currency 4 15 5 2" xfId="14832" xr:uid="{00000000-0005-0000-0000-0000EC390000}"/>
    <cellStyle name="Currency 4 15 6" xfId="14833" xr:uid="{00000000-0005-0000-0000-0000ED390000}"/>
    <cellStyle name="Currency 4 16" xfId="14834" xr:uid="{00000000-0005-0000-0000-0000EE390000}"/>
    <cellStyle name="Currency 4 16 2" xfId="14835" xr:uid="{00000000-0005-0000-0000-0000EF390000}"/>
    <cellStyle name="Currency 4 16 2 2" xfId="14836" xr:uid="{00000000-0005-0000-0000-0000F0390000}"/>
    <cellStyle name="Currency 4 16 2 2 2" xfId="14837" xr:uid="{00000000-0005-0000-0000-0000F1390000}"/>
    <cellStyle name="Currency 4 16 2 2 2 2" xfId="14838" xr:uid="{00000000-0005-0000-0000-0000F2390000}"/>
    <cellStyle name="Currency 4 16 2 2 2 2 2" xfId="14839" xr:uid="{00000000-0005-0000-0000-0000F3390000}"/>
    <cellStyle name="Currency 4 16 2 2 2 3" xfId="14840" xr:uid="{00000000-0005-0000-0000-0000F4390000}"/>
    <cellStyle name="Currency 4 16 2 2 3" xfId="14841" xr:uid="{00000000-0005-0000-0000-0000F5390000}"/>
    <cellStyle name="Currency 4 16 2 2 3 2" xfId="14842" xr:uid="{00000000-0005-0000-0000-0000F6390000}"/>
    <cellStyle name="Currency 4 16 2 2 4" xfId="14843" xr:uid="{00000000-0005-0000-0000-0000F7390000}"/>
    <cellStyle name="Currency 4 16 2 3" xfId="14844" xr:uid="{00000000-0005-0000-0000-0000F8390000}"/>
    <cellStyle name="Currency 4 16 2 3 2" xfId="14845" xr:uid="{00000000-0005-0000-0000-0000F9390000}"/>
    <cellStyle name="Currency 4 16 2 3 2 2" xfId="14846" xr:uid="{00000000-0005-0000-0000-0000FA390000}"/>
    <cellStyle name="Currency 4 16 2 3 3" xfId="14847" xr:uid="{00000000-0005-0000-0000-0000FB390000}"/>
    <cellStyle name="Currency 4 16 2 4" xfId="14848" xr:uid="{00000000-0005-0000-0000-0000FC390000}"/>
    <cellStyle name="Currency 4 16 2 4 2" xfId="14849" xr:uid="{00000000-0005-0000-0000-0000FD390000}"/>
    <cellStyle name="Currency 4 16 2 5" xfId="14850" xr:uid="{00000000-0005-0000-0000-0000FE390000}"/>
    <cellStyle name="Currency 4 16 3" xfId="14851" xr:uid="{00000000-0005-0000-0000-0000FF390000}"/>
    <cellStyle name="Currency 4 16 3 2" xfId="14852" xr:uid="{00000000-0005-0000-0000-0000003A0000}"/>
    <cellStyle name="Currency 4 16 3 2 2" xfId="14853" xr:uid="{00000000-0005-0000-0000-0000013A0000}"/>
    <cellStyle name="Currency 4 16 3 2 2 2" xfId="14854" xr:uid="{00000000-0005-0000-0000-0000023A0000}"/>
    <cellStyle name="Currency 4 16 3 2 3" xfId="14855" xr:uid="{00000000-0005-0000-0000-0000033A0000}"/>
    <cellStyle name="Currency 4 16 3 3" xfId="14856" xr:uid="{00000000-0005-0000-0000-0000043A0000}"/>
    <cellStyle name="Currency 4 16 3 3 2" xfId="14857" xr:uid="{00000000-0005-0000-0000-0000053A0000}"/>
    <cellStyle name="Currency 4 16 3 4" xfId="14858" xr:uid="{00000000-0005-0000-0000-0000063A0000}"/>
    <cellStyle name="Currency 4 16 4" xfId="14859" xr:uid="{00000000-0005-0000-0000-0000073A0000}"/>
    <cellStyle name="Currency 4 16 4 2" xfId="14860" xr:uid="{00000000-0005-0000-0000-0000083A0000}"/>
    <cellStyle name="Currency 4 16 4 2 2" xfId="14861" xr:uid="{00000000-0005-0000-0000-0000093A0000}"/>
    <cellStyle name="Currency 4 16 4 3" xfId="14862" xr:uid="{00000000-0005-0000-0000-00000A3A0000}"/>
    <cellStyle name="Currency 4 16 5" xfId="14863" xr:uid="{00000000-0005-0000-0000-00000B3A0000}"/>
    <cellStyle name="Currency 4 16 5 2" xfId="14864" xr:uid="{00000000-0005-0000-0000-00000C3A0000}"/>
    <cellStyle name="Currency 4 16 6" xfId="14865" xr:uid="{00000000-0005-0000-0000-00000D3A0000}"/>
    <cellStyle name="Currency 4 17" xfId="14866" xr:uid="{00000000-0005-0000-0000-00000E3A0000}"/>
    <cellStyle name="Currency 4 17 2" xfId="14867" xr:uid="{00000000-0005-0000-0000-00000F3A0000}"/>
    <cellStyle name="Currency 4 17 2 2" xfId="14868" xr:uid="{00000000-0005-0000-0000-0000103A0000}"/>
    <cellStyle name="Currency 4 17 2 2 2" xfId="14869" xr:uid="{00000000-0005-0000-0000-0000113A0000}"/>
    <cellStyle name="Currency 4 17 2 2 2 2" xfId="14870" xr:uid="{00000000-0005-0000-0000-0000123A0000}"/>
    <cellStyle name="Currency 4 17 2 2 3" xfId="14871" xr:uid="{00000000-0005-0000-0000-0000133A0000}"/>
    <cellStyle name="Currency 4 17 2 3" xfId="14872" xr:uid="{00000000-0005-0000-0000-0000143A0000}"/>
    <cellStyle name="Currency 4 17 2 3 2" xfId="14873" xr:uid="{00000000-0005-0000-0000-0000153A0000}"/>
    <cellStyle name="Currency 4 17 2 4" xfId="14874" xr:uid="{00000000-0005-0000-0000-0000163A0000}"/>
    <cellStyle name="Currency 4 17 3" xfId="14875" xr:uid="{00000000-0005-0000-0000-0000173A0000}"/>
    <cellStyle name="Currency 4 17 3 2" xfId="14876" xr:uid="{00000000-0005-0000-0000-0000183A0000}"/>
    <cellStyle name="Currency 4 17 3 2 2" xfId="14877" xr:uid="{00000000-0005-0000-0000-0000193A0000}"/>
    <cellStyle name="Currency 4 17 3 3" xfId="14878" xr:uid="{00000000-0005-0000-0000-00001A3A0000}"/>
    <cellStyle name="Currency 4 17 4" xfId="14879" xr:uid="{00000000-0005-0000-0000-00001B3A0000}"/>
    <cellStyle name="Currency 4 17 4 2" xfId="14880" xr:uid="{00000000-0005-0000-0000-00001C3A0000}"/>
    <cellStyle name="Currency 4 17 5" xfId="14881" xr:uid="{00000000-0005-0000-0000-00001D3A0000}"/>
    <cellStyle name="Currency 4 18" xfId="14882" xr:uid="{00000000-0005-0000-0000-00001E3A0000}"/>
    <cellStyle name="Currency 4 18 2" xfId="14883" xr:uid="{00000000-0005-0000-0000-00001F3A0000}"/>
    <cellStyle name="Currency 4 18 2 2" xfId="14884" xr:uid="{00000000-0005-0000-0000-0000203A0000}"/>
    <cellStyle name="Currency 4 18 2 2 2" xfId="14885" xr:uid="{00000000-0005-0000-0000-0000213A0000}"/>
    <cellStyle name="Currency 4 18 2 3" xfId="14886" xr:uid="{00000000-0005-0000-0000-0000223A0000}"/>
    <cellStyle name="Currency 4 18 3" xfId="14887" xr:uid="{00000000-0005-0000-0000-0000233A0000}"/>
    <cellStyle name="Currency 4 18 3 2" xfId="14888" xr:uid="{00000000-0005-0000-0000-0000243A0000}"/>
    <cellStyle name="Currency 4 18 4" xfId="14889" xr:uid="{00000000-0005-0000-0000-0000253A0000}"/>
    <cellStyle name="Currency 4 19" xfId="14890" xr:uid="{00000000-0005-0000-0000-0000263A0000}"/>
    <cellStyle name="Currency 4 19 2" xfId="14891" xr:uid="{00000000-0005-0000-0000-0000273A0000}"/>
    <cellStyle name="Currency 4 19 2 2" xfId="14892" xr:uid="{00000000-0005-0000-0000-0000283A0000}"/>
    <cellStyle name="Currency 4 19 2 2 2" xfId="14893" xr:uid="{00000000-0005-0000-0000-0000293A0000}"/>
    <cellStyle name="Currency 4 19 2 3" xfId="14894" xr:uid="{00000000-0005-0000-0000-00002A3A0000}"/>
    <cellStyle name="Currency 4 19 3" xfId="14895" xr:uid="{00000000-0005-0000-0000-00002B3A0000}"/>
    <cellStyle name="Currency 4 19 3 2" xfId="14896" xr:uid="{00000000-0005-0000-0000-00002C3A0000}"/>
    <cellStyle name="Currency 4 19 4" xfId="14897" xr:uid="{00000000-0005-0000-0000-00002D3A0000}"/>
    <cellStyle name="Currency 4 2" xfId="14898" xr:uid="{00000000-0005-0000-0000-00002E3A0000}"/>
    <cellStyle name="Currency 4 2 10" xfId="14899" xr:uid="{00000000-0005-0000-0000-00002F3A0000}"/>
    <cellStyle name="Currency 4 2 10 2" xfId="14900" xr:uid="{00000000-0005-0000-0000-0000303A0000}"/>
    <cellStyle name="Currency 4 2 10 2 2" xfId="14901" xr:uid="{00000000-0005-0000-0000-0000313A0000}"/>
    <cellStyle name="Currency 4 2 10 2 2 2" xfId="14902" xr:uid="{00000000-0005-0000-0000-0000323A0000}"/>
    <cellStyle name="Currency 4 2 10 2 2 2 2" xfId="14903" xr:uid="{00000000-0005-0000-0000-0000333A0000}"/>
    <cellStyle name="Currency 4 2 10 2 2 3" xfId="14904" xr:uid="{00000000-0005-0000-0000-0000343A0000}"/>
    <cellStyle name="Currency 4 2 10 2 3" xfId="14905" xr:uid="{00000000-0005-0000-0000-0000353A0000}"/>
    <cellStyle name="Currency 4 2 10 2 3 2" xfId="14906" xr:uid="{00000000-0005-0000-0000-0000363A0000}"/>
    <cellStyle name="Currency 4 2 10 2 4" xfId="14907" xr:uid="{00000000-0005-0000-0000-0000373A0000}"/>
    <cellStyle name="Currency 4 2 10 3" xfId="14908" xr:uid="{00000000-0005-0000-0000-0000383A0000}"/>
    <cellStyle name="Currency 4 2 10 3 2" xfId="14909" xr:uid="{00000000-0005-0000-0000-0000393A0000}"/>
    <cellStyle name="Currency 4 2 10 3 2 2" xfId="14910" xr:uid="{00000000-0005-0000-0000-00003A3A0000}"/>
    <cellStyle name="Currency 4 2 10 3 3" xfId="14911" xr:uid="{00000000-0005-0000-0000-00003B3A0000}"/>
    <cellStyle name="Currency 4 2 10 4" xfId="14912" xr:uid="{00000000-0005-0000-0000-00003C3A0000}"/>
    <cellStyle name="Currency 4 2 10 4 2" xfId="14913" xr:uid="{00000000-0005-0000-0000-00003D3A0000}"/>
    <cellStyle name="Currency 4 2 10 5" xfId="14914" xr:uid="{00000000-0005-0000-0000-00003E3A0000}"/>
    <cellStyle name="Currency 4 2 11" xfId="14915" xr:uid="{00000000-0005-0000-0000-00003F3A0000}"/>
    <cellStyle name="Currency 4 2 11 2" xfId="14916" xr:uid="{00000000-0005-0000-0000-0000403A0000}"/>
    <cellStyle name="Currency 4 2 11 2 2" xfId="14917" xr:uid="{00000000-0005-0000-0000-0000413A0000}"/>
    <cellStyle name="Currency 4 2 11 2 2 2" xfId="14918" xr:uid="{00000000-0005-0000-0000-0000423A0000}"/>
    <cellStyle name="Currency 4 2 11 2 3" xfId="14919" xr:uid="{00000000-0005-0000-0000-0000433A0000}"/>
    <cellStyle name="Currency 4 2 11 3" xfId="14920" xr:uid="{00000000-0005-0000-0000-0000443A0000}"/>
    <cellStyle name="Currency 4 2 11 3 2" xfId="14921" xr:uid="{00000000-0005-0000-0000-0000453A0000}"/>
    <cellStyle name="Currency 4 2 11 4" xfId="14922" xr:uid="{00000000-0005-0000-0000-0000463A0000}"/>
    <cellStyle name="Currency 4 2 12" xfId="14923" xr:uid="{00000000-0005-0000-0000-0000473A0000}"/>
    <cellStyle name="Currency 4 2 12 2" xfId="14924" xr:uid="{00000000-0005-0000-0000-0000483A0000}"/>
    <cellStyle name="Currency 4 2 12 2 2" xfId="14925" xr:uid="{00000000-0005-0000-0000-0000493A0000}"/>
    <cellStyle name="Currency 4 2 12 3" xfId="14926" xr:uid="{00000000-0005-0000-0000-00004A3A0000}"/>
    <cellStyle name="Currency 4 2 13" xfId="14927" xr:uid="{00000000-0005-0000-0000-00004B3A0000}"/>
    <cellStyle name="Currency 4 2 14" xfId="14928" xr:uid="{00000000-0005-0000-0000-00004C3A0000}"/>
    <cellStyle name="Currency 4 2 14 2" xfId="14929" xr:uid="{00000000-0005-0000-0000-00004D3A0000}"/>
    <cellStyle name="Currency 4 2 15" xfId="14930" xr:uid="{00000000-0005-0000-0000-00004E3A0000}"/>
    <cellStyle name="Currency 4 2 15 2" xfId="14931" xr:uid="{00000000-0005-0000-0000-00004F3A0000}"/>
    <cellStyle name="Currency 4 2 16" xfId="14932" xr:uid="{00000000-0005-0000-0000-0000503A0000}"/>
    <cellStyle name="Currency 4 2 17" xfId="14933" xr:uid="{00000000-0005-0000-0000-0000513A0000}"/>
    <cellStyle name="Currency 4 2 18" xfId="14934" xr:uid="{00000000-0005-0000-0000-0000523A0000}"/>
    <cellStyle name="Currency 4 2 19" xfId="14935" xr:uid="{00000000-0005-0000-0000-0000533A0000}"/>
    <cellStyle name="Currency 4 2 2" xfId="14936" xr:uid="{00000000-0005-0000-0000-0000543A0000}"/>
    <cellStyle name="Currency 4 2 2 10" xfId="14937" xr:uid="{00000000-0005-0000-0000-0000553A0000}"/>
    <cellStyle name="Currency 4 2 2 10 2" xfId="14938" xr:uid="{00000000-0005-0000-0000-0000563A0000}"/>
    <cellStyle name="Currency 4 2 2 10 2 2" xfId="14939" xr:uid="{00000000-0005-0000-0000-0000573A0000}"/>
    <cellStyle name="Currency 4 2 2 10 2 2 2" xfId="14940" xr:uid="{00000000-0005-0000-0000-0000583A0000}"/>
    <cellStyle name="Currency 4 2 2 10 2 3" xfId="14941" xr:uid="{00000000-0005-0000-0000-0000593A0000}"/>
    <cellStyle name="Currency 4 2 2 10 3" xfId="14942" xr:uid="{00000000-0005-0000-0000-00005A3A0000}"/>
    <cellStyle name="Currency 4 2 2 10 3 2" xfId="14943" xr:uid="{00000000-0005-0000-0000-00005B3A0000}"/>
    <cellStyle name="Currency 4 2 2 10 4" xfId="14944" xr:uid="{00000000-0005-0000-0000-00005C3A0000}"/>
    <cellStyle name="Currency 4 2 2 11" xfId="14945" xr:uid="{00000000-0005-0000-0000-00005D3A0000}"/>
    <cellStyle name="Currency 4 2 2 11 2" xfId="14946" xr:uid="{00000000-0005-0000-0000-00005E3A0000}"/>
    <cellStyle name="Currency 4 2 2 11 2 2" xfId="14947" xr:uid="{00000000-0005-0000-0000-00005F3A0000}"/>
    <cellStyle name="Currency 4 2 2 11 3" xfId="14948" xr:uid="{00000000-0005-0000-0000-0000603A0000}"/>
    <cellStyle name="Currency 4 2 2 12" xfId="14949" xr:uid="{00000000-0005-0000-0000-0000613A0000}"/>
    <cellStyle name="Currency 4 2 2 12 2" xfId="14950" xr:uid="{00000000-0005-0000-0000-0000623A0000}"/>
    <cellStyle name="Currency 4 2 2 12 2 2" xfId="14951" xr:uid="{00000000-0005-0000-0000-0000633A0000}"/>
    <cellStyle name="Currency 4 2 2 12 3" xfId="14952" xr:uid="{00000000-0005-0000-0000-0000643A0000}"/>
    <cellStyle name="Currency 4 2 2 13" xfId="14953" xr:uid="{00000000-0005-0000-0000-0000653A0000}"/>
    <cellStyle name="Currency 4 2 2 13 2" xfId="14954" xr:uid="{00000000-0005-0000-0000-0000663A0000}"/>
    <cellStyle name="Currency 4 2 2 13 2 2" xfId="14955" xr:uid="{00000000-0005-0000-0000-0000673A0000}"/>
    <cellStyle name="Currency 4 2 2 13 3" xfId="14956" xr:uid="{00000000-0005-0000-0000-0000683A0000}"/>
    <cellStyle name="Currency 4 2 2 14" xfId="14957" xr:uid="{00000000-0005-0000-0000-0000693A0000}"/>
    <cellStyle name="Currency 4 2 2 14 2" xfId="14958" xr:uid="{00000000-0005-0000-0000-00006A3A0000}"/>
    <cellStyle name="Currency 4 2 2 15" xfId="14959" xr:uid="{00000000-0005-0000-0000-00006B3A0000}"/>
    <cellStyle name="Currency 4 2 2 15 2" xfId="14960" xr:uid="{00000000-0005-0000-0000-00006C3A0000}"/>
    <cellStyle name="Currency 4 2 2 16" xfId="14961" xr:uid="{00000000-0005-0000-0000-00006D3A0000}"/>
    <cellStyle name="Currency 4 2 2 16 2" xfId="14962" xr:uid="{00000000-0005-0000-0000-00006E3A0000}"/>
    <cellStyle name="Currency 4 2 2 17" xfId="14963" xr:uid="{00000000-0005-0000-0000-00006F3A0000}"/>
    <cellStyle name="Currency 4 2 2 18" xfId="14964" xr:uid="{00000000-0005-0000-0000-0000703A0000}"/>
    <cellStyle name="Currency 4 2 2 19" xfId="14965" xr:uid="{00000000-0005-0000-0000-0000713A0000}"/>
    <cellStyle name="Currency 4 2 2 2" xfId="14966" xr:uid="{00000000-0005-0000-0000-0000723A0000}"/>
    <cellStyle name="Currency 4 2 2 2 10" xfId="14967" xr:uid="{00000000-0005-0000-0000-0000733A0000}"/>
    <cellStyle name="Currency 4 2 2 2 10 2" xfId="14968" xr:uid="{00000000-0005-0000-0000-0000743A0000}"/>
    <cellStyle name="Currency 4 2 2 2 10 2 2" xfId="14969" xr:uid="{00000000-0005-0000-0000-0000753A0000}"/>
    <cellStyle name="Currency 4 2 2 2 10 3" xfId="14970" xr:uid="{00000000-0005-0000-0000-0000763A0000}"/>
    <cellStyle name="Currency 4 2 2 2 11" xfId="14971" xr:uid="{00000000-0005-0000-0000-0000773A0000}"/>
    <cellStyle name="Currency 4 2 2 2 11 2" xfId="14972" xr:uid="{00000000-0005-0000-0000-0000783A0000}"/>
    <cellStyle name="Currency 4 2 2 2 12" xfId="14973" xr:uid="{00000000-0005-0000-0000-0000793A0000}"/>
    <cellStyle name="Currency 4 2 2 2 12 2" xfId="14974" xr:uid="{00000000-0005-0000-0000-00007A3A0000}"/>
    <cellStyle name="Currency 4 2 2 2 13" xfId="14975" xr:uid="{00000000-0005-0000-0000-00007B3A0000}"/>
    <cellStyle name="Currency 4 2 2 2 14" xfId="14976" xr:uid="{00000000-0005-0000-0000-00007C3A0000}"/>
    <cellStyle name="Currency 4 2 2 2 15" xfId="14977" xr:uid="{00000000-0005-0000-0000-00007D3A0000}"/>
    <cellStyle name="Currency 4 2 2 2 16" xfId="14978" xr:uid="{00000000-0005-0000-0000-00007E3A0000}"/>
    <cellStyle name="Currency 4 2 2 2 17" xfId="14979" xr:uid="{00000000-0005-0000-0000-00007F3A0000}"/>
    <cellStyle name="Currency 4 2 2 2 2" xfId="14980" xr:uid="{00000000-0005-0000-0000-0000803A0000}"/>
    <cellStyle name="Currency 4 2 2 2 2 10" xfId="14981" xr:uid="{00000000-0005-0000-0000-0000813A0000}"/>
    <cellStyle name="Currency 4 2 2 2 2 10 2" xfId="14982" xr:uid="{00000000-0005-0000-0000-0000823A0000}"/>
    <cellStyle name="Currency 4 2 2 2 2 11" xfId="14983" xr:uid="{00000000-0005-0000-0000-0000833A0000}"/>
    <cellStyle name="Currency 4 2 2 2 2 12" xfId="14984" xr:uid="{00000000-0005-0000-0000-0000843A0000}"/>
    <cellStyle name="Currency 4 2 2 2 2 2" xfId="14985" xr:uid="{00000000-0005-0000-0000-0000853A0000}"/>
    <cellStyle name="Currency 4 2 2 2 2 2 2" xfId="14986" xr:uid="{00000000-0005-0000-0000-0000863A0000}"/>
    <cellStyle name="Currency 4 2 2 2 2 2 2 2" xfId="14987" xr:uid="{00000000-0005-0000-0000-0000873A0000}"/>
    <cellStyle name="Currency 4 2 2 2 2 2 2 2 2" xfId="14988" xr:uid="{00000000-0005-0000-0000-0000883A0000}"/>
    <cellStyle name="Currency 4 2 2 2 2 2 2 2 2 2" xfId="14989" xr:uid="{00000000-0005-0000-0000-0000893A0000}"/>
    <cellStyle name="Currency 4 2 2 2 2 2 2 2 2 2 2" xfId="14990" xr:uid="{00000000-0005-0000-0000-00008A3A0000}"/>
    <cellStyle name="Currency 4 2 2 2 2 2 2 2 2 2 2 2" xfId="14991" xr:uid="{00000000-0005-0000-0000-00008B3A0000}"/>
    <cellStyle name="Currency 4 2 2 2 2 2 2 2 2 2 3" xfId="14992" xr:uid="{00000000-0005-0000-0000-00008C3A0000}"/>
    <cellStyle name="Currency 4 2 2 2 2 2 2 2 2 3" xfId="14993" xr:uid="{00000000-0005-0000-0000-00008D3A0000}"/>
    <cellStyle name="Currency 4 2 2 2 2 2 2 2 2 3 2" xfId="14994" xr:uid="{00000000-0005-0000-0000-00008E3A0000}"/>
    <cellStyle name="Currency 4 2 2 2 2 2 2 2 2 4" xfId="14995" xr:uid="{00000000-0005-0000-0000-00008F3A0000}"/>
    <cellStyle name="Currency 4 2 2 2 2 2 2 2 3" xfId="14996" xr:uid="{00000000-0005-0000-0000-0000903A0000}"/>
    <cellStyle name="Currency 4 2 2 2 2 2 2 2 3 2" xfId="14997" xr:uid="{00000000-0005-0000-0000-0000913A0000}"/>
    <cellStyle name="Currency 4 2 2 2 2 2 2 2 3 2 2" xfId="14998" xr:uid="{00000000-0005-0000-0000-0000923A0000}"/>
    <cellStyle name="Currency 4 2 2 2 2 2 2 2 3 3" xfId="14999" xr:uid="{00000000-0005-0000-0000-0000933A0000}"/>
    <cellStyle name="Currency 4 2 2 2 2 2 2 2 4" xfId="15000" xr:uid="{00000000-0005-0000-0000-0000943A0000}"/>
    <cellStyle name="Currency 4 2 2 2 2 2 2 2 4 2" xfId="15001" xr:uid="{00000000-0005-0000-0000-0000953A0000}"/>
    <cellStyle name="Currency 4 2 2 2 2 2 2 2 5" xfId="15002" xr:uid="{00000000-0005-0000-0000-0000963A0000}"/>
    <cellStyle name="Currency 4 2 2 2 2 2 2 3" xfId="15003" xr:uid="{00000000-0005-0000-0000-0000973A0000}"/>
    <cellStyle name="Currency 4 2 2 2 2 2 2 3 2" xfId="15004" xr:uid="{00000000-0005-0000-0000-0000983A0000}"/>
    <cellStyle name="Currency 4 2 2 2 2 2 2 3 2 2" xfId="15005" xr:uid="{00000000-0005-0000-0000-0000993A0000}"/>
    <cellStyle name="Currency 4 2 2 2 2 2 2 3 2 2 2" xfId="15006" xr:uid="{00000000-0005-0000-0000-00009A3A0000}"/>
    <cellStyle name="Currency 4 2 2 2 2 2 2 3 2 3" xfId="15007" xr:uid="{00000000-0005-0000-0000-00009B3A0000}"/>
    <cellStyle name="Currency 4 2 2 2 2 2 2 3 3" xfId="15008" xr:uid="{00000000-0005-0000-0000-00009C3A0000}"/>
    <cellStyle name="Currency 4 2 2 2 2 2 2 3 3 2" xfId="15009" xr:uid="{00000000-0005-0000-0000-00009D3A0000}"/>
    <cellStyle name="Currency 4 2 2 2 2 2 2 3 4" xfId="15010" xr:uid="{00000000-0005-0000-0000-00009E3A0000}"/>
    <cellStyle name="Currency 4 2 2 2 2 2 2 4" xfId="15011" xr:uid="{00000000-0005-0000-0000-00009F3A0000}"/>
    <cellStyle name="Currency 4 2 2 2 2 2 2 4 2" xfId="15012" xr:uid="{00000000-0005-0000-0000-0000A03A0000}"/>
    <cellStyle name="Currency 4 2 2 2 2 2 2 4 2 2" xfId="15013" xr:uid="{00000000-0005-0000-0000-0000A13A0000}"/>
    <cellStyle name="Currency 4 2 2 2 2 2 2 4 3" xfId="15014" xr:uid="{00000000-0005-0000-0000-0000A23A0000}"/>
    <cellStyle name="Currency 4 2 2 2 2 2 2 5" xfId="15015" xr:uid="{00000000-0005-0000-0000-0000A33A0000}"/>
    <cellStyle name="Currency 4 2 2 2 2 2 2 5 2" xfId="15016" xr:uid="{00000000-0005-0000-0000-0000A43A0000}"/>
    <cellStyle name="Currency 4 2 2 2 2 2 2 6" xfId="15017" xr:uid="{00000000-0005-0000-0000-0000A53A0000}"/>
    <cellStyle name="Currency 4 2 2 2 2 2 3" xfId="15018" xr:uid="{00000000-0005-0000-0000-0000A63A0000}"/>
    <cellStyle name="Currency 4 2 2 2 2 2 3 2" xfId="15019" xr:uid="{00000000-0005-0000-0000-0000A73A0000}"/>
    <cellStyle name="Currency 4 2 2 2 2 2 3 2 2" xfId="15020" xr:uid="{00000000-0005-0000-0000-0000A83A0000}"/>
    <cellStyle name="Currency 4 2 2 2 2 2 3 2 2 2" xfId="15021" xr:uid="{00000000-0005-0000-0000-0000A93A0000}"/>
    <cellStyle name="Currency 4 2 2 2 2 2 3 2 2 2 2" xfId="15022" xr:uid="{00000000-0005-0000-0000-0000AA3A0000}"/>
    <cellStyle name="Currency 4 2 2 2 2 2 3 2 2 2 2 2" xfId="15023" xr:uid="{00000000-0005-0000-0000-0000AB3A0000}"/>
    <cellStyle name="Currency 4 2 2 2 2 2 3 2 2 2 3" xfId="15024" xr:uid="{00000000-0005-0000-0000-0000AC3A0000}"/>
    <cellStyle name="Currency 4 2 2 2 2 2 3 2 2 3" xfId="15025" xr:uid="{00000000-0005-0000-0000-0000AD3A0000}"/>
    <cellStyle name="Currency 4 2 2 2 2 2 3 2 2 3 2" xfId="15026" xr:uid="{00000000-0005-0000-0000-0000AE3A0000}"/>
    <cellStyle name="Currency 4 2 2 2 2 2 3 2 2 4" xfId="15027" xr:uid="{00000000-0005-0000-0000-0000AF3A0000}"/>
    <cellStyle name="Currency 4 2 2 2 2 2 3 2 3" xfId="15028" xr:uid="{00000000-0005-0000-0000-0000B03A0000}"/>
    <cellStyle name="Currency 4 2 2 2 2 2 3 2 3 2" xfId="15029" xr:uid="{00000000-0005-0000-0000-0000B13A0000}"/>
    <cellStyle name="Currency 4 2 2 2 2 2 3 2 3 2 2" xfId="15030" xr:uid="{00000000-0005-0000-0000-0000B23A0000}"/>
    <cellStyle name="Currency 4 2 2 2 2 2 3 2 3 3" xfId="15031" xr:uid="{00000000-0005-0000-0000-0000B33A0000}"/>
    <cellStyle name="Currency 4 2 2 2 2 2 3 2 4" xfId="15032" xr:uid="{00000000-0005-0000-0000-0000B43A0000}"/>
    <cellStyle name="Currency 4 2 2 2 2 2 3 2 4 2" xfId="15033" xr:uid="{00000000-0005-0000-0000-0000B53A0000}"/>
    <cellStyle name="Currency 4 2 2 2 2 2 3 2 5" xfId="15034" xr:uid="{00000000-0005-0000-0000-0000B63A0000}"/>
    <cellStyle name="Currency 4 2 2 2 2 2 3 3" xfId="15035" xr:uid="{00000000-0005-0000-0000-0000B73A0000}"/>
    <cellStyle name="Currency 4 2 2 2 2 2 3 3 2" xfId="15036" xr:uid="{00000000-0005-0000-0000-0000B83A0000}"/>
    <cellStyle name="Currency 4 2 2 2 2 2 3 3 2 2" xfId="15037" xr:uid="{00000000-0005-0000-0000-0000B93A0000}"/>
    <cellStyle name="Currency 4 2 2 2 2 2 3 3 2 2 2" xfId="15038" xr:uid="{00000000-0005-0000-0000-0000BA3A0000}"/>
    <cellStyle name="Currency 4 2 2 2 2 2 3 3 2 3" xfId="15039" xr:uid="{00000000-0005-0000-0000-0000BB3A0000}"/>
    <cellStyle name="Currency 4 2 2 2 2 2 3 3 3" xfId="15040" xr:uid="{00000000-0005-0000-0000-0000BC3A0000}"/>
    <cellStyle name="Currency 4 2 2 2 2 2 3 3 3 2" xfId="15041" xr:uid="{00000000-0005-0000-0000-0000BD3A0000}"/>
    <cellStyle name="Currency 4 2 2 2 2 2 3 3 4" xfId="15042" xr:uid="{00000000-0005-0000-0000-0000BE3A0000}"/>
    <cellStyle name="Currency 4 2 2 2 2 2 3 4" xfId="15043" xr:uid="{00000000-0005-0000-0000-0000BF3A0000}"/>
    <cellStyle name="Currency 4 2 2 2 2 2 3 4 2" xfId="15044" xr:uid="{00000000-0005-0000-0000-0000C03A0000}"/>
    <cellStyle name="Currency 4 2 2 2 2 2 3 4 2 2" xfId="15045" xr:uid="{00000000-0005-0000-0000-0000C13A0000}"/>
    <cellStyle name="Currency 4 2 2 2 2 2 3 4 3" xfId="15046" xr:uid="{00000000-0005-0000-0000-0000C23A0000}"/>
    <cellStyle name="Currency 4 2 2 2 2 2 3 5" xfId="15047" xr:uid="{00000000-0005-0000-0000-0000C33A0000}"/>
    <cellStyle name="Currency 4 2 2 2 2 2 3 5 2" xfId="15048" xr:uid="{00000000-0005-0000-0000-0000C43A0000}"/>
    <cellStyle name="Currency 4 2 2 2 2 2 3 6" xfId="15049" xr:uid="{00000000-0005-0000-0000-0000C53A0000}"/>
    <cellStyle name="Currency 4 2 2 2 2 2 4" xfId="15050" xr:uid="{00000000-0005-0000-0000-0000C63A0000}"/>
    <cellStyle name="Currency 4 2 2 2 2 2 4 2" xfId="15051" xr:uid="{00000000-0005-0000-0000-0000C73A0000}"/>
    <cellStyle name="Currency 4 2 2 2 2 2 4 2 2" xfId="15052" xr:uid="{00000000-0005-0000-0000-0000C83A0000}"/>
    <cellStyle name="Currency 4 2 2 2 2 2 4 2 2 2" xfId="15053" xr:uid="{00000000-0005-0000-0000-0000C93A0000}"/>
    <cellStyle name="Currency 4 2 2 2 2 2 4 2 2 2 2" xfId="15054" xr:uid="{00000000-0005-0000-0000-0000CA3A0000}"/>
    <cellStyle name="Currency 4 2 2 2 2 2 4 2 2 2 2 2" xfId="15055" xr:uid="{00000000-0005-0000-0000-0000CB3A0000}"/>
    <cellStyle name="Currency 4 2 2 2 2 2 4 2 2 2 3" xfId="15056" xr:uid="{00000000-0005-0000-0000-0000CC3A0000}"/>
    <cellStyle name="Currency 4 2 2 2 2 2 4 2 2 3" xfId="15057" xr:uid="{00000000-0005-0000-0000-0000CD3A0000}"/>
    <cellStyle name="Currency 4 2 2 2 2 2 4 2 2 3 2" xfId="15058" xr:uid="{00000000-0005-0000-0000-0000CE3A0000}"/>
    <cellStyle name="Currency 4 2 2 2 2 2 4 2 2 4" xfId="15059" xr:uid="{00000000-0005-0000-0000-0000CF3A0000}"/>
    <cellStyle name="Currency 4 2 2 2 2 2 4 2 3" xfId="15060" xr:uid="{00000000-0005-0000-0000-0000D03A0000}"/>
    <cellStyle name="Currency 4 2 2 2 2 2 4 2 3 2" xfId="15061" xr:uid="{00000000-0005-0000-0000-0000D13A0000}"/>
    <cellStyle name="Currency 4 2 2 2 2 2 4 2 3 2 2" xfId="15062" xr:uid="{00000000-0005-0000-0000-0000D23A0000}"/>
    <cellStyle name="Currency 4 2 2 2 2 2 4 2 3 3" xfId="15063" xr:uid="{00000000-0005-0000-0000-0000D33A0000}"/>
    <cellStyle name="Currency 4 2 2 2 2 2 4 2 4" xfId="15064" xr:uid="{00000000-0005-0000-0000-0000D43A0000}"/>
    <cellStyle name="Currency 4 2 2 2 2 2 4 2 4 2" xfId="15065" xr:uid="{00000000-0005-0000-0000-0000D53A0000}"/>
    <cellStyle name="Currency 4 2 2 2 2 2 4 2 5" xfId="15066" xr:uid="{00000000-0005-0000-0000-0000D63A0000}"/>
    <cellStyle name="Currency 4 2 2 2 2 2 4 3" xfId="15067" xr:uid="{00000000-0005-0000-0000-0000D73A0000}"/>
    <cellStyle name="Currency 4 2 2 2 2 2 4 3 2" xfId="15068" xr:uid="{00000000-0005-0000-0000-0000D83A0000}"/>
    <cellStyle name="Currency 4 2 2 2 2 2 4 3 2 2" xfId="15069" xr:uid="{00000000-0005-0000-0000-0000D93A0000}"/>
    <cellStyle name="Currency 4 2 2 2 2 2 4 3 2 2 2" xfId="15070" xr:uid="{00000000-0005-0000-0000-0000DA3A0000}"/>
    <cellStyle name="Currency 4 2 2 2 2 2 4 3 2 3" xfId="15071" xr:uid="{00000000-0005-0000-0000-0000DB3A0000}"/>
    <cellStyle name="Currency 4 2 2 2 2 2 4 3 3" xfId="15072" xr:uid="{00000000-0005-0000-0000-0000DC3A0000}"/>
    <cellStyle name="Currency 4 2 2 2 2 2 4 3 3 2" xfId="15073" xr:uid="{00000000-0005-0000-0000-0000DD3A0000}"/>
    <cellStyle name="Currency 4 2 2 2 2 2 4 3 4" xfId="15074" xr:uid="{00000000-0005-0000-0000-0000DE3A0000}"/>
    <cellStyle name="Currency 4 2 2 2 2 2 4 4" xfId="15075" xr:uid="{00000000-0005-0000-0000-0000DF3A0000}"/>
    <cellStyle name="Currency 4 2 2 2 2 2 4 4 2" xfId="15076" xr:uid="{00000000-0005-0000-0000-0000E03A0000}"/>
    <cellStyle name="Currency 4 2 2 2 2 2 4 4 2 2" xfId="15077" xr:uid="{00000000-0005-0000-0000-0000E13A0000}"/>
    <cellStyle name="Currency 4 2 2 2 2 2 4 4 3" xfId="15078" xr:uid="{00000000-0005-0000-0000-0000E23A0000}"/>
    <cellStyle name="Currency 4 2 2 2 2 2 4 5" xfId="15079" xr:uid="{00000000-0005-0000-0000-0000E33A0000}"/>
    <cellStyle name="Currency 4 2 2 2 2 2 4 5 2" xfId="15080" xr:uid="{00000000-0005-0000-0000-0000E43A0000}"/>
    <cellStyle name="Currency 4 2 2 2 2 2 4 6" xfId="15081" xr:uid="{00000000-0005-0000-0000-0000E53A0000}"/>
    <cellStyle name="Currency 4 2 2 2 2 2 5" xfId="15082" xr:uid="{00000000-0005-0000-0000-0000E63A0000}"/>
    <cellStyle name="Currency 4 2 2 2 2 2 5 2" xfId="15083" xr:uid="{00000000-0005-0000-0000-0000E73A0000}"/>
    <cellStyle name="Currency 4 2 2 2 2 2 5 2 2" xfId="15084" xr:uid="{00000000-0005-0000-0000-0000E83A0000}"/>
    <cellStyle name="Currency 4 2 2 2 2 2 5 2 2 2" xfId="15085" xr:uid="{00000000-0005-0000-0000-0000E93A0000}"/>
    <cellStyle name="Currency 4 2 2 2 2 2 5 2 2 2 2" xfId="15086" xr:uid="{00000000-0005-0000-0000-0000EA3A0000}"/>
    <cellStyle name="Currency 4 2 2 2 2 2 5 2 2 3" xfId="15087" xr:uid="{00000000-0005-0000-0000-0000EB3A0000}"/>
    <cellStyle name="Currency 4 2 2 2 2 2 5 2 3" xfId="15088" xr:uid="{00000000-0005-0000-0000-0000EC3A0000}"/>
    <cellStyle name="Currency 4 2 2 2 2 2 5 2 3 2" xfId="15089" xr:uid="{00000000-0005-0000-0000-0000ED3A0000}"/>
    <cellStyle name="Currency 4 2 2 2 2 2 5 2 4" xfId="15090" xr:uid="{00000000-0005-0000-0000-0000EE3A0000}"/>
    <cellStyle name="Currency 4 2 2 2 2 2 5 3" xfId="15091" xr:uid="{00000000-0005-0000-0000-0000EF3A0000}"/>
    <cellStyle name="Currency 4 2 2 2 2 2 5 3 2" xfId="15092" xr:uid="{00000000-0005-0000-0000-0000F03A0000}"/>
    <cellStyle name="Currency 4 2 2 2 2 2 5 3 2 2" xfId="15093" xr:uid="{00000000-0005-0000-0000-0000F13A0000}"/>
    <cellStyle name="Currency 4 2 2 2 2 2 5 3 3" xfId="15094" xr:uid="{00000000-0005-0000-0000-0000F23A0000}"/>
    <cellStyle name="Currency 4 2 2 2 2 2 5 4" xfId="15095" xr:uid="{00000000-0005-0000-0000-0000F33A0000}"/>
    <cellStyle name="Currency 4 2 2 2 2 2 5 4 2" xfId="15096" xr:uid="{00000000-0005-0000-0000-0000F43A0000}"/>
    <cellStyle name="Currency 4 2 2 2 2 2 5 5" xfId="15097" xr:uid="{00000000-0005-0000-0000-0000F53A0000}"/>
    <cellStyle name="Currency 4 2 2 2 2 2 6" xfId="15098" xr:uid="{00000000-0005-0000-0000-0000F63A0000}"/>
    <cellStyle name="Currency 4 2 2 2 2 2 6 2" xfId="15099" xr:uid="{00000000-0005-0000-0000-0000F73A0000}"/>
    <cellStyle name="Currency 4 2 2 2 2 2 6 2 2" xfId="15100" xr:uid="{00000000-0005-0000-0000-0000F83A0000}"/>
    <cellStyle name="Currency 4 2 2 2 2 2 6 2 2 2" xfId="15101" xr:uid="{00000000-0005-0000-0000-0000F93A0000}"/>
    <cellStyle name="Currency 4 2 2 2 2 2 6 2 3" xfId="15102" xr:uid="{00000000-0005-0000-0000-0000FA3A0000}"/>
    <cellStyle name="Currency 4 2 2 2 2 2 6 3" xfId="15103" xr:uid="{00000000-0005-0000-0000-0000FB3A0000}"/>
    <cellStyle name="Currency 4 2 2 2 2 2 6 3 2" xfId="15104" xr:uid="{00000000-0005-0000-0000-0000FC3A0000}"/>
    <cellStyle name="Currency 4 2 2 2 2 2 6 4" xfId="15105" xr:uid="{00000000-0005-0000-0000-0000FD3A0000}"/>
    <cellStyle name="Currency 4 2 2 2 2 2 7" xfId="15106" xr:uid="{00000000-0005-0000-0000-0000FE3A0000}"/>
    <cellStyle name="Currency 4 2 2 2 2 2 7 2" xfId="15107" xr:uid="{00000000-0005-0000-0000-0000FF3A0000}"/>
    <cellStyle name="Currency 4 2 2 2 2 2 7 2 2" xfId="15108" xr:uid="{00000000-0005-0000-0000-0000003B0000}"/>
    <cellStyle name="Currency 4 2 2 2 2 2 7 3" xfId="15109" xr:uid="{00000000-0005-0000-0000-0000013B0000}"/>
    <cellStyle name="Currency 4 2 2 2 2 2 8" xfId="15110" xr:uid="{00000000-0005-0000-0000-0000023B0000}"/>
    <cellStyle name="Currency 4 2 2 2 2 2 8 2" xfId="15111" xr:uid="{00000000-0005-0000-0000-0000033B0000}"/>
    <cellStyle name="Currency 4 2 2 2 2 2 9" xfId="15112" xr:uid="{00000000-0005-0000-0000-0000043B0000}"/>
    <cellStyle name="Currency 4 2 2 2 2 3" xfId="15113" xr:uid="{00000000-0005-0000-0000-0000053B0000}"/>
    <cellStyle name="Currency 4 2 2 2 2 3 2" xfId="15114" xr:uid="{00000000-0005-0000-0000-0000063B0000}"/>
    <cellStyle name="Currency 4 2 2 2 2 3 2 2" xfId="15115" xr:uid="{00000000-0005-0000-0000-0000073B0000}"/>
    <cellStyle name="Currency 4 2 2 2 2 3 2 2 2" xfId="15116" xr:uid="{00000000-0005-0000-0000-0000083B0000}"/>
    <cellStyle name="Currency 4 2 2 2 2 3 2 2 2 2" xfId="15117" xr:uid="{00000000-0005-0000-0000-0000093B0000}"/>
    <cellStyle name="Currency 4 2 2 2 2 3 2 2 2 2 2" xfId="15118" xr:uid="{00000000-0005-0000-0000-00000A3B0000}"/>
    <cellStyle name="Currency 4 2 2 2 2 3 2 2 2 2 2 2" xfId="15119" xr:uid="{00000000-0005-0000-0000-00000B3B0000}"/>
    <cellStyle name="Currency 4 2 2 2 2 3 2 2 2 2 3" xfId="15120" xr:uid="{00000000-0005-0000-0000-00000C3B0000}"/>
    <cellStyle name="Currency 4 2 2 2 2 3 2 2 2 3" xfId="15121" xr:uid="{00000000-0005-0000-0000-00000D3B0000}"/>
    <cellStyle name="Currency 4 2 2 2 2 3 2 2 2 3 2" xfId="15122" xr:uid="{00000000-0005-0000-0000-00000E3B0000}"/>
    <cellStyle name="Currency 4 2 2 2 2 3 2 2 2 4" xfId="15123" xr:uid="{00000000-0005-0000-0000-00000F3B0000}"/>
    <cellStyle name="Currency 4 2 2 2 2 3 2 2 3" xfId="15124" xr:uid="{00000000-0005-0000-0000-0000103B0000}"/>
    <cellStyle name="Currency 4 2 2 2 2 3 2 2 3 2" xfId="15125" xr:uid="{00000000-0005-0000-0000-0000113B0000}"/>
    <cellStyle name="Currency 4 2 2 2 2 3 2 2 3 2 2" xfId="15126" xr:uid="{00000000-0005-0000-0000-0000123B0000}"/>
    <cellStyle name="Currency 4 2 2 2 2 3 2 2 3 3" xfId="15127" xr:uid="{00000000-0005-0000-0000-0000133B0000}"/>
    <cellStyle name="Currency 4 2 2 2 2 3 2 2 4" xfId="15128" xr:uid="{00000000-0005-0000-0000-0000143B0000}"/>
    <cellStyle name="Currency 4 2 2 2 2 3 2 2 4 2" xfId="15129" xr:uid="{00000000-0005-0000-0000-0000153B0000}"/>
    <cellStyle name="Currency 4 2 2 2 2 3 2 2 5" xfId="15130" xr:uid="{00000000-0005-0000-0000-0000163B0000}"/>
    <cellStyle name="Currency 4 2 2 2 2 3 2 3" xfId="15131" xr:uid="{00000000-0005-0000-0000-0000173B0000}"/>
    <cellStyle name="Currency 4 2 2 2 2 3 2 3 2" xfId="15132" xr:uid="{00000000-0005-0000-0000-0000183B0000}"/>
    <cellStyle name="Currency 4 2 2 2 2 3 2 3 2 2" xfId="15133" xr:uid="{00000000-0005-0000-0000-0000193B0000}"/>
    <cellStyle name="Currency 4 2 2 2 2 3 2 3 2 2 2" xfId="15134" xr:uid="{00000000-0005-0000-0000-00001A3B0000}"/>
    <cellStyle name="Currency 4 2 2 2 2 3 2 3 2 3" xfId="15135" xr:uid="{00000000-0005-0000-0000-00001B3B0000}"/>
    <cellStyle name="Currency 4 2 2 2 2 3 2 3 3" xfId="15136" xr:uid="{00000000-0005-0000-0000-00001C3B0000}"/>
    <cellStyle name="Currency 4 2 2 2 2 3 2 3 3 2" xfId="15137" xr:uid="{00000000-0005-0000-0000-00001D3B0000}"/>
    <cellStyle name="Currency 4 2 2 2 2 3 2 3 4" xfId="15138" xr:uid="{00000000-0005-0000-0000-00001E3B0000}"/>
    <cellStyle name="Currency 4 2 2 2 2 3 2 4" xfId="15139" xr:uid="{00000000-0005-0000-0000-00001F3B0000}"/>
    <cellStyle name="Currency 4 2 2 2 2 3 2 4 2" xfId="15140" xr:uid="{00000000-0005-0000-0000-0000203B0000}"/>
    <cellStyle name="Currency 4 2 2 2 2 3 2 4 2 2" xfId="15141" xr:uid="{00000000-0005-0000-0000-0000213B0000}"/>
    <cellStyle name="Currency 4 2 2 2 2 3 2 4 3" xfId="15142" xr:uid="{00000000-0005-0000-0000-0000223B0000}"/>
    <cellStyle name="Currency 4 2 2 2 2 3 2 5" xfId="15143" xr:uid="{00000000-0005-0000-0000-0000233B0000}"/>
    <cellStyle name="Currency 4 2 2 2 2 3 2 5 2" xfId="15144" xr:uid="{00000000-0005-0000-0000-0000243B0000}"/>
    <cellStyle name="Currency 4 2 2 2 2 3 2 6" xfId="15145" xr:uid="{00000000-0005-0000-0000-0000253B0000}"/>
    <cellStyle name="Currency 4 2 2 2 2 3 3" xfId="15146" xr:uid="{00000000-0005-0000-0000-0000263B0000}"/>
    <cellStyle name="Currency 4 2 2 2 2 3 3 2" xfId="15147" xr:uid="{00000000-0005-0000-0000-0000273B0000}"/>
    <cellStyle name="Currency 4 2 2 2 2 3 3 2 2" xfId="15148" xr:uid="{00000000-0005-0000-0000-0000283B0000}"/>
    <cellStyle name="Currency 4 2 2 2 2 3 3 2 2 2" xfId="15149" xr:uid="{00000000-0005-0000-0000-0000293B0000}"/>
    <cellStyle name="Currency 4 2 2 2 2 3 3 2 2 2 2" xfId="15150" xr:uid="{00000000-0005-0000-0000-00002A3B0000}"/>
    <cellStyle name="Currency 4 2 2 2 2 3 3 2 2 2 2 2" xfId="15151" xr:uid="{00000000-0005-0000-0000-00002B3B0000}"/>
    <cellStyle name="Currency 4 2 2 2 2 3 3 2 2 2 3" xfId="15152" xr:uid="{00000000-0005-0000-0000-00002C3B0000}"/>
    <cellStyle name="Currency 4 2 2 2 2 3 3 2 2 3" xfId="15153" xr:uid="{00000000-0005-0000-0000-00002D3B0000}"/>
    <cellStyle name="Currency 4 2 2 2 2 3 3 2 2 3 2" xfId="15154" xr:uid="{00000000-0005-0000-0000-00002E3B0000}"/>
    <cellStyle name="Currency 4 2 2 2 2 3 3 2 2 4" xfId="15155" xr:uid="{00000000-0005-0000-0000-00002F3B0000}"/>
    <cellStyle name="Currency 4 2 2 2 2 3 3 2 3" xfId="15156" xr:uid="{00000000-0005-0000-0000-0000303B0000}"/>
    <cellStyle name="Currency 4 2 2 2 2 3 3 2 3 2" xfId="15157" xr:uid="{00000000-0005-0000-0000-0000313B0000}"/>
    <cellStyle name="Currency 4 2 2 2 2 3 3 2 3 2 2" xfId="15158" xr:uid="{00000000-0005-0000-0000-0000323B0000}"/>
    <cellStyle name="Currency 4 2 2 2 2 3 3 2 3 3" xfId="15159" xr:uid="{00000000-0005-0000-0000-0000333B0000}"/>
    <cellStyle name="Currency 4 2 2 2 2 3 3 2 4" xfId="15160" xr:uid="{00000000-0005-0000-0000-0000343B0000}"/>
    <cellStyle name="Currency 4 2 2 2 2 3 3 2 4 2" xfId="15161" xr:uid="{00000000-0005-0000-0000-0000353B0000}"/>
    <cellStyle name="Currency 4 2 2 2 2 3 3 2 5" xfId="15162" xr:uid="{00000000-0005-0000-0000-0000363B0000}"/>
    <cellStyle name="Currency 4 2 2 2 2 3 3 3" xfId="15163" xr:uid="{00000000-0005-0000-0000-0000373B0000}"/>
    <cellStyle name="Currency 4 2 2 2 2 3 3 3 2" xfId="15164" xr:uid="{00000000-0005-0000-0000-0000383B0000}"/>
    <cellStyle name="Currency 4 2 2 2 2 3 3 3 2 2" xfId="15165" xr:uid="{00000000-0005-0000-0000-0000393B0000}"/>
    <cellStyle name="Currency 4 2 2 2 2 3 3 3 2 2 2" xfId="15166" xr:uid="{00000000-0005-0000-0000-00003A3B0000}"/>
    <cellStyle name="Currency 4 2 2 2 2 3 3 3 2 3" xfId="15167" xr:uid="{00000000-0005-0000-0000-00003B3B0000}"/>
    <cellStyle name="Currency 4 2 2 2 2 3 3 3 3" xfId="15168" xr:uid="{00000000-0005-0000-0000-00003C3B0000}"/>
    <cellStyle name="Currency 4 2 2 2 2 3 3 3 3 2" xfId="15169" xr:uid="{00000000-0005-0000-0000-00003D3B0000}"/>
    <cellStyle name="Currency 4 2 2 2 2 3 3 3 4" xfId="15170" xr:uid="{00000000-0005-0000-0000-00003E3B0000}"/>
    <cellStyle name="Currency 4 2 2 2 2 3 3 4" xfId="15171" xr:uid="{00000000-0005-0000-0000-00003F3B0000}"/>
    <cellStyle name="Currency 4 2 2 2 2 3 3 4 2" xfId="15172" xr:uid="{00000000-0005-0000-0000-0000403B0000}"/>
    <cellStyle name="Currency 4 2 2 2 2 3 3 4 2 2" xfId="15173" xr:uid="{00000000-0005-0000-0000-0000413B0000}"/>
    <cellStyle name="Currency 4 2 2 2 2 3 3 4 3" xfId="15174" xr:uid="{00000000-0005-0000-0000-0000423B0000}"/>
    <cellStyle name="Currency 4 2 2 2 2 3 3 5" xfId="15175" xr:uid="{00000000-0005-0000-0000-0000433B0000}"/>
    <cellStyle name="Currency 4 2 2 2 2 3 3 5 2" xfId="15176" xr:uid="{00000000-0005-0000-0000-0000443B0000}"/>
    <cellStyle name="Currency 4 2 2 2 2 3 3 6" xfId="15177" xr:uid="{00000000-0005-0000-0000-0000453B0000}"/>
    <cellStyle name="Currency 4 2 2 2 2 3 4" xfId="15178" xr:uid="{00000000-0005-0000-0000-0000463B0000}"/>
    <cellStyle name="Currency 4 2 2 2 2 3 4 2" xfId="15179" xr:uid="{00000000-0005-0000-0000-0000473B0000}"/>
    <cellStyle name="Currency 4 2 2 2 2 3 4 2 2" xfId="15180" xr:uid="{00000000-0005-0000-0000-0000483B0000}"/>
    <cellStyle name="Currency 4 2 2 2 2 3 4 2 2 2" xfId="15181" xr:uid="{00000000-0005-0000-0000-0000493B0000}"/>
    <cellStyle name="Currency 4 2 2 2 2 3 4 2 2 2 2" xfId="15182" xr:uid="{00000000-0005-0000-0000-00004A3B0000}"/>
    <cellStyle name="Currency 4 2 2 2 2 3 4 2 2 2 2 2" xfId="15183" xr:uid="{00000000-0005-0000-0000-00004B3B0000}"/>
    <cellStyle name="Currency 4 2 2 2 2 3 4 2 2 2 3" xfId="15184" xr:uid="{00000000-0005-0000-0000-00004C3B0000}"/>
    <cellStyle name="Currency 4 2 2 2 2 3 4 2 2 3" xfId="15185" xr:uid="{00000000-0005-0000-0000-00004D3B0000}"/>
    <cellStyle name="Currency 4 2 2 2 2 3 4 2 2 3 2" xfId="15186" xr:uid="{00000000-0005-0000-0000-00004E3B0000}"/>
    <cellStyle name="Currency 4 2 2 2 2 3 4 2 2 4" xfId="15187" xr:uid="{00000000-0005-0000-0000-00004F3B0000}"/>
    <cellStyle name="Currency 4 2 2 2 2 3 4 2 3" xfId="15188" xr:uid="{00000000-0005-0000-0000-0000503B0000}"/>
    <cellStyle name="Currency 4 2 2 2 2 3 4 2 3 2" xfId="15189" xr:uid="{00000000-0005-0000-0000-0000513B0000}"/>
    <cellStyle name="Currency 4 2 2 2 2 3 4 2 3 2 2" xfId="15190" xr:uid="{00000000-0005-0000-0000-0000523B0000}"/>
    <cellStyle name="Currency 4 2 2 2 2 3 4 2 3 3" xfId="15191" xr:uid="{00000000-0005-0000-0000-0000533B0000}"/>
    <cellStyle name="Currency 4 2 2 2 2 3 4 2 4" xfId="15192" xr:uid="{00000000-0005-0000-0000-0000543B0000}"/>
    <cellStyle name="Currency 4 2 2 2 2 3 4 2 4 2" xfId="15193" xr:uid="{00000000-0005-0000-0000-0000553B0000}"/>
    <cellStyle name="Currency 4 2 2 2 2 3 4 2 5" xfId="15194" xr:uid="{00000000-0005-0000-0000-0000563B0000}"/>
    <cellStyle name="Currency 4 2 2 2 2 3 4 3" xfId="15195" xr:uid="{00000000-0005-0000-0000-0000573B0000}"/>
    <cellStyle name="Currency 4 2 2 2 2 3 4 3 2" xfId="15196" xr:uid="{00000000-0005-0000-0000-0000583B0000}"/>
    <cellStyle name="Currency 4 2 2 2 2 3 4 3 2 2" xfId="15197" xr:uid="{00000000-0005-0000-0000-0000593B0000}"/>
    <cellStyle name="Currency 4 2 2 2 2 3 4 3 2 2 2" xfId="15198" xr:uid="{00000000-0005-0000-0000-00005A3B0000}"/>
    <cellStyle name="Currency 4 2 2 2 2 3 4 3 2 3" xfId="15199" xr:uid="{00000000-0005-0000-0000-00005B3B0000}"/>
    <cellStyle name="Currency 4 2 2 2 2 3 4 3 3" xfId="15200" xr:uid="{00000000-0005-0000-0000-00005C3B0000}"/>
    <cellStyle name="Currency 4 2 2 2 2 3 4 3 3 2" xfId="15201" xr:uid="{00000000-0005-0000-0000-00005D3B0000}"/>
    <cellStyle name="Currency 4 2 2 2 2 3 4 3 4" xfId="15202" xr:uid="{00000000-0005-0000-0000-00005E3B0000}"/>
    <cellStyle name="Currency 4 2 2 2 2 3 4 4" xfId="15203" xr:uid="{00000000-0005-0000-0000-00005F3B0000}"/>
    <cellStyle name="Currency 4 2 2 2 2 3 4 4 2" xfId="15204" xr:uid="{00000000-0005-0000-0000-0000603B0000}"/>
    <cellStyle name="Currency 4 2 2 2 2 3 4 4 2 2" xfId="15205" xr:uid="{00000000-0005-0000-0000-0000613B0000}"/>
    <cellStyle name="Currency 4 2 2 2 2 3 4 4 3" xfId="15206" xr:uid="{00000000-0005-0000-0000-0000623B0000}"/>
    <cellStyle name="Currency 4 2 2 2 2 3 4 5" xfId="15207" xr:uid="{00000000-0005-0000-0000-0000633B0000}"/>
    <cellStyle name="Currency 4 2 2 2 2 3 4 5 2" xfId="15208" xr:uid="{00000000-0005-0000-0000-0000643B0000}"/>
    <cellStyle name="Currency 4 2 2 2 2 3 4 6" xfId="15209" xr:uid="{00000000-0005-0000-0000-0000653B0000}"/>
    <cellStyle name="Currency 4 2 2 2 2 3 5" xfId="15210" xr:uid="{00000000-0005-0000-0000-0000663B0000}"/>
    <cellStyle name="Currency 4 2 2 2 2 3 5 2" xfId="15211" xr:uid="{00000000-0005-0000-0000-0000673B0000}"/>
    <cellStyle name="Currency 4 2 2 2 2 3 5 2 2" xfId="15212" xr:uid="{00000000-0005-0000-0000-0000683B0000}"/>
    <cellStyle name="Currency 4 2 2 2 2 3 5 2 2 2" xfId="15213" xr:uid="{00000000-0005-0000-0000-0000693B0000}"/>
    <cellStyle name="Currency 4 2 2 2 2 3 5 2 2 2 2" xfId="15214" xr:uid="{00000000-0005-0000-0000-00006A3B0000}"/>
    <cellStyle name="Currency 4 2 2 2 2 3 5 2 2 3" xfId="15215" xr:uid="{00000000-0005-0000-0000-00006B3B0000}"/>
    <cellStyle name="Currency 4 2 2 2 2 3 5 2 3" xfId="15216" xr:uid="{00000000-0005-0000-0000-00006C3B0000}"/>
    <cellStyle name="Currency 4 2 2 2 2 3 5 2 3 2" xfId="15217" xr:uid="{00000000-0005-0000-0000-00006D3B0000}"/>
    <cellStyle name="Currency 4 2 2 2 2 3 5 2 4" xfId="15218" xr:uid="{00000000-0005-0000-0000-00006E3B0000}"/>
    <cellStyle name="Currency 4 2 2 2 2 3 5 3" xfId="15219" xr:uid="{00000000-0005-0000-0000-00006F3B0000}"/>
    <cellStyle name="Currency 4 2 2 2 2 3 5 3 2" xfId="15220" xr:uid="{00000000-0005-0000-0000-0000703B0000}"/>
    <cellStyle name="Currency 4 2 2 2 2 3 5 3 2 2" xfId="15221" xr:uid="{00000000-0005-0000-0000-0000713B0000}"/>
    <cellStyle name="Currency 4 2 2 2 2 3 5 3 3" xfId="15222" xr:uid="{00000000-0005-0000-0000-0000723B0000}"/>
    <cellStyle name="Currency 4 2 2 2 2 3 5 4" xfId="15223" xr:uid="{00000000-0005-0000-0000-0000733B0000}"/>
    <cellStyle name="Currency 4 2 2 2 2 3 5 4 2" xfId="15224" xr:uid="{00000000-0005-0000-0000-0000743B0000}"/>
    <cellStyle name="Currency 4 2 2 2 2 3 5 5" xfId="15225" xr:uid="{00000000-0005-0000-0000-0000753B0000}"/>
    <cellStyle name="Currency 4 2 2 2 2 3 6" xfId="15226" xr:uid="{00000000-0005-0000-0000-0000763B0000}"/>
    <cellStyle name="Currency 4 2 2 2 2 3 6 2" xfId="15227" xr:uid="{00000000-0005-0000-0000-0000773B0000}"/>
    <cellStyle name="Currency 4 2 2 2 2 3 6 2 2" xfId="15228" xr:uid="{00000000-0005-0000-0000-0000783B0000}"/>
    <cellStyle name="Currency 4 2 2 2 2 3 6 2 2 2" xfId="15229" xr:uid="{00000000-0005-0000-0000-0000793B0000}"/>
    <cellStyle name="Currency 4 2 2 2 2 3 6 2 3" xfId="15230" xr:uid="{00000000-0005-0000-0000-00007A3B0000}"/>
    <cellStyle name="Currency 4 2 2 2 2 3 6 3" xfId="15231" xr:uid="{00000000-0005-0000-0000-00007B3B0000}"/>
    <cellStyle name="Currency 4 2 2 2 2 3 6 3 2" xfId="15232" xr:uid="{00000000-0005-0000-0000-00007C3B0000}"/>
    <cellStyle name="Currency 4 2 2 2 2 3 6 4" xfId="15233" xr:uid="{00000000-0005-0000-0000-00007D3B0000}"/>
    <cellStyle name="Currency 4 2 2 2 2 3 7" xfId="15234" xr:uid="{00000000-0005-0000-0000-00007E3B0000}"/>
    <cellStyle name="Currency 4 2 2 2 2 3 7 2" xfId="15235" xr:uid="{00000000-0005-0000-0000-00007F3B0000}"/>
    <cellStyle name="Currency 4 2 2 2 2 3 7 2 2" xfId="15236" xr:uid="{00000000-0005-0000-0000-0000803B0000}"/>
    <cellStyle name="Currency 4 2 2 2 2 3 7 3" xfId="15237" xr:uid="{00000000-0005-0000-0000-0000813B0000}"/>
    <cellStyle name="Currency 4 2 2 2 2 3 8" xfId="15238" xr:uid="{00000000-0005-0000-0000-0000823B0000}"/>
    <cellStyle name="Currency 4 2 2 2 2 3 8 2" xfId="15239" xr:uid="{00000000-0005-0000-0000-0000833B0000}"/>
    <cellStyle name="Currency 4 2 2 2 2 3 9" xfId="15240" xr:uid="{00000000-0005-0000-0000-0000843B0000}"/>
    <cellStyle name="Currency 4 2 2 2 2 4" xfId="15241" xr:uid="{00000000-0005-0000-0000-0000853B0000}"/>
    <cellStyle name="Currency 4 2 2 2 2 4 2" xfId="15242" xr:uid="{00000000-0005-0000-0000-0000863B0000}"/>
    <cellStyle name="Currency 4 2 2 2 2 4 2 2" xfId="15243" xr:uid="{00000000-0005-0000-0000-0000873B0000}"/>
    <cellStyle name="Currency 4 2 2 2 2 4 2 2 2" xfId="15244" xr:uid="{00000000-0005-0000-0000-0000883B0000}"/>
    <cellStyle name="Currency 4 2 2 2 2 4 2 2 2 2" xfId="15245" xr:uid="{00000000-0005-0000-0000-0000893B0000}"/>
    <cellStyle name="Currency 4 2 2 2 2 4 2 2 2 2 2" xfId="15246" xr:uid="{00000000-0005-0000-0000-00008A3B0000}"/>
    <cellStyle name="Currency 4 2 2 2 2 4 2 2 2 3" xfId="15247" xr:uid="{00000000-0005-0000-0000-00008B3B0000}"/>
    <cellStyle name="Currency 4 2 2 2 2 4 2 2 3" xfId="15248" xr:uid="{00000000-0005-0000-0000-00008C3B0000}"/>
    <cellStyle name="Currency 4 2 2 2 2 4 2 2 3 2" xfId="15249" xr:uid="{00000000-0005-0000-0000-00008D3B0000}"/>
    <cellStyle name="Currency 4 2 2 2 2 4 2 2 4" xfId="15250" xr:uid="{00000000-0005-0000-0000-00008E3B0000}"/>
    <cellStyle name="Currency 4 2 2 2 2 4 2 3" xfId="15251" xr:uid="{00000000-0005-0000-0000-00008F3B0000}"/>
    <cellStyle name="Currency 4 2 2 2 2 4 2 3 2" xfId="15252" xr:uid="{00000000-0005-0000-0000-0000903B0000}"/>
    <cellStyle name="Currency 4 2 2 2 2 4 2 3 2 2" xfId="15253" xr:uid="{00000000-0005-0000-0000-0000913B0000}"/>
    <cellStyle name="Currency 4 2 2 2 2 4 2 3 3" xfId="15254" xr:uid="{00000000-0005-0000-0000-0000923B0000}"/>
    <cellStyle name="Currency 4 2 2 2 2 4 2 4" xfId="15255" xr:uid="{00000000-0005-0000-0000-0000933B0000}"/>
    <cellStyle name="Currency 4 2 2 2 2 4 2 4 2" xfId="15256" xr:uid="{00000000-0005-0000-0000-0000943B0000}"/>
    <cellStyle name="Currency 4 2 2 2 2 4 2 5" xfId="15257" xr:uid="{00000000-0005-0000-0000-0000953B0000}"/>
    <cellStyle name="Currency 4 2 2 2 2 4 3" xfId="15258" xr:uid="{00000000-0005-0000-0000-0000963B0000}"/>
    <cellStyle name="Currency 4 2 2 2 2 4 3 2" xfId="15259" xr:uid="{00000000-0005-0000-0000-0000973B0000}"/>
    <cellStyle name="Currency 4 2 2 2 2 4 3 2 2" xfId="15260" xr:uid="{00000000-0005-0000-0000-0000983B0000}"/>
    <cellStyle name="Currency 4 2 2 2 2 4 3 2 2 2" xfId="15261" xr:uid="{00000000-0005-0000-0000-0000993B0000}"/>
    <cellStyle name="Currency 4 2 2 2 2 4 3 2 3" xfId="15262" xr:uid="{00000000-0005-0000-0000-00009A3B0000}"/>
    <cellStyle name="Currency 4 2 2 2 2 4 3 3" xfId="15263" xr:uid="{00000000-0005-0000-0000-00009B3B0000}"/>
    <cellStyle name="Currency 4 2 2 2 2 4 3 3 2" xfId="15264" xr:uid="{00000000-0005-0000-0000-00009C3B0000}"/>
    <cellStyle name="Currency 4 2 2 2 2 4 3 4" xfId="15265" xr:uid="{00000000-0005-0000-0000-00009D3B0000}"/>
    <cellStyle name="Currency 4 2 2 2 2 4 4" xfId="15266" xr:uid="{00000000-0005-0000-0000-00009E3B0000}"/>
    <cellStyle name="Currency 4 2 2 2 2 4 4 2" xfId="15267" xr:uid="{00000000-0005-0000-0000-00009F3B0000}"/>
    <cellStyle name="Currency 4 2 2 2 2 4 4 2 2" xfId="15268" xr:uid="{00000000-0005-0000-0000-0000A03B0000}"/>
    <cellStyle name="Currency 4 2 2 2 2 4 4 3" xfId="15269" xr:uid="{00000000-0005-0000-0000-0000A13B0000}"/>
    <cellStyle name="Currency 4 2 2 2 2 4 5" xfId="15270" xr:uid="{00000000-0005-0000-0000-0000A23B0000}"/>
    <cellStyle name="Currency 4 2 2 2 2 4 5 2" xfId="15271" xr:uid="{00000000-0005-0000-0000-0000A33B0000}"/>
    <cellStyle name="Currency 4 2 2 2 2 4 6" xfId="15272" xr:uid="{00000000-0005-0000-0000-0000A43B0000}"/>
    <cellStyle name="Currency 4 2 2 2 2 5" xfId="15273" xr:uid="{00000000-0005-0000-0000-0000A53B0000}"/>
    <cellStyle name="Currency 4 2 2 2 2 5 2" xfId="15274" xr:uid="{00000000-0005-0000-0000-0000A63B0000}"/>
    <cellStyle name="Currency 4 2 2 2 2 5 2 2" xfId="15275" xr:uid="{00000000-0005-0000-0000-0000A73B0000}"/>
    <cellStyle name="Currency 4 2 2 2 2 5 2 2 2" xfId="15276" xr:uid="{00000000-0005-0000-0000-0000A83B0000}"/>
    <cellStyle name="Currency 4 2 2 2 2 5 2 2 2 2" xfId="15277" xr:uid="{00000000-0005-0000-0000-0000A93B0000}"/>
    <cellStyle name="Currency 4 2 2 2 2 5 2 2 2 2 2" xfId="15278" xr:uid="{00000000-0005-0000-0000-0000AA3B0000}"/>
    <cellStyle name="Currency 4 2 2 2 2 5 2 2 2 3" xfId="15279" xr:uid="{00000000-0005-0000-0000-0000AB3B0000}"/>
    <cellStyle name="Currency 4 2 2 2 2 5 2 2 3" xfId="15280" xr:uid="{00000000-0005-0000-0000-0000AC3B0000}"/>
    <cellStyle name="Currency 4 2 2 2 2 5 2 2 3 2" xfId="15281" xr:uid="{00000000-0005-0000-0000-0000AD3B0000}"/>
    <cellStyle name="Currency 4 2 2 2 2 5 2 2 4" xfId="15282" xr:uid="{00000000-0005-0000-0000-0000AE3B0000}"/>
    <cellStyle name="Currency 4 2 2 2 2 5 2 3" xfId="15283" xr:uid="{00000000-0005-0000-0000-0000AF3B0000}"/>
    <cellStyle name="Currency 4 2 2 2 2 5 2 3 2" xfId="15284" xr:uid="{00000000-0005-0000-0000-0000B03B0000}"/>
    <cellStyle name="Currency 4 2 2 2 2 5 2 3 2 2" xfId="15285" xr:uid="{00000000-0005-0000-0000-0000B13B0000}"/>
    <cellStyle name="Currency 4 2 2 2 2 5 2 3 3" xfId="15286" xr:uid="{00000000-0005-0000-0000-0000B23B0000}"/>
    <cellStyle name="Currency 4 2 2 2 2 5 2 4" xfId="15287" xr:uid="{00000000-0005-0000-0000-0000B33B0000}"/>
    <cellStyle name="Currency 4 2 2 2 2 5 2 4 2" xfId="15288" xr:uid="{00000000-0005-0000-0000-0000B43B0000}"/>
    <cellStyle name="Currency 4 2 2 2 2 5 2 5" xfId="15289" xr:uid="{00000000-0005-0000-0000-0000B53B0000}"/>
    <cellStyle name="Currency 4 2 2 2 2 5 3" xfId="15290" xr:uid="{00000000-0005-0000-0000-0000B63B0000}"/>
    <cellStyle name="Currency 4 2 2 2 2 5 3 2" xfId="15291" xr:uid="{00000000-0005-0000-0000-0000B73B0000}"/>
    <cellStyle name="Currency 4 2 2 2 2 5 3 2 2" xfId="15292" xr:uid="{00000000-0005-0000-0000-0000B83B0000}"/>
    <cellStyle name="Currency 4 2 2 2 2 5 3 2 2 2" xfId="15293" xr:uid="{00000000-0005-0000-0000-0000B93B0000}"/>
    <cellStyle name="Currency 4 2 2 2 2 5 3 2 3" xfId="15294" xr:uid="{00000000-0005-0000-0000-0000BA3B0000}"/>
    <cellStyle name="Currency 4 2 2 2 2 5 3 3" xfId="15295" xr:uid="{00000000-0005-0000-0000-0000BB3B0000}"/>
    <cellStyle name="Currency 4 2 2 2 2 5 3 3 2" xfId="15296" xr:uid="{00000000-0005-0000-0000-0000BC3B0000}"/>
    <cellStyle name="Currency 4 2 2 2 2 5 3 4" xfId="15297" xr:uid="{00000000-0005-0000-0000-0000BD3B0000}"/>
    <cellStyle name="Currency 4 2 2 2 2 5 4" xfId="15298" xr:uid="{00000000-0005-0000-0000-0000BE3B0000}"/>
    <cellStyle name="Currency 4 2 2 2 2 5 4 2" xfId="15299" xr:uid="{00000000-0005-0000-0000-0000BF3B0000}"/>
    <cellStyle name="Currency 4 2 2 2 2 5 4 2 2" xfId="15300" xr:uid="{00000000-0005-0000-0000-0000C03B0000}"/>
    <cellStyle name="Currency 4 2 2 2 2 5 4 3" xfId="15301" xr:uid="{00000000-0005-0000-0000-0000C13B0000}"/>
    <cellStyle name="Currency 4 2 2 2 2 5 5" xfId="15302" xr:uid="{00000000-0005-0000-0000-0000C23B0000}"/>
    <cellStyle name="Currency 4 2 2 2 2 5 5 2" xfId="15303" xr:uid="{00000000-0005-0000-0000-0000C33B0000}"/>
    <cellStyle name="Currency 4 2 2 2 2 5 6" xfId="15304" xr:uid="{00000000-0005-0000-0000-0000C43B0000}"/>
    <cellStyle name="Currency 4 2 2 2 2 6" xfId="15305" xr:uid="{00000000-0005-0000-0000-0000C53B0000}"/>
    <cellStyle name="Currency 4 2 2 2 2 6 2" xfId="15306" xr:uid="{00000000-0005-0000-0000-0000C63B0000}"/>
    <cellStyle name="Currency 4 2 2 2 2 6 2 2" xfId="15307" xr:uid="{00000000-0005-0000-0000-0000C73B0000}"/>
    <cellStyle name="Currency 4 2 2 2 2 6 2 2 2" xfId="15308" xr:uid="{00000000-0005-0000-0000-0000C83B0000}"/>
    <cellStyle name="Currency 4 2 2 2 2 6 2 2 2 2" xfId="15309" xr:uid="{00000000-0005-0000-0000-0000C93B0000}"/>
    <cellStyle name="Currency 4 2 2 2 2 6 2 2 2 2 2" xfId="15310" xr:uid="{00000000-0005-0000-0000-0000CA3B0000}"/>
    <cellStyle name="Currency 4 2 2 2 2 6 2 2 2 3" xfId="15311" xr:uid="{00000000-0005-0000-0000-0000CB3B0000}"/>
    <cellStyle name="Currency 4 2 2 2 2 6 2 2 3" xfId="15312" xr:uid="{00000000-0005-0000-0000-0000CC3B0000}"/>
    <cellStyle name="Currency 4 2 2 2 2 6 2 2 3 2" xfId="15313" xr:uid="{00000000-0005-0000-0000-0000CD3B0000}"/>
    <cellStyle name="Currency 4 2 2 2 2 6 2 2 4" xfId="15314" xr:uid="{00000000-0005-0000-0000-0000CE3B0000}"/>
    <cellStyle name="Currency 4 2 2 2 2 6 2 3" xfId="15315" xr:uid="{00000000-0005-0000-0000-0000CF3B0000}"/>
    <cellStyle name="Currency 4 2 2 2 2 6 2 3 2" xfId="15316" xr:uid="{00000000-0005-0000-0000-0000D03B0000}"/>
    <cellStyle name="Currency 4 2 2 2 2 6 2 3 2 2" xfId="15317" xr:uid="{00000000-0005-0000-0000-0000D13B0000}"/>
    <cellStyle name="Currency 4 2 2 2 2 6 2 3 3" xfId="15318" xr:uid="{00000000-0005-0000-0000-0000D23B0000}"/>
    <cellStyle name="Currency 4 2 2 2 2 6 2 4" xfId="15319" xr:uid="{00000000-0005-0000-0000-0000D33B0000}"/>
    <cellStyle name="Currency 4 2 2 2 2 6 2 4 2" xfId="15320" xr:uid="{00000000-0005-0000-0000-0000D43B0000}"/>
    <cellStyle name="Currency 4 2 2 2 2 6 2 5" xfId="15321" xr:uid="{00000000-0005-0000-0000-0000D53B0000}"/>
    <cellStyle name="Currency 4 2 2 2 2 6 3" xfId="15322" xr:uid="{00000000-0005-0000-0000-0000D63B0000}"/>
    <cellStyle name="Currency 4 2 2 2 2 6 3 2" xfId="15323" xr:uid="{00000000-0005-0000-0000-0000D73B0000}"/>
    <cellStyle name="Currency 4 2 2 2 2 6 3 2 2" xfId="15324" xr:uid="{00000000-0005-0000-0000-0000D83B0000}"/>
    <cellStyle name="Currency 4 2 2 2 2 6 3 2 2 2" xfId="15325" xr:uid="{00000000-0005-0000-0000-0000D93B0000}"/>
    <cellStyle name="Currency 4 2 2 2 2 6 3 2 3" xfId="15326" xr:uid="{00000000-0005-0000-0000-0000DA3B0000}"/>
    <cellStyle name="Currency 4 2 2 2 2 6 3 3" xfId="15327" xr:uid="{00000000-0005-0000-0000-0000DB3B0000}"/>
    <cellStyle name="Currency 4 2 2 2 2 6 3 3 2" xfId="15328" xr:uid="{00000000-0005-0000-0000-0000DC3B0000}"/>
    <cellStyle name="Currency 4 2 2 2 2 6 3 4" xfId="15329" xr:uid="{00000000-0005-0000-0000-0000DD3B0000}"/>
    <cellStyle name="Currency 4 2 2 2 2 6 4" xfId="15330" xr:uid="{00000000-0005-0000-0000-0000DE3B0000}"/>
    <cellStyle name="Currency 4 2 2 2 2 6 4 2" xfId="15331" xr:uid="{00000000-0005-0000-0000-0000DF3B0000}"/>
    <cellStyle name="Currency 4 2 2 2 2 6 4 2 2" xfId="15332" xr:uid="{00000000-0005-0000-0000-0000E03B0000}"/>
    <cellStyle name="Currency 4 2 2 2 2 6 4 3" xfId="15333" xr:uid="{00000000-0005-0000-0000-0000E13B0000}"/>
    <cellStyle name="Currency 4 2 2 2 2 6 5" xfId="15334" xr:uid="{00000000-0005-0000-0000-0000E23B0000}"/>
    <cellStyle name="Currency 4 2 2 2 2 6 5 2" xfId="15335" xr:uid="{00000000-0005-0000-0000-0000E33B0000}"/>
    <cellStyle name="Currency 4 2 2 2 2 6 6" xfId="15336" xr:uid="{00000000-0005-0000-0000-0000E43B0000}"/>
    <cellStyle name="Currency 4 2 2 2 2 7" xfId="15337" xr:uid="{00000000-0005-0000-0000-0000E53B0000}"/>
    <cellStyle name="Currency 4 2 2 2 2 7 2" xfId="15338" xr:uid="{00000000-0005-0000-0000-0000E63B0000}"/>
    <cellStyle name="Currency 4 2 2 2 2 7 2 2" xfId="15339" xr:uid="{00000000-0005-0000-0000-0000E73B0000}"/>
    <cellStyle name="Currency 4 2 2 2 2 7 2 2 2" xfId="15340" xr:uid="{00000000-0005-0000-0000-0000E83B0000}"/>
    <cellStyle name="Currency 4 2 2 2 2 7 2 2 2 2" xfId="15341" xr:uid="{00000000-0005-0000-0000-0000E93B0000}"/>
    <cellStyle name="Currency 4 2 2 2 2 7 2 2 3" xfId="15342" xr:uid="{00000000-0005-0000-0000-0000EA3B0000}"/>
    <cellStyle name="Currency 4 2 2 2 2 7 2 3" xfId="15343" xr:uid="{00000000-0005-0000-0000-0000EB3B0000}"/>
    <cellStyle name="Currency 4 2 2 2 2 7 2 3 2" xfId="15344" xr:uid="{00000000-0005-0000-0000-0000EC3B0000}"/>
    <cellStyle name="Currency 4 2 2 2 2 7 2 4" xfId="15345" xr:uid="{00000000-0005-0000-0000-0000ED3B0000}"/>
    <cellStyle name="Currency 4 2 2 2 2 7 3" xfId="15346" xr:uid="{00000000-0005-0000-0000-0000EE3B0000}"/>
    <cellStyle name="Currency 4 2 2 2 2 7 3 2" xfId="15347" xr:uid="{00000000-0005-0000-0000-0000EF3B0000}"/>
    <cellStyle name="Currency 4 2 2 2 2 7 3 2 2" xfId="15348" xr:uid="{00000000-0005-0000-0000-0000F03B0000}"/>
    <cellStyle name="Currency 4 2 2 2 2 7 3 3" xfId="15349" xr:uid="{00000000-0005-0000-0000-0000F13B0000}"/>
    <cellStyle name="Currency 4 2 2 2 2 7 4" xfId="15350" xr:uid="{00000000-0005-0000-0000-0000F23B0000}"/>
    <cellStyle name="Currency 4 2 2 2 2 7 4 2" xfId="15351" xr:uid="{00000000-0005-0000-0000-0000F33B0000}"/>
    <cellStyle name="Currency 4 2 2 2 2 7 5" xfId="15352" xr:uid="{00000000-0005-0000-0000-0000F43B0000}"/>
    <cellStyle name="Currency 4 2 2 2 2 8" xfId="15353" xr:uid="{00000000-0005-0000-0000-0000F53B0000}"/>
    <cellStyle name="Currency 4 2 2 2 2 8 2" xfId="15354" xr:uid="{00000000-0005-0000-0000-0000F63B0000}"/>
    <cellStyle name="Currency 4 2 2 2 2 8 2 2" xfId="15355" xr:uid="{00000000-0005-0000-0000-0000F73B0000}"/>
    <cellStyle name="Currency 4 2 2 2 2 8 2 2 2" xfId="15356" xr:uid="{00000000-0005-0000-0000-0000F83B0000}"/>
    <cellStyle name="Currency 4 2 2 2 2 8 2 3" xfId="15357" xr:uid="{00000000-0005-0000-0000-0000F93B0000}"/>
    <cellStyle name="Currency 4 2 2 2 2 8 3" xfId="15358" xr:uid="{00000000-0005-0000-0000-0000FA3B0000}"/>
    <cellStyle name="Currency 4 2 2 2 2 8 3 2" xfId="15359" xr:uid="{00000000-0005-0000-0000-0000FB3B0000}"/>
    <cellStyle name="Currency 4 2 2 2 2 8 4" xfId="15360" xr:uid="{00000000-0005-0000-0000-0000FC3B0000}"/>
    <cellStyle name="Currency 4 2 2 2 2 9" xfId="15361" xr:uid="{00000000-0005-0000-0000-0000FD3B0000}"/>
    <cellStyle name="Currency 4 2 2 2 2 9 2" xfId="15362" xr:uid="{00000000-0005-0000-0000-0000FE3B0000}"/>
    <cellStyle name="Currency 4 2 2 2 2 9 2 2" xfId="15363" xr:uid="{00000000-0005-0000-0000-0000FF3B0000}"/>
    <cellStyle name="Currency 4 2 2 2 2 9 3" xfId="15364" xr:uid="{00000000-0005-0000-0000-0000003C0000}"/>
    <cellStyle name="Currency 4 2 2 2 3" xfId="15365" xr:uid="{00000000-0005-0000-0000-0000013C0000}"/>
    <cellStyle name="Currency 4 2 2 2 3 10" xfId="15366" xr:uid="{00000000-0005-0000-0000-0000023C0000}"/>
    <cellStyle name="Currency 4 2 2 2 3 2" xfId="15367" xr:uid="{00000000-0005-0000-0000-0000033C0000}"/>
    <cellStyle name="Currency 4 2 2 2 3 2 2" xfId="15368" xr:uid="{00000000-0005-0000-0000-0000043C0000}"/>
    <cellStyle name="Currency 4 2 2 2 3 2 2 2" xfId="15369" xr:uid="{00000000-0005-0000-0000-0000053C0000}"/>
    <cellStyle name="Currency 4 2 2 2 3 2 2 2 2" xfId="15370" xr:uid="{00000000-0005-0000-0000-0000063C0000}"/>
    <cellStyle name="Currency 4 2 2 2 3 2 2 2 2 2" xfId="15371" xr:uid="{00000000-0005-0000-0000-0000073C0000}"/>
    <cellStyle name="Currency 4 2 2 2 3 2 2 2 2 2 2" xfId="15372" xr:uid="{00000000-0005-0000-0000-0000083C0000}"/>
    <cellStyle name="Currency 4 2 2 2 3 2 2 2 2 3" xfId="15373" xr:uid="{00000000-0005-0000-0000-0000093C0000}"/>
    <cellStyle name="Currency 4 2 2 2 3 2 2 2 3" xfId="15374" xr:uid="{00000000-0005-0000-0000-00000A3C0000}"/>
    <cellStyle name="Currency 4 2 2 2 3 2 2 2 3 2" xfId="15375" xr:uid="{00000000-0005-0000-0000-00000B3C0000}"/>
    <cellStyle name="Currency 4 2 2 2 3 2 2 2 4" xfId="15376" xr:uid="{00000000-0005-0000-0000-00000C3C0000}"/>
    <cellStyle name="Currency 4 2 2 2 3 2 2 3" xfId="15377" xr:uid="{00000000-0005-0000-0000-00000D3C0000}"/>
    <cellStyle name="Currency 4 2 2 2 3 2 2 3 2" xfId="15378" xr:uid="{00000000-0005-0000-0000-00000E3C0000}"/>
    <cellStyle name="Currency 4 2 2 2 3 2 2 3 2 2" xfId="15379" xr:uid="{00000000-0005-0000-0000-00000F3C0000}"/>
    <cellStyle name="Currency 4 2 2 2 3 2 2 3 3" xfId="15380" xr:uid="{00000000-0005-0000-0000-0000103C0000}"/>
    <cellStyle name="Currency 4 2 2 2 3 2 2 4" xfId="15381" xr:uid="{00000000-0005-0000-0000-0000113C0000}"/>
    <cellStyle name="Currency 4 2 2 2 3 2 2 4 2" xfId="15382" xr:uid="{00000000-0005-0000-0000-0000123C0000}"/>
    <cellStyle name="Currency 4 2 2 2 3 2 2 5" xfId="15383" xr:uid="{00000000-0005-0000-0000-0000133C0000}"/>
    <cellStyle name="Currency 4 2 2 2 3 2 3" xfId="15384" xr:uid="{00000000-0005-0000-0000-0000143C0000}"/>
    <cellStyle name="Currency 4 2 2 2 3 2 3 2" xfId="15385" xr:uid="{00000000-0005-0000-0000-0000153C0000}"/>
    <cellStyle name="Currency 4 2 2 2 3 2 3 2 2" xfId="15386" xr:uid="{00000000-0005-0000-0000-0000163C0000}"/>
    <cellStyle name="Currency 4 2 2 2 3 2 3 2 2 2" xfId="15387" xr:uid="{00000000-0005-0000-0000-0000173C0000}"/>
    <cellStyle name="Currency 4 2 2 2 3 2 3 2 3" xfId="15388" xr:uid="{00000000-0005-0000-0000-0000183C0000}"/>
    <cellStyle name="Currency 4 2 2 2 3 2 3 3" xfId="15389" xr:uid="{00000000-0005-0000-0000-0000193C0000}"/>
    <cellStyle name="Currency 4 2 2 2 3 2 3 3 2" xfId="15390" xr:uid="{00000000-0005-0000-0000-00001A3C0000}"/>
    <cellStyle name="Currency 4 2 2 2 3 2 3 4" xfId="15391" xr:uid="{00000000-0005-0000-0000-00001B3C0000}"/>
    <cellStyle name="Currency 4 2 2 2 3 2 4" xfId="15392" xr:uid="{00000000-0005-0000-0000-00001C3C0000}"/>
    <cellStyle name="Currency 4 2 2 2 3 2 4 2" xfId="15393" xr:uid="{00000000-0005-0000-0000-00001D3C0000}"/>
    <cellStyle name="Currency 4 2 2 2 3 2 4 2 2" xfId="15394" xr:uid="{00000000-0005-0000-0000-00001E3C0000}"/>
    <cellStyle name="Currency 4 2 2 2 3 2 4 3" xfId="15395" xr:uid="{00000000-0005-0000-0000-00001F3C0000}"/>
    <cellStyle name="Currency 4 2 2 2 3 2 5" xfId="15396" xr:uid="{00000000-0005-0000-0000-0000203C0000}"/>
    <cellStyle name="Currency 4 2 2 2 3 2 5 2" xfId="15397" xr:uid="{00000000-0005-0000-0000-0000213C0000}"/>
    <cellStyle name="Currency 4 2 2 2 3 2 6" xfId="15398" xr:uid="{00000000-0005-0000-0000-0000223C0000}"/>
    <cellStyle name="Currency 4 2 2 2 3 3" xfId="15399" xr:uid="{00000000-0005-0000-0000-0000233C0000}"/>
    <cellStyle name="Currency 4 2 2 2 3 3 2" xfId="15400" xr:uid="{00000000-0005-0000-0000-0000243C0000}"/>
    <cellStyle name="Currency 4 2 2 2 3 3 2 2" xfId="15401" xr:uid="{00000000-0005-0000-0000-0000253C0000}"/>
    <cellStyle name="Currency 4 2 2 2 3 3 2 2 2" xfId="15402" xr:uid="{00000000-0005-0000-0000-0000263C0000}"/>
    <cellStyle name="Currency 4 2 2 2 3 3 2 2 2 2" xfId="15403" xr:uid="{00000000-0005-0000-0000-0000273C0000}"/>
    <cellStyle name="Currency 4 2 2 2 3 3 2 2 2 2 2" xfId="15404" xr:uid="{00000000-0005-0000-0000-0000283C0000}"/>
    <cellStyle name="Currency 4 2 2 2 3 3 2 2 2 3" xfId="15405" xr:uid="{00000000-0005-0000-0000-0000293C0000}"/>
    <cellStyle name="Currency 4 2 2 2 3 3 2 2 3" xfId="15406" xr:uid="{00000000-0005-0000-0000-00002A3C0000}"/>
    <cellStyle name="Currency 4 2 2 2 3 3 2 2 3 2" xfId="15407" xr:uid="{00000000-0005-0000-0000-00002B3C0000}"/>
    <cellStyle name="Currency 4 2 2 2 3 3 2 2 4" xfId="15408" xr:uid="{00000000-0005-0000-0000-00002C3C0000}"/>
    <cellStyle name="Currency 4 2 2 2 3 3 2 3" xfId="15409" xr:uid="{00000000-0005-0000-0000-00002D3C0000}"/>
    <cellStyle name="Currency 4 2 2 2 3 3 2 3 2" xfId="15410" xr:uid="{00000000-0005-0000-0000-00002E3C0000}"/>
    <cellStyle name="Currency 4 2 2 2 3 3 2 3 2 2" xfId="15411" xr:uid="{00000000-0005-0000-0000-00002F3C0000}"/>
    <cellStyle name="Currency 4 2 2 2 3 3 2 3 3" xfId="15412" xr:uid="{00000000-0005-0000-0000-0000303C0000}"/>
    <cellStyle name="Currency 4 2 2 2 3 3 2 4" xfId="15413" xr:uid="{00000000-0005-0000-0000-0000313C0000}"/>
    <cellStyle name="Currency 4 2 2 2 3 3 2 4 2" xfId="15414" xr:uid="{00000000-0005-0000-0000-0000323C0000}"/>
    <cellStyle name="Currency 4 2 2 2 3 3 2 5" xfId="15415" xr:uid="{00000000-0005-0000-0000-0000333C0000}"/>
    <cellStyle name="Currency 4 2 2 2 3 3 3" xfId="15416" xr:uid="{00000000-0005-0000-0000-0000343C0000}"/>
    <cellStyle name="Currency 4 2 2 2 3 3 3 2" xfId="15417" xr:uid="{00000000-0005-0000-0000-0000353C0000}"/>
    <cellStyle name="Currency 4 2 2 2 3 3 3 2 2" xfId="15418" xr:uid="{00000000-0005-0000-0000-0000363C0000}"/>
    <cellStyle name="Currency 4 2 2 2 3 3 3 2 2 2" xfId="15419" xr:uid="{00000000-0005-0000-0000-0000373C0000}"/>
    <cellStyle name="Currency 4 2 2 2 3 3 3 2 3" xfId="15420" xr:uid="{00000000-0005-0000-0000-0000383C0000}"/>
    <cellStyle name="Currency 4 2 2 2 3 3 3 3" xfId="15421" xr:uid="{00000000-0005-0000-0000-0000393C0000}"/>
    <cellStyle name="Currency 4 2 2 2 3 3 3 3 2" xfId="15422" xr:uid="{00000000-0005-0000-0000-00003A3C0000}"/>
    <cellStyle name="Currency 4 2 2 2 3 3 3 4" xfId="15423" xr:uid="{00000000-0005-0000-0000-00003B3C0000}"/>
    <cellStyle name="Currency 4 2 2 2 3 3 4" xfId="15424" xr:uid="{00000000-0005-0000-0000-00003C3C0000}"/>
    <cellStyle name="Currency 4 2 2 2 3 3 4 2" xfId="15425" xr:uid="{00000000-0005-0000-0000-00003D3C0000}"/>
    <cellStyle name="Currency 4 2 2 2 3 3 4 2 2" xfId="15426" xr:uid="{00000000-0005-0000-0000-00003E3C0000}"/>
    <cellStyle name="Currency 4 2 2 2 3 3 4 3" xfId="15427" xr:uid="{00000000-0005-0000-0000-00003F3C0000}"/>
    <cellStyle name="Currency 4 2 2 2 3 3 5" xfId="15428" xr:uid="{00000000-0005-0000-0000-0000403C0000}"/>
    <cellStyle name="Currency 4 2 2 2 3 3 5 2" xfId="15429" xr:uid="{00000000-0005-0000-0000-0000413C0000}"/>
    <cellStyle name="Currency 4 2 2 2 3 3 6" xfId="15430" xr:uid="{00000000-0005-0000-0000-0000423C0000}"/>
    <cellStyle name="Currency 4 2 2 2 3 4" xfId="15431" xr:uid="{00000000-0005-0000-0000-0000433C0000}"/>
    <cellStyle name="Currency 4 2 2 2 3 4 2" xfId="15432" xr:uid="{00000000-0005-0000-0000-0000443C0000}"/>
    <cellStyle name="Currency 4 2 2 2 3 4 2 2" xfId="15433" xr:uid="{00000000-0005-0000-0000-0000453C0000}"/>
    <cellStyle name="Currency 4 2 2 2 3 4 2 2 2" xfId="15434" xr:uid="{00000000-0005-0000-0000-0000463C0000}"/>
    <cellStyle name="Currency 4 2 2 2 3 4 2 2 2 2" xfId="15435" xr:uid="{00000000-0005-0000-0000-0000473C0000}"/>
    <cellStyle name="Currency 4 2 2 2 3 4 2 2 2 2 2" xfId="15436" xr:uid="{00000000-0005-0000-0000-0000483C0000}"/>
    <cellStyle name="Currency 4 2 2 2 3 4 2 2 2 3" xfId="15437" xr:uid="{00000000-0005-0000-0000-0000493C0000}"/>
    <cellStyle name="Currency 4 2 2 2 3 4 2 2 3" xfId="15438" xr:uid="{00000000-0005-0000-0000-00004A3C0000}"/>
    <cellStyle name="Currency 4 2 2 2 3 4 2 2 3 2" xfId="15439" xr:uid="{00000000-0005-0000-0000-00004B3C0000}"/>
    <cellStyle name="Currency 4 2 2 2 3 4 2 2 4" xfId="15440" xr:uid="{00000000-0005-0000-0000-00004C3C0000}"/>
    <cellStyle name="Currency 4 2 2 2 3 4 2 3" xfId="15441" xr:uid="{00000000-0005-0000-0000-00004D3C0000}"/>
    <cellStyle name="Currency 4 2 2 2 3 4 2 3 2" xfId="15442" xr:uid="{00000000-0005-0000-0000-00004E3C0000}"/>
    <cellStyle name="Currency 4 2 2 2 3 4 2 3 2 2" xfId="15443" xr:uid="{00000000-0005-0000-0000-00004F3C0000}"/>
    <cellStyle name="Currency 4 2 2 2 3 4 2 3 3" xfId="15444" xr:uid="{00000000-0005-0000-0000-0000503C0000}"/>
    <cellStyle name="Currency 4 2 2 2 3 4 2 4" xfId="15445" xr:uid="{00000000-0005-0000-0000-0000513C0000}"/>
    <cellStyle name="Currency 4 2 2 2 3 4 2 4 2" xfId="15446" xr:uid="{00000000-0005-0000-0000-0000523C0000}"/>
    <cellStyle name="Currency 4 2 2 2 3 4 2 5" xfId="15447" xr:uid="{00000000-0005-0000-0000-0000533C0000}"/>
    <cellStyle name="Currency 4 2 2 2 3 4 3" xfId="15448" xr:uid="{00000000-0005-0000-0000-0000543C0000}"/>
    <cellStyle name="Currency 4 2 2 2 3 4 3 2" xfId="15449" xr:uid="{00000000-0005-0000-0000-0000553C0000}"/>
    <cellStyle name="Currency 4 2 2 2 3 4 3 2 2" xfId="15450" xr:uid="{00000000-0005-0000-0000-0000563C0000}"/>
    <cellStyle name="Currency 4 2 2 2 3 4 3 2 2 2" xfId="15451" xr:uid="{00000000-0005-0000-0000-0000573C0000}"/>
    <cellStyle name="Currency 4 2 2 2 3 4 3 2 3" xfId="15452" xr:uid="{00000000-0005-0000-0000-0000583C0000}"/>
    <cellStyle name="Currency 4 2 2 2 3 4 3 3" xfId="15453" xr:uid="{00000000-0005-0000-0000-0000593C0000}"/>
    <cellStyle name="Currency 4 2 2 2 3 4 3 3 2" xfId="15454" xr:uid="{00000000-0005-0000-0000-00005A3C0000}"/>
    <cellStyle name="Currency 4 2 2 2 3 4 3 4" xfId="15455" xr:uid="{00000000-0005-0000-0000-00005B3C0000}"/>
    <cellStyle name="Currency 4 2 2 2 3 4 4" xfId="15456" xr:uid="{00000000-0005-0000-0000-00005C3C0000}"/>
    <cellStyle name="Currency 4 2 2 2 3 4 4 2" xfId="15457" xr:uid="{00000000-0005-0000-0000-00005D3C0000}"/>
    <cellStyle name="Currency 4 2 2 2 3 4 4 2 2" xfId="15458" xr:uid="{00000000-0005-0000-0000-00005E3C0000}"/>
    <cellStyle name="Currency 4 2 2 2 3 4 4 3" xfId="15459" xr:uid="{00000000-0005-0000-0000-00005F3C0000}"/>
    <cellStyle name="Currency 4 2 2 2 3 4 5" xfId="15460" xr:uid="{00000000-0005-0000-0000-0000603C0000}"/>
    <cellStyle name="Currency 4 2 2 2 3 4 5 2" xfId="15461" xr:uid="{00000000-0005-0000-0000-0000613C0000}"/>
    <cellStyle name="Currency 4 2 2 2 3 4 6" xfId="15462" xr:uid="{00000000-0005-0000-0000-0000623C0000}"/>
    <cellStyle name="Currency 4 2 2 2 3 5" xfId="15463" xr:uid="{00000000-0005-0000-0000-0000633C0000}"/>
    <cellStyle name="Currency 4 2 2 2 3 5 2" xfId="15464" xr:uid="{00000000-0005-0000-0000-0000643C0000}"/>
    <cellStyle name="Currency 4 2 2 2 3 5 2 2" xfId="15465" xr:uid="{00000000-0005-0000-0000-0000653C0000}"/>
    <cellStyle name="Currency 4 2 2 2 3 5 2 2 2" xfId="15466" xr:uid="{00000000-0005-0000-0000-0000663C0000}"/>
    <cellStyle name="Currency 4 2 2 2 3 5 2 2 2 2" xfId="15467" xr:uid="{00000000-0005-0000-0000-0000673C0000}"/>
    <cellStyle name="Currency 4 2 2 2 3 5 2 2 3" xfId="15468" xr:uid="{00000000-0005-0000-0000-0000683C0000}"/>
    <cellStyle name="Currency 4 2 2 2 3 5 2 3" xfId="15469" xr:uid="{00000000-0005-0000-0000-0000693C0000}"/>
    <cellStyle name="Currency 4 2 2 2 3 5 2 3 2" xfId="15470" xr:uid="{00000000-0005-0000-0000-00006A3C0000}"/>
    <cellStyle name="Currency 4 2 2 2 3 5 2 4" xfId="15471" xr:uid="{00000000-0005-0000-0000-00006B3C0000}"/>
    <cellStyle name="Currency 4 2 2 2 3 5 3" xfId="15472" xr:uid="{00000000-0005-0000-0000-00006C3C0000}"/>
    <cellStyle name="Currency 4 2 2 2 3 5 3 2" xfId="15473" xr:uid="{00000000-0005-0000-0000-00006D3C0000}"/>
    <cellStyle name="Currency 4 2 2 2 3 5 3 2 2" xfId="15474" xr:uid="{00000000-0005-0000-0000-00006E3C0000}"/>
    <cellStyle name="Currency 4 2 2 2 3 5 3 3" xfId="15475" xr:uid="{00000000-0005-0000-0000-00006F3C0000}"/>
    <cellStyle name="Currency 4 2 2 2 3 5 4" xfId="15476" xr:uid="{00000000-0005-0000-0000-0000703C0000}"/>
    <cellStyle name="Currency 4 2 2 2 3 5 4 2" xfId="15477" xr:uid="{00000000-0005-0000-0000-0000713C0000}"/>
    <cellStyle name="Currency 4 2 2 2 3 5 5" xfId="15478" xr:uid="{00000000-0005-0000-0000-0000723C0000}"/>
    <cellStyle name="Currency 4 2 2 2 3 6" xfId="15479" xr:uid="{00000000-0005-0000-0000-0000733C0000}"/>
    <cellStyle name="Currency 4 2 2 2 3 6 2" xfId="15480" xr:uid="{00000000-0005-0000-0000-0000743C0000}"/>
    <cellStyle name="Currency 4 2 2 2 3 6 2 2" xfId="15481" xr:uid="{00000000-0005-0000-0000-0000753C0000}"/>
    <cellStyle name="Currency 4 2 2 2 3 6 2 2 2" xfId="15482" xr:uid="{00000000-0005-0000-0000-0000763C0000}"/>
    <cellStyle name="Currency 4 2 2 2 3 6 2 3" xfId="15483" xr:uid="{00000000-0005-0000-0000-0000773C0000}"/>
    <cellStyle name="Currency 4 2 2 2 3 6 3" xfId="15484" xr:uid="{00000000-0005-0000-0000-0000783C0000}"/>
    <cellStyle name="Currency 4 2 2 2 3 6 3 2" xfId="15485" xr:uid="{00000000-0005-0000-0000-0000793C0000}"/>
    <cellStyle name="Currency 4 2 2 2 3 6 4" xfId="15486" xr:uid="{00000000-0005-0000-0000-00007A3C0000}"/>
    <cellStyle name="Currency 4 2 2 2 3 7" xfId="15487" xr:uid="{00000000-0005-0000-0000-00007B3C0000}"/>
    <cellStyle name="Currency 4 2 2 2 3 7 2" xfId="15488" xr:uid="{00000000-0005-0000-0000-00007C3C0000}"/>
    <cellStyle name="Currency 4 2 2 2 3 7 2 2" xfId="15489" xr:uid="{00000000-0005-0000-0000-00007D3C0000}"/>
    <cellStyle name="Currency 4 2 2 2 3 7 3" xfId="15490" xr:uid="{00000000-0005-0000-0000-00007E3C0000}"/>
    <cellStyle name="Currency 4 2 2 2 3 8" xfId="15491" xr:uid="{00000000-0005-0000-0000-00007F3C0000}"/>
    <cellStyle name="Currency 4 2 2 2 3 8 2" xfId="15492" xr:uid="{00000000-0005-0000-0000-0000803C0000}"/>
    <cellStyle name="Currency 4 2 2 2 3 9" xfId="15493" xr:uid="{00000000-0005-0000-0000-0000813C0000}"/>
    <cellStyle name="Currency 4 2 2 2 4" xfId="15494" xr:uid="{00000000-0005-0000-0000-0000823C0000}"/>
    <cellStyle name="Currency 4 2 2 2 4 2" xfId="15495" xr:uid="{00000000-0005-0000-0000-0000833C0000}"/>
    <cellStyle name="Currency 4 2 2 2 4 2 2" xfId="15496" xr:uid="{00000000-0005-0000-0000-0000843C0000}"/>
    <cellStyle name="Currency 4 2 2 2 4 2 2 2" xfId="15497" xr:uid="{00000000-0005-0000-0000-0000853C0000}"/>
    <cellStyle name="Currency 4 2 2 2 4 2 2 2 2" xfId="15498" xr:uid="{00000000-0005-0000-0000-0000863C0000}"/>
    <cellStyle name="Currency 4 2 2 2 4 2 2 2 2 2" xfId="15499" xr:uid="{00000000-0005-0000-0000-0000873C0000}"/>
    <cellStyle name="Currency 4 2 2 2 4 2 2 2 2 2 2" xfId="15500" xr:uid="{00000000-0005-0000-0000-0000883C0000}"/>
    <cellStyle name="Currency 4 2 2 2 4 2 2 2 2 3" xfId="15501" xr:uid="{00000000-0005-0000-0000-0000893C0000}"/>
    <cellStyle name="Currency 4 2 2 2 4 2 2 2 3" xfId="15502" xr:uid="{00000000-0005-0000-0000-00008A3C0000}"/>
    <cellStyle name="Currency 4 2 2 2 4 2 2 2 3 2" xfId="15503" xr:uid="{00000000-0005-0000-0000-00008B3C0000}"/>
    <cellStyle name="Currency 4 2 2 2 4 2 2 2 4" xfId="15504" xr:uid="{00000000-0005-0000-0000-00008C3C0000}"/>
    <cellStyle name="Currency 4 2 2 2 4 2 2 3" xfId="15505" xr:uid="{00000000-0005-0000-0000-00008D3C0000}"/>
    <cellStyle name="Currency 4 2 2 2 4 2 2 3 2" xfId="15506" xr:uid="{00000000-0005-0000-0000-00008E3C0000}"/>
    <cellStyle name="Currency 4 2 2 2 4 2 2 3 2 2" xfId="15507" xr:uid="{00000000-0005-0000-0000-00008F3C0000}"/>
    <cellStyle name="Currency 4 2 2 2 4 2 2 3 3" xfId="15508" xr:uid="{00000000-0005-0000-0000-0000903C0000}"/>
    <cellStyle name="Currency 4 2 2 2 4 2 2 4" xfId="15509" xr:uid="{00000000-0005-0000-0000-0000913C0000}"/>
    <cellStyle name="Currency 4 2 2 2 4 2 2 4 2" xfId="15510" xr:uid="{00000000-0005-0000-0000-0000923C0000}"/>
    <cellStyle name="Currency 4 2 2 2 4 2 2 5" xfId="15511" xr:uid="{00000000-0005-0000-0000-0000933C0000}"/>
    <cellStyle name="Currency 4 2 2 2 4 2 3" xfId="15512" xr:uid="{00000000-0005-0000-0000-0000943C0000}"/>
    <cellStyle name="Currency 4 2 2 2 4 2 3 2" xfId="15513" xr:uid="{00000000-0005-0000-0000-0000953C0000}"/>
    <cellStyle name="Currency 4 2 2 2 4 2 3 2 2" xfId="15514" xr:uid="{00000000-0005-0000-0000-0000963C0000}"/>
    <cellStyle name="Currency 4 2 2 2 4 2 3 2 2 2" xfId="15515" xr:uid="{00000000-0005-0000-0000-0000973C0000}"/>
    <cellStyle name="Currency 4 2 2 2 4 2 3 2 3" xfId="15516" xr:uid="{00000000-0005-0000-0000-0000983C0000}"/>
    <cellStyle name="Currency 4 2 2 2 4 2 3 3" xfId="15517" xr:uid="{00000000-0005-0000-0000-0000993C0000}"/>
    <cellStyle name="Currency 4 2 2 2 4 2 3 3 2" xfId="15518" xr:uid="{00000000-0005-0000-0000-00009A3C0000}"/>
    <cellStyle name="Currency 4 2 2 2 4 2 3 4" xfId="15519" xr:uid="{00000000-0005-0000-0000-00009B3C0000}"/>
    <cellStyle name="Currency 4 2 2 2 4 2 4" xfId="15520" xr:uid="{00000000-0005-0000-0000-00009C3C0000}"/>
    <cellStyle name="Currency 4 2 2 2 4 2 4 2" xfId="15521" xr:uid="{00000000-0005-0000-0000-00009D3C0000}"/>
    <cellStyle name="Currency 4 2 2 2 4 2 4 2 2" xfId="15522" xr:uid="{00000000-0005-0000-0000-00009E3C0000}"/>
    <cellStyle name="Currency 4 2 2 2 4 2 4 3" xfId="15523" xr:uid="{00000000-0005-0000-0000-00009F3C0000}"/>
    <cellStyle name="Currency 4 2 2 2 4 2 5" xfId="15524" xr:uid="{00000000-0005-0000-0000-0000A03C0000}"/>
    <cellStyle name="Currency 4 2 2 2 4 2 5 2" xfId="15525" xr:uid="{00000000-0005-0000-0000-0000A13C0000}"/>
    <cellStyle name="Currency 4 2 2 2 4 2 6" xfId="15526" xr:uid="{00000000-0005-0000-0000-0000A23C0000}"/>
    <cellStyle name="Currency 4 2 2 2 4 3" xfId="15527" xr:uid="{00000000-0005-0000-0000-0000A33C0000}"/>
    <cellStyle name="Currency 4 2 2 2 4 3 2" xfId="15528" xr:uid="{00000000-0005-0000-0000-0000A43C0000}"/>
    <cellStyle name="Currency 4 2 2 2 4 3 2 2" xfId="15529" xr:uid="{00000000-0005-0000-0000-0000A53C0000}"/>
    <cellStyle name="Currency 4 2 2 2 4 3 2 2 2" xfId="15530" xr:uid="{00000000-0005-0000-0000-0000A63C0000}"/>
    <cellStyle name="Currency 4 2 2 2 4 3 2 2 2 2" xfId="15531" xr:uid="{00000000-0005-0000-0000-0000A73C0000}"/>
    <cellStyle name="Currency 4 2 2 2 4 3 2 2 2 2 2" xfId="15532" xr:uid="{00000000-0005-0000-0000-0000A83C0000}"/>
    <cellStyle name="Currency 4 2 2 2 4 3 2 2 2 3" xfId="15533" xr:uid="{00000000-0005-0000-0000-0000A93C0000}"/>
    <cellStyle name="Currency 4 2 2 2 4 3 2 2 3" xfId="15534" xr:uid="{00000000-0005-0000-0000-0000AA3C0000}"/>
    <cellStyle name="Currency 4 2 2 2 4 3 2 2 3 2" xfId="15535" xr:uid="{00000000-0005-0000-0000-0000AB3C0000}"/>
    <cellStyle name="Currency 4 2 2 2 4 3 2 2 4" xfId="15536" xr:uid="{00000000-0005-0000-0000-0000AC3C0000}"/>
    <cellStyle name="Currency 4 2 2 2 4 3 2 3" xfId="15537" xr:uid="{00000000-0005-0000-0000-0000AD3C0000}"/>
    <cellStyle name="Currency 4 2 2 2 4 3 2 3 2" xfId="15538" xr:uid="{00000000-0005-0000-0000-0000AE3C0000}"/>
    <cellStyle name="Currency 4 2 2 2 4 3 2 3 2 2" xfId="15539" xr:uid="{00000000-0005-0000-0000-0000AF3C0000}"/>
    <cellStyle name="Currency 4 2 2 2 4 3 2 3 3" xfId="15540" xr:uid="{00000000-0005-0000-0000-0000B03C0000}"/>
    <cellStyle name="Currency 4 2 2 2 4 3 2 4" xfId="15541" xr:uid="{00000000-0005-0000-0000-0000B13C0000}"/>
    <cellStyle name="Currency 4 2 2 2 4 3 2 4 2" xfId="15542" xr:uid="{00000000-0005-0000-0000-0000B23C0000}"/>
    <cellStyle name="Currency 4 2 2 2 4 3 2 5" xfId="15543" xr:uid="{00000000-0005-0000-0000-0000B33C0000}"/>
    <cellStyle name="Currency 4 2 2 2 4 3 3" xfId="15544" xr:uid="{00000000-0005-0000-0000-0000B43C0000}"/>
    <cellStyle name="Currency 4 2 2 2 4 3 3 2" xfId="15545" xr:uid="{00000000-0005-0000-0000-0000B53C0000}"/>
    <cellStyle name="Currency 4 2 2 2 4 3 3 2 2" xfId="15546" xr:uid="{00000000-0005-0000-0000-0000B63C0000}"/>
    <cellStyle name="Currency 4 2 2 2 4 3 3 2 2 2" xfId="15547" xr:uid="{00000000-0005-0000-0000-0000B73C0000}"/>
    <cellStyle name="Currency 4 2 2 2 4 3 3 2 3" xfId="15548" xr:uid="{00000000-0005-0000-0000-0000B83C0000}"/>
    <cellStyle name="Currency 4 2 2 2 4 3 3 3" xfId="15549" xr:uid="{00000000-0005-0000-0000-0000B93C0000}"/>
    <cellStyle name="Currency 4 2 2 2 4 3 3 3 2" xfId="15550" xr:uid="{00000000-0005-0000-0000-0000BA3C0000}"/>
    <cellStyle name="Currency 4 2 2 2 4 3 3 4" xfId="15551" xr:uid="{00000000-0005-0000-0000-0000BB3C0000}"/>
    <cellStyle name="Currency 4 2 2 2 4 3 4" xfId="15552" xr:uid="{00000000-0005-0000-0000-0000BC3C0000}"/>
    <cellStyle name="Currency 4 2 2 2 4 3 4 2" xfId="15553" xr:uid="{00000000-0005-0000-0000-0000BD3C0000}"/>
    <cellStyle name="Currency 4 2 2 2 4 3 4 2 2" xfId="15554" xr:uid="{00000000-0005-0000-0000-0000BE3C0000}"/>
    <cellStyle name="Currency 4 2 2 2 4 3 4 3" xfId="15555" xr:uid="{00000000-0005-0000-0000-0000BF3C0000}"/>
    <cellStyle name="Currency 4 2 2 2 4 3 5" xfId="15556" xr:uid="{00000000-0005-0000-0000-0000C03C0000}"/>
    <cellStyle name="Currency 4 2 2 2 4 3 5 2" xfId="15557" xr:uid="{00000000-0005-0000-0000-0000C13C0000}"/>
    <cellStyle name="Currency 4 2 2 2 4 3 6" xfId="15558" xr:uid="{00000000-0005-0000-0000-0000C23C0000}"/>
    <cellStyle name="Currency 4 2 2 2 4 4" xfId="15559" xr:uid="{00000000-0005-0000-0000-0000C33C0000}"/>
    <cellStyle name="Currency 4 2 2 2 4 4 2" xfId="15560" xr:uid="{00000000-0005-0000-0000-0000C43C0000}"/>
    <cellStyle name="Currency 4 2 2 2 4 4 2 2" xfId="15561" xr:uid="{00000000-0005-0000-0000-0000C53C0000}"/>
    <cellStyle name="Currency 4 2 2 2 4 4 2 2 2" xfId="15562" xr:uid="{00000000-0005-0000-0000-0000C63C0000}"/>
    <cellStyle name="Currency 4 2 2 2 4 4 2 2 2 2" xfId="15563" xr:uid="{00000000-0005-0000-0000-0000C73C0000}"/>
    <cellStyle name="Currency 4 2 2 2 4 4 2 2 2 2 2" xfId="15564" xr:uid="{00000000-0005-0000-0000-0000C83C0000}"/>
    <cellStyle name="Currency 4 2 2 2 4 4 2 2 2 3" xfId="15565" xr:uid="{00000000-0005-0000-0000-0000C93C0000}"/>
    <cellStyle name="Currency 4 2 2 2 4 4 2 2 3" xfId="15566" xr:uid="{00000000-0005-0000-0000-0000CA3C0000}"/>
    <cellStyle name="Currency 4 2 2 2 4 4 2 2 3 2" xfId="15567" xr:uid="{00000000-0005-0000-0000-0000CB3C0000}"/>
    <cellStyle name="Currency 4 2 2 2 4 4 2 2 4" xfId="15568" xr:uid="{00000000-0005-0000-0000-0000CC3C0000}"/>
    <cellStyle name="Currency 4 2 2 2 4 4 2 3" xfId="15569" xr:uid="{00000000-0005-0000-0000-0000CD3C0000}"/>
    <cellStyle name="Currency 4 2 2 2 4 4 2 3 2" xfId="15570" xr:uid="{00000000-0005-0000-0000-0000CE3C0000}"/>
    <cellStyle name="Currency 4 2 2 2 4 4 2 3 2 2" xfId="15571" xr:uid="{00000000-0005-0000-0000-0000CF3C0000}"/>
    <cellStyle name="Currency 4 2 2 2 4 4 2 3 3" xfId="15572" xr:uid="{00000000-0005-0000-0000-0000D03C0000}"/>
    <cellStyle name="Currency 4 2 2 2 4 4 2 4" xfId="15573" xr:uid="{00000000-0005-0000-0000-0000D13C0000}"/>
    <cellStyle name="Currency 4 2 2 2 4 4 2 4 2" xfId="15574" xr:uid="{00000000-0005-0000-0000-0000D23C0000}"/>
    <cellStyle name="Currency 4 2 2 2 4 4 2 5" xfId="15575" xr:uid="{00000000-0005-0000-0000-0000D33C0000}"/>
    <cellStyle name="Currency 4 2 2 2 4 4 3" xfId="15576" xr:uid="{00000000-0005-0000-0000-0000D43C0000}"/>
    <cellStyle name="Currency 4 2 2 2 4 4 3 2" xfId="15577" xr:uid="{00000000-0005-0000-0000-0000D53C0000}"/>
    <cellStyle name="Currency 4 2 2 2 4 4 3 2 2" xfId="15578" xr:uid="{00000000-0005-0000-0000-0000D63C0000}"/>
    <cellStyle name="Currency 4 2 2 2 4 4 3 2 2 2" xfId="15579" xr:uid="{00000000-0005-0000-0000-0000D73C0000}"/>
    <cellStyle name="Currency 4 2 2 2 4 4 3 2 3" xfId="15580" xr:uid="{00000000-0005-0000-0000-0000D83C0000}"/>
    <cellStyle name="Currency 4 2 2 2 4 4 3 3" xfId="15581" xr:uid="{00000000-0005-0000-0000-0000D93C0000}"/>
    <cellStyle name="Currency 4 2 2 2 4 4 3 3 2" xfId="15582" xr:uid="{00000000-0005-0000-0000-0000DA3C0000}"/>
    <cellStyle name="Currency 4 2 2 2 4 4 3 4" xfId="15583" xr:uid="{00000000-0005-0000-0000-0000DB3C0000}"/>
    <cellStyle name="Currency 4 2 2 2 4 4 4" xfId="15584" xr:uid="{00000000-0005-0000-0000-0000DC3C0000}"/>
    <cellStyle name="Currency 4 2 2 2 4 4 4 2" xfId="15585" xr:uid="{00000000-0005-0000-0000-0000DD3C0000}"/>
    <cellStyle name="Currency 4 2 2 2 4 4 4 2 2" xfId="15586" xr:uid="{00000000-0005-0000-0000-0000DE3C0000}"/>
    <cellStyle name="Currency 4 2 2 2 4 4 4 3" xfId="15587" xr:uid="{00000000-0005-0000-0000-0000DF3C0000}"/>
    <cellStyle name="Currency 4 2 2 2 4 4 5" xfId="15588" xr:uid="{00000000-0005-0000-0000-0000E03C0000}"/>
    <cellStyle name="Currency 4 2 2 2 4 4 5 2" xfId="15589" xr:uid="{00000000-0005-0000-0000-0000E13C0000}"/>
    <cellStyle name="Currency 4 2 2 2 4 4 6" xfId="15590" xr:uid="{00000000-0005-0000-0000-0000E23C0000}"/>
    <cellStyle name="Currency 4 2 2 2 4 5" xfId="15591" xr:uid="{00000000-0005-0000-0000-0000E33C0000}"/>
    <cellStyle name="Currency 4 2 2 2 4 5 2" xfId="15592" xr:uid="{00000000-0005-0000-0000-0000E43C0000}"/>
    <cellStyle name="Currency 4 2 2 2 4 5 2 2" xfId="15593" xr:uid="{00000000-0005-0000-0000-0000E53C0000}"/>
    <cellStyle name="Currency 4 2 2 2 4 5 2 2 2" xfId="15594" xr:uid="{00000000-0005-0000-0000-0000E63C0000}"/>
    <cellStyle name="Currency 4 2 2 2 4 5 2 2 2 2" xfId="15595" xr:uid="{00000000-0005-0000-0000-0000E73C0000}"/>
    <cellStyle name="Currency 4 2 2 2 4 5 2 2 3" xfId="15596" xr:uid="{00000000-0005-0000-0000-0000E83C0000}"/>
    <cellStyle name="Currency 4 2 2 2 4 5 2 3" xfId="15597" xr:uid="{00000000-0005-0000-0000-0000E93C0000}"/>
    <cellStyle name="Currency 4 2 2 2 4 5 2 3 2" xfId="15598" xr:uid="{00000000-0005-0000-0000-0000EA3C0000}"/>
    <cellStyle name="Currency 4 2 2 2 4 5 2 4" xfId="15599" xr:uid="{00000000-0005-0000-0000-0000EB3C0000}"/>
    <cellStyle name="Currency 4 2 2 2 4 5 3" xfId="15600" xr:uid="{00000000-0005-0000-0000-0000EC3C0000}"/>
    <cellStyle name="Currency 4 2 2 2 4 5 3 2" xfId="15601" xr:uid="{00000000-0005-0000-0000-0000ED3C0000}"/>
    <cellStyle name="Currency 4 2 2 2 4 5 3 2 2" xfId="15602" xr:uid="{00000000-0005-0000-0000-0000EE3C0000}"/>
    <cellStyle name="Currency 4 2 2 2 4 5 3 3" xfId="15603" xr:uid="{00000000-0005-0000-0000-0000EF3C0000}"/>
    <cellStyle name="Currency 4 2 2 2 4 5 4" xfId="15604" xr:uid="{00000000-0005-0000-0000-0000F03C0000}"/>
    <cellStyle name="Currency 4 2 2 2 4 5 4 2" xfId="15605" xr:uid="{00000000-0005-0000-0000-0000F13C0000}"/>
    <cellStyle name="Currency 4 2 2 2 4 5 5" xfId="15606" xr:uid="{00000000-0005-0000-0000-0000F23C0000}"/>
    <cellStyle name="Currency 4 2 2 2 4 6" xfId="15607" xr:uid="{00000000-0005-0000-0000-0000F33C0000}"/>
    <cellStyle name="Currency 4 2 2 2 4 6 2" xfId="15608" xr:uid="{00000000-0005-0000-0000-0000F43C0000}"/>
    <cellStyle name="Currency 4 2 2 2 4 6 2 2" xfId="15609" xr:uid="{00000000-0005-0000-0000-0000F53C0000}"/>
    <cellStyle name="Currency 4 2 2 2 4 6 2 2 2" xfId="15610" xr:uid="{00000000-0005-0000-0000-0000F63C0000}"/>
    <cellStyle name="Currency 4 2 2 2 4 6 2 3" xfId="15611" xr:uid="{00000000-0005-0000-0000-0000F73C0000}"/>
    <cellStyle name="Currency 4 2 2 2 4 6 3" xfId="15612" xr:uid="{00000000-0005-0000-0000-0000F83C0000}"/>
    <cellStyle name="Currency 4 2 2 2 4 6 3 2" xfId="15613" xr:uid="{00000000-0005-0000-0000-0000F93C0000}"/>
    <cellStyle name="Currency 4 2 2 2 4 6 4" xfId="15614" xr:uid="{00000000-0005-0000-0000-0000FA3C0000}"/>
    <cellStyle name="Currency 4 2 2 2 4 7" xfId="15615" xr:uid="{00000000-0005-0000-0000-0000FB3C0000}"/>
    <cellStyle name="Currency 4 2 2 2 4 7 2" xfId="15616" xr:uid="{00000000-0005-0000-0000-0000FC3C0000}"/>
    <cellStyle name="Currency 4 2 2 2 4 7 2 2" xfId="15617" xr:uid="{00000000-0005-0000-0000-0000FD3C0000}"/>
    <cellStyle name="Currency 4 2 2 2 4 7 3" xfId="15618" xr:uid="{00000000-0005-0000-0000-0000FE3C0000}"/>
    <cellStyle name="Currency 4 2 2 2 4 8" xfId="15619" xr:uid="{00000000-0005-0000-0000-0000FF3C0000}"/>
    <cellStyle name="Currency 4 2 2 2 4 8 2" xfId="15620" xr:uid="{00000000-0005-0000-0000-0000003D0000}"/>
    <cellStyle name="Currency 4 2 2 2 4 9" xfId="15621" xr:uid="{00000000-0005-0000-0000-0000013D0000}"/>
    <cellStyle name="Currency 4 2 2 2 5" xfId="15622" xr:uid="{00000000-0005-0000-0000-0000023D0000}"/>
    <cellStyle name="Currency 4 2 2 2 5 2" xfId="15623" xr:uid="{00000000-0005-0000-0000-0000033D0000}"/>
    <cellStyle name="Currency 4 2 2 2 5 2 2" xfId="15624" xr:uid="{00000000-0005-0000-0000-0000043D0000}"/>
    <cellStyle name="Currency 4 2 2 2 5 2 2 2" xfId="15625" xr:uid="{00000000-0005-0000-0000-0000053D0000}"/>
    <cellStyle name="Currency 4 2 2 2 5 2 2 2 2" xfId="15626" xr:uid="{00000000-0005-0000-0000-0000063D0000}"/>
    <cellStyle name="Currency 4 2 2 2 5 2 2 2 2 2" xfId="15627" xr:uid="{00000000-0005-0000-0000-0000073D0000}"/>
    <cellStyle name="Currency 4 2 2 2 5 2 2 2 3" xfId="15628" xr:uid="{00000000-0005-0000-0000-0000083D0000}"/>
    <cellStyle name="Currency 4 2 2 2 5 2 2 3" xfId="15629" xr:uid="{00000000-0005-0000-0000-0000093D0000}"/>
    <cellStyle name="Currency 4 2 2 2 5 2 2 3 2" xfId="15630" xr:uid="{00000000-0005-0000-0000-00000A3D0000}"/>
    <cellStyle name="Currency 4 2 2 2 5 2 2 4" xfId="15631" xr:uid="{00000000-0005-0000-0000-00000B3D0000}"/>
    <cellStyle name="Currency 4 2 2 2 5 2 3" xfId="15632" xr:uid="{00000000-0005-0000-0000-00000C3D0000}"/>
    <cellStyle name="Currency 4 2 2 2 5 2 3 2" xfId="15633" xr:uid="{00000000-0005-0000-0000-00000D3D0000}"/>
    <cellStyle name="Currency 4 2 2 2 5 2 3 2 2" xfId="15634" xr:uid="{00000000-0005-0000-0000-00000E3D0000}"/>
    <cellStyle name="Currency 4 2 2 2 5 2 3 3" xfId="15635" xr:uid="{00000000-0005-0000-0000-00000F3D0000}"/>
    <cellStyle name="Currency 4 2 2 2 5 2 4" xfId="15636" xr:uid="{00000000-0005-0000-0000-0000103D0000}"/>
    <cellStyle name="Currency 4 2 2 2 5 2 4 2" xfId="15637" xr:uid="{00000000-0005-0000-0000-0000113D0000}"/>
    <cellStyle name="Currency 4 2 2 2 5 2 5" xfId="15638" xr:uid="{00000000-0005-0000-0000-0000123D0000}"/>
    <cellStyle name="Currency 4 2 2 2 5 3" xfId="15639" xr:uid="{00000000-0005-0000-0000-0000133D0000}"/>
    <cellStyle name="Currency 4 2 2 2 5 3 2" xfId="15640" xr:uid="{00000000-0005-0000-0000-0000143D0000}"/>
    <cellStyle name="Currency 4 2 2 2 5 3 2 2" xfId="15641" xr:uid="{00000000-0005-0000-0000-0000153D0000}"/>
    <cellStyle name="Currency 4 2 2 2 5 3 2 2 2" xfId="15642" xr:uid="{00000000-0005-0000-0000-0000163D0000}"/>
    <cellStyle name="Currency 4 2 2 2 5 3 2 3" xfId="15643" xr:uid="{00000000-0005-0000-0000-0000173D0000}"/>
    <cellStyle name="Currency 4 2 2 2 5 3 3" xfId="15644" xr:uid="{00000000-0005-0000-0000-0000183D0000}"/>
    <cellStyle name="Currency 4 2 2 2 5 3 3 2" xfId="15645" xr:uid="{00000000-0005-0000-0000-0000193D0000}"/>
    <cellStyle name="Currency 4 2 2 2 5 3 4" xfId="15646" xr:uid="{00000000-0005-0000-0000-00001A3D0000}"/>
    <cellStyle name="Currency 4 2 2 2 5 4" xfId="15647" xr:uid="{00000000-0005-0000-0000-00001B3D0000}"/>
    <cellStyle name="Currency 4 2 2 2 5 4 2" xfId="15648" xr:uid="{00000000-0005-0000-0000-00001C3D0000}"/>
    <cellStyle name="Currency 4 2 2 2 5 4 2 2" xfId="15649" xr:uid="{00000000-0005-0000-0000-00001D3D0000}"/>
    <cellStyle name="Currency 4 2 2 2 5 4 3" xfId="15650" xr:uid="{00000000-0005-0000-0000-00001E3D0000}"/>
    <cellStyle name="Currency 4 2 2 2 5 5" xfId="15651" xr:uid="{00000000-0005-0000-0000-00001F3D0000}"/>
    <cellStyle name="Currency 4 2 2 2 5 5 2" xfId="15652" xr:uid="{00000000-0005-0000-0000-0000203D0000}"/>
    <cellStyle name="Currency 4 2 2 2 5 6" xfId="15653" xr:uid="{00000000-0005-0000-0000-0000213D0000}"/>
    <cellStyle name="Currency 4 2 2 2 6" xfId="15654" xr:uid="{00000000-0005-0000-0000-0000223D0000}"/>
    <cellStyle name="Currency 4 2 2 2 6 2" xfId="15655" xr:uid="{00000000-0005-0000-0000-0000233D0000}"/>
    <cellStyle name="Currency 4 2 2 2 6 2 2" xfId="15656" xr:uid="{00000000-0005-0000-0000-0000243D0000}"/>
    <cellStyle name="Currency 4 2 2 2 6 2 2 2" xfId="15657" xr:uid="{00000000-0005-0000-0000-0000253D0000}"/>
    <cellStyle name="Currency 4 2 2 2 6 2 2 2 2" xfId="15658" xr:uid="{00000000-0005-0000-0000-0000263D0000}"/>
    <cellStyle name="Currency 4 2 2 2 6 2 2 2 2 2" xfId="15659" xr:uid="{00000000-0005-0000-0000-0000273D0000}"/>
    <cellStyle name="Currency 4 2 2 2 6 2 2 2 3" xfId="15660" xr:uid="{00000000-0005-0000-0000-0000283D0000}"/>
    <cellStyle name="Currency 4 2 2 2 6 2 2 3" xfId="15661" xr:uid="{00000000-0005-0000-0000-0000293D0000}"/>
    <cellStyle name="Currency 4 2 2 2 6 2 2 3 2" xfId="15662" xr:uid="{00000000-0005-0000-0000-00002A3D0000}"/>
    <cellStyle name="Currency 4 2 2 2 6 2 2 4" xfId="15663" xr:uid="{00000000-0005-0000-0000-00002B3D0000}"/>
    <cellStyle name="Currency 4 2 2 2 6 2 3" xfId="15664" xr:uid="{00000000-0005-0000-0000-00002C3D0000}"/>
    <cellStyle name="Currency 4 2 2 2 6 2 3 2" xfId="15665" xr:uid="{00000000-0005-0000-0000-00002D3D0000}"/>
    <cellStyle name="Currency 4 2 2 2 6 2 3 2 2" xfId="15666" xr:uid="{00000000-0005-0000-0000-00002E3D0000}"/>
    <cellStyle name="Currency 4 2 2 2 6 2 3 3" xfId="15667" xr:uid="{00000000-0005-0000-0000-00002F3D0000}"/>
    <cellStyle name="Currency 4 2 2 2 6 2 4" xfId="15668" xr:uid="{00000000-0005-0000-0000-0000303D0000}"/>
    <cellStyle name="Currency 4 2 2 2 6 2 4 2" xfId="15669" xr:uid="{00000000-0005-0000-0000-0000313D0000}"/>
    <cellStyle name="Currency 4 2 2 2 6 2 5" xfId="15670" xr:uid="{00000000-0005-0000-0000-0000323D0000}"/>
    <cellStyle name="Currency 4 2 2 2 6 3" xfId="15671" xr:uid="{00000000-0005-0000-0000-0000333D0000}"/>
    <cellStyle name="Currency 4 2 2 2 6 3 2" xfId="15672" xr:uid="{00000000-0005-0000-0000-0000343D0000}"/>
    <cellStyle name="Currency 4 2 2 2 6 3 2 2" xfId="15673" xr:uid="{00000000-0005-0000-0000-0000353D0000}"/>
    <cellStyle name="Currency 4 2 2 2 6 3 2 2 2" xfId="15674" xr:uid="{00000000-0005-0000-0000-0000363D0000}"/>
    <cellStyle name="Currency 4 2 2 2 6 3 2 3" xfId="15675" xr:uid="{00000000-0005-0000-0000-0000373D0000}"/>
    <cellStyle name="Currency 4 2 2 2 6 3 3" xfId="15676" xr:uid="{00000000-0005-0000-0000-0000383D0000}"/>
    <cellStyle name="Currency 4 2 2 2 6 3 3 2" xfId="15677" xr:uid="{00000000-0005-0000-0000-0000393D0000}"/>
    <cellStyle name="Currency 4 2 2 2 6 3 4" xfId="15678" xr:uid="{00000000-0005-0000-0000-00003A3D0000}"/>
    <cellStyle name="Currency 4 2 2 2 6 4" xfId="15679" xr:uid="{00000000-0005-0000-0000-00003B3D0000}"/>
    <cellStyle name="Currency 4 2 2 2 6 4 2" xfId="15680" xr:uid="{00000000-0005-0000-0000-00003C3D0000}"/>
    <cellStyle name="Currency 4 2 2 2 6 4 2 2" xfId="15681" xr:uid="{00000000-0005-0000-0000-00003D3D0000}"/>
    <cellStyle name="Currency 4 2 2 2 6 4 3" xfId="15682" xr:uid="{00000000-0005-0000-0000-00003E3D0000}"/>
    <cellStyle name="Currency 4 2 2 2 6 5" xfId="15683" xr:uid="{00000000-0005-0000-0000-00003F3D0000}"/>
    <cellStyle name="Currency 4 2 2 2 6 5 2" xfId="15684" xr:uid="{00000000-0005-0000-0000-0000403D0000}"/>
    <cellStyle name="Currency 4 2 2 2 6 6" xfId="15685" xr:uid="{00000000-0005-0000-0000-0000413D0000}"/>
    <cellStyle name="Currency 4 2 2 2 7" xfId="15686" xr:uid="{00000000-0005-0000-0000-0000423D0000}"/>
    <cellStyle name="Currency 4 2 2 2 7 2" xfId="15687" xr:uid="{00000000-0005-0000-0000-0000433D0000}"/>
    <cellStyle name="Currency 4 2 2 2 7 2 2" xfId="15688" xr:uid="{00000000-0005-0000-0000-0000443D0000}"/>
    <cellStyle name="Currency 4 2 2 2 7 2 2 2" xfId="15689" xr:uid="{00000000-0005-0000-0000-0000453D0000}"/>
    <cellStyle name="Currency 4 2 2 2 7 2 2 2 2" xfId="15690" xr:uid="{00000000-0005-0000-0000-0000463D0000}"/>
    <cellStyle name="Currency 4 2 2 2 7 2 2 2 2 2" xfId="15691" xr:uid="{00000000-0005-0000-0000-0000473D0000}"/>
    <cellStyle name="Currency 4 2 2 2 7 2 2 2 3" xfId="15692" xr:uid="{00000000-0005-0000-0000-0000483D0000}"/>
    <cellStyle name="Currency 4 2 2 2 7 2 2 3" xfId="15693" xr:uid="{00000000-0005-0000-0000-0000493D0000}"/>
    <cellStyle name="Currency 4 2 2 2 7 2 2 3 2" xfId="15694" xr:uid="{00000000-0005-0000-0000-00004A3D0000}"/>
    <cellStyle name="Currency 4 2 2 2 7 2 2 4" xfId="15695" xr:uid="{00000000-0005-0000-0000-00004B3D0000}"/>
    <cellStyle name="Currency 4 2 2 2 7 2 3" xfId="15696" xr:uid="{00000000-0005-0000-0000-00004C3D0000}"/>
    <cellStyle name="Currency 4 2 2 2 7 2 3 2" xfId="15697" xr:uid="{00000000-0005-0000-0000-00004D3D0000}"/>
    <cellStyle name="Currency 4 2 2 2 7 2 3 2 2" xfId="15698" xr:uid="{00000000-0005-0000-0000-00004E3D0000}"/>
    <cellStyle name="Currency 4 2 2 2 7 2 3 3" xfId="15699" xr:uid="{00000000-0005-0000-0000-00004F3D0000}"/>
    <cellStyle name="Currency 4 2 2 2 7 2 4" xfId="15700" xr:uid="{00000000-0005-0000-0000-0000503D0000}"/>
    <cellStyle name="Currency 4 2 2 2 7 2 4 2" xfId="15701" xr:uid="{00000000-0005-0000-0000-0000513D0000}"/>
    <cellStyle name="Currency 4 2 2 2 7 2 5" xfId="15702" xr:uid="{00000000-0005-0000-0000-0000523D0000}"/>
    <cellStyle name="Currency 4 2 2 2 7 3" xfId="15703" xr:uid="{00000000-0005-0000-0000-0000533D0000}"/>
    <cellStyle name="Currency 4 2 2 2 7 3 2" xfId="15704" xr:uid="{00000000-0005-0000-0000-0000543D0000}"/>
    <cellStyle name="Currency 4 2 2 2 7 3 2 2" xfId="15705" xr:uid="{00000000-0005-0000-0000-0000553D0000}"/>
    <cellStyle name="Currency 4 2 2 2 7 3 2 2 2" xfId="15706" xr:uid="{00000000-0005-0000-0000-0000563D0000}"/>
    <cellStyle name="Currency 4 2 2 2 7 3 2 3" xfId="15707" xr:uid="{00000000-0005-0000-0000-0000573D0000}"/>
    <cellStyle name="Currency 4 2 2 2 7 3 3" xfId="15708" xr:uid="{00000000-0005-0000-0000-0000583D0000}"/>
    <cellStyle name="Currency 4 2 2 2 7 3 3 2" xfId="15709" xr:uid="{00000000-0005-0000-0000-0000593D0000}"/>
    <cellStyle name="Currency 4 2 2 2 7 3 4" xfId="15710" xr:uid="{00000000-0005-0000-0000-00005A3D0000}"/>
    <cellStyle name="Currency 4 2 2 2 7 4" xfId="15711" xr:uid="{00000000-0005-0000-0000-00005B3D0000}"/>
    <cellStyle name="Currency 4 2 2 2 7 4 2" xfId="15712" xr:uid="{00000000-0005-0000-0000-00005C3D0000}"/>
    <cellStyle name="Currency 4 2 2 2 7 4 2 2" xfId="15713" xr:uid="{00000000-0005-0000-0000-00005D3D0000}"/>
    <cellStyle name="Currency 4 2 2 2 7 4 3" xfId="15714" xr:uid="{00000000-0005-0000-0000-00005E3D0000}"/>
    <cellStyle name="Currency 4 2 2 2 7 5" xfId="15715" xr:uid="{00000000-0005-0000-0000-00005F3D0000}"/>
    <cellStyle name="Currency 4 2 2 2 7 5 2" xfId="15716" xr:uid="{00000000-0005-0000-0000-0000603D0000}"/>
    <cellStyle name="Currency 4 2 2 2 7 6" xfId="15717" xr:uid="{00000000-0005-0000-0000-0000613D0000}"/>
    <cellStyle name="Currency 4 2 2 2 8" xfId="15718" xr:uid="{00000000-0005-0000-0000-0000623D0000}"/>
    <cellStyle name="Currency 4 2 2 2 8 2" xfId="15719" xr:uid="{00000000-0005-0000-0000-0000633D0000}"/>
    <cellStyle name="Currency 4 2 2 2 8 2 2" xfId="15720" xr:uid="{00000000-0005-0000-0000-0000643D0000}"/>
    <cellStyle name="Currency 4 2 2 2 8 2 2 2" xfId="15721" xr:uid="{00000000-0005-0000-0000-0000653D0000}"/>
    <cellStyle name="Currency 4 2 2 2 8 2 2 2 2" xfId="15722" xr:uid="{00000000-0005-0000-0000-0000663D0000}"/>
    <cellStyle name="Currency 4 2 2 2 8 2 2 3" xfId="15723" xr:uid="{00000000-0005-0000-0000-0000673D0000}"/>
    <cellStyle name="Currency 4 2 2 2 8 2 3" xfId="15724" xr:uid="{00000000-0005-0000-0000-0000683D0000}"/>
    <cellStyle name="Currency 4 2 2 2 8 2 3 2" xfId="15725" xr:uid="{00000000-0005-0000-0000-0000693D0000}"/>
    <cellStyle name="Currency 4 2 2 2 8 2 4" xfId="15726" xr:uid="{00000000-0005-0000-0000-00006A3D0000}"/>
    <cellStyle name="Currency 4 2 2 2 8 3" xfId="15727" xr:uid="{00000000-0005-0000-0000-00006B3D0000}"/>
    <cellStyle name="Currency 4 2 2 2 8 3 2" xfId="15728" xr:uid="{00000000-0005-0000-0000-00006C3D0000}"/>
    <cellStyle name="Currency 4 2 2 2 8 3 2 2" xfId="15729" xr:uid="{00000000-0005-0000-0000-00006D3D0000}"/>
    <cellStyle name="Currency 4 2 2 2 8 3 3" xfId="15730" xr:uid="{00000000-0005-0000-0000-00006E3D0000}"/>
    <cellStyle name="Currency 4 2 2 2 8 4" xfId="15731" xr:uid="{00000000-0005-0000-0000-00006F3D0000}"/>
    <cellStyle name="Currency 4 2 2 2 8 4 2" xfId="15732" xr:uid="{00000000-0005-0000-0000-0000703D0000}"/>
    <cellStyle name="Currency 4 2 2 2 8 5" xfId="15733" xr:uid="{00000000-0005-0000-0000-0000713D0000}"/>
    <cellStyle name="Currency 4 2 2 2 9" xfId="15734" xr:uid="{00000000-0005-0000-0000-0000723D0000}"/>
    <cellStyle name="Currency 4 2 2 2 9 2" xfId="15735" xr:uid="{00000000-0005-0000-0000-0000733D0000}"/>
    <cellStyle name="Currency 4 2 2 2 9 2 2" xfId="15736" xr:uid="{00000000-0005-0000-0000-0000743D0000}"/>
    <cellStyle name="Currency 4 2 2 2 9 2 2 2" xfId="15737" xr:uid="{00000000-0005-0000-0000-0000753D0000}"/>
    <cellStyle name="Currency 4 2 2 2 9 2 3" xfId="15738" xr:uid="{00000000-0005-0000-0000-0000763D0000}"/>
    <cellStyle name="Currency 4 2 2 2 9 3" xfId="15739" xr:uid="{00000000-0005-0000-0000-0000773D0000}"/>
    <cellStyle name="Currency 4 2 2 2 9 3 2" xfId="15740" xr:uid="{00000000-0005-0000-0000-0000783D0000}"/>
    <cellStyle name="Currency 4 2 2 2 9 4" xfId="15741" xr:uid="{00000000-0005-0000-0000-0000793D0000}"/>
    <cellStyle name="Currency 4 2 2 20" xfId="15742" xr:uid="{00000000-0005-0000-0000-00007A3D0000}"/>
    <cellStyle name="Currency 4 2 2 21" xfId="15743" xr:uid="{00000000-0005-0000-0000-00007B3D0000}"/>
    <cellStyle name="Currency 4 2 2 22" xfId="15744" xr:uid="{00000000-0005-0000-0000-00007C3D0000}"/>
    <cellStyle name="Currency 4 2 2 23" xfId="15745" xr:uid="{00000000-0005-0000-0000-00007D3D0000}"/>
    <cellStyle name="Currency 4 2 2 24" xfId="15746" xr:uid="{00000000-0005-0000-0000-00007E3D0000}"/>
    <cellStyle name="Currency 4 2 2 25" xfId="15747" xr:uid="{00000000-0005-0000-0000-00007F3D0000}"/>
    <cellStyle name="Currency 4 2 2 26" xfId="15748" xr:uid="{00000000-0005-0000-0000-0000803D0000}"/>
    <cellStyle name="Currency 4 2 2 3" xfId="15749" xr:uid="{00000000-0005-0000-0000-0000813D0000}"/>
    <cellStyle name="Currency 4 2 2 3 10" xfId="15750" xr:uid="{00000000-0005-0000-0000-0000823D0000}"/>
    <cellStyle name="Currency 4 2 2 3 10 2" xfId="15751" xr:uid="{00000000-0005-0000-0000-0000833D0000}"/>
    <cellStyle name="Currency 4 2 2 3 11" xfId="15752" xr:uid="{00000000-0005-0000-0000-0000843D0000}"/>
    <cellStyle name="Currency 4 2 2 3 12" xfId="15753" xr:uid="{00000000-0005-0000-0000-0000853D0000}"/>
    <cellStyle name="Currency 4 2 2 3 13" xfId="15754" xr:uid="{00000000-0005-0000-0000-0000863D0000}"/>
    <cellStyle name="Currency 4 2 2 3 14" xfId="15755" xr:uid="{00000000-0005-0000-0000-0000873D0000}"/>
    <cellStyle name="Currency 4 2 2 3 15" xfId="15756" xr:uid="{00000000-0005-0000-0000-0000883D0000}"/>
    <cellStyle name="Currency 4 2 2 3 2" xfId="15757" xr:uid="{00000000-0005-0000-0000-0000893D0000}"/>
    <cellStyle name="Currency 4 2 2 3 2 10" xfId="15758" xr:uid="{00000000-0005-0000-0000-00008A3D0000}"/>
    <cellStyle name="Currency 4 2 2 3 2 2" xfId="15759" xr:uid="{00000000-0005-0000-0000-00008B3D0000}"/>
    <cellStyle name="Currency 4 2 2 3 2 2 2" xfId="15760" xr:uid="{00000000-0005-0000-0000-00008C3D0000}"/>
    <cellStyle name="Currency 4 2 2 3 2 2 2 2" xfId="15761" xr:uid="{00000000-0005-0000-0000-00008D3D0000}"/>
    <cellStyle name="Currency 4 2 2 3 2 2 2 2 2" xfId="15762" xr:uid="{00000000-0005-0000-0000-00008E3D0000}"/>
    <cellStyle name="Currency 4 2 2 3 2 2 2 2 2 2" xfId="15763" xr:uid="{00000000-0005-0000-0000-00008F3D0000}"/>
    <cellStyle name="Currency 4 2 2 3 2 2 2 2 2 2 2" xfId="15764" xr:uid="{00000000-0005-0000-0000-0000903D0000}"/>
    <cellStyle name="Currency 4 2 2 3 2 2 2 2 2 3" xfId="15765" xr:uid="{00000000-0005-0000-0000-0000913D0000}"/>
    <cellStyle name="Currency 4 2 2 3 2 2 2 2 3" xfId="15766" xr:uid="{00000000-0005-0000-0000-0000923D0000}"/>
    <cellStyle name="Currency 4 2 2 3 2 2 2 2 3 2" xfId="15767" xr:uid="{00000000-0005-0000-0000-0000933D0000}"/>
    <cellStyle name="Currency 4 2 2 3 2 2 2 2 4" xfId="15768" xr:uid="{00000000-0005-0000-0000-0000943D0000}"/>
    <cellStyle name="Currency 4 2 2 3 2 2 2 3" xfId="15769" xr:uid="{00000000-0005-0000-0000-0000953D0000}"/>
    <cellStyle name="Currency 4 2 2 3 2 2 2 3 2" xfId="15770" xr:uid="{00000000-0005-0000-0000-0000963D0000}"/>
    <cellStyle name="Currency 4 2 2 3 2 2 2 3 2 2" xfId="15771" xr:uid="{00000000-0005-0000-0000-0000973D0000}"/>
    <cellStyle name="Currency 4 2 2 3 2 2 2 3 3" xfId="15772" xr:uid="{00000000-0005-0000-0000-0000983D0000}"/>
    <cellStyle name="Currency 4 2 2 3 2 2 2 4" xfId="15773" xr:uid="{00000000-0005-0000-0000-0000993D0000}"/>
    <cellStyle name="Currency 4 2 2 3 2 2 2 4 2" xfId="15774" xr:uid="{00000000-0005-0000-0000-00009A3D0000}"/>
    <cellStyle name="Currency 4 2 2 3 2 2 2 5" xfId="15775" xr:uid="{00000000-0005-0000-0000-00009B3D0000}"/>
    <cellStyle name="Currency 4 2 2 3 2 2 3" xfId="15776" xr:uid="{00000000-0005-0000-0000-00009C3D0000}"/>
    <cellStyle name="Currency 4 2 2 3 2 2 3 2" xfId="15777" xr:uid="{00000000-0005-0000-0000-00009D3D0000}"/>
    <cellStyle name="Currency 4 2 2 3 2 2 3 2 2" xfId="15778" xr:uid="{00000000-0005-0000-0000-00009E3D0000}"/>
    <cellStyle name="Currency 4 2 2 3 2 2 3 2 2 2" xfId="15779" xr:uid="{00000000-0005-0000-0000-00009F3D0000}"/>
    <cellStyle name="Currency 4 2 2 3 2 2 3 2 3" xfId="15780" xr:uid="{00000000-0005-0000-0000-0000A03D0000}"/>
    <cellStyle name="Currency 4 2 2 3 2 2 3 3" xfId="15781" xr:uid="{00000000-0005-0000-0000-0000A13D0000}"/>
    <cellStyle name="Currency 4 2 2 3 2 2 3 3 2" xfId="15782" xr:uid="{00000000-0005-0000-0000-0000A23D0000}"/>
    <cellStyle name="Currency 4 2 2 3 2 2 3 4" xfId="15783" xr:uid="{00000000-0005-0000-0000-0000A33D0000}"/>
    <cellStyle name="Currency 4 2 2 3 2 2 4" xfId="15784" xr:uid="{00000000-0005-0000-0000-0000A43D0000}"/>
    <cellStyle name="Currency 4 2 2 3 2 2 4 2" xfId="15785" xr:uid="{00000000-0005-0000-0000-0000A53D0000}"/>
    <cellStyle name="Currency 4 2 2 3 2 2 4 2 2" xfId="15786" xr:uid="{00000000-0005-0000-0000-0000A63D0000}"/>
    <cellStyle name="Currency 4 2 2 3 2 2 4 3" xfId="15787" xr:uid="{00000000-0005-0000-0000-0000A73D0000}"/>
    <cellStyle name="Currency 4 2 2 3 2 2 5" xfId="15788" xr:uid="{00000000-0005-0000-0000-0000A83D0000}"/>
    <cellStyle name="Currency 4 2 2 3 2 2 5 2" xfId="15789" xr:uid="{00000000-0005-0000-0000-0000A93D0000}"/>
    <cellStyle name="Currency 4 2 2 3 2 2 6" xfId="15790" xr:uid="{00000000-0005-0000-0000-0000AA3D0000}"/>
    <cellStyle name="Currency 4 2 2 3 2 3" xfId="15791" xr:uid="{00000000-0005-0000-0000-0000AB3D0000}"/>
    <cellStyle name="Currency 4 2 2 3 2 3 2" xfId="15792" xr:uid="{00000000-0005-0000-0000-0000AC3D0000}"/>
    <cellStyle name="Currency 4 2 2 3 2 3 2 2" xfId="15793" xr:uid="{00000000-0005-0000-0000-0000AD3D0000}"/>
    <cellStyle name="Currency 4 2 2 3 2 3 2 2 2" xfId="15794" xr:uid="{00000000-0005-0000-0000-0000AE3D0000}"/>
    <cellStyle name="Currency 4 2 2 3 2 3 2 2 2 2" xfId="15795" xr:uid="{00000000-0005-0000-0000-0000AF3D0000}"/>
    <cellStyle name="Currency 4 2 2 3 2 3 2 2 2 2 2" xfId="15796" xr:uid="{00000000-0005-0000-0000-0000B03D0000}"/>
    <cellStyle name="Currency 4 2 2 3 2 3 2 2 2 3" xfId="15797" xr:uid="{00000000-0005-0000-0000-0000B13D0000}"/>
    <cellStyle name="Currency 4 2 2 3 2 3 2 2 3" xfId="15798" xr:uid="{00000000-0005-0000-0000-0000B23D0000}"/>
    <cellStyle name="Currency 4 2 2 3 2 3 2 2 3 2" xfId="15799" xr:uid="{00000000-0005-0000-0000-0000B33D0000}"/>
    <cellStyle name="Currency 4 2 2 3 2 3 2 2 4" xfId="15800" xr:uid="{00000000-0005-0000-0000-0000B43D0000}"/>
    <cellStyle name="Currency 4 2 2 3 2 3 2 3" xfId="15801" xr:uid="{00000000-0005-0000-0000-0000B53D0000}"/>
    <cellStyle name="Currency 4 2 2 3 2 3 2 3 2" xfId="15802" xr:uid="{00000000-0005-0000-0000-0000B63D0000}"/>
    <cellStyle name="Currency 4 2 2 3 2 3 2 3 2 2" xfId="15803" xr:uid="{00000000-0005-0000-0000-0000B73D0000}"/>
    <cellStyle name="Currency 4 2 2 3 2 3 2 3 3" xfId="15804" xr:uid="{00000000-0005-0000-0000-0000B83D0000}"/>
    <cellStyle name="Currency 4 2 2 3 2 3 2 4" xfId="15805" xr:uid="{00000000-0005-0000-0000-0000B93D0000}"/>
    <cellStyle name="Currency 4 2 2 3 2 3 2 4 2" xfId="15806" xr:uid="{00000000-0005-0000-0000-0000BA3D0000}"/>
    <cellStyle name="Currency 4 2 2 3 2 3 2 5" xfId="15807" xr:uid="{00000000-0005-0000-0000-0000BB3D0000}"/>
    <cellStyle name="Currency 4 2 2 3 2 3 3" xfId="15808" xr:uid="{00000000-0005-0000-0000-0000BC3D0000}"/>
    <cellStyle name="Currency 4 2 2 3 2 3 3 2" xfId="15809" xr:uid="{00000000-0005-0000-0000-0000BD3D0000}"/>
    <cellStyle name="Currency 4 2 2 3 2 3 3 2 2" xfId="15810" xr:uid="{00000000-0005-0000-0000-0000BE3D0000}"/>
    <cellStyle name="Currency 4 2 2 3 2 3 3 2 2 2" xfId="15811" xr:uid="{00000000-0005-0000-0000-0000BF3D0000}"/>
    <cellStyle name="Currency 4 2 2 3 2 3 3 2 3" xfId="15812" xr:uid="{00000000-0005-0000-0000-0000C03D0000}"/>
    <cellStyle name="Currency 4 2 2 3 2 3 3 3" xfId="15813" xr:uid="{00000000-0005-0000-0000-0000C13D0000}"/>
    <cellStyle name="Currency 4 2 2 3 2 3 3 3 2" xfId="15814" xr:uid="{00000000-0005-0000-0000-0000C23D0000}"/>
    <cellStyle name="Currency 4 2 2 3 2 3 3 4" xfId="15815" xr:uid="{00000000-0005-0000-0000-0000C33D0000}"/>
    <cellStyle name="Currency 4 2 2 3 2 3 4" xfId="15816" xr:uid="{00000000-0005-0000-0000-0000C43D0000}"/>
    <cellStyle name="Currency 4 2 2 3 2 3 4 2" xfId="15817" xr:uid="{00000000-0005-0000-0000-0000C53D0000}"/>
    <cellStyle name="Currency 4 2 2 3 2 3 4 2 2" xfId="15818" xr:uid="{00000000-0005-0000-0000-0000C63D0000}"/>
    <cellStyle name="Currency 4 2 2 3 2 3 4 3" xfId="15819" xr:uid="{00000000-0005-0000-0000-0000C73D0000}"/>
    <cellStyle name="Currency 4 2 2 3 2 3 5" xfId="15820" xr:uid="{00000000-0005-0000-0000-0000C83D0000}"/>
    <cellStyle name="Currency 4 2 2 3 2 3 5 2" xfId="15821" xr:uid="{00000000-0005-0000-0000-0000C93D0000}"/>
    <cellStyle name="Currency 4 2 2 3 2 3 6" xfId="15822" xr:uid="{00000000-0005-0000-0000-0000CA3D0000}"/>
    <cellStyle name="Currency 4 2 2 3 2 4" xfId="15823" xr:uid="{00000000-0005-0000-0000-0000CB3D0000}"/>
    <cellStyle name="Currency 4 2 2 3 2 4 2" xfId="15824" xr:uid="{00000000-0005-0000-0000-0000CC3D0000}"/>
    <cellStyle name="Currency 4 2 2 3 2 4 2 2" xfId="15825" xr:uid="{00000000-0005-0000-0000-0000CD3D0000}"/>
    <cellStyle name="Currency 4 2 2 3 2 4 2 2 2" xfId="15826" xr:uid="{00000000-0005-0000-0000-0000CE3D0000}"/>
    <cellStyle name="Currency 4 2 2 3 2 4 2 2 2 2" xfId="15827" xr:uid="{00000000-0005-0000-0000-0000CF3D0000}"/>
    <cellStyle name="Currency 4 2 2 3 2 4 2 2 2 2 2" xfId="15828" xr:uid="{00000000-0005-0000-0000-0000D03D0000}"/>
    <cellStyle name="Currency 4 2 2 3 2 4 2 2 2 3" xfId="15829" xr:uid="{00000000-0005-0000-0000-0000D13D0000}"/>
    <cellStyle name="Currency 4 2 2 3 2 4 2 2 3" xfId="15830" xr:uid="{00000000-0005-0000-0000-0000D23D0000}"/>
    <cellStyle name="Currency 4 2 2 3 2 4 2 2 3 2" xfId="15831" xr:uid="{00000000-0005-0000-0000-0000D33D0000}"/>
    <cellStyle name="Currency 4 2 2 3 2 4 2 2 4" xfId="15832" xr:uid="{00000000-0005-0000-0000-0000D43D0000}"/>
    <cellStyle name="Currency 4 2 2 3 2 4 2 3" xfId="15833" xr:uid="{00000000-0005-0000-0000-0000D53D0000}"/>
    <cellStyle name="Currency 4 2 2 3 2 4 2 3 2" xfId="15834" xr:uid="{00000000-0005-0000-0000-0000D63D0000}"/>
    <cellStyle name="Currency 4 2 2 3 2 4 2 3 2 2" xfId="15835" xr:uid="{00000000-0005-0000-0000-0000D73D0000}"/>
    <cellStyle name="Currency 4 2 2 3 2 4 2 3 3" xfId="15836" xr:uid="{00000000-0005-0000-0000-0000D83D0000}"/>
    <cellStyle name="Currency 4 2 2 3 2 4 2 4" xfId="15837" xr:uid="{00000000-0005-0000-0000-0000D93D0000}"/>
    <cellStyle name="Currency 4 2 2 3 2 4 2 4 2" xfId="15838" xr:uid="{00000000-0005-0000-0000-0000DA3D0000}"/>
    <cellStyle name="Currency 4 2 2 3 2 4 2 5" xfId="15839" xr:uid="{00000000-0005-0000-0000-0000DB3D0000}"/>
    <cellStyle name="Currency 4 2 2 3 2 4 3" xfId="15840" xr:uid="{00000000-0005-0000-0000-0000DC3D0000}"/>
    <cellStyle name="Currency 4 2 2 3 2 4 3 2" xfId="15841" xr:uid="{00000000-0005-0000-0000-0000DD3D0000}"/>
    <cellStyle name="Currency 4 2 2 3 2 4 3 2 2" xfId="15842" xr:uid="{00000000-0005-0000-0000-0000DE3D0000}"/>
    <cellStyle name="Currency 4 2 2 3 2 4 3 2 2 2" xfId="15843" xr:uid="{00000000-0005-0000-0000-0000DF3D0000}"/>
    <cellStyle name="Currency 4 2 2 3 2 4 3 2 3" xfId="15844" xr:uid="{00000000-0005-0000-0000-0000E03D0000}"/>
    <cellStyle name="Currency 4 2 2 3 2 4 3 3" xfId="15845" xr:uid="{00000000-0005-0000-0000-0000E13D0000}"/>
    <cellStyle name="Currency 4 2 2 3 2 4 3 3 2" xfId="15846" xr:uid="{00000000-0005-0000-0000-0000E23D0000}"/>
    <cellStyle name="Currency 4 2 2 3 2 4 3 4" xfId="15847" xr:uid="{00000000-0005-0000-0000-0000E33D0000}"/>
    <cellStyle name="Currency 4 2 2 3 2 4 4" xfId="15848" xr:uid="{00000000-0005-0000-0000-0000E43D0000}"/>
    <cellStyle name="Currency 4 2 2 3 2 4 4 2" xfId="15849" xr:uid="{00000000-0005-0000-0000-0000E53D0000}"/>
    <cellStyle name="Currency 4 2 2 3 2 4 4 2 2" xfId="15850" xr:uid="{00000000-0005-0000-0000-0000E63D0000}"/>
    <cellStyle name="Currency 4 2 2 3 2 4 4 3" xfId="15851" xr:uid="{00000000-0005-0000-0000-0000E73D0000}"/>
    <cellStyle name="Currency 4 2 2 3 2 4 5" xfId="15852" xr:uid="{00000000-0005-0000-0000-0000E83D0000}"/>
    <cellStyle name="Currency 4 2 2 3 2 4 5 2" xfId="15853" xr:uid="{00000000-0005-0000-0000-0000E93D0000}"/>
    <cellStyle name="Currency 4 2 2 3 2 4 6" xfId="15854" xr:uid="{00000000-0005-0000-0000-0000EA3D0000}"/>
    <cellStyle name="Currency 4 2 2 3 2 5" xfId="15855" xr:uid="{00000000-0005-0000-0000-0000EB3D0000}"/>
    <cellStyle name="Currency 4 2 2 3 2 5 2" xfId="15856" xr:uid="{00000000-0005-0000-0000-0000EC3D0000}"/>
    <cellStyle name="Currency 4 2 2 3 2 5 2 2" xfId="15857" xr:uid="{00000000-0005-0000-0000-0000ED3D0000}"/>
    <cellStyle name="Currency 4 2 2 3 2 5 2 2 2" xfId="15858" xr:uid="{00000000-0005-0000-0000-0000EE3D0000}"/>
    <cellStyle name="Currency 4 2 2 3 2 5 2 2 2 2" xfId="15859" xr:uid="{00000000-0005-0000-0000-0000EF3D0000}"/>
    <cellStyle name="Currency 4 2 2 3 2 5 2 2 3" xfId="15860" xr:uid="{00000000-0005-0000-0000-0000F03D0000}"/>
    <cellStyle name="Currency 4 2 2 3 2 5 2 3" xfId="15861" xr:uid="{00000000-0005-0000-0000-0000F13D0000}"/>
    <cellStyle name="Currency 4 2 2 3 2 5 2 3 2" xfId="15862" xr:uid="{00000000-0005-0000-0000-0000F23D0000}"/>
    <cellStyle name="Currency 4 2 2 3 2 5 2 4" xfId="15863" xr:uid="{00000000-0005-0000-0000-0000F33D0000}"/>
    <cellStyle name="Currency 4 2 2 3 2 5 3" xfId="15864" xr:uid="{00000000-0005-0000-0000-0000F43D0000}"/>
    <cellStyle name="Currency 4 2 2 3 2 5 3 2" xfId="15865" xr:uid="{00000000-0005-0000-0000-0000F53D0000}"/>
    <cellStyle name="Currency 4 2 2 3 2 5 3 2 2" xfId="15866" xr:uid="{00000000-0005-0000-0000-0000F63D0000}"/>
    <cellStyle name="Currency 4 2 2 3 2 5 3 3" xfId="15867" xr:uid="{00000000-0005-0000-0000-0000F73D0000}"/>
    <cellStyle name="Currency 4 2 2 3 2 5 4" xfId="15868" xr:uid="{00000000-0005-0000-0000-0000F83D0000}"/>
    <cellStyle name="Currency 4 2 2 3 2 5 4 2" xfId="15869" xr:uid="{00000000-0005-0000-0000-0000F93D0000}"/>
    <cellStyle name="Currency 4 2 2 3 2 5 5" xfId="15870" xr:uid="{00000000-0005-0000-0000-0000FA3D0000}"/>
    <cellStyle name="Currency 4 2 2 3 2 6" xfId="15871" xr:uid="{00000000-0005-0000-0000-0000FB3D0000}"/>
    <cellStyle name="Currency 4 2 2 3 2 6 2" xfId="15872" xr:uid="{00000000-0005-0000-0000-0000FC3D0000}"/>
    <cellStyle name="Currency 4 2 2 3 2 6 2 2" xfId="15873" xr:uid="{00000000-0005-0000-0000-0000FD3D0000}"/>
    <cellStyle name="Currency 4 2 2 3 2 6 2 2 2" xfId="15874" xr:uid="{00000000-0005-0000-0000-0000FE3D0000}"/>
    <cellStyle name="Currency 4 2 2 3 2 6 2 3" xfId="15875" xr:uid="{00000000-0005-0000-0000-0000FF3D0000}"/>
    <cellStyle name="Currency 4 2 2 3 2 6 3" xfId="15876" xr:uid="{00000000-0005-0000-0000-0000003E0000}"/>
    <cellStyle name="Currency 4 2 2 3 2 6 3 2" xfId="15877" xr:uid="{00000000-0005-0000-0000-0000013E0000}"/>
    <cellStyle name="Currency 4 2 2 3 2 6 4" xfId="15878" xr:uid="{00000000-0005-0000-0000-0000023E0000}"/>
    <cellStyle name="Currency 4 2 2 3 2 7" xfId="15879" xr:uid="{00000000-0005-0000-0000-0000033E0000}"/>
    <cellStyle name="Currency 4 2 2 3 2 7 2" xfId="15880" xr:uid="{00000000-0005-0000-0000-0000043E0000}"/>
    <cellStyle name="Currency 4 2 2 3 2 7 2 2" xfId="15881" xr:uid="{00000000-0005-0000-0000-0000053E0000}"/>
    <cellStyle name="Currency 4 2 2 3 2 7 3" xfId="15882" xr:uid="{00000000-0005-0000-0000-0000063E0000}"/>
    <cellStyle name="Currency 4 2 2 3 2 8" xfId="15883" xr:uid="{00000000-0005-0000-0000-0000073E0000}"/>
    <cellStyle name="Currency 4 2 2 3 2 8 2" xfId="15884" xr:uid="{00000000-0005-0000-0000-0000083E0000}"/>
    <cellStyle name="Currency 4 2 2 3 2 9" xfId="15885" xr:uid="{00000000-0005-0000-0000-0000093E0000}"/>
    <cellStyle name="Currency 4 2 2 3 3" xfId="15886" xr:uid="{00000000-0005-0000-0000-00000A3E0000}"/>
    <cellStyle name="Currency 4 2 2 3 3 2" xfId="15887" xr:uid="{00000000-0005-0000-0000-00000B3E0000}"/>
    <cellStyle name="Currency 4 2 2 3 3 2 2" xfId="15888" xr:uid="{00000000-0005-0000-0000-00000C3E0000}"/>
    <cellStyle name="Currency 4 2 2 3 3 2 2 2" xfId="15889" xr:uid="{00000000-0005-0000-0000-00000D3E0000}"/>
    <cellStyle name="Currency 4 2 2 3 3 2 2 2 2" xfId="15890" xr:uid="{00000000-0005-0000-0000-00000E3E0000}"/>
    <cellStyle name="Currency 4 2 2 3 3 2 2 2 2 2" xfId="15891" xr:uid="{00000000-0005-0000-0000-00000F3E0000}"/>
    <cellStyle name="Currency 4 2 2 3 3 2 2 2 2 2 2" xfId="15892" xr:uid="{00000000-0005-0000-0000-0000103E0000}"/>
    <cellStyle name="Currency 4 2 2 3 3 2 2 2 2 3" xfId="15893" xr:uid="{00000000-0005-0000-0000-0000113E0000}"/>
    <cellStyle name="Currency 4 2 2 3 3 2 2 2 3" xfId="15894" xr:uid="{00000000-0005-0000-0000-0000123E0000}"/>
    <cellStyle name="Currency 4 2 2 3 3 2 2 2 3 2" xfId="15895" xr:uid="{00000000-0005-0000-0000-0000133E0000}"/>
    <cellStyle name="Currency 4 2 2 3 3 2 2 2 4" xfId="15896" xr:uid="{00000000-0005-0000-0000-0000143E0000}"/>
    <cellStyle name="Currency 4 2 2 3 3 2 2 3" xfId="15897" xr:uid="{00000000-0005-0000-0000-0000153E0000}"/>
    <cellStyle name="Currency 4 2 2 3 3 2 2 3 2" xfId="15898" xr:uid="{00000000-0005-0000-0000-0000163E0000}"/>
    <cellStyle name="Currency 4 2 2 3 3 2 2 3 2 2" xfId="15899" xr:uid="{00000000-0005-0000-0000-0000173E0000}"/>
    <cellStyle name="Currency 4 2 2 3 3 2 2 3 3" xfId="15900" xr:uid="{00000000-0005-0000-0000-0000183E0000}"/>
    <cellStyle name="Currency 4 2 2 3 3 2 2 4" xfId="15901" xr:uid="{00000000-0005-0000-0000-0000193E0000}"/>
    <cellStyle name="Currency 4 2 2 3 3 2 2 4 2" xfId="15902" xr:uid="{00000000-0005-0000-0000-00001A3E0000}"/>
    <cellStyle name="Currency 4 2 2 3 3 2 2 5" xfId="15903" xr:uid="{00000000-0005-0000-0000-00001B3E0000}"/>
    <cellStyle name="Currency 4 2 2 3 3 2 3" xfId="15904" xr:uid="{00000000-0005-0000-0000-00001C3E0000}"/>
    <cellStyle name="Currency 4 2 2 3 3 2 3 2" xfId="15905" xr:uid="{00000000-0005-0000-0000-00001D3E0000}"/>
    <cellStyle name="Currency 4 2 2 3 3 2 3 2 2" xfId="15906" xr:uid="{00000000-0005-0000-0000-00001E3E0000}"/>
    <cellStyle name="Currency 4 2 2 3 3 2 3 2 2 2" xfId="15907" xr:uid="{00000000-0005-0000-0000-00001F3E0000}"/>
    <cellStyle name="Currency 4 2 2 3 3 2 3 2 3" xfId="15908" xr:uid="{00000000-0005-0000-0000-0000203E0000}"/>
    <cellStyle name="Currency 4 2 2 3 3 2 3 3" xfId="15909" xr:uid="{00000000-0005-0000-0000-0000213E0000}"/>
    <cellStyle name="Currency 4 2 2 3 3 2 3 3 2" xfId="15910" xr:uid="{00000000-0005-0000-0000-0000223E0000}"/>
    <cellStyle name="Currency 4 2 2 3 3 2 3 4" xfId="15911" xr:uid="{00000000-0005-0000-0000-0000233E0000}"/>
    <cellStyle name="Currency 4 2 2 3 3 2 4" xfId="15912" xr:uid="{00000000-0005-0000-0000-0000243E0000}"/>
    <cellStyle name="Currency 4 2 2 3 3 2 4 2" xfId="15913" xr:uid="{00000000-0005-0000-0000-0000253E0000}"/>
    <cellStyle name="Currency 4 2 2 3 3 2 4 2 2" xfId="15914" xr:uid="{00000000-0005-0000-0000-0000263E0000}"/>
    <cellStyle name="Currency 4 2 2 3 3 2 4 3" xfId="15915" xr:uid="{00000000-0005-0000-0000-0000273E0000}"/>
    <cellStyle name="Currency 4 2 2 3 3 2 5" xfId="15916" xr:uid="{00000000-0005-0000-0000-0000283E0000}"/>
    <cellStyle name="Currency 4 2 2 3 3 2 5 2" xfId="15917" xr:uid="{00000000-0005-0000-0000-0000293E0000}"/>
    <cellStyle name="Currency 4 2 2 3 3 2 6" xfId="15918" xr:uid="{00000000-0005-0000-0000-00002A3E0000}"/>
    <cellStyle name="Currency 4 2 2 3 3 3" xfId="15919" xr:uid="{00000000-0005-0000-0000-00002B3E0000}"/>
    <cellStyle name="Currency 4 2 2 3 3 3 2" xfId="15920" xr:uid="{00000000-0005-0000-0000-00002C3E0000}"/>
    <cellStyle name="Currency 4 2 2 3 3 3 2 2" xfId="15921" xr:uid="{00000000-0005-0000-0000-00002D3E0000}"/>
    <cellStyle name="Currency 4 2 2 3 3 3 2 2 2" xfId="15922" xr:uid="{00000000-0005-0000-0000-00002E3E0000}"/>
    <cellStyle name="Currency 4 2 2 3 3 3 2 2 2 2" xfId="15923" xr:uid="{00000000-0005-0000-0000-00002F3E0000}"/>
    <cellStyle name="Currency 4 2 2 3 3 3 2 2 2 2 2" xfId="15924" xr:uid="{00000000-0005-0000-0000-0000303E0000}"/>
    <cellStyle name="Currency 4 2 2 3 3 3 2 2 2 3" xfId="15925" xr:uid="{00000000-0005-0000-0000-0000313E0000}"/>
    <cellStyle name="Currency 4 2 2 3 3 3 2 2 3" xfId="15926" xr:uid="{00000000-0005-0000-0000-0000323E0000}"/>
    <cellStyle name="Currency 4 2 2 3 3 3 2 2 3 2" xfId="15927" xr:uid="{00000000-0005-0000-0000-0000333E0000}"/>
    <cellStyle name="Currency 4 2 2 3 3 3 2 2 4" xfId="15928" xr:uid="{00000000-0005-0000-0000-0000343E0000}"/>
    <cellStyle name="Currency 4 2 2 3 3 3 2 3" xfId="15929" xr:uid="{00000000-0005-0000-0000-0000353E0000}"/>
    <cellStyle name="Currency 4 2 2 3 3 3 2 3 2" xfId="15930" xr:uid="{00000000-0005-0000-0000-0000363E0000}"/>
    <cellStyle name="Currency 4 2 2 3 3 3 2 3 2 2" xfId="15931" xr:uid="{00000000-0005-0000-0000-0000373E0000}"/>
    <cellStyle name="Currency 4 2 2 3 3 3 2 3 3" xfId="15932" xr:uid="{00000000-0005-0000-0000-0000383E0000}"/>
    <cellStyle name="Currency 4 2 2 3 3 3 2 4" xfId="15933" xr:uid="{00000000-0005-0000-0000-0000393E0000}"/>
    <cellStyle name="Currency 4 2 2 3 3 3 2 4 2" xfId="15934" xr:uid="{00000000-0005-0000-0000-00003A3E0000}"/>
    <cellStyle name="Currency 4 2 2 3 3 3 2 5" xfId="15935" xr:uid="{00000000-0005-0000-0000-00003B3E0000}"/>
    <cellStyle name="Currency 4 2 2 3 3 3 3" xfId="15936" xr:uid="{00000000-0005-0000-0000-00003C3E0000}"/>
    <cellStyle name="Currency 4 2 2 3 3 3 3 2" xfId="15937" xr:uid="{00000000-0005-0000-0000-00003D3E0000}"/>
    <cellStyle name="Currency 4 2 2 3 3 3 3 2 2" xfId="15938" xr:uid="{00000000-0005-0000-0000-00003E3E0000}"/>
    <cellStyle name="Currency 4 2 2 3 3 3 3 2 2 2" xfId="15939" xr:uid="{00000000-0005-0000-0000-00003F3E0000}"/>
    <cellStyle name="Currency 4 2 2 3 3 3 3 2 3" xfId="15940" xr:uid="{00000000-0005-0000-0000-0000403E0000}"/>
    <cellStyle name="Currency 4 2 2 3 3 3 3 3" xfId="15941" xr:uid="{00000000-0005-0000-0000-0000413E0000}"/>
    <cellStyle name="Currency 4 2 2 3 3 3 3 3 2" xfId="15942" xr:uid="{00000000-0005-0000-0000-0000423E0000}"/>
    <cellStyle name="Currency 4 2 2 3 3 3 3 4" xfId="15943" xr:uid="{00000000-0005-0000-0000-0000433E0000}"/>
    <cellStyle name="Currency 4 2 2 3 3 3 4" xfId="15944" xr:uid="{00000000-0005-0000-0000-0000443E0000}"/>
    <cellStyle name="Currency 4 2 2 3 3 3 4 2" xfId="15945" xr:uid="{00000000-0005-0000-0000-0000453E0000}"/>
    <cellStyle name="Currency 4 2 2 3 3 3 4 2 2" xfId="15946" xr:uid="{00000000-0005-0000-0000-0000463E0000}"/>
    <cellStyle name="Currency 4 2 2 3 3 3 4 3" xfId="15947" xr:uid="{00000000-0005-0000-0000-0000473E0000}"/>
    <cellStyle name="Currency 4 2 2 3 3 3 5" xfId="15948" xr:uid="{00000000-0005-0000-0000-0000483E0000}"/>
    <cellStyle name="Currency 4 2 2 3 3 3 5 2" xfId="15949" xr:uid="{00000000-0005-0000-0000-0000493E0000}"/>
    <cellStyle name="Currency 4 2 2 3 3 3 6" xfId="15950" xr:uid="{00000000-0005-0000-0000-00004A3E0000}"/>
    <cellStyle name="Currency 4 2 2 3 3 4" xfId="15951" xr:uid="{00000000-0005-0000-0000-00004B3E0000}"/>
    <cellStyle name="Currency 4 2 2 3 3 4 2" xfId="15952" xr:uid="{00000000-0005-0000-0000-00004C3E0000}"/>
    <cellStyle name="Currency 4 2 2 3 3 4 2 2" xfId="15953" xr:uid="{00000000-0005-0000-0000-00004D3E0000}"/>
    <cellStyle name="Currency 4 2 2 3 3 4 2 2 2" xfId="15954" xr:uid="{00000000-0005-0000-0000-00004E3E0000}"/>
    <cellStyle name="Currency 4 2 2 3 3 4 2 2 2 2" xfId="15955" xr:uid="{00000000-0005-0000-0000-00004F3E0000}"/>
    <cellStyle name="Currency 4 2 2 3 3 4 2 2 2 2 2" xfId="15956" xr:uid="{00000000-0005-0000-0000-0000503E0000}"/>
    <cellStyle name="Currency 4 2 2 3 3 4 2 2 2 3" xfId="15957" xr:uid="{00000000-0005-0000-0000-0000513E0000}"/>
    <cellStyle name="Currency 4 2 2 3 3 4 2 2 3" xfId="15958" xr:uid="{00000000-0005-0000-0000-0000523E0000}"/>
    <cellStyle name="Currency 4 2 2 3 3 4 2 2 3 2" xfId="15959" xr:uid="{00000000-0005-0000-0000-0000533E0000}"/>
    <cellStyle name="Currency 4 2 2 3 3 4 2 2 4" xfId="15960" xr:uid="{00000000-0005-0000-0000-0000543E0000}"/>
    <cellStyle name="Currency 4 2 2 3 3 4 2 3" xfId="15961" xr:uid="{00000000-0005-0000-0000-0000553E0000}"/>
    <cellStyle name="Currency 4 2 2 3 3 4 2 3 2" xfId="15962" xr:uid="{00000000-0005-0000-0000-0000563E0000}"/>
    <cellStyle name="Currency 4 2 2 3 3 4 2 3 2 2" xfId="15963" xr:uid="{00000000-0005-0000-0000-0000573E0000}"/>
    <cellStyle name="Currency 4 2 2 3 3 4 2 3 3" xfId="15964" xr:uid="{00000000-0005-0000-0000-0000583E0000}"/>
    <cellStyle name="Currency 4 2 2 3 3 4 2 4" xfId="15965" xr:uid="{00000000-0005-0000-0000-0000593E0000}"/>
    <cellStyle name="Currency 4 2 2 3 3 4 2 4 2" xfId="15966" xr:uid="{00000000-0005-0000-0000-00005A3E0000}"/>
    <cellStyle name="Currency 4 2 2 3 3 4 2 5" xfId="15967" xr:uid="{00000000-0005-0000-0000-00005B3E0000}"/>
    <cellStyle name="Currency 4 2 2 3 3 4 3" xfId="15968" xr:uid="{00000000-0005-0000-0000-00005C3E0000}"/>
    <cellStyle name="Currency 4 2 2 3 3 4 3 2" xfId="15969" xr:uid="{00000000-0005-0000-0000-00005D3E0000}"/>
    <cellStyle name="Currency 4 2 2 3 3 4 3 2 2" xfId="15970" xr:uid="{00000000-0005-0000-0000-00005E3E0000}"/>
    <cellStyle name="Currency 4 2 2 3 3 4 3 2 2 2" xfId="15971" xr:uid="{00000000-0005-0000-0000-00005F3E0000}"/>
    <cellStyle name="Currency 4 2 2 3 3 4 3 2 3" xfId="15972" xr:uid="{00000000-0005-0000-0000-0000603E0000}"/>
    <cellStyle name="Currency 4 2 2 3 3 4 3 3" xfId="15973" xr:uid="{00000000-0005-0000-0000-0000613E0000}"/>
    <cellStyle name="Currency 4 2 2 3 3 4 3 3 2" xfId="15974" xr:uid="{00000000-0005-0000-0000-0000623E0000}"/>
    <cellStyle name="Currency 4 2 2 3 3 4 3 4" xfId="15975" xr:uid="{00000000-0005-0000-0000-0000633E0000}"/>
    <cellStyle name="Currency 4 2 2 3 3 4 4" xfId="15976" xr:uid="{00000000-0005-0000-0000-0000643E0000}"/>
    <cellStyle name="Currency 4 2 2 3 3 4 4 2" xfId="15977" xr:uid="{00000000-0005-0000-0000-0000653E0000}"/>
    <cellStyle name="Currency 4 2 2 3 3 4 4 2 2" xfId="15978" xr:uid="{00000000-0005-0000-0000-0000663E0000}"/>
    <cellStyle name="Currency 4 2 2 3 3 4 4 3" xfId="15979" xr:uid="{00000000-0005-0000-0000-0000673E0000}"/>
    <cellStyle name="Currency 4 2 2 3 3 4 5" xfId="15980" xr:uid="{00000000-0005-0000-0000-0000683E0000}"/>
    <cellStyle name="Currency 4 2 2 3 3 4 5 2" xfId="15981" xr:uid="{00000000-0005-0000-0000-0000693E0000}"/>
    <cellStyle name="Currency 4 2 2 3 3 4 6" xfId="15982" xr:uid="{00000000-0005-0000-0000-00006A3E0000}"/>
    <cellStyle name="Currency 4 2 2 3 3 5" xfId="15983" xr:uid="{00000000-0005-0000-0000-00006B3E0000}"/>
    <cellStyle name="Currency 4 2 2 3 3 5 2" xfId="15984" xr:uid="{00000000-0005-0000-0000-00006C3E0000}"/>
    <cellStyle name="Currency 4 2 2 3 3 5 2 2" xfId="15985" xr:uid="{00000000-0005-0000-0000-00006D3E0000}"/>
    <cellStyle name="Currency 4 2 2 3 3 5 2 2 2" xfId="15986" xr:uid="{00000000-0005-0000-0000-00006E3E0000}"/>
    <cellStyle name="Currency 4 2 2 3 3 5 2 2 2 2" xfId="15987" xr:uid="{00000000-0005-0000-0000-00006F3E0000}"/>
    <cellStyle name="Currency 4 2 2 3 3 5 2 2 3" xfId="15988" xr:uid="{00000000-0005-0000-0000-0000703E0000}"/>
    <cellStyle name="Currency 4 2 2 3 3 5 2 3" xfId="15989" xr:uid="{00000000-0005-0000-0000-0000713E0000}"/>
    <cellStyle name="Currency 4 2 2 3 3 5 2 3 2" xfId="15990" xr:uid="{00000000-0005-0000-0000-0000723E0000}"/>
    <cellStyle name="Currency 4 2 2 3 3 5 2 4" xfId="15991" xr:uid="{00000000-0005-0000-0000-0000733E0000}"/>
    <cellStyle name="Currency 4 2 2 3 3 5 3" xfId="15992" xr:uid="{00000000-0005-0000-0000-0000743E0000}"/>
    <cellStyle name="Currency 4 2 2 3 3 5 3 2" xfId="15993" xr:uid="{00000000-0005-0000-0000-0000753E0000}"/>
    <cellStyle name="Currency 4 2 2 3 3 5 3 2 2" xfId="15994" xr:uid="{00000000-0005-0000-0000-0000763E0000}"/>
    <cellStyle name="Currency 4 2 2 3 3 5 3 3" xfId="15995" xr:uid="{00000000-0005-0000-0000-0000773E0000}"/>
    <cellStyle name="Currency 4 2 2 3 3 5 4" xfId="15996" xr:uid="{00000000-0005-0000-0000-0000783E0000}"/>
    <cellStyle name="Currency 4 2 2 3 3 5 4 2" xfId="15997" xr:uid="{00000000-0005-0000-0000-0000793E0000}"/>
    <cellStyle name="Currency 4 2 2 3 3 5 5" xfId="15998" xr:uid="{00000000-0005-0000-0000-00007A3E0000}"/>
    <cellStyle name="Currency 4 2 2 3 3 6" xfId="15999" xr:uid="{00000000-0005-0000-0000-00007B3E0000}"/>
    <cellStyle name="Currency 4 2 2 3 3 6 2" xfId="16000" xr:uid="{00000000-0005-0000-0000-00007C3E0000}"/>
    <cellStyle name="Currency 4 2 2 3 3 6 2 2" xfId="16001" xr:uid="{00000000-0005-0000-0000-00007D3E0000}"/>
    <cellStyle name="Currency 4 2 2 3 3 6 2 2 2" xfId="16002" xr:uid="{00000000-0005-0000-0000-00007E3E0000}"/>
    <cellStyle name="Currency 4 2 2 3 3 6 2 3" xfId="16003" xr:uid="{00000000-0005-0000-0000-00007F3E0000}"/>
    <cellStyle name="Currency 4 2 2 3 3 6 3" xfId="16004" xr:uid="{00000000-0005-0000-0000-0000803E0000}"/>
    <cellStyle name="Currency 4 2 2 3 3 6 3 2" xfId="16005" xr:uid="{00000000-0005-0000-0000-0000813E0000}"/>
    <cellStyle name="Currency 4 2 2 3 3 6 4" xfId="16006" xr:uid="{00000000-0005-0000-0000-0000823E0000}"/>
    <cellStyle name="Currency 4 2 2 3 3 7" xfId="16007" xr:uid="{00000000-0005-0000-0000-0000833E0000}"/>
    <cellStyle name="Currency 4 2 2 3 3 7 2" xfId="16008" xr:uid="{00000000-0005-0000-0000-0000843E0000}"/>
    <cellStyle name="Currency 4 2 2 3 3 7 2 2" xfId="16009" xr:uid="{00000000-0005-0000-0000-0000853E0000}"/>
    <cellStyle name="Currency 4 2 2 3 3 7 3" xfId="16010" xr:uid="{00000000-0005-0000-0000-0000863E0000}"/>
    <cellStyle name="Currency 4 2 2 3 3 8" xfId="16011" xr:uid="{00000000-0005-0000-0000-0000873E0000}"/>
    <cellStyle name="Currency 4 2 2 3 3 8 2" xfId="16012" xr:uid="{00000000-0005-0000-0000-0000883E0000}"/>
    <cellStyle name="Currency 4 2 2 3 3 9" xfId="16013" xr:uid="{00000000-0005-0000-0000-0000893E0000}"/>
    <cellStyle name="Currency 4 2 2 3 4" xfId="16014" xr:uid="{00000000-0005-0000-0000-00008A3E0000}"/>
    <cellStyle name="Currency 4 2 2 3 4 2" xfId="16015" xr:uid="{00000000-0005-0000-0000-00008B3E0000}"/>
    <cellStyle name="Currency 4 2 2 3 4 2 2" xfId="16016" xr:uid="{00000000-0005-0000-0000-00008C3E0000}"/>
    <cellStyle name="Currency 4 2 2 3 4 2 2 2" xfId="16017" xr:uid="{00000000-0005-0000-0000-00008D3E0000}"/>
    <cellStyle name="Currency 4 2 2 3 4 2 2 2 2" xfId="16018" xr:uid="{00000000-0005-0000-0000-00008E3E0000}"/>
    <cellStyle name="Currency 4 2 2 3 4 2 2 2 2 2" xfId="16019" xr:uid="{00000000-0005-0000-0000-00008F3E0000}"/>
    <cellStyle name="Currency 4 2 2 3 4 2 2 2 3" xfId="16020" xr:uid="{00000000-0005-0000-0000-0000903E0000}"/>
    <cellStyle name="Currency 4 2 2 3 4 2 2 3" xfId="16021" xr:uid="{00000000-0005-0000-0000-0000913E0000}"/>
    <cellStyle name="Currency 4 2 2 3 4 2 2 3 2" xfId="16022" xr:uid="{00000000-0005-0000-0000-0000923E0000}"/>
    <cellStyle name="Currency 4 2 2 3 4 2 2 4" xfId="16023" xr:uid="{00000000-0005-0000-0000-0000933E0000}"/>
    <cellStyle name="Currency 4 2 2 3 4 2 3" xfId="16024" xr:uid="{00000000-0005-0000-0000-0000943E0000}"/>
    <cellStyle name="Currency 4 2 2 3 4 2 3 2" xfId="16025" xr:uid="{00000000-0005-0000-0000-0000953E0000}"/>
    <cellStyle name="Currency 4 2 2 3 4 2 3 2 2" xfId="16026" xr:uid="{00000000-0005-0000-0000-0000963E0000}"/>
    <cellStyle name="Currency 4 2 2 3 4 2 3 3" xfId="16027" xr:uid="{00000000-0005-0000-0000-0000973E0000}"/>
    <cellStyle name="Currency 4 2 2 3 4 2 4" xfId="16028" xr:uid="{00000000-0005-0000-0000-0000983E0000}"/>
    <cellStyle name="Currency 4 2 2 3 4 2 4 2" xfId="16029" xr:uid="{00000000-0005-0000-0000-0000993E0000}"/>
    <cellStyle name="Currency 4 2 2 3 4 2 5" xfId="16030" xr:uid="{00000000-0005-0000-0000-00009A3E0000}"/>
    <cellStyle name="Currency 4 2 2 3 4 3" xfId="16031" xr:uid="{00000000-0005-0000-0000-00009B3E0000}"/>
    <cellStyle name="Currency 4 2 2 3 4 3 2" xfId="16032" xr:uid="{00000000-0005-0000-0000-00009C3E0000}"/>
    <cellStyle name="Currency 4 2 2 3 4 3 2 2" xfId="16033" xr:uid="{00000000-0005-0000-0000-00009D3E0000}"/>
    <cellStyle name="Currency 4 2 2 3 4 3 2 2 2" xfId="16034" xr:uid="{00000000-0005-0000-0000-00009E3E0000}"/>
    <cellStyle name="Currency 4 2 2 3 4 3 2 3" xfId="16035" xr:uid="{00000000-0005-0000-0000-00009F3E0000}"/>
    <cellStyle name="Currency 4 2 2 3 4 3 3" xfId="16036" xr:uid="{00000000-0005-0000-0000-0000A03E0000}"/>
    <cellStyle name="Currency 4 2 2 3 4 3 3 2" xfId="16037" xr:uid="{00000000-0005-0000-0000-0000A13E0000}"/>
    <cellStyle name="Currency 4 2 2 3 4 3 4" xfId="16038" xr:uid="{00000000-0005-0000-0000-0000A23E0000}"/>
    <cellStyle name="Currency 4 2 2 3 4 4" xfId="16039" xr:uid="{00000000-0005-0000-0000-0000A33E0000}"/>
    <cellStyle name="Currency 4 2 2 3 4 4 2" xfId="16040" xr:uid="{00000000-0005-0000-0000-0000A43E0000}"/>
    <cellStyle name="Currency 4 2 2 3 4 4 2 2" xfId="16041" xr:uid="{00000000-0005-0000-0000-0000A53E0000}"/>
    <cellStyle name="Currency 4 2 2 3 4 4 3" xfId="16042" xr:uid="{00000000-0005-0000-0000-0000A63E0000}"/>
    <cellStyle name="Currency 4 2 2 3 4 5" xfId="16043" xr:uid="{00000000-0005-0000-0000-0000A73E0000}"/>
    <cellStyle name="Currency 4 2 2 3 4 5 2" xfId="16044" xr:uid="{00000000-0005-0000-0000-0000A83E0000}"/>
    <cellStyle name="Currency 4 2 2 3 4 6" xfId="16045" xr:uid="{00000000-0005-0000-0000-0000A93E0000}"/>
    <cellStyle name="Currency 4 2 2 3 5" xfId="16046" xr:uid="{00000000-0005-0000-0000-0000AA3E0000}"/>
    <cellStyle name="Currency 4 2 2 3 5 2" xfId="16047" xr:uid="{00000000-0005-0000-0000-0000AB3E0000}"/>
    <cellStyle name="Currency 4 2 2 3 5 2 2" xfId="16048" xr:uid="{00000000-0005-0000-0000-0000AC3E0000}"/>
    <cellStyle name="Currency 4 2 2 3 5 2 2 2" xfId="16049" xr:uid="{00000000-0005-0000-0000-0000AD3E0000}"/>
    <cellStyle name="Currency 4 2 2 3 5 2 2 2 2" xfId="16050" xr:uid="{00000000-0005-0000-0000-0000AE3E0000}"/>
    <cellStyle name="Currency 4 2 2 3 5 2 2 2 2 2" xfId="16051" xr:uid="{00000000-0005-0000-0000-0000AF3E0000}"/>
    <cellStyle name="Currency 4 2 2 3 5 2 2 2 3" xfId="16052" xr:uid="{00000000-0005-0000-0000-0000B03E0000}"/>
    <cellStyle name="Currency 4 2 2 3 5 2 2 3" xfId="16053" xr:uid="{00000000-0005-0000-0000-0000B13E0000}"/>
    <cellStyle name="Currency 4 2 2 3 5 2 2 3 2" xfId="16054" xr:uid="{00000000-0005-0000-0000-0000B23E0000}"/>
    <cellStyle name="Currency 4 2 2 3 5 2 2 4" xfId="16055" xr:uid="{00000000-0005-0000-0000-0000B33E0000}"/>
    <cellStyle name="Currency 4 2 2 3 5 2 3" xfId="16056" xr:uid="{00000000-0005-0000-0000-0000B43E0000}"/>
    <cellStyle name="Currency 4 2 2 3 5 2 3 2" xfId="16057" xr:uid="{00000000-0005-0000-0000-0000B53E0000}"/>
    <cellStyle name="Currency 4 2 2 3 5 2 3 2 2" xfId="16058" xr:uid="{00000000-0005-0000-0000-0000B63E0000}"/>
    <cellStyle name="Currency 4 2 2 3 5 2 3 3" xfId="16059" xr:uid="{00000000-0005-0000-0000-0000B73E0000}"/>
    <cellStyle name="Currency 4 2 2 3 5 2 4" xfId="16060" xr:uid="{00000000-0005-0000-0000-0000B83E0000}"/>
    <cellStyle name="Currency 4 2 2 3 5 2 4 2" xfId="16061" xr:uid="{00000000-0005-0000-0000-0000B93E0000}"/>
    <cellStyle name="Currency 4 2 2 3 5 2 5" xfId="16062" xr:uid="{00000000-0005-0000-0000-0000BA3E0000}"/>
    <cellStyle name="Currency 4 2 2 3 5 3" xfId="16063" xr:uid="{00000000-0005-0000-0000-0000BB3E0000}"/>
    <cellStyle name="Currency 4 2 2 3 5 3 2" xfId="16064" xr:uid="{00000000-0005-0000-0000-0000BC3E0000}"/>
    <cellStyle name="Currency 4 2 2 3 5 3 2 2" xfId="16065" xr:uid="{00000000-0005-0000-0000-0000BD3E0000}"/>
    <cellStyle name="Currency 4 2 2 3 5 3 2 2 2" xfId="16066" xr:uid="{00000000-0005-0000-0000-0000BE3E0000}"/>
    <cellStyle name="Currency 4 2 2 3 5 3 2 3" xfId="16067" xr:uid="{00000000-0005-0000-0000-0000BF3E0000}"/>
    <cellStyle name="Currency 4 2 2 3 5 3 3" xfId="16068" xr:uid="{00000000-0005-0000-0000-0000C03E0000}"/>
    <cellStyle name="Currency 4 2 2 3 5 3 3 2" xfId="16069" xr:uid="{00000000-0005-0000-0000-0000C13E0000}"/>
    <cellStyle name="Currency 4 2 2 3 5 3 4" xfId="16070" xr:uid="{00000000-0005-0000-0000-0000C23E0000}"/>
    <cellStyle name="Currency 4 2 2 3 5 4" xfId="16071" xr:uid="{00000000-0005-0000-0000-0000C33E0000}"/>
    <cellStyle name="Currency 4 2 2 3 5 4 2" xfId="16072" xr:uid="{00000000-0005-0000-0000-0000C43E0000}"/>
    <cellStyle name="Currency 4 2 2 3 5 4 2 2" xfId="16073" xr:uid="{00000000-0005-0000-0000-0000C53E0000}"/>
    <cellStyle name="Currency 4 2 2 3 5 4 3" xfId="16074" xr:uid="{00000000-0005-0000-0000-0000C63E0000}"/>
    <cellStyle name="Currency 4 2 2 3 5 5" xfId="16075" xr:uid="{00000000-0005-0000-0000-0000C73E0000}"/>
    <cellStyle name="Currency 4 2 2 3 5 5 2" xfId="16076" xr:uid="{00000000-0005-0000-0000-0000C83E0000}"/>
    <cellStyle name="Currency 4 2 2 3 5 6" xfId="16077" xr:uid="{00000000-0005-0000-0000-0000C93E0000}"/>
    <cellStyle name="Currency 4 2 2 3 6" xfId="16078" xr:uid="{00000000-0005-0000-0000-0000CA3E0000}"/>
    <cellStyle name="Currency 4 2 2 3 6 2" xfId="16079" xr:uid="{00000000-0005-0000-0000-0000CB3E0000}"/>
    <cellStyle name="Currency 4 2 2 3 6 2 2" xfId="16080" xr:uid="{00000000-0005-0000-0000-0000CC3E0000}"/>
    <cellStyle name="Currency 4 2 2 3 6 2 2 2" xfId="16081" xr:uid="{00000000-0005-0000-0000-0000CD3E0000}"/>
    <cellStyle name="Currency 4 2 2 3 6 2 2 2 2" xfId="16082" xr:uid="{00000000-0005-0000-0000-0000CE3E0000}"/>
    <cellStyle name="Currency 4 2 2 3 6 2 2 2 2 2" xfId="16083" xr:uid="{00000000-0005-0000-0000-0000CF3E0000}"/>
    <cellStyle name="Currency 4 2 2 3 6 2 2 2 3" xfId="16084" xr:uid="{00000000-0005-0000-0000-0000D03E0000}"/>
    <cellStyle name="Currency 4 2 2 3 6 2 2 3" xfId="16085" xr:uid="{00000000-0005-0000-0000-0000D13E0000}"/>
    <cellStyle name="Currency 4 2 2 3 6 2 2 3 2" xfId="16086" xr:uid="{00000000-0005-0000-0000-0000D23E0000}"/>
    <cellStyle name="Currency 4 2 2 3 6 2 2 4" xfId="16087" xr:uid="{00000000-0005-0000-0000-0000D33E0000}"/>
    <cellStyle name="Currency 4 2 2 3 6 2 3" xfId="16088" xr:uid="{00000000-0005-0000-0000-0000D43E0000}"/>
    <cellStyle name="Currency 4 2 2 3 6 2 3 2" xfId="16089" xr:uid="{00000000-0005-0000-0000-0000D53E0000}"/>
    <cellStyle name="Currency 4 2 2 3 6 2 3 2 2" xfId="16090" xr:uid="{00000000-0005-0000-0000-0000D63E0000}"/>
    <cellStyle name="Currency 4 2 2 3 6 2 3 3" xfId="16091" xr:uid="{00000000-0005-0000-0000-0000D73E0000}"/>
    <cellStyle name="Currency 4 2 2 3 6 2 4" xfId="16092" xr:uid="{00000000-0005-0000-0000-0000D83E0000}"/>
    <cellStyle name="Currency 4 2 2 3 6 2 4 2" xfId="16093" xr:uid="{00000000-0005-0000-0000-0000D93E0000}"/>
    <cellStyle name="Currency 4 2 2 3 6 2 5" xfId="16094" xr:uid="{00000000-0005-0000-0000-0000DA3E0000}"/>
    <cellStyle name="Currency 4 2 2 3 6 3" xfId="16095" xr:uid="{00000000-0005-0000-0000-0000DB3E0000}"/>
    <cellStyle name="Currency 4 2 2 3 6 3 2" xfId="16096" xr:uid="{00000000-0005-0000-0000-0000DC3E0000}"/>
    <cellStyle name="Currency 4 2 2 3 6 3 2 2" xfId="16097" xr:uid="{00000000-0005-0000-0000-0000DD3E0000}"/>
    <cellStyle name="Currency 4 2 2 3 6 3 2 2 2" xfId="16098" xr:uid="{00000000-0005-0000-0000-0000DE3E0000}"/>
    <cellStyle name="Currency 4 2 2 3 6 3 2 3" xfId="16099" xr:uid="{00000000-0005-0000-0000-0000DF3E0000}"/>
    <cellStyle name="Currency 4 2 2 3 6 3 3" xfId="16100" xr:uid="{00000000-0005-0000-0000-0000E03E0000}"/>
    <cellStyle name="Currency 4 2 2 3 6 3 3 2" xfId="16101" xr:uid="{00000000-0005-0000-0000-0000E13E0000}"/>
    <cellStyle name="Currency 4 2 2 3 6 3 4" xfId="16102" xr:uid="{00000000-0005-0000-0000-0000E23E0000}"/>
    <cellStyle name="Currency 4 2 2 3 6 4" xfId="16103" xr:uid="{00000000-0005-0000-0000-0000E33E0000}"/>
    <cellStyle name="Currency 4 2 2 3 6 4 2" xfId="16104" xr:uid="{00000000-0005-0000-0000-0000E43E0000}"/>
    <cellStyle name="Currency 4 2 2 3 6 4 2 2" xfId="16105" xr:uid="{00000000-0005-0000-0000-0000E53E0000}"/>
    <cellStyle name="Currency 4 2 2 3 6 4 3" xfId="16106" xr:uid="{00000000-0005-0000-0000-0000E63E0000}"/>
    <cellStyle name="Currency 4 2 2 3 6 5" xfId="16107" xr:uid="{00000000-0005-0000-0000-0000E73E0000}"/>
    <cellStyle name="Currency 4 2 2 3 6 5 2" xfId="16108" xr:uid="{00000000-0005-0000-0000-0000E83E0000}"/>
    <cellStyle name="Currency 4 2 2 3 6 6" xfId="16109" xr:uid="{00000000-0005-0000-0000-0000E93E0000}"/>
    <cellStyle name="Currency 4 2 2 3 7" xfId="16110" xr:uid="{00000000-0005-0000-0000-0000EA3E0000}"/>
    <cellStyle name="Currency 4 2 2 3 7 2" xfId="16111" xr:uid="{00000000-0005-0000-0000-0000EB3E0000}"/>
    <cellStyle name="Currency 4 2 2 3 7 2 2" xfId="16112" xr:uid="{00000000-0005-0000-0000-0000EC3E0000}"/>
    <cellStyle name="Currency 4 2 2 3 7 2 2 2" xfId="16113" xr:uid="{00000000-0005-0000-0000-0000ED3E0000}"/>
    <cellStyle name="Currency 4 2 2 3 7 2 2 2 2" xfId="16114" xr:uid="{00000000-0005-0000-0000-0000EE3E0000}"/>
    <cellStyle name="Currency 4 2 2 3 7 2 2 3" xfId="16115" xr:uid="{00000000-0005-0000-0000-0000EF3E0000}"/>
    <cellStyle name="Currency 4 2 2 3 7 2 3" xfId="16116" xr:uid="{00000000-0005-0000-0000-0000F03E0000}"/>
    <cellStyle name="Currency 4 2 2 3 7 2 3 2" xfId="16117" xr:uid="{00000000-0005-0000-0000-0000F13E0000}"/>
    <cellStyle name="Currency 4 2 2 3 7 2 4" xfId="16118" xr:uid="{00000000-0005-0000-0000-0000F23E0000}"/>
    <cellStyle name="Currency 4 2 2 3 7 3" xfId="16119" xr:uid="{00000000-0005-0000-0000-0000F33E0000}"/>
    <cellStyle name="Currency 4 2 2 3 7 3 2" xfId="16120" xr:uid="{00000000-0005-0000-0000-0000F43E0000}"/>
    <cellStyle name="Currency 4 2 2 3 7 3 2 2" xfId="16121" xr:uid="{00000000-0005-0000-0000-0000F53E0000}"/>
    <cellStyle name="Currency 4 2 2 3 7 3 3" xfId="16122" xr:uid="{00000000-0005-0000-0000-0000F63E0000}"/>
    <cellStyle name="Currency 4 2 2 3 7 4" xfId="16123" xr:uid="{00000000-0005-0000-0000-0000F73E0000}"/>
    <cellStyle name="Currency 4 2 2 3 7 4 2" xfId="16124" xr:uid="{00000000-0005-0000-0000-0000F83E0000}"/>
    <cellStyle name="Currency 4 2 2 3 7 5" xfId="16125" xr:uid="{00000000-0005-0000-0000-0000F93E0000}"/>
    <cellStyle name="Currency 4 2 2 3 8" xfId="16126" xr:uid="{00000000-0005-0000-0000-0000FA3E0000}"/>
    <cellStyle name="Currency 4 2 2 3 8 2" xfId="16127" xr:uid="{00000000-0005-0000-0000-0000FB3E0000}"/>
    <cellStyle name="Currency 4 2 2 3 8 2 2" xfId="16128" xr:uid="{00000000-0005-0000-0000-0000FC3E0000}"/>
    <cellStyle name="Currency 4 2 2 3 8 2 2 2" xfId="16129" xr:uid="{00000000-0005-0000-0000-0000FD3E0000}"/>
    <cellStyle name="Currency 4 2 2 3 8 2 3" xfId="16130" xr:uid="{00000000-0005-0000-0000-0000FE3E0000}"/>
    <cellStyle name="Currency 4 2 2 3 8 3" xfId="16131" xr:uid="{00000000-0005-0000-0000-0000FF3E0000}"/>
    <cellStyle name="Currency 4 2 2 3 8 3 2" xfId="16132" xr:uid="{00000000-0005-0000-0000-0000003F0000}"/>
    <cellStyle name="Currency 4 2 2 3 8 4" xfId="16133" xr:uid="{00000000-0005-0000-0000-0000013F0000}"/>
    <cellStyle name="Currency 4 2 2 3 9" xfId="16134" xr:uid="{00000000-0005-0000-0000-0000023F0000}"/>
    <cellStyle name="Currency 4 2 2 3 9 2" xfId="16135" xr:uid="{00000000-0005-0000-0000-0000033F0000}"/>
    <cellStyle name="Currency 4 2 2 3 9 2 2" xfId="16136" xr:uid="{00000000-0005-0000-0000-0000043F0000}"/>
    <cellStyle name="Currency 4 2 2 3 9 3" xfId="16137" xr:uid="{00000000-0005-0000-0000-0000053F0000}"/>
    <cellStyle name="Currency 4 2 2 4" xfId="16138" xr:uid="{00000000-0005-0000-0000-0000063F0000}"/>
    <cellStyle name="Currency 4 2 2 4 10" xfId="16139" xr:uid="{00000000-0005-0000-0000-0000073F0000}"/>
    <cellStyle name="Currency 4 2 2 4 11" xfId="16140" xr:uid="{00000000-0005-0000-0000-0000083F0000}"/>
    <cellStyle name="Currency 4 2 2 4 12" xfId="16141" xr:uid="{00000000-0005-0000-0000-0000093F0000}"/>
    <cellStyle name="Currency 4 2 2 4 13" xfId="16142" xr:uid="{00000000-0005-0000-0000-00000A3F0000}"/>
    <cellStyle name="Currency 4 2 2 4 2" xfId="16143" xr:uid="{00000000-0005-0000-0000-00000B3F0000}"/>
    <cellStyle name="Currency 4 2 2 4 2 2" xfId="16144" xr:uid="{00000000-0005-0000-0000-00000C3F0000}"/>
    <cellStyle name="Currency 4 2 2 4 2 2 2" xfId="16145" xr:uid="{00000000-0005-0000-0000-00000D3F0000}"/>
    <cellStyle name="Currency 4 2 2 4 2 2 2 2" xfId="16146" xr:uid="{00000000-0005-0000-0000-00000E3F0000}"/>
    <cellStyle name="Currency 4 2 2 4 2 2 2 2 2" xfId="16147" xr:uid="{00000000-0005-0000-0000-00000F3F0000}"/>
    <cellStyle name="Currency 4 2 2 4 2 2 2 2 2 2" xfId="16148" xr:uid="{00000000-0005-0000-0000-0000103F0000}"/>
    <cellStyle name="Currency 4 2 2 4 2 2 2 2 3" xfId="16149" xr:uid="{00000000-0005-0000-0000-0000113F0000}"/>
    <cellStyle name="Currency 4 2 2 4 2 2 2 3" xfId="16150" xr:uid="{00000000-0005-0000-0000-0000123F0000}"/>
    <cellStyle name="Currency 4 2 2 4 2 2 2 3 2" xfId="16151" xr:uid="{00000000-0005-0000-0000-0000133F0000}"/>
    <cellStyle name="Currency 4 2 2 4 2 2 2 4" xfId="16152" xr:uid="{00000000-0005-0000-0000-0000143F0000}"/>
    <cellStyle name="Currency 4 2 2 4 2 2 3" xfId="16153" xr:uid="{00000000-0005-0000-0000-0000153F0000}"/>
    <cellStyle name="Currency 4 2 2 4 2 2 3 2" xfId="16154" xr:uid="{00000000-0005-0000-0000-0000163F0000}"/>
    <cellStyle name="Currency 4 2 2 4 2 2 3 2 2" xfId="16155" xr:uid="{00000000-0005-0000-0000-0000173F0000}"/>
    <cellStyle name="Currency 4 2 2 4 2 2 3 3" xfId="16156" xr:uid="{00000000-0005-0000-0000-0000183F0000}"/>
    <cellStyle name="Currency 4 2 2 4 2 2 4" xfId="16157" xr:uid="{00000000-0005-0000-0000-0000193F0000}"/>
    <cellStyle name="Currency 4 2 2 4 2 2 4 2" xfId="16158" xr:uid="{00000000-0005-0000-0000-00001A3F0000}"/>
    <cellStyle name="Currency 4 2 2 4 2 2 5" xfId="16159" xr:uid="{00000000-0005-0000-0000-00001B3F0000}"/>
    <cellStyle name="Currency 4 2 2 4 2 3" xfId="16160" xr:uid="{00000000-0005-0000-0000-00001C3F0000}"/>
    <cellStyle name="Currency 4 2 2 4 2 3 2" xfId="16161" xr:uid="{00000000-0005-0000-0000-00001D3F0000}"/>
    <cellStyle name="Currency 4 2 2 4 2 3 2 2" xfId="16162" xr:uid="{00000000-0005-0000-0000-00001E3F0000}"/>
    <cellStyle name="Currency 4 2 2 4 2 3 2 2 2" xfId="16163" xr:uid="{00000000-0005-0000-0000-00001F3F0000}"/>
    <cellStyle name="Currency 4 2 2 4 2 3 2 3" xfId="16164" xr:uid="{00000000-0005-0000-0000-0000203F0000}"/>
    <cellStyle name="Currency 4 2 2 4 2 3 3" xfId="16165" xr:uid="{00000000-0005-0000-0000-0000213F0000}"/>
    <cellStyle name="Currency 4 2 2 4 2 3 3 2" xfId="16166" xr:uid="{00000000-0005-0000-0000-0000223F0000}"/>
    <cellStyle name="Currency 4 2 2 4 2 3 4" xfId="16167" xr:uid="{00000000-0005-0000-0000-0000233F0000}"/>
    <cellStyle name="Currency 4 2 2 4 2 4" xfId="16168" xr:uid="{00000000-0005-0000-0000-0000243F0000}"/>
    <cellStyle name="Currency 4 2 2 4 2 4 2" xfId="16169" xr:uid="{00000000-0005-0000-0000-0000253F0000}"/>
    <cellStyle name="Currency 4 2 2 4 2 4 2 2" xfId="16170" xr:uid="{00000000-0005-0000-0000-0000263F0000}"/>
    <cellStyle name="Currency 4 2 2 4 2 4 3" xfId="16171" xr:uid="{00000000-0005-0000-0000-0000273F0000}"/>
    <cellStyle name="Currency 4 2 2 4 2 5" xfId="16172" xr:uid="{00000000-0005-0000-0000-0000283F0000}"/>
    <cellStyle name="Currency 4 2 2 4 2 5 2" xfId="16173" xr:uid="{00000000-0005-0000-0000-0000293F0000}"/>
    <cellStyle name="Currency 4 2 2 4 2 6" xfId="16174" xr:uid="{00000000-0005-0000-0000-00002A3F0000}"/>
    <cellStyle name="Currency 4 2 2 4 3" xfId="16175" xr:uid="{00000000-0005-0000-0000-00002B3F0000}"/>
    <cellStyle name="Currency 4 2 2 4 3 2" xfId="16176" xr:uid="{00000000-0005-0000-0000-00002C3F0000}"/>
    <cellStyle name="Currency 4 2 2 4 3 2 2" xfId="16177" xr:uid="{00000000-0005-0000-0000-00002D3F0000}"/>
    <cellStyle name="Currency 4 2 2 4 3 2 2 2" xfId="16178" xr:uid="{00000000-0005-0000-0000-00002E3F0000}"/>
    <cellStyle name="Currency 4 2 2 4 3 2 2 2 2" xfId="16179" xr:uid="{00000000-0005-0000-0000-00002F3F0000}"/>
    <cellStyle name="Currency 4 2 2 4 3 2 2 2 2 2" xfId="16180" xr:uid="{00000000-0005-0000-0000-0000303F0000}"/>
    <cellStyle name="Currency 4 2 2 4 3 2 2 2 3" xfId="16181" xr:uid="{00000000-0005-0000-0000-0000313F0000}"/>
    <cellStyle name="Currency 4 2 2 4 3 2 2 3" xfId="16182" xr:uid="{00000000-0005-0000-0000-0000323F0000}"/>
    <cellStyle name="Currency 4 2 2 4 3 2 2 3 2" xfId="16183" xr:uid="{00000000-0005-0000-0000-0000333F0000}"/>
    <cellStyle name="Currency 4 2 2 4 3 2 2 4" xfId="16184" xr:uid="{00000000-0005-0000-0000-0000343F0000}"/>
    <cellStyle name="Currency 4 2 2 4 3 2 3" xfId="16185" xr:uid="{00000000-0005-0000-0000-0000353F0000}"/>
    <cellStyle name="Currency 4 2 2 4 3 2 3 2" xfId="16186" xr:uid="{00000000-0005-0000-0000-0000363F0000}"/>
    <cellStyle name="Currency 4 2 2 4 3 2 3 2 2" xfId="16187" xr:uid="{00000000-0005-0000-0000-0000373F0000}"/>
    <cellStyle name="Currency 4 2 2 4 3 2 3 3" xfId="16188" xr:uid="{00000000-0005-0000-0000-0000383F0000}"/>
    <cellStyle name="Currency 4 2 2 4 3 2 4" xfId="16189" xr:uid="{00000000-0005-0000-0000-0000393F0000}"/>
    <cellStyle name="Currency 4 2 2 4 3 2 4 2" xfId="16190" xr:uid="{00000000-0005-0000-0000-00003A3F0000}"/>
    <cellStyle name="Currency 4 2 2 4 3 2 5" xfId="16191" xr:uid="{00000000-0005-0000-0000-00003B3F0000}"/>
    <cellStyle name="Currency 4 2 2 4 3 3" xfId="16192" xr:uid="{00000000-0005-0000-0000-00003C3F0000}"/>
    <cellStyle name="Currency 4 2 2 4 3 3 2" xfId="16193" xr:uid="{00000000-0005-0000-0000-00003D3F0000}"/>
    <cellStyle name="Currency 4 2 2 4 3 3 2 2" xfId="16194" xr:uid="{00000000-0005-0000-0000-00003E3F0000}"/>
    <cellStyle name="Currency 4 2 2 4 3 3 2 2 2" xfId="16195" xr:uid="{00000000-0005-0000-0000-00003F3F0000}"/>
    <cellStyle name="Currency 4 2 2 4 3 3 2 3" xfId="16196" xr:uid="{00000000-0005-0000-0000-0000403F0000}"/>
    <cellStyle name="Currency 4 2 2 4 3 3 3" xfId="16197" xr:uid="{00000000-0005-0000-0000-0000413F0000}"/>
    <cellStyle name="Currency 4 2 2 4 3 3 3 2" xfId="16198" xr:uid="{00000000-0005-0000-0000-0000423F0000}"/>
    <cellStyle name="Currency 4 2 2 4 3 3 4" xfId="16199" xr:uid="{00000000-0005-0000-0000-0000433F0000}"/>
    <cellStyle name="Currency 4 2 2 4 3 4" xfId="16200" xr:uid="{00000000-0005-0000-0000-0000443F0000}"/>
    <cellStyle name="Currency 4 2 2 4 3 4 2" xfId="16201" xr:uid="{00000000-0005-0000-0000-0000453F0000}"/>
    <cellStyle name="Currency 4 2 2 4 3 4 2 2" xfId="16202" xr:uid="{00000000-0005-0000-0000-0000463F0000}"/>
    <cellStyle name="Currency 4 2 2 4 3 4 3" xfId="16203" xr:uid="{00000000-0005-0000-0000-0000473F0000}"/>
    <cellStyle name="Currency 4 2 2 4 3 5" xfId="16204" xr:uid="{00000000-0005-0000-0000-0000483F0000}"/>
    <cellStyle name="Currency 4 2 2 4 3 5 2" xfId="16205" xr:uid="{00000000-0005-0000-0000-0000493F0000}"/>
    <cellStyle name="Currency 4 2 2 4 3 6" xfId="16206" xr:uid="{00000000-0005-0000-0000-00004A3F0000}"/>
    <cellStyle name="Currency 4 2 2 4 4" xfId="16207" xr:uid="{00000000-0005-0000-0000-00004B3F0000}"/>
    <cellStyle name="Currency 4 2 2 4 4 2" xfId="16208" xr:uid="{00000000-0005-0000-0000-00004C3F0000}"/>
    <cellStyle name="Currency 4 2 2 4 4 2 2" xfId="16209" xr:uid="{00000000-0005-0000-0000-00004D3F0000}"/>
    <cellStyle name="Currency 4 2 2 4 4 2 2 2" xfId="16210" xr:uid="{00000000-0005-0000-0000-00004E3F0000}"/>
    <cellStyle name="Currency 4 2 2 4 4 2 2 2 2" xfId="16211" xr:uid="{00000000-0005-0000-0000-00004F3F0000}"/>
    <cellStyle name="Currency 4 2 2 4 4 2 2 2 2 2" xfId="16212" xr:uid="{00000000-0005-0000-0000-0000503F0000}"/>
    <cellStyle name="Currency 4 2 2 4 4 2 2 2 3" xfId="16213" xr:uid="{00000000-0005-0000-0000-0000513F0000}"/>
    <cellStyle name="Currency 4 2 2 4 4 2 2 3" xfId="16214" xr:uid="{00000000-0005-0000-0000-0000523F0000}"/>
    <cellStyle name="Currency 4 2 2 4 4 2 2 3 2" xfId="16215" xr:uid="{00000000-0005-0000-0000-0000533F0000}"/>
    <cellStyle name="Currency 4 2 2 4 4 2 2 4" xfId="16216" xr:uid="{00000000-0005-0000-0000-0000543F0000}"/>
    <cellStyle name="Currency 4 2 2 4 4 2 3" xfId="16217" xr:uid="{00000000-0005-0000-0000-0000553F0000}"/>
    <cellStyle name="Currency 4 2 2 4 4 2 3 2" xfId="16218" xr:uid="{00000000-0005-0000-0000-0000563F0000}"/>
    <cellStyle name="Currency 4 2 2 4 4 2 3 2 2" xfId="16219" xr:uid="{00000000-0005-0000-0000-0000573F0000}"/>
    <cellStyle name="Currency 4 2 2 4 4 2 3 3" xfId="16220" xr:uid="{00000000-0005-0000-0000-0000583F0000}"/>
    <cellStyle name="Currency 4 2 2 4 4 2 4" xfId="16221" xr:uid="{00000000-0005-0000-0000-0000593F0000}"/>
    <cellStyle name="Currency 4 2 2 4 4 2 4 2" xfId="16222" xr:uid="{00000000-0005-0000-0000-00005A3F0000}"/>
    <cellStyle name="Currency 4 2 2 4 4 2 5" xfId="16223" xr:uid="{00000000-0005-0000-0000-00005B3F0000}"/>
    <cellStyle name="Currency 4 2 2 4 4 3" xfId="16224" xr:uid="{00000000-0005-0000-0000-00005C3F0000}"/>
    <cellStyle name="Currency 4 2 2 4 4 3 2" xfId="16225" xr:uid="{00000000-0005-0000-0000-00005D3F0000}"/>
    <cellStyle name="Currency 4 2 2 4 4 3 2 2" xfId="16226" xr:uid="{00000000-0005-0000-0000-00005E3F0000}"/>
    <cellStyle name="Currency 4 2 2 4 4 3 2 2 2" xfId="16227" xr:uid="{00000000-0005-0000-0000-00005F3F0000}"/>
    <cellStyle name="Currency 4 2 2 4 4 3 2 3" xfId="16228" xr:uid="{00000000-0005-0000-0000-0000603F0000}"/>
    <cellStyle name="Currency 4 2 2 4 4 3 3" xfId="16229" xr:uid="{00000000-0005-0000-0000-0000613F0000}"/>
    <cellStyle name="Currency 4 2 2 4 4 3 3 2" xfId="16230" xr:uid="{00000000-0005-0000-0000-0000623F0000}"/>
    <cellStyle name="Currency 4 2 2 4 4 3 4" xfId="16231" xr:uid="{00000000-0005-0000-0000-0000633F0000}"/>
    <cellStyle name="Currency 4 2 2 4 4 4" xfId="16232" xr:uid="{00000000-0005-0000-0000-0000643F0000}"/>
    <cellStyle name="Currency 4 2 2 4 4 4 2" xfId="16233" xr:uid="{00000000-0005-0000-0000-0000653F0000}"/>
    <cellStyle name="Currency 4 2 2 4 4 4 2 2" xfId="16234" xr:uid="{00000000-0005-0000-0000-0000663F0000}"/>
    <cellStyle name="Currency 4 2 2 4 4 4 3" xfId="16235" xr:uid="{00000000-0005-0000-0000-0000673F0000}"/>
    <cellStyle name="Currency 4 2 2 4 4 5" xfId="16236" xr:uid="{00000000-0005-0000-0000-0000683F0000}"/>
    <cellStyle name="Currency 4 2 2 4 4 5 2" xfId="16237" xr:uid="{00000000-0005-0000-0000-0000693F0000}"/>
    <cellStyle name="Currency 4 2 2 4 4 6" xfId="16238" xr:uid="{00000000-0005-0000-0000-00006A3F0000}"/>
    <cellStyle name="Currency 4 2 2 4 5" xfId="16239" xr:uid="{00000000-0005-0000-0000-00006B3F0000}"/>
    <cellStyle name="Currency 4 2 2 4 5 2" xfId="16240" xr:uid="{00000000-0005-0000-0000-00006C3F0000}"/>
    <cellStyle name="Currency 4 2 2 4 5 2 2" xfId="16241" xr:uid="{00000000-0005-0000-0000-00006D3F0000}"/>
    <cellStyle name="Currency 4 2 2 4 5 2 2 2" xfId="16242" xr:uid="{00000000-0005-0000-0000-00006E3F0000}"/>
    <cellStyle name="Currency 4 2 2 4 5 2 2 2 2" xfId="16243" xr:uid="{00000000-0005-0000-0000-00006F3F0000}"/>
    <cellStyle name="Currency 4 2 2 4 5 2 2 3" xfId="16244" xr:uid="{00000000-0005-0000-0000-0000703F0000}"/>
    <cellStyle name="Currency 4 2 2 4 5 2 3" xfId="16245" xr:uid="{00000000-0005-0000-0000-0000713F0000}"/>
    <cellStyle name="Currency 4 2 2 4 5 2 3 2" xfId="16246" xr:uid="{00000000-0005-0000-0000-0000723F0000}"/>
    <cellStyle name="Currency 4 2 2 4 5 2 4" xfId="16247" xr:uid="{00000000-0005-0000-0000-0000733F0000}"/>
    <cellStyle name="Currency 4 2 2 4 5 3" xfId="16248" xr:uid="{00000000-0005-0000-0000-0000743F0000}"/>
    <cellStyle name="Currency 4 2 2 4 5 3 2" xfId="16249" xr:uid="{00000000-0005-0000-0000-0000753F0000}"/>
    <cellStyle name="Currency 4 2 2 4 5 3 2 2" xfId="16250" xr:uid="{00000000-0005-0000-0000-0000763F0000}"/>
    <cellStyle name="Currency 4 2 2 4 5 3 3" xfId="16251" xr:uid="{00000000-0005-0000-0000-0000773F0000}"/>
    <cellStyle name="Currency 4 2 2 4 5 4" xfId="16252" xr:uid="{00000000-0005-0000-0000-0000783F0000}"/>
    <cellStyle name="Currency 4 2 2 4 5 4 2" xfId="16253" xr:uid="{00000000-0005-0000-0000-0000793F0000}"/>
    <cellStyle name="Currency 4 2 2 4 5 5" xfId="16254" xr:uid="{00000000-0005-0000-0000-00007A3F0000}"/>
    <cellStyle name="Currency 4 2 2 4 6" xfId="16255" xr:uid="{00000000-0005-0000-0000-00007B3F0000}"/>
    <cellStyle name="Currency 4 2 2 4 6 2" xfId="16256" xr:uid="{00000000-0005-0000-0000-00007C3F0000}"/>
    <cellStyle name="Currency 4 2 2 4 6 2 2" xfId="16257" xr:uid="{00000000-0005-0000-0000-00007D3F0000}"/>
    <cellStyle name="Currency 4 2 2 4 6 2 2 2" xfId="16258" xr:uid="{00000000-0005-0000-0000-00007E3F0000}"/>
    <cellStyle name="Currency 4 2 2 4 6 2 3" xfId="16259" xr:uid="{00000000-0005-0000-0000-00007F3F0000}"/>
    <cellStyle name="Currency 4 2 2 4 6 3" xfId="16260" xr:uid="{00000000-0005-0000-0000-0000803F0000}"/>
    <cellStyle name="Currency 4 2 2 4 6 3 2" xfId="16261" xr:uid="{00000000-0005-0000-0000-0000813F0000}"/>
    <cellStyle name="Currency 4 2 2 4 6 4" xfId="16262" xr:uid="{00000000-0005-0000-0000-0000823F0000}"/>
    <cellStyle name="Currency 4 2 2 4 7" xfId="16263" xr:uid="{00000000-0005-0000-0000-0000833F0000}"/>
    <cellStyle name="Currency 4 2 2 4 7 2" xfId="16264" xr:uid="{00000000-0005-0000-0000-0000843F0000}"/>
    <cellStyle name="Currency 4 2 2 4 7 2 2" xfId="16265" xr:uid="{00000000-0005-0000-0000-0000853F0000}"/>
    <cellStyle name="Currency 4 2 2 4 7 3" xfId="16266" xr:uid="{00000000-0005-0000-0000-0000863F0000}"/>
    <cellStyle name="Currency 4 2 2 4 8" xfId="16267" xr:uid="{00000000-0005-0000-0000-0000873F0000}"/>
    <cellStyle name="Currency 4 2 2 4 8 2" xfId="16268" xr:uid="{00000000-0005-0000-0000-0000883F0000}"/>
    <cellStyle name="Currency 4 2 2 4 9" xfId="16269" xr:uid="{00000000-0005-0000-0000-0000893F0000}"/>
    <cellStyle name="Currency 4 2 2 5" xfId="16270" xr:uid="{00000000-0005-0000-0000-00008A3F0000}"/>
    <cellStyle name="Currency 4 2 2 5 10" xfId="16271" xr:uid="{00000000-0005-0000-0000-00008B3F0000}"/>
    <cellStyle name="Currency 4 2 2 5 2" xfId="16272" xr:uid="{00000000-0005-0000-0000-00008C3F0000}"/>
    <cellStyle name="Currency 4 2 2 5 2 2" xfId="16273" xr:uid="{00000000-0005-0000-0000-00008D3F0000}"/>
    <cellStyle name="Currency 4 2 2 5 2 2 2" xfId="16274" xr:uid="{00000000-0005-0000-0000-00008E3F0000}"/>
    <cellStyle name="Currency 4 2 2 5 2 2 2 2" xfId="16275" xr:uid="{00000000-0005-0000-0000-00008F3F0000}"/>
    <cellStyle name="Currency 4 2 2 5 2 2 2 2 2" xfId="16276" xr:uid="{00000000-0005-0000-0000-0000903F0000}"/>
    <cellStyle name="Currency 4 2 2 5 2 2 2 2 2 2" xfId="16277" xr:uid="{00000000-0005-0000-0000-0000913F0000}"/>
    <cellStyle name="Currency 4 2 2 5 2 2 2 2 3" xfId="16278" xr:uid="{00000000-0005-0000-0000-0000923F0000}"/>
    <cellStyle name="Currency 4 2 2 5 2 2 2 3" xfId="16279" xr:uid="{00000000-0005-0000-0000-0000933F0000}"/>
    <cellStyle name="Currency 4 2 2 5 2 2 2 3 2" xfId="16280" xr:uid="{00000000-0005-0000-0000-0000943F0000}"/>
    <cellStyle name="Currency 4 2 2 5 2 2 2 4" xfId="16281" xr:uid="{00000000-0005-0000-0000-0000953F0000}"/>
    <cellStyle name="Currency 4 2 2 5 2 2 3" xfId="16282" xr:uid="{00000000-0005-0000-0000-0000963F0000}"/>
    <cellStyle name="Currency 4 2 2 5 2 2 3 2" xfId="16283" xr:uid="{00000000-0005-0000-0000-0000973F0000}"/>
    <cellStyle name="Currency 4 2 2 5 2 2 3 2 2" xfId="16284" xr:uid="{00000000-0005-0000-0000-0000983F0000}"/>
    <cellStyle name="Currency 4 2 2 5 2 2 3 3" xfId="16285" xr:uid="{00000000-0005-0000-0000-0000993F0000}"/>
    <cellStyle name="Currency 4 2 2 5 2 2 4" xfId="16286" xr:uid="{00000000-0005-0000-0000-00009A3F0000}"/>
    <cellStyle name="Currency 4 2 2 5 2 2 4 2" xfId="16287" xr:uid="{00000000-0005-0000-0000-00009B3F0000}"/>
    <cellStyle name="Currency 4 2 2 5 2 2 5" xfId="16288" xr:uid="{00000000-0005-0000-0000-00009C3F0000}"/>
    <cellStyle name="Currency 4 2 2 5 2 3" xfId="16289" xr:uid="{00000000-0005-0000-0000-00009D3F0000}"/>
    <cellStyle name="Currency 4 2 2 5 2 3 2" xfId="16290" xr:uid="{00000000-0005-0000-0000-00009E3F0000}"/>
    <cellStyle name="Currency 4 2 2 5 2 3 2 2" xfId="16291" xr:uid="{00000000-0005-0000-0000-00009F3F0000}"/>
    <cellStyle name="Currency 4 2 2 5 2 3 2 2 2" xfId="16292" xr:uid="{00000000-0005-0000-0000-0000A03F0000}"/>
    <cellStyle name="Currency 4 2 2 5 2 3 2 3" xfId="16293" xr:uid="{00000000-0005-0000-0000-0000A13F0000}"/>
    <cellStyle name="Currency 4 2 2 5 2 3 3" xfId="16294" xr:uid="{00000000-0005-0000-0000-0000A23F0000}"/>
    <cellStyle name="Currency 4 2 2 5 2 3 3 2" xfId="16295" xr:uid="{00000000-0005-0000-0000-0000A33F0000}"/>
    <cellStyle name="Currency 4 2 2 5 2 3 4" xfId="16296" xr:uid="{00000000-0005-0000-0000-0000A43F0000}"/>
    <cellStyle name="Currency 4 2 2 5 2 4" xfId="16297" xr:uid="{00000000-0005-0000-0000-0000A53F0000}"/>
    <cellStyle name="Currency 4 2 2 5 2 4 2" xfId="16298" xr:uid="{00000000-0005-0000-0000-0000A63F0000}"/>
    <cellStyle name="Currency 4 2 2 5 2 4 2 2" xfId="16299" xr:uid="{00000000-0005-0000-0000-0000A73F0000}"/>
    <cellStyle name="Currency 4 2 2 5 2 4 3" xfId="16300" xr:uid="{00000000-0005-0000-0000-0000A83F0000}"/>
    <cellStyle name="Currency 4 2 2 5 2 5" xfId="16301" xr:uid="{00000000-0005-0000-0000-0000A93F0000}"/>
    <cellStyle name="Currency 4 2 2 5 2 5 2" xfId="16302" xr:uid="{00000000-0005-0000-0000-0000AA3F0000}"/>
    <cellStyle name="Currency 4 2 2 5 2 6" xfId="16303" xr:uid="{00000000-0005-0000-0000-0000AB3F0000}"/>
    <cellStyle name="Currency 4 2 2 5 3" xfId="16304" xr:uid="{00000000-0005-0000-0000-0000AC3F0000}"/>
    <cellStyle name="Currency 4 2 2 5 3 2" xfId="16305" xr:uid="{00000000-0005-0000-0000-0000AD3F0000}"/>
    <cellStyle name="Currency 4 2 2 5 3 2 2" xfId="16306" xr:uid="{00000000-0005-0000-0000-0000AE3F0000}"/>
    <cellStyle name="Currency 4 2 2 5 3 2 2 2" xfId="16307" xr:uid="{00000000-0005-0000-0000-0000AF3F0000}"/>
    <cellStyle name="Currency 4 2 2 5 3 2 2 2 2" xfId="16308" xr:uid="{00000000-0005-0000-0000-0000B03F0000}"/>
    <cellStyle name="Currency 4 2 2 5 3 2 2 2 2 2" xfId="16309" xr:uid="{00000000-0005-0000-0000-0000B13F0000}"/>
    <cellStyle name="Currency 4 2 2 5 3 2 2 2 3" xfId="16310" xr:uid="{00000000-0005-0000-0000-0000B23F0000}"/>
    <cellStyle name="Currency 4 2 2 5 3 2 2 3" xfId="16311" xr:uid="{00000000-0005-0000-0000-0000B33F0000}"/>
    <cellStyle name="Currency 4 2 2 5 3 2 2 3 2" xfId="16312" xr:uid="{00000000-0005-0000-0000-0000B43F0000}"/>
    <cellStyle name="Currency 4 2 2 5 3 2 2 4" xfId="16313" xr:uid="{00000000-0005-0000-0000-0000B53F0000}"/>
    <cellStyle name="Currency 4 2 2 5 3 2 3" xfId="16314" xr:uid="{00000000-0005-0000-0000-0000B63F0000}"/>
    <cellStyle name="Currency 4 2 2 5 3 2 3 2" xfId="16315" xr:uid="{00000000-0005-0000-0000-0000B73F0000}"/>
    <cellStyle name="Currency 4 2 2 5 3 2 3 2 2" xfId="16316" xr:uid="{00000000-0005-0000-0000-0000B83F0000}"/>
    <cellStyle name="Currency 4 2 2 5 3 2 3 3" xfId="16317" xr:uid="{00000000-0005-0000-0000-0000B93F0000}"/>
    <cellStyle name="Currency 4 2 2 5 3 2 4" xfId="16318" xr:uid="{00000000-0005-0000-0000-0000BA3F0000}"/>
    <cellStyle name="Currency 4 2 2 5 3 2 4 2" xfId="16319" xr:uid="{00000000-0005-0000-0000-0000BB3F0000}"/>
    <cellStyle name="Currency 4 2 2 5 3 2 5" xfId="16320" xr:uid="{00000000-0005-0000-0000-0000BC3F0000}"/>
    <cellStyle name="Currency 4 2 2 5 3 3" xfId="16321" xr:uid="{00000000-0005-0000-0000-0000BD3F0000}"/>
    <cellStyle name="Currency 4 2 2 5 3 3 2" xfId="16322" xr:uid="{00000000-0005-0000-0000-0000BE3F0000}"/>
    <cellStyle name="Currency 4 2 2 5 3 3 2 2" xfId="16323" xr:uid="{00000000-0005-0000-0000-0000BF3F0000}"/>
    <cellStyle name="Currency 4 2 2 5 3 3 2 2 2" xfId="16324" xr:uid="{00000000-0005-0000-0000-0000C03F0000}"/>
    <cellStyle name="Currency 4 2 2 5 3 3 2 3" xfId="16325" xr:uid="{00000000-0005-0000-0000-0000C13F0000}"/>
    <cellStyle name="Currency 4 2 2 5 3 3 3" xfId="16326" xr:uid="{00000000-0005-0000-0000-0000C23F0000}"/>
    <cellStyle name="Currency 4 2 2 5 3 3 3 2" xfId="16327" xr:uid="{00000000-0005-0000-0000-0000C33F0000}"/>
    <cellStyle name="Currency 4 2 2 5 3 3 4" xfId="16328" xr:uid="{00000000-0005-0000-0000-0000C43F0000}"/>
    <cellStyle name="Currency 4 2 2 5 3 4" xfId="16329" xr:uid="{00000000-0005-0000-0000-0000C53F0000}"/>
    <cellStyle name="Currency 4 2 2 5 3 4 2" xfId="16330" xr:uid="{00000000-0005-0000-0000-0000C63F0000}"/>
    <cellStyle name="Currency 4 2 2 5 3 4 2 2" xfId="16331" xr:uid="{00000000-0005-0000-0000-0000C73F0000}"/>
    <cellStyle name="Currency 4 2 2 5 3 4 3" xfId="16332" xr:uid="{00000000-0005-0000-0000-0000C83F0000}"/>
    <cellStyle name="Currency 4 2 2 5 3 5" xfId="16333" xr:uid="{00000000-0005-0000-0000-0000C93F0000}"/>
    <cellStyle name="Currency 4 2 2 5 3 5 2" xfId="16334" xr:uid="{00000000-0005-0000-0000-0000CA3F0000}"/>
    <cellStyle name="Currency 4 2 2 5 3 6" xfId="16335" xr:uid="{00000000-0005-0000-0000-0000CB3F0000}"/>
    <cellStyle name="Currency 4 2 2 5 4" xfId="16336" xr:uid="{00000000-0005-0000-0000-0000CC3F0000}"/>
    <cellStyle name="Currency 4 2 2 5 4 2" xfId="16337" xr:uid="{00000000-0005-0000-0000-0000CD3F0000}"/>
    <cellStyle name="Currency 4 2 2 5 4 2 2" xfId="16338" xr:uid="{00000000-0005-0000-0000-0000CE3F0000}"/>
    <cellStyle name="Currency 4 2 2 5 4 2 2 2" xfId="16339" xr:uid="{00000000-0005-0000-0000-0000CF3F0000}"/>
    <cellStyle name="Currency 4 2 2 5 4 2 2 2 2" xfId="16340" xr:uid="{00000000-0005-0000-0000-0000D03F0000}"/>
    <cellStyle name="Currency 4 2 2 5 4 2 2 2 2 2" xfId="16341" xr:uid="{00000000-0005-0000-0000-0000D13F0000}"/>
    <cellStyle name="Currency 4 2 2 5 4 2 2 2 3" xfId="16342" xr:uid="{00000000-0005-0000-0000-0000D23F0000}"/>
    <cellStyle name="Currency 4 2 2 5 4 2 2 3" xfId="16343" xr:uid="{00000000-0005-0000-0000-0000D33F0000}"/>
    <cellStyle name="Currency 4 2 2 5 4 2 2 3 2" xfId="16344" xr:uid="{00000000-0005-0000-0000-0000D43F0000}"/>
    <cellStyle name="Currency 4 2 2 5 4 2 2 4" xfId="16345" xr:uid="{00000000-0005-0000-0000-0000D53F0000}"/>
    <cellStyle name="Currency 4 2 2 5 4 2 3" xfId="16346" xr:uid="{00000000-0005-0000-0000-0000D63F0000}"/>
    <cellStyle name="Currency 4 2 2 5 4 2 3 2" xfId="16347" xr:uid="{00000000-0005-0000-0000-0000D73F0000}"/>
    <cellStyle name="Currency 4 2 2 5 4 2 3 2 2" xfId="16348" xr:uid="{00000000-0005-0000-0000-0000D83F0000}"/>
    <cellStyle name="Currency 4 2 2 5 4 2 3 3" xfId="16349" xr:uid="{00000000-0005-0000-0000-0000D93F0000}"/>
    <cellStyle name="Currency 4 2 2 5 4 2 4" xfId="16350" xr:uid="{00000000-0005-0000-0000-0000DA3F0000}"/>
    <cellStyle name="Currency 4 2 2 5 4 2 4 2" xfId="16351" xr:uid="{00000000-0005-0000-0000-0000DB3F0000}"/>
    <cellStyle name="Currency 4 2 2 5 4 2 5" xfId="16352" xr:uid="{00000000-0005-0000-0000-0000DC3F0000}"/>
    <cellStyle name="Currency 4 2 2 5 4 3" xfId="16353" xr:uid="{00000000-0005-0000-0000-0000DD3F0000}"/>
    <cellStyle name="Currency 4 2 2 5 4 3 2" xfId="16354" xr:uid="{00000000-0005-0000-0000-0000DE3F0000}"/>
    <cellStyle name="Currency 4 2 2 5 4 3 2 2" xfId="16355" xr:uid="{00000000-0005-0000-0000-0000DF3F0000}"/>
    <cellStyle name="Currency 4 2 2 5 4 3 2 2 2" xfId="16356" xr:uid="{00000000-0005-0000-0000-0000E03F0000}"/>
    <cellStyle name="Currency 4 2 2 5 4 3 2 3" xfId="16357" xr:uid="{00000000-0005-0000-0000-0000E13F0000}"/>
    <cellStyle name="Currency 4 2 2 5 4 3 3" xfId="16358" xr:uid="{00000000-0005-0000-0000-0000E23F0000}"/>
    <cellStyle name="Currency 4 2 2 5 4 3 3 2" xfId="16359" xr:uid="{00000000-0005-0000-0000-0000E33F0000}"/>
    <cellStyle name="Currency 4 2 2 5 4 3 4" xfId="16360" xr:uid="{00000000-0005-0000-0000-0000E43F0000}"/>
    <cellStyle name="Currency 4 2 2 5 4 4" xfId="16361" xr:uid="{00000000-0005-0000-0000-0000E53F0000}"/>
    <cellStyle name="Currency 4 2 2 5 4 4 2" xfId="16362" xr:uid="{00000000-0005-0000-0000-0000E63F0000}"/>
    <cellStyle name="Currency 4 2 2 5 4 4 2 2" xfId="16363" xr:uid="{00000000-0005-0000-0000-0000E73F0000}"/>
    <cellStyle name="Currency 4 2 2 5 4 4 3" xfId="16364" xr:uid="{00000000-0005-0000-0000-0000E83F0000}"/>
    <cellStyle name="Currency 4 2 2 5 4 5" xfId="16365" xr:uid="{00000000-0005-0000-0000-0000E93F0000}"/>
    <cellStyle name="Currency 4 2 2 5 4 5 2" xfId="16366" xr:uid="{00000000-0005-0000-0000-0000EA3F0000}"/>
    <cellStyle name="Currency 4 2 2 5 4 6" xfId="16367" xr:uid="{00000000-0005-0000-0000-0000EB3F0000}"/>
    <cellStyle name="Currency 4 2 2 5 5" xfId="16368" xr:uid="{00000000-0005-0000-0000-0000EC3F0000}"/>
    <cellStyle name="Currency 4 2 2 5 5 2" xfId="16369" xr:uid="{00000000-0005-0000-0000-0000ED3F0000}"/>
    <cellStyle name="Currency 4 2 2 5 5 2 2" xfId="16370" xr:uid="{00000000-0005-0000-0000-0000EE3F0000}"/>
    <cellStyle name="Currency 4 2 2 5 5 2 2 2" xfId="16371" xr:uid="{00000000-0005-0000-0000-0000EF3F0000}"/>
    <cellStyle name="Currency 4 2 2 5 5 2 2 2 2" xfId="16372" xr:uid="{00000000-0005-0000-0000-0000F03F0000}"/>
    <cellStyle name="Currency 4 2 2 5 5 2 2 3" xfId="16373" xr:uid="{00000000-0005-0000-0000-0000F13F0000}"/>
    <cellStyle name="Currency 4 2 2 5 5 2 3" xfId="16374" xr:uid="{00000000-0005-0000-0000-0000F23F0000}"/>
    <cellStyle name="Currency 4 2 2 5 5 2 3 2" xfId="16375" xr:uid="{00000000-0005-0000-0000-0000F33F0000}"/>
    <cellStyle name="Currency 4 2 2 5 5 2 4" xfId="16376" xr:uid="{00000000-0005-0000-0000-0000F43F0000}"/>
    <cellStyle name="Currency 4 2 2 5 5 3" xfId="16377" xr:uid="{00000000-0005-0000-0000-0000F53F0000}"/>
    <cellStyle name="Currency 4 2 2 5 5 3 2" xfId="16378" xr:uid="{00000000-0005-0000-0000-0000F63F0000}"/>
    <cellStyle name="Currency 4 2 2 5 5 3 2 2" xfId="16379" xr:uid="{00000000-0005-0000-0000-0000F73F0000}"/>
    <cellStyle name="Currency 4 2 2 5 5 3 3" xfId="16380" xr:uid="{00000000-0005-0000-0000-0000F83F0000}"/>
    <cellStyle name="Currency 4 2 2 5 5 4" xfId="16381" xr:uid="{00000000-0005-0000-0000-0000F93F0000}"/>
    <cellStyle name="Currency 4 2 2 5 5 4 2" xfId="16382" xr:uid="{00000000-0005-0000-0000-0000FA3F0000}"/>
    <cellStyle name="Currency 4 2 2 5 5 5" xfId="16383" xr:uid="{00000000-0005-0000-0000-0000FB3F0000}"/>
    <cellStyle name="Currency 4 2 2 5 6" xfId="16384" xr:uid="{00000000-0005-0000-0000-0000FC3F0000}"/>
    <cellStyle name="Currency 4 2 2 5 6 2" xfId="16385" xr:uid="{00000000-0005-0000-0000-0000FD3F0000}"/>
    <cellStyle name="Currency 4 2 2 5 6 2 2" xfId="16386" xr:uid="{00000000-0005-0000-0000-0000FE3F0000}"/>
    <cellStyle name="Currency 4 2 2 5 6 2 2 2" xfId="16387" xr:uid="{00000000-0005-0000-0000-0000FF3F0000}"/>
    <cellStyle name="Currency 4 2 2 5 6 2 3" xfId="16388" xr:uid="{00000000-0005-0000-0000-000000400000}"/>
    <cellStyle name="Currency 4 2 2 5 6 3" xfId="16389" xr:uid="{00000000-0005-0000-0000-000001400000}"/>
    <cellStyle name="Currency 4 2 2 5 6 3 2" xfId="16390" xr:uid="{00000000-0005-0000-0000-000002400000}"/>
    <cellStyle name="Currency 4 2 2 5 6 4" xfId="16391" xr:uid="{00000000-0005-0000-0000-000003400000}"/>
    <cellStyle name="Currency 4 2 2 5 7" xfId="16392" xr:uid="{00000000-0005-0000-0000-000004400000}"/>
    <cellStyle name="Currency 4 2 2 5 7 2" xfId="16393" xr:uid="{00000000-0005-0000-0000-000005400000}"/>
    <cellStyle name="Currency 4 2 2 5 7 2 2" xfId="16394" xr:uid="{00000000-0005-0000-0000-000006400000}"/>
    <cellStyle name="Currency 4 2 2 5 7 3" xfId="16395" xr:uid="{00000000-0005-0000-0000-000007400000}"/>
    <cellStyle name="Currency 4 2 2 5 8" xfId="16396" xr:uid="{00000000-0005-0000-0000-000008400000}"/>
    <cellStyle name="Currency 4 2 2 5 8 2" xfId="16397" xr:uid="{00000000-0005-0000-0000-000009400000}"/>
    <cellStyle name="Currency 4 2 2 5 9" xfId="16398" xr:uid="{00000000-0005-0000-0000-00000A400000}"/>
    <cellStyle name="Currency 4 2 2 6" xfId="16399" xr:uid="{00000000-0005-0000-0000-00000B400000}"/>
    <cellStyle name="Currency 4 2 2 6 2" xfId="16400" xr:uid="{00000000-0005-0000-0000-00000C400000}"/>
    <cellStyle name="Currency 4 2 2 6 2 2" xfId="16401" xr:uid="{00000000-0005-0000-0000-00000D400000}"/>
    <cellStyle name="Currency 4 2 2 6 2 2 2" xfId="16402" xr:uid="{00000000-0005-0000-0000-00000E400000}"/>
    <cellStyle name="Currency 4 2 2 6 2 2 2 2" xfId="16403" xr:uid="{00000000-0005-0000-0000-00000F400000}"/>
    <cellStyle name="Currency 4 2 2 6 2 2 2 2 2" xfId="16404" xr:uid="{00000000-0005-0000-0000-000010400000}"/>
    <cellStyle name="Currency 4 2 2 6 2 2 2 3" xfId="16405" xr:uid="{00000000-0005-0000-0000-000011400000}"/>
    <cellStyle name="Currency 4 2 2 6 2 2 3" xfId="16406" xr:uid="{00000000-0005-0000-0000-000012400000}"/>
    <cellStyle name="Currency 4 2 2 6 2 2 3 2" xfId="16407" xr:uid="{00000000-0005-0000-0000-000013400000}"/>
    <cellStyle name="Currency 4 2 2 6 2 2 4" xfId="16408" xr:uid="{00000000-0005-0000-0000-000014400000}"/>
    <cellStyle name="Currency 4 2 2 6 2 3" xfId="16409" xr:uid="{00000000-0005-0000-0000-000015400000}"/>
    <cellStyle name="Currency 4 2 2 6 2 3 2" xfId="16410" xr:uid="{00000000-0005-0000-0000-000016400000}"/>
    <cellStyle name="Currency 4 2 2 6 2 3 2 2" xfId="16411" xr:uid="{00000000-0005-0000-0000-000017400000}"/>
    <cellStyle name="Currency 4 2 2 6 2 3 3" xfId="16412" xr:uid="{00000000-0005-0000-0000-000018400000}"/>
    <cellStyle name="Currency 4 2 2 6 2 4" xfId="16413" xr:uid="{00000000-0005-0000-0000-000019400000}"/>
    <cellStyle name="Currency 4 2 2 6 2 4 2" xfId="16414" xr:uid="{00000000-0005-0000-0000-00001A400000}"/>
    <cellStyle name="Currency 4 2 2 6 2 5" xfId="16415" xr:uid="{00000000-0005-0000-0000-00001B400000}"/>
    <cellStyle name="Currency 4 2 2 6 3" xfId="16416" xr:uid="{00000000-0005-0000-0000-00001C400000}"/>
    <cellStyle name="Currency 4 2 2 6 3 2" xfId="16417" xr:uid="{00000000-0005-0000-0000-00001D400000}"/>
    <cellStyle name="Currency 4 2 2 6 3 2 2" xfId="16418" xr:uid="{00000000-0005-0000-0000-00001E400000}"/>
    <cellStyle name="Currency 4 2 2 6 3 2 2 2" xfId="16419" xr:uid="{00000000-0005-0000-0000-00001F400000}"/>
    <cellStyle name="Currency 4 2 2 6 3 2 3" xfId="16420" xr:uid="{00000000-0005-0000-0000-000020400000}"/>
    <cellStyle name="Currency 4 2 2 6 3 3" xfId="16421" xr:uid="{00000000-0005-0000-0000-000021400000}"/>
    <cellStyle name="Currency 4 2 2 6 3 3 2" xfId="16422" xr:uid="{00000000-0005-0000-0000-000022400000}"/>
    <cellStyle name="Currency 4 2 2 6 3 4" xfId="16423" xr:uid="{00000000-0005-0000-0000-000023400000}"/>
    <cellStyle name="Currency 4 2 2 6 4" xfId="16424" xr:uid="{00000000-0005-0000-0000-000024400000}"/>
    <cellStyle name="Currency 4 2 2 6 4 2" xfId="16425" xr:uid="{00000000-0005-0000-0000-000025400000}"/>
    <cellStyle name="Currency 4 2 2 6 4 2 2" xfId="16426" xr:uid="{00000000-0005-0000-0000-000026400000}"/>
    <cellStyle name="Currency 4 2 2 6 4 3" xfId="16427" xr:uid="{00000000-0005-0000-0000-000027400000}"/>
    <cellStyle name="Currency 4 2 2 6 5" xfId="16428" xr:uid="{00000000-0005-0000-0000-000028400000}"/>
    <cellStyle name="Currency 4 2 2 6 5 2" xfId="16429" xr:uid="{00000000-0005-0000-0000-000029400000}"/>
    <cellStyle name="Currency 4 2 2 6 6" xfId="16430" xr:uid="{00000000-0005-0000-0000-00002A400000}"/>
    <cellStyle name="Currency 4 2 2 7" xfId="16431" xr:uid="{00000000-0005-0000-0000-00002B400000}"/>
    <cellStyle name="Currency 4 2 2 7 2" xfId="16432" xr:uid="{00000000-0005-0000-0000-00002C400000}"/>
    <cellStyle name="Currency 4 2 2 7 2 2" xfId="16433" xr:uid="{00000000-0005-0000-0000-00002D400000}"/>
    <cellStyle name="Currency 4 2 2 7 2 2 2" xfId="16434" xr:uid="{00000000-0005-0000-0000-00002E400000}"/>
    <cellStyle name="Currency 4 2 2 7 2 2 2 2" xfId="16435" xr:uid="{00000000-0005-0000-0000-00002F400000}"/>
    <cellStyle name="Currency 4 2 2 7 2 2 2 2 2" xfId="16436" xr:uid="{00000000-0005-0000-0000-000030400000}"/>
    <cellStyle name="Currency 4 2 2 7 2 2 2 3" xfId="16437" xr:uid="{00000000-0005-0000-0000-000031400000}"/>
    <cellStyle name="Currency 4 2 2 7 2 2 3" xfId="16438" xr:uid="{00000000-0005-0000-0000-000032400000}"/>
    <cellStyle name="Currency 4 2 2 7 2 2 3 2" xfId="16439" xr:uid="{00000000-0005-0000-0000-000033400000}"/>
    <cellStyle name="Currency 4 2 2 7 2 2 4" xfId="16440" xr:uid="{00000000-0005-0000-0000-000034400000}"/>
    <cellStyle name="Currency 4 2 2 7 2 3" xfId="16441" xr:uid="{00000000-0005-0000-0000-000035400000}"/>
    <cellStyle name="Currency 4 2 2 7 2 3 2" xfId="16442" xr:uid="{00000000-0005-0000-0000-000036400000}"/>
    <cellStyle name="Currency 4 2 2 7 2 3 2 2" xfId="16443" xr:uid="{00000000-0005-0000-0000-000037400000}"/>
    <cellStyle name="Currency 4 2 2 7 2 3 3" xfId="16444" xr:uid="{00000000-0005-0000-0000-000038400000}"/>
    <cellStyle name="Currency 4 2 2 7 2 4" xfId="16445" xr:uid="{00000000-0005-0000-0000-000039400000}"/>
    <cellStyle name="Currency 4 2 2 7 2 4 2" xfId="16446" xr:uid="{00000000-0005-0000-0000-00003A400000}"/>
    <cellStyle name="Currency 4 2 2 7 2 5" xfId="16447" xr:uid="{00000000-0005-0000-0000-00003B400000}"/>
    <cellStyle name="Currency 4 2 2 7 3" xfId="16448" xr:uid="{00000000-0005-0000-0000-00003C400000}"/>
    <cellStyle name="Currency 4 2 2 7 3 2" xfId="16449" xr:uid="{00000000-0005-0000-0000-00003D400000}"/>
    <cellStyle name="Currency 4 2 2 7 3 2 2" xfId="16450" xr:uid="{00000000-0005-0000-0000-00003E400000}"/>
    <cellStyle name="Currency 4 2 2 7 3 2 2 2" xfId="16451" xr:uid="{00000000-0005-0000-0000-00003F400000}"/>
    <cellStyle name="Currency 4 2 2 7 3 2 3" xfId="16452" xr:uid="{00000000-0005-0000-0000-000040400000}"/>
    <cellStyle name="Currency 4 2 2 7 3 3" xfId="16453" xr:uid="{00000000-0005-0000-0000-000041400000}"/>
    <cellStyle name="Currency 4 2 2 7 3 3 2" xfId="16454" xr:uid="{00000000-0005-0000-0000-000042400000}"/>
    <cellStyle name="Currency 4 2 2 7 3 4" xfId="16455" xr:uid="{00000000-0005-0000-0000-000043400000}"/>
    <cellStyle name="Currency 4 2 2 7 4" xfId="16456" xr:uid="{00000000-0005-0000-0000-000044400000}"/>
    <cellStyle name="Currency 4 2 2 7 4 2" xfId="16457" xr:uid="{00000000-0005-0000-0000-000045400000}"/>
    <cellStyle name="Currency 4 2 2 7 4 2 2" xfId="16458" xr:uid="{00000000-0005-0000-0000-000046400000}"/>
    <cellStyle name="Currency 4 2 2 7 4 3" xfId="16459" xr:uid="{00000000-0005-0000-0000-000047400000}"/>
    <cellStyle name="Currency 4 2 2 7 5" xfId="16460" xr:uid="{00000000-0005-0000-0000-000048400000}"/>
    <cellStyle name="Currency 4 2 2 7 5 2" xfId="16461" xr:uid="{00000000-0005-0000-0000-000049400000}"/>
    <cellStyle name="Currency 4 2 2 7 6" xfId="16462" xr:uid="{00000000-0005-0000-0000-00004A400000}"/>
    <cellStyle name="Currency 4 2 2 8" xfId="16463" xr:uid="{00000000-0005-0000-0000-00004B400000}"/>
    <cellStyle name="Currency 4 2 2 8 2" xfId="16464" xr:uid="{00000000-0005-0000-0000-00004C400000}"/>
    <cellStyle name="Currency 4 2 2 8 2 2" xfId="16465" xr:uid="{00000000-0005-0000-0000-00004D400000}"/>
    <cellStyle name="Currency 4 2 2 8 2 2 2" xfId="16466" xr:uid="{00000000-0005-0000-0000-00004E400000}"/>
    <cellStyle name="Currency 4 2 2 8 2 2 2 2" xfId="16467" xr:uid="{00000000-0005-0000-0000-00004F400000}"/>
    <cellStyle name="Currency 4 2 2 8 2 2 2 2 2" xfId="16468" xr:uid="{00000000-0005-0000-0000-000050400000}"/>
    <cellStyle name="Currency 4 2 2 8 2 2 2 3" xfId="16469" xr:uid="{00000000-0005-0000-0000-000051400000}"/>
    <cellStyle name="Currency 4 2 2 8 2 2 3" xfId="16470" xr:uid="{00000000-0005-0000-0000-000052400000}"/>
    <cellStyle name="Currency 4 2 2 8 2 2 3 2" xfId="16471" xr:uid="{00000000-0005-0000-0000-000053400000}"/>
    <cellStyle name="Currency 4 2 2 8 2 2 4" xfId="16472" xr:uid="{00000000-0005-0000-0000-000054400000}"/>
    <cellStyle name="Currency 4 2 2 8 2 3" xfId="16473" xr:uid="{00000000-0005-0000-0000-000055400000}"/>
    <cellStyle name="Currency 4 2 2 8 2 3 2" xfId="16474" xr:uid="{00000000-0005-0000-0000-000056400000}"/>
    <cellStyle name="Currency 4 2 2 8 2 3 2 2" xfId="16475" xr:uid="{00000000-0005-0000-0000-000057400000}"/>
    <cellStyle name="Currency 4 2 2 8 2 3 3" xfId="16476" xr:uid="{00000000-0005-0000-0000-000058400000}"/>
    <cellStyle name="Currency 4 2 2 8 2 4" xfId="16477" xr:uid="{00000000-0005-0000-0000-000059400000}"/>
    <cellStyle name="Currency 4 2 2 8 2 4 2" xfId="16478" xr:uid="{00000000-0005-0000-0000-00005A400000}"/>
    <cellStyle name="Currency 4 2 2 8 2 5" xfId="16479" xr:uid="{00000000-0005-0000-0000-00005B400000}"/>
    <cellStyle name="Currency 4 2 2 8 3" xfId="16480" xr:uid="{00000000-0005-0000-0000-00005C400000}"/>
    <cellStyle name="Currency 4 2 2 8 3 2" xfId="16481" xr:uid="{00000000-0005-0000-0000-00005D400000}"/>
    <cellStyle name="Currency 4 2 2 8 3 2 2" xfId="16482" xr:uid="{00000000-0005-0000-0000-00005E400000}"/>
    <cellStyle name="Currency 4 2 2 8 3 2 2 2" xfId="16483" xr:uid="{00000000-0005-0000-0000-00005F400000}"/>
    <cellStyle name="Currency 4 2 2 8 3 2 3" xfId="16484" xr:uid="{00000000-0005-0000-0000-000060400000}"/>
    <cellStyle name="Currency 4 2 2 8 3 3" xfId="16485" xr:uid="{00000000-0005-0000-0000-000061400000}"/>
    <cellStyle name="Currency 4 2 2 8 3 3 2" xfId="16486" xr:uid="{00000000-0005-0000-0000-000062400000}"/>
    <cellStyle name="Currency 4 2 2 8 3 4" xfId="16487" xr:uid="{00000000-0005-0000-0000-000063400000}"/>
    <cellStyle name="Currency 4 2 2 8 4" xfId="16488" xr:uid="{00000000-0005-0000-0000-000064400000}"/>
    <cellStyle name="Currency 4 2 2 8 4 2" xfId="16489" xr:uid="{00000000-0005-0000-0000-000065400000}"/>
    <cellStyle name="Currency 4 2 2 8 4 2 2" xfId="16490" xr:uid="{00000000-0005-0000-0000-000066400000}"/>
    <cellStyle name="Currency 4 2 2 8 4 3" xfId="16491" xr:uid="{00000000-0005-0000-0000-000067400000}"/>
    <cellStyle name="Currency 4 2 2 8 5" xfId="16492" xr:uid="{00000000-0005-0000-0000-000068400000}"/>
    <cellStyle name="Currency 4 2 2 8 5 2" xfId="16493" xr:uid="{00000000-0005-0000-0000-000069400000}"/>
    <cellStyle name="Currency 4 2 2 8 6" xfId="16494" xr:uid="{00000000-0005-0000-0000-00006A400000}"/>
    <cellStyle name="Currency 4 2 2 9" xfId="16495" xr:uid="{00000000-0005-0000-0000-00006B400000}"/>
    <cellStyle name="Currency 4 2 2 9 2" xfId="16496" xr:uid="{00000000-0005-0000-0000-00006C400000}"/>
    <cellStyle name="Currency 4 2 2 9 2 2" xfId="16497" xr:uid="{00000000-0005-0000-0000-00006D400000}"/>
    <cellStyle name="Currency 4 2 2 9 2 2 2" xfId="16498" xr:uid="{00000000-0005-0000-0000-00006E400000}"/>
    <cellStyle name="Currency 4 2 2 9 2 2 2 2" xfId="16499" xr:uid="{00000000-0005-0000-0000-00006F400000}"/>
    <cellStyle name="Currency 4 2 2 9 2 2 3" xfId="16500" xr:uid="{00000000-0005-0000-0000-000070400000}"/>
    <cellStyle name="Currency 4 2 2 9 2 3" xfId="16501" xr:uid="{00000000-0005-0000-0000-000071400000}"/>
    <cellStyle name="Currency 4 2 2 9 2 3 2" xfId="16502" xr:uid="{00000000-0005-0000-0000-000072400000}"/>
    <cellStyle name="Currency 4 2 2 9 2 4" xfId="16503" xr:uid="{00000000-0005-0000-0000-000073400000}"/>
    <cellStyle name="Currency 4 2 2 9 3" xfId="16504" xr:uid="{00000000-0005-0000-0000-000074400000}"/>
    <cellStyle name="Currency 4 2 2 9 3 2" xfId="16505" xr:uid="{00000000-0005-0000-0000-000075400000}"/>
    <cellStyle name="Currency 4 2 2 9 3 2 2" xfId="16506" xr:uid="{00000000-0005-0000-0000-000076400000}"/>
    <cellStyle name="Currency 4 2 2 9 3 3" xfId="16507" xr:uid="{00000000-0005-0000-0000-000077400000}"/>
    <cellStyle name="Currency 4 2 2 9 4" xfId="16508" xr:uid="{00000000-0005-0000-0000-000078400000}"/>
    <cellStyle name="Currency 4 2 2 9 4 2" xfId="16509" xr:uid="{00000000-0005-0000-0000-000079400000}"/>
    <cellStyle name="Currency 4 2 2 9 5" xfId="16510" xr:uid="{00000000-0005-0000-0000-00007A400000}"/>
    <cellStyle name="Currency 4 2 20" xfId="16511" xr:uid="{00000000-0005-0000-0000-00007B400000}"/>
    <cellStyle name="Currency 4 2 21" xfId="16512" xr:uid="{00000000-0005-0000-0000-00007C400000}"/>
    <cellStyle name="Currency 4 2 3" xfId="16513" xr:uid="{00000000-0005-0000-0000-00007D400000}"/>
    <cellStyle name="Currency 4 2 3 10" xfId="16514" xr:uid="{00000000-0005-0000-0000-00007E400000}"/>
    <cellStyle name="Currency 4 2 3 10 2" xfId="16515" xr:uid="{00000000-0005-0000-0000-00007F400000}"/>
    <cellStyle name="Currency 4 2 3 10 2 2" xfId="16516" xr:uid="{00000000-0005-0000-0000-000080400000}"/>
    <cellStyle name="Currency 4 2 3 10 3" xfId="16517" xr:uid="{00000000-0005-0000-0000-000081400000}"/>
    <cellStyle name="Currency 4 2 3 11" xfId="16518" xr:uid="{00000000-0005-0000-0000-000082400000}"/>
    <cellStyle name="Currency 4 2 3 11 2" xfId="16519" xr:uid="{00000000-0005-0000-0000-000083400000}"/>
    <cellStyle name="Currency 4 2 3 11 2 2" xfId="16520" xr:uid="{00000000-0005-0000-0000-000084400000}"/>
    <cellStyle name="Currency 4 2 3 11 3" xfId="16521" xr:uid="{00000000-0005-0000-0000-000085400000}"/>
    <cellStyle name="Currency 4 2 3 12" xfId="16522" xr:uid="{00000000-0005-0000-0000-000086400000}"/>
    <cellStyle name="Currency 4 2 3 12 2" xfId="16523" xr:uid="{00000000-0005-0000-0000-000087400000}"/>
    <cellStyle name="Currency 4 2 3 12 2 2" xfId="16524" xr:uid="{00000000-0005-0000-0000-000088400000}"/>
    <cellStyle name="Currency 4 2 3 12 3" xfId="16525" xr:uid="{00000000-0005-0000-0000-000089400000}"/>
    <cellStyle name="Currency 4 2 3 13" xfId="16526" xr:uid="{00000000-0005-0000-0000-00008A400000}"/>
    <cellStyle name="Currency 4 2 3 13 2" xfId="16527" xr:uid="{00000000-0005-0000-0000-00008B400000}"/>
    <cellStyle name="Currency 4 2 3 14" xfId="16528" xr:uid="{00000000-0005-0000-0000-00008C400000}"/>
    <cellStyle name="Currency 4 2 3 14 2" xfId="16529" xr:uid="{00000000-0005-0000-0000-00008D400000}"/>
    <cellStyle name="Currency 4 2 3 15" xfId="16530" xr:uid="{00000000-0005-0000-0000-00008E400000}"/>
    <cellStyle name="Currency 4 2 3 16" xfId="16531" xr:uid="{00000000-0005-0000-0000-00008F400000}"/>
    <cellStyle name="Currency 4 2 3 17" xfId="16532" xr:uid="{00000000-0005-0000-0000-000090400000}"/>
    <cellStyle name="Currency 4 2 3 18" xfId="16533" xr:uid="{00000000-0005-0000-0000-000091400000}"/>
    <cellStyle name="Currency 4 2 3 19" xfId="16534" xr:uid="{00000000-0005-0000-0000-000092400000}"/>
    <cellStyle name="Currency 4 2 3 2" xfId="16535" xr:uid="{00000000-0005-0000-0000-000093400000}"/>
    <cellStyle name="Currency 4 2 3 2 10" xfId="16536" xr:uid="{00000000-0005-0000-0000-000094400000}"/>
    <cellStyle name="Currency 4 2 3 2 10 2" xfId="16537" xr:uid="{00000000-0005-0000-0000-000095400000}"/>
    <cellStyle name="Currency 4 2 3 2 11" xfId="16538" xr:uid="{00000000-0005-0000-0000-000096400000}"/>
    <cellStyle name="Currency 4 2 3 2 11 2" xfId="16539" xr:uid="{00000000-0005-0000-0000-000097400000}"/>
    <cellStyle name="Currency 4 2 3 2 12" xfId="16540" xr:uid="{00000000-0005-0000-0000-000098400000}"/>
    <cellStyle name="Currency 4 2 3 2 13" xfId="16541" xr:uid="{00000000-0005-0000-0000-000099400000}"/>
    <cellStyle name="Currency 4 2 3 2 14" xfId="16542" xr:uid="{00000000-0005-0000-0000-00009A400000}"/>
    <cellStyle name="Currency 4 2 3 2 15" xfId="16543" xr:uid="{00000000-0005-0000-0000-00009B400000}"/>
    <cellStyle name="Currency 4 2 3 2 16" xfId="16544" xr:uid="{00000000-0005-0000-0000-00009C400000}"/>
    <cellStyle name="Currency 4 2 3 2 2" xfId="16545" xr:uid="{00000000-0005-0000-0000-00009D400000}"/>
    <cellStyle name="Currency 4 2 3 2 2 10" xfId="16546" xr:uid="{00000000-0005-0000-0000-00009E400000}"/>
    <cellStyle name="Currency 4 2 3 2 2 2" xfId="16547" xr:uid="{00000000-0005-0000-0000-00009F400000}"/>
    <cellStyle name="Currency 4 2 3 2 2 2 2" xfId="16548" xr:uid="{00000000-0005-0000-0000-0000A0400000}"/>
    <cellStyle name="Currency 4 2 3 2 2 2 2 2" xfId="16549" xr:uid="{00000000-0005-0000-0000-0000A1400000}"/>
    <cellStyle name="Currency 4 2 3 2 2 2 2 2 2" xfId="16550" xr:uid="{00000000-0005-0000-0000-0000A2400000}"/>
    <cellStyle name="Currency 4 2 3 2 2 2 2 2 2 2" xfId="16551" xr:uid="{00000000-0005-0000-0000-0000A3400000}"/>
    <cellStyle name="Currency 4 2 3 2 2 2 2 2 2 2 2" xfId="16552" xr:uid="{00000000-0005-0000-0000-0000A4400000}"/>
    <cellStyle name="Currency 4 2 3 2 2 2 2 2 2 3" xfId="16553" xr:uid="{00000000-0005-0000-0000-0000A5400000}"/>
    <cellStyle name="Currency 4 2 3 2 2 2 2 2 3" xfId="16554" xr:uid="{00000000-0005-0000-0000-0000A6400000}"/>
    <cellStyle name="Currency 4 2 3 2 2 2 2 2 3 2" xfId="16555" xr:uid="{00000000-0005-0000-0000-0000A7400000}"/>
    <cellStyle name="Currency 4 2 3 2 2 2 2 2 4" xfId="16556" xr:uid="{00000000-0005-0000-0000-0000A8400000}"/>
    <cellStyle name="Currency 4 2 3 2 2 2 2 3" xfId="16557" xr:uid="{00000000-0005-0000-0000-0000A9400000}"/>
    <cellStyle name="Currency 4 2 3 2 2 2 2 3 2" xfId="16558" xr:uid="{00000000-0005-0000-0000-0000AA400000}"/>
    <cellStyle name="Currency 4 2 3 2 2 2 2 3 2 2" xfId="16559" xr:uid="{00000000-0005-0000-0000-0000AB400000}"/>
    <cellStyle name="Currency 4 2 3 2 2 2 2 3 3" xfId="16560" xr:uid="{00000000-0005-0000-0000-0000AC400000}"/>
    <cellStyle name="Currency 4 2 3 2 2 2 2 4" xfId="16561" xr:uid="{00000000-0005-0000-0000-0000AD400000}"/>
    <cellStyle name="Currency 4 2 3 2 2 2 2 4 2" xfId="16562" xr:uid="{00000000-0005-0000-0000-0000AE400000}"/>
    <cellStyle name="Currency 4 2 3 2 2 2 2 5" xfId="16563" xr:uid="{00000000-0005-0000-0000-0000AF400000}"/>
    <cellStyle name="Currency 4 2 3 2 2 2 3" xfId="16564" xr:uid="{00000000-0005-0000-0000-0000B0400000}"/>
    <cellStyle name="Currency 4 2 3 2 2 2 3 2" xfId="16565" xr:uid="{00000000-0005-0000-0000-0000B1400000}"/>
    <cellStyle name="Currency 4 2 3 2 2 2 3 2 2" xfId="16566" xr:uid="{00000000-0005-0000-0000-0000B2400000}"/>
    <cellStyle name="Currency 4 2 3 2 2 2 3 2 2 2" xfId="16567" xr:uid="{00000000-0005-0000-0000-0000B3400000}"/>
    <cellStyle name="Currency 4 2 3 2 2 2 3 2 3" xfId="16568" xr:uid="{00000000-0005-0000-0000-0000B4400000}"/>
    <cellStyle name="Currency 4 2 3 2 2 2 3 3" xfId="16569" xr:uid="{00000000-0005-0000-0000-0000B5400000}"/>
    <cellStyle name="Currency 4 2 3 2 2 2 3 3 2" xfId="16570" xr:uid="{00000000-0005-0000-0000-0000B6400000}"/>
    <cellStyle name="Currency 4 2 3 2 2 2 3 4" xfId="16571" xr:uid="{00000000-0005-0000-0000-0000B7400000}"/>
    <cellStyle name="Currency 4 2 3 2 2 2 4" xfId="16572" xr:uid="{00000000-0005-0000-0000-0000B8400000}"/>
    <cellStyle name="Currency 4 2 3 2 2 2 4 2" xfId="16573" xr:uid="{00000000-0005-0000-0000-0000B9400000}"/>
    <cellStyle name="Currency 4 2 3 2 2 2 4 2 2" xfId="16574" xr:uid="{00000000-0005-0000-0000-0000BA400000}"/>
    <cellStyle name="Currency 4 2 3 2 2 2 4 3" xfId="16575" xr:uid="{00000000-0005-0000-0000-0000BB400000}"/>
    <cellStyle name="Currency 4 2 3 2 2 2 5" xfId="16576" xr:uid="{00000000-0005-0000-0000-0000BC400000}"/>
    <cellStyle name="Currency 4 2 3 2 2 2 5 2" xfId="16577" xr:uid="{00000000-0005-0000-0000-0000BD400000}"/>
    <cellStyle name="Currency 4 2 3 2 2 2 6" xfId="16578" xr:uid="{00000000-0005-0000-0000-0000BE400000}"/>
    <cellStyle name="Currency 4 2 3 2 2 3" xfId="16579" xr:uid="{00000000-0005-0000-0000-0000BF400000}"/>
    <cellStyle name="Currency 4 2 3 2 2 3 2" xfId="16580" xr:uid="{00000000-0005-0000-0000-0000C0400000}"/>
    <cellStyle name="Currency 4 2 3 2 2 3 2 2" xfId="16581" xr:uid="{00000000-0005-0000-0000-0000C1400000}"/>
    <cellStyle name="Currency 4 2 3 2 2 3 2 2 2" xfId="16582" xr:uid="{00000000-0005-0000-0000-0000C2400000}"/>
    <cellStyle name="Currency 4 2 3 2 2 3 2 2 2 2" xfId="16583" xr:uid="{00000000-0005-0000-0000-0000C3400000}"/>
    <cellStyle name="Currency 4 2 3 2 2 3 2 2 2 2 2" xfId="16584" xr:uid="{00000000-0005-0000-0000-0000C4400000}"/>
    <cellStyle name="Currency 4 2 3 2 2 3 2 2 2 3" xfId="16585" xr:uid="{00000000-0005-0000-0000-0000C5400000}"/>
    <cellStyle name="Currency 4 2 3 2 2 3 2 2 3" xfId="16586" xr:uid="{00000000-0005-0000-0000-0000C6400000}"/>
    <cellStyle name="Currency 4 2 3 2 2 3 2 2 3 2" xfId="16587" xr:uid="{00000000-0005-0000-0000-0000C7400000}"/>
    <cellStyle name="Currency 4 2 3 2 2 3 2 2 4" xfId="16588" xr:uid="{00000000-0005-0000-0000-0000C8400000}"/>
    <cellStyle name="Currency 4 2 3 2 2 3 2 3" xfId="16589" xr:uid="{00000000-0005-0000-0000-0000C9400000}"/>
    <cellStyle name="Currency 4 2 3 2 2 3 2 3 2" xfId="16590" xr:uid="{00000000-0005-0000-0000-0000CA400000}"/>
    <cellStyle name="Currency 4 2 3 2 2 3 2 3 2 2" xfId="16591" xr:uid="{00000000-0005-0000-0000-0000CB400000}"/>
    <cellStyle name="Currency 4 2 3 2 2 3 2 3 3" xfId="16592" xr:uid="{00000000-0005-0000-0000-0000CC400000}"/>
    <cellStyle name="Currency 4 2 3 2 2 3 2 4" xfId="16593" xr:uid="{00000000-0005-0000-0000-0000CD400000}"/>
    <cellStyle name="Currency 4 2 3 2 2 3 2 4 2" xfId="16594" xr:uid="{00000000-0005-0000-0000-0000CE400000}"/>
    <cellStyle name="Currency 4 2 3 2 2 3 2 5" xfId="16595" xr:uid="{00000000-0005-0000-0000-0000CF400000}"/>
    <cellStyle name="Currency 4 2 3 2 2 3 3" xfId="16596" xr:uid="{00000000-0005-0000-0000-0000D0400000}"/>
    <cellStyle name="Currency 4 2 3 2 2 3 3 2" xfId="16597" xr:uid="{00000000-0005-0000-0000-0000D1400000}"/>
    <cellStyle name="Currency 4 2 3 2 2 3 3 2 2" xfId="16598" xr:uid="{00000000-0005-0000-0000-0000D2400000}"/>
    <cellStyle name="Currency 4 2 3 2 2 3 3 2 2 2" xfId="16599" xr:uid="{00000000-0005-0000-0000-0000D3400000}"/>
    <cellStyle name="Currency 4 2 3 2 2 3 3 2 3" xfId="16600" xr:uid="{00000000-0005-0000-0000-0000D4400000}"/>
    <cellStyle name="Currency 4 2 3 2 2 3 3 3" xfId="16601" xr:uid="{00000000-0005-0000-0000-0000D5400000}"/>
    <cellStyle name="Currency 4 2 3 2 2 3 3 3 2" xfId="16602" xr:uid="{00000000-0005-0000-0000-0000D6400000}"/>
    <cellStyle name="Currency 4 2 3 2 2 3 3 4" xfId="16603" xr:uid="{00000000-0005-0000-0000-0000D7400000}"/>
    <cellStyle name="Currency 4 2 3 2 2 3 4" xfId="16604" xr:uid="{00000000-0005-0000-0000-0000D8400000}"/>
    <cellStyle name="Currency 4 2 3 2 2 3 4 2" xfId="16605" xr:uid="{00000000-0005-0000-0000-0000D9400000}"/>
    <cellStyle name="Currency 4 2 3 2 2 3 4 2 2" xfId="16606" xr:uid="{00000000-0005-0000-0000-0000DA400000}"/>
    <cellStyle name="Currency 4 2 3 2 2 3 4 3" xfId="16607" xr:uid="{00000000-0005-0000-0000-0000DB400000}"/>
    <cellStyle name="Currency 4 2 3 2 2 3 5" xfId="16608" xr:uid="{00000000-0005-0000-0000-0000DC400000}"/>
    <cellStyle name="Currency 4 2 3 2 2 3 5 2" xfId="16609" xr:uid="{00000000-0005-0000-0000-0000DD400000}"/>
    <cellStyle name="Currency 4 2 3 2 2 3 6" xfId="16610" xr:uid="{00000000-0005-0000-0000-0000DE400000}"/>
    <cellStyle name="Currency 4 2 3 2 2 4" xfId="16611" xr:uid="{00000000-0005-0000-0000-0000DF400000}"/>
    <cellStyle name="Currency 4 2 3 2 2 4 2" xfId="16612" xr:uid="{00000000-0005-0000-0000-0000E0400000}"/>
    <cellStyle name="Currency 4 2 3 2 2 4 2 2" xfId="16613" xr:uid="{00000000-0005-0000-0000-0000E1400000}"/>
    <cellStyle name="Currency 4 2 3 2 2 4 2 2 2" xfId="16614" xr:uid="{00000000-0005-0000-0000-0000E2400000}"/>
    <cellStyle name="Currency 4 2 3 2 2 4 2 2 2 2" xfId="16615" xr:uid="{00000000-0005-0000-0000-0000E3400000}"/>
    <cellStyle name="Currency 4 2 3 2 2 4 2 2 2 2 2" xfId="16616" xr:uid="{00000000-0005-0000-0000-0000E4400000}"/>
    <cellStyle name="Currency 4 2 3 2 2 4 2 2 2 3" xfId="16617" xr:uid="{00000000-0005-0000-0000-0000E5400000}"/>
    <cellStyle name="Currency 4 2 3 2 2 4 2 2 3" xfId="16618" xr:uid="{00000000-0005-0000-0000-0000E6400000}"/>
    <cellStyle name="Currency 4 2 3 2 2 4 2 2 3 2" xfId="16619" xr:uid="{00000000-0005-0000-0000-0000E7400000}"/>
    <cellStyle name="Currency 4 2 3 2 2 4 2 2 4" xfId="16620" xr:uid="{00000000-0005-0000-0000-0000E8400000}"/>
    <cellStyle name="Currency 4 2 3 2 2 4 2 3" xfId="16621" xr:uid="{00000000-0005-0000-0000-0000E9400000}"/>
    <cellStyle name="Currency 4 2 3 2 2 4 2 3 2" xfId="16622" xr:uid="{00000000-0005-0000-0000-0000EA400000}"/>
    <cellStyle name="Currency 4 2 3 2 2 4 2 3 2 2" xfId="16623" xr:uid="{00000000-0005-0000-0000-0000EB400000}"/>
    <cellStyle name="Currency 4 2 3 2 2 4 2 3 3" xfId="16624" xr:uid="{00000000-0005-0000-0000-0000EC400000}"/>
    <cellStyle name="Currency 4 2 3 2 2 4 2 4" xfId="16625" xr:uid="{00000000-0005-0000-0000-0000ED400000}"/>
    <cellStyle name="Currency 4 2 3 2 2 4 2 4 2" xfId="16626" xr:uid="{00000000-0005-0000-0000-0000EE400000}"/>
    <cellStyle name="Currency 4 2 3 2 2 4 2 5" xfId="16627" xr:uid="{00000000-0005-0000-0000-0000EF400000}"/>
    <cellStyle name="Currency 4 2 3 2 2 4 3" xfId="16628" xr:uid="{00000000-0005-0000-0000-0000F0400000}"/>
    <cellStyle name="Currency 4 2 3 2 2 4 3 2" xfId="16629" xr:uid="{00000000-0005-0000-0000-0000F1400000}"/>
    <cellStyle name="Currency 4 2 3 2 2 4 3 2 2" xfId="16630" xr:uid="{00000000-0005-0000-0000-0000F2400000}"/>
    <cellStyle name="Currency 4 2 3 2 2 4 3 2 2 2" xfId="16631" xr:uid="{00000000-0005-0000-0000-0000F3400000}"/>
    <cellStyle name="Currency 4 2 3 2 2 4 3 2 3" xfId="16632" xr:uid="{00000000-0005-0000-0000-0000F4400000}"/>
    <cellStyle name="Currency 4 2 3 2 2 4 3 3" xfId="16633" xr:uid="{00000000-0005-0000-0000-0000F5400000}"/>
    <cellStyle name="Currency 4 2 3 2 2 4 3 3 2" xfId="16634" xr:uid="{00000000-0005-0000-0000-0000F6400000}"/>
    <cellStyle name="Currency 4 2 3 2 2 4 3 4" xfId="16635" xr:uid="{00000000-0005-0000-0000-0000F7400000}"/>
    <cellStyle name="Currency 4 2 3 2 2 4 4" xfId="16636" xr:uid="{00000000-0005-0000-0000-0000F8400000}"/>
    <cellStyle name="Currency 4 2 3 2 2 4 4 2" xfId="16637" xr:uid="{00000000-0005-0000-0000-0000F9400000}"/>
    <cellStyle name="Currency 4 2 3 2 2 4 4 2 2" xfId="16638" xr:uid="{00000000-0005-0000-0000-0000FA400000}"/>
    <cellStyle name="Currency 4 2 3 2 2 4 4 3" xfId="16639" xr:uid="{00000000-0005-0000-0000-0000FB400000}"/>
    <cellStyle name="Currency 4 2 3 2 2 4 5" xfId="16640" xr:uid="{00000000-0005-0000-0000-0000FC400000}"/>
    <cellStyle name="Currency 4 2 3 2 2 4 5 2" xfId="16641" xr:uid="{00000000-0005-0000-0000-0000FD400000}"/>
    <cellStyle name="Currency 4 2 3 2 2 4 6" xfId="16642" xr:uid="{00000000-0005-0000-0000-0000FE400000}"/>
    <cellStyle name="Currency 4 2 3 2 2 5" xfId="16643" xr:uid="{00000000-0005-0000-0000-0000FF400000}"/>
    <cellStyle name="Currency 4 2 3 2 2 5 2" xfId="16644" xr:uid="{00000000-0005-0000-0000-000000410000}"/>
    <cellStyle name="Currency 4 2 3 2 2 5 2 2" xfId="16645" xr:uid="{00000000-0005-0000-0000-000001410000}"/>
    <cellStyle name="Currency 4 2 3 2 2 5 2 2 2" xfId="16646" xr:uid="{00000000-0005-0000-0000-000002410000}"/>
    <cellStyle name="Currency 4 2 3 2 2 5 2 2 2 2" xfId="16647" xr:uid="{00000000-0005-0000-0000-000003410000}"/>
    <cellStyle name="Currency 4 2 3 2 2 5 2 2 3" xfId="16648" xr:uid="{00000000-0005-0000-0000-000004410000}"/>
    <cellStyle name="Currency 4 2 3 2 2 5 2 3" xfId="16649" xr:uid="{00000000-0005-0000-0000-000005410000}"/>
    <cellStyle name="Currency 4 2 3 2 2 5 2 3 2" xfId="16650" xr:uid="{00000000-0005-0000-0000-000006410000}"/>
    <cellStyle name="Currency 4 2 3 2 2 5 2 4" xfId="16651" xr:uid="{00000000-0005-0000-0000-000007410000}"/>
    <cellStyle name="Currency 4 2 3 2 2 5 3" xfId="16652" xr:uid="{00000000-0005-0000-0000-000008410000}"/>
    <cellStyle name="Currency 4 2 3 2 2 5 3 2" xfId="16653" xr:uid="{00000000-0005-0000-0000-000009410000}"/>
    <cellStyle name="Currency 4 2 3 2 2 5 3 2 2" xfId="16654" xr:uid="{00000000-0005-0000-0000-00000A410000}"/>
    <cellStyle name="Currency 4 2 3 2 2 5 3 3" xfId="16655" xr:uid="{00000000-0005-0000-0000-00000B410000}"/>
    <cellStyle name="Currency 4 2 3 2 2 5 4" xfId="16656" xr:uid="{00000000-0005-0000-0000-00000C410000}"/>
    <cellStyle name="Currency 4 2 3 2 2 5 4 2" xfId="16657" xr:uid="{00000000-0005-0000-0000-00000D410000}"/>
    <cellStyle name="Currency 4 2 3 2 2 5 5" xfId="16658" xr:uid="{00000000-0005-0000-0000-00000E410000}"/>
    <cellStyle name="Currency 4 2 3 2 2 6" xfId="16659" xr:uid="{00000000-0005-0000-0000-00000F410000}"/>
    <cellStyle name="Currency 4 2 3 2 2 6 2" xfId="16660" xr:uid="{00000000-0005-0000-0000-000010410000}"/>
    <cellStyle name="Currency 4 2 3 2 2 6 2 2" xfId="16661" xr:uid="{00000000-0005-0000-0000-000011410000}"/>
    <cellStyle name="Currency 4 2 3 2 2 6 2 2 2" xfId="16662" xr:uid="{00000000-0005-0000-0000-000012410000}"/>
    <cellStyle name="Currency 4 2 3 2 2 6 2 3" xfId="16663" xr:uid="{00000000-0005-0000-0000-000013410000}"/>
    <cellStyle name="Currency 4 2 3 2 2 6 3" xfId="16664" xr:uid="{00000000-0005-0000-0000-000014410000}"/>
    <cellStyle name="Currency 4 2 3 2 2 6 3 2" xfId="16665" xr:uid="{00000000-0005-0000-0000-000015410000}"/>
    <cellStyle name="Currency 4 2 3 2 2 6 4" xfId="16666" xr:uid="{00000000-0005-0000-0000-000016410000}"/>
    <cellStyle name="Currency 4 2 3 2 2 7" xfId="16667" xr:uid="{00000000-0005-0000-0000-000017410000}"/>
    <cellStyle name="Currency 4 2 3 2 2 7 2" xfId="16668" xr:uid="{00000000-0005-0000-0000-000018410000}"/>
    <cellStyle name="Currency 4 2 3 2 2 7 2 2" xfId="16669" xr:uid="{00000000-0005-0000-0000-000019410000}"/>
    <cellStyle name="Currency 4 2 3 2 2 7 3" xfId="16670" xr:uid="{00000000-0005-0000-0000-00001A410000}"/>
    <cellStyle name="Currency 4 2 3 2 2 8" xfId="16671" xr:uid="{00000000-0005-0000-0000-00001B410000}"/>
    <cellStyle name="Currency 4 2 3 2 2 8 2" xfId="16672" xr:uid="{00000000-0005-0000-0000-00001C410000}"/>
    <cellStyle name="Currency 4 2 3 2 2 9" xfId="16673" xr:uid="{00000000-0005-0000-0000-00001D410000}"/>
    <cellStyle name="Currency 4 2 3 2 3" xfId="16674" xr:uid="{00000000-0005-0000-0000-00001E410000}"/>
    <cellStyle name="Currency 4 2 3 2 3 10" xfId="16675" xr:uid="{00000000-0005-0000-0000-00001F410000}"/>
    <cellStyle name="Currency 4 2 3 2 3 2" xfId="16676" xr:uid="{00000000-0005-0000-0000-000020410000}"/>
    <cellStyle name="Currency 4 2 3 2 3 2 2" xfId="16677" xr:uid="{00000000-0005-0000-0000-000021410000}"/>
    <cellStyle name="Currency 4 2 3 2 3 2 2 2" xfId="16678" xr:uid="{00000000-0005-0000-0000-000022410000}"/>
    <cellStyle name="Currency 4 2 3 2 3 2 2 2 2" xfId="16679" xr:uid="{00000000-0005-0000-0000-000023410000}"/>
    <cellStyle name="Currency 4 2 3 2 3 2 2 2 2 2" xfId="16680" xr:uid="{00000000-0005-0000-0000-000024410000}"/>
    <cellStyle name="Currency 4 2 3 2 3 2 2 2 2 2 2" xfId="16681" xr:uid="{00000000-0005-0000-0000-000025410000}"/>
    <cellStyle name="Currency 4 2 3 2 3 2 2 2 2 3" xfId="16682" xr:uid="{00000000-0005-0000-0000-000026410000}"/>
    <cellStyle name="Currency 4 2 3 2 3 2 2 2 3" xfId="16683" xr:uid="{00000000-0005-0000-0000-000027410000}"/>
    <cellStyle name="Currency 4 2 3 2 3 2 2 2 3 2" xfId="16684" xr:uid="{00000000-0005-0000-0000-000028410000}"/>
    <cellStyle name="Currency 4 2 3 2 3 2 2 2 4" xfId="16685" xr:uid="{00000000-0005-0000-0000-000029410000}"/>
    <cellStyle name="Currency 4 2 3 2 3 2 2 3" xfId="16686" xr:uid="{00000000-0005-0000-0000-00002A410000}"/>
    <cellStyle name="Currency 4 2 3 2 3 2 2 3 2" xfId="16687" xr:uid="{00000000-0005-0000-0000-00002B410000}"/>
    <cellStyle name="Currency 4 2 3 2 3 2 2 3 2 2" xfId="16688" xr:uid="{00000000-0005-0000-0000-00002C410000}"/>
    <cellStyle name="Currency 4 2 3 2 3 2 2 3 3" xfId="16689" xr:uid="{00000000-0005-0000-0000-00002D410000}"/>
    <cellStyle name="Currency 4 2 3 2 3 2 2 4" xfId="16690" xr:uid="{00000000-0005-0000-0000-00002E410000}"/>
    <cellStyle name="Currency 4 2 3 2 3 2 2 4 2" xfId="16691" xr:uid="{00000000-0005-0000-0000-00002F410000}"/>
    <cellStyle name="Currency 4 2 3 2 3 2 2 5" xfId="16692" xr:uid="{00000000-0005-0000-0000-000030410000}"/>
    <cellStyle name="Currency 4 2 3 2 3 2 3" xfId="16693" xr:uid="{00000000-0005-0000-0000-000031410000}"/>
    <cellStyle name="Currency 4 2 3 2 3 2 3 2" xfId="16694" xr:uid="{00000000-0005-0000-0000-000032410000}"/>
    <cellStyle name="Currency 4 2 3 2 3 2 3 2 2" xfId="16695" xr:uid="{00000000-0005-0000-0000-000033410000}"/>
    <cellStyle name="Currency 4 2 3 2 3 2 3 2 2 2" xfId="16696" xr:uid="{00000000-0005-0000-0000-000034410000}"/>
    <cellStyle name="Currency 4 2 3 2 3 2 3 2 3" xfId="16697" xr:uid="{00000000-0005-0000-0000-000035410000}"/>
    <cellStyle name="Currency 4 2 3 2 3 2 3 3" xfId="16698" xr:uid="{00000000-0005-0000-0000-000036410000}"/>
    <cellStyle name="Currency 4 2 3 2 3 2 3 3 2" xfId="16699" xr:uid="{00000000-0005-0000-0000-000037410000}"/>
    <cellStyle name="Currency 4 2 3 2 3 2 3 4" xfId="16700" xr:uid="{00000000-0005-0000-0000-000038410000}"/>
    <cellStyle name="Currency 4 2 3 2 3 2 4" xfId="16701" xr:uid="{00000000-0005-0000-0000-000039410000}"/>
    <cellStyle name="Currency 4 2 3 2 3 2 4 2" xfId="16702" xr:uid="{00000000-0005-0000-0000-00003A410000}"/>
    <cellStyle name="Currency 4 2 3 2 3 2 4 2 2" xfId="16703" xr:uid="{00000000-0005-0000-0000-00003B410000}"/>
    <cellStyle name="Currency 4 2 3 2 3 2 4 3" xfId="16704" xr:uid="{00000000-0005-0000-0000-00003C410000}"/>
    <cellStyle name="Currency 4 2 3 2 3 2 5" xfId="16705" xr:uid="{00000000-0005-0000-0000-00003D410000}"/>
    <cellStyle name="Currency 4 2 3 2 3 2 5 2" xfId="16706" xr:uid="{00000000-0005-0000-0000-00003E410000}"/>
    <cellStyle name="Currency 4 2 3 2 3 2 6" xfId="16707" xr:uid="{00000000-0005-0000-0000-00003F410000}"/>
    <cellStyle name="Currency 4 2 3 2 3 3" xfId="16708" xr:uid="{00000000-0005-0000-0000-000040410000}"/>
    <cellStyle name="Currency 4 2 3 2 3 3 2" xfId="16709" xr:uid="{00000000-0005-0000-0000-000041410000}"/>
    <cellStyle name="Currency 4 2 3 2 3 3 2 2" xfId="16710" xr:uid="{00000000-0005-0000-0000-000042410000}"/>
    <cellStyle name="Currency 4 2 3 2 3 3 2 2 2" xfId="16711" xr:uid="{00000000-0005-0000-0000-000043410000}"/>
    <cellStyle name="Currency 4 2 3 2 3 3 2 2 2 2" xfId="16712" xr:uid="{00000000-0005-0000-0000-000044410000}"/>
    <cellStyle name="Currency 4 2 3 2 3 3 2 2 2 2 2" xfId="16713" xr:uid="{00000000-0005-0000-0000-000045410000}"/>
    <cellStyle name="Currency 4 2 3 2 3 3 2 2 2 3" xfId="16714" xr:uid="{00000000-0005-0000-0000-000046410000}"/>
    <cellStyle name="Currency 4 2 3 2 3 3 2 2 3" xfId="16715" xr:uid="{00000000-0005-0000-0000-000047410000}"/>
    <cellStyle name="Currency 4 2 3 2 3 3 2 2 3 2" xfId="16716" xr:uid="{00000000-0005-0000-0000-000048410000}"/>
    <cellStyle name="Currency 4 2 3 2 3 3 2 2 4" xfId="16717" xr:uid="{00000000-0005-0000-0000-000049410000}"/>
    <cellStyle name="Currency 4 2 3 2 3 3 2 3" xfId="16718" xr:uid="{00000000-0005-0000-0000-00004A410000}"/>
    <cellStyle name="Currency 4 2 3 2 3 3 2 3 2" xfId="16719" xr:uid="{00000000-0005-0000-0000-00004B410000}"/>
    <cellStyle name="Currency 4 2 3 2 3 3 2 3 2 2" xfId="16720" xr:uid="{00000000-0005-0000-0000-00004C410000}"/>
    <cellStyle name="Currency 4 2 3 2 3 3 2 3 3" xfId="16721" xr:uid="{00000000-0005-0000-0000-00004D410000}"/>
    <cellStyle name="Currency 4 2 3 2 3 3 2 4" xfId="16722" xr:uid="{00000000-0005-0000-0000-00004E410000}"/>
    <cellStyle name="Currency 4 2 3 2 3 3 2 4 2" xfId="16723" xr:uid="{00000000-0005-0000-0000-00004F410000}"/>
    <cellStyle name="Currency 4 2 3 2 3 3 2 5" xfId="16724" xr:uid="{00000000-0005-0000-0000-000050410000}"/>
    <cellStyle name="Currency 4 2 3 2 3 3 3" xfId="16725" xr:uid="{00000000-0005-0000-0000-000051410000}"/>
    <cellStyle name="Currency 4 2 3 2 3 3 3 2" xfId="16726" xr:uid="{00000000-0005-0000-0000-000052410000}"/>
    <cellStyle name="Currency 4 2 3 2 3 3 3 2 2" xfId="16727" xr:uid="{00000000-0005-0000-0000-000053410000}"/>
    <cellStyle name="Currency 4 2 3 2 3 3 3 2 2 2" xfId="16728" xr:uid="{00000000-0005-0000-0000-000054410000}"/>
    <cellStyle name="Currency 4 2 3 2 3 3 3 2 3" xfId="16729" xr:uid="{00000000-0005-0000-0000-000055410000}"/>
    <cellStyle name="Currency 4 2 3 2 3 3 3 3" xfId="16730" xr:uid="{00000000-0005-0000-0000-000056410000}"/>
    <cellStyle name="Currency 4 2 3 2 3 3 3 3 2" xfId="16731" xr:uid="{00000000-0005-0000-0000-000057410000}"/>
    <cellStyle name="Currency 4 2 3 2 3 3 3 4" xfId="16732" xr:uid="{00000000-0005-0000-0000-000058410000}"/>
    <cellStyle name="Currency 4 2 3 2 3 3 4" xfId="16733" xr:uid="{00000000-0005-0000-0000-000059410000}"/>
    <cellStyle name="Currency 4 2 3 2 3 3 4 2" xfId="16734" xr:uid="{00000000-0005-0000-0000-00005A410000}"/>
    <cellStyle name="Currency 4 2 3 2 3 3 4 2 2" xfId="16735" xr:uid="{00000000-0005-0000-0000-00005B410000}"/>
    <cellStyle name="Currency 4 2 3 2 3 3 4 3" xfId="16736" xr:uid="{00000000-0005-0000-0000-00005C410000}"/>
    <cellStyle name="Currency 4 2 3 2 3 3 5" xfId="16737" xr:uid="{00000000-0005-0000-0000-00005D410000}"/>
    <cellStyle name="Currency 4 2 3 2 3 3 5 2" xfId="16738" xr:uid="{00000000-0005-0000-0000-00005E410000}"/>
    <cellStyle name="Currency 4 2 3 2 3 3 6" xfId="16739" xr:uid="{00000000-0005-0000-0000-00005F410000}"/>
    <cellStyle name="Currency 4 2 3 2 3 4" xfId="16740" xr:uid="{00000000-0005-0000-0000-000060410000}"/>
    <cellStyle name="Currency 4 2 3 2 3 4 2" xfId="16741" xr:uid="{00000000-0005-0000-0000-000061410000}"/>
    <cellStyle name="Currency 4 2 3 2 3 4 2 2" xfId="16742" xr:uid="{00000000-0005-0000-0000-000062410000}"/>
    <cellStyle name="Currency 4 2 3 2 3 4 2 2 2" xfId="16743" xr:uid="{00000000-0005-0000-0000-000063410000}"/>
    <cellStyle name="Currency 4 2 3 2 3 4 2 2 2 2" xfId="16744" xr:uid="{00000000-0005-0000-0000-000064410000}"/>
    <cellStyle name="Currency 4 2 3 2 3 4 2 2 2 2 2" xfId="16745" xr:uid="{00000000-0005-0000-0000-000065410000}"/>
    <cellStyle name="Currency 4 2 3 2 3 4 2 2 2 3" xfId="16746" xr:uid="{00000000-0005-0000-0000-000066410000}"/>
    <cellStyle name="Currency 4 2 3 2 3 4 2 2 3" xfId="16747" xr:uid="{00000000-0005-0000-0000-000067410000}"/>
    <cellStyle name="Currency 4 2 3 2 3 4 2 2 3 2" xfId="16748" xr:uid="{00000000-0005-0000-0000-000068410000}"/>
    <cellStyle name="Currency 4 2 3 2 3 4 2 2 4" xfId="16749" xr:uid="{00000000-0005-0000-0000-000069410000}"/>
    <cellStyle name="Currency 4 2 3 2 3 4 2 3" xfId="16750" xr:uid="{00000000-0005-0000-0000-00006A410000}"/>
    <cellStyle name="Currency 4 2 3 2 3 4 2 3 2" xfId="16751" xr:uid="{00000000-0005-0000-0000-00006B410000}"/>
    <cellStyle name="Currency 4 2 3 2 3 4 2 3 2 2" xfId="16752" xr:uid="{00000000-0005-0000-0000-00006C410000}"/>
    <cellStyle name="Currency 4 2 3 2 3 4 2 3 3" xfId="16753" xr:uid="{00000000-0005-0000-0000-00006D410000}"/>
    <cellStyle name="Currency 4 2 3 2 3 4 2 4" xfId="16754" xr:uid="{00000000-0005-0000-0000-00006E410000}"/>
    <cellStyle name="Currency 4 2 3 2 3 4 2 4 2" xfId="16755" xr:uid="{00000000-0005-0000-0000-00006F410000}"/>
    <cellStyle name="Currency 4 2 3 2 3 4 2 5" xfId="16756" xr:uid="{00000000-0005-0000-0000-000070410000}"/>
    <cellStyle name="Currency 4 2 3 2 3 4 3" xfId="16757" xr:uid="{00000000-0005-0000-0000-000071410000}"/>
    <cellStyle name="Currency 4 2 3 2 3 4 3 2" xfId="16758" xr:uid="{00000000-0005-0000-0000-000072410000}"/>
    <cellStyle name="Currency 4 2 3 2 3 4 3 2 2" xfId="16759" xr:uid="{00000000-0005-0000-0000-000073410000}"/>
    <cellStyle name="Currency 4 2 3 2 3 4 3 2 2 2" xfId="16760" xr:uid="{00000000-0005-0000-0000-000074410000}"/>
    <cellStyle name="Currency 4 2 3 2 3 4 3 2 3" xfId="16761" xr:uid="{00000000-0005-0000-0000-000075410000}"/>
    <cellStyle name="Currency 4 2 3 2 3 4 3 3" xfId="16762" xr:uid="{00000000-0005-0000-0000-000076410000}"/>
    <cellStyle name="Currency 4 2 3 2 3 4 3 3 2" xfId="16763" xr:uid="{00000000-0005-0000-0000-000077410000}"/>
    <cellStyle name="Currency 4 2 3 2 3 4 3 4" xfId="16764" xr:uid="{00000000-0005-0000-0000-000078410000}"/>
    <cellStyle name="Currency 4 2 3 2 3 4 4" xfId="16765" xr:uid="{00000000-0005-0000-0000-000079410000}"/>
    <cellStyle name="Currency 4 2 3 2 3 4 4 2" xfId="16766" xr:uid="{00000000-0005-0000-0000-00007A410000}"/>
    <cellStyle name="Currency 4 2 3 2 3 4 4 2 2" xfId="16767" xr:uid="{00000000-0005-0000-0000-00007B410000}"/>
    <cellStyle name="Currency 4 2 3 2 3 4 4 3" xfId="16768" xr:uid="{00000000-0005-0000-0000-00007C410000}"/>
    <cellStyle name="Currency 4 2 3 2 3 4 5" xfId="16769" xr:uid="{00000000-0005-0000-0000-00007D410000}"/>
    <cellStyle name="Currency 4 2 3 2 3 4 5 2" xfId="16770" xr:uid="{00000000-0005-0000-0000-00007E410000}"/>
    <cellStyle name="Currency 4 2 3 2 3 4 6" xfId="16771" xr:uid="{00000000-0005-0000-0000-00007F410000}"/>
    <cellStyle name="Currency 4 2 3 2 3 5" xfId="16772" xr:uid="{00000000-0005-0000-0000-000080410000}"/>
    <cellStyle name="Currency 4 2 3 2 3 5 2" xfId="16773" xr:uid="{00000000-0005-0000-0000-000081410000}"/>
    <cellStyle name="Currency 4 2 3 2 3 5 2 2" xfId="16774" xr:uid="{00000000-0005-0000-0000-000082410000}"/>
    <cellStyle name="Currency 4 2 3 2 3 5 2 2 2" xfId="16775" xr:uid="{00000000-0005-0000-0000-000083410000}"/>
    <cellStyle name="Currency 4 2 3 2 3 5 2 2 2 2" xfId="16776" xr:uid="{00000000-0005-0000-0000-000084410000}"/>
    <cellStyle name="Currency 4 2 3 2 3 5 2 2 3" xfId="16777" xr:uid="{00000000-0005-0000-0000-000085410000}"/>
    <cellStyle name="Currency 4 2 3 2 3 5 2 3" xfId="16778" xr:uid="{00000000-0005-0000-0000-000086410000}"/>
    <cellStyle name="Currency 4 2 3 2 3 5 2 3 2" xfId="16779" xr:uid="{00000000-0005-0000-0000-000087410000}"/>
    <cellStyle name="Currency 4 2 3 2 3 5 2 4" xfId="16780" xr:uid="{00000000-0005-0000-0000-000088410000}"/>
    <cellStyle name="Currency 4 2 3 2 3 5 3" xfId="16781" xr:uid="{00000000-0005-0000-0000-000089410000}"/>
    <cellStyle name="Currency 4 2 3 2 3 5 3 2" xfId="16782" xr:uid="{00000000-0005-0000-0000-00008A410000}"/>
    <cellStyle name="Currency 4 2 3 2 3 5 3 2 2" xfId="16783" xr:uid="{00000000-0005-0000-0000-00008B410000}"/>
    <cellStyle name="Currency 4 2 3 2 3 5 3 3" xfId="16784" xr:uid="{00000000-0005-0000-0000-00008C410000}"/>
    <cellStyle name="Currency 4 2 3 2 3 5 4" xfId="16785" xr:uid="{00000000-0005-0000-0000-00008D410000}"/>
    <cellStyle name="Currency 4 2 3 2 3 5 4 2" xfId="16786" xr:uid="{00000000-0005-0000-0000-00008E410000}"/>
    <cellStyle name="Currency 4 2 3 2 3 5 5" xfId="16787" xr:uid="{00000000-0005-0000-0000-00008F410000}"/>
    <cellStyle name="Currency 4 2 3 2 3 6" xfId="16788" xr:uid="{00000000-0005-0000-0000-000090410000}"/>
    <cellStyle name="Currency 4 2 3 2 3 6 2" xfId="16789" xr:uid="{00000000-0005-0000-0000-000091410000}"/>
    <cellStyle name="Currency 4 2 3 2 3 6 2 2" xfId="16790" xr:uid="{00000000-0005-0000-0000-000092410000}"/>
    <cellStyle name="Currency 4 2 3 2 3 6 2 2 2" xfId="16791" xr:uid="{00000000-0005-0000-0000-000093410000}"/>
    <cellStyle name="Currency 4 2 3 2 3 6 2 3" xfId="16792" xr:uid="{00000000-0005-0000-0000-000094410000}"/>
    <cellStyle name="Currency 4 2 3 2 3 6 3" xfId="16793" xr:uid="{00000000-0005-0000-0000-000095410000}"/>
    <cellStyle name="Currency 4 2 3 2 3 6 3 2" xfId="16794" xr:uid="{00000000-0005-0000-0000-000096410000}"/>
    <cellStyle name="Currency 4 2 3 2 3 6 4" xfId="16795" xr:uid="{00000000-0005-0000-0000-000097410000}"/>
    <cellStyle name="Currency 4 2 3 2 3 7" xfId="16796" xr:uid="{00000000-0005-0000-0000-000098410000}"/>
    <cellStyle name="Currency 4 2 3 2 3 7 2" xfId="16797" xr:uid="{00000000-0005-0000-0000-000099410000}"/>
    <cellStyle name="Currency 4 2 3 2 3 7 2 2" xfId="16798" xr:uid="{00000000-0005-0000-0000-00009A410000}"/>
    <cellStyle name="Currency 4 2 3 2 3 7 3" xfId="16799" xr:uid="{00000000-0005-0000-0000-00009B410000}"/>
    <cellStyle name="Currency 4 2 3 2 3 8" xfId="16800" xr:uid="{00000000-0005-0000-0000-00009C410000}"/>
    <cellStyle name="Currency 4 2 3 2 3 8 2" xfId="16801" xr:uid="{00000000-0005-0000-0000-00009D410000}"/>
    <cellStyle name="Currency 4 2 3 2 3 9" xfId="16802" xr:uid="{00000000-0005-0000-0000-00009E410000}"/>
    <cellStyle name="Currency 4 2 3 2 4" xfId="16803" xr:uid="{00000000-0005-0000-0000-00009F410000}"/>
    <cellStyle name="Currency 4 2 3 2 4 2" xfId="16804" xr:uid="{00000000-0005-0000-0000-0000A0410000}"/>
    <cellStyle name="Currency 4 2 3 2 4 2 2" xfId="16805" xr:uid="{00000000-0005-0000-0000-0000A1410000}"/>
    <cellStyle name="Currency 4 2 3 2 4 2 2 2" xfId="16806" xr:uid="{00000000-0005-0000-0000-0000A2410000}"/>
    <cellStyle name="Currency 4 2 3 2 4 2 2 2 2" xfId="16807" xr:uid="{00000000-0005-0000-0000-0000A3410000}"/>
    <cellStyle name="Currency 4 2 3 2 4 2 2 2 2 2" xfId="16808" xr:uid="{00000000-0005-0000-0000-0000A4410000}"/>
    <cellStyle name="Currency 4 2 3 2 4 2 2 2 3" xfId="16809" xr:uid="{00000000-0005-0000-0000-0000A5410000}"/>
    <cellStyle name="Currency 4 2 3 2 4 2 2 3" xfId="16810" xr:uid="{00000000-0005-0000-0000-0000A6410000}"/>
    <cellStyle name="Currency 4 2 3 2 4 2 2 3 2" xfId="16811" xr:uid="{00000000-0005-0000-0000-0000A7410000}"/>
    <cellStyle name="Currency 4 2 3 2 4 2 2 4" xfId="16812" xr:uid="{00000000-0005-0000-0000-0000A8410000}"/>
    <cellStyle name="Currency 4 2 3 2 4 2 3" xfId="16813" xr:uid="{00000000-0005-0000-0000-0000A9410000}"/>
    <cellStyle name="Currency 4 2 3 2 4 2 3 2" xfId="16814" xr:uid="{00000000-0005-0000-0000-0000AA410000}"/>
    <cellStyle name="Currency 4 2 3 2 4 2 3 2 2" xfId="16815" xr:uid="{00000000-0005-0000-0000-0000AB410000}"/>
    <cellStyle name="Currency 4 2 3 2 4 2 3 3" xfId="16816" xr:uid="{00000000-0005-0000-0000-0000AC410000}"/>
    <cellStyle name="Currency 4 2 3 2 4 2 4" xfId="16817" xr:uid="{00000000-0005-0000-0000-0000AD410000}"/>
    <cellStyle name="Currency 4 2 3 2 4 2 4 2" xfId="16818" xr:uid="{00000000-0005-0000-0000-0000AE410000}"/>
    <cellStyle name="Currency 4 2 3 2 4 2 5" xfId="16819" xr:uid="{00000000-0005-0000-0000-0000AF410000}"/>
    <cellStyle name="Currency 4 2 3 2 4 3" xfId="16820" xr:uid="{00000000-0005-0000-0000-0000B0410000}"/>
    <cellStyle name="Currency 4 2 3 2 4 3 2" xfId="16821" xr:uid="{00000000-0005-0000-0000-0000B1410000}"/>
    <cellStyle name="Currency 4 2 3 2 4 3 2 2" xfId="16822" xr:uid="{00000000-0005-0000-0000-0000B2410000}"/>
    <cellStyle name="Currency 4 2 3 2 4 3 2 2 2" xfId="16823" xr:uid="{00000000-0005-0000-0000-0000B3410000}"/>
    <cellStyle name="Currency 4 2 3 2 4 3 2 3" xfId="16824" xr:uid="{00000000-0005-0000-0000-0000B4410000}"/>
    <cellStyle name="Currency 4 2 3 2 4 3 3" xfId="16825" xr:uid="{00000000-0005-0000-0000-0000B5410000}"/>
    <cellStyle name="Currency 4 2 3 2 4 3 3 2" xfId="16826" xr:uid="{00000000-0005-0000-0000-0000B6410000}"/>
    <cellStyle name="Currency 4 2 3 2 4 3 4" xfId="16827" xr:uid="{00000000-0005-0000-0000-0000B7410000}"/>
    <cellStyle name="Currency 4 2 3 2 4 4" xfId="16828" xr:uid="{00000000-0005-0000-0000-0000B8410000}"/>
    <cellStyle name="Currency 4 2 3 2 4 4 2" xfId="16829" xr:uid="{00000000-0005-0000-0000-0000B9410000}"/>
    <cellStyle name="Currency 4 2 3 2 4 4 2 2" xfId="16830" xr:uid="{00000000-0005-0000-0000-0000BA410000}"/>
    <cellStyle name="Currency 4 2 3 2 4 4 3" xfId="16831" xr:uid="{00000000-0005-0000-0000-0000BB410000}"/>
    <cellStyle name="Currency 4 2 3 2 4 5" xfId="16832" xr:uid="{00000000-0005-0000-0000-0000BC410000}"/>
    <cellStyle name="Currency 4 2 3 2 4 5 2" xfId="16833" xr:uid="{00000000-0005-0000-0000-0000BD410000}"/>
    <cellStyle name="Currency 4 2 3 2 4 6" xfId="16834" xr:uid="{00000000-0005-0000-0000-0000BE410000}"/>
    <cellStyle name="Currency 4 2 3 2 5" xfId="16835" xr:uid="{00000000-0005-0000-0000-0000BF410000}"/>
    <cellStyle name="Currency 4 2 3 2 5 2" xfId="16836" xr:uid="{00000000-0005-0000-0000-0000C0410000}"/>
    <cellStyle name="Currency 4 2 3 2 5 2 2" xfId="16837" xr:uid="{00000000-0005-0000-0000-0000C1410000}"/>
    <cellStyle name="Currency 4 2 3 2 5 2 2 2" xfId="16838" xr:uid="{00000000-0005-0000-0000-0000C2410000}"/>
    <cellStyle name="Currency 4 2 3 2 5 2 2 2 2" xfId="16839" xr:uid="{00000000-0005-0000-0000-0000C3410000}"/>
    <cellStyle name="Currency 4 2 3 2 5 2 2 2 2 2" xfId="16840" xr:uid="{00000000-0005-0000-0000-0000C4410000}"/>
    <cellStyle name="Currency 4 2 3 2 5 2 2 2 3" xfId="16841" xr:uid="{00000000-0005-0000-0000-0000C5410000}"/>
    <cellStyle name="Currency 4 2 3 2 5 2 2 3" xfId="16842" xr:uid="{00000000-0005-0000-0000-0000C6410000}"/>
    <cellStyle name="Currency 4 2 3 2 5 2 2 3 2" xfId="16843" xr:uid="{00000000-0005-0000-0000-0000C7410000}"/>
    <cellStyle name="Currency 4 2 3 2 5 2 2 4" xfId="16844" xr:uid="{00000000-0005-0000-0000-0000C8410000}"/>
    <cellStyle name="Currency 4 2 3 2 5 2 3" xfId="16845" xr:uid="{00000000-0005-0000-0000-0000C9410000}"/>
    <cellStyle name="Currency 4 2 3 2 5 2 3 2" xfId="16846" xr:uid="{00000000-0005-0000-0000-0000CA410000}"/>
    <cellStyle name="Currency 4 2 3 2 5 2 3 2 2" xfId="16847" xr:uid="{00000000-0005-0000-0000-0000CB410000}"/>
    <cellStyle name="Currency 4 2 3 2 5 2 3 3" xfId="16848" xr:uid="{00000000-0005-0000-0000-0000CC410000}"/>
    <cellStyle name="Currency 4 2 3 2 5 2 4" xfId="16849" xr:uid="{00000000-0005-0000-0000-0000CD410000}"/>
    <cellStyle name="Currency 4 2 3 2 5 2 4 2" xfId="16850" xr:uid="{00000000-0005-0000-0000-0000CE410000}"/>
    <cellStyle name="Currency 4 2 3 2 5 2 5" xfId="16851" xr:uid="{00000000-0005-0000-0000-0000CF410000}"/>
    <cellStyle name="Currency 4 2 3 2 5 3" xfId="16852" xr:uid="{00000000-0005-0000-0000-0000D0410000}"/>
    <cellStyle name="Currency 4 2 3 2 5 3 2" xfId="16853" xr:uid="{00000000-0005-0000-0000-0000D1410000}"/>
    <cellStyle name="Currency 4 2 3 2 5 3 2 2" xfId="16854" xr:uid="{00000000-0005-0000-0000-0000D2410000}"/>
    <cellStyle name="Currency 4 2 3 2 5 3 2 2 2" xfId="16855" xr:uid="{00000000-0005-0000-0000-0000D3410000}"/>
    <cellStyle name="Currency 4 2 3 2 5 3 2 3" xfId="16856" xr:uid="{00000000-0005-0000-0000-0000D4410000}"/>
    <cellStyle name="Currency 4 2 3 2 5 3 3" xfId="16857" xr:uid="{00000000-0005-0000-0000-0000D5410000}"/>
    <cellStyle name="Currency 4 2 3 2 5 3 3 2" xfId="16858" xr:uid="{00000000-0005-0000-0000-0000D6410000}"/>
    <cellStyle name="Currency 4 2 3 2 5 3 4" xfId="16859" xr:uid="{00000000-0005-0000-0000-0000D7410000}"/>
    <cellStyle name="Currency 4 2 3 2 5 4" xfId="16860" xr:uid="{00000000-0005-0000-0000-0000D8410000}"/>
    <cellStyle name="Currency 4 2 3 2 5 4 2" xfId="16861" xr:uid="{00000000-0005-0000-0000-0000D9410000}"/>
    <cellStyle name="Currency 4 2 3 2 5 4 2 2" xfId="16862" xr:uid="{00000000-0005-0000-0000-0000DA410000}"/>
    <cellStyle name="Currency 4 2 3 2 5 4 3" xfId="16863" xr:uid="{00000000-0005-0000-0000-0000DB410000}"/>
    <cellStyle name="Currency 4 2 3 2 5 5" xfId="16864" xr:uid="{00000000-0005-0000-0000-0000DC410000}"/>
    <cellStyle name="Currency 4 2 3 2 5 5 2" xfId="16865" xr:uid="{00000000-0005-0000-0000-0000DD410000}"/>
    <cellStyle name="Currency 4 2 3 2 5 6" xfId="16866" xr:uid="{00000000-0005-0000-0000-0000DE410000}"/>
    <cellStyle name="Currency 4 2 3 2 6" xfId="16867" xr:uid="{00000000-0005-0000-0000-0000DF410000}"/>
    <cellStyle name="Currency 4 2 3 2 6 2" xfId="16868" xr:uid="{00000000-0005-0000-0000-0000E0410000}"/>
    <cellStyle name="Currency 4 2 3 2 6 2 2" xfId="16869" xr:uid="{00000000-0005-0000-0000-0000E1410000}"/>
    <cellStyle name="Currency 4 2 3 2 6 2 2 2" xfId="16870" xr:uid="{00000000-0005-0000-0000-0000E2410000}"/>
    <cellStyle name="Currency 4 2 3 2 6 2 2 2 2" xfId="16871" xr:uid="{00000000-0005-0000-0000-0000E3410000}"/>
    <cellStyle name="Currency 4 2 3 2 6 2 2 2 2 2" xfId="16872" xr:uid="{00000000-0005-0000-0000-0000E4410000}"/>
    <cellStyle name="Currency 4 2 3 2 6 2 2 2 3" xfId="16873" xr:uid="{00000000-0005-0000-0000-0000E5410000}"/>
    <cellStyle name="Currency 4 2 3 2 6 2 2 3" xfId="16874" xr:uid="{00000000-0005-0000-0000-0000E6410000}"/>
    <cellStyle name="Currency 4 2 3 2 6 2 2 3 2" xfId="16875" xr:uid="{00000000-0005-0000-0000-0000E7410000}"/>
    <cellStyle name="Currency 4 2 3 2 6 2 2 4" xfId="16876" xr:uid="{00000000-0005-0000-0000-0000E8410000}"/>
    <cellStyle name="Currency 4 2 3 2 6 2 3" xfId="16877" xr:uid="{00000000-0005-0000-0000-0000E9410000}"/>
    <cellStyle name="Currency 4 2 3 2 6 2 3 2" xfId="16878" xr:uid="{00000000-0005-0000-0000-0000EA410000}"/>
    <cellStyle name="Currency 4 2 3 2 6 2 3 2 2" xfId="16879" xr:uid="{00000000-0005-0000-0000-0000EB410000}"/>
    <cellStyle name="Currency 4 2 3 2 6 2 3 3" xfId="16880" xr:uid="{00000000-0005-0000-0000-0000EC410000}"/>
    <cellStyle name="Currency 4 2 3 2 6 2 4" xfId="16881" xr:uid="{00000000-0005-0000-0000-0000ED410000}"/>
    <cellStyle name="Currency 4 2 3 2 6 2 4 2" xfId="16882" xr:uid="{00000000-0005-0000-0000-0000EE410000}"/>
    <cellStyle name="Currency 4 2 3 2 6 2 5" xfId="16883" xr:uid="{00000000-0005-0000-0000-0000EF410000}"/>
    <cellStyle name="Currency 4 2 3 2 6 3" xfId="16884" xr:uid="{00000000-0005-0000-0000-0000F0410000}"/>
    <cellStyle name="Currency 4 2 3 2 6 3 2" xfId="16885" xr:uid="{00000000-0005-0000-0000-0000F1410000}"/>
    <cellStyle name="Currency 4 2 3 2 6 3 2 2" xfId="16886" xr:uid="{00000000-0005-0000-0000-0000F2410000}"/>
    <cellStyle name="Currency 4 2 3 2 6 3 2 2 2" xfId="16887" xr:uid="{00000000-0005-0000-0000-0000F3410000}"/>
    <cellStyle name="Currency 4 2 3 2 6 3 2 3" xfId="16888" xr:uid="{00000000-0005-0000-0000-0000F4410000}"/>
    <cellStyle name="Currency 4 2 3 2 6 3 3" xfId="16889" xr:uid="{00000000-0005-0000-0000-0000F5410000}"/>
    <cellStyle name="Currency 4 2 3 2 6 3 3 2" xfId="16890" xr:uid="{00000000-0005-0000-0000-0000F6410000}"/>
    <cellStyle name="Currency 4 2 3 2 6 3 4" xfId="16891" xr:uid="{00000000-0005-0000-0000-0000F7410000}"/>
    <cellStyle name="Currency 4 2 3 2 6 4" xfId="16892" xr:uid="{00000000-0005-0000-0000-0000F8410000}"/>
    <cellStyle name="Currency 4 2 3 2 6 4 2" xfId="16893" xr:uid="{00000000-0005-0000-0000-0000F9410000}"/>
    <cellStyle name="Currency 4 2 3 2 6 4 2 2" xfId="16894" xr:uid="{00000000-0005-0000-0000-0000FA410000}"/>
    <cellStyle name="Currency 4 2 3 2 6 4 3" xfId="16895" xr:uid="{00000000-0005-0000-0000-0000FB410000}"/>
    <cellStyle name="Currency 4 2 3 2 6 5" xfId="16896" xr:uid="{00000000-0005-0000-0000-0000FC410000}"/>
    <cellStyle name="Currency 4 2 3 2 6 5 2" xfId="16897" xr:uid="{00000000-0005-0000-0000-0000FD410000}"/>
    <cellStyle name="Currency 4 2 3 2 6 6" xfId="16898" xr:uid="{00000000-0005-0000-0000-0000FE410000}"/>
    <cellStyle name="Currency 4 2 3 2 7" xfId="16899" xr:uid="{00000000-0005-0000-0000-0000FF410000}"/>
    <cellStyle name="Currency 4 2 3 2 7 2" xfId="16900" xr:uid="{00000000-0005-0000-0000-000000420000}"/>
    <cellStyle name="Currency 4 2 3 2 7 2 2" xfId="16901" xr:uid="{00000000-0005-0000-0000-000001420000}"/>
    <cellStyle name="Currency 4 2 3 2 7 2 2 2" xfId="16902" xr:uid="{00000000-0005-0000-0000-000002420000}"/>
    <cellStyle name="Currency 4 2 3 2 7 2 2 2 2" xfId="16903" xr:uid="{00000000-0005-0000-0000-000003420000}"/>
    <cellStyle name="Currency 4 2 3 2 7 2 2 3" xfId="16904" xr:uid="{00000000-0005-0000-0000-000004420000}"/>
    <cellStyle name="Currency 4 2 3 2 7 2 3" xfId="16905" xr:uid="{00000000-0005-0000-0000-000005420000}"/>
    <cellStyle name="Currency 4 2 3 2 7 2 3 2" xfId="16906" xr:uid="{00000000-0005-0000-0000-000006420000}"/>
    <cellStyle name="Currency 4 2 3 2 7 2 4" xfId="16907" xr:uid="{00000000-0005-0000-0000-000007420000}"/>
    <cellStyle name="Currency 4 2 3 2 7 3" xfId="16908" xr:uid="{00000000-0005-0000-0000-000008420000}"/>
    <cellStyle name="Currency 4 2 3 2 7 3 2" xfId="16909" xr:uid="{00000000-0005-0000-0000-000009420000}"/>
    <cellStyle name="Currency 4 2 3 2 7 3 2 2" xfId="16910" xr:uid="{00000000-0005-0000-0000-00000A420000}"/>
    <cellStyle name="Currency 4 2 3 2 7 3 3" xfId="16911" xr:uid="{00000000-0005-0000-0000-00000B420000}"/>
    <cellStyle name="Currency 4 2 3 2 7 4" xfId="16912" xr:uid="{00000000-0005-0000-0000-00000C420000}"/>
    <cellStyle name="Currency 4 2 3 2 7 4 2" xfId="16913" xr:uid="{00000000-0005-0000-0000-00000D420000}"/>
    <cellStyle name="Currency 4 2 3 2 7 5" xfId="16914" xr:uid="{00000000-0005-0000-0000-00000E420000}"/>
    <cellStyle name="Currency 4 2 3 2 8" xfId="16915" xr:uid="{00000000-0005-0000-0000-00000F420000}"/>
    <cellStyle name="Currency 4 2 3 2 8 2" xfId="16916" xr:uid="{00000000-0005-0000-0000-000010420000}"/>
    <cellStyle name="Currency 4 2 3 2 8 2 2" xfId="16917" xr:uid="{00000000-0005-0000-0000-000011420000}"/>
    <cellStyle name="Currency 4 2 3 2 8 2 2 2" xfId="16918" xr:uid="{00000000-0005-0000-0000-000012420000}"/>
    <cellStyle name="Currency 4 2 3 2 8 2 3" xfId="16919" xr:uid="{00000000-0005-0000-0000-000013420000}"/>
    <cellStyle name="Currency 4 2 3 2 8 3" xfId="16920" xr:uid="{00000000-0005-0000-0000-000014420000}"/>
    <cellStyle name="Currency 4 2 3 2 8 3 2" xfId="16921" xr:uid="{00000000-0005-0000-0000-000015420000}"/>
    <cellStyle name="Currency 4 2 3 2 8 4" xfId="16922" xr:uid="{00000000-0005-0000-0000-000016420000}"/>
    <cellStyle name="Currency 4 2 3 2 9" xfId="16923" xr:uid="{00000000-0005-0000-0000-000017420000}"/>
    <cellStyle name="Currency 4 2 3 2 9 2" xfId="16924" xr:uid="{00000000-0005-0000-0000-000018420000}"/>
    <cellStyle name="Currency 4 2 3 2 9 2 2" xfId="16925" xr:uid="{00000000-0005-0000-0000-000019420000}"/>
    <cellStyle name="Currency 4 2 3 2 9 3" xfId="16926" xr:uid="{00000000-0005-0000-0000-00001A420000}"/>
    <cellStyle name="Currency 4 2 3 3" xfId="16927" xr:uid="{00000000-0005-0000-0000-00001B420000}"/>
    <cellStyle name="Currency 4 2 3 3 10" xfId="16928" xr:uid="{00000000-0005-0000-0000-00001C420000}"/>
    <cellStyle name="Currency 4 2 3 3 11" xfId="16929" xr:uid="{00000000-0005-0000-0000-00001D420000}"/>
    <cellStyle name="Currency 4 2 3 3 2" xfId="16930" xr:uid="{00000000-0005-0000-0000-00001E420000}"/>
    <cellStyle name="Currency 4 2 3 3 2 2" xfId="16931" xr:uid="{00000000-0005-0000-0000-00001F420000}"/>
    <cellStyle name="Currency 4 2 3 3 2 2 2" xfId="16932" xr:uid="{00000000-0005-0000-0000-000020420000}"/>
    <cellStyle name="Currency 4 2 3 3 2 2 2 2" xfId="16933" xr:uid="{00000000-0005-0000-0000-000021420000}"/>
    <cellStyle name="Currency 4 2 3 3 2 2 2 2 2" xfId="16934" xr:uid="{00000000-0005-0000-0000-000022420000}"/>
    <cellStyle name="Currency 4 2 3 3 2 2 2 2 2 2" xfId="16935" xr:uid="{00000000-0005-0000-0000-000023420000}"/>
    <cellStyle name="Currency 4 2 3 3 2 2 2 2 3" xfId="16936" xr:uid="{00000000-0005-0000-0000-000024420000}"/>
    <cellStyle name="Currency 4 2 3 3 2 2 2 3" xfId="16937" xr:uid="{00000000-0005-0000-0000-000025420000}"/>
    <cellStyle name="Currency 4 2 3 3 2 2 2 3 2" xfId="16938" xr:uid="{00000000-0005-0000-0000-000026420000}"/>
    <cellStyle name="Currency 4 2 3 3 2 2 2 4" xfId="16939" xr:uid="{00000000-0005-0000-0000-000027420000}"/>
    <cellStyle name="Currency 4 2 3 3 2 2 3" xfId="16940" xr:uid="{00000000-0005-0000-0000-000028420000}"/>
    <cellStyle name="Currency 4 2 3 3 2 2 3 2" xfId="16941" xr:uid="{00000000-0005-0000-0000-000029420000}"/>
    <cellStyle name="Currency 4 2 3 3 2 2 3 2 2" xfId="16942" xr:uid="{00000000-0005-0000-0000-00002A420000}"/>
    <cellStyle name="Currency 4 2 3 3 2 2 3 3" xfId="16943" xr:uid="{00000000-0005-0000-0000-00002B420000}"/>
    <cellStyle name="Currency 4 2 3 3 2 2 4" xfId="16944" xr:uid="{00000000-0005-0000-0000-00002C420000}"/>
    <cellStyle name="Currency 4 2 3 3 2 2 4 2" xfId="16945" xr:uid="{00000000-0005-0000-0000-00002D420000}"/>
    <cellStyle name="Currency 4 2 3 3 2 2 5" xfId="16946" xr:uid="{00000000-0005-0000-0000-00002E420000}"/>
    <cellStyle name="Currency 4 2 3 3 2 3" xfId="16947" xr:uid="{00000000-0005-0000-0000-00002F420000}"/>
    <cellStyle name="Currency 4 2 3 3 2 3 2" xfId="16948" xr:uid="{00000000-0005-0000-0000-000030420000}"/>
    <cellStyle name="Currency 4 2 3 3 2 3 2 2" xfId="16949" xr:uid="{00000000-0005-0000-0000-000031420000}"/>
    <cellStyle name="Currency 4 2 3 3 2 3 2 2 2" xfId="16950" xr:uid="{00000000-0005-0000-0000-000032420000}"/>
    <cellStyle name="Currency 4 2 3 3 2 3 2 3" xfId="16951" xr:uid="{00000000-0005-0000-0000-000033420000}"/>
    <cellStyle name="Currency 4 2 3 3 2 3 3" xfId="16952" xr:uid="{00000000-0005-0000-0000-000034420000}"/>
    <cellStyle name="Currency 4 2 3 3 2 3 3 2" xfId="16953" xr:uid="{00000000-0005-0000-0000-000035420000}"/>
    <cellStyle name="Currency 4 2 3 3 2 3 4" xfId="16954" xr:uid="{00000000-0005-0000-0000-000036420000}"/>
    <cellStyle name="Currency 4 2 3 3 2 4" xfId="16955" xr:uid="{00000000-0005-0000-0000-000037420000}"/>
    <cellStyle name="Currency 4 2 3 3 2 4 2" xfId="16956" xr:uid="{00000000-0005-0000-0000-000038420000}"/>
    <cellStyle name="Currency 4 2 3 3 2 4 2 2" xfId="16957" xr:uid="{00000000-0005-0000-0000-000039420000}"/>
    <cellStyle name="Currency 4 2 3 3 2 4 3" xfId="16958" xr:uid="{00000000-0005-0000-0000-00003A420000}"/>
    <cellStyle name="Currency 4 2 3 3 2 5" xfId="16959" xr:uid="{00000000-0005-0000-0000-00003B420000}"/>
    <cellStyle name="Currency 4 2 3 3 2 5 2" xfId="16960" xr:uid="{00000000-0005-0000-0000-00003C420000}"/>
    <cellStyle name="Currency 4 2 3 3 2 6" xfId="16961" xr:uid="{00000000-0005-0000-0000-00003D420000}"/>
    <cellStyle name="Currency 4 2 3 3 3" xfId="16962" xr:uid="{00000000-0005-0000-0000-00003E420000}"/>
    <cellStyle name="Currency 4 2 3 3 3 2" xfId="16963" xr:uid="{00000000-0005-0000-0000-00003F420000}"/>
    <cellStyle name="Currency 4 2 3 3 3 2 2" xfId="16964" xr:uid="{00000000-0005-0000-0000-000040420000}"/>
    <cellStyle name="Currency 4 2 3 3 3 2 2 2" xfId="16965" xr:uid="{00000000-0005-0000-0000-000041420000}"/>
    <cellStyle name="Currency 4 2 3 3 3 2 2 2 2" xfId="16966" xr:uid="{00000000-0005-0000-0000-000042420000}"/>
    <cellStyle name="Currency 4 2 3 3 3 2 2 2 2 2" xfId="16967" xr:uid="{00000000-0005-0000-0000-000043420000}"/>
    <cellStyle name="Currency 4 2 3 3 3 2 2 2 3" xfId="16968" xr:uid="{00000000-0005-0000-0000-000044420000}"/>
    <cellStyle name="Currency 4 2 3 3 3 2 2 3" xfId="16969" xr:uid="{00000000-0005-0000-0000-000045420000}"/>
    <cellStyle name="Currency 4 2 3 3 3 2 2 3 2" xfId="16970" xr:uid="{00000000-0005-0000-0000-000046420000}"/>
    <cellStyle name="Currency 4 2 3 3 3 2 2 4" xfId="16971" xr:uid="{00000000-0005-0000-0000-000047420000}"/>
    <cellStyle name="Currency 4 2 3 3 3 2 3" xfId="16972" xr:uid="{00000000-0005-0000-0000-000048420000}"/>
    <cellStyle name="Currency 4 2 3 3 3 2 3 2" xfId="16973" xr:uid="{00000000-0005-0000-0000-000049420000}"/>
    <cellStyle name="Currency 4 2 3 3 3 2 3 2 2" xfId="16974" xr:uid="{00000000-0005-0000-0000-00004A420000}"/>
    <cellStyle name="Currency 4 2 3 3 3 2 3 3" xfId="16975" xr:uid="{00000000-0005-0000-0000-00004B420000}"/>
    <cellStyle name="Currency 4 2 3 3 3 2 4" xfId="16976" xr:uid="{00000000-0005-0000-0000-00004C420000}"/>
    <cellStyle name="Currency 4 2 3 3 3 2 4 2" xfId="16977" xr:uid="{00000000-0005-0000-0000-00004D420000}"/>
    <cellStyle name="Currency 4 2 3 3 3 2 5" xfId="16978" xr:uid="{00000000-0005-0000-0000-00004E420000}"/>
    <cellStyle name="Currency 4 2 3 3 3 3" xfId="16979" xr:uid="{00000000-0005-0000-0000-00004F420000}"/>
    <cellStyle name="Currency 4 2 3 3 3 3 2" xfId="16980" xr:uid="{00000000-0005-0000-0000-000050420000}"/>
    <cellStyle name="Currency 4 2 3 3 3 3 2 2" xfId="16981" xr:uid="{00000000-0005-0000-0000-000051420000}"/>
    <cellStyle name="Currency 4 2 3 3 3 3 2 2 2" xfId="16982" xr:uid="{00000000-0005-0000-0000-000052420000}"/>
    <cellStyle name="Currency 4 2 3 3 3 3 2 3" xfId="16983" xr:uid="{00000000-0005-0000-0000-000053420000}"/>
    <cellStyle name="Currency 4 2 3 3 3 3 3" xfId="16984" xr:uid="{00000000-0005-0000-0000-000054420000}"/>
    <cellStyle name="Currency 4 2 3 3 3 3 3 2" xfId="16985" xr:uid="{00000000-0005-0000-0000-000055420000}"/>
    <cellStyle name="Currency 4 2 3 3 3 3 4" xfId="16986" xr:uid="{00000000-0005-0000-0000-000056420000}"/>
    <cellStyle name="Currency 4 2 3 3 3 4" xfId="16987" xr:uid="{00000000-0005-0000-0000-000057420000}"/>
    <cellStyle name="Currency 4 2 3 3 3 4 2" xfId="16988" xr:uid="{00000000-0005-0000-0000-000058420000}"/>
    <cellStyle name="Currency 4 2 3 3 3 4 2 2" xfId="16989" xr:uid="{00000000-0005-0000-0000-000059420000}"/>
    <cellStyle name="Currency 4 2 3 3 3 4 3" xfId="16990" xr:uid="{00000000-0005-0000-0000-00005A420000}"/>
    <cellStyle name="Currency 4 2 3 3 3 5" xfId="16991" xr:uid="{00000000-0005-0000-0000-00005B420000}"/>
    <cellStyle name="Currency 4 2 3 3 3 5 2" xfId="16992" xr:uid="{00000000-0005-0000-0000-00005C420000}"/>
    <cellStyle name="Currency 4 2 3 3 3 6" xfId="16993" xr:uid="{00000000-0005-0000-0000-00005D420000}"/>
    <cellStyle name="Currency 4 2 3 3 4" xfId="16994" xr:uid="{00000000-0005-0000-0000-00005E420000}"/>
    <cellStyle name="Currency 4 2 3 3 4 2" xfId="16995" xr:uid="{00000000-0005-0000-0000-00005F420000}"/>
    <cellStyle name="Currency 4 2 3 3 4 2 2" xfId="16996" xr:uid="{00000000-0005-0000-0000-000060420000}"/>
    <cellStyle name="Currency 4 2 3 3 4 2 2 2" xfId="16997" xr:uid="{00000000-0005-0000-0000-000061420000}"/>
    <cellStyle name="Currency 4 2 3 3 4 2 2 2 2" xfId="16998" xr:uid="{00000000-0005-0000-0000-000062420000}"/>
    <cellStyle name="Currency 4 2 3 3 4 2 2 2 2 2" xfId="16999" xr:uid="{00000000-0005-0000-0000-000063420000}"/>
    <cellStyle name="Currency 4 2 3 3 4 2 2 2 3" xfId="17000" xr:uid="{00000000-0005-0000-0000-000064420000}"/>
    <cellStyle name="Currency 4 2 3 3 4 2 2 3" xfId="17001" xr:uid="{00000000-0005-0000-0000-000065420000}"/>
    <cellStyle name="Currency 4 2 3 3 4 2 2 3 2" xfId="17002" xr:uid="{00000000-0005-0000-0000-000066420000}"/>
    <cellStyle name="Currency 4 2 3 3 4 2 2 4" xfId="17003" xr:uid="{00000000-0005-0000-0000-000067420000}"/>
    <cellStyle name="Currency 4 2 3 3 4 2 3" xfId="17004" xr:uid="{00000000-0005-0000-0000-000068420000}"/>
    <cellStyle name="Currency 4 2 3 3 4 2 3 2" xfId="17005" xr:uid="{00000000-0005-0000-0000-000069420000}"/>
    <cellStyle name="Currency 4 2 3 3 4 2 3 2 2" xfId="17006" xr:uid="{00000000-0005-0000-0000-00006A420000}"/>
    <cellStyle name="Currency 4 2 3 3 4 2 3 3" xfId="17007" xr:uid="{00000000-0005-0000-0000-00006B420000}"/>
    <cellStyle name="Currency 4 2 3 3 4 2 4" xfId="17008" xr:uid="{00000000-0005-0000-0000-00006C420000}"/>
    <cellStyle name="Currency 4 2 3 3 4 2 4 2" xfId="17009" xr:uid="{00000000-0005-0000-0000-00006D420000}"/>
    <cellStyle name="Currency 4 2 3 3 4 2 5" xfId="17010" xr:uid="{00000000-0005-0000-0000-00006E420000}"/>
    <cellStyle name="Currency 4 2 3 3 4 3" xfId="17011" xr:uid="{00000000-0005-0000-0000-00006F420000}"/>
    <cellStyle name="Currency 4 2 3 3 4 3 2" xfId="17012" xr:uid="{00000000-0005-0000-0000-000070420000}"/>
    <cellStyle name="Currency 4 2 3 3 4 3 2 2" xfId="17013" xr:uid="{00000000-0005-0000-0000-000071420000}"/>
    <cellStyle name="Currency 4 2 3 3 4 3 2 2 2" xfId="17014" xr:uid="{00000000-0005-0000-0000-000072420000}"/>
    <cellStyle name="Currency 4 2 3 3 4 3 2 3" xfId="17015" xr:uid="{00000000-0005-0000-0000-000073420000}"/>
    <cellStyle name="Currency 4 2 3 3 4 3 3" xfId="17016" xr:uid="{00000000-0005-0000-0000-000074420000}"/>
    <cellStyle name="Currency 4 2 3 3 4 3 3 2" xfId="17017" xr:uid="{00000000-0005-0000-0000-000075420000}"/>
    <cellStyle name="Currency 4 2 3 3 4 3 4" xfId="17018" xr:uid="{00000000-0005-0000-0000-000076420000}"/>
    <cellStyle name="Currency 4 2 3 3 4 4" xfId="17019" xr:uid="{00000000-0005-0000-0000-000077420000}"/>
    <cellStyle name="Currency 4 2 3 3 4 4 2" xfId="17020" xr:uid="{00000000-0005-0000-0000-000078420000}"/>
    <cellStyle name="Currency 4 2 3 3 4 4 2 2" xfId="17021" xr:uid="{00000000-0005-0000-0000-000079420000}"/>
    <cellStyle name="Currency 4 2 3 3 4 4 3" xfId="17022" xr:uid="{00000000-0005-0000-0000-00007A420000}"/>
    <cellStyle name="Currency 4 2 3 3 4 5" xfId="17023" xr:uid="{00000000-0005-0000-0000-00007B420000}"/>
    <cellStyle name="Currency 4 2 3 3 4 5 2" xfId="17024" xr:uid="{00000000-0005-0000-0000-00007C420000}"/>
    <cellStyle name="Currency 4 2 3 3 4 6" xfId="17025" xr:uid="{00000000-0005-0000-0000-00007D420000}"/>
    <cellStyle name="Currency 4 2 3 3 5" xfId="17026" xr:uid="{00000000-0005-0000-0000-00007E420000}"/>
    <cellStyle name="Currency 4 2 3 3 5 2" xfId="17027" xr:uid="{00000000-0005-0000-0000-00007F420000}"/>
    <cellStyle name="Currency 4 2 3 3 5 2 2" xfId="17028" xr:uid="{00000000-0005-0000-0000-000080420000}"/>
    <cellStyle name="Currency 4 2 3 3 5 2 2 2" xfId="17029" xr:uid="{00000000-0005-0000-0000-000081420000}"/>
    <cellStyle name="Currency 4 2 3 3 5 2 2 2 2" xfId="17030" xr:uid="{00000000-0005-0000-0000-000082420000}"/>
    <cellStyle name="Currency 4 2 3 3 5 2 2 3" xfId="17031" xr:uid="{00000000-0005-0000-0000-000083420000}"/>
    <cellStyle name="Currency 4 2 3 3 5 2 3" xfId="17032" xr:uid="{00000000-0005-0000-0000-000084420000}"/>
    <cellStyle name="Currency 4 2 3 3 5 2 3 2" xfId="17033" xr:uid="{00000000-0005-0000-0000-000085420000}"/>
    <cellStyle name="Currency 4 2 3 3 5 2 4" xfId="17034" xr:uid="{00000000-0005-0000-0000-000086420000}"/>
    <cellStyle name="Currency 4 2 3 3 5 3" xfId="17035" xr:uid="{00000000-0005-0000-0000-000087420000}"/>
    <cellStyle name="Currency 4 2 3 3 5 3 2" xfId="17036" xr:uid="{00000000-0005-0000-0000-000088420000}"/>
    <cellStyle name="Currency 4 2 3 3 5 3 2 2" xfId="17037" xr:uid="{00000000-0005-0000-0000-000089420000}"/>
    <cellStyle name="Currency 4 2 3 3 5 3 3" xfId="17038" xr:uid="{00000000-0005-0000-0000-00008A420000}"/>
    <cellStyle name="Currency 4 2 3 3 5 4" xfId="17039" xr:uid="{00000000-0005-0000-0000-00008B420000}"/>
    <cellStyle name="Currency 4 2 3 3 5 4 2" xfId="17040" xr:uid="{00000000-0005-0000-0000-00008C420000}"/>
    <cellStyle name="Currency 4 2 3 3 5 5" xfId="17041" xr:uid="{00000000-0005-0000-0000-00008D420000}"/>
    <cellStyle name="Currency 4 2 3 3 6" xfId="17042" xr:uid="{00000000-0005-0000-0000-00008E420000}"/>
    <cellStyle name="Currency 4 2 3 3 6 2" xfId="17043" xr:uid="{00000000-0005-0000-0000-00008F420000}"/>
    <cellStyle name="Currency 4 2 3 3 6 2 2" xfId="17044" xr:uid="{00000000-0005-0000-0000-000090420000}"/>
    <cellStyle name="Currency 4 2 3 3 6 2 2 2" xfId="17045" xr:uid="{00000000-0005-0000-0000-000091420000}"/>
    <cellStyle name="Currency 4 2 3 3 6 2 3" xfId="17046" xr:uid="{00000000-0005-0000-0000-000092420000}"/>
    <cellStyle name="Currency 4 2 3 3 6 3" xfId="17047" xr:uid="{00000000-0005-0000-0000-000093420000}"/>
    <cellStyle name="Currency 4 2 3 3 6 3 2" xfId="17048" xr:uid="{00000000-0005-0000-0000-000094420000}"/>
    <cellStyle name="Currency 4 2 3 3 6 4" xfId="17049" xr:uid="{00000000-0005-0000-0000-000095420000}"/>
    <cellStyle name="Currency 4 2 3 3 7" xfId="17050" xr:uid="{00000000-0005-0000-0000-000096420000}"/>
    <cellStyle name="Currency 4 2 3 3 7 2" xfId="17051" xr:uid="{00000000-0005-0000-0000-000097420000}"/>
    <cellStyle name="Currency 4 2 3 3 7 2 2" xfId="17052" xr:uid="{00000000-0005-0000-0000-000098420000}"/>
    <cellStyle name="Currency 4 2 3 3 7 3" xfId="17053" xr:uid="{00000000-0005-0000-0000-000099420000}"/>
    <cellStyle name="Currency 4 2 3 3 8" xfId="17054" xr:uid="{00000000-0005-0000-0000-00009A420000}"/>
    <cellStyle name="Currency 4 2 3 3 8 2" xfId="17055" xr:uid="{00000000-0005-0000-0000-00009B420000}"/>
    <cellStyle name="Currency 4 2 3 3 9" xfId="17056" xr:uid="{00000000-0005-0000-0000-00009C420000}"/>
    <cellStyle name="Currency 4 2 3 4" xfId="17057" xr:uid="{00000000-0005-0000-0000-00009D420000}"/>
    <cellStyle name="Currency 4 2 3 4 10" xfId="17058" xr:uid="{00000000-0005-0000-0000-00009E420000}"/>
    <cellStyle name="Currency 4 2 3 4 2" xfId="17059" xr:uid="{00000000-0005-0000-0000-00009F420000}"/>
    <cellStyle name="Currency 4 2 3 4 2 2" xfId="17060" xr:uid="{00000000-0005-0000-0000-0000A0420000}"/>
    <cellStyle name="Currency 4 2 3 4 2 2 2" xfId="17061" xr:uid="{00000000-0005-0000-0000-0000A1420000}"/>
    <cellStyle name="Currency 4 2 3 4 2 2 2 2" xfId="17062" xr:uid="{00000000-0005-0000-0000-0000A2420000}"/>
    <cellStyle name="Currency 4 2 3 4 2 2 2 2 2" xfId="17063" xr:uid="{00000000-0005-0000-0000-0000A3420000}"/>
    <cellStyle name="Currency 4 2 3 4 2 2 2 2 2 2" xfId="17064" xr:uid="{00000000-0005-0000-0000-0000A4420000}"/>
    <cellStyle name="Currency 4 2 3 4 2 2 2 2 3" xfId="17065" xr:uid="{00000000-0005-0000-0000-0000A5420000}"/>
    <cellStyle name="Currency 4 2 3 4 2 2 2 3" xfId="17066" xr:uid="{00000000-0005-0000-0000-0000A6420000}"/>
    <cellStyle name="Currency 4 2 3 4 2 2 2 3 2" xfId="17067" xr:uid="{00000000-0005-0000-0000-0000A7420000}"/>
    <cellStyle name="Currency 4 2 3 4 2 2 2 4" xfId="17068" xr:uid="{00000000-0005-0000-0000-0000A8420000}"/>
    <cellStyle name="Currency 4 2 3 4 2 2 3" xfId="17069" xr:uid="{00000000-0005-0000-0000-0000A9420000}"/>
    <cellStyle name="Currency 4 2 3 4 2 2 3 2" xfId="17070" xr:uid="{00000000-0005-0000-0000-0000AA420000}"/>
    <cellStyle name="Currency 4 2 3 4 2 2 3 2 2" xfId="17071" xr:uid="{00000000-0005-0000-0000-0000AB420000}"/>
    <cellStyle name="Currency 4 2 3 4 2 2 3 3" xfId="17072" xr:uid="{00000000-0005-0000-0000-0000AC420000}"/>
    <cellStyle name="Currency 4 2 3 4 2 2 4" xfId="17073" xr:uid="{00000000-0005-0000-0000-0000AD420000}"/>
    <cellStyle name="Currency 4 2 3 4 2 2 4 2" xfId="17074" xr:uid="{00000000-0005-0000-0000-0000AE420000}"/>
    <cellStyle name="Currency 4 2 3 4 2 2 5" xfId="17075" xr:uid="{00000000-0005-0000-0000-0000AF420000}"/>
    <cellStyle name="Currency 4 2 3 4 2 3" xfId="17076" xr:uid="{00000000-0005-0000-0000-0000B0420000}"/>
    <cellStyle name="Currency 4 2 3 4 2 3 2" xfId="17077" xr:uid="{00000000-0005-0000-0000-0000B1420000}"/>
    <cellStyle name="Currency 4 2 3 4 2 3 2 2" xfId="17078" xr:uid="{00000000-0005-0000-0000-0000B2420000}"/>
    <cellStyle name="Currency 4 2 3 4 2 3 2 2 2" xfId="17079" xr:uid="{00000000-0005-0000-0000-0000B3420000}"/>
    <cellStyle name="Currency 4 2 3 4 2 3 2 3" xfId="17080" xr:uid="{00000000-0005-0000-0000-0000B4420000}"/>
    <cellStyle name="Currency 4 2 3 4 2 3 3" xfId="17081" xr:uid="{00000000-0005-0000-0000-0000B5420000}"/>
    <cellStyle name="Currency 4 2 3 4 2 3 3 2" xfId="17082" xr:uid="{00000000-0005-0000-0000-0000B6420000}"/>
    <cellStyle name="Currency 4 2 3 4 2 3 4" xfId="17083" xr:uid="{00000000-0005-0000-0000-0000B7420000}"/>
    <cellStyle name="Currency 4 2 3 4 2 4" xfId="17084" xr:uid="{00000000-0005-0000-0000-0000B8420000}"/>
    <cellStyle name="Currency 4 2 3 4 2 4 2" xfId="17085" xr:uid="{00000000-0005-0000-0000-0000B9420000}"/>
    <cellStyle name="Currency 4 2 3 4 2 4 2 2" xfId="17086" xr:uid="{00000000-0005-0000-0000-0000BA420000}"/>
    <cellStyle name="Currency 4 2 3 4 2 4 3" xfId="17087" xr:uid="{00000000-0005-0000-0000-0000BB420000}"/>
    <cellStyle name="Currency 4 2 3 4 2 5" xfId="17088" xr:uid="{00000000-0005-0000-0000-0000BC420000}"/>
    <cellStyle name="Currency 4 2 3 4 2 5 2" xfId="17089" xr:uid="{00000000-0005-0000-0000-0000BD420000}"/>
    <cellStyle name="Currency 4 2 3 4 2 6" xfId="17090" xr:uid="{00000000-0005-0000-0000-0000BE420000}"/>
    <cellStyle name="Currency 4 2 3 4 3" xfId="17091" xr:uid="{00000000-0005-0000-0000-0000BF420000}"/>
    <cellStyle name="Currency 4 2 3 4 3 2" xfId="17092" xr:uid="{00000000-0005-0000-0000-0000C0420000}"/>
    <cellStyle name="Currency 4 2 3 4 3 2 2" xfId="17093" xr:uid="{00000000-0005-0000-0000-0000C1420000}"/>
    <cellStyle name="Currency 4 2 3 4 3 2 2 2" xfId="17094" xr:uid="{00000000-0005-0000-0000-0000C2420000}"/>
    <cellStyle name="Currency 4 2 3 4 3 2 2 2 2" xfId="17095" xr:uid="{00000000-0005-0000-0000-0000C3420000}"/>
    <cellStyle name="Currency 4 2 3 4 3 2 2 2 2 2" xfId="17096" xr:uid="{00000000-0005-0000-0000-0000C4420000}"/>
    <cellStyle name="Currency 4 2 3 4 3 2 2 2 3" xfId="17097" xr:uid="{00000000-0005-0000-0000-0000C5420000}"/>
    <cellStyle name="Currency 4 2 3 4 3 2 2 3" xfId="17098" xr:uid="{00000000-0005-0000-0000-0000C6420000}"/>
    <cellStyle name="Currency 4 2 3 4 3 2 2 3 2" xfId="17099" xr:uid="{00000000-0005-0000-0000-0000C7420000}"/>
    <cellStyle name="Currency 4 2 3 4 3 2 2 4" xfId="17100" xr:uid="{00000000-0005-0000-0000-0000C8420000}"/>
    <cellStyle name="Currency 4 2 3 4 3 2 3" xfId="17101" xr:uid="{00000000-0005-0000-0000-0000C9420000}"/>
    <cellStyle name="Currency 4 2 3 4 3 2 3 2" xfId="17102" xr:uid="{00000000-0005-0000-0000-0000CA420000}"/>
    <cellStyle name="Currency 4 2 3 4 3 2 3 2 2" xfId="17103" xr:uid="{00000000-0005-0000-0000-0000CB420000}"/>
    <cellStyle name="Currency 4 2 3 4 3 2 3 3" xfId="17104" xr:uid="{00000000-0005-0000-0000-0000CC420000}"/>
    <cellStyle name="Currency 4 2 3 4 3 2 4" xfId="17105" xr:uid="{00000000-0005-0000-0000-0000CD420000}"/>
    <cellStyle name="Currency 4 2 3 4 3 2 4 2" xfId="17106" xr:uid="{00000000-0005-0000-0000-0000CE420000}"/>
    <cellStyle name="Currency 4 2 3 4 3 2 5" xfId="17107" xr:uid="{00000000-0005-0000-0000-0000CF420000}"/>
    <cellStyle name="Currency 4 2 3 4 3 3" xfId="17108" xr:uid="{00000000-0005-0000-0000-0000D0420000}"/>
    <cellStyle name="Currency 4 2 3 4 3 3 2" xfId="17109" xr:uid="{00000000-0005-0000-0000-0000D1420000}"/>
    <cellStyle name="Currency 4 2 3 4 3 3 2 2" xfId="17110" xr:uid="{00000000-0005-0000-0000-0000D2420000}"/>
    <cellStyle name="Currency 4 2 3 4 3 3 2 2 2" xfId="17111" xr:uid="{00000000-0005-0000-0000-0000D3420000}"/>
    <cellStyle name="Currency 4 2 3 4 3 3 2 3" xfId="17112" xr:uid="{00000000-0005-0000-0000-0000D4420000}"/>
    <cellStyle name="Currency 4 2 3 4 3 3 3" xfId="17113" xr:uid="{00000000-0005-0000-0000-0000D5420000}"/>
    <cellStyle name="Currency 4 2 3 4 3 3 3 2" xfId="17114" xr:uid="{00000000-0005-0000-0000-0000D6420000}"/>
    <cellStyle name="Currency 4 2 3 4 3 3 4" xfId="17115" xr:uid="{00000000-0005-0000-0000-0000D7420000}"/>
    <cellStyle name="Currency 4 2 3 4 3 4" xfId="17116" xr:uid="{00000000-0005-0000-0000-0000D8420000}"/>
    <cellStyle name="Currency 4 2 3 4 3 4 2" xfId="17117" xr:uid="{00000000-0005-0000-0000-0000D9420000}"/>
    <cellStyle name="Currency 4 2 3 4 3 4 2 2" xfId="17118" xr:uid="{00000000-0005-0000-0000-0000DA420000}"/>
    <cellStyle name="Currency 4 2 3 4 3 4 3" xfId="17119" xr:uid="{00000000-0005-0000-0000-0000DB420000}"/>
    <cellStyle name="Currency 4 2 3 4 3 5" xfId="17120" xr:uid="{00000000-0005-0000-0000-0000DC420000}"/>
    <cellStyle name="Currency 4 2 3 4 3 5 2" xfId="17121" xr:uid="{00000000-0005-0000-0000-0000DD420000}"/>
    <cellStyle name="Currency 4 2 3 4 3 6" xfId="17122" xr:uid="{00000000-0005-0000-0000-0000DE420000}"/>
    <cellStyle name="Currency 4 2 3 4 4" xfId="17123" xr:uid="{00000000-0005-0000-0000-0000DF420000}"/>
    <cellStyle name="Currency 4 2 3 4 4 2" xfId="17124" xr:uid="{00000000-0005-0000-0000-0000E0420000}"/>
    <cellStyle name="Currency 4 2 3 4 4 2 2" xfId="17125" xr:uid="{00000000-0005-0000-0000-0000E1420000}"/>
    <cellStyle name="Currency 4 2 3 4 4 2 2 2" xfId="17126" xr:uid="{00000000-0005-0000-0000-0000E2420000}"/>
    <cellStyle name="Currency 4 2 3 4 4 2 2 2 2" xfId="17127" xr:uid="{00000000-0005-0000-0000-0000E3420000}"/>
    <cellStyle name="Currency 4 2 3 4 4 2 2 2 2 2" xfId="17128" xr:uid="{00000000-0005-0000-0000-0000E4420000}"/>
    <cellStyle name="Currency 4 2 3 4 4 2 2 2 3" xfId="17129" xr:uid="{00000000-0005-0000-0000-0000E5420000}"/>
    <cellStyle name="Currency 4 2 3 4 4 2 2 3" xfId="17130" xr:uid="{00000000-0005-0000-0000-0000E6420000}"/>
    <cellStyle name="Currency 4 2 3 4 4 2 2 3 2" xfId="17131" xr:uid="{00000000-0005-0000-0000-0000E7420000}"/>
    <cellStyle name="Currency 4 2 3 4 4 2 2 4" xfId="17132" xr:uid="{00000000-0005-0000-0000-0000E8420000}"/>
    <cellStyle name="Currency 4 2 3 4 4 2 3" xfId="17133" xr:uid="{00000000-0005-0000-0000-0000E9420000}"/>
    <cellStyle name="Currency 4 2 3 4 4 2 3 2" xfId="17134" xr:uid="{00000000-0005-0000-0000-0000EA420000}"/>
    <cellStyle name="Currency 4 2 3 4 4 2 3 2 2" xfId="17135" xr:uid="{00000000-0005-0000-0000-0000EB420000}"/>
    <cellStyle name="Currency 4 2 3 4 4 2 3 3" xfId="17136" xr:uid="{00000000-0005-0000-0000-0000EC420000}"/>
    <cellStyle name="Currency 4 2 3 4 4 2 4" xfId="17137" xr:uid="{00000000-0005-0000-0000-0000ED420000}"/>
    <cellStyle name="Currency 4 2 3 4 4 2 4 2" xfId="17138" xr:uid="{00000000-0005-0000-0000-0000EE420000}"/>
    <cellStyle name="Currency 4 2 3 4 4 2 5" xfId="17139" xr:uid="{00000000-0005-0000-0000-0000EF420000}"/>
    <cellStyle name="Currency 4 2 3 4 4 3" xfId="17140" xr:uid="{00000000-0005-0000-0000-0000F0420000}"/>
    <cellStyle name="Currency 4 2 3 4 4 3 2" xfId="17141" xr:uid="{00000000-0005-0000-0000-0000F1420000}"/>
    <cellStyle name="Currency 4 2 3 4 4 3 2 2" xfId="17142" xr:uid="{00000000-0005-0000-0000-0000F2420000}"/>
    <cellStyle name="Currency 4 2 3 4 4 3 2 2 2" xfId="17143" xr:uid="{00000000-0005-0000-0000-0000F3420000}"/>
    <cellStyle name="Currency 4 2 3 4 4 3 2 3" xfId="17144" xr:uid="{00000000-0005-0000-0000-0000F4420000}"/>
    <cellStyle name="Currency 4 2 3 4 4 3 3" xfId="17145" xr:uid="{00000000-0005-0000-0000-0000F5420000}"/>
    <cellStyle name="Currency 4 2 3 4 4 3 3 2" xfId="17146" xr:uid="{00000000-0005-0000-0000-0000F6420000}"/>
    <cellStyle name="Currency 4 2 3 4 4 3 4" xfId="17147" xr:uid="{00000000-0005-0000-0000-0000F7420000}"/>
    <cellStyle name="Currency 4 2 3 4 4 4" xfId="17148" xr:uid="{00000000-0005-0000-0000-0000F8420000}"/>
    <cellStyle name="Currency 4 2 3 4 4 4 2" xfId="17149" xr:uid="{00000000-0005-0000-0000-0000F9420000}"/>
    <cellStyle name="Currency 4 2 3 4 4 4 2 2" xfId="17150" xr:uid="{00000000-0005-0000-0000-0000FA420000}"/>
    <cellStyle name="Currency 4 2 3 4 4 4 3" xfId="17151" xr:uid="{00000000-0005-0000-0000-0000FB420000}"/>
    <cellStyle name="Currency 4 2 3 4 4 5" xfId="17152" xr:uid="{00000000-0005-0000-0000-0000FC420000}"/>
    <cellStyle name="Currency 4 2 3 4 4 5 2" xfId="17153" xr:uid="{00000000-0005-0000-0000-0000FD420000}"/>
    <cellStyle name="Currency 4 2 3 4 4 6" xfId="17154" xr:uid="{00000000-0005-0000-0000-0000FE420000}"/>
    <cellStyle name="Currency 4 2 3 4 5" xfId="17155" xr:uid="{00000000-0005-0000-0000-0000FF420000}"/>
    <cellStyle name="Currency 4 2 3 4 5 2" xfId="17156" xr:uid="{00000000-0005-0000-0000-000000430000}"/>
    <cellStyle name="Currency 4 2 3 4 5 2 2" xfId="17157" xr:uid="{00000000-0005-0000-0000-000001430000}"/>
    <cellStyle name="Currency 4 2 3 4 5 2 2 2" xfId="17158" xr:uid="{00000000-0005-0000-0000-000002430000}"/>
    <cellStyle name="Currency 4 2 3 4 5 2 2 2 2" xfId="17159" xr:uid="{00000000-0005-0000-0000-000003430000}"/>
    <cellStyle name="Currency 4 2 3 4 5 2 2 3" xfId="17160" xr:uid="{00000000-0005-0000-0000-000004430000}"/>
    <cellStyle name="Currency 4 2 3 4 5 2 3" xfId="17161" xr:uid="{00000000-0005-0000-0000-000005430000}"/>
    <cellStyle name="Currency 4 2 3 4 5 2 3 2" xfId="17162" xr:uid="{00000000-0005-0000-0000-000006430000}"/>
    <cellStyle name="Currency 4 2 3 4 5 2 4" xfId="17163" xr:uid="{00000000-0005-0000-0000-000007430000}"/>
    <cellStyle name="Currency 4 2 3 4 5 3" xfId="17164" xr:uid="{00000000-0005-0000-0000-000008430000}"/>
    <cellStyle name="Currency 4 2 3 4 5 3 2" xfId="17165" xr:uid="{00000000-0005-0000-0000-000009430000}"/>
    <cellStyle name="Currency 4 2 3 4 5 3 2 2" xfId="17166" xr:uid="{00000000-0005-0000-0000-00000A430000}"/>
    <cellStyle name="Currency 4 2 3 4 5 3 3" xfId="17167" xr:uid="{00000000-0005-0000-0000-00000B430000}"/>
    <cellStyle name="Currency 4 2 3 4 5 4" xfId="17168" xr:uid="{00000000-0005-0000-0000-00000C430000}"/>
    <cellStyle name="Currency 4 2 3 4 5 4 2" xfId="17169" xr:uid="{00000000-0005-0000-0000-00000D430000}"/>
    <cellStyle name="Currency 4 2 3 4 5 5" xfId="17170" xr:uid="{00000000-0005-0000-0000-00000E430000}"/>
    <cellStyle name="Currency 4 2 3 4 6" xfId="17171" xr:uid="{00000000-0005-0000-0000-00000F430000}"/>
    <cellStyle name="Currency 4 2 3 4 6 2" xfId="17172" xr:uid="{00000000-0005-0000-0000-000010430000}"/>
    <cellStyle name="Currency 4 2 3 4 6 2 2" xfId="17173" xr:uid="{00000000-0005-0000-0000-000011430000}"/>
    <cellStyle name="Currency 4 2 3 4 6 2 2 2" xfId="17174" xr:uid="{00000000-0005-0000-0000-000012430000}"/>
    <cellStyle name="Currency 4 2 3 4 6 2 3" xfId="17175" xr:uid="{00000000-0005-0000-0000-000013430000}"/>
    <cellStyle name="Currency 4 2 3 4 6 3" xfId="17176" xr:uid="{00000000-0005-0000-0000-000014430000}"/>
    <cellStyle name="Currency 4 2 3 4 6 3 2" xfId="17177" xr:uid="{00000000-0005-0000-0000-000015430000}"/>
    <cellStyle name="Currency 4 2 3 4 6 4" xfId="17178" xr:uid="{00000000-0005-0000-0000-000016430000}"/>
    <cellStyle name="Currency 4 2 3 4 7" xfId="17179" xr:uid="{00000000-0005-0000-0000-000017430000}"/>
    <cellStyle name="Currency 4 2 3 4 7 2" xfId="17180" xr:uid="{00000000-0005-0000-0000-000018430000}"/>
    <cellStyle name="Currency 4 2 3 4 7 2 2" xfId="17181" xr:uid="{00000000-0005-0000-0000-000019430000}"/>
    <cellStyle name="Currency 4 2 3 4 7 3" xfId="17182" xr:uid="{00000000-0005-0000-0000-00001A430000}"/>
    <cellStyle name="Currency 4 2 3 4 8" xfId="17183" xr:uid="{00000000-0005-0000-0000-00001B430000}"/>
    <cellStyle name="Currency 4 2 3 4 8 2" xfId="17184" xr:uid="{00000000-0005-0000-0000-00001C430000}"/>
    <cellStyle name="Currency 4 2 3 4 9" xfId="17185" xr:uid="{00000000-0005-0000-0000-00001D430000}"/>
    <cellStyle name="Currency 4 2 3 5" xfId="17186" xr:uid="{00000000-0005-0000-0000-00001E430000}"/>
    <cellStyle name="Currency 4 2 3 5 2" xfId="17187" xr:uid="{00000000-0005-0000-0000-00001F430000}"/>
    <cellStyle name="Currency 4 2 3 5 2 2" xfId="17188" xr:uid="{00000000-0005-0000-0000-000020430000}"/>
    <cellStyle name="Currency 4 2 3 5 2 2 2" xfId="17189" xr:uid="{00000000-0005-0000-0000-000021430000}"/>
    <cellStyle name="Currency 4 2 3 5 2 2 2 2" xfId="17190" xr:uid="{00000000-0005-0000-0000-000022430000}"/>
    <cellStyle name="Currency 4 2 3 5 2 2 2 2 2" xfId="17191" xr:uid="{00000000-0005-0000-0000-000023430000}"/>
    <cellStyle name="Currency 4 2 3 5 2 2 2 3" xfId="17192" xr:uid="{00000000-0005-0000-0000-000024430000}"/>
    <cellStyle name="Currency 4 2 3 5 2 2 3" xfId="17193" xr:uid="{00000000-0005-0000-0000-000025430000}"/>
    <cellStyle name="Currency 4 2 3 5 2 2 3 2" xfId="17194" xr:uid="{00000000-0005-0000-0000-000026430000}"/>
    <cellStyle name="Currency 4 2 3 5 2 2 4" xfId="17195" xr:uid="{00000000-0005-0000-0000-000027430000}"/>
    <cellStyle name="Currency 4 2 3 5 2 3" xfId="17196" xr:uid="{00000000-0005-0000-0000-000028430000}"/>
    <cellStyle name="Currency 4 2 3 5 2 3 2" xfId="17197" xr:uid="{00000000-0005-0000-0000-000029430000}"/>
    <cellStyle name="Currency 4 2 3 5 2 3 2 2" xfId="17198" xr:uid="{00000000-0005-0000-0000-00002A430000}"/>
    <cellStyle name="Currency 4 2 3 5 2 3 3" xfId="17199" xr:uid="{00000000-0005-0000-0000-00002B430000}"/>
    <cellStyle name="Currency 4 2 3 5 2 4" xfId="17200" xr:uid="{00000000-0005-0000-0000-00002C430000}"/>
    <cellStyle name="Currency 4 2 3 5 2 4 2" xfId="17201" xr:uid="{00000000-0005-0000-0000-00002D430000}"/>
    <cellStyle name="Currency 4 2 3 5 2 5" xfId="17202" xr:uid="{00000000-0005-0000-0000-00002E430000}"/>
    <cellStyle name="Currency 4 2 3 5 3" xfId="17203" xr:uid="{00000000-0005-0000-0000-00002F430000}"/>
    <cellStyle name="Currency 4 2 3 5 3 2" xfId="17204" xr:uid="{00000000-0005-0000-0000-000030430000}"/>
    <cellStyle name="Currency 4 2 3 5 3 2 2" xfId="17205" xr:uid="{00000000-0005-0000-0000-000031430000}"/>
    <cellStyle name="Currency 4 2 3 5 3 2 2 2" xfId="17206" xr:uid="{00000000-0005-0000-0000-000032430000}"/>
    <cellStyle name="Currency 4 2 3 5 3 2 3" xfId="17207" xr:uid="{00000000-0005-0000-0000-000033430000}"/>
    <cellStyle name="Currency 4 2 3 5 3 3" xfId="17208" xr:uid="{00000000-0005-0000-0000-000034430000}"/>
    <cellStyle name="Currency 4 2 3 5 3 3 2" xfId="17209" xr:uid="{00000000-0005-0000-0000-000035430000}"/>
    <cellStyle name="Currency 4 2 3 5 3 4" xfId="17210" xr:uid="{00000000-0005-0000-0000-000036430000}"/>
    <cellStyle name="Currency 4 2 3 5 4" xfId="17211" xr:uid="{00000000-0005-0000-0000-000037430000}"/>
    <cellStyle name="Currency 4 2 3 5 4 2" xfId="17212" xr:uid="{00000000-0005-0000-0000-000038430000}"/>
    <cellStyle name="Currency 4 2 3 5 4 2 2" xfId="17213" xr:uid="{00000000-0005-0000-0000-000039430000}"/>
    <cellStyle name="Currency 4 2 3 5 4 3" xfId="17214" xr:uid="{00000000-0005-0000-0000-00003A430000}"/>
    <cellStyle name="Currency 4 2 3 5 5" xfId="17215" xr:uid="{00000000-0005-0000-0000-00003B430000}"/>
    <cellStyle name="Currency 4 2 3 5 5 2" xfId="17216" xr:uid="{00000000-0005-0000-0000-00003C430000}"/>
    <cellStyle name="Currency 4 2 3 5 6" xfId="17217" xr:uid="{00000000-0005-0000-0000-00003D430000}"/>
    <cellStyle name="Currency 4 2 3 6" xfId="17218" xr:uid="{00000000-0005-0000-0000-00003E430000}"/>
    <cellStyle name="Currency 4 2 3 6 2" xfId="17219" xr:uid="{00000000-0005-0000-0000-00003F430000}"/>
    <cellStyle name="Currency 4 2 3 6 2 2" xfId="17220" xr:uid="{00000000-0005-0000-0000-000040430000}"/>
    <cellStyle name="Currency 4 2 3 6 2 2 2" xfId="17221" xr:uid="{00000000-0005-0000-0000-000041430000}"/>
    <cellStyle name="Currency 4 2 3 6 2 2 2 2" xfId="17222" xr:uid="{00000000-0005-0000-0000-000042430000}"/>
    <cellStyle name="Currency 4 2 3 6 2 2 2 2 2" xfId="17223" xr:uid="{00000000-0005-0000-0000-000043430000}"/>
    <cellStyle name="Currency 4 2 3 6 2 2 2 3" xfId="17224" xr:uid="{00000000-0005-0000-0000-000044430000}"/>
    <cellStyle name="Currency 4 2 3 6 2 2 3" xfId="17225" xr:uid="{00000000-0005-0000-0000-000045430000}"/>
    <cellStyle name="Currency 4 2 3 6 2 2 3 2" xfId="17226" xr:uid="{00000000-0005-0000-0000-000046430000}"/>
    <cellStyle name="Currency 4 2 3 6 2 2 4" xfId="17227" xr:uid="{00000000-0005-0000-0000-000047430000}"/>
    <cellStyle name="Currency 4 2 3 6 2 3" xfId="17228" xr:uid="{00000000-0005-0000-0000-000048430000}"/>
    <cellStyle name="Currency 4 2 3 6 2 3 2" xfId="17229" xr:uid="{00000000-0005-0000-0000-000049430000}"/>
    <cellStyle name="Currency 4 2 3 6 2 3 2 2" xfId="17230" xr:uid="{00000000-0005-0000-0000-00004A430000}"/>
    <cellStyle name="Currency 4 2 3 6 2 3 3" xfId="17231" xr:uid="{00000000-0005-0000-0000-00004B430000}"/>
    <cellStyle name="Currency 4 2 3 6 2 4" xfId="17232" xr:uid="{00000000-0005-0000-0000-00004C430000}"/>
    <cellStyle name="Currency 4 2 3 6 2 4 2" xfId="17233" xr:uid="{00000000-0005-0000-0000-00004D430000}"/>
    <cellStyle name="Currency 4 2 3 6 2 5" xfId="17234" xr:uid="{00000000-0005-0000-0000-00004E430000}"/>
    <cellStyle name="Currency 4 2 3 6 3" xfId="17235" xr:uid="{00000000-0005-0000-0000-00004F430000}"/>
    <cellStyle name="Currency 4 2 3 6 3 2" xfId="17236" xr:uid="{00000000-0005-0000-0000-000050430000}"/>
    <cellStyle name="Currency 4 2 3 6 3 2 2" xfId="17237" xr:uid="{00000000-0005-0000-0000-000051430000}"/>
    <cellStyle name="Currency 4 2 3 6 3 2 2 2" xfId="17238" xr:uid="{00000000-0005-0000-0000-000052430000}"/>
    <cellStyle name="Currency 4 2 3 6 3 2 3" xfId="17239" xr:uid="{00000000-0005-0000-0000-000053430000}"/>
    <cellStyle name="Currency 4 2 3 6 3 3" xfId="17240" xr:uid="{00000000-0005-0000-0000-000054430000}"/>
    <cellStyle name="Currency 4 2 3 6 3 3 2" xfId="17241" xr:uid="{00000000-0005-0000-0000-000055430000}"/>
    <cellStyle name="Currency 4 2 3 6 3 4" xfId="17242" xr:uid="{00000000-0005-0000-0000-000056430000}"/>
    <cellStyle name="Currency 4 2 3 6 4" xfId="17243" xr:uid="{00000000-0005-0000-0000-000057430000}"/>
    <cellStyle name="Currency 4 2 3 6 4 2" xfId="17244" xr:uid="{00000000-0005-0000-0000-000058430000}"/>
    <cellStyle name="Currency 4 2 3 6 4 2 2" xfId="17245" xr:uid="{00000000-0005-0000-0000-000059430000}"/>
    <cellStyle name="Currency 4 2 3 6 4 3" xfId="17246" xr:uid="{00000000-0005-0000-0000-00005A430000}"/>
    <cellStyle name="Currency 4 2 3 6 5" xfId="17247" xr:uid="{00000000-0005-0000-0000-00005B430000}"/>
    <cellStyle name="Currency 4 2 3 6 5 2" xfId="17248" xr:uid="{00000000-0005-0000-0000-00005C430000}"/>
    <cellStyle name="Currency 4 2 3 6 6" xfId="17249" xr:uid="{00000000-0005-0000-0000-00005D430000}"/>
    <cellStyle name="Currency 4 2 3 7" xfId="17250" xr:uid="{00000000-0005-0000-0000-00005E430000}"/>
    <cellStyle name="Currency 4 2 3 7 2" xfId="17251" xr:uid="{00000000-0005-0000-0000-00005F430000}"/>
    <cellStyle name="Currency 4 2 3 7 2 2" xfId="17252" xr:uid="{00000000-0005-0000-0000-000060430000}"/>
    <cellStyle name="Currency 4 2 3 7 2 2 2" xfId="17253" xr:uid="{00000000-0005-0000-0000-000061430000}"/>
    <cellStyle name="Currency 4 2 3 7 2 2 2 2" xfId="17254" xr:uid="{00000000-0005-0000-0000-000062430000}"/>
    <cellStyle name="Currency 4 2 3 7 2 2 2 2 2" xfId="17255" xr:uid="{00000000-0005-0000-0000-000063430000}"/>
    <cellStyle name="Currency 4 2 3 7 2 2 2 3" xfId="17256" xr:uid="{00000000-0005-0000-0000-000064430000}"/>
    <cellStyle name="Currency 4 2 3 7 2 2 3" xfId="17257" xr:uid="{00000000-0005-0000-0000-000065430000}"/>
    <cellStyle name="Currency 4 2 3 7 2 2 3 2" xfId="17258" xr:uid="{00000000-0005-0000-0000-000066430000}"/>
    <cellStyle name="Currency 4 2 3 7 2 2 4" xfId="17259" xr:uid="{00000000-0005-0000-0000-000067430000}"/>
    <cellStyle name="Currency 4 2 3 7 2 3" xfId="17260" xr:uid="{00000000-0005-0000-0000-000068430000}"/>
    <cellStyle name="Currency 4 2 3 7 2 3 2" xfId="17261" xr:uid="{00000000-0005-0000-0000-000069430000}"/>
    <cellStyle name="Currency 4 2 3 7 2 3 2 2" xfId="17262" xr:uid="{00000000-0005-0000-0000-00006A430000}"/>
    <cellStyle name="Currency 4 2 3 7 2 3 3" xfId="17263" xr:uid="{00000000-0005-0000-0000-00006B430000}"/>
    <cellStyle name="Currency 4 2 3 7 2 4" xfId="17264" xr:uid="{00000000-0005-0000-0000-00006C430000}"/>
    <cellStyle name="Currency 4 2 3 7 2 4 2" xfId="17265" xr:uid="{00000000-0005-0000-0000-00006D430000}"/>
    <cellStyle name="Currency 4 2 3 7 2 5" xfId="17266" xr:uid="{00000000-0005-0000-0000-00006E430000}"/>
    <cellStyle name="Currency 4 2 3 7 3" xfId="17267" xr:uid="{00000000-0005-0000-0000-00006F430000}"/>
    <cellStyle name="Currency 4 2 3 7 3 2" xfId="17268" xr:uid="{00000000-0005-0000-0000-000070430000}"/>
    <cellStyle name="Currency 4 2 3 7 3 2 2" xfId="17269" xr:uid="{00000000-0005-0000-0000-000071430000}"/>
    <cellStyle name="Currency 4 2 3 7 3 2 2 2" xfId="17270" xr:uid="{00000000-0005-0000-0000-000072430000}"/>
    <cellStyle name="Currency 4 2 3 7 3 2 3" xfId="17271" xr:uid="{00000000-0005-0000-0000-000073430000}"/>
    <cellStyle name="Currency 4 2 3 7 3 3" xfId="17272" xr:uid="{00000000-0005-0000-0000-000074430000}"/>
    <cellStyle name="Currency 4 2 3 7 3 3 2" xfId="17273" xr:uid="{00000000-0005-0000-0000-000075430000}"/>
    <cellStyle name="Currency 4 2 3 7 3 4" xfId="17274" xr:uid="{00000000-0005-0000-0000-000076430000}"/>
    <cellStyle name="Currency 4 2 3 7 4" xfId="17275" xr:uid="{00000000-0005-0000-0000-000077430000}"/>
    <cellStyle name="Currency 4 2 3 7 4 2" xfId="17276" xr:uid="{00000000-0005-0000-0000-000078430000}"/>
    <cellStyle name="Currency 4 2 3 7 4 2 2" xfId="17277" xr:uid="{00000000-0005-0000-0000-000079430000}"/>
    <cellStyle name="Currency 4 2 3 7 4 3" xfId="17278" xr:uid="{00000000-0005-0000-0000-00007A430000}"/>
    <cellStyle name="Currency 4 2 3 7 5" xfId="17279" xr:uid="{00000000-0005-0000-0000-00007B430000}"/>
    <cellStyle name="Currency 4 2 3 7 5 2" xfId="17280" xr:uid="{00000000-0005-0000-0000-00007C430000}"/>
    <cellStyle name="Currency 4 2 3 7 6" xfId="17281" xr:uid="{00000000-0005-0000-0000-00007D430000}"/>
    <cellStyle name="Currency 4 2 3 8" xfId="17282" xr:uid="{00000000-0005-0000-0000-00007E430000}"/>
    <cellStyle name="Currency 4 2 3 8 2" xfId="17283" xr:uid="{00000000-0005-0000-0000-00007F430000}"/>
    <cellStyle name="Currency 4 2 3 8 2 2" xfId="17284" xr:uid="{00000000-0005-0000-0000-000080430000}"/>
    <cellStyle name="Currency 4 2 3 8 2 2 2" xfId="17285" xr:uid="{00000000-0005-0000-0000-000081430000}"/>
    <cellStyle name="Currency 4 2 3 8 2 2 2 2" xfId="17286" xr:uid="{00000000-0005-0000-0000-000082430000}"/>
    <cellStyle name="Currency 4 2 3 8 2 2 3" xfId="17287" xr:uid="{00000000-0005-0000-0000-000083430000}"/>
    <cellStyle name="Currency 4 2 3 8 2 3" xfId="17288" xr:uid="{00000000-0005-0000-0000-000084430000}"/>
    <cellStyle name="Currency 4 2 3 8 2 3 2" xfId="17289" xr:uid="{00000000-0005-0000-0000-000085430000}"/>
    <cellStyle name="Currency 4 2 3 8 2 4" xfId="17290" xr:uid="{00000000-0005-0000-0000-000086430000}"/>
    <cellStyle name="Currency 4 2 3 8 3" xfId="17291" xr:uid="{00000000-0005-0000-0000-000087430000}"/>
    <cellStyle name="Currency 4 2 3 8 3 2" xfId="17292" xr:uid="{00000000-0005-0000-0000-000088430000}"/>
    <cellStyle name="Currency 4 2 3 8 3 2 2" xfId="17293" xr:uid="{00000000-0005-0000-0000-000089430000}"/>
    <cellStyle name="Currency 4 2 3 8 3 3" xfId="17294" xr:uid="{00000000-0005-0000-0000-00008A430000}"/>
    <cellStyle name="Currency 4 2 3 8 4" xfId="17295" xr:uid="{00000000-0005-0000-0000-00008B430000}"/>
    <cellStyle name="Currency 4 2 3 8 4 2" xfId="17296" xr:uid="{00000000-0005-0000-0000-00008C430000}"/>
    <cellStyle name="Currency 4 2 3 8 5" xfId="17297" xr:uid="{00000000-0005-0000-0000-00008D430000}"/>
    <cellStyle name="Currency 4 2 3 9" xfId="17298" xr:uid="{00000000-0005-0000-0000-00008E430000}"/>
    <cellStyle name="Currency 4 2 3 9 2" xfId="17299" xr:uid="{00000000-0005-0000-0000-00008F430000}"/>
    <cellStyle name="Currency 4 2 3 9 2 2" xfId="17300" xr:uid="{00000000-0005-0000-0000-000090430000}"/>
    <cellStyle name="Currency 4 2 3 9 2 2 2" xfId="17301" xr:uid="{00000000-0005-0000-0000-000091430000}"/>
    <cellStyle name="Currency 4 2 3 9 2 3" xfId="17302" xr:uid="{00000000-0005-0000-0000-000092430000}"/>
    <cellStyle name="Currency 4 2 3 9 3" xfId="17303" xr:uid="{00000000-0005-0000-0000-000093430000}"/>
    <cellStyle name="Currency 4 2 3 9 3 2" xfId="17304" xr:uid="{00000000-0005-0000-0000-000094430000}"/>
    <cellStyle name="Currency 4 2 3 9 4" xfId="17305" xr:uid="{00000000-0005-0000-0000-000095430000}"/>
    <cellStyle name="Currency 4 2 4" xfId="17306" xr:uid="{00000000-0005-0000-0000-000096430000}"/>
    <cellStyle name="Currency 4 2 4 10" xfId="17307" xr:uid="{00000000-0005-0000-0000-000097430000}"/>
    <cellStyle name="Currency 4 2 4 10 2" xfId="17308" xr:uid="{00000000-0005-0000-0000-000098430000}"/>
    <cellStyle name="Currency 4 2 4 11" xfId="17309" xr:uid="{00000000-0005-0000-0000-000099430000}"/>
    <cellStyle name="Currency 4 2 4 12" xfId="17310" xr:uid="{00000000-0005-0000-0000-00009A430000}"/>
    <cellStyle name="Currency 4 2 4 13" xfId="17311" xr:uid="{00000000-0005-0000-0000-00009B430000}"/>
    <cellStyle name="Currency 4 2 4 14" xfId="17312" xr:uid="{00000000-0005-0000-0000-00009C430000}"/>
    <cellStyle name="Currency 4 2 4 15" xfId="17313" xr:uid="{00000000-0005-0000-0000-00009D430000}"/>
    <cellStyle name="Currency 4 2 4 2" xfId="17314" xr:uid="{00000000-0005-0000-0000-00009E430000}"/>
    <cellStyle name="Currency 4 2 4 2 10" xfId="17315" xr:uid="{00000000-0005-0000-0000-00009F430000}"/>
    <cellStyle name="Currency 4 2 4 2 2" xfId="17316" xr:uid="{00000000-0005-0000-0000-0000A0430000}"/>
    <cellStyle name="Currency 4 2 4 2 2 2" xfId="17317" xr:uid="{00000000-0005-0000-0000-0000A1430000}"/>
    <cellStyle name="Currency 4 2 4 2 2 2 2" xfId="17318" xr:uid="{00000000-0005-0000-0000-0000A2430000}"/>
    <cellStyle name="Currency 4 2 4 2 2 2 2 2" xfId="17319" xr:uid="{00000000-0005-0000-0000-0000A3430000}"/>
    <cellStyle name="Currency 4 2 4 2 2 2 2 2 2" xfId="17320" xr:uid="{00000000-0005-0000-0000-0000A4430000}"/>
    <cellStyle name="Currency 4 2 4 2 2 2 2 2 2 2" xfId="17321" xr:uid="{00000000-0005-0000-0000-0000A5430000}"/>
    <cellStyle name="Currency 4 2 4 2 2 2 2 2 3" xfId="17322" xr:uid="{00000000-0005-0000-0000-0000A6430000}"/>
    <cellStyle name="Currency 4 2 4 2 2 2 2 3" xfId="17323" xr:uid="{00000000-0005-0000-0000-0000A7430000}"/>
    <cellStyle name="Currency 4 2 4 2 2 2 2 3 2" xfId="17324" xr:uid="{00000000-0005-0000-0000-0000A8430000}"/>
    <cellStyle name="Currency 4 2 4 2 2 2 2 4" xfId="17325" xr:uid="{00000000-0005-0000-0000-0000A9430000}"/>
    <cellStyle name="Currency 4 2 4 2 2 2 3" xfId="17326" xr:uid="{00000000-0005-0000-0000-0000AA430000}"/>
    <cellStyle name="Currency 4 2 4 2 2 2 3 2" xfId="17327" xr:uid="{00000000-0005-0000-0000-0000AB430000}"/>
    <cellStyle name="Currency 4 2 4 2 2 2 3 2 2" xfId="17328" xr:uid="{00000000-0005-0000-0000-0000AC430000}"/>
    <cellStyle name="Currency 4 2 4 2 2 2 3 3" xfId="17329" xr:uid="{00000000-0005-0000-0000-0000AD430000}"/>
    <cellStyle name="Currency 4 2 4 2 2 2 4" xfId="17330" xr:uid="{00000000-0005-0000-0000-0000AE430000}"/>
    <cellStyle name="Currency 4 2 4 2 2 2 4 2" xfId="17331" xr:uid="{00000000-0005-0000-0000-0000AF430000}"/>
    <cellStyle name="Currency 4 2 4 2 2 2 5" xfId="17332" xr:uid="{00000000-0005-0000-0000-0000B0430000}"/>
    <cellStyle name="Currency 4 2 4 2 2 3" xfId="17333" xr:uid="{00000000-0005-0000-0000-0000B1430000}"/>
    <cellStyle name="Currency 4 2 4 2 2 3 2" xfId="17334" xr:uid="{00000000-0005-0000-0000-0000B2430000}"/>
    <cellStyle name="Currency 4 2 4 2 2 3 2 2" xfId="17335" xr:uid="{00000000-0005-0000-0000-0000B3430000}"/>
    <cellStyle name="Currency 4 2 4 2 2 3 2 2 2" xfId="17336" xr:uid="{00000000-0005-0000-0000-0000B4430000}"/>
    <cellStyle name="Currency 4 2 4 2 2 3 2 3" xfId="17337" xr:uid="{00000000-0005-0000-0000-0000B5430000}"/>
    <cellStyle name="Currency 4 2 4 2 2 3 3" xfId="17338" xr:uid="{00000000-0005-0000-0000-0000B6430000}"/>
    <cellStyle name="Currency 4 2 4 2 2 3 3 2" xfId="17339" xr:uid="{00000000-0005-0000-0000-0000B7430000}"/>
    <cellStyle name="Currency 4 2 4 2 2 3 4" xfId="17340" xr:uid="{00000000-0005-0000-0000-0000B8430000}"/>
    <cellStyle name="Currency 4 2 4 2 2 4" xfId="17341" xr:uid="{00000000-0005-0000-0000-0000B9430000}"/>
    <cellStyle name="Currency 4 2 4 2 2 4 2" xfId="17342" xr:uid="{00000000-0005-0000-0000-0000BA430000}"/>
    <cellStyle name="Currency 4 2 4 2 2 4 2 2" xfId="17343" xr:uid="{00000000-0005-0000-0000-0000BB430000}"/>
    <cellStyle name="Currency 4 2 4 2 2 4 3" xfId="17344" xr:uid="{00000000-0005-0000-0000-0000BC430000}"/>
    <cellStyle name="Currency 4 2 4 2 2 5" xfId="17345" xr:uid="{00000000-0005-0000-0000-0000BD430000}"/>
    <cellStyle name="Currency 4 2 4 2 2 5 2" xfId="17346" xr:uid="{00000000-0005-0000-0000-0000BE430000}"/>
    <cellStyle name="Currency 4 2 4 2 2 6" xfId="17347" xr:uid="{00000000-0005-0000-0000-0000BF430000}"/>
    <cellStyle name="Currency 4 2 4 2 3" xfId="17348" xr:uid="{00000000-0005-0000-0000-0000C0430000}"/>
    <cellStyle name="Currency 4 2 4 2 3 2" xfId="17349" xr:uid="{00000000-0005-0000-0000-0000C1430000}"/>
    <cellStyle name="Currency 4 2 4 2 3 2 2" xfId="17350" xr:uid="{00000000-0005-0000-0000-0000C2430000}"/>
    <cellStyle name="Currency 4 2 4 2 3 2 2 2" xfId="17351" xr:uid="{00000000-0005-0000-0000-0000C3430000}"/>
    <cellStyle name="Currency 4 2 4 2 3 2 2 2 2" xfId="17352" xr:uid="{00000000-0005-0000-0000-0000C4430000}"/>
    <cellStyle name="Currency 4 2 4 2 3 2 2 2 2 2" xfId="17353" xr:uid="{00000000-0005-0000-0000-0000C5430000}"/>
    <cellStyle name="Currency 4 2 4 2 3 2 2 2 3" xfId="17354" xr:uid="{00000000-0005-0000-0000-0000C6430000}"/>
    <cellStyle name="Currency 4 2 4 2 3 2 2 3" xfId="17355" xr:uid="{00000000-0005-0000-0000-0000C7430000}"/>
    <cellStyle name="Currency 4 2 4 2 3 2 2 3 2" xfId="17356" xr:uid="{00000000-0005-0000-0000-0000C8430000}"/>
    <cellStyle name="Currency 4 2 4 2 3 2 2 4" xfId="17357" xr:uid="{00000000-0005-0000-0000-0000C9430000}"/>
    <cellStyle name="Currency 4 2 4 2 3 2 3" xfId="17358" xr:uid="{00000000-0005-0000-0000-0000CA430000}"/>
    <cellStyle name="Currency 4 2 4 2 3 2 3 2" xfId="17359" xr:uid="{00000000-0005-0000-0000-0000CB430000}"/>
    <cellStyle name="Currency 4 2 4 2 3 2 3 2 2" xfId="17360" xr:uid="{00000000-0005-0000-0000-0000CC430000}"/>
    <cellStyle name="Currency 4 2 4 2 3 2 3 3" xfId="17361" xr:uid="{00000000-0005-0000-0000-0000CD430000}"/>
    <cellStyle name="Currency 4 2 4 2 3 2 4" xfId="17362" xr:uid="{00000000-0005-0000-0000-0000CE430000}"/>
    <cellStyle name="Currency 4 2 4 2 3 2 4 2" xfId="17363" xr:uid="{00000000-0005-0000-0000-0000CF430000}"/>
    <cellStyle name="Currency 4 2 4 2 3 2 5" xfId="17364" xr:uid="{00000000-0005-0000-0000-0000D0430000}"/>
    <cellStyle name="Currency 4 2 4 2 3 3" xfId="17365" xr:uid="{00000000-0005-0000-0000-0000D1430000}"/>
    <cellStyle name="Currency 4 2 4 2 3 3 2" xfId="17366" xr:uid="{00000000-0005-0000-0000-0000D2430000}"/>
    <cellStyle name="Currency 4 2 4 2 3 3 2 2" xfId="17367" xr:uid="{00000000-0005-0000-0000-0000D3430000}"/>
    <cellStyle name="Currency 4 2 4 2 3 3 2 2 2" xfId="17368" xr:uid="{00000000-0005-0000-0000-0000D4430000}"/>
    <cellStyle name="Currency 4 2 4 2 3 3 2 3" xfId="17369" xr:uid="{00000000-0005-0000-0000-0000D5430000}"/>
    <cellStyle name="Currency 4 2 4 2 3 3 3" xfId="17370" xr:uid="{00000000-0005-0000-0000-0000D6430000}"/>
    <cellStyle name="Currency 4 2 4 2 3 3 3 2" xfId="17371" xr:uid="{00000000-0005-0000-0000-0000D7430000}"/>
    <cellStyle name="Currency 4 2 4 2 3 3 4" xfId="17372" xr:uid="{00000000-0005-0000-0000-0000D8430000}"/>
    <cellStyle name="Currency 4 2 4 2 3 4" xfId="17373" xr:uid="{00000000-0005-0000-0000-0000D9430000}"/>
    <cellStyle name="Currency 4 2 4 2 3 4 2" xfId="17374" xr:uid="{00000000-0005-0000-0000-0000DA430000}"/>
    <cellStyle name="Currency 4 2 4 2 3 4 2 2" xfId="17375" xr:uid="{00000000-0005-0000-0000-0000DB430000}"/>
    <cellStyle name="Currency 4 2 4 2 3 4 3" xfId="17376" xr:uid="{00000000-0005-0000-0000-0000DC430000}"/>
    <cellStyle name="Currency 4 2 4 2 3 5" xfId="17377" xr:uid="{00000000-0005-0000-0000-0000DD430000}"/>
    <cellStyle name="Currency 4 2 4 2 3 5 2" xfId="17378" xr:uid="{00000000-0005-0000-0000-0000DE430000}"/>
    <cellStyle name="Currency 4 2 4 2 3 6" xfId="17379" xr:uid="{00000000-0005-0000-0000-0000DF430000}"/>
    <cellStyle name="Currency 4 2 4 2 4" xfId="17380" xr:uid="{00000000-0005-0000-0000-0000E0430000}"/>
    <cellStyle name="Currency 4 2 4 2 4 2" xfId="17381" xr:uid="{00000000-0005-0000-0000-0000E1430000}"/>
    <cellStyle name="Currency 4 2 4 2 4 2 2" xfId="17382" xr:uid="{00000000-0005-0000-0000-0000E2430000}"/>
    <cellStyle name="Currency 4 2 4 2 4 2 2 2" xfId="17383" xr:uid="{00000000-0005-0000-0000-0000E3430000}"/>
    <cellStyle name="Currency 4 2 4 2 4 2 2 2 2" xfId="17384" xr:uid="{00000000-0005-0000-0000-0000E4430000}"/>
    <cellStyle name="Currency 4 2 4 2 4 2 2 2 2 2" xfId="17385" xr:uid="{00000000-0005-0000-0000-0000E5430000}"/>
    <cellStyle name="Currency 4 2 4 2 4 2 2 2 3" xfId="17386" xr:uid="{00000000-0005-0000-0000-0000E6430000}"/>
    <cellStyle name="Currency 4 2 4 2 4 2 2 3" xfId="17387" xr:uid="{00000000-0005-0000-0000-0000E7430000}"/>
    <cellStyle name="Currency 4 2 4 2 4 2 2 3 2" xfId="17388" xr:uid="{00000000-0005-0000-0000-0000E8430000}"/>
    <cellStyle name="Currency 4 2 4 2 4 2 2 4" xfId="17389" xr:uid="{00000000-0005-0000-0000-0000E9430000}"/>
    <cellStyle name="Currency 4 2 4 2 4 2 3" xfId="17390" xr:uid="{00000000-0005-0000-0000-0000EA430000}"/>
    <cellStyle name="Currency 4 2 4 2 4 2 3 2" xfId="17391" xr:uid="{00000000-0005-0000-0000-0000EB430000}"/>
    <cellStyle name="Currency 4 2 4 2 4 2 3 2 2" xfId="17392" xr:uid="{00000000-0005-0000-0000-0000EC430000}"/>
    <cellStyle name="Currency 4 2 4 2 4 2 3 3" xfId="17393" xr:uid="{00000000-0005-0000-0000-0000ED430000}"/>
    <cellStyle name="Currency 4 2 4 2 4 2 4" xfId="17394" xr:uid="{00000000-0005-0000-0000-0000EE430000}"/>
    <cellStyle name="Currency 4 2 4 2 4 2 4 2" xfId="17395" xr:uid="{00000000-0005-0000-0000-0000EF430000}"/>
    <cellStyle name="Currency 4 2 4 2 4 2 5" xfId="17396" xr:uid="{00000000-0005-0000-0000-0000F0430000}"/>
    <cellStyle name="Currency 4 2 4 2 4 3" xfId="17397" xr:uid="{00000000-0005-0000-0000-0000F1430000}"/>
    <cellStyle name="Currency 4 2 4 2 4 3 2" xfId="17398" xr:uid="{00000000-0005-0000-0000-0000F2430000}"/>
    <cellStyle name="Currency 4 2 4 2 4 3 2 2" xfId="17399" xr:uid="{00000000-0005-0000-0000-0000F3430000}"/>
    <cellStyle name="Currency 4 2 4 2 4 3 2 2 2" xfId="17400" xr:uid="{00000000-0005-0000-0000-0000F4430000}"/>
    <cellStyle name="Currency 4 2 4 2 4 3 2 3" xfId="17401" xr:uid="{00000000-0005-0000-0000-0000F5430000}"/>
    <cellStyle name="Currency 4 2 4 2 4 3 3" xfId="17402" xr:uid="{00000000-0005-0000-0000-0000F6430000}"/>
    <cellStyle name="Currency 4 2 4 2 4 3 3 2" xfId="17403" xr:uid="{00000000-0005-0000-0000-0000F7430000}"/>
    <cellStyle name="Currency 4 2 4 2 4 3 4" xfId="17404" xr:uid="{00000000-0005-0000-0000-0000F8430000}"/>
    <cellStyle name="Currency 4 2 4 2 4 4" xfId="17405" xr:uid="{00000000-0005-0000-0000-0000F9430000}"/>
    <cellStyle name="Currency 4 2 4 2 4 4 2" xfId="17406" xr:uid="{00000000-0005-0000-0000-0000FA430000}"/>
    <cellStyle name="Currency 4 2 4 2 4 4 2 2" xfId="17407" xr:uid="{00000000-0005-0000-0000-0000FB430000}"/>
    <cellStyle name="Currency 4 2 4 2 4 4 3" xfId="17408" xr:uid="{00000000-0005-0000-0000-0000FC430000}"/>
    <cellStyle name="Currency 4 2 4 2 4 5" xfId="17409" xr:uid="{00000000-0005-0000-0000-0000FD430000}"/>
    <cellStyle name="Currency 4 2 4 2 4 5 2" xfId="17410" xr:uid="{00000000-0005-0000-0000-0000FE430000}"/>
    <cellStyle name="Currency 4 2 4 2 4 6" xfId="17411" xr:uid="{00000000-0005-0000-0000-0000FF430000}"/>
    <cellStyle name="Currency 4 2 4 2 5" xfId="17412" xr:uid="{00000000-0005-0000-0000-000000440000}"/>
    <cellStyle name="Currency 4 2 4 2 5 2" xfId="17413" xr:uid="{00000000-0005-0000-0000-000001440000}"/>
    <cellStyle name="Currency 4 2 4 2 5 2 2" xfId="17414" xr:uid="{00000000-0005-0000-0000-000002440000}"/>
    <cellStyle name="Currency 4 2 4 2 5 2 2 2" xfId="17415" xr:uid="{00000000-0005-0000-0000-000003440000}"/>
    <cellStyle name="Currency 4 2 4 2 5 2 2 2 2" xfId="17416" xr:uid="{00000000-0005-0000-0000-000004440000}"/>
    <cellStyle name="Currency 4 2 4 2 5 2 2 3" xfId="17417" xr:uid="{00000000-0005-0000-0000-000005440000}"/>
    <cellStyle name="Currency 4 2 4 2 5 2 3" xfId="17418" xr:uid="{00000000-0005-0000-0000-000006440000}"/>
    <cellStyle name="Currency 4 2 4 2 5 2 3 2" xfId="17419" xr:uid="{00000000-0005-0000-0000-000007440000}"/>
    <cellStyle name="Currency 4 2 4 2 5 2 4" xfId="17420" xr:uid="{00000000-0005-0000-0000-000008440000}"/>
    <cellStyle name="Currency 4 2 4 2 5 3" xfId="17421" xr:uid="{00000000-0005-0000-0000-000009440000}"/>
    <cellStyle name="Currency 4 2 4 2 5 3 2" xfId="17422" xr:uid="{00000000-0005-0000-0000-00000A440000}"/>
    <cellStyle name="Currency 4 2 4 2 5 3 2 2" xfId="17423" xr:uid="{00000000-0005-0000-0000-00000B440000}"/>
    <cellStyle name="Currency 4 2 4 2 5 3 3" xfId="17424" xr:uid="{00000000-0005-0000-0000-00000C440000}"/>
    <cellStyle name="Currency 4 2 4 2 5 4" xfId="17425" xr:uid="{00000000-0005-0000-0000-00000D440000}"/>
    <cellStyle name="Currency 4 2 4 2 5 4 2" xfId="17426" xr:uid="{00000000-0005-0000-0000-00000E440000}"/>
    <cellStyle name="Currency 4 2 4 2 5 5" xfId="17427" xr:uid="{00000000-0005-0000-0000-00000F440000}"/>
    <cellStyle name="Currency 4 2 4 2 6" xfId="17428" xr:uid="{00000000-0005-0000-0000-000010440000}"/>
    <cellStyle name="Currency 4 2 4 2 6 2" xfId="17429" xr:uid="{00000000-0005-0000-0000-000011440000}"/>
    <cellStyle name="Currency 4 2 4 2 6 2 2" xfId="17430" xr:uid="{00000000-0005-0000-0000-000012440000}"/>
    <cellStyle name="Currency 4 2 4 2 6 2 2 2" xfId="17431" xr:uid="{00000000-0005-0000-0000-000013440000}"/>
    <cellStyle name="Currency 4 2 4 2 6 2 3" xfId="17432" xr:uid="{00000000-0005-0000-0000-000014440000}"/>
    <cellStyle name="Currency 4 2 4 2 6 3" xfId="17433" xr:uid="{00000000-0005-0000-0000-000015440000}"/>
    <cellStyle name="Currency 4 2 4 2 6 3 2" xfId="17434" xr:uid="{00000000-0005-0000-0000-000016440000}"/>
    <cellStyle name="Currency 4 2 4 2 6 4" xfId="17435" xr:uid="{00000000-0005-0000-0000-000017440000}"/>
    <cellStyle name="Currency 4 2 4 2 7" xfId="17436" xr:uid="{00000000-0005-0000-0000-000018440000}"/>
    <cellStyle name="Currency 4 2 4 2 7 2" xfId="17437" xr:uid="{00000000-0005-0000-0000-000019440000}"/>
    <cellStyle name="Currency 4 2 4 2 7 2 2" xfId="17438" xr:uid="{00000000-0005-0000-0000-00001A440000}"/>
    <cellStyle name="Currency 4 2 4 2 7 3" xfId="17439" xr:uid="{00000000-0005-0000-0000-00001B440000}"/>
    <cellStyle name="Currency 4 2 4 2 8" xfId="17440" xr:uid="{00000000-0005-0000-0000-00001C440000}"/>
    <cellStyle name="Currency 4 2 4 2 8 2" xfId="17441" xr:uid="{00000000-0005-0000-0000-00001D440000}"/>
    <cellStyle name="Currency 4 2 4 2 9" xfId="17442" xr:uid="{00000000-0005-0000-0000-00001E440000}"/>
    <cellStyle name="Currency 4 2 4 3" xfId="17443" xr:uid="{00000000-0005-0000-0000-00001F440000}"/>
    <cellStyle name="Currency 4 2 4 3 2" xfId="17444" xr:uid="{00000000-0005-0000-0000-000020440000}"/>
    <cellStyle name="Currency 4 2 4 3 2 2" xfId="17445" xr:uid="{00000000-0005-0000-0000-000021440000}"/>
    <cellStyle name="Currency 4 2 4 3 2 2 2" xfId="17446" xr:uid="{00000000-0005-0000-0000-000022440000}"/>
    <cellStyle name="Currency 4 2 4 3 2 2 2 2" xfId="17447" xr:uid="{00000000-0005-0000-0000-000023440000}"/>
    <cellStyle name="Currency 4 2 4 3 2 2 2 2 2" xfId="17448" xr:uid="{00000000-0005-0000-0000-000024440000}"/>
    <cellStyle name="Currency 4 2 4 3 2 2 2 2 2 2" xfId="17449" xr:uid="{00000000-0005-0000-0000-000025440000}"/>
    <cellStyle name="Currency 4 2 4 3 2 2 2 2 3" xfId="17450" xr:uid="{00000000-0005-0000-0000-000026440000}"/>
    <cellStyle name="Currency 4 2 4 3 2 2 2 3" xfId="17451" xr:uid="{00000000-0005-0000-0000-000027440000}"/>
    <cellStyle name="Currency 4 2 4 3 2 2 2 3 2" xfId="17452" xr:uid="{00000000-0005-0000-0000-000028440000}"/>
    <cellStyle name="Currency 4 2 4 3 2 2 2 4" xfId="17453" xr:uid="{00000000-0005-0000-0000-000029440000}"/>
    <cellStyle name="Currency 4 2 4 3 2 2 3" xfId="17454" xr:uid="{00000000-0005-0000-0000-00002A440000}"/>
    <cellStyle name="Currency 4 2 4 3 2 2 3 2" xfId="17455" xr:uid="{00000000-0005-0000-0000-00002B440000}"/>
    <cellStyle name="Currency 4 2 4 3 2 2 3 2 2" xfId="17456" xr:uid="{00000000-0005-0000-0000-00002C440000}"/>
    <cellStyle name="Currency 4 2 4 3 2 2 3 3" xfId="17457" xr:uid="{00000000-0005-0000-0000-00002D440000}"/>
    <cellStyle name="Currency 4 2 4 3 2 2 4" xfId="17458" xr:uid="{00000000-0005-0000-0000-00002E440000}"/>
    <cellStyle name="Currency 4 2 4 3 2 2 4 2" xfId="17459" xr:uid="{00000000-0005-0000-0000-00002F440000}"/>
    <cellStyle name="Currency 4 2 4 3 2 2 5" xfId="17460" xr:uid="{00000000-0005-0000-0000-000030440000}"/>
    <cellStyle name="Currency 4 2 4 3 2 3" xfId="17461" xr:uid="{00000000-0005-0000-0000-000031440000}"/>
    <cellStyle name="Currency 4 2 4 3 2 3 2" xfId="17462" xr:uid="{00000000-0005-0000-0000-000032440000}"/>
    <cellStyle name="Currency 4 2 4 3 2 3 2 2" xfId="17463" xr:uid="{00000000-0005-0000-0000-000033440000}"/>
    <cellStyle name="Currency 4 2 4 3 2 3 2 2 2" xfId="17464" xr:uid="{00000000-0005-0000-0000-000034440000}"/>
    <cellStyle name="Currency 4 2 4 3 2 3 2 3" xfId="17465" xr:uid="{00000000-0005-0000-0000-000035440000}"/>
    <cellStyle name="Currency 4 2 4 3 2 3 3" xfId="17466" xr:uid="{00000000-0005-0000-0000-000036440000}"/>
    <cellStyle name="Currency 4 2 4 3 2 3 3 2" xfId="17467" xr:uid="{00000000-0005-0000-0000-000037440000}"/>
    <cellStyle name="Currency 4 2 4 3 2 3 4" xfId="17468" xr:uid="{00000000-0005-0000-0000-000038440000}"/>
    <cellStyle name="Currency 4 2 4 3 2 4" xfId="17469" xr:uid="{00000000-0005-0000-0000-000039440000}"/>
    <cellStyle name="Currency 4 2 4 3 2 4 2" xfId="17470" xr:uid="{00000000-0005-0000-0000-00003A440000}"/>
    <cellStyle name="Currency 4 2 4 3 2 4 2 2" xfId="17471" xr:uid="{00000000-0005-0000-0000-00003B440000}"/>
    <cellStyle name="Currency 4 2 4 3 2 4 3" xfId="17472" xr:uid="{00000000-0005-0000-0000-00003C440000}"/>
    <cellStyle name="Currency 4 2 4 3 2 5" xfId="17473" xr:uid="{00000000-0005-0000-0000-00003D440000}"/>
    <cellStyle name="Currency 4 2 4 3 2 5 2" xfId="17474" xr:uid="{00000000-0005-0000-0000-00003E440000}"/>
    <cellStyle name="Currency 4 2 4 3 2 6" xfId="17475" xr:uid="{00000000-0005-0000-0000-00003F440000}"/>
    <cellStyle name="Currency 4 2 4 3 3" xfId="17476" xr:uid="{00000000-0005-0000-0000-000040440000}"/>
    <cellStyle name="Currency 4 2 4 3 3 2" xfId="17477" xr:uid="{00000000-0005-0000-0000-000041440000}"/>
    <cellStyle name="Currency 4 2 4 3 3 2 2" xfId="17478" xr:uid="{00000000-0005-0000-0000-000042440000}"/>
    <cellStyle name="Currency 4 2 4 3 3 2 2 2" xfId="17479" xr:uid="{00000000-0005-0000-0000-000043440000}"/>
    <cellStyle name="Currency 4 2 4 3 3 2 2 2 2" xfId="17480" xr:uid="{00000000-0005-0000-0000-000044440000}"/>
    <cellStyle name="Currency 4 2 4 3 3 2 2 2 2 2" xfId="17481" xr:uid="{00000000-0005-0000-0000-000045440000}"/>
    <cellStyle name="Currency 4 2 4 3 3 2 2 2 3" xfId="17482" xr:uid="{00000000-0005-0000-0000-000046440000}"/>
    <cellStyle name="Currency 4 2 4 3 3 2 2 3" xfId="17483" xr:uid="{00000000-0005-0000-0000-000047440000}"/>
    <cellStyle name="Currency 4 2 4 3 3 2 2 3 2" xfId="17484" xr:uid="{00000000-0005-0000-0000-000048440000}"/>
    <cellStyle name="Currency 4 2 4 3 3 2 2 4" xfId="17485" xr:uid="{00000000-0005-0000-0000-000049440000}"/>
    <cellStyle name="Currency 4 2 4 3 3 2 3" xfId="17486" xr:uid="{00000000-0005-0000-0000-00004A440000}"/>
    <cellStyle name="Currency 4 2 4 3 3 2 3 2" xfId="17487" xr:uid="{00000000-0005-0000-0000-00004B440000}"/>
    <cellStyle name="Currency 4 2 4 3 3 2 3 2 2" xfId="17488" xr:uid="{00000000-0005-0000-0000-00004C440000}"/>
    <cellStyle name="Currency 4 2 4 3 3 2 3 3" xfId="17489" xr:uid="{00000000-0005-0000-0000-00004D440000}"/>
    <cellStyle name="Currency 4 2 4 3 3 2 4" xfId="17490" xr:uid="{00000000-0005-0000-0000-00004E440000}"/>
    <cellStyle name="Currency 4 2 4 3 3 2 4 2" xfId="17491" xr:uid="{00000000-0005-0000-0000-00004F440000}"/>
    <cellStyle name="Currency 4 2 4 3 3 2 5" xfId="17492" xr:uid="{00000000-0005-0000-0000-000050440000}"/>
    <cellStyle name="Currency 4 2 4 3 3 3" xfId="17493" xr:uid="{00000000-0005-0000-0000-000051440000}"/>
    <cellStyle name="Currency 4 2 4 3 3 3 2" xfId="17494" xr:uid="{00000000-0005-0000-0000-000052440000}"/>
    <cellStyle name="Currency 4 2 4 3 3 3 2 2" xfId="17495" xr:uid="{00000000-0005-0000-0000-000053440000}"/>
    <cellStyle name="Currency 4 2 4 3 3 3 2 2 2" xfId="17496" xr:uid="{00000000-0005-0000-0000-000054440000}"/>
    <cellStyle name="Currency 4 2 4 3 3 3 2 3" xfId="17497" xr:uid="{00000000-0005-0000-0000-000055440000}"/>
    <cellStyle name="Currency 4 2 4 3 3 3 3" xfId="17498" xr:uid="{00000000-0005-0000-0000-000056440000}"/>
    <cellStyle name="Currency 4 2 4 3 3 3 3 2" xfId="17499" xr:uid="{00000000-0005-0000-0000-000057440000}"/>
    <cellStyle name="Currency 4 2 4 3 3 3 4" xfId="17500" xr:uid="{00000000-0005-0000-0000-000058440000}"/>
    <cellStyle name="Currency 4 2 4 3 3 4" xfId="17501" xr:uid="{00000000-0005-0000-0000-000059440000}"/>
    <cellStyle name="Currency 4 2 4 3 3 4 2" xfId="17502" xr:uid="{00000000-0005-0000-0000-00005A440000}"/>
    <cellStyle name="Currency 4 2 4 3 3 4 2 2" xfId="17503" xr:uid="{00000000-0005-0000-0000-00005B440000}"/>
    <cellStyle name="Currency 4 2 4 3 3 4 3" xfId="17504" xr:uid="{00000000-0005-0000-0000-00005C440000}"/>
    <cellStyle name="Currency 4 2 4 3 3 5" xfId="17505" xr:uid="{00000000-0005-0000-0000-00005D440000}"/>
    <cellStyle name="Currency 4 2 4 3 3 5 2" xfId="17506" xr:uid="{00000000-0005-0000-0000-00005E440000}"/>
    <cellStyle name="Currency 4 2 4 3 3 6" xfId="17507" xr:uid="{00000000-0005-0000-0000-00005F440000}"/>
    <cellStyle name="Currency 4 2 4 3 4" xfId="17508" xr:uid="{00000000-0005-0000-0000-000060440000}"/>
    <cellStyle name="Currency 4 2 4 3 4 2" xfId="17509" xr:uid="{00000000-0005-0000-0000-000061440000}"/>
    <cellStyle name="Currency 4 2 4 3 4 2 2" xfId="17510" xr:uid="{00000000-0005-0000-0000-000062440000}"/>
    <cellStyle name="Currency 4 2 4 3 4 2 2 2" xfId="17511" xr:uid="{00000000-0005-0000-0000-000063440000}"/>
    <cellStyle name="Currency 4 2 4 3 4 2 2 2 2" xfId="17512" xr:uid="{00000000-0005-0000-0000-000064440000}"/>
    <cellStyle name="Currency 4 2 4 3 4 2 2 2 2 2" xfId="17513" xr:uid="{00000000-0005-0000-0000-000065440000}"/>
    <cellStyle name="Currency 4 2 4 3 4 2 2 2 3" xfId="17514" xr:uid="{00000000-0005-0000-0000-000066440000}"/>
    <cellStyle name="Currency 4 2 4 3 4 2 2 3" xfId="17515" xr:uid="{00000000-0005-0000-0000-000067440000}"/>
    <cellStyle name="Currency 4 2 4 3 4 2 2 3 2" xfId="17516" xr:uid="{00000000-0005-0000-0000-000068440000}"/>
    <cellStyle name="Currency 4 2 4 3 4 2 2 4" xfId="17517" xr:uid="{00000000-0005-0000-0000-000069440000}"/>
    <cellStyle name="Currency 4 2 4 3 4 2 3" xfId="17518" xr:uid="{00000000-0005-0000-0000-00006A440000}"/>
    <cellStyle name="Currency 4 2 4 3 4 2 3 2" xfId="17519" xr:uid="{00000000-0005-0000-0000-00006B440000}"/>
    <cellStyle name="Currency 4 2 4 3 4 2 3 2 2" xfId="17520" xr:uid="{00000000-0005-0000-0000-00006C440000}"/>
    <cellStyle name="Currency 4 2 4 3 4 2 3 3" xfId="17521" xr:uid="{00000000-0005-0000-0000-00006D440000}"/>
    <cellStyle name="Currency 4 2 4 3 4 2 4" xfId="17522" xr:uid="{00000000-0005-0000-0000-00006E440000}"/>
    <cellStyle name="Currency 4 2 4 3 4 2 4 2" xfId="17523" xr:uid="{00000000-0005-0000-0000-00006F440000}"/>
    <cellStyle name="Currency 4 2 4 3 4 2 5" xfId="17524" xr:uid="{00000000-0005-0000-0000-000070440000}"/>
    <cellStyle name="Currency 4 2 4 3 4 3" xfId="17525" xr:uid="{00000000-0005-0000-0000-000071440000}"/>
    <cellStyle name="Currency 4 2 4 3 4 3 2" xfId="17526" xr:uid="{00000000-0005-0000-0000-000072440000}"/>
    <cellStyle name="Currency 4 2 4 3 4 3 2 2" xfId="17527" xr:uid="{00000000-0005-0000-0000-000073440000}"/>
    <cellStyle name="Currency 4 2 4 3 4 3 2 2 2" xfId="17528" xr:uid="{00000000-0005-0000-0000-000074440000}"/>
    <cellStyle name="Currency 4 2 4 3 4 3 2 3" xfId="17529" xr:uid="{00000000-0005-0000-0000-000075440000}"/>
    <cellStyle name="Currency 4 2 4 3 4 3 3" xfId="17530" xr:uid="{00000000-0005-0000-0000-000076440000}"/>
    <cellStyle name="Currency 4 2 4 3 4 3 3 2" xfId="17531" xr:uid="{00000000-0005-0000-0000-000077440000}"/>
    <cellStyle name="Currency 4 2 4 3 4 3 4" xfId="17532" xr:uid="{00000000-0005-0000-0000-000078440000}"/>
    <cellStyle name="Currency 4 2 4 3 4 4" xfId="17533" xr:uid="{00000000-0005-0000-0000-000079440000}"/>
    <cellStyle name="Currency 4 2 4 3 4 4 2" xfId="17534" xr:uid="{00000000-0005-0000-0000-00007A440000}"/>
    <cellStyle name="Currency 4 2 4 3 4 4 2 2" xfId="17535" xr:uid="{00000000-0005-0000-0000-00007B440000}"/>
    <cellStyle name="Currency 4 2 4 3 4 4 3" xfId="17536" xr:uid="{00000000-0005-0000-0000-00007C440000}"/>
    <cellStyle name="Currency 4 2 4 3 4 5" xfId="17537" xr:uid="{00000000-0005-0000-0000-00007D440000}"/>
    <cellStyle name="Currency 4 2 4 3 4 5 2" xfId="17538" xr:uid="{00000000-0005-0000-0000-00007E440000}"/>
    <cellStyle name="Currency 4 2 4 3 4 6" xfId="17539" xr:uid="{00000000-0005-0000-0000-00007F440000}"/>
    <cellStyle name="Currency 4 2 4 3 5" xfId="17540" xr:uid="{00000000-0005-0000-0000-000080440000}"/>
    <cellStyle name="Currency 4 2 4 3 5 2" xfId="17541" xr:uid="{00000000-0005-0000-0000-000081440000}"/>
    <cellStyle name="Currency 4 2 4 3 5 2 2" xfId="17542" xr:uid="{00000000-0005-0000-0000-000082440000}"/>
    <cellStyle name="Currency 4 2 4 3 5 2 2 2" xfId="17543" xr:uid="{00000000-0005-0000-0000-000083440000}"/>
    <cellStyle name="Currency 4 2 4 3 5 2 2 2 2" xfId="17544" xr:uid="{00000000-0005-0000-0000-000084440000}"/>
    <cellStyle name="Currency 4 2 4 3 5 2 2 3" xfId="17545" xr:uid="{00000000-0005-0000-0000-000085440000}"/>
    <cellStyle name="Currency 4 2 4 3 5 2 3" xfId="17546" xr:uid="{00000000-0005-0000-0000-000086440000}"/>
    <cellStyle name="Currency 4 2 4 3 5 2 3 2" xfId="17547" xr:uid="{00000000-0005-0000-0000-000087440000}"/>
    <cellStyle name="Currency 4 2 4 3 5 2 4" xfId="17548" xr:uid="{00000000-0005-0000-0000-000088440000}"/>
    <cellStyle name="Currency 4 2 4 3 5 3" xfId="17549" xr:uid="{00000000-0005-0000-0000-000089440000}"/>
    <cellStyle name="Currency 4 2 4 3 5 3 2" xfId="17550" xr:uid="{00000000-0005-0000-0000-00008A440000}"/>
    <cellStyle name="Currency 4 2 4 3 5 3 2 2" xfId="17551" xr:uid="{00000000-0005-0000-0000-00008B440000}"/>
    <cellStyle name="Currency 4 2 4 3 5 3 3" xfId="17552" xr:uid="{00000000-0005-0000-0000-00008C440000}"/>
    <cellStyle name="Currency 4 2 4 3 5 4" xfId="17553" xr:uid="{00000000-0005-0000-0000-00008D440000}"/>
    <cellStyle name="Currency 4 2 4 3 5 4 2" xfId="17554" xr:uid="{00000000-0005-0000-0000-00008E440000}"/>
    <cellStyle name="Currency 4 2 4 3 5 5" xfId="17555" xr:uid="{00000000-0005-0000-0000-00008F440000}"/>
    <cellStyle name="Currency 4 2 4 3 6" xfId="17556" xr:uid="{00000000-0005-0000-0000-000090440000}"/>
    <cellStyle name="Currency 4 2 4 3 6 2" xfId="17557" xr:uid="{00000000-0005-0000-0000-000091440000}"/>
    <cellStyle name="Currency 4 2 4 3 6 2 2" xfId="17558" xr:uid="{00000000-0005-0000-0000-000092440000}"/>
    <cellStyle name="Currency 4 2 4 3 6 2 2 2" xfId="17559" xr:uid="{00000000-0005-0000-0000-000093440000}"/>
    <cellStyle name="Currency 4 2 4 3 6 2 3" xfId="17560" xr:uid="{00000000-0005-0000-0000-000094440000}"/>
    <cellStyle name="Currency 4 2 4 3 6 3" xfId="17561" xr:uid="{00000000-0005-0000-0000-000095440000}"/>
    <cellStyle name="Currency 4 2 4 3 6 3 2" xfId="17562" xr:uid="{00000000-0005-0000-0000-000096440000}"/>
    <cellStyle name="Currency 4 2 4 3 6 4" xfId="17563" xr:uid="{00000000-0005-0000-0000-000097440000}"/>
    <cellStyle name="Currency 4 2 4 3 7" xfId="17564" xr:uid="{00000000-0005-0000-0000-000098440000}"/>
    <cellStyle name="Currency 4 2 4 3 7 2" xfId="17565" xr:uid="{00000000-0005-0000-0000-000099440000}"/>
    <cellStyle name="Currency 4 2 4 3 7 2 2" xfId="17566" xr:uid="{00000000-0005-0000-0000-00009A440000}"/>
    <cellStyle name="Currency 4 2 4 3 7 3" xfId="17567" xr:uid="{00000000-0005-0000-0000-00009B440000}"/>
    <cellStyle name="Currency 4 2 4 3 8" xfId="17568" xr:uid="{00000000-0005-0000-0000-00009C440000}"/>
    <cellStyle name="Currency 4 2 4 3 8 2" xfId="17569" xr:uid="{00000000-0005-0000-0000-00009D440000}"/>
    <cellStyle name="Currency 4 2 4 3 9" xfId="17570" xr:uid="{00000000-0005-0000-0000-00009E440000}"/>
    <cellStyle name="Currency 4 2 4 4" xfId="17571" xr:uid="{00000000-0005-0000-0000-00009F440000}"/>
    <cellStyle name="Currency 4 2 4 4 2" xfId="17572" xr:uid="{00000000-0005-0000-0000-0000A0440000}"/>
    <cellStyle name="Currency 4 2 4 4 2 2" xfId="17573" xr:uid="{00000000-0005-0000-0000-0000A1440000}"/>
    <cellStyle name="Currency 4 2 4 4 2 2 2" xfId="17574" xr:uid="{00000000-0005-0000-0000-0000A2440000}"/>
    <cellStyle name="Currency 4 2 4 4 2 2 2 2" xfId="17575" xr:uid="{00000000-0005-0000-0000-0000A3440000}"/>
    <cellStyle name="Currency 4 2 4 4 2 2 2 2 2" xfId="17576" xr:uid="{00000000-0005-0000-0000-0000A4440000}"/>
    <cellStyle name="Currency 4 2 4 4 2 2 2 3" xfId="17577" xr:uid="{00000000-0005-0000-0000-0000A5440000}"/>
    <cellStyle name="Currency 4 2 4 4 2 2 3" xfId="17578" xr:uid="{00000000-0005-0000-0000-0000A6440000}"/>
    <cellStyle name="Currency 4 2 4 4 2 2 3 2" xfId="17579" xr:uid="{00000000-0005-0000-0000-0000A7440000}"/>
    <cellStyle name="Currency 4 2 4 4 2 2 4" xfId="17580" xr:uid="{00000000-0005-0000-0000-0000A8440000}"/>
    <cellStyle name="Currency 4 2 4 4 2 3" xfId="17581" xr:uid="{00000000-0005-0000-0000-0000A9440000}"/>
    <cellStyle name="Currency 4 2 4 4 2 3 2" xfId="17582" xr:uid="{00000000-0005-0000-0000-0000AA440000}"/>
    <cellStyle name="Currency 4 2 4 4 2 3 2 2" xfId="17583" xr:uid="{00000000-0005-0000-0000-0000AB440000}"/>
    <cellStyle name="Currency 4 2 4 4 2 3 3" xfId="17584" xr:uid="{00000000-0005-0000-0000-0000AC440000}"/>
    <cellStyle name="Currency 4 2 4 4 2 4" xfId="17585" xr:uid="{00000000-0005-0000-0000-0000AD440000}"/>
    <cellStyle name="Currency 4 2 4 4 2 4 2" xfId="17586" xr:uid="{00000000-0005-0000-0000-0000AE440000}"/>
    <cellStyle name="Currency 4 2 4 4 2 5" xfId="17587" xr:uid="{00000000-0005-0000-0000-0000AF440000}"/>
    <cellStyle name="Currency 4 2 4 4 3" xfId="17588" xr:uid="{00000000-0005-0000-0000-0000B0440000}"/>
    <cellStyle name="Currency 4 2 4 4 3 2" xfId="17589" xr:uid="{00000000-0005-0000-0000-0000B1440000}"/>
    <cellStyle name="Currency 4 2 4 4 3 2 2" xfId="17590" xr:uid="{00000000-0005-0000-0000-0000B2440000}"/>
    <cellStyle name="Currency 4 2 4 4 3 2 2 2" xfId="17591" xr:uid="{00000000-0005-0000-0000-0000B3440000}"/>
    <cellStyle name="Currency 4 2 4 4 3 2 3" xfId="17592" xr:uid="{00000000-0005-0000-0000-0000B4440000}"/>
    <cellStyle name="Currency 4 2 4 4 3 3" xfId="17593" xr:uid="{00000000-0005-0000-0000-0000B5440000}"/>
    <cellStyle name="Currency 4 2 4 4 3 3 2" xfId="17594" xr:uid="{00000000-0005-0000-0000-0000B6440000}"/>
    <cellStyle name="Currency 4 2 4 4 3 4" xfId="17595" xr:uid="{00000000-0005-0000-0000-0000B7440000}"/>
    <cellStyle name="Currency 4 2 4 4 4" xfId="17596" xr:uid="{00000000-0005-0000-0000-0000B8440000}"/>
    <cellStyle name="Currency 4 2 4 4 4 2" xfId="17597" xr:uid="{00000000-0005-0000-0000-0000B9440000}"/>
    <cellStyle name="Currency 4 2 4 4 4 2 2" xfId="17598" xr:uid="{00000000-0005-0000-0000-0000BA440000}"/>
    <cellStyle name="Currency 4 2 4 4 4 3" xfId="17599" xr:uid="{00000000-0005-0000-0000-0000BB440000}"/>
    <cellStyle name="Currency 4 2 4 4 5" xfId="17600" xr:uid="{00000000-0005-0000-0000-0000BC440000}"/>
    <cellStyle name="Currency 4 2 4 4 5 2" xfId="17601" xr:uid="{00000000-0005-0000-0000-0000BD440000}"/>
    <cellStyle name="Currency 4 2 4 4 6" xfId="17602" xr:uid="{00000000-0005-0000-0000-0000BE440000}"/>
    <cellStyle name="Currency 4 2 4 5" xfId="17603" xr:uid="{00000000-0005-0000-0000-0000BF440000}"/>
    <cellStyle name="Currency 4 2 4 5 2" xfId="17604" xr:uid="{00000000-0005-0000-0000-0000C0440000}"/>
    <cellStyle name="Currency 4 2 4 5 2 2" xfId="17605" xr:uid="{00000000-0005-0000-0000-0000C1440000}"/>
    <cellStyle name="Currency 4 2 4 5 2 2 2" xfId="17606" xr:uid="{00000000-0005-0000-0000-0000C2440000}"/>
    <cellStyle name="Currency 4 2 4 5 2 2 2 2" xfId="17607" xr:uid="{00000000-0005-0000-0000-0000C3440000}"/>
    <cellStyle name="Currency 4 2 4 5 2 2 2 2 2" xfId="17608" xr:uid="{00000000-0005-0000-0000-0000C4440000}"/>
    <cellStyle name="Currency 4 2 4 5 2 2 2 3" xfId="17609" xr:uid="{00000000-0005-0000-0000-0000C5440000}"/>
    <cellStyle name="Currency 4 2 4 5 2 2 3" xfId="17610" xr:uid="{00000000-0005-0000-0000-0000C6440000}"/>
    <cellStyle name="Currency 4 2 4 5 2 2 3 2" xfId="17611" xr:uid="{00000000-0005-0000-0000-0000C7440000}"/>
    <cellStyle name="Currency 4 2 4 5 2 2 4" xfId="17612" xr:uid="{00000000-0005-0000-0000-0000C8440000}"/>
    <cellStyle name="Currency 4 2 4 5 2 3" xfId="17613" xr:uid="{00000000-0005-0000-0000-0000C9440000}"/>
    <cellStyle name="Currency 4 2 4 5 2 3 2" xfId="17614" xr:uid="{00000000-0005-0000-0000-0000CA440000}"/>
    <cellStyle name="Currency 4 2 4 5 2 3 2 2" xfId="17615" xr:uid="{00000000-0005-0000-0000-0000CB440000}"/>
    <cellStyle name="Currency 4 2 4 5 2 3 3" xfId="17616" xr:uid="{00000000-0005-0000-0000-0000CC440000}"/>
    <cellStyle name="Currency 4 2 4 5 2 4" xfId="17617" xr:uid="{00000000-0005-0000-0000-0000CD440000}"/>
    <cellStyle name="Currency 4 2 4 5 2 4 2" xfId="17618" xr:uid="{00000000-0005-0000-0000-0000CE440000}"/>
    <cellStyle name="Currency 4 2 4 5 2 5" xfId="17619" xr:uid="{00000000-0005-0000-0000-0000CF440000}"/>
    <cellStyle name="Currency 4 2 4 5 3" xfId="17620" xr:uid="{00000000-0005-0000-0000-0000D0440000}"/>
    <cellStyle name="Currency 4 2 4 5 3 2" xfId="17621" xr:uid="{00000000-0005-0000-0000-0000D1440000}"/>
    <cellStyle name="Currency 4 2 4 5 3 2 2" xfId="17622" xr:uid="{00000000-0005-0000-0000-0000D2440000}"/>
    <cellStyle name="Currency 4 2 4 5 3 2 2 2" xfId="17623" xr:uid="{00000000-0005-0000-0000-0000D3440000}"/>
    <cellStyle name="Currency 4 2 4 5 3 2 3" xfId="17624" xr:uid="{00000000-0005-0000-0000-0000D4440000}"/>
    <cellStyle name="Currency 4 2 4 5 3 3" xfId="17625" xr:uid="{00000000-0005-0000-0000-0000D5440000}"/>
    <cellStyle name="Currency 4 2 4 5 3 3 2" xfId="17626" xr:uid="{00000000-0005-0000-0000-0000D6440000}"/>
    <cellStyle name="Currency 4 2 4 5 3 4" xfId="17627" xr:uid="{00000000-0005-0000-0000-0000D7440000}"/>
    <cellStyle name="Currency 4 2 4 5 4" xfId="17628" xr:uid="{00000000-0005-0000-0000-0000D8440000}"/>
    <cellStyle name="Currency 4 2 4 5 4 2" xfId="17629" xr:uid="{00000000-0005-0000-0000-0000D9440000}"/>
    <cellStyle name="Currency 4 2 4 5 4 2 2" xfId="17630" xr:uid="{00000000-0005-0000-0000-0000DA440000}"/>
    <cellStyle name="Currency 4 2 4 5 4 3" xfId="17631" xr:uid="{00000000-0005-0000-0000-0000DB440000}"/>
    <cellStyle name="Currency 4 2 4 5 5" xfId="17632" xr:uid="{00000000-0005-0000-0000-0000DC440000}"/>
    <cellStyle name="Currency 4 2 4 5 5 2" xfId="17633" xr:uid="{00000000-0005-0000-0000-0000DD440000}"/>
    <cellStyle name="Currency 4 2 4 5 6" xfId="17634" xr:uid="{00000000-0005-0000-0000-0000DE440000}"/>
    <cellStyle name="Currency 4 2 4 6" xfId="17635" xr:uid="{00000000-0005-0000-0000-0000DF440000}"/>
    <cellStyle name="Currency 4 2 4 6 2" xfId="17636" xr:uid="{00000000-0005-0000-0000-0000E0440000}"/>
    <cellStyle name="Currency 4 2 4 6 2 2" xfId="17637" xr:uid="{00000000-0005-0000-0000-0000E1440000}"/>
    <cellStyle name="Currency 4 2 4 6 2 2 2" xfId="17638" xr:uid="{00000000-0005-0000-0000-0000E2440000}"/>
    <cellStyle name="Currency 4 2 4 6 2 2 2 2" xfId="17639" xr:uid="{00000000-0005-0000-0000-0000E3440000}"/>
    <cellStyle name="Currency 4 2 4 6 2 2 2 2 2" xfId="17640" xr:uid="{00000000-0005-0000-0000-0000E4440000}"/>
    <cellStyle name="Currency 4 2 4 6 2 2 2 3" xfId="17641" xr:uid="{00000000-0005-0000-0000-0000E5440000}"/>
    <cellStyle name="Currency 4 2 4 6 2 2 3" xfId="17642" xr:uid="{00000000-0005-0000-0000-0000E6440000}"/>
    <cellStyle name="Currency 4 2 4 6 2 2 3 2" xfId="17643" xr:uid="{00000000-0005-0000-0000-0000E7440000}"/>
    <cellStyle name="Currency 4 2 4 6 2 2 4" xfId="17644" xr:uid="{00000000-0005-0000-0000-0000E8440000}"/>
    <cellStyle name="Currency 4 2 4 6 2 3" xfId="17645" xr:uid="{00000000-0005-0000-0000-0000E9440000}"/>
    <cellStyle name="Currency 4 2 4 6 2 3 2" xfId="17646" xr:uid="{00000000-0005-0000-0000-0000EA440000}"/>
    <cellStyle name="Currency 4 2 4 6 2 3 2 2" xfId="17647" xr:uid="{00000000-0005-0000-0000-0000EB440000}"/>
    <cellStyle name="Currency 4 2 4 6 2 3 3" xfId="17648" xr:uid="{00000000-0005-0000-0000-0000EC440000}"/>
    <cellStyle name="Currency 4 2 4 6 2 4" xfId="17649" xr:uid="{00000000-0005-0000-0000-0000ED440000}"/>
    <cellStyle name="Currency 4 2 4 6 2 4 2" xfId="17650" xr:uid="{00000000-0005-0000-0000-0000EE440000}"/>
    <cellStyle name="Currency 4 2 4 6 2 5" xfId="17651" xr:uid="{00000000-0005-0000-0000-0000EF440000}"/>
    <cellStyle name="Currency 4 2 4 6 3" xfId="17652" xr:uid="{00000000-0005-0000-0000-0000F0440000}"/>
    <cellStyle name="Currency 4 2 4 6 3 2" xfId="17653" xr:uid="{00000000-0005-0000-0000-0000F1440000}"/>
    <cellStyle name="Currency 4 2 4 6 3 2 2" xfId="17654" xr:uid="{00000000-0005-0000-0000-0000F2440000}"/>
    <cellStyle name="Currency 4 2 4 6 3 2 2 2" xfId="17655" xr:uid="{00000000-0005-0000-0000-0000F3440000}"/>
    <cellStyle name="Currency 4 2 4 6 3 2 3" xfId="17656" xr:uid="{00000000-0005-0000-0000-0000F4440000}"/>
    <cellStyle name="Currency 4 2 4 6 3 3" xfId="17657" xr:uid="{00000000-0005-0000-0000-0000F5440000}"/>
    <cellStyle name="Currency 4 2 4 6 3 3 2" xfId="17658" xr:uid="{00000000-0005-0000-0000-0000F6440000}"/>
    <cellStyle name="Currency 4 2 4 6 3 4" xfId="17659" xr:uid="{00000000-0005-0000-0000-0000F7440000}"/>
    <cellStyle name="Currency 4 2 4 6 4" xfId="17660" xr:uid="{00000000-0005-0000-0000-0000F8440000}"/>
    <cellStyle name="Currency 4 2 4 6 4 2" xfId="17661" xr:uid="{00000000-0005-0000-0000-0000F9440000}"/>
    <cellStyle name="Currency 4 2 4 6 4 2 2" xfId="17662" xr:uid="{00000000-0005-0000-0000-0000FA440000}"/>
    <cellStyle name="Currency 4 2 4 6 4 3" xfId="17663" xr:uid="{00000000-0005-0000-0000-0000FB440000}"/>
    <cellStyle name="Currency 4 2 4 6 5" xfId="17664" xr:uid="{00000000-0005-0000-0000-0000FC440000}"/>
    <cellStyle name="Currency 4 2 4 6 5 2" xfId="17665" xr:uid="{00000000-0005-0000-0000-0000FD440000}"/>
    <cellStyle name="Currency 4 2 4 6 6" xfId="17666" xr:uid="{00000000-0005-0000-0000-0000FE440000}"/>
    <cellStyle name="Currency 4 2 4 7" xfId="17667" xr:uid="{00000000-0005-0000-0000-0000FF440000}"/>
    <cellStyle name="Currency 4 2 4 7 2" xfId="17668" xr:uid="{00000000-0005-0000-0000-000000450000}"/>
    <cellStyle name="Currency 4 2 4 7 2 2" xfId="17669" xr:uid="{00000000-0005-0000-0000-000001450000}"/>
    <cellStyle name="Currency 4 2 4 7 2 2 2" xfId="17670" xr:uid="{00000000-0005-0000-0000-000002450000}"/>
    <cellStyle name="Currency 4 2 4 7 2 2 2 2" xfId="17671" xr:uid="{00000000-0005-0000-0000-000003450000}"/>
    <cellStyle name="Currency 4 2 4 7 2 2 3" xfId="17672" xr:uid="{00000000-0005-0000-0000-000004450000}"/>
    <cellStyle name="Currency 4 2 4 7 2 3" xfId="17673" xr:uid="{00000000-0005-0000-0000-000005450000}"/>
    <cellStyle name="Currency 4 2 4 7 2 3 2" xfId="17674" xr:uid="{00000000-0005-0000-0000-000006450000}"/>
    <cellStyle name="Currency 4 2 4 7 2 4" xfId="17675" xr:uid="{00000000-0005-0000-0000-000007450000}"/>
    <cellStyle name="Currency 4 2 4 7 3" xfId="17676" xr:uid="{00000000-0005-0000-0000-000008450000}"/>
    <cellStyle name="Currency 4 2 4 7 3 2" xfId="17677" xr:uid="{00000000-0005-0000-0000-000009450000}"/>
    <cellStyle name="Currency 4 2 4 7 3 2 2" xfId="17678" xr:uid="{00000000-0005-0000-0000-00000A450000}"/>
    <cellStyle name="Currency 4 2 4 7 3 3" xfId="17679" xr:uid="{00000000-0005-0000-0000-00000B450000}"/>
    <cellStyle name="Currency 4 2 4 7 4" xfId="17680" xr:uid="{00000000-0005-0000-0000-00000C450000}"/>
    <cellStyle name="Currency 4 2 4 7 4 2" xfId="17681" xr:uid="{00000000-0005-0000-0000-00000D450000}"/>
    <cellStyle name="Currency 4 2 4 7 5" xfId="17682" xr:uid="{00000000-0005-0000-0000-00000E450000}"/>
    <cellStyle name="Currency 4 2 4 8" xfId="17683" xr:uid="{00000000-0005-0000-0000-00000F450000}"/>
    <cellStyle name="Currency 4 2 4 8 2" xfId="17684" xr:uid="{00000000-0005-0000-0000-000010450000}"/>
    <cellStyle name="Currency 4 2 4 8 2 2" xfId="17685" xr:uid="{00000000-0005-0000-0000-000011450000}"/>
    <cellStyle name="Currency 4 2 4 8 2 2 2" xfId="17686" xr:uid="{00000000-0005-0000-0000-000012450000}"/>
    <cellStyle name="Currency 4 2 4 8 2 3" xfId="17687" xr:uid="{00000000-0005-0000-0000-000013450000}"/>
    <cellStyle name="Currency 4 2 4 8 3" xfId="17688" xr:uid="{00000000-0005-0000-0000-000014450000}"/>
    <cellStyle name="Currency 4 2 4 8 3 2" xfId="17689" xr:uid="{00000000-0005-0000-0000-000015450000}"/>
    <cellStyle name="Currency 4 2 4 8 4" xfId="17690" xr:uid="{00000000-0005-0000-0000-000016450000}"/>
    <cellStyle name="Currency 4 2 4 9" xfId="17691" xr:uid="{00000000-0005-0000-0000-000017450000}"/>
    <cellStyle name="Currency 4 2 4 9 2" xfId="17692" xr:uid="{00000000-0005-0000-0000-000018450000}"/>
    <cellStyle name="Currency 4 2 4 9 2 2" xfId="17693" xr:uid="{00000000-0005-0000-0000-000019450000}"/>
    <cellStyle name="Currency 4 2 4 9 3" xfId="17694" xr:uid="{00000000-0005-0000-0000-00001A450000}"/>
    <cellStyle name="Currency 4 2 5" xfId="17695" xr:uid="{00000000-0005-0000-0000-00001B450000}"/>
    <cellStyle name="Currency 4 2 5 10" xfId="17696" xr:uid="{00000000-0005-0000-0000-00001C450000}"/>
    <cellStyle name="Currency 4 2 5 11" xfId="17697" xr:uid="{00000000-0005-0000-0000-00001D450000}"/>
    <cellStyle name="Currency 4 2 5 12" xfId="17698" xr:uid="{00000000-0005-0000-0000-00001E450000}"/>
    <cellStyle name="Currency 4 2 5 2" xfId="17699" xr:uid="{00000000-0005-0000-0000-00001F450000}"/>
    <cellStyle name="Currency 4 2 5 2 2" xfId="17700" xr:uid="{00000000-0005-0000-0000-000020450000}"/>
    <cellStyle name="Currency 4 2 5 2 2 2" xfId="17701" xr:uid="{00000000-0005-0000-0000-000021450000}"/>
    <cellStyle name="Currency 4 2 5 2 2 2 2" xfId="17702" xr:uid="{00000000-0005-0000-0000-000022450000}"/>
    <cellStyle name="Currency 4 2 5 2 2 2 2 2" xfId="17703" xr:uid="{00000000-0005-0000-0000-000023450000}"/>
    <cellStyle name="Currency 4 2 5 2 2 2 2 2 2" xfId="17704" xr:uid="{00000000-0005-0000-0000-000024450000}"/>
    <cellStyle name="Currency 4 2 5 2 2 2 2 3" xfId="17705" xr:uid="{00000000-0005-0000-0000-000025450000}"/>
    <cellStyle name="Currency 4 2 5 2 2 2 3" xfId="17706" xr:uid="{00000000-0005-0000-0000-000026450000}"/>
    <cellStyle name="Currency 4 2 5 2 2 2 3 2" xfId="17707" xr:uid="{00000000-0005-0000-0000-000027450000}"/>
    <cellStyle name="Currency 4 2 5 2 2 2 4" xfId="17708" xr:uid="{00000000-0005-0000-0000-000028450000}"/>
    <cellStyle name="Currency 4 2 5 2 2 3" xfId="17709" xr:uid="{00000000-0005-0000-0000-000029450000}"/>
    <cellStyle name="Currency 4 2 5 2 2 3 2" xfId="17710" xr:uid="{00000000-0005-0000-0000-00002A450000}"/>
    <cellStyle name="Currency 4 2 5 2 2 3 2 2" xfId="17711" xr:uid="{00000000-0005-0000-0000-00002B450000}"/>
    <cellStyle name="Currency 4 2 5 2 2 3 3" xfId="17712" xr:uid="{00000000-0005-0000-0000-00002C450000}"/>
    <cellStyle name="Currency 4 2 5 2 2 4" xfId="17713" xr:uid="{00000000-0005-0000-0000-00002D450000}"/>
    <cellStyle name="Currency 4 2 5 2 2 4 2" xfId="17714" xr:uid="{00000000-0005-0000-0000-00002E450000}"/>
    <cellStyle name="Currency 4 2 5 2 2 5" xfId="17715" xr:uid="{00000000-0005-0000-0000-00002F450000}"/>
    <cellStyle name="Currency 4 2 5 2 3" xfId="17716" xr:uid="{00000000-0005-0000-0000-000030450000}"/>
    <cellStyle name="Currency 4 2 5 2 3 2" xfId="17717" xr:uid="{00000000-0005-0000-0000-000031450000}"/>
    <cellStyle name="Currency 4 2 5 2 3 2 2" xfId="17718" xr:uid="{00000000-0005-0000-0000-000032450000}"/>
    <cellStyle name="Currency 4 2 5 2 3 2 2 2" xfId="17719" xr:uid="{00000000-0005-0000-0000-000033450000}"/>
    <cellStyle name="Currency 4 2 5 2 3 2 3" xfId="17720" xr:uid="{00000000-0005-0000-0000-000034450000}"/>
    <cellStyle name="Currency 4 2 5 2 3 3" xfId="17721" xr:uid="{00000000-0005-0000-0000-000035450000}"/>
    <cellStyle name="Currency 4 2 5 2 3 3 2" xfId="17722" xr:uid="{00000000-0005-0000-0000-000036450000}"/>
    <cellStyle name="Currency 4 2 5 2 3 4" xfId="17723" xr:uid="{00000000-0005-0000-0000-000037450000}"/>
    <cellStyle name="Currency 4 2 5 2 4" xfId="17724" xr:uid="{00000000-0005-0000-0000-000038450000}"/>
    <cellStyle name="Currency 4 2 5 2 4 2" xfId="17725" xr:uid="{00000000-0005-0000-0000-000039450000}"/>
    <cellStyle name="Currency 4 2 5 2 4 2 2" xfId="17726" xr:uid="{00000000-0005-0000-0000-00003A450000}"/>
    <cellStyle name="Currency 4 2 5 2 4 3" xfId="17727" xr:uid="{00000000-0005-0000-0000-00003B450000}"/>
    <cellStyle name="Currency 4 2 5 2 5" xfId="17728" xr:uid="{00000000-0005-0000-0000-00003C450000}"/>
    <cellStyle name="Currency 4 2 5 2 5 2" xfId="17729" xr:uid="{00000000-0005-0000-0000-00003D450000}"/>
    <cellStyle name="Currency 4 2 5 2 6" xfId="17730" xr:uid="{00000000-0005-0000-0000-00003E450000}"/>
    <cellStyle name="Currency 4 2 5 3" xfId="17731" xr:uid="{00000000-0005-0000-0000-00003F450000}"/>
    <cellStyle name="Currency 4 2 5 3 2" xfId="17732" xr:uid="{00000000-0005-0000-0000-000040450000}"/>
    <cellStyle name="Currency 4 2 5 3 2 2" xfId="17733" xr:uid="{00000000-0005-0000-0000-000041450000}"/>
    <cellStyle name="Currency 4 2 5 3 2 2 2" xfId="17734" xr:uid="{00000000-0005-0000-0000-000042450000}"/>
    <cellStyle name="Currency 4 2 5 3 2 2 2 2" xfId="17735" xr:uid="{00000000-0005-0000-0000-000043450000}"/>
    <cellStyle name="Currency 4 2 5 3 2 2 2 2 2" xfId="17736" xr:uid="{00000000-0005-0000-0000-000044450000}"/>
    <cellStyle name="Currency 4 2 5 3 2 2 2 3" xfId="17737" xr:uid="{00000000-0005-0000-0000-000045450000}"/>
    <cellStyle name="Currency 4 2 5 3 2 2 3" xfId="17738" xr:uid="{00000000-0005-0000-0000-000046450000}"/>
    <cellStyle name="Currency 4 2 5 3 2 2 3 2" xfId="17739" xr:uid="{00000000-0005-0000-0000-000047450000}"/>
    <cellStyle name="Currency 4 2 5 3 2 2 4" xfId="17740" xr:uid="{00000000-0005-0000-0000-000048450000}"/>
    <cellStyle name="Currency 4 2 5 3 2 3" xfId="17741" xr:uid="{00000000-0005-0000-0000-000049450000}"/>
    <cellStyle name="Currency 4 2 5 3 2 3 2" xfId="17742" xr:uid="{00000000-0005-0000-0000-00004A450000}"/>
    <cellStyle name="Currency 4 2 5 3 2 3 2 2" xfId="17743" xr:uid="{00000000-0005-0000-0000-00004B450000}"/>
    <cellStyle name="Currency 4 2 5 3 2 3 3" xfId="17744" xr:uid="{00000000-0005-0000-0000-00004C450000}"/>
    <cellStyle name="Currency 4 2 5 3 2 4" xfId="17745" xr:uid="{00000000-0005-0000-0000-00004D450000}"/>
    <cellStyle name="Currency 4 2 5 3 2 4 2" xfId="17746" xr:uid="{00000000-0005-0000-0000-00004E450000}"/>
    <cellStyle name="Currency 4 2 5 3 2 5" xfId="17747" xr:uid="{00000000-0005-0000-0000-00004F450000}"/>
    <cellStyle name="Currency 4 2 5 3 3" xfId="17748" xr:uid="{00000000-0005-0000-0000-000050450000}"/>
    <cellStyle name="Currency 4 2 5 3 3 2" xfId="17749" xr:uid="{00000000-0005-0000-0000-000051450000}"/>
    <cellStyle name="Currency 4 2 5 3 3 2 2" xfId="17750" xr:uid="{00000000-0005-0000-0000-000052450000}"/>
    <cellStyle name="Currency 4 2 5 3 3 2 2 2" xfId="17751" xr:uid="{00000000-0005-0000-0000-000053450000}"/>
    <cellStyle name="Currency 4 2 5 3 3 2 3" xfId="17752" xr:uid="{00000000-0005-0000-0000-000054450000}"/>
    <cellStyle name="Currency 4 2 5 3 3 3" xfId="17753" xr:uid="{00000000-0005-0000-0000-000055450000}"/>
    <cellStyle name="Currency 4 2 5 3 3 3 2" xfId="17754" xr:uid="{00000000-0005-0000-0000-000056450000}"/>
    <cellStyle name="Currency 4 2 5 3 3 4" xfId="17755" xr:uid="{00000000-0005-0000-0000-000057450000}"/>
    <cellStyle name="Currency 4 2 5 3 4" xfId="17756" xr:uid="{00000000-0005-0000-0000-000058450000}"/>
    <cellStyle name="Currency 4 2 5 3 4 2" xfId="17757" xr:uid="{00000000-0005-0000-0000-000059450000}"/>
    <cellStyle name="Currency 4 2 5 3 4 2 2" xfId="17758" xr:uid="{00000000-0005-0000-0000-00005A450000}"/>
    <cellStyle name="Currency 4 2 5 3 4 3" xfId="17759" xr:uid="{00000000-0005-0000-0000-00005B450000}"/>
    <cellStyle name="Currency 4 2 5 3 5" xfId="17760" xr:uid="{00000000-0005-0000-0000-00005C450000}"/>
    <cellStyle name="Currency 4 2 5 3 5 2" xfId="17761" xr:uid="{00000000-0005-0000-0000-00005D450000}"/>
    <cellStyle name="Currency 4 2 5 3 6" xfId="17762" xr:uid="{00000000-0005-0000-0000-00005E450000}"/>
    <cellStyle name="Currency 4 2 5 4" xfId="17763" xr:uid="{00000000-0005-0000-0000-00005F450000}"/>
    <cellStyle name="Currency 4 2 5 4 2" xfId="17764" xr:uid="{00000000-0005-0000-0000-000060450000}"/>
    <cellStyle name="Currency 4 2 5 4 2 2" xfId="17765" xr:uid="{00000000-0005-0000-0000-000061450000}"/>
    <cellStyle name="Currency 4 2 5 4 2 2 2" xfId="17766" xr:uid="{00000000-0005-0000-0000-000062450000}"/>
    <cellStyle name="Currency 4 2 5 4 2 2 2 2" xfId="17767" xr:uid="{00000000-0005-0000-0000-000063450000}"/>
    <cellStyle name="Currency 4 2 5 4 2 2 2 2 2" xfId="17768" xr:uid="{00000000-0005-0000-0000-000064450000}"/>
    <cellStyle name="Currency 4 2 5 4 2 2 2 3" xfId="17769" xr:uid="{00000000-0005-0000-0000-000065450000}"/>
    <cellStyle name="Currency 4 2 5 4 2 2 3" xfId="17770" xr:uid="{00000000-0005-0000-0000-000066450000}"/>
    <cellStyle name="Currency 4 2 5 4 2 2 3 2" xfId="17771" xr:uid="{00000000-0005-0000-0000-000067450000}"/>
    <cellStyle name="Currency 4 2 5 4 2 2 4" xfId="17772" xr:uid="{00000000-0005-0000-0000-000068450000}"/>
    <cellStyle name="Currency 4 2 5 4 2 3" xfId="17773" xr:uid="{00000000-0005-0000-0000-000069450000}"/>
    <cellStyle name="Currency 4 2 5 4 2 3 2" xfId="17774" xr:uid="{00000000-0005-0000-0000-00006A450000}"/>
    <cellStyle name="Currency 4 2 5 4 2 3 2 2" xfId="17775" xr:uid="{00000000-0005-0000-0000-00006B450000}"/>
    <cellStyle name="Currency 4 2 5 4 2 3 3" xfId="17776" xr:uid="{00000000-0005-0000-0000-00006C450000}"/>
    <cellStyle name="Currency 4 2 5 4 2 4" xfId="17777" xr:uid="{00000000-0005-0000-0000-00006D450000}"/>
    <cellStyle name="Currency 4 2 5 4 2 4 2" xfId="17778" xr:uid="{00000000-0005-0000-0000-00006E450000}"/>
    <cellStyle name="Currency 4 2 5 4 2 5" xfId="17779" xr:uid="{00000000-0005-0000-0000-00006F450000}"/>
    <cellStyle name="Currency 4 2 5 4 3" xfId="17780" xr:uid="{00000000-0005-0000-0000-000070450000}"/>
    <cellStyle name="Currency 4 2 5 4 3 2" xfId="17781" xr:uid="{00000000-0005-0000-0000-000071450000}"/>
    <cellStyle name="Currency 4 2 5 4 3 2 2" xfId="17782" xr:uid="{00000000-0005-0000-0000-000072450000}"/>
    <cellStyle name="Currency 4 2 5 4 3 2 2 2" xfId="17783" xr:uid="{00000000-0005-0000-0000-000073450000}"/>
    <cellStyle name="Currency 4 2 5 4 3 2 3" xfId="17784" xr:uid="{00000000-0005-0000-0000-000074450000}"/>
    <cellStyle name="Currency 4 2 5 4 3 3" xfId="17785" xr:uid="{00000000-0005-0000-0000-000075450000}"/>
    <cellStyle name="Currency 4 2 5 4 3 3 2" xfId="17786" xr:uid="{00000000-0005-0000-0000-000076450000}"/>
    <cellStyle name="Currency 4 2 5 4 3 4" xfId="17787" xr:uid="{00000000-0005-0000-0000-000077450000}"/>
    <cellStyle name="Currency 4 2 5 4 4" xfId="17788" xr:uid="{00000000-0005-0000-0000-000078450000}"/>
    <cellStyle name="Currency 4 2 5 4 4 2" xfId="17789" xr:uid="{00000000-0005-0000-0000-000079450000}"/>
    <cellStyle name="Currency 4 2 5 4 4 2 2" xfId="17790" xr:uid="{00000000-0005-0000-0000-00007A450000}"/>
    <cellStyle name="Currency 4 2 5 4 4 3" xfId="17791" xr:uid="{00000000-0005-0000-0000-00007B450000}"/>
    <cellStyle name="Currency 4 2 5 4 5" xfId="17792" xr:uid="{00000000-0005-0000-0000-00007C450000}"/>
    <cellStyle name="Currency 4 2 5 4 5 2" xfId="17793" xr:uid="{00000000-0005-0000-0000-00007D450000}"/>
    <cellStyle name="Currency 4 2 5 4 6" xfId="17794" xr:uid="{00000000-0005-0000-0000-00007E450000}"/>
    <cellStyle name="Currency 4 2 5 5" xfId="17795" xr:uid="{00000000-0005-0000-0000-00007F450000}"/>
    <cellStyle name="Currency 4 2 5 5 2" xfId="17796" xr:uid="{00000000-0005-0000-0000-000080450000}"/>
    <cellStyle name="Currency 4 2 5 5 2 2" xfId="17797" xr:uid="{00000000-0005-0000-0000-000081450000}"/>
    <cellStyle name="Currency 4 2 5 5 2 2 2" xfId="17798" xr:uid="{00000000-0005-0000-0000-000082450000}"/>
    <cellStyle name="Currency 4 2 5 5 2 2 2 2" xfId="17799" xr:uid="{00000000-0005-0000-0000-000083450000}"/>
    <cellStyle name="Currency 4 2 5 5 2 2 3" xfId="17800" xr:uid="{00000000-0005-0000-0000-000084450000}"/>
    <cellStyle name="Currency 4 2 5 5 2 3" xfId="17801" xr:uid="{00000000-0005-0000-0000-000085450000}"/>
    <cellStyle name="Currency 4 2 5 5 2 3 2" xfId="17802" xr:uid="{00000000-0005-0000-0000-000086450000}"/>
    <cellStyle name="Currency 4 2 5 5 2 4" xfId="17803" xr:uid="{00000000-0005-0000-0000-000087450000}"/>
    <cellStyle name="Currency 4 2 5 5 3" xfId="17804" xr:uid="{00000000-0005-0000-0000-000088450000}"/>
    <cellStyle name="Currency 4 2 5 5 3 2" xfId="17805" xr:uid="{00000000-0005-0000-0000-000089450000}"/>
    <cellStyle name="Currency 4 2 5 5 3 2 2" xfId="17806" xr:uid="{00000000-0005-0000-0000-00008A450000}"/>
    <cellStyle name="Currency 4 2 5 5 3 3" xfId="17807" xr:uid="{00000000-0005-0000-0000-00008B450000}"/>
    <cellStyle name="Currency 4 2 5 5 4" xfId="17808" xr:uid="{00000000-0005-0000-0000-00008C450000}"/>
    <cellStyle name="Currency 4 2 5 5 4 2" xfId="17809" xr:uid="{00000000-0005-0000-0000-00008D450000}"/>
    <cellStyle name="Currency 4 2 5 5 5" xfId="17810" xr:uid="{00000000-0005-0000-0000-00008E450000}"/>
    <cellStyle name="Currency 4 2 5 6" xfId="17811" xr:uid="{00000000-0005-0000-0000-00008F450000}"/>
    <cellStyle name="Currency 4 2 5 6 2" xfId="17812" xr:uid="{00000000-0005-0000-0000-000090450000}"/>
    <cellStyle name="Currency 4 2 5 6 2 2" xfId="17813" xr:uid="{00000000-0005-0000-0000-000091450000}"/>
    <cellStyle name="Currency 4 2 5 6 2 2 2" xfId="17814" xr:uid="{00000000-0005-0000-0000-000092450000}"/>
    <cellStyle name="Currency 4 2 5 6 2 3" xfId="17815" xr:uid="{00000000-0005-0000-0000-000093450000}"/>
    <cellStyle name="Currency 4 2 5 6 3" xfId="17816" xr:uid="{00000000-0005-0000-0000-000094450000}"/>
    <cellStyle name="Currency 4 2 5 6 3 2" xfId="17817" xr:uid="{00000000-0005-0000-0000-000095450000}"/>
    <cellStyle name="Currency 4 2 5 6 4" xfId="17818" xr:uid="{00000000-0005-0000-0000-000096450000}"/>
    <cellStyle name="Currency 4 2 5 7" xfId="17819" xr:uid="{00000000-0005-0000-0000-000097450000}"/>
    <cellStyle name="Currency 4 2 5 7 2" xfId="17820" xr:uid="{00000000-0005-0000-0000-000098450000}"/>
    <cellStyle name="Currency 4 2 5 7 2 2" xfId="17821" xr:uid="{00000000-0005-0000-0000-000099450000}"/>
    <cellStyle name="Currency 4 2 5 7 3" xfId="17822" xr:uid="{00000000-0005-0000-0000-00009A450000}"/>
    <cellStyle name="Currency 4 2 5 8" xfId="17823" xr:uid="{00000000-0005-0000-0000-00009B450000}"/>
    <cellStyle name="Currency 4 2 5 8 2" xfId="17824" xr:uid="{00000000-0005-0000-0000-00009C450000}"/>
    <cellStyle name="Currency 4 2 5 9" xfId="17825" xr:uid="{00000000-0005-0000-0000-00009D450000}"/>
    <cellStyle name="Currency 4 2 6" xfId="17826" xr:uid="{00000000-0005-0000-0000-00009E450000}"/>
    <cellStyle name="Currency 4 2 6 2" xfId="17827" xr:uid="{00000000-0005-0000-0000-00009F450000}"/>
    <cellStyle name="Currency 4 2 6 2 2" xfId="17828" xr:uid="{00000000-0005-0000-0000-0000A0450000}"/>
    <cellStyle name="Currency 4 2 6 2 2 2" xfId="17829" xr:uid="{00000000-0005-0000-0000-0000A1450000}"/>
    <cellStyle name="Currency 4 2 6 2 2 2 2" xfId="17830" xr:uid="{00000000-0005-0000-0000-0000A2450000}"/>
    <cellStyle name="Currency 4 2 6 2 2 2 2 2" xfId="17831" xr:uid="{00000000-0005-0000-0000-0000A3450000}"/>
    <cellStyle name="Currency 4 2 6 2 2 2 2 2 2" xfId="17832" xr:uid="{00000000-0005-0000-0000-0000A4450000}"/>
    <cellStyle name="Currency 4 2 6 2 2 2 2 3" xfId="17833" xr:uid="{00000000-0005-0000-0000-0000A5450000}"/>
    <cellStyle name="Currency 4 2 6 2 2 2 3" xfId="17834" xr:uid="{00000000-0005-0000-0000-0000A6450000}"/>
    <cellStyle name="Currency 4 2 6 2 2 2 3 2" xfId="17835" xr:uid="{00000000-0005-0000-0000-0000A7450000}"/>
    <cellStyle name="Currency 4 2 6 2 2 2 4" xfId="17836" xr:uid="{00000000-0005-0000-0000-0000A8450000}"/>
    <cellStyle name="Currency 4 2 6 2 2 3" xfId="17837" xr:uid="{00000000-0005-0000-0000-0000A9450000}"/>
    <cellStyle name="Currency 4 2 6 2 2 3 2" xfId="17838" xr:uid="{00000000-0005-0000-0000-0000AA450000}"/>
    <cellStyle name="Currency 4 2 6 2 2 3 2 2" xfId="17839" xr:uid="{00000000-0005-0000-0000-0000AB450000}"/>
    <cellStyle name="Currency 4 2 6 2 2 3 3" xfId="17840" xr:uid="{00000000-0005-0000-0000-0000AC450000}"/>
    <cellStyle name="Currency 4 2 6 2 2 4" xfId="17841" xr:uid="{00000000-0005-0000-0000-0000AD450000}"/>
    <cellStyle name="Currency 4 2 6 2 2 4 2" xfId="17842" xr:uid="{00000000-0005-0000-0000-0000AE450000}"/>
    <cellStyle name="Currency 4 2 6 2 2 5" xfId="17843" xr:uid="{00000000-0005-0000-0000-0000AF450000}"/>
    <cellStyle name="Currency 4 2 6 2 3" xfId="17844" xr:uid="{00000000-0005-0000-0000-0000B0450000}"/>
    <cellStyle name="Currency 4 2 6 2 3 2" xfId="17845" xr:uid="{00000000-0005-0000-0000-0000B1450000}"/>
    <cellStyle name="Currency 4 2 6 2 3 2 2" xfId="17846" xr:uid="{00000000-0005-0000-0000-0000B2450000}"/>
    <cellStyle name="Currency 4 2 6 2 3 2 2 2" xfId="17847" xr:uid="{00000000-0005-0000-0000-0000B3450000}"/>
    <cellStyle name="Currency 4 2 6 2 3 2 3" xfId="17848" xr:uid="{00000000-0005-0000-0000-0000B4450000}"/>
    <cellStyle name="Currency 4 2 6 2 3 3" xfId="17849" xr:uid="{00000000-0005-0000-0000-0000B5450000}"/>
    <cellStyle name="Currency 4 2 6 2 3 3 2" xfId="17850" xr:uid="{00000000-0005-0000-0000-0000B6450000}"/>
    <cellStyle name="Currency 4 2 6 2 3 4" xfId="17851" xr:uid="{00000000-0005-0000-0000-0000B7450000}"/>
    <cellStyle name="Currency 4 2 6 2 4" xfId="17852" xr:uid="{00000000-0005-0000-0000-0000B8450000}"/>
    <cellStyle name="Currency 4 2 6 2 4 2" xfId="17853" xr:uid="{00000000-0005-0000-0000-0000B9450000}"/>
    <cellStyle name="Currency 4 2 6 2 4 2 2" xfId="17854" xr:uid="{00000000-0005-0000-0000-0000BA450000}"/>
    <cellStyle name="Currency 4 2 6 2 4 3" xfId="17855" xr:uid="{00000000-0005-0000-0000-0000BB450000}"/>
    <cellStyle name="Currency 4 2 6 2 5" xfId="17856" xr:uid="{00000000-0005-0000-0000-0000BC450000}"/>
    <cellStyle name="Currency 4 2 6 2 5 2" xfId="17857" xr:uid="{00000000-0005-0000-0000-0000BD450000}"/>
    <cellStyle name="Currency 4 2 6 2 6" xfId="17858" xr:uid="{00000000-0005-0000-0000-0000BE450000}"/>
    <cellStyle name="Currency 4 2 6 3" xfId="17859" xr:uid="{00000000-0005-0000-0000-0000BF450000}"/>
    <cellStyle name="Currency 4 2 6 3 2" xfId="17860" xr:uid="{00000000-0005-0000-0000-0000C0450000}"/>
    <cellStyle name="Currency 4 2 6 3 2 2" xfId="17861" xr:uid="{00000000-0005-0000-0000-0000C1450000}"/>
    <cellStyle name="Currency 4 2 6 3 2 2 2" xfId="17862" xr:uid="{00000000-0005-0000-0000-0000C2450000}"/>
    <cellStyle name="Currency 4 2 6 3 2 2 2 2" xfId="17863" xr:uid="{00000000-0005-0000-0000-0000C3450000}"/>
    <cellStyle name="Currency 4 2 6 3 2 2 2 2 2" xfId="17864" xr:uid="{00000000-0005-0000-0000-0000C4450000}"/>
    <cellStyle name="Currency 4 2 6 3 2 2 2 3" xfId="17865" xr:uid="{00000000-0005-0000-0000-0000C5450000}"/>
    <cellStyle name="Currency 4 2 6 3 2 2 3" xfId="17866" xr:uid="{00000000-0005-0000-0000-0000C6450000}"/>
    <cellStyle name="Currency 4 2 6 3 2 2 3 2" xfId="17867" xr:uid="{00000000-0005-0000-0000-0000C7450000}"/>
    <cellStyle name="Currency 4 2 6 3 2 2 4" xfId="17868" xr:uid="{00000000-0005-0000-0000-0000C8450000}"/>
    <cellStyle name="Currency 4 2 6 3 2 3" xfId="17869" xr:uid="{00000000-0005-0000-0000-0000C9450000}"/>
    <cellStyle name="Currency 4 2 6 3 2 3 2" xfId="17870" xr:uid="{00000000-0005-0000-0000-0000CA450000}"/>
    <cellStyle name="Currency 4 2 6 3 2 3 2 2" xfId="17871" xr:uid="{00000000-0005-0000-0000-0000CB450000}"/>
    <cellStyle name="Currency 4 2 6 3 2 3 3" xfId="17872" xr:uid="{00000000-0005-0000-0000-0000CC450000}"/>
    <cellStyle name="Currency 4 2 6 3 2 4" xfId="17873" xr:uid="{00000000-0005-0000-0000-0000CD450000}"/>
    <cellStyle name="Currency 4 2 6 3 2 4 2" xfId="17874" xr:uid="{00000000-0005-0000-0000-0000CE450000}"/>
    <cellStyle name="Currency 4 2 6 3 2 5" xfId="17875" xr:uid="{00000000-0005-0000-0000-0000CF450000}"/>
    <cellStyle name="Currency 4 2 6 3 3" xfId="17876" xr:uid="{00000000-0005-0000-0000-0000D0450000}"/>
    <cellStyle name="Currency 4 2 6 3 3 2" xfId="17877" xr:uid="{00000000-0005-0000-0000-0000D1450000}"/>
    <cellStyle name="Currency 4 2 6 3 3 2 2" xfId="17878" xr:uid="{00000000-0005-0000-0000-0000D2450000}"/>
    <cellStyle name="Currency 4 2 6 3 3 2 2 2" xfId="17879" xr:uid="{00000000-0005-0000-0000-0000D3450000}"/>
    <cellStyle name="Currency 4 2 6 3 3 2 3" xfId="17880" xr:uid="{00000000-0005-0000-0000-0000D4450000}"/>
    <cellStyle name="Currency 4 2 6 3 3 3" xfId="17881" xr:uid="{00000000-0005-0000-0000-0000D5450000}"/>
    <cellStyle name="Currency 4 2 6 3 3 3 2" xfId="17882" xr:uid="{00000000-0005-0000-0000-0000D6450000}"/>
    <cellStyle name="Currency 4 2 6 3 3 4" xfId="17883" xr:uid="{00000000-0005-0000-0000-0000D7450000}"/>
    <cellStyle name="Currency 4 2 6 3 4" xfId="17884" xr:uid="{00000000-0005-0000-0000-0000D8450000}"/>
    <cellStyle name="Currency 4 2 6 3 4 2" xfId="17885" xr:uid="{00000000-0005-0000-0000-0000D9450000}"/>
    <cellStyle name="Currency 4 2 6 3 4 2 2" xfId="17886" xr:uid="{00000000-0005-0000-0000-0000DA450000}"/>
    <cellStyle name="Currency 4 2 6 3 4 3" xfId="17887" xr:uid="{00000000-0005-0000-0000-0000DB450000}"/>
    <cellStyle name="Currency 4 2 6 3 5" xfId="17888" xr:uid="{00000000-0005-0000-0000-0000DC450000}"/>
    <cellStyle name="Currency 4 2 6 3 5 2" xfId="17889" xr:uid="{00000000-0005-0000-0000-0000DD450000}"/>
    <cellStyle name="Currency 4 2 6 3 6" xfId="17890" xr:uid="{00000000-0005-0000-0000-0000DE450000}"/>
    <cellStyle name="Currency 4 2 6 4" xfId="17891" xr:uid="{00000000-0005-0000-0000-0000DF450000}"/>
    <cellStyle name="Currency 4 2 6 4 2" xfId="17892" xr:uid="{00000000-0005-0000-0000-0000E0450000}"/>
    <cellStyle name="Currency 4 2 6 4 2 2" xfId="17893" xr:uid="{00000000-0005-0000-0000-0000E1450000}"/>
    <cellStyle name="Currency 4 2 6 4 2 2 2" xfId="17894" xr:uid="{00000000-0005-0000-0000-0000E2450000}"/>
    <cellStyle name="Currency 4 2 6 4 2 2 2 2" xfId="17895" xr:uid="{00000000-0005-0000-0000-0000E3450000}"/>
    <cellStyle name="Currency 4 2 6 4 2 2 2 2 2" xfId="17896" xr:uid="{00000000-0005-0000-0000-0000E4450000}"/>
    <cellStyle name="Currency 4 2 6 4 2 2 2 3" xfId="17897" xr:uid="{00000000-0005-0000-0000-0000E5450000}"/>
    <cellStyle name="Currency 4 2 6 4 2 2 3" xfId="17898" xr:uid="{00000000-0005-0000-0000-0000E6450000}"/>
    <cellStyle name="Currency 4 2 6 4 2 2 3 2" xfId="17899" xr:uid="{00000000-0005-0000-0000-0000E7450000}"/>
    <cellStyle name="Currency 4 2 6 4 2 2 4" xfId="17900" xr:uid="{00000000-0005-0000-0000-0000E8450000}"/>
    <cellStyle name="Currency 4 2 6 4 2 3" xfId="17901" xr:uid="{00000000-0005-0000-0000-0000E9450000}"/>
    <cellStyle name="Currency 4 2 6 4 2 3 2" xfId="17902" xr:uid="{00000000-0005-0000-0000-0000EA450000}"/>
    <cellStyle name="Currency 4 2 6 4 2 3 2 2" xfId="17903" xr:uid="{00000000-0005-0000-0000-0000EB450000}"/>
    <cellStyle name="Currency 4 2 6 4 2 3 3" xfId="17904" xr:uid="{00000000-0005-0000-0000-0000EC450000}"/>
    <cellStyle name="Currency 4 2 6 4 2 4" xfId="17905" xr:uid="{00000000-0005-0000-0000-0000ED450000}"/>
    <cellStyle name="Currency 4 2 6 4 2 4 2" xfId="17906" xr:uid="{00000000-0005-0000-0000-0000EE450000}"/>
    <cellStyle name="Currency 4 2 6 4 2 5" xfId="17907" xr:uid="{00000000-0005-0000-0000-0000EF450000}"/>
    <cellStyle name="Currency 4 2 6 4 3" xfId="17908" xr:uid="{00000000-0005-0000-0000-0000F0450000}"/>
    <cellStyle name="Currency 4 2 6 4 3 2" xfId="17909" xr:uid="{00000000-0005-0000-0000-0000F1450000}"/>
    <cellStyle name="Currency 4 2 6 4 3 2 2" xfId="17910" xr:uid="{00000000-0005-0000-0000-0000F2450000}"/>
    <cellStyle name="Currency 4 2 6 4 3 2 2 2" xfId="17911" xr:uid="{00000000-0005-0000-0000-0000F3450000}"/>
    <cellStyle name="Currency 4 2 6 4 3 2 3" xfId="17912" xr:uid="{00000000-0005-0000-0000-0000F4450000}"/>
    <cellStyle name="Currency 4 2 6 4 3 3" xfId="17913" xr:uid="{00000000-0005-0000-0000-0000F5450000}"/>
    <cellStyle name="Currency 4 2 6 4 3 3 2" xfId="17914" xr:uid="{00000000-0005-0000-0000-0000F6450000}"/>
    <cellStyle name="Currency 4 2 6 4 3 4" xfId="17915" xr:uid="{00000000-0005-0000-0000-0000F7450000}"/>
    <cellStyle name="Currency 4 2 6 4 4" xfId="17916" xr:uid="{00000000-0005-0000-0000-0000F8450000}"/>
    <cellStyle name="Currency 4 2 6 4 4 2" xfId="17917" xr:uid="{00000000-0005-0000-0000-0000F9450000}"/>
    <cellStyle name="Currency 4 2 6 4 4 2 2" xfId="17918" xr:uid="{00000000-0005-0000-0000-0000FA450000}"/>
    <cellStyle name="Currency 4 2 6 4 4 3" xfId="17919" xr:uid="{00000000-0005-0000-0000-0000FB450000}"/>
    <cellStyle name="Currency 4 2 6 4 5" xfId="17920" xr:uid="{00000000-0005-0000-0000-0000FC450000}"/>
    <cellStyle name="Currency 4 2 6 4 5 2" xfId="17921" xr:uid="{00000000-0005-0000-0000-0000FD450000}"/>
    <cellStyle name="Currency 4 2 6 4 6" xfId="17922" xr:uid="{00000000-0005-0000-0000-0000FE450000}"/>
    <cellStyle name="Currency 4 2 6 5" xfId="17923" xr:uid="{00000000-0005-0000-0000-0000FF450000}"/>
    <cellStyle name="Currency 4 2 6 5 2" xfId="17924" xr:uid="{00000000-0005-0000-0000-000000460000}"/>
    <cellStyle name="Currency 4 2 6 5 2 2" xfId="17925" xr:uid="{00000000-0005-0000-0000-000001460000}"/>
    <cellStyle name="Currency 4 2 6 5 2 2 2" xfId="17926" xr:uid="{00000000-0005-0000-0000-000002460000}"/>
    <cellStyle name="Currency 4 2 6 5 2 2 2 2" xfId="17927" xr:uid="{00000000-0005-0000-0000-000003460000}"/>
    <cellStyle name="Currency 4 2 6 5 2 2 3" xfId="17928" xr:uid="{00000000-0005-0000-0000-000004460000}"/>
    <cellStyle name="Currency 4 2 6 5 2 3" xfId="17929" xr:uid="{00000000-0005-0000-0000-000005460000}"/>
    <cellStyle name="Currency 4 2 6 5 2 3 2" xfId="17930" xr:uid="{00000000-0005-0000-0000-000006460000}"/>
    <cellStyle name="Currency 4 2 6 5 2 4" xfId="17931" xr:uid="{00000000-0005-0000-0000-000007460000}"/>
    <cellStyle name="Currency 4 2 6 5 3" xfId="17932" xr:uid="{00000000-0005-0000-0000-000008460000}"/>
    <cellStyle name="Currency 4 2 6 5 3 2" xfId="17933" xr:uid="{00000000-0005-0000-0000-000009460000}"/>
    <cellStyle name="Currency 4 2 6 5 3 2 2" xfId="17934" xr:uid="{00000000-0005-0000-0000-00000A460000}"/>
    <cellStyle name="Currency 4 2 6 5 3 3" xfId="17935" xr:uid="{00000000-0005-0000-0000-00000B460000}"/>
    <cellStyle name="Currency 4 2 6 5 4" xfId="17936" xr:uid="{00000000-0005-0000-0000-00000C460000}"/>
    <cellStyle name="Currency 4 2 6 5 4 2" xfId="17937" xr:uid="{00000000-0005-0000-0000-00000D460000}"/>
    <cellStyle name="Currency 4 2 6 5 5" xfId="17938" xr:uid="{00000000-0005-0000-0000-00000E460000}"/>
    <cellStyle name="Currency 4 2 6 6" xfId="17939" xr:uid="{00000000-0005-0000-0000-00000F460000}"/>
    <cellStyle name="Currency 4 2 6 6 2" xfId="17940" xr:uid="{00000000-0005-0000-0000-000010460000}"/>
    <cellStyle name="Currency 4 2 6 6 2 2" xfId="17941" xr:uid="{00000000-0005-0000-0000-000011460000}"/>
    <cellStyle name="Currency 4 2 6 6 2 2 2" xfId="17942" xr:uid="{00000000-0005-0000-0000-000012460000}"/>
    <cellStyle name="Currency 4 2 6 6 2 3" xfId="17943" xr:uid="{00000000-0005-0000-0000-000013460000}"/>
    <cellStyle name="Currency 4 2 6 6 3" xfId="17944" xr:uid="{00000000-0005-0000-0000-000014460000}"/>
    <cellStyle name="Currency 4 2 6 6 3 2" xfId="17945" xr:uid="{00000000-0005-0000-0000-000015460000}"/>
    <cellStyle name="Currency 4 2 6 6 4" xfId="17946" xr:uid="{00000000-0005-0000-0000-000016460000}"/>
    <cellStyle name="Currency 4 2 6 7" xfId="17947" xr:uid="{00000000-0005-0000-0000-000017460000}"/>
    <cellStyle name="Currency 4 2 6 7 2" xfId="17948" xr:uid="{00000000-0005-0000-0000-000018460000}"/>
    <cellStyle name="Currency 4 2 6 7 2 2" xfId="17949" xr:uid="{00000000-0005-0000-0000-000019460000}"/>
    <cellStyle name="Currency 4 2 6 7 3" xfId="17950" xr:uid="{00000000-0005-0000-0000-00001A460000}"/>
    <cellStyle name="Currency 4 2 6 8" xfId="17951" xr:uid="{00000000-0005-0000-0000-00001B460000}"/>
    <cellStyle name="Currency 4 2 6 8 2" xfId="17952" xr:uid="{00000000-0005-0000-0000-00001C460000}"/>
    <cellStyle name="Currency 4 2 6 9" xfId="17953" xr:uid="{00000000-0005-0000-0000-00001D460000}"/>
    <cellStyle name="Currency 4 2 7" xfId="17954" xr:uid="{00000000-0005-0000-0000-00001E460000}"/>
    <cellStyle name="Currency 4 2 7 2" xfId="17955" xr:uid="{00000000-0005-0000-0000-00001F460000}"/>
    <cellStyle name="Currency 4 2 7 2 2" xfId="17956" xr:uid="{00000000-0005-0000-0000-000020460000}"/>
    <cellStyle name="Currency 4 2 7 2 2 2" xfId="17957" xr:uid="{00000000-0005-0000-0000-000021460000}"/>
    <cellStyle name="Currency 4 2 7 2 2 2 2" xfId="17958" xr:uid="{00000000-0005-0000-0000-000022460000}"/>
    <cellStyle name="Currency 4 2 7 2 2 2 2 2" xfId="17959" xr:uid="{00000000-0005-0000-0000-000023460000}"/>
    <cellStyle name="Currency 4 2 7 2 2 2 3" xfId="17960" xr:uid="{00000000-0005-0000-0000-000024460000}"/>
    <cellStyle name="Currency 4 2 7 2 2 3" xfId="17961" xr:uid="{00000000-0005-0000-0000-000025460000}"/>
    <cellStyle name="Currency 4 2 7 2 2 3 2" xfId="17962" xr:uid="{00000000-0005-0000-0000-000026460000}"/>
    <cellStyle name="Currency 4 2 7 2 2 4" xfId="17963" xr:uid="{00000000-0005-0000-0000-000027460000}"/>
    <cellStyle name="Currency 4 2 7 2 3" xfId="17964" xr:uid="{00000000-0005-0000-0000-000028460000}"/>
    <cellStyle name="Currency 4 2 7 2 3 2" xfId="17965" xr:uid="{00000000-0005-0000-0000-000029460000}"/>
    <cellStyle name="Currency 4 2 7 2 3 2 2" xfId="17966" xr:uid="{00000000-0005-0000-0000-00002A460000}"/>
    <cellStyle name="Currency 4 2 7 2 3 3" xfId="17967" xr:uid="{00000000-0005-0000-0000-00002B460000}"/>
    <cellStyle name="Currency 4 2 7 2 4" xfId="17968" xr:uid="{00000000-0005-0000-0000-00002C460000}"/>
    <cellStyle name="Currency 4 2 7 2 4 2" xfId="17969" xr:uid="{00000000-0005-0000-0000-00002D460000}"/>
    <cellStyle name="Currency 4 2 7 2 5" xfId="17970" xr:uid="{00000000-0005-0000-0000-00002E460000}"/>
    <cellStyle name="Currency 4 2 7 3" xfId="17971" xr:uid="{00000000-0005-0000-0000-00002F460000}"/>
    <cellStyle name="Currency 4 2 7 3 2" xfId="17972" xr:uid="{00000000-0005-0000-0000-000030460000}"/>
    <cellStyle name="Currency 4 2 7 3 2 2" xfId="17973" xr:uid="{00000000-0005-0000-0000-000031460000}"/>
    <cellStyle name="Currency 4 2 7 3 2 2 2" xfId="17974" xr:uid="{00000000-0005-0000-0000-000032460000}"/>
    <cellStyle name="Currency 4 2 7 3 2 3" xfId="17975" xr:uid="{00000000-0005-0000-0000-000033460000}"/>
    <cellStyle name="Currency 4 2 7 3 3" xfId="17976" xr:uid="{00000000-0005-0000-0000-000034460000}"/>
    <cellStyle name="Currency 4 2 7 3 3 2" xfId="17977" xr:uid="{00000000-0005-0000-0000-000035460000}"/>
    <cellStyle name="Currency 4 2 7 3 4" xfId="17978" xr:uid="{00000000-0005-0000-0000-000036460000}"/>
    <cellStyle name="Currency 4 2 7 4" xfId="17979" xr:uid="{00000000-0005-0000-0000-000037460000}"/>
    <cellStyle name="Currency 4 2 7 4 2" xfId="17980" xr:uid="{00000000-0005-0000-0000-000038460000}"/>
    <cellStyle name="Currency 4 2 7 4 2 2" xfId="17981" xr:uid="{00000000-0005-0000-0000-000039460000}"/>
    <cellStyle name="Currency 4 2 7 4 3" xfId="17982" xr:uid="{00000000-0005-0000-0000-00003A460000}"/>
    <cellStyle name="Currency 4 2 7 5" xfId="17983" xr:uid="{00000000-0005-0000-0000-00003B460000}"/>
    <cellStyle name="Currency 4 2 7 5 2" xfId="17984" xr:uid="{00000000-0005-0000-0000-00003C460000}"/>
    <cellStyle name="Currency 4 2 7 6" xfId="17985" xr:uid="{00000000-0005-0000-0000-00003D460000}"/>
    <cellStyle name="Currency 4 2 8" xfId="17986" xr:uid="{00000000-0005-0000-0000-00003E460000}"/>
    <cellStyle name="Currency 4 2 8 2" xfId="17987" xr:uid="{00000000-0005-0000-0000-00003F460000}"/>
    <cellStyle name="Currency 4 2 8 2 2" xfId="17988" xr:uid="{00000000-0005-0000-0000-000040460000}"/>
    <cellStyle name="Currency 4 2 8 2 2 2" xfId="17989" xr:uid="{00000000-0005-0000-0000-000041460000}"/>
    <cellStyle name="Currency 4 2 8 2 2 2 2" xfId="17990" xr:uid="{00000000-0005-0000-0000-000042460000}"/>
    <cellStyle name="Currency 4 2 8 2 2 2 2 2" xfId="17991" xr:uid="{00000000-0005-0000-0000-000043460000}"/>
    <cellStyle name="Currency 4 2 8 2 2 2 3" xfId="17992" xr:uid="{00000000-0005-0000-0000-000044460000}"/>
    <cellStyle name="Currency 4 2 8 2 2 3" xfId="17993" xr:uid="{00000000-0005-0000-0000-000045460000}"/>
    <cellStyle name="Currency 4 2 8 2 2 3 2" xfId="17994" xr:uid="{00000000-0005-0000-0000-000046460000}"/>
    <cellStyle name="Currency 4 2 8 2 2 4" xfId="17995" xr:uid="{00000000-0005-0000-0000-000047460000}"/>
    <cellStyle name="Currency 4 2 8 2 3" xfId="17996" xr:uid="{00000000-0005-0000-0000-000048460000}"/>
    <cellStyle name="Currency 4 2 8 2 3 2" xfId="17997" xr:uid="{00000000-0005-0000-0000-000049460000}"/>
    <cellStyle name="Currency 4 2 8 2 3 2 2" xfId="17998" xr:uid="{00000000-0005-0000-0000-00004A460000}"/>
    <cellStyle name="Currency 4 2 8 2 3 3" xfId="17999" xr:uid="{00000000-0005-0000-0000-00004B460000}"/>
    <cellStyle name="Currency 4 2 8 2 4" xfId="18000" xr:uid="{00000000-0005-0000-0000-00004C460000}"/>
    <cellStyle name="Currency 4 2 8 2 4 2" xfId="18001" xr:uid="{00000000-0005-0000-0000-00004D460000}"/>
    <cellStyle name="Currency 4 2 8 2 5" xfId="18002" xr:uid="{00000000-0005-0000-0000-00004E460000}"/>
    <cellStyle name="Currency 4 2 8 3" xfId="18003" xr:uid="{00000000-0005-0000-0000-00004F460000}"/>
    <cellStyle name="Currency 4 2 8 3 2" xfId="18004" xr:uid="{00000000-0005-0000-0000-000050460000}"/>
    <cellStyle name="Currency 4 2 8 3 2 2" xfId="18005" xr:uid="{00000000-0005-0000-0000-000051460000}"/>
    <cellStyle name="Currency 4 2 8 3 2 2 2" xfId="18006" xr:uid="{00000000-0005-0000-0000-000052460000}"/>
    <cellStyle name="Currency 4 2 8 3 2 3" xfId="18007" xr:uid="{00000000-0005-0000-0000-000053460000}"/>
    <cellStyle name="Currency 4 2 8 3 3" xfId="18008" xr:uid="{00000000-0005-0000-0000-000054460000}"/>
    <cellStyle name="Currency 4 2 8 3 3 2" xfId="18009" xr:uid="{00000000-0005-0000-0000-000055460000}"/>
    <cellStyle name="Currency 4 2 8 3 4" xfId="18010" xr:uid="{00000000-0005-0000-0000-000056460000}"/>
    <cellStyle name="Currency 4 2 8 4" xfId="18011" xr:uid="{00000000-0005-0000-0000-000057460000}"/>
    <cellStyle name="Currency 4 2 8 4 2" xfId="18012" xr:uid="{00000000-0005-0000-0000-000058460000}"/>
    <cellStyle name="Currency 4 2 8 4 2 2" xfId="18013" xr:uid="{00000000-0005-0000-0000-000059460000}"/>
    <cellStyle name="Currency 4 2 8 4 3" xfId="18014" xr:uid="{00000000-0005-0000-0000-00005A460000}"/>
    <cellStyle name="Currency 4 2 8 5" xfId="18015" xr:uid="{00000000-0005-0000-0000-00005B460000}"/>
    <cellStyle name="Currency 4 2 8 5 2" xfId="18016" xr:uid="{00000000-0005-0000-0000-00005C460000}"/>
    <cellStyle name="Currency 4 2 8 6" xfId="18017" xr:uid="{00000000-0005-0000-0000-00005D460000}"/>
    <cellStyle name="Currency 4 2 9" xfId="18018" xr:uid="{00000000-0005-0000-0000-00005E460000}"/>
    <cellStyle name="Currency 4 2 9 2" xfId="18019" xr:uid="{00000000-0005-0000-0000-00005F460000}"/>
    <cellStyle name="Currency 4 2 9 2 2" xfId="18020" xr:uid="{00000000-0005-0000-0000-000060460000}"/>
    <cellStyle name="Currency 4 2 9 2 2 2" xfId="18021" xr:uid="{00000000-0005-0000-0000-000061460000}"/>
    <cellStyle name="Currency 4 2 9 2 2 2 2" xfId="18022" xr:uid="{00000000-0005-0000-0000-000062460000}"/>
    <cellStyle name="Currency 4 2 9 2 2 2 2 2" xfId="18023" xr:uid="{00000000-0005-0000-0000-000063460000}"/>
    <cellStyle name="Currency 4 2 9 2 2 2 3" xfId="18024" xr:uid="{00000000-0005-0000-0000-000064460000}"/>
    <cellStyle name="Currency 4 2 9 2 2 3" xfId="18025" xr:uid="{00000000-0005-0000-0000-000065460000}"/>
    <cellStyle name="Currency 4 2 9 2 2 3 2" xfId="18026" xr:uid="{00000000-0005-0000-0000-000066460000}"/>
    <cellStyle name="Currency 4 2 9 2 2 4" xfId="18027" xr:uid="{00000000-0005-0000-0000-000067460000}"/>
    <cellStyle name="Currency 4 2 9 2 3" xfId="18028" xr:uid="{00000000-0005-0000-0000-000068460000}"/>
    <cellStyle name="Currency 4 2 9 2 3 2" xfId="18029" xr:uid="{00000000-0005-0000-0000-000069460000}"/>
    <cellStyle name="Currency 4 2 9 2 3 2 2" xfId="18030" xr:uid="{00000000-0005-0000-0000-00006A460000}"/>
    <cellStyle name="Currency 4 2 9 2 3 3" xfId="18031" xr:uid="{00000000-0005-0000-0000-00006B460000}"/>
    <cellStyle name="Currency 4 2 9 2 4" xfId="18032" xr:uid="{00000000-0005-0000-0000-00006C460000}"/>
    <cellStyle name="Currency 4 2 9 2 4 2" xfId="18033" xr:uid="{00000000-0005-0000-0000-00006D460000}"/>
    <cellStyle name="Currency 4 2 9 2 5" xfId="18034" xr:uid="{00000000-0005-0000-0000-00006E460000}"/>
    <cellStyle name="Currency 4 2 9 3" xfId="18035" xr:uid="{00000000-0005-0000-0000-00006F460000}"/>
    <cellStyle name="Currency 4 2 9 3 2" xfId="18036" xr:uid="{00000000-0005-0000-0000-000070460000}"/>
    <cellStyle name="Currency 4 2 9 3 2 2" xfId="18037" xr:uid="{00000000-0005-0000-0000-000071460000}"/>
    <cellStyle name="Currency 4 2 9 3 2 2 2" xfId="18038" xr:uid="{00000000-0005-0000-0000-000072460000}"/>
    <cellStyle name="Currency 4 2 9 3 2 3" xfId="18039" xr:uid="{00000000-0005-0000-0000-000073460000}"/>
    <cellStyle name="Currency 4 2 9 3 3" xfId="18040" xr:uid="{00000000-0005-0000-0000-000074460000}"/>
    <cellStyle name="Currency 4 2 9 3 3 2" xfId="18041" xr:uid="{00000000-0005-0000-0000-000075460000}"/>
    <cellStyle name="Currency 4 2 9 3 4" xfId="18042" xr:uid="{00000000-0005-0000-0000-000076460000}"/>
    <cellStyle name="Currency 4 2 9 4" xfId="18043" xr:uid="{00000000-0005-0000-0000-000077460000}"/>
    <cellStyle name="Currency 4 2 9 4 2" xfId="18044" xr:uid="{00000000-0005-0000-0000-000078460000}"/>
    <cellStyle name="Currency 4 2 9 4 2 2" xfId="18045" xr:uid="{00000000-0005-0000-0000-000079460000}"/>
    <cellStyle name="Currency 4 2 9 4 3" xfId="18046" xr:uid="{00000000-0005-0000-0000-00007A460000}"/>
    <cellStyle name="Currency 4 2 9 5" xfId="18047" xr:uid="{00000000-0005-0000-0000-00007B460000}"/>
    <cellStyle name="Currency 4 2 9 5 2" xfId="18048" xr:uid="{00000000-0005-0000-0000-00007C460000}"/>
    <cellStyle name="Currency 4 2 9 6" xfId="18049" xr:uid="{00000000-0005-0000-0000-00007D460000}"/>
    <cellStyle name="Currency 4 20" xfId="18050" xr:uid="{00000000-0005-0000-0000-00007E460000}"/>
    <cellStyle name="Currency 4 20 2" xfId="18051" xr:uid="{00000000-0005-0000-0000-00007F460000}"/>
    <cellStyle name="Currency 4 20 2 2" xfId="18052" xr:uid="{00000000-0005-0000-0000-000080460000}"/>
    <cellStyle name="Currency 4 20 3" xfId="18053" xr:uid="{00000000-0005-0000-0000-000081460000}"/>
    <cellStyle name="Currency 4 21" xfId="18054" xr:uid="{00000000-0005-0000-0000-000082460000}"/>
    <cellStyle name="Currency 4 21 2" xfId="18055" xr:uid="{00000000-0005-0000-0000-000083460000}"/>
    <cellStyle name="Currency 4 21 2 2" xfId="18056" xr:uid="{00000000-0005-0000-0000-000084460000}"/>
    <cellStyle name="Currency 4 21 3" xfId="18057" xr:uid="{00000000-0005-0000-0000-000085460000}"/>
    <cellStyle name="Currency 4 22" xfId="18058" xr:uid="{00000000-0005-0000-0000-000086460000}"/>
    <cellStyle name="Currency 4 22 2" xfId="18059" xr:uid="{00000000-0005-0000-0000-000087460000}"/>
    <cellStyle name="Currency 4 22 2 2" xfId="18060" xr:uid="{00000000-0005-0000-0000-000088460000}"/>
    <cellStyle name="Currency 4 22 3" xfId="18061" xr:uid="{00000000-0005-0000-0000-000089460000}"/>
    <cellStyle name="Currency 4 23" xfId="18062" xr:uid="{00000000-0005-0000-0000-00008A460000}"/>
    <cellStyle name="Currency 4 23 2" xfId="18063" xr:uid="{00000000-0005-0000-0000-00008B460000}"/>
    <cellStyle name="Currency 4 24" xfId="18064" xr:uid="{00000000-0005-0000-0000-00008C460000}"/>
    <cellStyle name="Currency 4 24 2" xfId="18065" xr:uid="{00000000-0005-0000-0000-00008D460000}"/>
    <cellStyle name="Currency 4 25" xfId="18066" xr:uid="{00000000-0005-0000-0000-00008E460000}"/>
    <cellStyle name="Currency 4 25 2" xfId="18067" xr:uid="{00000000-0005-0000-0000-00008F460000}"/>
    <cellStyle name="Currency 4 26" xfId="18068" xr:uid="{00000000-0005-0000-0000-000090460000}"/>
    <cellStyle name="Currency 4 27" xfId="18069" xr:uid="{00000000-0005-0000-0000-000091460000}"/>
    <cellStyle name="Currency 4 28" xfId="18070" xr:uid="{00000000-0005-0000-0000-000092460000}"/>
    <cellStyle name="Currency 4 29" xfId="18071" xr:uid="{00000000-0005-0000-0000-000093460000}"/>
    <cellStyle name="Currency 4 3" xfId="18072" xr:uid="{00000000-0005-0000-0000-000094460000}"/>
    <cellStyle name="Currency 4 3 10" xfId="18073" xr:uid="{00000000-0005-0000-0000-000095460000}"/>
    <cellStyle name="Currency 4 3 10 2" xfId="18074" xr:uid="{00000000-0005-0000-0000-000096460000}"/>
    <cellStyle name="Currency 4 3 10 2 2" xfId="18075" xr:uid="{00000000-0005-0000-0000-000097460000}"/>
    <cellStyle name="Currency 4 3 10 2 2 2" xfId="18076" xr:uid="{00000000-0005-0000-0000-000098460000}"/>
    <cellStyle name="Currency 4 3 10 2 3" xfId="18077" xr:uid="{00000000-0005-0000-0000-000099460000}"/>
    <cellStyle name="Currency 4 3 10 3" xfId="18078" xr:uid="{00000000-0005-0000-0000-00009A460000}"/>
    <cellStyle name="Currency 4 3 10 3 2" xfId="18079" xr:uid="{00000000-0005-0000-0000-00009B460000}"/>
    <cellStyle name="Currency 4 3 10 4" xfId="18080" xr:uid="{00000000-0005-0000-0000-00009C460000}"/>
    <cellStyle name="Currency 4 3 11" xfId="18081" xr:uid="{00000000-0005-0000-0000-00009D460000}"/>
    <cellStyle name="Currency 4 3 11 2" xfId="18082" xr:uid="{00000000-0005-0000-0000-00009E460000}"/>
    <cellStyle name="Currency 4 3 11 2 2" xfId="18083" xr:uid="{00000000-0005-0000-0000-00009F460000}"/>
    <cellStyle name="Currency 4 3 11 3" xfId="18084" xr:uid="{00000000-0005-0000-0000-0000A0460000}"/>
    <cellStyle name="Currency 4 3 12" xfId="18085" xr:uid="{00000000-0005-0000-0000-0000A1460000}"/>
    <cellStyle name="Currency 4 3 12 2" xfId="18086" xr:uid="{00000000-0005-0000-0000-0000A2460000}"/>
    <cellStyle name="Currency 4 3 12 2 2" xfId="18087" xr:uid="{00000000-0005-0000-0000-0000A3460000}"/>
    <cellStyle name="Currency 4 3 12 3" xfId="18088" xr:uid="{00000000-0005-0000-0000-0000A4460000}"/>
    <cellStyle name="Currency 4 3 13" xfId="18089" xr:uid="{00000000-0005-0000-0000-0000A5460000}"/>
    <cellStyle name="Currency 4 3 13 2" xfId="18090" xr:uid="{00000000-0005-0000-0000-0000A6460000}"/>
    <cellStyle name="Currency 4 3 13 2 2" xfId="18091" xr:uid="{00000000-0005-0000-0000-0000A7460000}"/>
    <cellStyle name="Currency 4 3 13 3" xfId="18092" xr:uid="{00000000-0005-0000-0000-0000A8460000}"/>
    <cellStyle name="Currency 4 3 14" xfId="18093" xr:uid="{00000000-0005-0000-0000-0000A9460000}"/>
    <cellStyle name="Currency 4 3 14 2" xfId="18094" xr:uid="{00000000-0005-0000-0000-0000AA460000}"/>
    <cellStyle name="Currency 4 3 15" xfId="18095" xr:uid="{00000000-0005-0000-0000-0000AB460000}"/>
    <cellStyle name="Currency 4 3 15 2" xfId="18096" xr:uid="{00000000-0005-0000-0000-0000AC460000}"/>
    <cellStyle name="Currency 4 3 16" xfId="18097" xr:uid="{00000000-0005-0000-0000-0000AD460000}"/>
    <cellStyle name="Currency 4 3 16 2" xfId="18098" xr:uid="{00000000-0005-0000-0000-0000AE460000}"/>
    <cellStyle name="Currency 4 3 17" xfId="18099" xr:uid="{00000000-0005-0000-0000-0000AF460000}"/>
    <cellStyle name="Currency 4 3 18" xfId="18100" xr:uid="{00000000-0005-0000-0000-0000B0460000}"/>
    <cellStyle name="Currency 4 3 19" xfId="18101" xr:uid="{00000000-0005-0000-0000-0000B1460000}"/>
    <cellStyle name="Currency 4 3 2" xfId="18102" xr:uid="{00000000-0005-0000-0000-0000B2460000}"/>
    <cellStyle name="Currency 4 3 2 10" xfId="18103" xr:uid="{00000000-0005-0000-0000-0000B3460000}"/>
    <cellStyle name="Currency 4 3 2 10 2" xfId="18104" xr:uid="{00000000-0005-0000-0000-0000B4460000}"/>
    <cellStyle name="Currency 4 3 2 10 2 2" xfId="18105" xr:uid="{00000000-0005-0000-0000-0000B5460000}"/>
    <cellStyle name="Currency 4 3 2 10 3" xfId="18106" xr:uid="{00000000-0005-0000-0000-0000B6460000}"/>
    <cellStyle name="Currency 4 3 2 11" xfId="18107" xr:uid="{00000000-0005-0000-0000-0000B7460000}"/>
    <cellStyle name="Currency 4 3 2 11 2" xfId="18108" xr:uid="{00000000-0005-0000-0000-0000B8460000}"/>
    <cellStyle name="Currency 4 3 2 11 2 2" xfId="18109" xr:uid="{00000000-0005-0000-0000-0000B9460000}"/>
    <cellStyle name="Currency 4 3 2 11 3" xfId="18110" xr:uid="{00000000-0005-0000-0000-0000BA460000}"/>
    <cellStyle name="Currency 4 3 2 12" xfId="18111" xr:uid="{00000000-0005-0000-0000-0000BB460000}"/>
    <cellStyle name="Currency 4 3 2 12 2" xfId="18112" xr:uid="{00000000-0005-0000-0000-0000BC460000}"/>
    <cellStyle name="Currency 4 3 2 12 2 2" xfId="18113" xr:uid="{00000000-0005-0000-0000-0000BD460000}"/>
    <cellStyle name="Currency 4 3 2 12 3" xfId="18114" xr:uid="{00000000-0005-0000-0000-0000BE460000}"/>
    <cellStyle name="Currency 4 3 2 13" xfId="18115" xr:uid="{00000000-0005-0000-0000-0000BF460000}"/>
    <cellStyle name="Currency 4 3 2 13 2" xfId="18116" xr:uid="{00000000-0005-0000-0000-0000C0460000}"/>
    <cellStyle name="Currency 4 3 2 14" xfId="18117" xr:uid="{00000000-0005-0000-0000-0000C1460000}"/>
    <cellStyle name="Currency 4 3 2 14 2" xfId="18118" xr:uid="{00000000-0005-0000-0000-0000C2460000}"/>
    <cellStyle name="Currency 4 3 2 15" xfId="18119" xr:uid="{00000000-0005-0000-0000-0000C3460000}"/>
    <cellStyle name="Currency 4 3 2 15 2" xfId="18120" xr:uid="{00000000-0005-0000-0000-0000C4460000}"/>
    <cellStyle name="Currency 4 3 2 16" xfId="18121" xr:uid="{00000000-0005-0000-0000-0000C5460000}"/>
    <cellStyle name="Currency 4 3 2 17" xfId="18122" xr:uid="{00000000-0005-0000-0000-0000C6460000}"/>
    <cellStyle name="Currency 4 3 2 18" xfId="18123" xr:uid="{00000000-0005-0000-0000-0000C7460000}"/>
    <cellStyle name="Currency 4 3 2 19" xfId="18124" xr:uid="{00000000-0005-0000-0000-0000C8460000}"/>
    <cellStyle name="Currency 4 3 2 2" xfId="18125" xr:uid="{00000000-0005-0000-0000-0000C9460000}"/>
    <cellStyle name="Currency 4 3 2 2 10" xfId="18126" xr:uid="{00000000-0005-0000-0000-0000CA460000}"/>
    <cellStyle name="Currency 4 3 2 2 10 2" xfId="18127" xr:uid="{00000000-0005-0000-0000-0000CB460000}"/>
    <cellStyle name="Currency 4 3 2 2 11" xfId="18128" xr:uid="{00000000-0005-0000-0000-0000CC460000}"/>
    <cellStyle name="Currency 4 3 2 2 11 2" xfId="18129" xr:uid="{00000000-0005-0000-0000-0000CD460000}"/>
    <cellStyle name="Currency 4 3 2 2 12" xfId="18130" xr:uid="{00000000-0005-0000-0000-0000CE460000}"/>
    <cellStyle name="Currency 4 3 2 2 13" xfId="18131" xr:uid="{00000000-0005-0000-0000-0000CF460000}"/>
    <cellStyle name="Currency 4 3 2 2 14" xfId="18132" xr:uid="{00000000-0005-0000-0000-0000D0460000}"/>
    <cellStyle name="Currency 4 3 2 2 15" xfId="18133" xr:uid="{00000000-0005-0000-0000-0000D1460000}"/>
    <cellStyle name="Currency 4 3 2 2 16" xfId="18134" xr:uid="{00000000-0005-0000-0000-0000D2460000}"/>
    <cellStyle name="Currency 4 3 2 2 2" xfId="18135" xr:uid="{00000000-0005-0000-0000-0000D3460000}"/>
    <cellStyle name="Currency 4 3 2 2 2 10" xfId="18136" xr:uid="{00000000-0005-0000-0000-0000D4460000}"/>
    <cellStyle name="Currency 4 3 2 2 2 2" xfId="18137" xr:uid="{00000000-0005-0000-0000-0000D5460000}"/>
    <cellStyle name="Currency 4 3 2 2 2 2 2" xfId="18138" xr:uid="{00000000-0005-0000-0000-0000D6460000}"/>
    <cellStyle name="Currency 4 3 2 2 2 2 2 2" xfId="18139" xr:uid="{00000000-0005-0000-0000-0000D7460000}"/>
    <cellStyle name="Currency 4 3 2 2 2 2 2 2 2" xfId="18140" xr:uid="{00000000-0005-0000-0000-0000D8460000}"/>
    <cellStyle name="Currency 4 3 2 2 2 2 2 2 2 2" xfId="18141" xr:uid="{00000000-0005-0000-0000-0000D9460000}"/>
    <cellStyle name="Currency 4 3 2 2 2 2 2 2 2 2 2" xfId="18142" xr:uid="{00000000-0005-0000-0000-0000DA460000}"/>
    <cellStyle name="Currency 4 3 2 2 2 2 2 2 2 3" xfId="18143" xr:uid="{00000000-0005-0000-0000-0000DB460000}"/>
    <cellStyle name="Currency 4 3 2 2 2 2 2 2 3" xfId="18144" xr:uid="{00000000-0005-0000-0000-0000DC460000}"/>
    <cellStyle name="Currency 4 3 2 2 2 2 2 2 3 2" xfId="18145" xr:uid="{00000000-0005-0000-0000-0000DD460000}"/>
    <cellStyle name="Currency 4 3 2 2 2 2 2 2 4" xfId="18146" xr:uid="{00000000-0005-0000-0000-0000DE460000}"/>
    <cellStyle name="Currency 4 3 2 2 2 2 2 3" xfId="18147" xr:uid="{00000000-0005-0000-0000-0000DF460000}"/>
    <cellStyle name="Currency 4 3 2 2 2 2 2 3 2" xfId="18148" xr:uid="{00000000-0005-0000-0000-0000E0460000}"/>
    <cellStyle name="Currency 4 3 2 2 2 2 2 3 2 2" xfId="18149" xr:uid="{00000000-0005-0000-0000-0000E1460000}"/>
    <cellStyle name="Currency 4 3 2 2 2 2 2 3 3" xfId="18150" xr:uid="{00000000-0005-0000-0000-0000E2460000}"/>
    <cellStyle name="Currency 4 3 2 2 2 2 2 4" xfId="18151" xr:uid="{00000000-0005-0000-0000-0000E3460000}"/>
    <cellStyle name="Currency 4 3 2 2 2 2 2 4 2" xfId="18152" xr:uid="{00000000-0005-0000-0000-0000E4460000}"/>
    <cellStyle name="Currency 4 3 2 2 2 2 2 5" xfId="18153" xr:uid="{00000000-0005-0000-0000-0000E5460000}"/>
    <cellStyle name="Currency 4 3 2 2 2 2 3" xfId="18154" xr:uid="{00000000-0005-0000-0000-0000E6460000}"/>
    <cellStyle name="Currency 4 3 2 2 2 2 3 2" xfId="18155" xr:uid="{00000000-0005-0000-0000-0000E7460000}"/>
    <cellStyle name="Currency 4 3 2 2 2 2 3 2 2" xfId="18156" xr:uid="{00000000-0005-0000-0000-0000E8460000}"/>
    <cellStyle name="Currency 4 3 2 2 2 2 3 2 2 2" xfId="18157" xr:uid="{00000000-0005-0000-0000-0000E9460000}"/>
    <cellStyle name="Currency 4 3 2 2 2 2 3 2 3" xfId="18158" xr:uid="{00000000-0005-0000-0000-0000EA460000}"/>
    <cellStyle name="Currency 4 3 2 2 2 2 3 3" xfId="18159" xr:uid="{00000000-0005-0000-0000-0000EB460000}"/>
    <cellStyle name="Currency 4 3 2 2 2 2 3 3 2" xfId="18160" xr:uid="{00000000-0005-0000-0000-0000EC460000}"/>
    <cellStyle name="Currency 4 3 2 2 2 2 3 4" xfId="18161" xr:uid="{00000000-0005-0000-0000-0000ED460000}"/>
    <cellStyle name="Currency 4 3 2 2 2 2 4" xfId="18162" xr:uid="{00000000-0005-0000-0000-0000EE460000}"/>
    <cellStyle name="Currency 4 3 2 2 2 2 4 2" xfId="18163" xr:uid="{00000000-0005-0000-0000-0000EF460000}"/>
    <cellStyle name="Currency 4 3 2 2 2 2 4 2 2" xfId="18164" xr:uid="{00000000-0005-0000-0000-0000F0460000}"/>
    <cellStyle name="Currency 4 3 2 2 2 2 4 3" xfId="18165" xr:uid="{00000000-0005-0000-0000-0000F1460000}"/>
    <cellStyle name="Currency 4 3 2 2 2 2 5" xfId="18166" xr:uid="{00000000-0005-0000-0000-0000F2460000}"/>
    <cellStyle name="Currency 4 3 2 2 2 2 5 2" xfId="18167" xr:uid="{00000000-0005-0000-0000-0000F3460000}"/>
    <cellStyle name="Currency 4 3 2 2 2 2 6" xfId="18168" xr:uid="{00000000-0005-0000-0000-0000F4460000}"/>
    <cellStyle name="Currency 4 3 2 2 2 3" xfId="18169" xr:uid="{00000000-0005-0000-0000-0000F5460000}"/>
    <cellStyle name="Currency 4 3 2 2 2 3 2" xfId="18170" xr:uid="{00000000-0005-0000-0000-0000F6460000}"/>
    <cellStyle name="Currency 4 3 2 2 2 3 2 2" xfId="18171" xr:uid="{00000000-0005-0000-0000-0000F7460000}"/>
    <cellStyle name="Currency 4 3 2 2 2 3 2 2 2" xfId="18172" xr:uid="{00000000-0005-0000-0000-0000F8460000}"/>
    <cellStyle name="Currency 4 3 2 2 2 3 2 2 2 2" xfId="18173" xr:uid="{00000000-0005-0000-0000-0000F9460000}"/>
    <cellStyle name="Currency 4 3 2 2 2 3 2 2 2 2 2" xfId="18174" xr:uid="{00000000-0005-0000-0000-0000FA460000}"/>
    <cellStyle name="Currency 4 3 2 2 2 3 2 2 2 3" xfId="18175" xr:uid="{00000000-0005-0000-0000-0000FB460000}"/>
    <cellStyle name="Currency 4 3 2 2 2 3 2 2 3" xfId="18176" xr:uid="{00000000-0005-0000-0000-0000FC460000}"/>
    <cellStyle name="Currency 4 3 2 2 2 3 2 2 3 2" xfId="18177" xr:uid="{00000000-0005-0000-0000-0000FD460000}"/>
    <cellStyle name="Currency 4 3 2 2 2 3 2 2 4" xfId="18178" xr:uid="{00000000-0005-0000-0000-0000FE460000}"/>
    <cellStyle name="Currency 4 3 2 2 2 3 2 3" xfId="18179" xr:uid="{00000000-0005-0000-0000-0000FF460000}"/>
    <cellStyle name="Currency 4 3 2 2 2 3 2 3 2" xfId="18180" xr:uid="{00000000-0005-0000-0000-000000470000}"/>
    <cellStyle name="Currency 4 3 2 2 2 3 2 3 2 2" xfId="18181" xr:uid="{00000000-0005-0000-0000-000001470000}"/>
    <cellStyle name="Currency 4 3 2 2 2 3 2 3 3" xfId="18182" xr:uid="{00000000-0005-0000-0000-000002470000}"/>
    <cellStyle name="Currency 4 3 2 2 2 3 2 4" xfId="18183" xr:uid="{00000000-0005-0000-0000-000003470000}"/>
    <cellStyle name="Currency 4 3 2 2 2 3 2 4 2" xfId="18184" xr:uid="{00000000-0005-0000-0000-000004470000}"/>
    <cellStyle name="Currency 4 3 2 2 2 3 2 5" xfId="18185" xr:uid="{00000000-0005-0000-0000-000005470000}"/>
    <cellStyle name="Currency 4 3 2 2 2 3 3" xfId="18186" xr:uid="{00000000-0005-0000-0000-000006470000}"/>
    <cellStyle name="Currency 4 3 2 2 2 3 3 2" xfId="18187" xr:uid="{00000000-0005-0000-0000-000007470000}"/>
    <cellStyle name="Currency 4 3 2 2 2 3 3 2 2" xfId="18188" xr:uid="{00000000-0005-0000-0000-000008470000}"/>
    <cellStyle name="Currency 4 3 2 2 2 3 3 2 2 2" xfId="18189" xr:uid="{00000000-0005-0000-0000-000009470000}"/>
    <cellStyle name="Currency 4 3 2 2 2 3 3 2 3" xfId="18190" xr:uid="{00000000-0005-0000-0000-00000A470000}"/>
    <cellStyle name="Currency 4 3 2 2 2 3 3 3" xfId="18191" xr:uid="{00000000-0005-0000-0000-00000B470000}"/>
    <cellStyle name="Currency 4 3 2 2 2 3 3 3 2" xfId="18192" xr:uid="{00000000-0005-0000-0000-00000C470000}"/>
    <cellStyle name="Currency 4 3 2 2 2 3 3 4" xfId="18193" xr:uid="{00000000-0005-0000-0000-00000D470000}"/>
    <cellStyle name="Currency 4 3 2 2 2 3 4" xfId="18194" xr:uid="{00000000-0005-0000-0000-00000E470000}"/>
    <cellStyle name="Currency 4 3 2 2 2 3 4 2" xfId="18195" xr:uid="{00000000-0005-0000-0000-00000F470000}"/>
    <cellStyle name="Currency 4 3 2 2 2 3 4 2 2" xfId="18196" xr:uid="{00000000-0005-0000-0000-000010470000}"/>
    <cellStyle name="Currency 4 3 2 2 2 3 4 3" xfId="18197" xr:uid="{00000000-0005-0000-0000-000011470000}"/>
    <cellStyle name="Currency 4 3 2 2 2 3 5" xfId="18198" xr:uid="{00000000-0005-0000-0000-000012470000}"/>
    <cellStyle name="Currency 4 3 2 2 2 3 5 2" xfId="18199" xr:uid="{00000000-0005-0000-0000-000013470000}"/>
    <cellStyle name="Currency 4 3 2 2 2 3 6" xfId="18200" xr:uid="{00000000-0005-0000-0000-000014470000}"/>
    <cellStyle name="Currency 4 3 2 2 2 4" xfId="18201" xr:uid="{00000000-0005-0000-0000-000015470000}"/>
    <cellStyle name="Currency 4 3 2 2 2 4 2" xfId="18202" xr:uid="{00000000-0005-0000-0000-000016470000}"/>
    <cellStyle name="Currency 4 3 2 2 2 4 2 2" xfId="18203" xr:uid="{00000000-0005-0000-0000-000017470000}"/>
    <cellStyle name="Currency 4 3 2 2 2 4 2 2 2" xfId="18204" xr:uid="{00000000-0005-0000-0000-000018470000}"/>
    <cellStyle name="Currency 4 3 2 2 2 4 2 2 2 2" xfId="18205" xr:uid="{00000000-0005-0000-0000-000019470000}"/>
    <cellStyle name="Currency 4 3 2 2 2 4 2 2 2 2 2" xfId="18206" xr:uid="{00000000-0005-0000-0000-00001A470000}"/>
    <cellStyle name="Currency 4 3 2 2 2 4 2 2 2 3" xfId="18207" xr:uid="{00000000-0005-0000-0000-00001B470000}"/>
    <cellStyle name="Currency 4 3 2 2 2 4 2 2 3" xfId="18208" xr:uid="{00000000-0005-0000-0000-00001C470000}"/>
    <cellStyle name="Currency 4 3 2 2 2 4 2 2 3 2" xfId="18209" xr:uid="{00000000-0005-0000-0000-00001D470000}"/>
    <cellStyle name="Currency 4 3 2 2 2 4 2 2 4" xfId="18210" xr:uid="{00000000-0005-0000-0000-00001E470000}"/>
    <cellStyle name="Currency 4 3 2 2 2 4 2 3" xfId="18211" xr:uid="{00000000-0005-0000-0000-00001F470000}"/>
    <cellStyle name="Currency 4 3 2 2 2 4 2 3 2" xfId="18212" xr:uid="{00000000-0005-0000-0000-000020470000}"/>
    <cellStyle name="Currency 4 3 2 2 2 4 2 3 2 2" xfId="18213" xr:uid="{00000000-0005-0000-0000-000021470000}"/>
    <cellStyle name="Currency 4 3 2 2 2 4 2 3 3" xfId="18214" xr:uid="{00000000-0005-0000-0000-000022470000}"/>
    <cellStyle name="Currency 4 3 2 2 2 4 2 4" xfId="18215" xr:uid="{00000000-0005-0000-0000-000023470000}"/>
    <cellStyle name="Currency 4 3 2 2 2 4 2 4 2" xfId="18216" xr:uid="{00000000-0005-0000-0000-000024470000}"/>
    <cellStyle name="Currency 4 3 2 2 2 4 2 5" xfId="18217" xr:uid="{00000000-0005-0000-0000-000025470000}"/>
    <cellStyle name="Currency 4 3 2 2 2 4 3" xfId="18218" xr:uid="{00000000-0005-0000-0000-000026470000}"/>
    <cellStyle name="Currency 4 3 2 2 2 4 3 2" xfId="18219" xr:uid="{00000000-0005-0000-0000-000027470000}"/>
    <cellStyle name="Currency 4 3 2 2 2 4 3 2 2" xfId="18220" xr:uid="{00000000-0005-0000-0000-000028470000}"/>
    <cellStyle name="Currency 4 3 2 2 2 4 3 2 2 2" xfId="18221" xr:uid="{00000000-0005-0000-0000-000029470000}"/>
    <cellStyle name="Currency 4 3 2 2 2 4 3 2 3" xfId="18222" xr:uid="{00000000-0005-0000-0000-00002A470000}"/>
    <cellStyle name="Currency 4 3 2 2 2 4 3 3" xfId="18223" xr:uid="{00000000-0005-0000-0000-00002B470000}"/>
    <cellStyle name="Currency 4 3 2 2 2 4 3 3 2" xfId="18224" xr:uid="{00000000-0005-0000-0000-00002C470000}"/>
    <cellStyle name="Currency 4 3 2 2 2 4 3 4" xfId="18225" xr:uid="{00000000-0005-0000-0000-00002D470000}"/>
    <cellStyle name="Currency 4 3 2 2 2 4 4" xfId="18226" xr:uid="{00000000-0005-0000-0000-00002E470000}"/>
    <cellStyle name="Currency 4 3 2 2 2 4 4 2" xfId="18227" xr:uid="{00000000-0005-0000-0000-00002F470000}"/>
    <cellStyle name="Currency 4 3 2 2 2 4 4 2 2" xfId="18228" xr:uid="{00000000-0005-0000-0000-000030470000}"/>
    <cellStyle name="Currency 4 3 2 2 2 4 4 3" xfId="18229" xr:uid="{00000000-0005-0000-0000-000031470000}"/>
    <cellStyle name="Currency 4 3 2 2 2 4 5" xfId="18230" xr:uid="{00000000-0005-0000-0000-000032470000}"/>
    <cellStyle name="Currency 4 3 2 2 2 4 5 2" xfId="18231" xr:uid="{00000000-0005-0000-0000-000033470000}"/>
    <cellStyle name="Currency 4 3 2 2 2 4 6" xfId="18232" xr:uid="{00000000-0005-0000-0000-000034470000}"/>
    <cellStyle name="Currency 4 3 2 2 2 5" xfId="18233" xr:uid="{00000000-0005-0000-0000-000035470000}"/>
    <cellStyle name="Currency 4 3 2 2 2 5 2" xfId="18234" xr:uid="{00000000-0005-0000-0000-000036470000}"/>
    <cellStyle name="Currency 4 3 2 2 2 5 2 2" xfId="18235" xr:uid="{00000000-0005-0000-0000-000037470000}"/>
    <cellStyle name="Currency 4 3 2 2 2 5 2 2 2" xfId="18236" xr:uid="{00000000-0005-0000-0000-000038470000}"/>
    <cellStyle name="Currency 4 3 2 2 2 5 2 2 2 2" xfId="18237" xr:uid="{00000000-0005-0000-0000-000039470000}"/>
    <cellStyle name="Currency 4 3 2 2 2 5 2 2 3" xfId="18238" xr:uid="{00000000-0005-0000-0000-00003A470000}"/>
    <cellStyle name="Currency 4 3 2 2 2 5 2 3" xfId="18239" xr:uid="{00000000-0005-0000-0000-00003B470000}"/>
    <cellStyle name="Currency 4 3 2 2 2 5 2 3 2" xfId="18240" xr:uid="{00000000-0005-0000-0000-00003C470000}"/>
    <cellStyle name="Currency 4 3 2 2 2 5 2 4" xfId="18241" xr:uid="{00000000-0005-0000-0000-00003D470000}"/>
    <cellStyle name="Currency 4 3 2 2 2 5 3" xfId="18242" xr:uid="{00000000-0005-0000-0000-00003E470000}"/>
    <cellStyle name="Currency 4 3 2 2 2 5 3 2" xfId="18243" xr:uid="{00000000-0005-0000-0000-00003F470000}"/>
    <cellStyle name="Currency 4 3 2 2 2 5 3 2 2" xfId="18244" xr:uid="{00000000-0005-0000-0000-000040470000}"/>
    <cellStyle name="Currency 4 3 2 2 2 5 3 3" xfId="18245" xr:uid="{00000000-0005-0000-0000-000041470000}"/>
    <cellStyle name="Currency 4 3 2 2 2 5 4" xfId="18246" xr:uid="{00000000-0005-0000-0000-000042470000}"/>
    <cellStyle name="Currency 4 3 2 2 2 5 4 2" xfId="18247" xr:uid="{00000000-0005-0000-0000-000043470000}"/>
    <cellStyle name="Currency 4 3 2 2 2 5 5" xfId="18248" xr:uid="{00000000-0005-0000-0000-000044470000}"/>
    <cellStyle name="Currency 4 3 2 2 2 6" xfId="18249" xr:uid="{00000000-0005-0000-0000-000045470000}"/>
    <cellStyle name="Currency 4 3 2 2 2 6 2" xfId="18250" xr:uid="{00000000-0005-0000-0000-000046470000}"/>
    <cellStyle name="Currency 4 3 2 2 2 6 2 2" xfId="18251" xr:uid="{00000000-0005-0000-0000-000047470000}"/>
    <cellStyle name="Currency 4 3 2 2 2 6 2 2 2" xfId="18252" xr:uid="{00000000-0005-0000-0000-000048470000}"/>
    <cellStyle name="Currency 4 3 2 2 2 6 2 3" xfId="18253" xr:uid="{00000000-0005-0000-0000-000049470000}"/>
    <cellStyle name="Currency 4 3 2 2 2 6 3" xfId="18254" xr:uid="{00000000-0005-0000-0000-00004A470000}"/>
    <cellStyle name="Currency 4 3 2 2 2 6 3 2" xfId="18255" xr:uid="{00000000-0005-0000-0000-00004B470000}"/>
    <cellStyle name="Currency 4 3 2 2 2 6 4" xfId="18256" xr:uid="{00000000-0005-0000-0000-00004C470000}"/>
    <cellStyle name="Currency 4 3 2 2 2 7" xfId="18257" xr:uid="{00000000-0005-0000-0000-00004D470000}"/>
    <cellStyle name="Currency 4 3 2 2 2 7 2" xfId="18258" xr:uid="{00000000-0005-0000-0000-00004E470000}"/>
    <cellStyle name="Currency 4 3 2 2 2 7 2 2" xfId="18259" xr:uid="{00000000-0005-0000-0000-00004F470000}"/>
    <cellStyle name="Currency 4 3 2 2 2 7 3" xfId="18260" xr:uid="{00000000-0005-0000-0000-000050470000}"/>
    <cellStyle name="Currency 4 3 2 2 2 8" xfId="18261" xr:uid="{00000000-0005-0000-0000-000051470000}"/>
    <cellStyle name="Currency 4 3 2 2 2 8 2" xfId="18262" xr:uid="{00000000-0005-0000-0000-000052470000}"/>
    <cellStyle name="Currency 4 3 2 2 2 9" xfId="18263" xr:uid="{00000000-0005-0000-0000-000053470000}"/>
    <cellStyle name="Currency 4 3 2 2 3" xfId="18264" xr:uid="{00000000-0005-0000-0000-000054470000}"/>
    <cellStyle name="Currency 4 3 2 2 3 10" xfId="18265" xr:uid="{00000000-0005-0000-0000-000055470000}"/>
    <cellStyle name="Currency 4 3 2 2 3 2" xfId="18266" xr:uid="{00000000-0005-0000-0000-000056470000}"/>
    <cellStyle name="Currency 4 3 2 2 3 2 2" xfId="18267" xr:uid="{00000000-0005-0000-0000-000057470000}"/>
    <cellStyle name="Currency 4 3 2 2 3 2 2 2" xfId="18268" xr:uid="{00000000-0005-0000-0000-000058470000}"/>
    <cellStyle name="Currency 4 3 2 2 3 2 2 2 2" xfId="18269" xr:uid="{00000000-0005-0000-0000-000059470000}"/>
    <cellStyle name="Currency 4 3 2 2 3 2 2 2 2 2" xfId="18270" xr:uid="{00000000-0005-0000-0000-00005A470000}"/>
    <cellStyle name="Currency 4 3 2 2 3 2 2 2 2 2 2" xfId="18271" xr:uid="{00000000-0005-0000-0000-00005B470000}"/>
    <cellStyle name="Currency 4 3 2 2 3 2 2 2 2 3" xfId="18272" xr:uid="{00000000-0005-0000-0000-00005C470000}"/>
    <cellStyle name="Currency 4 3 2 2 3 2 2 2 3" xfId="18273" xr:uid="{00000000-0005-0000-0000-00005D470000}"/>
    <cellStyle name="Currency 4 3 2 2 3 2 2 2 3 2" xfId="18274" xr:uid="{00000000-0005-0000-0000-00005E470000}"/>
    <cellStyle name="Currency 4 3 2 2 3 2 2 2 4" xfId="18275" xr:uid="{00000000-0005-0000-0000-00005F470000}"/>
    <cellStyle name="Currency 4 3 2 2 3 2 2 3" xfId="18276" xr:uid="{00000000-0005-0000-0000-000060470000}"/>
    <cellStyle name="Currency 4 3 2 2 3 2 2 3 2" xfId="18277" xr:uid="{00000000-0005-0000-0000-000061470000}"/>
    <cellStyle name="Currency 4 3 2 2 3 2 2 3 2 2" xfId="18278" xr:uid="{00000000-0005-0000-0000-000062470000}"/>
    <cellStyle name="Currency 4 3 2 2 3 2 2 3 3" xfId="18279" xr:uid="{00000000-0005-0000-0000-000063470000}"/>
    <cellStyle name="Currency 4 3 2 2 3 2 2 4" xfId="18280" xr:uid="{00000000-0005-0000-0000-000064470000}"/>
    <cellStyle name="Currency 4 3 2 2 3 2 2 4 2" xfId="18281" xr:uid="{00000000-0005-0000-0000-000065470000}"/>
    <cellStyle name="Currency 4 3 2 2 3 2 2 5" xfId="18282" xr:uid="{00000000-0005-0000-0000-000066470000}"/>
    <cellStyle name="Currency 4 3 2 2 3 2 3" xfId="18283" xr:uid="{00000000-0005-0000-0000-000067470000}"/>
    <cellStyle name="Currency 4 3 2 2 3 2 3 2" xfId="18284" xr:uid="{00000000-0005-0000-0000-000068470000}"/>
    <cellStyle name="Currency 4 3 2 2 3 2 3 2 2" xfId="18285" xr:uid="{00000000-0005-0000-0000-000069470000}"/>
    <cellStyle name="Currency 4 3 2 2 3 2 3 2 2 2" xfId="18286" xr:uid="{00000000-0005-0000-0000-00006A470000}"/>
    <cellStyle name="Currency 4 3 2 2 3 2 3 2 3" xfId="18287" xr:uid="{00000000-0005-0000-0000-00006B470000}"/>
    <cellStyle name="Currency 4 3 2 2 3 2 3 3" xfId="18288" xr:uid="{00000000-0005-0000-0000-00006C470000}"/>
    <cellStyle name="Currency 4 3 2 2 3 2 3 3 2" xfId="18289" xr:uid="{00000000-0005-0000-0000-00006D470000}"/>
    <cellStyle name="Currency 4 3 2 2 3 2 3 4" xfId="18290" xr:uid="{00000000-0005-0000-0000-00006E470000}"/>
    <cellStyle name="Currency 4 3 2 2 3 2 4" xfId="18291" xr:uid="{00000000-0005-0000-0000-00006F470000}"/>
    <cellStyle name="Currency 4 3 2 2 3 2 4 2" xfId="18292" xr:uid="{00000000-0005-0000-0000-000070470000}"/>
    <cellStyle name="Currency 4 3 2 2 3 2 4 2 2" xfId="18293" xr:uid="{00000000-0005-0000-0000-000071470000}"/>
    <cellStyle name="Currency 4 3 2 2 3 2 4 3" xfId="18294" xr:uid="{00000000-0005-0000-0000-000072470000}"/>
    <cellStyle name="Currency 4 3 2 2 3 2 5" xfId="18295" xr:uid="{00000000-0005-0000-0000-000073470000}"/>
    <cellStyle name="Currency 4 3 2 2 3 2 5 2" xfId="18296" xr:uid="{00000000-0005-0000-0000-000074470000}"/>
    <cellStyle name="Currency 4 3 2 2 3 2 6" xfId="18297" xr:uid="{00000000-0005-0000-0000-000075470000}"/>
    <cellStyle name="Currency 4 3 2 2 3 3" xfId="18298" xr:uid="{00000000-0005-0000-0000-000076470000}"/>
    <cellStyle name="Currency 4 3 2 2 3 3 2" xfId="18299" xr:uid="{00000000-0005-0000-0000-000077470000}"/>
    <cellStyle name="Currency 4 3 2 2 3 3 2 2" xfId="18300" xr:uid="{00000000-0005-0000-0000-000078470000}"/>
    <cellStyle name="Currency 4 3 2 2 3 3 2 2 2" xfId="18301" xr:uid="{00000000-0005-0000-0000-000079470000}"/>
    <cellStyle name="Currency 4 3 2 2 3 3 2 2 2 2" xfId="18302" xr:uid="{00000000-0005-0000-0000-00007A470000}"/>
    <cellStyle name="Currency 4 3 2 2 3 3 2 2 2 2 2" xfId="18303" xr:uid="{00000000-0005-0000-0000-00007B470000}"/>
    <cellStyle name="Currency 4 3 2 2 3 3 2 2 2 3" xfId="18304" xr:uid="{00000000-0005-0000-0000-00007C470000}"/>
    <cellStyle name="Currency 4 3 2 2 3 3 2 2 3" xfId="18305" xr:uid="{00000000-0005-0000-0000-00007D470000}"/>
    <cellStyle name="Currency 4 3 2 2 3 3 2 2 3 2" xfId="18306" xr:uid="{00000000-0005-0000-0000-00007E470000}"/>
    <cellStyle name="Currency 4 3 2 2 3 3 2 2 4" xfId="18307" xr:uid="{00000000-0005-0000-0000-00007F470000}"/>
    <cellStyle name="Currency 4 3 2 2 3 3 2 3" xfId="18308" xr:uid="{00000000-0005-0000-0000-000080470000}"/>
    <cellStyle name="Currency 4 3 2 2 3 3 2 3 2" xfId="18309" xr:uid="{00000000-0005-0000-0000-000081470000}"/>
    <cellStyle name="Currency 4 3 2 2 3 3 2 3 2 2" xfId="18310" xr:uid="{00000000-0005-0000-0000-000082470000}"/>
    <cellStyle name="Currency 4 3 2 2 3 3 2 3 3" xfId="18311" xr:uid="{00000000-0005-0000-0000-000083470000}"/>
    <cellStyle name="Currency 4 3 2 2 3 3 2 4" xfId="18312" xr:uid="{00000000-0005-0000-0000-000084470000}"/>
    <cellStyle name="Currency 4 3 2 2 3 3 2 4 2" xfId="18313" xr:uid="{00000000-0005-0000-0000-000085470000}"/>
    <cellStyle name="Currency 4 3 2 2 3 3 2 5" xfId="18314" xr:uid="{00000000-0005-0000-0000-000086470000}"/>
    <cellStyle name="Currency 4 3 2 2 3 3 3" xfId="18315" xr:uid="{00000000-0005-0000-0000-000087470000}"/>
    <cellStyle name="Currency 4 3 2 2 3 3 3 2" xfId="18316" xr:uid="{00000000-0005-0000-0000-000088470000}"/>
    <cellStyle name="Currency 4 3 2 2 3 3 3 2 2" xfId="18317" xr:uid="{00000000-0005-0000-0000-000089470000}"/>
    <cellStyle name="Currency 4 3 2 2 3 3 3 2 2 2" xfId="18318" xr:uid="{00000000-0005-0000-0000-00008A470000}"/>
    <cellStyle name="Currency 4 3 2 2 3 3 3 2 3" xfId="18319" xr:uid="{00000000-0005-0000-0000-00008B470000}"/>
    <cellStyle name="Currency 4 3 2 2 3 3 3 3" xfId="18320" xr:uid="{00000000-0005-0000-0000-00008C470000}"/>
    <cellStyle name="Currency 4 3 2 2 3 3 3 3 2" xfId="18321" xr:uid="{00000000-0005-0000-0000-00008D470000}"/>
    <cellStyle name="Currency 4 3 2 2 3 3 3 4" xfId="18322" xr:uid="{00000000-0005-0000-0000-00008E470000}"/>
    <cellStyle name="Currency 4 3 2 2 3 3 4" xfId="18323" xr:uid="{00000000-0005-0000-0000-00008F470000}"/>
    <cellStyle name="Currency 4 3 2 2 3 3 4 2" xfId="18324" xr:uid="{00000000-0005-0000-0000-000090470000}"/>
    <cellStyle name="Currency 4 3 2 2 3 3 4 2 2" xfId="18325" xr:uid="{00000000-0005-0000-0000-000091470000}"/>
    <cellStyle name="Currency 4 3 2 2 3 3 4 3" xfId="18326" xr:uid="{00000000-0005-0000-0000-000092470000}"/>
    <cellStyle name="Currency 4 3 2 2 3 3 5" xfId="18327" xr:uid="{00000000-0005-0000-0000-000093470000}"/>
    <cellStyle name="Currency 4 3 2 2 3 3 5 2" xfId="18328" xr:uid="{00000000-0005-0000-0000-000094470000}"/>
    <cellStyle name="Currency 4 3 2 2 3 3 6" xfId="18329" xr:uid="{00000000-0005-0000-0000-000095470000}"/>
    <cellStyle name="Currency 4 3 2 2 3 4" xfId="18330" xr:uid="{00000000-0005-0000-0000-000096470000}"/>
    <cellStyle name="Currency 4 3 2 2 3 4 2" xfId="18331" xr:uid="{00000000-0005-0000-0000-000097470000}"/>
    <cellStyle name="Currency 4 3 2 2 3 4 2 2" xfId="18332" xr:uid="{00000000-0005-0000-0000-000098470000}"/>
    <cellStyle name="Currency 4 3 2 2 3 4 2 2 2" xfId="18333" xr:uid="{00000000-0005-0000-0000-000099470000}"/>
    <cellStyle name="Currency 4 3 2 2 3 4 2 2 2 2" xfId="18334" xr:uid="{00000000-0005-0000-0000-00009A470000}"/>
    <cellStyle name="Currency 4 3 2 2 3 4 2 2 2 2 2" xfId="18335" xr:uid="{00000000-0005-0000-0000-00009B470000}"/>
    <cellStyle name="Currency 4 3 2 2 3 4 2 2 2 3" xfId="18336" xr:uid="{00000000-0005-0000-0000-00009C470000}"/>
    <cellStyle name="Currency 4 3 2 2 3 4 2 2 3" xfId="18337" xr:uid="{00000000-0005-0000-0000-00009D470000}"/>
    <cellStyle name="Currency 4 3 2 2 3 4 2 2 3 2" xfId="18338" xr:uid="{00000000-0005-0000-0000-00009E470000}"/>
    <cellStyle name="Currency 4 3 2 2 3 4 2 2 4" xfId="18339" xr:uid="{00000000-0005-0000-0000-00009F470000}"/>
    <cellStyle name="Currency 4 3 2 2 3 4 2 3" xfId="18340" xr:uid="{00000000-0005-0000-0000-0000A0470000}"/>
    <cellStyle name="Currency 4 3 2 2 3 4 2 3 2" xfId="18341" xr:uid="{00000000-0005-0000-0000-0000A1470000}"/>
    <cellStyle name="Currency 4 3 2 2 3 4 2 3 2 2" xfId="18342" xr:uid="{00000000-0005-0000-0000-0000A2470000}"/>
    <cellStyle name="Currency 4 3 2 2 3 4 2 3 3" xfId="18343" xr:uid="{00000000-0005-0000-0000-0000A3470000}"/>
    <cellStyle name="Currency 4 3 2 2 3 4 2 4" xfId="18344" xr:uid="{00000000-0005-0000-0000-0000A4470000}"/>
    <cellStyle name="Currency 4 3 2 2 3 4 2 4 2" xfId="18345" xr:uid="{00000000-0005-0000-0000-0000A5470000}"/>
    <cellStyle name="Currency 4 3 2 2 3 4 2 5" xfId="18346" xr:uid="{00000000-0005-0000-0000-0000A6470000}"/>
    <cellStyle name="Currency 4 3 2 2 3 4 3" xfId="18347" xr:uid="{00000000-0005-0000-0000-0000A7470000}"/>
    <cellStyle name="Currency 4 3 2 2 3 4 3 2" xfId="18348" xr:uid="{00000000-0005-0000-0000-0000A8470000}"/>
    <cellStyle name="Currency 4 3 2 2 3 4 3 2 2" xfId="18349" xr:uid="{00000000-0005-0000-0000-0000A9470000}"/>
    <cellStyle name="Currency 4 3 2 2 3 4 3 2 2 2" xfId="18350" xr:uid="{00000000-0005-0000-0000-0000AA470000}"/>
    <cellStyle name="Currency 4 3 2 2 3 4 3 2 3" xfId="18351" xr:uid="{00000000-0005-0000-0000-0000AB470000}"/>
    <cellStyle name="Currency 4 3 2 2 3 4 3 3" xfId="18352" xr:uid="{00000000-0005-0000-0000-0000AC470000}"/>
    <cellStyle name="Currency 4 3 2 2 3 4 3 3 2" xfId="18353" xr:uid="{00000000-0005-0000-0000-0000AD470000}"/>
    <cellStyle name="Currency 4 3 2 2 3 4 3 4" xfId="18354" xr:uid="{00000000-0005-0000-0000-0000AE470000}"/>
    <cellStyle name="Currency 4 3 2 2 3 4 4" xfId="18355" xr:uid="{00000000-0005-0000-0000-0000AF470000}"/>
    <cellStyle name="Currency 4 3 2 2 3 4 4 2" xfId="18356" xr:uid="{00000000-0005-0000-0000-0000B0470000}"/>
    <cellStyle name="Currency 4 3 2 2 3 4 4 2 2" xfId="18357" xr:uid="{00000000-0005-0000-0000-0000B1470000}"/>
    <cellStyle name="Currency 4 3 2 2 3 4 4 3" xfId="18358" xr:uid="{00000000-0005-0000-0000-0000B2470000}"/>
    <cellStyle name="Currency 4 3 2 2 3 4 5" xfId="18359" xr:uid="{00000000-0005-0000-0000-0000B3470000}"/>
    <cellStyle name="Currency 4 3 2 2 3 4 5 2" xfId="18360" xr:uid="{00000000-0005-0000-0000-0000B4470000}"/>
    <cellStyle name="Currency 4 3 2 2 3 4 6" xfId="18361" xr:uid="{00000000-0005-0000-0000-0000B5470000}"/>
    <cellStyle name="Currency 4 3 2 2 3 5" xfId="18362" xr:uid="{00000000-0005-0000-0000-0000B6470000}"/>
    <cellStyle name="Currency 4 3 2 2 3 5 2" xfId="18363" xr:uid="{00000000-0005-0000-0000-0000B7470000}"/>
    <cellStyle name="Currency 4 3 2 2 3 5 2 2" xfId="18364" xr:uid="{00000000-0005-0000-0000-0000B8470000}"/>
    <cellStyle name="Currency 4 3 2 2 3 5 2 2 2" xfId="18365" xr:uid="{00000000-0005-0000-0000-0000B9470000}"/>
    <cellStyle name="Currency 4 3 2 2 3 5 2 2 2 2" xfId="18366" xr:uid="{00000000-0005-0000-0000-0000BA470000}"/>
    <cellStyle name="Currency 4 3 2 2 3 5 2 2 3" xfId="18367" xr:uid="{00000000-0005-0000-0000-0000BB470000}"/>
    <cellStyle name="Currency 4 3 2 2 3 5 2 3" xfId="18368" xr:uid="{00000000-0005-0000-0000-0000BC470000}"/>
    <cellStyle name="Currency 4 3 2 2 3 5 2 3 2" xfId="18369" xr:uid="{00000000-0005-0000-0000-0000BD470000}"/>
    <cellStyle name="Currency 4 3 2 2 3 5 2 4" xfId="18370" xr:uid="{00000000-0005-0000-0000-0000BE470000}"/>
    <cellStyle name="Currency 4 3 2 2 3 5 3" xfId="18371" xr:uid="{00000000-0005-0000-0000-0000BF470000}"/>
    <cellStyle name="Currency 4 3 2 2 3 5 3 2" xfId="18372" xr:uid="{00000000-0005-0000-0000-0000C0470000}"/>
    <cellStyle name="Currency 4 3 2 2 3 5 3 2 2" xfId="18373" xr:uid="{00000000-0005-0000-0000-0000C1470000}"/>
    <cellStyle name="Currency 4 3 2 2 3 5 3 3" xfId="18374" xr:uid="{00000000-0005-0000-0000-0000C2470000}"/>
    <cellStyle name="Currency 4 3 2 2 3 5 4" xfId="18375" xr:uid="{00000000-0005-0000-0000-0000C3470000}"/>
    <cellStyle name="Currency 4 3 2 2 3 5 4 2" xfId="18376" xr:uid="{00000000-0005-0000-0000-0000C4470000}"/>
    <cellStyle name="Currency 4 3 2 2 3 5 5" xfId="18377" xr:uid="{00000000-0005-0000-0000-0000C5470000}"/>
    <cellStyle name="Currency 4 3 2 2 3 6" xfId="18378" xr:uid="{00000000-0005-0000-0000-0000C6470000}"/>
    <cellStyle name="Currency 4 3 2 2 3 6 2" xfId="18379" xr:uid="{00000000-0005-0000-0000-0000C7470000}"/>
    <cellStyle name="Currency 4 3 2 2 3 6 2 2" xfId="18380" xr:uid="{00000000-0005-0000-0000-0000C8470000}"/>
    <cellStyle name="Currency 4 3 2 2 3 6 2 2 2" xfId="18381" xr:uid="{00000000-0005-0000-0000-0000C9470000}"/>
    <cellStyle name="Currency 4 3 2 2 3 6 2 3" xfId="18382" xr:uid="{00000000-0005-0000-0000-0000CA470000}"/>
    <cellStyle name="Currency 4 3 2 2 3 6 3" xfId="18383" xr:uid="{00000000-0005-0000-0000-0000CB470000}"/>
    <cellStyle name="Currency 4 3 2 2 3 6 3 2" xfId="18384" xr:uid="{00000000-0005-0000-0000-0000CC470000}"/>
    <cellStyle name="Currency 4 3 2 2 3 6 4" xfId="18385" xr:uid="{00000000-0005-0000-0000-0000CD470000}"/>
    <cellStyle name="Currency 4 3 2 2 3 7" xfId="18386" xr:uid="{00000000-0005-0000-0000-0000CE470000}"/>
    <cellStyle name="Currency 4 3 2 2 3 7 2" xfId="18387" xr:uid="{00000000-0005-0000-0000-0000CF470000}"/>
    <cellStyle name="Currency 4 3 2 2 3 7 2 2" xfId="18388" xr:uid="{00000000-0005-0000-0000-0000D0470000}"/>
    <cellStyle name="Currency 4 3 2 2 3 7 3" xfId="18389" xr:uid="{00000000-0005-0000-0000-0000D1470000}"/>
    <cellStyle name="Currency 4 3 2 2 3 8" xfId="18390" xr:uid="{00000000-0005-0000-0000-0000D2470000}"/>
    <cellStyle name="Currency 4 3 2 2 3 8 2" xfId="18391" xr:uid="{00000000-0005-0000-0000-0000D3470000}"/>
    <cellStyle name="Currency 4 3 2 2 3 9" xfId="18392" xr:uid="{00000000-0005-0000-0000-0000D4470000}"/>
    <cellStyle name="Currency 4 3 2 2 4" xfId="18393" xr:uid="{00000000-0005-0000-0000-0000D5470000}"/>
    <cellStyle name="Currency 4 3 2 2 4 2" xfId="18394" xr:uid="{00000000-0005-0000-0000-0000D6470000}"/>
    <cellStyle name="Currency 4 3 2 2 4 2 2" xfId="18395" xr:uid="{00000000-0005-0000-0000-0000D7470000}"/>
    <cellStyle name="Currency 4 3 2 2 4 2 2 2" xfId="18396" xr:uid="{00000000-0005-0000-0000-0000D8470000}"/>
    <cellStyle name="Currency 4 3 2 2 4 2 2 2 2" xfId="18397" xr:uid="{00000000-0005-0000-0000-0000D9470000}"/>
    <cellStyle name="Currency 4 3 2 2 4 2 2 2 2 2" xfId="18398" xr:uid="{00000000-0005-0000-0000-0000DA470000}"/>
    <cellStyle name="Currency 4 3 2 2 4 2 2 2 3" xfId="18399" xr:uid="{00000000-0005-0000-0000-0000DB470000}"/>
    <cellStyle name="Currency 4 3 2 2 4 2 2 3" xfId="18400" xr:uid="{00000000-0005-0000-0000-0000DC470000}"/>
    <cellStyle name="Currency 4 3 2 2 4 2 2 3 2" xfId="18401" xr:uid="{00000000-0005-0000-0000-0000DD470000}"/>
    <cellStyle name="Currency 4 3 2 2 4 2 2 4" xfId="18402" xr:uid="{00000000-0005-0000-0000-0000DE470000}"/>
    <cellStyle name="Currency 4 3 2 2 4 2 3" xfId="18403" xr:uid="{00000000-0005-0000-0000-0000DF470000}"/>
    <cellStyle name="Currency 4 3 2 2 4 2 3 2" xfId="18404" xr:uid="{00000000-0005-0000-0000-0000E0470000}"/>
    <cellStyle name="Currency 4 3 2 2 4 2 3 2 2" xfId="18405" xr:uid="{00000000-0005-0000-0000-0000E1470000}"/>
    <cellStyle name="Currency 4 3 2 2 4 2 3 3" xfId="18406" xr:uid="{00000000-0005-0000-0000-0000E2470000}"/>
    <cellStyle name="Currency 4 3 2 2 4 2 4" xfId="18407" xr:uid="{00000000-0005-0000-0000-0000E3470000}"/>
    <cellStyle name="Currency 4 3 2 2 4 2 4 2" xfId="18408" xr:uid="{00000000-0005-0000-0000-0000E4470000}"/>
    <cellStyle name="Currency 4 3 2 2 4 2 5" xfId="18409" xr:uid="{00000000-0005-0000-0000-0000E5470000}"/>
    <cellStyle name="Currency 4 3 2 2 4 3" xfId="18410" xr:uid="{00000000-0005-0000-0000-0000E6470000}"/>
    <cellStyle name="Currency 4 3 2 2 4 3 2" xfId="18411" xr:uid="{00000000-0005-0000-0000-0000E7470000}"/>
    <cellStyle name="Currency 4 3 2 2 4 3 2 2" xfId="18412" xr:uid="{00000000-0005-0000-0000-0000E8470000}"/>
    <cellStyle name="Currency 4 3 2 2 4 3 2 2 2" xfId="18413" xr:uid="{00000000-0005-0000-0000-0000E9470000}"/>
    <cellStyle name="Currency 4 3 2 2 4 3 2 3" xfId="18414" xr:uid="{00000000-0005-0000-0000-0000EA470000}"/>
    <cellStyle name="Currency 4 3 2 2 4 3 3" xfId="18415" xr:uid="{00000000-0005-0000-0000-0000EB470000}"/>
    <cellStyle name="Currency 4 3 2 2 4 3 3 2" xfId="18416" xr:uid="{00000000-0005-0000-0000-0000EC470000}"/>
    <cellStyle name="Currency 4 3 2 2 4 3 4" xfId="18417" xr:uid="{00000000-0005-0000-0000-0000ED470000}"/>
    <cellStyle name="Currency 4 3 2 2 4 4" xfId="18418" xr:uid="{00000000-0005-0000-0000-0000EE470000}"/>
    <cellStyle name="Currency 4 3 2 2 4 4 2" xfId="18419" xr:uid="{00000000-0005-0000-0000-0000EF470000}"/>
    <cellStyle name="Currency 4 3 2 2 4 4 2 2" xfId="18420" xr:uid="{00000000-0005-0000-0000-0000F0470000}"/>
    <cellStyle name="Currency 4 3 2 2 4 4 3" xfId="18421" xr:uid="{00000000-0005-0000-0000-0000F1470000}"/>
    <cellStyle name="Currency 4 3 2 2 4 5" xfId="18422" xr:uid="{00000000-0005-0000-0000-0000F2470000}"/>
    <cellStyle name="Currency 4 3 2 2 4 5 2" xfId="18423" xr:uid="{00000000-0005-0000-0000-0000F3470000}"/>
    <cellStyle name="Currency 4 3 2 2 4 6" xfId="18424" xr:uid="{00000000-0005-0000-0000-0000F4470000}"/>
    <cellStyle name="Currency 4 3 2 2 5" xfId="18425" xr:uid="{00000000-0005-0000-0000-0000F5470000}"/>
    <cellStyle name="Currency 4 3 2 2 5 2" xfId="18426" xr:uid="{00000000-0005-0000-0000-0000F6470000}"/>
    <cellStyle name="Currency 4 3 2 2 5 2 2" xfId="18427" xr:uid="{00000000-0005-0000-0000-0000F7470000}"/>
    <cellStyle name="Currency 4 3 2 2 5 2 2 2" xfId="18428" xr:uid="{00000000-0005-0000-0000-0000F8470000}"/>
    <cellStyle name="Currency 4 3 2 2 5 2 2 2 2" xfId="18429" xr:uid="{00000000-0005-0000-0000-0000F9470000}"/>
    <cellStyle name="Currency 4 3 2 2 5 2 2 2 2 2" xfId="18430" xr:uid="{00000000-0005-0000-0000-0000FA470000}"/>
    <cellStyle name="Currency 4 3 2 2 5 2 2 2 3" xfId="18431" xr:uid="{00000000-0005-0000-0000-0000FB470000}"/>
    <cellStyle name="Currency 4 3 2 2 5 2 2 3" xfId="18432" xr:uid="{00000000-0005-0000-0000-0000FC470000}"/>
    <cellStyle name="Currency 4 3 2 2 5 2 2 3 2" xfId="18433" xr:uid="{00000000-0005-0000-0000-0000FD470000}"/>
    <cellStyle name="Currency 4 3 2 2 5 2 2 4" xfId="18434" xr:uid="{00000000-0005-0000-0000-0000FE470000}"/>
    <cellStyle name="Currency 4 3 2 2 5 2 3" xfId="18435" xr:uid="{00000000-0005-0000-0000-0000FF470000}"/>
    <cellStyle name="Currency 4 3 2 2 5 2 3 2" xfId="18436" xr:uid="{00000000-0005-0000-0000-000000480000}"/>
    <cellStyle name="Currency 4 3 2 2 5 2 3 2 2" xfId="18437" xr:uid="{00000000-0005-0000-0000-000001480000}"/>
    <cellStyle name="Currency 4 3 2 2 5 2 3 3" xfId="18438" xr:uid="{00000000-0005-0000-0000-000002480000}"/>
    <cellStyle name="Currency 4 3 2 2 5 2 4" xfId="18439" xr:uid="{00000000-0005-0000-0000-000003480000}"/>
    <cellStyle name="Currency 4 3 2 2 5 2 4 2" xfId="18440" xr:uid="{00000000-0005-0000-0000-000004480000}"/>
    <cellStyle name="Currency 4 3 2 2 5 2 5" xfId="18441" xr:uid="{00000000-0005-0000-0000-000005480000}"/>
    <cellStyle name="Currency 4 3 2 2 5 3" xfId="18442" xr:uid="{00000000-0005-0000-0000-000006480000}"/>
    <cellStyle name="Currency 4 3 2 2 5 3 2" xfId="18443" xr:uid="{00000000-0005-0000-0000-000007480000}"/>
    <cellStyle name="Currency 4 3 2 2 5 3 2 2" xfId="18444" xr:uid="{00000000-0005-0000-0000-000008480000}"/>
    <cellStyle name="Currency 4 3 2 2 5 3 2 2 2" xfId="18445" xr:uid="{00000000-0005-0000-0000-000009480000}"/>
    <cellStyle name="Currency 4 3 2 2 5 3 2 3" xfId="18446" xr:uid="{00000000-0005-0000-0000-00000A480000}"/>
    <cellStyle name="Currency 4 3 2 2 5 3 3" xfId="18447" xr:uid="{00000000-0005-0000-0000-00000B480000}"/>
    <cellStyle name="Currency 4 3 2 2 5 3 3 2" xfId="18448" xr:uid="{00000000-0005-0000-0000-00000C480000}"/>
    <cellStyle name="Currency 4 3 2 2 5 3 4" xfId="18449" xr:uid="{00000000-0005-0000-0000-00000D480000}"/>
    <cellStyle name="Currency 4 3 2 2 5 4" xfId="18450" xr:uid="{00000000-0005-0000-0000-00000E480000}"/>
    <cellStyle name="Currency 4 3 2 2 5 4 2" xfId="18451" xr:uid="{00000000-0005-0000-0000-00000F480000}"/>
    <cellStyle name="Currency 4 3 2 2 5 4 2 2" xfId="18452" xr:uid="{00000000-0005-0000-0000-000010480000}"/>
    <cellStyle name="Currency 4 3 2 2 5 4 3" xfId="18453" xr:uid="{00000000-0005-0000-0000-000011480000}"/>
    <cellStyle name="Currency 4 3 2 2 5 5" xfId="18454" xr:uid="{00000000-0005-0000-0000-000012480000}"/>
    <cellStyle name="Currency 4 3 2 2 5 5 2" xfId="18455" xr:uid="{00000000-0005-0000-0000-000013480000}"/>
    <cellStyle name="Currency 4 3 2 2 5 6" xfId="18456" xr:uid="{00000000-0005-0000-0000-000014480000}"/>
    <cellStyle name="Currency 4 3 2 2 6" xfId="18457" xr:uid="{00000000-0005-0000-0000-000015480000}"/>
    <cellStyle name="Currency 4 3 2 2 6 2" xfId="18458" xr:uid="{00000000-0005-0000-0000-000016480000}"/>
    <cellStyle name="Currency 4 3 2 2 6 2 2" xfId="18459" xr:uid="{00000000-0005-0000-0000-000017480000}"/>
    <cellStyle name="Currency 4 3 2 2 6 2 2 2" xfId="18460" xr:uid="{00000000-0005-0000-0000-000018480000}"/>
    <cellStyle name="Currency 4 3 2 2 6 2 2 2 2" xfId="18461" xr:uid="{00000000-0005-0000-0000-000019480000}"/>
    <cellStyle name="Currency 4 3 2 2 6 2 2 2 2 2" xfId="18462" xr:uid="{00000000-0005-0000-0000-00001A480000}"/>
    <cellStyle name="Currency 4 3 2 2 6 2 2 2 3" xfId="18463" xr:uid="{00000000-0005-0000-0000-00001B480000}"/>
    <cellStyle name="Currency 4 3 2 2 6 2 2 3" xfId="18464" xr:uid="{00000000-0005-0000-0000-00001C480000}"/>
    <cellStyle name="Currency 4 3 2 2 6 2 2 3 2" xfId="18465" xr:uid="{00000000-0005-0000-0000-00001D480000}"/>
    <cellStyle name="Currency 4 3 2 2 6 2 2 4" xfId="18466" xr:uid="{00000000-0005-0000-0000-00001E480000}"/>
    <cellStyle name="Currency 4 3 2 2 6 2 3" xfId="18467" xr:uid="{00000000-0005-0000-0000-00001F480000}"/>
    <cellStyle name="Currency 4 3 2 2 6 2 3 2" xfId="18468" xr:uid="{00000000-0005-0000-0000-000020480000}"/>
    <cellStyle name="Currency 4 3 2 2 6 2 3 2 2" xfId="18469" xr:uid="{00000000-0005-0000-0000-000021480000}"/>
    <cellStyle name="Currency 4 3 2 2 6 2 3 3" xfId="18470" xr:uid="{00000000-0005-0000-0000-000022480000}"/>
    <cellStyle name="Currency 4 3 2 2 6 2 4" xfId="18471" xr:uid="{00000000-0005-0000-0000-000023480000}"/>
    <cellStyle name="Currency 4 3 2 2 6 2 4 2" xfId="18472" xr:uid="{00000000-0005-0000-0000-000024480000}"/>
    <cellStyle name="Currency 4 3 2 2 6 2 5" xfId="18473" xr:uid="{00000000-0005-0000-0000-000025480000}"/>
    <cellStyle name="Currency 4 3 2 2 6 3" xfId="18474" xr:uid="{00000000-0005-0000-0000-000026480000}"/>
    <cellStyle name="Currency 4 3 2 2 6 3 2" xfId="18475" xr:uid="{00000000-0005-0000-0000-000027480000}"/>
    <cellStyle name="Currency 4 3 2 2 6 3 2 2" xfId="18476" xr:uid="{00000000-0005-0000-0000-000028480000}"/>
    <cellStyle name="Currency 4 3 2 2 6 3 2 2 2" xfId="18477" xr:uid="{00000000-0005-0000-0000-000029480000}"/>
    <cellStyle name="Currency 4 3 2 2 6 3 2 3" xfId="18478" xr:uid="{00000000-0005-0000-0000-00002A480000}"/>
    <cellStyle name="Currency 4 3 2 2 6 3 3" xfId="18479" xr:uid="{00000000-0005-0000-0000-00002B480000}"/>
    <cellStyle name="Currency 4 3 2 2 6 3 3 2" xfId="18480" xr:uid="{00000000-0005-0000-0000-00002C480000}"/>
    <cellStyle name="Currency 4 3 2 2 6 3 4" xfId="18481" xr:uid="{00000000-0005-0000-0000-00002D480000}"/>
    <cellStyle name="Currency 4 3 2 2 6 4" xfId="18482" xr:uid="{00000000-0005-0000-0000-00002E480000}"/>
    <cellStyle name="Currency 4 3 2 2 6 4 2" xfId="18483" xr:uid="{00000000-0005-0000-0000-00002F480000}"/>
    <cellStyle name="Currency 4 3 2 2 6 4 2 2" xfId="18484" xr:uid="{00000000-0005-0000-0000-000030480000}"/>
    <cellStyle name="Currency 4 3 2 2 6 4 3" xfId="18485" xr:uid="{00000000-0005-0000-0000-000031480000}"/>
    <cellStyle name="Currency 4 3 2 2 6 5" xfId="18486" xr:uid="{00000000-0005-0000-0000-000032480000}"/>
    <cellStyle name="Currency 4 3 2 2 6 5 2" xfId="18487" xr:uid="{00000000-0005-0000-0000-000033480000}"/>
    <cellStyle name="Currency 4 3 2 2 6 6" xfId="18488" xr:uid="{00000000-0005-0000-0000-000034480000}"/>
    <cellStyle name="Currency 4 3 2 2 7" xfId="18489" xr:uid="{00000000-0005-0000-0000-000035480000}"/>
    <cellStyle name="Currency 4 3 2 2 7 2" xfId="18490" xr:uid="{00000000-0005-0000-0000-000036480000}"/>
    <cellStyle name="Currency 4 3 2 2 7 2 2" xfId="18491" xr:uid="{00000000-0005-0000-0000-000037480000}"/>
    <cellStyle name="Currency 4 3 2 2 7 2 2 2" xfId="18492" xr:uid="{00000000-0005-0000-0000-000038480000}"/>
    <cellStyle name="Currency 4 3 2 2 7 2 2 2 2" xfId="18493" xr:uid="{00000000-0005-0000-0000-000039480000}"/>
    <cellStyle name="Currency 4 3 2 2 7 2 2 3" xfId="18494" xr:uid="{00000000-0005-0000-0000-00003A480000}"/>
    <cellStyle name="Currency 4 3 2 2 7 2 3" xfId="18495" xr:uid="{00000000-0005-0000-0000-00003B480000}"/>
    <cellStyle name="Currency 4 3 2 2 7 2 3 2" xfId="18496" xr:uid="{00000000-0005-0000-0000-00003C480000}"/>
    <cellStyle name="Currency 4 3 2 2 7 2 4" xfId="18497" xr:uid="{00000000-0005-0000-0000-00003D480000}"/>
    <cellStyle name="Currency 4 3 2 2 7 3" xfId="18498" xr:uid="{00000000-0005-0000-0000-00003E480000}"/>
    <cellStyle name="Currency 4 3 2 2 7 3 2" xfId="18499" xr:uid="{00000000-0005-0000-0000-00003F480000}"/>
    <cellStyle name="Currency 4 3 2 2 7 3 2 2" xfId="18500" xr:uid="{00000000-0005-0000-0000-000040480000}"/>
    <cellStyle name="Currency 4 3 2 2 7 3 3" xfId="18501" xr:uid="{00000000-0005-0000-0000-000041480000}"/>
    <cellStyle name="Currency 4 3 2 2 7 4" xfId="18502" xr:uid="{00000000-0005-0000-0000-000042480000}"/>
    <cellStyle name="Currency 4 3 2 2 7 4 2" xfId="18503" xr:uid="{00000000-0005-0000-0000-000043480000}"/>
    <cellStyle name="Currency 4 3 2 2 7 5" xfId="18504" xr:uid="{00000000-0005-0000-0000-000044480000}"/>
    <cellStyle name="Currency 4 3 2 2 8" xfId="18505" xr:uid="{00000000-0005-0000-0000-000045480000}"/>
    <cellStyle name="Currency 4 3 2 2 8 2" xfId="18506" xr:uid="{00000000-0005-0000-0000-000046480000}"/>
    <cellStyle name="Currency 4 3 2 2 8 2 2" xfId="18507" xr:uid="{00000000-0005-0000-0000-000047480000}"/>
    <cellStyle name="Currency 4 3 2 2 8 2 2 2" xfId="18508" xr:uid="{00000000-0005-0000-0000-000048480000}"/>
    <cellStyle name="Currency 4 3 2 2 8 2 3" xfId="18509" xr:uid="{00000000-0005-0000-0000-000049480000}"/>
    <cellStyle name="Currency 4 3 2 2 8 3" xfId="18510" xr:uid="{00000000-0005-0000-0000-00004A480000}"/>
    <cellStyle name="Currency 4 3 2 2 8 3 2" xfId="18511" xr:uid="{00000000-0005-0000-0000-00004B480000}"/>
    <cellStyle name="Currency 4 3 2 2 8 4" xfId="18512" xr:uid="{00000000-0005-0000-0000-00004C480000}"/>
    <cellStyle name="Currency 4 3 2 2 9" xfId="18513" xr:uid="{00000000-0005-0000-0000-00004D480000}"/>
    <cellStyle name="Currency 4 3 2 2 9 2" xfId="18514" xr:uid="{00000000-0005-0000-0000-00004E480000}"/>
    <cellStyle name="Currency 4 3 2 2 9 2 2" xfId="18515" xr:uid="{00000000-0005-0000-0000-00004F480000}"/>
    <cellStyle name="Currency 4 3 2 2 9 3" xfId="18516" xr:uid="{00000000-0005-0000-0000-000050480000}"/>
    <cellStyle name="Currency 4 3 2 20" xfId="18517" xr:uid="{00000000-0005-0000-0000-000051480000}"/>
    <cellStyle name="Currency 4 3 2 21" xfId="18518" xr:uid="{00000000-0005-0000-0000-000052480000}"/>
    <cellStyle name="Currency 4 3 2 22" xfId="18519" xr:uid="{00000000-0005-0000-0000-000053480000}"/>
    <cellStyle name="Currency 4 3 2 23" xfId="18520" xr:uid="{00000000-0005-0000-0000-000054480000}"/>
    <cellStyle name="Currency 4 3 2 24" xfId="18521" xr:uid="{00000000-0005-0000-0000-000055480000}"/>
    <cellStyle name="Currency 4 3 2 25" xfId="18522" xr:uid="{00000000-0005-0000-0000-000056480000}"/>
    <cellStyle name="Currency 4 3 2 3" xfId="18523" xr:uid="{00000000-0005-0000-0000-000057480000}"/>
    <cellStyle name="Currency 4 3 2 3 10" xfId="18524" xr:uid="{00000000-0005-0000-0000-000058480000}"/>
    <cellStyle name="Currency 4 3 2 3 11" xfId="18525" xr:uid="{00000000-0005-0000-0000-000059480000}"/>
    <cellStyle name="Currency 4 3 2 3 12" xfId="18526" xr:uid="{00000000-0005-0000-0000-00005A480000}"/>
    <cellStyle name="Currency 4 3 2 3 13" xfId="18527" xr:uid="{00000000-0005-0000-0000-00005B480000}"/>
    <cellStyle name="Currency 4 3 2 3 2" xfId="18528" xr:uid="{00000000-0005-0000-0000-00005C480000}"/>
    <cellStyle name="Currency 4 3 2 3 2 2" xfId="18529" xr:uid="{00000000-0005-0000-0000-00005D480000}"/>
    <cellStyle name="Currency 4 3 2 3 2 2 2" xfId="18530" xr:uid="{00000000-0005-0000-0000-00005E480000}"/>
    <cellStyle name="Currency 4 3 2 3 2 2 2 2" xfId="18531" xr:uid="{00000000-0005-0000-0000-00005F480000}"/>
    <cellStyle name="Currency 4 3 2 3 2 2 2 2 2" xfId="18532" xr:uid="{00000000-0005-0000-0000-000060480000}"/>
    <cellStyle name="Currency 4 3 2 3 2 2 2 2 2 2" xfId="18533" xr:uid="{00000000-0005-0000-0000-000061480000}"/>
    <cellStyle name="Currency 4 3 2 3 2 2 2 2 3" xfId="18534" xr:uid="{00000000-0005-0000-0000-000062480000}"/>
    <cellStyle name="Currency 4 3 2 3 2 2 2 3" xfId="18535" xr:uid="{00000000-0005-0000-0000-000063480000}"/>
    <cellStyle name="Currency 4 3 2 3 2 2 2 3 2" xfId="18536" xr:uid="{00000000-0005-0000-0000-000064480000}"/>
    <cellStyle name="Currency 4 3 2 3 2 2 2 4" xfId="18537" xr:uid="{00000000-0005-0000-0000-000065480000}"/>
    <cellStyle name="Currency 4 3 2 3 2 2 3" xfId="18538" xr:uid="{00000000-0005-0000-0000-000066480000}"/>
    <cellStyle name="Currency 4 3 2 3 2 2 3 2" xfId="18539" xr:uid="{00000000-0005-0000-0000-000067480000}"/>
    <cellStyle name="Currency 4 3 2 3 2 2 3 2 2" xfId="18540" xr:uid="{00000000-0005-0000-0000-000068480000}"/>
    <cellStyle name="Currency 4 3 2 3 2 2 3 3" xfId="18541" xr:uid="{00000000-0005-0000-0000-000069480000}"/>
    <cellStyle name="Currency 4 3 2 3 2 2 4" xfId="18542" xr:uid="{00000000-0005-0000-0000-00006A480000}"/>
    <cellStyle name="Currency 4 3 2 3 2 2 4 2" xfId="18543" xr:uid="{00000000-0005-0000-0000-00006B480000}"/>
    <cellStyle name="Currency 4 3 2 3 2 2 5" xfId="18544" xr:uid="{00000000-0005-0000-0000-00006C480000}"/>
    <cellStyle name="Currency 4 3 2 3 2 3" xfId="18545" xr:uid="{00000000-0005-0000-0000-00006D480000}"/>
    <cellStyle name="Currency 4 3 2 3 2 3 2" xfId="18546" xr:uid="{00000000-0005-0000-0000-00006E480000}"/>
    <cellStyle name="Currency 4 3 2 3 2 3 2 2" xfId="18547" xr:uid="{00000000-0005-0000-0000-00006F480000}"/>
    <cellStyle name="Currency 4 3 2 3 2 3 2 2 2" xfId="18548" xr:uid="{00000000-0005-0000-0000-000070480000}"/>
    <cellStyle name="Currency 4 3 2 3 2 3 2 3" xfId="18549" xr:uid="{00000000-0005-0000-0000-000071480000}"/>
    <cellStyle name="Currency 4 3 2 3 2 3 3" xfId="18550" xr:uid="{00000000-0005-0000-0000-000072480000}"/>
    <cellStyle name="Currency 4 3 2 3 2 3 3 2" xfId="18551" xr:uid="{00000000-0005-0000-0000-000073480000}"/>
    <cellStyle name="Currency 4 3 2 3 2 3 4" xfId="18552" xr:uid="{00000000-0005-0000-0000-000074480000}"/>
    <cellStyle name="Currency 4 3 2 3 2 4" xfId="18553" xr:uid="{00000000-0005-0000-0000-000075480000}"/>
    <cellStyle name="Currency 4 3 2 3 2 4 2" xfId="18554" xr:uid="{00000000-0005-0000-0000-000076480000}"/>
    <cellStyle name="Currency 4 3 2 3 2 4 2 2" xfId="18555" xr:uid="{00000000-0005-0000-0000-000077480000}"/>
    <cellStyle name="Currency 4 3 2 3 2 4 3" xfId="18556" xr:uid="{00000000-0005-0000-0000-000078480000}"/>
    <cellStyle name="Currency 4 3 2 3 2 5" xfId="18557" xr:uid="{00000000-0005-0000-0000-000079480000}"/>
    <cellStyle name="Currency 4 3 2 3 2 5 2" xfId="18558" xr:uid="{00000000-0005-0000-0000-00007A480000}"/>
    <cellStyle name="Currency 4 3 2 3 2 6" xfId="18559" xr:uid="{00000000-0005-0000-0000-00007B480000}"/>
    <cellStyle name="Currency 4 3 2 3 2 7" xfId="18560" xr:uid="{00000000-0005-0000-0000-00007C480000}"/>
    <cellStyle name="Currency 4 3 2 3 3" xfId="18561" xr:uid="{00000000-0005-0000-0000-00007D480000}"/>
    <cellStyle name="Currency 4 3 2 3 3 2" xfId="18562" xr:uid="{00000000-0005-0000-0000-00007E480000}"/>
    <cellStyle name="Currency 4 3 2 3 3 2 2" xfId="18563" xr:uid="{00000000-0005-0000-0000-00007F480000}"/>
    <cellStyle name="Currency 4 3 2 3 3 2 2 2" xfId="18564" xr:uid="{00000000-0005-0000-0000-000080480000}"/>
    <cellStyle name="Currency 4 3 2 3 3 2 2 2 2" xfId="18565" xr:uid="{00000000-0005-0000-0000-000081480000}"/>
    <cellStyle name="Currency 4 3 2 3 3 2 2 2 2 2" xfId="18566" xr:uid="{00000000-0005-0000-0000-000082480000}"/>
    <cellStyle name="Currency 4 3 2 3 3 2 2 2 3" xfId="18567" xr:uid="{00000000-0005-0000-0000-000083480000}"/>
    <cellStyle name="Currency 4 3 2 3 3 2 2 3" xfId="18568" xr:uid="{00000000-0005-0000-0000-000084480000}"/>
    <cellStyle name="Currency 4 3 2 3 3 2 2 3 2" xfId="18569" xr:uid="{00000000-0005-0000-0000-000085480000}"/>
    <cellStyle name="Currency 4 3 2 3 3 2 2 4" xfId="18570" xr:uid="{00000000-0005-0000-0000-000086480000}"/>
    <cellStyle name="Currency 4 3 2 3 3 2 3" xfId="18571" xr:uid="{00000000-0005-0000-0000-000087480000}"/>
    <cellStyle name="Currency 4 3 2 3 3 2 3 2" xfId="18572" xr:uid="{00000000-0005-0000-0000-000088480000}"/>
    <cellStyle name="Currency 4 3 2 3 3 2 3 2 2" xfId="18573" xr:uid="{00000000-0005-0000-0000-000089480000}"/>
    <cellStyle name="Currency 4 3 2 3 3 2 3 3" xfId="18574" xr:uid="{00000000-0005-0000-0000-00008A480000}"/>
    <cellStyle name="Currency 4 3 2 3 3 2 4" xfId="18575" xr:uid="{00000000-0005-0000-0000-00008B480000}"/>
    <cellStyle name="Currency 4 3 2 3 3 2 4 2" xfId="18576" xr:uid="{00000000-0005-0000-0000-00008C480000}"/>
    <cellStyle name="Currency 4 3 2 3 3 2 5" xfId="18577" xr:uid="{00000000-0005-0000-0000-00008D480000}"/>
    <cellStyle name="Currency 4 3 2 3 3 3" xfId="18578" xr:uid="{00000000-0005-0000-0000-00008E480000}"/>
    <cellStyle name="Currency 4 3 2 3 3 3 2" xfId="18579" xr:uid="{00000000-0005-0000-0000-00008F480000}"/>
    <cellStyle name="Currency 4 3 2 3 3 3 2 2" xfId="18580" xr:uid="{00000000-0005-0000-0000-000090480000}"/>
    <cellStyle name="Currency 4 3 2 3 3 3 2 2 2" xfId="18581" xr:uid="{00000000-0005-0000-0000-000091480000}"/>
    <cellStyle name="Currency 4 3 2 3 3 3 2 3" xfId="18582" xr:uid="{00000000-0005-0000-0000-000092480000}"/>
    <cellStyle name="Currency 4 3 2 3 3 3 3" xfId="18583" xr:uid="{00000000-0005-0000-0000-000093480000}"/>
    <cellStyle name="Currency 4 3 2 3 3 3 3 2" xfId="18584" xr:uid="{00000000-0005-0000-0000-000094480000}"/>
    <cellStyle name="Currency 4 3 2 3 3 3 4" xfId="18585" xr:uid="{00000000-0005-0000-0000-000095480000}"/>
    <cellStyle name="Currency 4 3 2 3 3 4" xfId="18586" xr:uid="{00000000-0005-0000-0000-000096480000}"/>
    <cellStyle name="Currency 4 3 2 3 3 4 2" xfId="18587" xr:uid="{00000000-0005-0000-0000-000097480000}"/>
    <cellStyle name="Currency 4 3 2 3 3 4 2 2" xfId="18588" xr:uid="{00000000-0005-0000-0000-000098480000}"/>
    <cellStyle name="Currency 4 3 2 3 3 4 3" xfId="18589" xr:uid="{00000000-0005-0000-0000-000099480000}"/>
    <cellStyle name="Currency 4 3 2 3 3 5" xfId="18590" xr:uid="{00000000-0005-0000-0000-00009A480000}"/>
    <cellStyle name="Currency 4 3 2 3 3 5 2" xfId="18591" xr:uid="{00000000-0005-0000-0000-00009B480000}"/>
    <cellStyle name="Currency 4 3 2 3 3 6" xfId="18592" xr:uid="{00000000-0005-0000-0000-00009C480000}"/>
    <cellStyle name="Currency 4 3 2 3 4" xfId="18593" xr:uid="{00000000-0005-0000-0000-00009D480000}"/>
    <cellStyle name="Currency 4 3 2 3 4 2" xfId="18594" xr:uid="{00000000-0005-0000-0000-00009E480000}"/>
    <cellStyle name="Currency 4 3 2 3 4 2 2" xfId="18595" xr:uid="{00000000-0005-0000-0000-00009F480000}"/>
    <cellStyle name="Currency 4 3 2 3 4 2 2 2" xfId="18596" xr:uid="{00000000-0005-0000-0000-0000A0480000}"/>
    <cellStyle name="Currency 4 3 2 3 4 2 2 2 2" xfId="18597" xr:uid="{00000000-0005-0000-0000-0000A1480000}"/>
    <cellStyle name="Currency 4 3 2 3 4 2 2 2 2 2" xfId="18598" xr:uid="{00000000-0005-0000-0000-0000A2480000}"/>
    <cellStyle name="Currency 4 3 2 3 4 2 2 2 3" xfId="18599" xr:uid="{00000000-0005-0000-0000-0000A3480000}"/>
    <cellStyle name="Currency 4 3 2 3 4 2 2 3" xfId="18600" xr:uid="{00000000-0005-0000-0000-0000A4480000}"/>
    <cellStyle name="Currency 4 3 2 3 4 2 2 3 2" xfId="18601" xr:uid="{00000000-0005-0000-0000-0000A5480000}"/>
    <cellStyle name="Currency 4 3 2 3 4 2 2 4" xfId="18602" xr:uid="{00000000-0005-0000-0000-0000A6480000}"/>
    <cellStyle name="Currency 4 3 2 3 4 2 3" xfId="18603" xr:uid="{00000000-0005-0000-0000-0000A7480000}"/>
    <cellStyle name="Currency 4 3 2 3 4 2 3 2" xfId="18604" xr:uid="{00000000-0005-0000-0000-0000A8480000}"/>
    <cellStyle name="Currency 4 3 2 3 4 2 3 2 2" xfId="18605" xr:uid="{00000000-0005-0000-0000-0000A9480000}"/>
    <cellStyle name="Currency 4 3 2 3 4 2 3 3" xfId="18606" xr:uid="{00000000-0005-0000-0000-0000AA480000}"/>
    <cellStyle name="Currency 4 3 2 3 4 2 4" xfId="18607" xr:uid="{00000000-0005-0000-0000-0000AB480000}"/>
    <cellStyle name="Currency 4 3 2 3 4 2 4 2" xfId="18608" xr:uid="{00000000-0005-0000-0000-0000AC480000}"/>
    <cellStyle name="Currency 4 3 2 3 4 2 5" xfId="18609" xr:uid="{00000000-0005-0000-0000-0000AD480000}"/>
    <cellStyle name="Currency 4 3 2 3 4 3" xfId="18610" xr:uid="{00000000-0005-0000-0000-0000AE480000}"/>
    <cellStyle name="Currency 4 3 2 3 4 3 2" xfId="18611" xr:uid="{00000000-0005-0000-0000-0000AF480000}"/>
    <cellStyle name="Currency 4 3 2 3 4 3 2 2" xfId="18612" xr:uid="{00000000-0005-0000-0000-0000B0480000}"/>
    <cellStyle name="Currency 4 3 2 3 4 3 2 2 2" xfId="18613" xr:uid="{00000000-0005-0000-0000-0000B1480000}"/>
    <cellStyle name="Currency 4 3 2 3 4 3 2 3" xfId="18614" xr:uid="{00000000-0005-0000-0000-0000B2480000}"/>
    <cellStyle name="Currency 4 3 2 3 4 3 3" xfId="18615" xr:uid="{00000000-0005-0000-0000-0000B3480000}"/>
    <cellStyle name="Currency 4 3 2 3 4 3 3 2" xfId="18616" xr:uid="{00000000-0005-0000-0000-0000B4480000}"/>
    <cellStyle name="Currency 4 3 2 3 4 3 4" xfId="18617" xr:uid="{00000000-0005-0000-0000-0000B5480000}"/>
    <cellStyle name="Currency 4 3 2 3 4 4" xfId="18618" xr:uid="{00000000-0005-0000-0000-0000B6480000}"/>
    <cellStyle name="Currency 4 3 2 3 4 4 2" xfId="18619" xr:uid="{00000000-0005-0000-0000-0000B7480000}"/>
    <cellStyle name="Currency 4 3 2 3 4 4 2 2" xfId="18620" xr:uid="{00000000-0005-0000-0000-0000B8480000}"/>
    <cellStyle name="Currency 4 3 2 3 4 4 3" xfId="18621" xr:uid="{00000000-0005-0000-0000-0000B9480000}"/>
    <cellStyle name="Currency 4 3 2 3 4 5" xfId="18622" xr:uid="{00000000-0005-0000-0000-0000BA480000}"/>
    <cellStyle name="Currency 4 3 2 3 4 5 2" xfId="18623" xr:uid="{00000000-0005-0000-0000-0000BB480000}"/>
    <cellStyle name="Currency 4 3 2 3 4 6" xfId="18624" xr:uid="{00000000-0005-0000-0000-0000BC480000}"/>
    <cellStyle name="Currency 4 3 2 3 5" xfId="18625" xr:uid="{00000000-0005-0000-0000-0000BD480000}"/>
    <cellStyle name="Currency 4 3 2 3 5 2" xfId="18626" xr:uid="{00000000-0005-0000-0000-0000BE480000}"/>
    <cellStyle name="Currency 4 3 2 3 5 2 2" xfId="18627" xr:uid="{00000000-0005-0000-0000-0000BF480000}"/>
    <cellStyle name="Currency 4 3 2 3 5 2 2 2" xfId="18628" xr:uid="{00000000-0005-0000-0000-0000C0480000}"/>
    <cellStyle name="Currency 4 3 2 3 5 2 2 2 2" xfId="18629" xr:uid="{00000000-0005-0000-0000-0000C1480000}"/>
    <cellStyle name="Currency 4 3 2 3 5 2 2 3" xfId="18630" xr:uid="{00000000-0005-0000-0000-0000C2480000}"/>
    <cellStyle name="Currency 4 3 2 3 5 2 3" xfId="18631" xr:uid="{00000000-0005-0000-0000-0000C3480000}"/>
    <cellStyle name="Currency 4 3 2 3 5 2 3 2" xfId="18632" xr:uid="{00000000-0005-0000-0000-0000C4480000}"/>
    <cellStyle name="Currency 4 3 2 3 5 2 4" xfId="18633" xr:uid="{00000000-0005-0000-0000-0000C5480000}"/>
    <cellStyle name="Currency 4 3 2 3 5 3" xfId="18634" xr:uid="{00000000-0005-0000-0000-0000C6480000}"/>
    <cellStyle name="Currency 4 3 2 3 5 3 2" xfId="18635" xr:uid="{00000000-0005-0000-0000-0000C7480000}"/>
    <cellStyle name="Currency 4 3 2 3 5 3 2 2" xfId="18636" xr:uid="{00000000-0005-0000-0000-0000C8480000}"/>
    <cellStyle name="Currency 4 3 2 3 5 3 3" xfId="18637" xr:uid="{00000000-0005-0000-0000-0000C9480000}"/>
    <cellStyle name="Currency 4 3 2 3 5 4" xfId="18638" xr:uid="{00000000-0005-0000-0000-0000CA480000}"/>
    <cellStyle name="Currency 4 3 2 3 5 4 2" xfId="18639" xr:uid="{00000000-0005-0000-0000-0000CB480000}"/>
    <cellStyle name="Currency 4 3 2 3 5 5" xfId="18640" xr:uid="{00000000-0005-0000-0000-0000CC480000}"/>
    <cellStyle name="Currency 4 3 2 3 6" xfId="18641" xr:uid="{00000000-0005-0000-0000-0000CD480000}"/>
    <cellStyle name="Currency 4 3 2 3 6 2" xfId="18642" xr:uid="{00000000-0005-0000-0000-0000CE480000}"/>
    <cellStyle name="Currency 4 3 2 3 6 2 2" xfId="18643" xr:uid="{00000000-0005-0000-0000-0000CF480000}"/>
    <cellStyle name="Currency 4 3 2 3 6 2 2 2" xfId="18644" xr:uid="{00000000-0005-0000-0000-0000D0480000}"/>
    <cellStyle name="Currency 4 3 2 3 6 2 3" xfId="18645" xr:uid="{00000000-0005-0000-0000-0000D1480000}"/>
    <cellStyle name="Currency 4 3 2 3 6 3" xfId="18646" xr:uid="{00000000-0005-0000-0000-0000D2480000}"/>
    <cellStyle name="Currency 4 3 2 3 6 3 2" xfId="18647" xr:uid="{00000000-0005-0000-0000-0000D3480000}"/>
    <cellStyle name="Currency 4 3 2 3 6 4" xfId="18648" xr:uid="{00000000-0005-0000-0000-0000D4480000}"/>
    <cellStyle name="Currency 4 3 2 3 7" xfId="18649" xr:uid="{00000000-0005-0000-0000-0000D5480000}"/>
    <cellStyle name="Currency 4 3 2 3 7 2" xfId="18650" xr:uid="{00000000-0005-0000-0000-0000D6480000}"/>
    <cellStyle name="Currency 4 3 2 3 7 2 2" xfId="18651" xr:uid="{00000000-0005-0000-0000-0000D7480000}"/>
    <cellStyle name="Currency 4 3 2 3 7 3" xfId="18652" xr:uid="{00000000-0005-0000-0000-0000D8480000}"/>
    <cellStyle name="Currency 4 3 2 3 8" xfId="18653" xr:uid="{00000000-0005-0000-0000-0000D9480000}"/>
    <cellStyle name="Currency 4 3 2 3 8 2" xfId="18654" xr:uid="{00000000-0005-0000-0000-0000DA480000}"/>
    <cellStyle name="Currency 4 3 2 3 9" xfId="18655" xr:uid="{00000000-0005-0000-0000-0000DB480000}"/>
    <cellStyle name="Currency 4 3 2 4" xfId="18656" xr:uid="{00000000-0005-0000-0000-0000DC480000}"/>
    <cellStyle name="Currency 4 3 2 4 10" xfId="18657" xr:uid="{00000000-0005-0000-0000-0000DD480000}"/>
    <cellStyle name="Currency 4 3 2 4 11" xfId="18658" xr:uid="{00000000-0005-0000-0000-0000DE480000}"/>
    <cellStyle name="Currency 4 3 2 4 12" xfId="18659" xr:uid="{00000000-0005-0000-0000-0000DF480000}"/>
    <cellStyle name="Currency 4 3 2 4 13" xfId="18660" xr:uid="{00000000-0005-0000-0000-0000E0480000}"/>
    <cellStyle name="Currency 4 3 2 4 2" xfId="18661" xr:uid="{00000000-0005-0000-0000-0000E1480000}"/>
    <cellStyle name="Currency 4 3 2 4 2 2" xfId="18662" xr:uid="{00000000-0005-0000-0000-0000E2480000}"/>
    <cellStyle name="Currency 4 3 2 4 2 2 2" xfId="18663" xr:uid="{00000000-0005-0000-0000-0000E3480000}"/>
    <cellStyle name="Currency 4 3 2 4 2 2 2 2" xfId="18664" xr:uid="{00000000-0005-0000-0000-0000E4480000}"/>
    <cellStyle name="Currency 4 3 2 4 2 2 2 2 2" xfId="18665" xr:uid="{00000000-0005-0000-0000-0000E5480000}"/>
    <cellStyle name="Currency 4 3 2 4 2 2 2 2 2 2" xfId="18666" xr:uid="{00000000-0005-0000-0000-0000E6480000}"/>
    <cellStyle name="Currency 4 3 2 4 2 2 2 2 3" xfId="18667" xr:uid="{00000000-0005-0000-0000-0000E7480000}"/>
    <cellStyle name="Currency 4 3 2 4 2 2 2 3" xfId="18668" xr:uid="{00000000-0005-0000-0000-0000E8480000}"/>
    <cellStyle name="Currency 4 3 2 4 2 2 2 3 2" xfId="18669" xr:uid="{00000000-0005-0000-0000-0000E9480000}"/>
    <cellStyle name="Currency 4 3 2 4 2 2 2 4" xfId="18670" xr:uid="{00000000-0005-0000-0000-0000EA480000}"/>
    <cellStyle name="Currency 4 3 2 4 2 2 3" xfId="18671" xr:uid="{00000000-0005-0000-0000-0000EB480000}"/>
    <cellStyle name="Currency 4 3 2 4 2 2 3 2" xfId="18672" xr:uid="{00000000-0005-0000-0000-0000EC480000}"/>
    <cellStyle name="Currency 4 3 2 4 2 2 3 2 2" xfId="18673" xr:uid="{00000000-0005-0000-0000-0000ED480000}"/>
    <cellStyle name="Currency 4 3 2 4 2 2 3 3" xfId="18674" xr:uid="{00000000-0005-0000-0000-0000EE480000}"/>
    <cellStyle name="Currency 4 3 2 4 2 2 4" xfId="18675" xr:uid="{00000000-0005-0000-0000-0000EF480000}"/>
    <cellStyle name="Currency 4 3 2 4 2 2 4 2" xfId="18676" xr:uid="{00000000-0005-0000-0000-0000F0480000}"/>
    <cellStyle name="Currency 4 3 2 4 2 2 5" xfId="18677" xr:uid="{00000000-0005-0000-0000-0000F1480000}"/>
    <cellStyle name="Currency 4 3 2 4 2 3" xfId="18678" xr:uid="{00000000-0005-0000-0000-0000F2480000}"/>
    <cellStyle name="Currency 4 3 2 4 2 3 2" xfId="18679" xr:uid="{00000000-0005-0000-0000-0000F3480000}"/>
    <cellStyle name="Currency 4 3 2 4 2 3 2 2" xfId="18680" xr:uid="{00000000-0005-0000-0000-0000F4480000}"/>
    <cellStyle name="Currency 4 3 2 4 2 3 2 2 2" xfId="18681" xr:uid="{00000000-0005-0000-0000-0000F5480000}"/>
    <cellStyle name="Currency 4 3 2 4 2 3 2 3" xfId="18682" xr:uid="{00000000-0005-0000-0000-0000F6480000}"/>
    <cellStyle name="Currency 4 3 2 4 2 3 3" xfId="18683" xr:uid="{00000000-0005-0000-0000-0000F7480000}"/>
    <cellStyle name="Currency 4 3 2 4 2 3 3 2" xfId="18684" xr:uid="{00000000-0005-0000-0000-0000F8480000}"/>
    <cellStyle name="Currency 4 3 2 4 2 3 4" xfId="18685" xr:uid="{00000000-0005-0000-0000-0000F9480000}"/>
    <cellStyle name="Currency 4 3 2 4 2 4" xfId="18686" xr:uid="{00000000-0005-0000-0000-0000FA480000}"/>
    <cellStyle name="Currency 4 3 2 4 2 4 2" xfId="18687" xr:uid="{00000000-0005-0000-0000-0000FB480000}"/>
    <cellStyle name="Currency 4 3 2 4 2 4 2 2" xfId="18688" xr:uid="{00000000-0005-0000-0000-0000FC480000}"/>
    <cellStyle name="Currency 4 3 2 4 2 4 3" xfId="18689" xr:uid="{00000000-0005-0000-0000-0000FD480000}"/>
    <cellStyle name="Currency 4 3 2 4 2 5" xfId="18690" xr:uid="{00000000-0005-0000-0000-0000FE480000}"/>
    <cellStyle name="Currency 4 3 2 4 2 5 2" xfId="18691" xr:uid="{00000000-0005-0000-0000-0000FF480000}"/>
    <cellStyle name="Currency 4 3 2 4 2 6" xfId="18692" xr:uid="{00000000-0005-0000-0000-000000490000}"/>
    <cellStyle name="Currency 4 3 2 4 3" xfId="18693" xr:uid="{00000000-0005-0000-0000-000001490000}"/>
    <cellStyle name="Currency 4 3 2 4 3 2" xfId="18694" xr:uid="{00000000-0005-0000-0000-000002490000}"/>
    <cellStyle name="Currency 4 3 2 4 3 2 2" xfId="18695" xr:uid="{00000000-0005-0000-0000-000003490000}"/>
    <cellStyle name="Currency 4 3 2 4 3 2 2 2" xfId="18696" xr:uid="{00000000-0005-0000-0000-000004490000}"/>
    <cellStyle name="Currency 4 3 2 4 3 2 2 2 2" xfId="18697" xr:uid="{00000000-0005-0000-0000-000005490000}"/>
    <cellStyle name="Currency 4 3 2 4 3 2 2 2 2 2" xfId="18698" xr:uid="{00000000-0005-0000-0000-000006490000}"/>
    <cellStyle name="Currency 4 3 2 4 3 2 2 2 3" xfId="18699" xr:uid="{00000000-0005-0000-0000-000007490000}"/>
    <cellStyle name="Currency 4 3 2 4 3 2 2 3" xfId="18700" xr:uid="{00000000-0005-0000-0000-000008490000}"/>
    <cellStyle name="Currency 4 3 2 4 3 2 2 3 2" xfId="18701" xr:uid="{00000000-0005-0000-0000-000009490000}"/>
    <cellStyle name="Currency 4 3 2 4 3 2 2 4" xfId="18702" xr:uid="{00000000-0005-0000-0000-00000A490000}"/>
    <cellStyle name="Currency 4 3 2 4 3 2 3" xfId="18703" xr:uid="{00000000-0005-0000-0000-00000B490000}"/>
    <cellStyle name="Currency 4 3 2 4 3 2 3 2" xfId="18704" xr:uid="{00000000-0005-0000-0000-00000C490000}"/>
    <cellStyle name="Currency 4 3 2 4 3 2 3 2 2" xfId="18705" xr:uid="{00000000-0005-0000-0000-00000D490000}"/>
    <cellStyle name="Currency 4 3 2 4 3 2 3 3" xfId="18706" xr:uid="{00000000-0005-0000-0000-00000E490000}"/>
    <cellStyle name="Currency 4 3 2 4 3 2 4" xfId="18707" xr:uid="{00000000-0005-0000-0000-00000F490000}"/>
    <cellStyle name="Currency 4 3 2 4 3 2 4 2" xfId="18708" xr:uid="{00000000-0005-0000-0000-000010490000}"/>
    <cellStyle name="Currency 4 3 2 4 3 2 5" xfId="18709" xr:uid="{00000000-0005-0000-0000-000011490000}"/>
    <cellStyle name="Currency 4 3 2 4 3 3" xfId="18710" xr:uid="{00000000-0005-0000-0000-000012490000}"/>
    <cellStyle name="Currency 4 3 2 4 3 3 2" xfId="18711" xr:uid="{00000000-0005-0000-0000-000013490000}"/>
    <cellStyle name="Currency 4 3 2 4 3 3 2 2" xfId="18712" xr:uid="{00000000-0005-0000-0000-000014490000}"/>
    <cellStyle name="Currency 4 3 2 4 3 3 2 2 2" xfId="18713" xr:uid="{00000000-0005-0000-0000-000015490000}"/>
    <cellStyle name="Currency 4 3 2 4 3 3 2 3" xfId="18714" xr:uid="{00000000-0005-0000-0000-000016490000}"/>
    <cellStyle name="Currency 4 3 2 4 3 3 3" xfId="18715" xr:uid="{00000000-0005-0000-0000-000017490000}"/>
    <cellStyle name="Currency 4 3 2 4 3 3 3 2" xfId="18716" xr:uid="{00000000-0005-0000-0000-000018490000}"/>
    <cellStyle name="Currency 4 3 2 4 3 3 4" xfId="18717" xr:uid="{00000000-0005-0000-0000-000019490000}"/>
    <cellStyle name="Currency 4 3 2 4 3 4" xfId="18718" xr:uid="{00000000-0005-0000-0000-00001A490000}"/>
    <cellStyle name="Currency 4 3 2 4 3 4 2" xfId="18719" xr:uid="{00000000-0005-0000-0000-00001B490000}"/>
    <cellStyle name="Currency 4 3 2 4 3 4 2 2" xfId="18720" xr:uid="{00000000-0005-0000-0000-00001C490000}"/>
    <cellStyle name="Currency 4 3 2 4 3 4 3" xfId="18721" xr:uid="{00000000-0005-0000-0000-00001D490000}"/>
    <cellStyle name="Currency 4 3 2 4 3 5" xfId="18722" xr:uid="{00000000-0005-0000-0000-00001E490000}"/>
    <cellStyle name="Currency 4 3 2 4 3 5 2" xfId="18723" xr:uid="{00000000-0005-0000-0000-00001F490000}"/>
    <cellStyle name="Currency 4 3 2 4 3 6" xfId="18724" xr:uid="{00000000-0005-0000-0000-000020490000}"/>
    <cellStyle name="Currency 4 3 2 4 4" xfId="18725" xr:uid="{00000000-0005-0000-0000-000021490000}"/>
    <cellStyle name="Currency 4 3 2 4 4 2" xfId="18726" xr:uid="{00000000-0005-0000-0000-000022490000}"/>
    <cellStyle name="Currency 4 3 2 4 4 2 2" xfId="18727" xr:uid="{00000000-0005-0000-0000-000023490000}"/>
    <cellStyle name="Currency 4 3 2 4 4 2 2 2" xfId="18728" xr:uid="{00000000-0005-0000-0000-000024490000}"/>
    <cellStyle name="Currency 4 3 2 4 4 2 2 2 2" xfId="18729" xr:uid="{00000000-0005-0000-0000-000025490000}"/>
    <cellStyle name="Currency 4 3 2 4 4 2 2 2 2 2" xfId="18730" xr:uid="{00000000-0005-0000-0000-000026490000}"/>
    <cellStyle name="Currency 4 3 2 4 4 2 2 2 3" xfId="18731" xr:uid="{00000000-0005-0000-0000-000027490000}"/>
    <cellStyle name="Currency 4 3 2 4 4 2 2 3" xfId="18732" xr:uid="{00000000-0005-0000-0000-000028490000}"/>
    <cellStyle name="Currency 4 3 2 4 4 2 2 3 2" xfId="18733" xr:uid="{00000000-0005-0000-0000-000029490000}"/>
    <cellStyle name="Currency 4 3 2 4 4 2 2 4" xfId="18734" xr:uid="{00000000-0005-0000-0000-00002A490000}"/>
    <cellStyle name="Currency 4 3 2 4 4 2 3" xfId="18735" xr:uid="{00000000-0005-0000-0000-00002B490000}"/>
    <cellStyle name="Currency 4 3 2 4 4 2 3 2" xfId="18736" xr:uid="{00000000-0005-0000-0000-00002C490000}"/>
    <cellStyle name="Currency 4 3 2 4 4 2 3 2 2" xfId="18737" xr:uid="{00000000-0005-0000-0000-00002D490000}"/>
    <cellStyle name="Currency 4 3 2 4 4 2 3 3" xfId="18738" xr:uid="{00000000-0005-0000-0000-00002E490000}"/>
    <cellStyle name="Currency 4 3 2 4 4 2 4" xfId="18739" xr:uid="{00000000-0005-0000-0000-00002F490000}"/>
    <cellStyle name="Currency 4 3 2 4 4 2 4 2" xfId="18740" xr:uid="{00000000-0005-0000-0000-000030490000}"/>
    <cellStyle name="Currency 4 3 2 4 4 2 5" xfId="18741" xr:uid="{00000000-0005-0000-0000-000031490000}"/>
    <cellStyle name="Currency 4 3 2 4 4 3" xfId="18742" xr:uid="{00000000-0005-0000-0000-000032490000}"/>
    <cellStyle name="Currency 4 3 2 4 4 3 2" xfId="18743" xr:uid="{00000000-0005-0000-0000-000033490000}"/>
    <cellStyle name="Currency 4 3 2 4 4 3 2 2" xfId="18744" xr:uid="{00000000-0005-0000-0000-000034490000}"/>
    <cellStyle name="Currency 4 3 2 4 4 3 2 2 2" xfId="18745" xr:uid="{00000000-0005-0000-0000-000035490000}"/>
    <cellStyle name="Currency 4 3 2 4 4 3 2 3" xfId="18746" xr:uid="{00000000-0005-0000-0000-000036490000}"/>
    <cellStyle name="Currency 4 3 2 4 4 3 3" xfId="18747" xr:uid="{00000000-0005-0000-0000-000037490000}"/>
    <cellStyle name="Currency 4 3 2 4 4 3 3 2" xfId="18748" xr:uid="{00000000-0005-0000-0000-000038490000}"/>
    <cellStyle name="Currency 4 3 2 4 4 3 4" xfId="18749" xr:uid="{00000000-0005-0000-0000-000039490000}"/>
    <cellStyle name="Currency 4 3 2 4 4 4" xfId="18750" xr:uid="{00000000-0005-0000-0000-00003A490000}"/>
    <cellStyle name="Currency 4 3 2 4 4 4 2" xfId="18751" xr:uid="{00000000-0005-0000-0000-00003B490000}"/>
    <cellStyle name="Currency 4 3 2 4 4 4 2 2" xfId="18752" xr:uid="{00000000-0005-0000-0000-00003C490000}"/>
    <cellStyle name="Currency 4 3 2 4 4 4 3" xfId="18753" xr:uid="{00000000-0005-0000-0000-00003D490000}"/>
    <cellStyle name="Currency 4 3 2 4 4 5" xfId="18754" xr:uid="{00000000-0005-0000-0000-00003E490000}"/>
    <cellStyle name="Currency 4 3 2 4 4 5 2" xfId="18755" xr:uid="{00000000-0005-0000-0000-00003F490000}"/>
    <cellStyle name="Currency 4 3 2 4 4 6" xfId="18756" xr:uid="{00000000-0005-0000-0000-000040490000}"/>
    <cellStyle name="Currency 4 3 2 4 5" xfId="18757" xr:uid="{00000000-0005-0000-0000-000041490000}"/>
    <cellStyle name="Currency 4 3 2 4 5 2" xfId="18758" xr:uid="{00000000-0005-0000-0000-000042490000}"/>
    <cellStyle name="Currency 4 3 2 4 5 2 2" xfId="18759" xr:uid="{00000000-0005-0000-0000-000043490000}"/>
    <cellStyle name="Currency 4 3 2 4 5 2 2 2" xfId="18760" xr:uid="{00000000-0005-0000-0000-000044490000}"/>
    <cellStyle name="Currency 4 3 2 4 5 2 2 2 2" xfId="18761" xr:uid="{00000000-0005-0000-0000-000045490000}"/>
    <cellStyle name="Currency 4 3 2 4 5 2 2 3" xfId="18762" xr:uid="{00000000-0005-0000-0000-000046490000}"/>
    <cellStyle name="Currency 4 3 2 4 5 2 3" xfId="18763" xr:uid="{00000000-0005-0000-0000-000047490000}"/>
    <cellStyle name="Currency 4 3 2 4 5 2 3 2" xfId="18764" xr:uid="{00000000-0005-0000-0000-000048490000}"/>
    <cellStyle name="Currency 4 3 2 4 5 2 4" xfId="18765" xr:uid="{00000000-0005-0000-0000-000049490000}"/>
    <cellStyle name="Currency 4 3 2 4 5 3" xfId="18766" xr:uid="{00000000-0005-0000-0000-00004A490000}"/>
    <cellStyle name="Currency 4 3 2 4 5 3 2" xfId="18767" xr:uid="{00000000-0005-0000-0000-00004B490000}"/>
    <cellStyle name="Currency 4 3 2 4 5 3 2 2" xfId="18768" xr:uid="{00000000-0005-0000-0000-00004C490000}"/>
    <cellStyle name="Currency 4 3 2 4 5 3 3" xfId="18769" xr:uid="{00000000-0005-0000-0000-00004D490000}"/>
    <cellStyle name="Currency 4 3 2 4 5 4" xfId="18770" xr:uid="{00000000-0005-0000-0000-00004E490000}"/>
    <cellStyle name="Currency 4 3 2 4 5 4 2" xfId="18771" xr:uid="{00000000-0005-0000-0000-00004F490000}"/>
    <cellStyle name="Currency 4 3 2 4 5 5" xfId="18772" xr:uid="{00000000-0005-0000-0000-000050490000}"/>
    <cellStyle name="Currency 4 3 2 4 6" xfId="18773" xr:uid="{00000000-0005-0000-0000-000051490000}"/>
    <cellStyle name="Currency 4 3 2 4 6 2" xfId="18774" xr:uid="{00000000-0005-0000-0000-000052490000}"/>
    <cellStyle name="Currency 4 3 2 4 6 2 2" xfId="18775" xr:uid="{00000000-0005-0000-0000-000053490000}"/>
    <cellStyle name="Currency 4 3 2 4 6 2 2 2" xfId="18776" xr:uid="{00000000-0005-0000-0000-000054490000}"/>
    <cellStyle name="Currency 4 3 2 4 6 2 3" xfId="18777" xr:uid="{00000000-0005-0000-0000-000055490000}"/>
    <cellStyle name="Currency 4 3 2 4 6 3" xfId="18778" xr:uid="{00000000-0005-0000-0000-000056490000}"/>
    <cellStyle name="Currency 4 3 2 4 6 3 2" xfId="18779" xr:uid="{00000000-0005-0000-0000-000057490000}"/>
    <cellStyle name="Currency 4 3 2 4 6 4" xfId="18780" xr:uid="{00000000-0005-0000-0000-000058490000}"/>
    <cellStyle name="Currency 4 3 2 4 7" xfId="18781" xr:uid="{00000000-0005-0000-0000-000059490000}"/>
    <cellStyle name="Currency 4 3 2 4 7 2" xfId="18782" xr:uid="{00000000-0005-0000-0000-00005A490000}"/>
    <cellStyle name="Currency 4 3 2 4 7 2 2" xfId="18783" xr:uid="{00000000-0005-0000-0000-00005B490000}"/>
    <cellStyle name="Currency 4 3 2 4 7 3" xfId="18784" xr:uid="{00000000-0005-0000-0000-00005C490000}"/>
    <cellStyle name="Currency 4 3 2 4 8" xfId="18785" xr:uid="{00000000-0005-0000-0000-00005D490000}"/>
    <cellStyle name="Currency 4 3 2 4 8 2" xfId="18786" xr:uid="{00000000-0005-0000-0000-00005E490000}"/>
    <cellStyle name="Currency 4 3 2 4 9" xfId="18787" xr:uid="{00000000-0005-0000-0000-00005F490000}"/>
    <cellStyle name="Currency 4 3 2 5" xfId="18788" xr:uid="{00000000-0005-0000-0000-000060490000}"/>
    <cellStyle name="Currency 4 3 2 5 2" xfId="18789" xr:uid="{00000000-0005-0000-0000-000061490000}"/>
    <cellStyle name="Currency 4 3 2 5 2 2" xfId="18790" xr:uid="{00000000-0005-0000-0000-000062490000}"/>
    <cellStyle name="Currency 4 3 2 5 2 2 2" xfId="18791" xr:uid="{00000000-0005-0000-0000-000063490000}"/>
    <cellStyle name="Currency 4 3 2 5 2 2 2 2" xfId="18792" xr:uid="{00000000-0005-0000-0000-000064490000}"/>
    <cellStyle name="Currency 4 3 2 5 2 2 2 2 2" xfId="18793" xr:uid="{00000000-0005-0000-0000-000065490000}"/>
    <cellStyle name="Currency 4 3 2 5 2 2 2 3" xfId="18794" xr:uid="{00000000-0005-0000-0000-000066490000}"/>
    <cellStyle name="Currency 4 3 2 5 2 2 3" xfId="18795" xr:uid="{00000000-0005-0000-0000-000067490000}"/>
    <cellStyle name="Currency 4 3 2 5 2 2 3 2" xfId="18796" xr:uid="{00000000-0005-0000-0000-000068490000}"/>
    <cellStyle name="Currency 4 3 2 5 2 2 4" xfId="18797" xr:uid="{00000000-0005-0000-0000-000069490000}"/>
    <cellStyle name="Currency 4 3 2 5 2 3" xfId="18798" xr:uid="{00000000-0005-0000-0000-00006A490000}"/>
    <cellStyle name="Currency 4 3 2 5 2 3 2" xfId="18799" xr:uid="{00000000-0005-0000-0000-00006B490000}"/>
    <cellStyle name="Currency 4 3 2 5 2 3 2 2" xfId="18800" xr:uid="{00000000-0005-0000-0000-00006C490000}"/>
    <cellStyle name="Currency 4 3 2 5 2 3 3" xfId="18801" xr:uid="{00000000-0005-0000-0000-00006D490000}"/>
    <cellStyle name="Currency 4 3 2 5 2 4" xfId="18802" xr:uid="{00000000-0005-0000-0000-00006E490000}"/>
    <cellStyle name="Currency 4 3 2 5 2 4 2" xfId="18803" xr:uid="{00000000-0005-0000-0000-00006F490000}"/>
    <cellStyle name="Currency 4 3 2 5 2 5" xfId="18804" xr:uid="{00000000-0005-0000-0000-000070490000}"/>
    <cellStyle name="Currency 4 3 2 5 3" xfId="18805" xr:uid="{00000000-0005-0000-0000-000071490000}"/>
    <cellStyle name="Currency 4 3 2 5 3 2" xfId="18806" xr:uid="{00000000-0005-0000-0000-000072490000}"/>
    <cellStyle name="Currency 4 3 2 5 3 2 2" xfId="18807" xr:uid="{00000000-0005-0000-0000-000073490000}"/>
    <cellStyle name="Currency 4 3 2 5 3 2 2 2" xfId="18808" xr:uid="{00000000-0005-0000-0000-000074490000}"/>
    <cellStyle name="Currency 4 3 2 5 3 2 3" xfId="18809" xr:uid="{00000000-0005-0000-0000-000075490000}"/>
    <cellStyle name="Currency 4 3 2 5 3 3" xfId="18810" xr:uid="{00000000-0005-0000-0000-000076490000}"/>
    <cellStyle name="Currency 4 3 2 5 3 3 2" xfId="18811" xr:uid="{00000000-0005-0000-0000-000077490000}"/>
    <cellStyle name="Currency 4 3 2 5 3 4" xfId="18812" xr:uid="{00000000-0005-0000-0000-000078490000}"/>
    <cellStyle name="Currency 4 3 2 5 4" xfId="18813" xr:uid="{00000000-0005-0000-0000-000079490000}"/>
    <cellStyle name="Currency 4 3 2 5 4 2" xfId="18814" xr:uid="{00000000-0005-0000-0000-00007A490000}"/>
    <cellStyle name="Currency 4 3 2 5 4 2 2" xfId="18815" xr:uid="{00000000-0005-0000-0000-00007B490000}"/>
    <cellStyle name="Currency 4 3 2 5 4 3" xfId="18816" xr:uid="{00000000-0005-0000-0000-00007C490000}"/>
    <cellStyle name="Currency 4 3 2 5 5" xfId="18817" xr:uid="{00000000-0005-0000-0000-00007D490000}"/>
    <cellStyle name="Currency 4 3 2 5 5 2" xfId="18818" xr:uid="{00000000-0005-0000-0000-00007E490000}"/>
    <cellStyle name="Currency 4 3 2 5 6" xfId="18819" xr:uid="{00000000-0005-0000-0000-00007F490000}"/>
    <cellStyle name="Currency 4 3 2 5 7" xfId="18820" xr:uid="{00000000-0005-0000-0000-000080490000}"/>
    <cellStyle name="Currency 4 3 2 6" xfId="18821" xr:uid="{00000000-0005-0000-0000-000081490000}"/>
    <cellStyle name="Currency 4 3 2 6 2" xfId="18822" xr:uid="{00000000-0005-0000-0000-000082490000}"/>
    <cellStyle name="Currency 4 3 2 6 2 2" xfId="18823" xr:uid="{00000000-0005-0000-0000-000083490000}"/>
    <cellStyle name="Currency 4 3 2 6 2 2 2" xfId="18824" xr:uid="{00000000-0005-0000-0000-000084490000}"/>
    <cellStyle name="Currency 4 3 2 6 2 2 2 2" xfId="18825" xr:uid="{00000000-0005-0000-0000-000085490000}"/>
    <cellStyle name="Currency 4 3 2 6 2 2 2 2 2" xfId="18826" xr:uid="{00000000-0005-0000-0000-000086490000}"/>
    <cellStyle name="Currency 4 3 2 6 2 2 2 3" xfId="18827" xr:uid="{00000000-0005-0000-0000-000087490000}"/>
    <cellStyle name="Currency 4 3 2 6 2 2 3" xfId="18828" xr:uid="{00000000-0005-0000-0000-000088490000}"/>
    <cellStyle name="Currency 4 3 2 6 2 2 3 2" xfId="18829" xr:uid="{00000000-0005-0000-0000-000089490000}"/>
    <cellStyle name="Currency 4 3 2 6 2 2 4" xfId="18830" xr:uid="{00000000-0005-0000-0000-00008A490000}"/>
    <cellStyle name="Currency 4 3 2 6 2 3" xfId="18831" xr:uid="{00000000-0005-0000-0000-00008B490000}"/>
    <cellStyle name="Currency 4 3 2 6 2 3 2" xfId="18832" xr:uid="{00000000-0005-0000-0000-00008C490000}"/>
    <cellStyle name="Currency 4 3 2 6 2 3 2 2" xfId="18833" xr:uid="{00000000-0005-0000-0000-00008D490000}"/>
    <cellStyle name="Currency 4 3 2 6 2 3 3" xfId="18834" xr:uid="{00000000-0005-0000-0000-00008E490000}"/>
    <cellStyle name="Currency 4 3 2 6 2 4" xfId="18835" xr:uid="{00000000-0005-0000-0000-00008F490000}"/>
    <cellStyle name="Currency 4 3 2 6 2 4 2" xfId="18836" xr:uid="{00000000-0005-0000-0000-000090490000}"/>
    <cellStyle name="Currency 4 3 2 6 2 5" xfId="18837" xr:uid="{00000000-0005-0000-0000-000091490000}"/>
    <cellStyle name="Currency 4 3 2 6 3" xfId="18838" xr:uid="{00000000-0005-0000-0000-000092490000}"/>
    <cellStyle name="Currency 4 3 2 6 3 2" xfId="18839" xr:uid="{00000000-0005-0000-0000-000093490000}"/>
    <cellStyle name="Currency 4 3 2 6 3 2 2" xfId="18840" xr:uid="{00000000-0005-0000-0000-000094490000}"/>
    <cellStyle name="Currency 4 3 2 6 3 2 2 2" xfId="18841" xr:uid="{00000000-0005-0000-0000-000095490000}"/>
    <cellStyle name="Currency 4 3 2 6 3 2 3" xfId="18842" xr:uid="{00000000-0005-0000-0000-000096490000}"/>
    <cellStyle name="Currency 4 3 2 6 3 3" xfId="18843" xr:uid="{00000000-0005-0000-0000-000097490000}"/>
    <cellStyle name="Currency 4 3 2 6 3 3 2" xfId="18844" xr:uid="{00000000-0005-0000-0000-000098490000}"/>
    <cellStyle name="Currency 4 3 2 6 3 4" xfId="18845" xr:uid="{00000000-0005-0000-0000-000099490000}"/>
    <cellStyle name="Currency 4 3 2 6 4" xfId="18846" xr:uid="{00000000-0005-0000-0000-00009A490000}"/>
    <cellStyle name="Currency 4 3 2 6 4 2" xfId="18847" xr:uid="{00000000-0005-0000-0000-00009B490000}"/>
    <cellStyle name="Currency 4 3 2 6 4 2 2" xfId="18848" xr:uid="{00000000-0005-0000-0000-00009C490000}"/>
    <cellStyle name="Currency 4 3 2 6 4 3" xfId="18849" xr:uid="{00000000-0005-0000-0000-00009D490000}"/>
    <cellStyle name="Currency 4 3 2 6 5" xfId="18850" xr:uid="{00000000-0005-0000-0000-00009E490000}"/>
    <cellStyle name="Currency 4 3 2 6 5 2" xfId="18851" xr:uid="{00000000-0005-0000-0000-00009F490000}"/>
    <cellStyle name="Currency 4 3 2 6 6" xfId="18852" xr:uid="{00000000-0005-0000-0000-0000A0490000}"/>
    <cellStyle name="Currency 4 3 2 7" xfId="18853" xr:uid="{00000000-0005-0000-0000-0000A1490000}"/>
    <cellStyle name="Currency 4 3 2 7 2" xfId="18854" xr:uid="{00000000-0005-0000-0000-0000A2490000}"/>
    <cellStyle name="Currency 4 3 2 7 2 2" xfId="18855" xr:uid="{00000000-0005-0000-0000-0000A3490000}"/>
    <cellStyle name="Currency 4 3 2 7 2 2 2" xfId="18856" xr:uid="{00000000-0005-0000-0000-0000A4490000}"/>
    <cellStyle name="Currency 4 3 2 7 2 2 2 2" xfId="18857" xr:uid="{00000000-0005-0000-0000-0000A5490000}"/>
    <cellStyle name="Currency 4 3 2 7 2 2 2 2 2" xfId="18858" xr:uid="{00000000-0005-0000-0000-0000A6490000}"/>
    <cellStyle name="Currency 4 3 2 7 2 2 2 3" xfId="18859" xr:uid="{00000000-0005-0000-0000-0000A7490000}"/>
    <cellStyle name="Currency 4 3 2 7 2 2 3" xfId="18860" xr:uid="{00000000-0005-0000-0000-0000A8490000}"/>
    <cellStyle name="Currency 4 3 2 7 2 2 3 2" xfId="18861" xr:uid="{00000000-0005-0000-0000-0000A9490000}"/>
    <cellStyle name="Currency 4 3 2 7 2 2 4" xfId="18862" xr:uid="{00000000-0005-0000-0000-0000AA490000}"/>
    <cellStyle name="Currency 4 3 2 7 2 3" xfId="18863" xr:uid="{00000000-0005-0000-0000-0000AB490000}"/>
    <cellStyle name="Currency 4 3 2 7 2 3 2" xfId="18864" xr:uid="{00000000-0005-0000-0000-0000AC490000}"/>
    <cellStyle name="Currency 4 3 2 7 2 3 2 2" xfId="18865" xr:uid="{00000000-0005-0000-0000-0000AD490000}"/>
    <cellStyle name="Currency 4 3 2 7 2 3 3" xfId="18866" xr:uid="{00000000-0005-0000-0000-0000AE490000}"/>
    <cellStyle name="Currency 4 3 2 7 2 4" xfId="18867" xr:uid="{00000000-0005-0000-0000-0000AF490000}"/>
    <cellStyle name="Currency 4 3 2 7 2 4 2" xfId="18868" xr:uid="{00000000-0005-0000-0000-0000B0490000}"/>
    <cellStyle name="Currency 4 3 2 7 2 5" xfId="18869" xr:uid="{00000000-0005-0000-0000-0000B1490000}"/>
    <cellStyle name="Currency 4 3 2 7 3" xfId="18870" xr:uid="{00000000-0005-0000-0000-0000B2490000}"/>
    <cellStyle name="Currency 4 3 2 7 3 2" xfId="18871" xr:uid="{00000000-0005-0000-0000-0000B3490000}"/>
    <cellStyle name="Currency 4 3 2 7 3 2 2" xfId="18872" xr:uid="{00000000-0005-0000-0000-0000B4490000}"/>
    <cellStyle name="Currency 4 3 2 7 3 2 2 2" xfId="18873" xr:uid="{00000000-0005-0000-0000-0000B5490000}"/>
    <cellStyle name="Currency 4 3 2 7 3 2 3" xfId="18874" xr:uid="{00000000-0005-0000-0000-0000B6490000}"/>
    <cellStyle name="Currency 4 3 2 7 3 3" xfId="18875" xr:uid="{00000000-0005-0000-0000-0000B7490000}"/>
    <cellStyle name="Currency 4 3 2 7 3 3 2" xfId="18876" xr:uid="{00000000-0005-0000-0000-0000B8490000}"/>
    <cellStyle name="Currency 4 3 2 7 3 4" xfId="18877" xr:uid="{00000000-0005-0000-0000-0000B9490000}"/>
    <cellStyle name="Currency 4 3 2 7 4" xfId="18878" xr:uid="{00000000-0005-0000-0000-0000BA490000}"/>
    <cellStyle name="Currency 4 3 2 7 4 2" xfId="18879" xr:uid="{00000000-0005-0000-0000-0000BB490000}"/>
    <cellStyle name="Currency 4 3 2 7 4 2 2" xfId="18880" xr:uid="{00000000-0005-0000-0000-0000BC490000}"/>
    <cellStyle name="Currency 4 3 2 7 4 3" xfId="18881" xr:uid="{00000000-0005-0000-0000-0000BD490000}"/>
    <cellStyle name="Currency 4 3 2 7 5" xfId="18882" xr:uid="{00000000-0005-0000-0000-0000BE490000}"/>
    <cellStyle name="Currency 4 3 2 7 5 2" xfId="18883" xr:uid="{00000000-0005-0000-0000-0000BF490000}"/>
    <cellStyle name="Currency 4 3 2 7 6" xfId="18884" xr:uid="{00000000-0005-0000-0000-0000C0490000}"/>
    <cellStyle name="Currency 4 3 2 8" xfId="18885" xr:uid="{00000000-0005-0000-0000-0000C1490000}"/>
    <cellStyle name="Currency 4 3 2 8 2" xfId="18886" xr:uid="{00000000-0005-0000-0000-0000C2490000}"/>
    <cellStyle name="Currency 4 3 2 8 2 2" xfId="18887" xr:uid="{00000000-0005-0000-0000-0000C3490000}"/>
    <cellStyle name="Currency 4 3 2 8 2 2 2" xfId="18888" xr:uid="{00000000-0005-0000-0000-0000C4490000}"/>
    <cellStyle name="Currency 4 3 2 8 2 2 2 2" xfId="18889" xr:uid="{00000000-0005-0000-0000-0000C5490000}"/>
    <cellStyle name="Currency 4 3 2 8 2 2 3" xfId="18890" xr:uid="{00000000-0005-0000-0000-0000C6490000}"/>
    <cellStyle name="Currency 4 3 2 8 2 3" xfId="18891" xr:uid="{00000000-0005-0000-0000-0000C7490000}"/>
    <cellStyle name="Currency 4 3 2 8 2 3 2" xfId="18892" xr:uid="{00000000-0005-0000-0000-0000C8490000}"/>
    <cellStyle name="Currency 4 3 2 8 2 4" xfId="18893" xr:uid="{00000000-0005-0000-0000-0000C9490000}"/>
    <cellStyle name="Currency 4 3 2 8 3" xfId="18894" xr:uid="{00000000-0005-0000-0000-0000CA490000}"/>
    <cellStyle name="Currency 4 3 2 8 3 2" xfId="18895" xr:uid="{00000000-0005-0000-0000-0000CB490000}"/>
    <cellStyle name="Currency 4 3 2 8 3 2 2" xfId="18896" xr:uid="{00000000-0005-0000-0000-0000CC490000}"/>
    <cellStyle name="Currency 4 3 2 8 3 3" xfId="18897" xr:uid="{00000000-0005-0000-0000-0000CD490000}"/>
    <cellStyle name="Currency 4 3 2 8 4" xfId="18898" xr:uid="{00000000-0005-0000-0000-0000CE490000}"/>
    <cellStyle name="Currency 4 3 2 8 4 2" xfId="18899" xr:uid="{00000000-0005-0000-0000-0000CF490000}"/>
    <cellStyle name="Currency 4 3 2 8 5" xfId="18900" xr:uid="{00000000-0005-0000-0000-0000D0490000}"/>
    <cellStyle name="Currency 4 3 2 9" xfId="18901" xr:uid="{00000000-0005-0000-0000-0000D1490000}"/>
    <cellStyle name="Currency 4 3 2 9 2" xfId="18902" xr:uid="{00000000-0005-0000-0000-0000D2490000}"/>
    <cellStyle name="Currency 4 3 2 9 2 2" xfId="18903" xr:uid="{00000000-0005-0000-0000-0000D3490000}"/>
    <cellStyle name="Currency 4 3 2 9 2 2 2" xfId="18904" xr:uid="{00000000-0005-0000-0000-0000D4490000}"/>
    <cellStyle name="Currency 4 3 2 9 2 3" xfId="18905" xr:uid="{00000000-0005-0000-0000-0000D5490000}"/>
    <cellStyle name="Currency 4 3 2 9 3" xfId="18906" xr:uid="{00000000-0005-0000-0000-0000D6490000}"/>
    <cellStyle name="Currency 4 3 2 9 3 2" xfId="18907" xr:uid="{00000000-0005-0000-0000-0000D7490000}"/>
    <cellStyle name="Currency 4 3 2 9 4" xfId="18908" xr:uid="{00000000-0005-0000-0000-0000D8490000}"/>
    <cellStyle name="Currency 4 3 20" xfId="18909" xr:uid="{00000000-0005-0000-0000-0000D9490000}"/>
    <cellStyle name="Currency 4 3 21" xfId="18910" xr:uid="{00000000-0005-0000-0000-0000DA490000}"/>
    <cellStyle name="Currency 4 3 22" xfId="18911" xr:uid="{00000000-0005-0000-0000-0000DB490000}"/>
    <cellStyle name="Currency 4 3 23" xfId="18912" xr:uid="{00000000-0005-0000-0000-0000DC490000}"/>
    <cellStyle name="Currency 4 3 24" xfId="18913" xr:uid="{00000000-0005-0000-0000-0000DD490000}"/>
    <cellStyle name="Currency 4 3 25" xfId="18914" xr:uid="{00000000-0005-0000-0000-0000DE490000}"/>
    <cellStyle name="Currency 4 3 26" xfId="18915" xr:uid="{00000000-0005-0000-0000-0000DF490000}"/>
    <cellStyle name="Currency 4 3 3" xfId="18916" xr:uid="{00000000-0005-0000-0000-0000E0490000}"/>
    <cellStyle name="Currency 4 3 3 10" xfId="18917" xr:uid="{00000000-0005-0000-0000-0000E1490000}"/>
    <cellStyle name="Currency 4 3 3 10 2" xfId="18918" xr:uid="{00000000-0005-0000-0000-0000E2490000}"/>
    <cellStyle name="Currency 4 3 3 11" xfId="18919" xr:uid="{00000000-0005-0000-0000-0000E3490000}"/>
    <cellStyle name="Currency 4 3 3 11 2" xfId="18920" xr:uid="{00000000-0005-0000-0000-0000E4490000}"/>
    <cellStyle name="Currency 4 3 3 12" xfId="18921" xr:uid="{00000000-0005-0000-0000-0000E5490000}"/>
    <cellStyle name="Currency 4 3 3 13" xfId="18922" xr:uid="{00000000-0005-0000-0000-0000E6490000}"/>
    <cellStyle name="Currency 4 3 3 14" xfId="18923" xr:uid="{00000000-0005-0000-0000-0000E7490000}"/>
    <cellStyle name="Currency 4 3 3 15" xfId="18924" xr:uid="{00000000-0005-0000-0000-0000E8490000}"/>
    <cellStyle name="Currency 4 3 3 16" xfId="18925" xr:uid="{00000000-0005-0000-0000-0000E9490000}"/>
    <cellStyle name="Currency 4 3 3 2" xfId="18926" xr:uid="{00000000-0005-0000-0000-0000EA490000}"/>
    <cellStyle name="Currency 4 3 3 2 10" xfId="18927" xr:uid="{00000000-0005-0000-0000-0000EB490000}"/>
    <cellStyle name="Currency 4 3 3 2 2" xfId="18928" xr:uid="{00000000-0005-0000-0000-0000EC490000}"/>
    <cellStyle name="Currency 4 3 3 2 2 2" xfId="18929" xr:uid="{00000000-0005-0000-0000-0000ED490000}"/>
    <cellStyle name="Currency 4 3 3 2 2 2 2" xfId="18930" xr:uid="{00000000-0005-0000-0000-0000EE490000}"/>
    <cellStyle name="Currency 4 3 3 2 2 2 2 2" xfId="18931" xr:uid="{00000000-0005-0000-0000-0000EF490000}"/>
    <cellStyle name="Currency 4 3 3 2 2 2 2 2 2" xfId="18932" xr:uid="{00000000-0005-0000-0000-0000F0490000}"/>
    <cellStyle name="Currency 4 3 3 2 2 2 2 2 2 2" xfId="18933" xr:uid="{00000000-0005-0000-0000-0000F1490000}"/>
    <cellStyle name="Currency 4 3 3 2 2 2 2 2 3" xfId="18934" xr:uid="{00000000-0005-0000-0000-0000F2490000}"/>
    <cellStyle name="Currency 4 3 3 2 2 2 2 3" xfId="18935" xr:uid="{00000000-0005-0000-0000-0000F3490000}"/>
    <cellStyle name="Currency 4 3 3 2 2 2 2 3 2" xfId="18936" xr:uid="{00000000-0005-0000-0000-0000F4490000}"/>
    <cellStyle name="Currency 4 3 3 2 2 2 2 4" xfId="18937" xr:uid="{00000000-0005-0000-0000-0000F5490000}"/>
    <cellStyle name="Currency 4 3 3 2 2 2 3" xfId="18938" xr:uid="{00000000-0005-0000-0000-0000F6490000}"/>
    <cellStyle name="Currency 4 3 3 2 2 2 3 2" xfId="18939" xr:uid="{00000000-0005-0000-0000-0000F7490000}"/>
    <cellStyle name="Currency 4 3 3 2 2 2 3 2 2" xfId="18940" xr:uid="{00000000-0005-0000-0000-0000F8490000}"/>
    <cellStyle name="Currency 4 3 3 2 2 2 3 3" xfId="18941" xr:uid="{00000000-0005-0000-0000-0000F9490000}"/>
    <cellStyle name="Currency 4 3 3 2 2 2 4" xfId="18942" xr:uid="{00000000-0005-0000-0000-0000FA490000}"/>
    <cellStyle name="Currency 4 3 3 2 2 2 4 2" xfId="18943" xr:uid="{00000000-0005-0000-0000-0000FB490000}"/>
    <cellStyle name="Currency 4 3 3 2 2 2 5" xfId="18944" xr:uid="{00000000-0005-0000-0000-0000FC490000}"/>
    <cellStyle name="Currency 4 3 3 2 2 3" xfId="18945" xr:uid="{00000000-0005-0000-0000-0000FD490000}"/>
    <cellStyle name="Currency 4 3 3 2 2 3 2" xfId="18946" xr:uid="{00000000-0005-0000-0000-0000FE490000}"/>
    <cellStyle name="Currency 4 3 3 2 2 3 2 2" xfId="18947" xr:uid="{00000000-0005-0000-0000-0000FF490000}"/>
    <cellStyle name="Currency 4 3 3 2 2 3 2 2 2" xfId="18948" xr:uid="{00000000-0005-0000-0000-0000004A0000}"/>
    <cellStyle name="Currency 4 3 3 2 2 3 2 3" xfId="18949" xr:uid="{00000000-0005-0000-0000-0000014A0000}"/>
    <cellStyle name="Currency 4 3 3 2 2 3 3" xfId="18950" xr:uid="{00000000-0005-0000-0000-0000024A0000}"/>
    <cellStyle name="Currency 4 3 3 2 2 3 3 2" xfId="18951" xr:uid="{00000000-0005-0000-0000-0000034A0000}"/>
    <cellStyle name="Currency 4 3 3 2 2 3 4" xfId="18952" xr:uid="{00000000-0005-0000-0000-0000044A0000}"/>
    <cellStyle name="Currency 4 3 3 2 2 4" xfId="18953" xr:uid="{00000000-0005-0000-0000-0000054A0000}"/>
    <cellStyle name="Currency 4 3 3 2 2 4 2" xfId="18954" xr:uid="{00000000-0005-0000-0000-0000064A0000}"/>
    <cellStyle name="Currency 4 3 3 2 2 4 2 2" xfId="18955" xr:uid="{00000000-0005-0000-0000-0000074A0000}"/>
    <cellStyle name="Currency 4 3 3 2 2 4 3" xfId="18956" xr:uid="{00000000-0005-0000-0000-0000084A0000}"/>
    <cellStyle name="Currency 4 3 3 2 2 5" xfId="18957" xr:uid="{00000000-0005-0000-0000-0000094A0000}"/>
    <cellStyle name="Currency 4 3 3 2 2 5 2" xfId="18958" xr:uid="{00000000-0005-0000-0000-00000A4A0000}"/>
    <cellStyle name="Currency 4 3 3 2 2 6" xfId="18959" xr:uid="{00000000-0005-0000-0000-00000B4A0000}"/>
    <cellStyle name="Currency 4 3 3 2 3" xfId="18960" xr:uid="{00000000-0005-0000-0000-00000C4A0000}"/>
    <cellStyle name="Currency 4 3 3 2 3 2" xfId="18961" xr:uid="{00000000-0005-0000-0000-00000D4A0000}"/>
    <cellStyle name="Currency 4 3 3 2 3 2 2" xfId="18962" xr:uid="{00000000-0005-0000-0000-00000E4A0000}"/>
    <cellStyle name="Currency 4 3 3 2 3 2 2 2" xfId="18963" xr:uid="{00000000-0005-0000-0000-00000F4A0000}"/>
    <cellStyle name="Currency 4 3 3 2 3 2 2 2 2" xfId="18964" xr:uid="{00000000-0005-0000-0000-0000104A0000}"/>
    <cellStyle name="Currency 4 3 3 2 3 2 2 2 2 2" xfId="18965" xr:uid="{00000000-0005-0000-0000-0000114A0000}"/>
    <cellStyle name="Currency 4 3 3 2 3 2 2 2 3" xfId="18966" xr:uid="{00000000-0005-0000-0000-0000124A0000}"/>
    <cellStyle name="Currency 4 3 3 2 3 2 2 3" xfId="18967" xr:uid="{00000000-0005-0000-0000-0000134A0000}"/>
    <cellStyle name="Currency 4 3 3 2 3 2 2 3 2" xfId="18968" xr:uid="{00000000-0005-0000-0000-0000144A0000}"/>
    <cellStyle name="Currency 4 3 3 2 3 2 2 4" xfId="18969" xr:uid="{00000000-0005-0000-0000-0000154A0000}"/>
    <cellStyle name="Currency 4 3 3 2 3 2 3" xfId="18970" xr:uid="{00000000-0005-0000-0000-0000164A0000}"/>
    <cellStyle name="Currency 4 3 3 2 3 2 3 2" xfId="18971" xr:uid="{00000000-0005-0000-0000-0000174A0000}"/>
    <cellStyle name="Currency 4 3 3 2 3 2 3 2 2" xfId="18972" xr:uid="{00000000-0005-0000-0000-0000184A0000}"/>
    <cellStyle name="Currency 4 3 3 2 3 2 3 3" xfId="18973" xr:uid="{00000000-0005-0000-0000-0000194A0000}"/>
    <cellStyle name="Currency 4 3 3 2 3 2 4" xfId="18974" xr:uid="{00000000-0005-0000-0000-00001A4A0000}"/>
    <cellStyle name="Currency 4 3 3 2 3 2 4 2" xfId="18975" xr:uid="{00000000-0005-0000-0000-00001B4A0000}"/>
    <cellStyle name="Currency 4 3 3 2 3 2 5" xfId="18976" xr:uid="{00000000-0005-0000-0000-00001C4A0000}"/>
    <cellStyle name="Currency 4 3 3 2 3 3" xfId="18977" xr:uid="{00000000-0005-0000-0000-00001D4A0000}"/>
    <cellStyle name="Currency 4 3 3 2 3 3 2" xfId="18978" xr:uid="{00000000-0005-0000-0000-00001E4A0000}"/>
    <cellStyle name="Currency 4 3 3 2 3 3 2 2" xfId="18979" xr:uid="{00000000-0005-0000-0000-00001F4A0000}"/>
    <cellStyle name="Currency 4 3 3 2 3 3 2 2 2" xfId="18980" xr:uid="{00000000-0005-0000-0000-0000204A0000}"/>
    <cellStyle name="Currency 4 3 3 2 3 3 2 3" xfId="18981" xr:uid="{00000000-0005-0000-0000-0000214A0000}"/>
    <cellStyle name="Currency 4 3 3 2 3 3 3" xfId="18982" xr:uid="{00000000-0005-0000-0000-0000224A0000}"/>
    <cellStyle name="Currency 4 3 3 2 3 3 3 2" xfId="18983" xr:uid="{00000000-0005-0000-0000-0000234A0000}"/>
    <cellStyle name="Currency 4 3 3 2 3 3 4" xfId="18984" xr:uid="{00000000-0005-0000-0000-0000244A0000}"/>
    <cellStyle name="Currency 4 3 3 2 3 4" xfId="18985" xr:uid="{00000000-0005-0000-0000-0000254A0000}"/>
    <cellStyle name="Currency 4 3 3 2 3 4 2" xfId="18986" xr:uid="{00000000-0005-0000-0000-0000264A0000}"/>
    <cellStyle name="Currency 4 3 3 2 3 4 2 2" xfId="18987" xr:uid="{00000000-0005-0000-0000-0000274A0000}"/>
    <cellStyle name="Currency 4 3 3 2 3 4 3" xfId="18988" xr:uid="{00000000-0005-0000-0000-0000284A0000}"/>
    <cellStyle name="Currency 4 3 3 2 3 5" xfId="18989" xr:uid="{00000000-0005-0000-0000-0000294A0000}"/>
    <cellStyle name="Currency 4 3 3 2 3 5 2" xfId="18990" xr:uid="{00000000-0005-0000-0000-00002A4A0000}"/>
    <cellStyle name="Currency 4 3 3 2 3 6" xfId="18991" xr:uid="{00000000-0005-0000-0000-00002B4A0000}"/>
    <cellStyle name="Currency 4 3 3 2 4" xfId="18992" xr:uid="{00000000-0005-0000-0000-00002C4A0000}"/>
    <cellStyle name="Currency 4 3 3 2 4 2" xfId="18993" xr:uid="{00000000-0005-0000-0000-00002D4A0000}"/>
    <cellStyle name="Currency 4 3 3 2 4 2 2" xfId="18994" xr:uid="{00000000-0005-0000-0000-00002E4A0000}"/>
    <cellStyle name="Currency 4 3 3 2 4 2 2 2" xfId="18995" xr:uid="{00000000-0005-0000-0000-00002F4A0000}"/>
    <cellStyle name="Currency 4 3 3 2 4 2 2 2 2" xfId="18996" xr:uid="{00000000-0005-0000-0000-0000304A0000}"/>
    <cellStyle name="Currency 4 3 3 2 4 2 2 2 2 2" xfId="18997" xr:uid="{00000000-0005-0000-0000-0000314A0000}"/>
    <cellStyle name="Currency 4 3 3 2 4 2 2 2 3" xfId="18998" xr:uid="{00000000-0005-0000-0000-0000324A0000}"/>
    <cellStyle name="Currency 4 3 3 2 4 2 2 3" xfId="18999" xr:uid="{00000000-0005-0000-0000-0000334A0000}"/>
    <cellStyle name="Currency 4 3 3 2 4 2 2 3 2" xfId="19000" xr:uid="{00000000-0005-0000-0000-0000344A0000}"/>
    <cellStyle name="Currency 4 3 3 2 4 2 2 4" xfId="19001" xr:uid="{00000000-0005-0000-0000-0000354A0000}"/>
    <cellStyle name="Currency 4 3 3 2 4 2 3" xfId="19002" xr:uid="{00000000-0005-0000-0000-0000364A0000}"/>
    <cellStyle name="Currency 4 3 3 2 4 2 3 2" xfId="19003" xr:uid="{00000000-0005-0000-0000-0000374A0000}"/>
    <cellStyle name="Currency 4 3 3 2 4 2 3 2 2" xfId="19004" xr:uid="{00000000-0005-0000-0000-0000384A0000}"/>
    <cellStyle name="Currency 4 3 3 2 4 2 3 3" xfId="19005" xr:uid="{00000000-0005-0000-0000-0000394A0000}"/>
    <cellStyle name="Currency 4 3 3 2 4 2 4" xfId="19006" xr:uid="{00000000-0005-0000-0000-00003A4A0000}"/>
    <cellStyle name="Currency 4 3 3 2 4 2 4 2" xfId="19007" xr:uid="{00000000-0005-0000-0000-00003B4A0000}"/>
    <cellStyle name="Currency 4 3 3 2 4 2 5" xfId="19008" xr:uid="{00000000-0005-0000-0000-00003C4A0000}"/>
    <cellStyle name="Currency 4 3 3 2 4 3" xfId="19009" xr:uid="{00000000-0005-0000-0000-00003D4A0000}"/>
    <cellStyle name="Currency 4 3 3 2 4 3 2" xfId="19010" xr:uid="{00000000-0005-0000-0000-00003E4A0000}"/>
    <cellStyle name="Currency 4 3 3 2 4 3 2 2" xfId="19011" xr:uid="{00000000-0005-0000-0000-00003F4A0000}"/>
    <cellStyle name="Currency 4 3 3 2 4 3 2 2 2" xfId="19012" xr:uid="{00000000-0005-0000-0000-0000404A0000}"/>
    <cellStyle name="Currency 4 3 3 2 4 3 2 3" xfId="19013" xr:uid="{00000000-0005-0000-0000-0000414A0000}"/>
    <cellStyle name="Currency 4 3 3 2 4 3 3" xfId="19014" xr:uid="{00000000-0005-0000-0000-0000424A0000}"/>
    <cellStyle name="Currency 4 3 3 2 4 3 3 2" xfId="19015" xr:uid="{00000000-0005-0000-0000-0000434A0000}"/>
    <cellStyle name="Currency 4 3 3 2 4 3 4" xfId="19016" xr:uid="{00000000-0005-0000-0000-0000444A0000}"/>
    <cellStyle name="Currency 4 3 3 2 4 4" xfId="19017" xr:uid="{00000000-0005-0000-0000-0000454A0000}"/>
    <cellStyle name="Currency 4 3 3 2 4 4 2" xfId="19018" xr:uid="{00000000-0005-0000-0000-0000464A0000}"/>
    <cellStyle name="Currency 4 3 3 2 4 4 2 2" xfId="19019" xr:uid="{00000000-0005-0000-0000-0000474A0000}"/>
    <cellStyle name="Currency 4 3 3 2 4 4 3" xfId="19020" xr:uid="{00000000-0005-0000-0000-0000484A0000}"/>
    <cellStyle name="Currency 4 3 3 2 4 5" xfId="19021" xr:uid="{00000000-0005-0000-0000-0000494A0000}"/>
    <cellStyle name="Currency 4 3 3 2 4 5 2" xfId="19022" xr:uid="{00000000-0005-0000-0000-00004A4A0000}"/>
    <cellStyle name="Currency 4 3 3 2 4 6" xfId="19023" xr:uid="{00000000-0005-0000-0000-00004B4A0000}"/>
    <cellStyle name="Currency 4 3 3 2 5" xfId="19024" xr:uid="{00000000-0005-0000-0000-00004C4A0000}"/>
    <cellStyle name="Currency 4 3 3 2 5 2" xfId="19025" xr:uid="{00000000-0005-0000-0000-00004D4A0000}"/>
    <cellStyle name="Currency 4 3 3 2 5 2 2" xfId="19026" xr:uid="{00000000-0005-0000-0000-00004E4A0000}"/>
    <cellStyle name="Currency 4 3 3 2 5 2 2 2" xfId="19027" xr:uid="{00000000-0005-0000-0000-00004F4A0000}"/>
    <cellStyle name="Currency 4 3 3 2 5 2 2 2 2" xfId="19028" xr:uid="{00000000-0005-0000-0000-0000504A0000}"/>
    <cellStyle name="Currency 4 3 3 2 5 2 2 3" xfId="19029" xr:uid="{00000000-0005-0000-0000-0000514A0000}"/>
    <cellStyle name="Currency 4 3 3 2 5 2 3" xfId="19030" xr:uid="{00000000-0005-0000-0000-0000524A0000}"/>
    <cellStyle name="Currency 4 3 3 2 5 2 3 2" xfId="19031" xr:uid="{00000000-0005-0000-0000-0000534A0000}"/>
    <cellStyle name="Currency 4 3 3 2 5 2 4" xfId="19032" xr:uid="{00000000-0005-0000-0000-0000544A0000}"/>
    <cellStyle name="Currency 4 3 3 2 5 3" xfId="19033" xr:uid="{00000000-0005-0000-0000-0000554A0000}"/>
    <cellStyle name="Currency 4 3 3 2 5 3 2" xfId="19034" xr:uid="{00000000-0005-0000-0000-0000564A0000}"/>
    <cellStyle name="Currency 4 3 3 2 5 3 2 2" xfId="19035" xr:uid="{00000000-0005-0000-0000-0000574A0000}"/>
    <cellStyle name="Currency 4 3 3 2 5 3 3" xfId="19036" xr:uid="{00000000-0005-0000-0000-0000584A0000}"/>
    <cellStyle name="Currency 4 3 3 2 5 4" xfId="19037" xr:uid="{00000000-0005-0000-0000-0000594A0000}"/>
    <cellStyle name="Currency 4 3 3 2 5 4 2" xfId="19038" xr:uid="{00000000-0005-0000-0000-00005A4A0000}"/>
    <cellStyle name="Currency 4 3 3 2 5 5" xfId="19039" xr:uid="{00000000-0005-0000-0000-00005B4A0000}"/>
    <cellStyle name="Currency 4 3 3 2 6" xfId="19040" xr:uid="{00000000-0005-0000-0000-00005C4A0000}"/>
    <cellStyle name="Currency 4 3 3 2 6 2" xfId="19041" xr:uid="{00000000-0005-0000-0000-00005D4A0000}"/>
    <cellStyle name="Currency 4 3 3 2 6 2 2" xfId="19042" xr:uid="{00000000-0005-0000-0000-00005E4A0000}"/>
    <cellStyle name="Currency 4 3 3 2 6 2 2 2" xfId="19043" xr:uid="{00000000-0005-0000-0000-00005F4A0000}"/>
    <cellStyle name="Currency 4 3 3 2 6 2 3" xfId="19044" xr:uid="{00000000-0005-0000-0000-0000604A0000}"/>
    <cellStyle name="Currency 4 3 3 2 6 3" xfId="19045" xr:uid="{00000000-0005-0000-0000-0000614A0000}"/>
    <cellStyle name="Currency 4 3 3 2 6 3 2" xfId="19046" xr:uid="{00000000-0005-0000-0000-0000624A0000}"/>
    <cellStyle name="Currency 4 3 3 2 6 4" xfId="19047" xr:uid="{00000000-0005-0000-0000-0000634A0000}"/>
    <cellStyle name="Currency 4 3 3 2 7" xfId="19048" xr:uid="{00000000-0005-0000-0000-0000644A0000}"/>
    <cellStyle name="Currency 4 3 3 2 7 2" xfId="19049" xr:uid="{00000000-0005-0000-0000-0000654A0000}"/>
    <cellStyle name="Currency 4 3 3 2 7 2 2" xfId="19050" xr:uid="{00000000-0005-0000-0000-0000664A0000}"/>
    <cellStyle name="Currency 4 3 3 2 7 3" xfId="19051" xr:uid="{00000000-0005-0000-0000-0000674A0000}"/>
    <cellStyle name="Currency 4 3 3 2 8" xfId="19052" xr:uid="{00000000-0005-0000-0000-0000684A0000}"/>
    <cellStyle name="Currency 4 3 3 2 8 2" xfId="19053" xr:uid="{00000000-0005-0000-0000-0000694A0000}"/>
    <cellStyle name="Currency 4 3 3 2 9" xfId="19054" xr:uid="{00000000-0005-0000-0000-00006A4A0000}"/>
    <cellStyle name="Currency 4 3 3 3" xfId="19055" xr:uid="{00000000-0005-0000-0000-00006B4A0000}"/>
    <cellStyle name="Currency 4 3 3 3 10" xfId="19056" xr:uid="{00000000-0005-0000-0000-00006C4A0000}"/>
    <cellStyle name="Currency 4 3 3 3 2" xfId="19057" xr:uid="{00000000-0005-0000-0000-00006D4A0000}"/>
    <cellStyle name="Currency 4 3 3 3 2 2" xfId="19058" xr:uid="{00000000-0005-0000-0000-00006E4A0000}"/>
    <cellStyle name="Currency 4 3 3 3 2 2 2" xfId="19059" xr:uid="{00000000-0005-0000-0000-00006F4A0000}"/>
    <cellStyle name="Currency 4 3 3 3 2 2 2 2" xfId="19060" xr:uid="{00000000-0005-0000-0000-0000704A0000}"/>
    <cellStyle name="Currency 4 3 3 3 2 2 2 2 2" xfId="19061" xr:uid="{00000000-0005-0000-0000-0000714A0000}"/>
    <cellStyle name="Currency 4 3 3 3 2 2 2 2 2 2" xfId="19062" xr:uid="{00000000-0005-0000-0000-0000724A0000}"/>
    <cellStyle name="Currency 4 3 3 3 2 2 2 2 3" xfId="19063" xr:uid="{00000000-0005-0000-0000-0000734A0000}"/>
    <cellStyle name="Currency 4 3 3 3 2 2 2 3" xfId="19064" xr:uid="{00000000-0005-0000-0000-0000744A0000}"/>
    <cellStyle name="Currency 4 3 3 3 2 2 2 3 2" xfId="19065" xr:uid="{00000000-0005-0000-0000-0000754A0000}"/>
    <cellStyle name="Currency 4 3 3 3 2 2 2 4" xfId="19066" xr:uid="{00000000-0005-0000-0000-0000764A0000}"/>
    <cellStyle name="Currency 4 3 3 3 2 2 3" xfId="19067" xr:uid="{00000000-0005-0000-0000-0000774A0000}"/>
    <cellStyle name="Currency 4 3 3 3 2 2 3 2" xfId="19068" xr:uid="{00000000-0005-0000-0000-0000784A0000}"/>
    <cellStyle name="Currency 4 3 3 3 2 2 3 2 2" xfId="19069" xr:uid="{00000000-0005-0000-0000-0000794A0000}"/>
    <cellStyle name="Currency 4 3 3 3 2 2 3 3" xfId="19070" xr:uid="{00000000-0005-0000-0000-00007A4A0000}"/>
    <cellStyle name="Currency 4 3 3 3 2 2 4" xfId="19071" xr:uid="{00000000-0005-0000-0000-00007B4A0000}"/>
    <cellStyle name="Currency 4 3 3 3 2 2 4 2" xfId="19072" xr:uid="{00000000-0005-0000-0000-00007C4A0000}"/>
    <cellStyle name="Currency 4 3 3 3 2 2 5" xfId="19073" xr:uid="{00000000-0005-0000-0000-00007D4A0000}"/>
    <cellStyle name="Currency 4 3 3 3 2 3" xfId="19074" xr:uid="{00000000-0005-0000-0000-00007E4A0000}"/>
    <cellStyle name="Currency 4 3 3 3 2 3 2" xfId="19075" xr:uid="{00000000-0005-0000-0000-00007F4A0000}"/>
    <cellStyle name="Currency 4 3 3 3 2 3 2 2" xfId="19076" xr:uid="{00000000-0005-0000-0000-0000804A0000}"/>
    <cellStyle name="Currency 4 3 3 3 2 3 2 2 2" xfId="19077" xr:uid="{00000000-0005-0000-0000-0000814A0000}"/>
    <cellStyle name="Currency 4 3 3 3 2 3 2 3" xfId="19078" xr:uid="{00000000-0005-0000-0000-0000824A0000}"/>
    <cellStyle name="Currency 4 3 3 3 2 3 3" xfId="19079" xr:uid="{00000000-0005-0000-0000-0000834A0000}"/>
    <cellStyle name="Currency 4 3 3 3 2 3 3 2" xfId="19080" xr:uid="{00000000-0005-0000-0000-0000844A0000}"/>
    <cellStyle name="Currency 4 3 3 3 2 3 4" xfId="19081" xr:uid="{00000000-0005-0000-0000-0000854A0000}"/>
    <cellStyle name="Currency 4 3 3 3 2 4" xfId="19082" xr:uid="{00000000-0005-0000-0000-0000864A0000}"/>
    <cellStyle name="Currency 4 3 3 3 2 4 2" xfId="19083" xr:uid="{00000000-0005-0000-0000-0000874A0000}"/>
    <cellStyle name="Currency 4 3 3 3 2 4 2 2" xfId="19084" xr:uid="{00000000-0005-0000-0000-0000884A0000}"/>
    <cellStyle name="Currency 4 3 3 3 2 4 3" xfId="19085" xr:uid="{00000000-0005-0000-0000-0000894A0000}"/>
    <cellStyle name="Currency 4 3 3 3 2 5" xfId="19086" xr:uid="{00000000-0005-0000-0000-00008A4A0000}"/>
    <cellStyle name="Currency 4 3 3 3 2 5 2" xfId="19087" xr:uid="{00000000-0005-0000-0000-00008B4A0000}"/>
    <cellStyle name="Currency 4 3 3 3 2 6" xfId="19088" xr:uid="{00000000-0005-0000-0000-00008C4A0000}"/>
    <cellStyle name="Currency 4 3 3 3 3" xfId="19089" xr:uid="{00000000-0005-0000-0000-00008D4A0000}"/>
    <cellStyle name="Currency 4 3 3 3 3 2" xfId="19090" xr:uid="{00000000-0005-0000-0000-00008E4A0000}"/>
    <cellStyle name="Currency 4 3 3 3 3 2 2" xfId="19091" xr:uid="{00000000-0005-0000-0000-00008F4A0000}"/>
    <cellStyle name="Currency 4 3 3 3 3 2 2 2" xfId="19092" xr:uid="{00000000-0005-0000-0000-0000904A0000}"/>
    <cellStyle name="Currency 4 3 3 3 3 2 2 2 2" xfId="19093" xr:uid="{00000000-0005-0000-0000-0000914A0000}"/>
    <cellStyle name="Currency 4 3 3 3 3 2 2 2 2 2" xfId="19094" xr:uid="{00000000-0005-0000-0000-0000924A0000}"/>
    <cellStyle name="Currency 4 3 3 3 3 2 2 2 3" xfId="19095" xr:uid="{00000000-0005-0000-0000-0000934A0000}"/>
    <cellStyle name="Currency 4 3 3 3 3 2 2 3" xfId="19096" xr:uid="{00000000-0005-0000-0000-0000944A0000}"/>
    <cellStyle name="Currency 4 3 3 3 3 2 2 3 2" xfId="19097" xr:uid="{00000000-0005-0000-0000-0000954A0000}"/>
    <cellStyle name="Currency 4 3 3 3 3 2 2 4" xfId="19098" xr:uid="{00000000-0005-0000-0000-0000964A0000}"/>
    <cellStyle name="Currency 4 3 3 3 3 2 3" xfId="19099" xr:uid="{00000000-0005-0000-0000-0000974A0000}"/>
    <cellStyle name="Currency 4 3 3 3 3 2 3 2" xfId="19100" xr:uid="{00000000-0005-0000-0000-0000984A0000}"/>
    <cellStyle name="Currency 4 3 3 3 3 2 3 2 2" xfId="19101" xr:uid="{00000000-0005-0000-0000-0000994A0000}"/>
    <cellStyle name="Currency 4 3 3 3 3 2 3 3" xfId="19102" xr:uid="{00000000-0005-0000-0000-00009A4A0000}"/>
    <cellStyle name="Currency 4 3 3 3 3 2 4" xfId="19103" xr:uid="{00000000-0005-0000-0000-00009B4A0000}"/>
    <cellStyle name="Currency 4 3 3 3 3 2 4 2" xfId="19104" xr:uid="{00000000-0005-0000-0000-00009C4A0000}"/>
    <cellStyle name="Currency 4 3 3 3 3 2 5" xfId="19105" xr:uid="{00000000-0005-0000-0000-00009D4A0000}"/>
    <cellStyle name="Currency 4 3 3 3 3 3" xfId="19106" xr:uid="{00000000-0005-0000-0000-00009E4A0000}"/>
    <cellStyle name="Currency 4 3 3 3 3 3 2" xfId="19107" xr:uid="{00000000-0005-0000-0000-00009F4A0000}"/>
    <cellStyle name="Currency 4 3 3 3 3 3 2 2" xfId="19108" xr:uid="{00000000-0005-0000-0000-0000A04A0000}"/>
    <cellStyle name="Currency 4 3 3 3 3 3 2 2 2" xfId="19109" xr:uid="{00000000-0005-0000-0000-0000A14A0000}"/>
    <cellStyle name="Currency 4 3 3 3 3 3 2 3" xfId="19110" xr:uid="{00000000-0005-0000-0000-0000A24A0000}"/>
    <cellStyle name="Currency 4 3 3 3 3 3 3" xfId="19111" xr:uid="{00000000-0005-0000-0000-0000A34A0000}"/>
    <cellStyle name="Currency 4 3 3 3 3 3 3 2" xfId="19112" xr:uid="{00000000-0005-0000-0000-0000A44A0000}"/>
    <cellStyle name="Currency 4 3 3 3 3 3 4" xfId="19113" xr:uid="{00000000-0005-0000-0000-0000A54A0000}"/>
    <cellStyle name="Currency 4 3 3 3 3 4" xfId="19114" xr:uid="{00000000-0005-0000-0000-0000A64A0000}"/>
    <cellStyle name="Currency 4 3 3 3 3 4 2" xfId="19115" xr:uid="{00000000-0005-0000-0000-0000A74A0000}"/>
    <cellStyle name="Currency 4 3 3 3 3 4 2 2" xfId="19116" xr:uid="{00000000-0005-0000-0000-0000A84A0000}"/>
    <cellStyle name="Currency 4 3 3 3 3 4 3" xfId="19117" xr:uid="{00000000-0005-0000-0000-0000A94A0000}"/>
    <cellStyle name="Currency 4 3 3 3 3 5" xfId="19118" xr:uid="{00000000-0005-0000-0000-0000AA4A0000}"/>
    <cellStyle name="Currency 4 3 3 3 3 5 2" xfId="19119" xr:uid="{00000000-0005-0000-0000-0000AB4A0000}"/>
    <cellStyle name="Currency 4 3 3 3 3 6" xfId="19120" xr:uid="{00000000-0005-0000-0000-0000AC4A0000}"/>
    <cellStyle name="Currency 4 3 3 3 4" xfId="19121" xr:uid="{00000000-0005-0000-0000-0000AD4A0000}"/>
    <cellStyle name="Currency 4 3 3 3 4 2" xfId="19122" xr:uid="{00000000-0005-0000-0000-0000AE4A0000}"/>
    <cellStyle name="Currency 4 3 3 3 4 2 2" xfId="19123" xr:uid="{00000000-0005-0000-0000-0000AF4A0000}"/>
    <cellStyle name="Currency 4 3 3 3 4 2 2 2" xfId="19124" xr:uid="{00000000-0005-0000-0000-0000B04A0000}"/>
    <cellStyle name="Currency 4 3 3 3 4 2 2 2 2" xfId="19125" xr:uid="{00000000-0005-0000-0000-0000B14A0000}"/>
    <cellStyle name="Currency 4 3 3 3 4 2 2 2 2 2" xfId="19126" xr:uid="{00000000-0005-0000-0000-0000B24A0000}"/>
    <cellStyle name="Currency 4 3 3 3 4 2 2 2 3" xfId="19127" xr:uid="{00000000-0005-0000-0000-0000B34A0000}"/>
    <cellStyle name="Currency 4 3 3 3 4 2 2 3" xfId="19128" xr:uid="{00000000-0005-0000-0000-0000B44A0000}"/>
    <cellStyle name="Currency 4 3 3 3 4 2 2 3 2" xfId="19129" xr:uid="{00000000-0005-0000-0000-0000B54A0000}"/>
    <cellStyle name="Currency 4 3 3 3 4 2 2 4" xfId="19130" xr:uid="{00000000-0005-0000-0000-0000B64A0000}"/>
    <cellStyle name="Currency 4 3 3 3 4 2 3" xfId="19131" xr:uid="{00000000-0005-0000-0000-0000B74A0000}"/>
    <cellStyle name="Currency 4 3 3 3 4 2 3 2" xfId="19132" xr:uid="{00000000-0005-0000-0000-0000B84A0000}"/>
    <cellStyle name="Currency 4 3 3 3 4 2 3 2 2" xfId="19133" xr:uid="{00000000-0005-0000-0000-0000B94A0000}"/>
    <cellStyle name="Currency 4 3 3 3 4 2 3 3" xfId="19134" xr:uid="{00000000-0005-0000-0000-0000BA4A0000}"/>
    <cellStyle name="Currency 4 3 3 3 4 2 4" xfId="19135" xr:uid="{00000000-0005-0000-0000-0000BB4A0000}"/>
    <cellStyle name="Currency 4 3 3 3 4 2 4 2" xfId="19136" xr:uid="{00000000-0005-0000-0000-0000BC4A0000}"/>
    <cellStyle name="Currency 4 3 3 3 4 2 5" xfId="19137" xr:uid="{00000000-0005-0000-0000-0000BD4A0000}"/>
    <cellStyle name="Currency 4 3 3 3 4 3" xfId="19138" xr:uid="{00000000-0005-0000-0000-0000BE4A0000}"/>
    <cellStyle name="Currency 4 3 3 3 4 3 2" xfId="19139" xr:uid="{00000000-0005-0000-0000-0000BF4A0000}"/>
    <cellStyle name="Currency 4 3 3 3 4 3 2 2" xfId="19140" xr:uid="{00000000-0005-0000-0000-0000C04A0000}"/>
    <cellStyle name="Currency 4 3 3 3 4 3 2 2 2" xfId="19141" xr:uid="{00000000-0005-0000-0000-0000C14A0000}"/>
    <cellStyle name="Currency 4 3 3 3 4 3 2 3" xfId="19142" xr:uid="{00000000-0005-0000-0000-0000C24A0000}"/>
    <cellStyle name="Currency 4 3 3 3 4 3 3" xfId="19143" xr:uid="{00000000-0005-0000-0000-0000C34A0000}"/>
    <cellStyle name="Currency 4 3 3 3 4 3 3 2" xfId="19144" xr:uid="{00000000-0005-0000-0000-0000C44A0000}"/>
    <cellStyle name="Currency 4 3 3 3 4 3 4" xfId="19145" xr:uid="{00000000-0005-0000-0000-0000C54A0000}"/>
    <cellStyle name="Currency 4 3 3 3 4 4" xfId="19146" xr:uid="{00000000-0005-0000-0000-0000C64A0000}"/>
    <cellStyle name="Currency 4 3 3 3 4 4 2" xfId="19147" xr:uid="{00000000-0005-0000-0000-0000C74A0000}"/>
    <cellStyle name="Currency 4 3 3 3 4 4 2 2" xfId="19148" xr:uid="{00000000-0005-0000-0000-0000C84A0000}"/>
    <cellStyle name="Currency 4 3 3 3 4 4 3" xfId="19149" xr:uid="{00000000-0005-0000-0000-0000C94A0000}"/>
    <cellStyle name="Currency 4 3 3 3 4 5" xfId="19150" xr:uid="{00000000-0005-0000-0000-0000CA4A0000}"/>
    <cellStyle name="Currency 4 3 3 3 4 5 2" xfId="19151" xr:uid="{00000000-0005-0000-0000-0000CB4A0000}"/>
    <cellStyle name="Currency 4 3 3 3 4 6" xfId="19152" xr:uid="{00000000-0005-0000-0000-0000CC4A0000}"/>
    <cellStyle name="Currency 4 3 3 3 5" xfId="19153" xr:uid="{00000000-0005-0000-0000-0000CD4A0000}"/>
    <cellStyle name="Currency 4 3 3 3 5 2" xfId="19154" xr:uid="{00000000-0005-0000-0000-0000CE4A0000}"/>
    <cellStyle name="Currency 4 3 3 3 5 2 2" xfId="19155" xr:uid="{00000000-0005-0000-0000-0000CF4A0000}"/>
    <cellStyle name="Currency 4 3 3 3 5 2 2 2" xfId="19156" xr:uid="{00000000-0005-0000-0000-0000D04A0000}"/>
    <cellStyle name="Currency 4 3 3 3 5 2 2 2 2" xfId="19157" xr:uid="{00000000-0005-0000-0000-0000D14A0000}"/>
    <cellStyle name="Currency 4 3 3 3 5 2 2 3" xfId="19158" xr:uid="{00000000-0005-0000-0000-0000D24A0000}"/>
    <cellStyle name="Currency 4 3 3 3 5 2 3" xfId="19159" xr:uid="{00000000-0005-0000-0000-0000D34A0000}"/>
    <cellStyle name="Currency 4 3 3 3 5 2 3 2" xfId="19160" xr:uid="{00000000-0005-0000-0000-0000D44A0000}"/>
    <cellStyle name="Currency 4 3 3 3 5 2 4" xfId="19161" xr:uid="{00000000-0005-0000-0000-0000D54A0000}"/>
    <cellStyle name="Currency 4 3 3 3 5 3" xfId="19162" xr:uid="{00000000-0005-0000-0000-0000D64A0000}"/>
    <cellStyle name="Currency 4 3 3 3 5 3 2" xfId="19163" xr:uid="{00000000-0005-0000-0000-0000D74A0000}"/>
    <cellStyle name="Currency 4 3 3 3 5 3 2 2" xfId="19164" xr:uid="{00000000-0005-0000-0000-0000D84A0000}"/>
    <cellStyle name="Currency 4 3 3 3 5 3 3" xfId="19165" xr:uid="{00000000-0005-0000-0000-0000D94A0000}"/>
    <cellStyle name="Currency 4 3 3 3 5 4" xfId="19166" xr:uid="{00000000-0005-0000-0000-0000DA4A0000}"/>
    <cellStyle name="Currency 4 3 3 3 5 4 2" xfId="19167" xr:uid="{00000000-0005-0000-0000-0000DB4A0000}"/>
    <cellStyle name="Currency 4 3 3 3 5 5" xfId="19168" xr:uid="{00000000-0005-0000-0000-0000DC4A0000}"/>
    <cellStyle name="Currency 4 3 3 3 6" xfId="19169" xr:uid="{00000000-0005-0000-0000-0000DD4A0000}"/>
    <cellStyle name="Currency 4 3 3 3 6 2" xfId="19170" xr:uid="{00000000-0005-0000-0000-0000DE4A0000}"/>
    <cellStyle name="Currency 4 3 3 3 6 2 2" xfId="19171" xr:uid="{00000000-0005-0000-0000-0000DF4A0000}"/>
    <cellStyle name="Currency 4 3 3 3 6 2 2 2" xfId="19172" xr:uid="{00000000-0005-0000-0000-0000E04A0000}"/>
    <cellStyle name="Currency 4 3 3 3 6 2 3" xfId="19173" xr:uid="{00000000-0005-0000-0000-0000E14A0000}"/>
    <cellStyle name="Currency 4 3 3 3 6 3" xfId="19174" xr:uid="{00000000-0005-0000-0000-0000E24A0000}"/>
    <cellStyle name="Currency 4 3 3 3 6 3 2" xfId="19175" xr:uid="{00000000-0005-0000-0000-0000E34A0000}"/>
    <cellStyle name="Currency 4 3 3 3 6 4" xfId="19176" xr:uid="{00000000-0005-0000-0000-0000E44A0000}"/>
    <cellStyle name="Currency 4 3 3 3 7" xfId="19177" xr:uid="{00000000-0005-0000-0000-0000E54A0000}"/>
    <cellStyle name="Currency 4 3 3 3 7 2" xfId="19178" xr:uid="{00000000-0005-0000-0000-0000E64A0000}"/>
    <cellStyle name="Currency 4 3 3 3 7 2 2" xfId="19179" xr:uid="{00000000-0005-0000-0000-0000E74A0000}"/>
    <cellStyle name="Currency 4 3 3 3 7 3" xfId="19180" xr:uid="{00000000-0005-0000-0000-0000E84A0000}"/>
    <cellStyle name="Currency 4 3 3 3 8" xfId="19181" xr:uid="{00000000-0005-0000-0000-0000E94A0000}"/>
    <cellStyle name="Currency 4 3 3 3 8 2" xfId="19182" xr:uid="{00000000-0005-0000-0000-0000EA4A0000}"/>
    <cellStyle name="Currency 4 3 3 3 9" xfId="19183" xr:uid="{00000000-0005-0000-0000-0000EB4A0000}"/>
    <cellStyle name="Currency 4 3 3 4" xfId="19184" xr:uid="{00000000-0005-0000-0000-0000EC4A0000}"/>
    <cellStyle name="Currency 4 3 3 4 2" xfId="19185" xr:uid="{00000000-0005-0000-0000-0000ED4A0000}"/>
    <cellStyle name="Currency 4 3 3 4 2 2" xfId="19186" xr:uid="{00000000-0005-0000-0000-0000EE4A0000}"/>
    <cellStyle name="Currency 4 3 3 4 2 2 2" xfId="19187" xr:uid="{00000000-0005-0000-0000-0000EF4A0000}"/>
    <cellStyle name="Currency 4 3 3 4 2 2 2 2" xfId="19188" xr:uid="{00000000-0005-0000-0000-0000F04A0000}"/>
    <cellStyle name="Currency 4 3 3 4 2 2 2 2 2" xfId="19189" xr:uid="{00000000-0005-0000-0000-0000F14A0000}"/>
    <cellStyle name="Currency 4 3 3 4 2 2 2 3" xfId="19190" xr:uid="{00000000-0005-0000-0000-0000F24A0000}"/>
    <cellStyle name="Currency 4 3 3 4 2 2 3" xfId="19191" xr:uid="{00000000-0005-0000-0000-0000F34A0000}"/>
    <cellStyle name="Currency 4 3 3 4 2 2 3 2" xfId="19192" xr:uid="{00000000-0005-0000-0000-0000F44A0000}"/>
    <cellStyle name="Currency 4 3 3 4 2 2 4" xfId="19193" xr:uid="{00000000-0005-0000-0000-0000F54A0000}"/>
    <cellStyle name="Currency 4 3 3 4 2 3" xfId="19194" xr:uid="{00000000-0005-0000-0000-0000F64A0000}"/>
    <cellStyle name="Currency 4 3 3 4 2 3 2" xfId="19195" xr:uid="{00000000-0005-0000-0000-0000F74A0000}"/>
    <cellStyle name="Currency 4 3 3 4 2 3 2 2" xfId="19196" xr:uid="{00000000-0005-0000-0000-0000F84A0000}"/>
    <cellStyle name="Currency 4 3 3 4 2 3 3" xfId="19197" xr:uid="{00000000-0005-0000-0000-0000F94A0000}"/>
    <cellStyle name="Currency 4 3 3 4 2 4" xfId="19198" xr:uid="{00000000-0005-0000-0000-0000FA4A0000}"/>
    <cellStyle name="Currency 4 3 3 4 2 4 2" xfId="19199" xr:uid="{00000000-0005-0000-0000-0000FB4A0000}"/>
    <cellStyle name="Currency 4 3 3 4 2 5" xfId="19200" xr:uid="{00000000-0005-0000-0000-0000FC4A0000}"/>
    <cellStyle name="Currency 4 3 3 4 3" xfId="19201" xr:uid="{00000000-0005-0000-0000-0000FD4A0000}"/>
    <cellStyle name="Currency 4 3 3 4 3 2" xfId="19202" xr:uid="{00000000-0005-0000-0000-0000FE4A0000}"/>
    <cellStyle name="Currency 4 3 3 4 3 2 2" xfId="19203" xr:uid="{00000000-0005-0000-0000-0000FF4A0000}"/>
    <cellStyle name="Currency 4 3 3 4 3 2 2 2" xfId="19204" xr:uid="{00000000-0005-0000-0000-0000004B0000}"/>
    <cellStyle name="Currency 4 3 3 4 3 2 3" xfId="19205" xr:uid="{00000000-0005-0000-0000-0000014B0000}"/>
    <cellStyle name="Currency 4 3 3 4 3 3" xfId="19206" xr:uid="{00000000-0005-0000-0000-0000024B0000}"/>
    <cellStyle name="Currency 4 3 3 4 3 3 2" xfId="19207" xr:uid="{00000000-0005-0000-0000-0000034B0000}"/>
    <cellStyle name="Currency 4 3 3 4 3 4" xfId="19208" xr:uid="{00000000-0005-0000-0000-0000044B0000}"/>
    <cellStyle name="Currency 4 3 3 4 4" xfId="19209" xr:uid="{00000000-0005-0000-0000-0000054B0000}"/>
    <cellStyle name="Currency 4 3 3 4 4 2" xfId="19210" xr:uid="{00000000-0005-0000-0000-0000064B0000}"/>
    <cellStyle name="Currency 4 3 3 4 4 2 2" xfId="19211" xr:uid="{00000000-0005-0000-0000-0000074B0000}"/>
    <cellStyle name="Currency 4 3 3 4 4 3" xfId="19212" xr:uid="{00000000-0005-0000-0000-0000084B0000}"/>
    <cellStyle name="Currency 4 3 3 4 5" xfId="19213" xr:uid="{00000000-0005-0000-0000-0000094B0000}"/>
    <cellStyle name="Currency 4 3 3 4 5 2" xfId="19214" xr:uid="{00000000-0005-0000-0000-00000A4B0000}"/>
    <cellStyle name="Currency 4 3 3 4 6" xfId="19215" xr:uid="{00000000-0005-0000-0000-00000B4B0000}"/>
    <cellStyle name="Currency 4 3 3 5" xfId="19216" xr:uid="{00000000-0005-0000-0000-00000C4B0000}"/>
    <cellStyle name="Currency 4 3 3 5 2" xfId="19217" xr:uid="{00000000-0005-0000-0000-00000D4B0000}"/>
    <cellStyle name="Currency 4 3 3 5 2 2" xfId="19218" xr:uid="{00000000-0005-0000-0000-00000E4B0000}"/>
    <cellStyle name="Currency 4 3 3 5 2 2 2" xfId="19219" xr:uid="{00000000-0005-0000-0000-00000F4B0000}"/>
    <cellStyle name="Currency 4 3 3 5 2 2 2 2" xfId="19220" xr:uid="{00000000-0005-0000-0000-0000104B0000}"/>
    <cellStyle name="Currency 4 3 3 5 2 2 2 2 2" xfId="19221" xr:uid="{00000000-0005-0000-0000-0000114B0000}"/>
    <cellStyle name="Currency 4 3 3 5 2 2 2 3" xfId="19222" xr:uid="{00000000-0005-0000-0000-0000124B0000}"/>
    <cellStyle name="Currency 4 3 3 5 2 2 3" xfId="19223" xr:uid="{00000000-0005-0000-0000-0000134B0000}"/>
    <cellStyle name="Currency 4 3 3 5 2 2 3 2" xfId="19224" xr:uid="{00000000-0005-0000-0000-0000144B0000}"/>
    <cellStyle name="Currency 4 3 3 5 2 2 4" xfId="19225" xr:uid="{00000000-0005-0000-0000-0000154B0000}"/>
    <cellStyle name="Currency 4 3 3 5 2 3" xfId="19226" xr:uid="{00000000-0005-0000-0000-0000164B0000}"/>
    <cellStyle name="Currency 4 3 3 5 2 3 2" xfId="19227" xr:uid="{00000000-0005-0000-0000-0000174B0000}"/>
    <cellStyle name="Currency 4 3 3 5 2 3 2 2" xfId="19228" xr:uid="{00000000-0005-0000-0000-0000184B0000}"/>
    <cellStyle name="Currency 4 3 3 5 2 3 3" xfId="19229" xr:uid="{00000000-0005-0000-0000-0000194B0000}"/>
    <cellStyle name="Currency 4 3 3 5 2 4" xfId="19230" xr:uid="{00000000-0005-0000-0000-00001A4B0000}"/>
    <cellStyle name="Currency 4 3 3 5 2 4 2" xfId="19231" xr:uid="{00000000-0005-0000-0000-00001B4B0000}"/>
    <cellStyle name="Currency 4 3 3 5 2 5" xfId="19232" xr:uid="{00000000-0005-0000-0000-00001C4B0000}"/>
    <cellStyle name="Currency 4 3 3 5 3" xfId="19233" xr:uid="{00000000-0005-0000-0000-00001D4B0000}"/>
    <cellStyle name="Currency 4 3 3 5 3 2" xfId="19234" xr:uid="{00000000-0005-0000-0000-00001E4B0000}"/>
    <cellStyle name="Currency 4 3 3 5 3 2 2" xfId="19235" xr:uid="{00000000-0005-0000-0000-00001F4B0000}"/>
    <cellStyle name="Currency 4 3 3 5 3 2 2 2" xfId="19236" xr:uid="{00000000-0005-0000-0000-0000204B0000}"/>
    <cellStyle name="Currency 4 3 3 5 3 2 3" xfId="19237" xr:uid="{00000000-0005-0000-0000-0000214B0000}"/>
    <cellStyle name="Currency 4 3 3 5 3 3" xfId="19238" xr:uid="{00000000-0005-0000-0000-0000224B0000}"/>
    <cellStyle name="Currency 4 3 3 5 3 3 2" xfId="19239" xr:uid="{00000000-0005-0000-0000-0000234B0000}"/>
    <cellStyle name="Currency 4 3 3 5 3 4" xfId="19240" xr:uid="{00000000-0005-0000-0000-0000244B0000}"/>
    <cellStyle name="Currency 4 3 3 5 4" xfId="19241" xr:uid="{00000000-0005-0000-0000-0000254B0000}"/>
    <cellStyle name="Currency 4 3 3 5 4 2" xfId="19242" xr:uid="{00000000-0005-0000-0000-0000264B0000}"/>
    <cellStyle name="Currency 4 3 3 5 4 2 2" xfId="19243" xr:uid="{00000000-0005-0000-0000-0000274B0000}"/>
    <cellStyle name="Currency 4 3 3 5 4 3" xfId="19244" xr:uid="{00000000-0005-0000-0000-0000284B0000}"/>
    <cellStyle name="Currency 4 3 3 5 5" xfId="19245" xr:uid="{00000000-0005-0000-0000-0000294B0000}"/>
    <cellStyle name="Currency 4 3 3 5 5 2" xfId="19246" xr:uid="{00000000-0005-0000-0000-00002A4B0000}"/>
    <cellStyle name="Currency 4 3 3 5 6" xfId="19247" xr:uid="{00000000-0005-0000-0000-00002B4B0000}"/>
    <cellStyle name="Currency 4 3 3 6" xfId="19248" xr:uid="{00000000-0005-0000-0000-00002C4B0000}"/>
    <cellStyle name="Currency 4 3 3 6 2" xfId="19249" xr:uid="{00000000-0005-0000-0000-00002D4B0000}"/>
    <cellStyle name="Currency 4 3 3 6 2 2" xfId="19250" xr:uid="{00000000-0005-0000-0000-00002E4B0000}"/>
    <cellStyle name="Currency 4 3 3 6 2 2 2" xfId="19251" xr:uid="{00000000-0005-0000-0000-00002F4B0000}"/>
    <cellStyle name="Currency 4 3 3 6 2 2 2 2" xfId="19252" xr:uid="{00000000-0005-0000-0000-0000304B0000}"/>
    <cellStyle name="Currency 4 3 3 6 2 2 2 2 2" xfId="19253" xr:uid="{00000000-0005-0000-0000-0000314B0000}"/>
    <cellStyle name="Currency 4 3 3 6 2 2 2 3" xfId="19254" xr:uid="{00000000-0005-0000-0000-0000324B0000}"/>
    <cellStyle name="Currency 4 3 3 6 2 2 3" xfId="19255" xr:uid="{00000000-0005-0000-0000-0000334B0000}"/>
    <cellStyle name="Currency 4 3 3 6 2 2 3 2" xfId="19256" xr:uid="{00000000-0005-0000-0000-0000344B0000}"/>
    <cellStyle name="Currency 4 3 3 6 2 2 4" xfId="19257" xr:uid="{00000000-0005-0000-0000-0000354B0000}"/>
    <cellStyle name="Currency 4 3 3 6 2 3" xfId="19258" xr:uid="{00000000-0005-0000-0000-0000364B0000}"/>
    <cellStyle name="Currency 4 3 3 6 2 3 2" xfId="19259" xr:uid="{00000000-0005-0000-0000-0000374B0000}"/>
    <cellStyle name="Currency 4 3 3 6 2 3 2 2" xfId="19260" xr:uid="{00000000-0005-0000-0000-0000384B0000}"/>
    <cellStyle name="Currency 4 3 3 6 2 3 3" xfId="19261" xr:uid="{00000000-0005-0000-0000-0000394B0000}"/>
    <cellStyle name="Currency 4 3 3 6 2 4" xfId="19262" xr:uid="{00000000-0005-0000-0000-00003A4B0000}"/>
    <cellStyle name="Currency 4 3 3 6 2 4 2" xfId="19263" xr:uid="{00000000-0005-0000-0000-00003B4B0000}"/>
    <cellStyle name="Currency 4 3 3 6 2 5" xfId="19264" xr:uid="{00000000-0005-0000-0000-00003C4B0000}"/>
    <cellStyle name="Currency 4 3 3 6 3" xfId="19265" xr:uid="{00000000-0005-0000-0000-00003D4B0000}"/>
    <cellStyle name="Currency 4 3 3 6 3 2" xfId="19266" xr:uid="{00000000-0005-0000-0000-00003E4B0000}"/>
    <cellStyle name="Currency 4 3 3 6 3 2 2" xfId="19267" xr:uid="{00000000-0005-0000-0000-00003F4B0000}"/>
    <cellStyle name="Currency 4 3 3 6 3 2 2 2" xfId="19268" xr:uid="{00000000-0005-0000-0000-0000404B0000}"/>
    <cellStyle name="Currency 4 3 3 6 3 2 3" xfId="19269" xr:uid="{00000000-0005-0000-0000-0000414B0000}"/>
    <cellStyle name="Currency 4 3 3 6 3 3" xfId="19270" xr:uid="{00000000-0005-0000-0000-0000424B0000}"/>
    <cellStyle name="Currency 4 3 3 6 3 3 2" xfId="19271" xr:uid="{00000000-0005-0000-0000-0000434B0000}"/>
    <cellStyle name="Currency 4 3 3 6 3 4" xfId="19272" xr:uid="{00000000-0005-0000-0000-0000444B0000}"/>
    <cellStyle name="Currency 4 3 3 6 4" xfId="19273" xr:uid="{00000000-0005-0000-0000-0000454B0000}"/>
    <cellStyle name="Currency 4 3 3 6 4 2" xfId="19274" xr:uid="{00000000-0005-0000-0000-0000464B0000}"/>
    <cellStyle name="Currency 4 3 3 6 4 2 2" xfId="19275" xr:uid="{00000000-0005-0000-0000-0000474B0000}"/>
    <cellStyle name="Currency 4 3 3 6 4 3" xfId="19276" xr:uid="{00000000-0005-0000-0000-0000484B0000}"/>
    <cellStyle name="Currency 4 3 3 6 5" xfId="19277" xr:uid="{00000000-0005-0000-0000-0000494B0000}"/>
    <cellStyle name="Currency 4 3 3 6 5 2" xfId="19278" xr:uid="{00000000-0005-0000-0000-00004A4B0000}"/>
    <cellStyle name="Currency 4 3 3 6 6" xfId="19279" xr:uid="{00000000-0005-0000-0000-00004B4B0000}"/>
    <cellStyle name="Currency 4 3 3 7" xfId="19280" xr:uid="{00000000-0005-0000-0000-00004C4B0000}"/>
    <cellStyle name="Currency 4 3 3 7 2" xfId="19281" xr:uid="{00000000-0005-0000-0000-00004D4B0000}"/>
    <cellStyle name="Currency 4 3 3 7 2 2" xfId="19282" xr:uid="{00000000-0005-0000-0000-00004E4B0000}"/>
    <cellStyle name="Currency 4 3 3 7 2 2 2" xfId="19283" xr:uid="{00000000-0005-0000-0000-00004F4B0000}"/>
    <cellStyle name="Currency 4 3 3 7 2 2 2 2" xfId="19284" xr:uid="{00000000-0005-0000-0000-0000504B0000}"/>
    <cellStyle name="Currency 4 3 3 7 2 2 3" xfId="19285" xr:uid="{00000000-0005-0000-0000-0000514B0000}"/>
    <cellStyle name="Currency 4 3 3 7 2 3" xfId="19286" xr:uid="{00000000-0005-0000-0000-0000524B0000}"/>
    <cellStyle name="Currency 4 3 3 7 2 3 2" xfId="19287" xr:uid="{00000000-0005-0000-0000-0000534B0000}"/>
    <cellStyle name="Currency 4 3 3 7 2 4" xfId="19288" xr:uid="{00000000-0005-0000-0000-0000544B0000}"/>
    <cellStyle name="Currency 4 3 3 7 3" xfId="19289" xr:uid="{00000000-0005-0000-0000-0000554B0000}"/>
    <cellStyle name="Currency 4 3 3 7 3 2" xfId="19290" xr:uid="{00000000-0005-0000-0000-0000564B0000}"/>
    <cellStyle name="Currency 4 3 3 7 3 2 2" xfId="19291" xr:uid="{00000000-0005-0000-0000-0000574B0000}"/>
    <cellStyle name="Currency 4 3 3 7 3 3" xfId="19292" xr:uid="{00000000-0005-0000-0000-0000584B0000}"/>
    <cellStyle name="Currency 4 3 3 7 4" xfId="19293" xr:uid="{00000000-0005-0000-0000-0000594B0000}"/>
    <cellStyle name="Currency 4 3 3 7 4 2" xfId="19294" xr:uid="{00000000-0005-0000-0000-00005A4B0000}"/>
    <cellStyle name="Currency 4 3 3 7 5" xfId="19295" xr:uid="{00000000-0005-0000-0000-00005B4B0000}"/>
    <cellStyle name="Currency 4 3 3 8" xfId="19296" xr:uid="{00000000-0005-0000-0000-00005C4B0000}"/>
    <cellStyle name="Currency 4 3 3 8 2" xfId="19297" xr:uid="{00000000-0005-0000-0000-00005D4B0000}"/>
    <cellStyle name="Currency 4 3 3 8 2 2" xfId="19298" xr:uid="{00000000-0005-0000-0000-00005E4B0000}"/>
    <cellStyle name="Currency 4 3 3 8 2 2 2" xfId="19299" xr:uid="{00000000-0005-0000-0000-00005F4B0000}"/>
    <cellStyle name="Currency 4 3 3 8 2 3" xfId="19300" xr:uid="{00000000-0005-0000-0000-0000604B0000}"/>
    <cellStyle name="Currency 4 3 3 8 3" xfId="19301" xr:uid="{00000000-0005-0000-0000-0000614B0000}"/>
    <cellStyle name="Currency 4 3 3 8 3 2" xfId="19302" xr:uid="{00000000-0005-0000-0000-0000624B0000}"/>
    <cellStyle name="Currency 4 3 3 8 4" xfId="19303" xr:uid="{00000000-0005-0000-0000-0000634B0000}"/>
    <cellStyle name="Currency 4 3 3 9" xfId="19304" xr:uid="{00000000-0005-0000-0000-0000644B0000}"/>
    <cellStyle name="Currency 4 3 3 9 2" xfId="19305" xr:uid="{00000000-0005-0000-0000-0000654B0000}"/>
    <cellStyle name="Currency 4 3 3 9 2 2" xfId="19306" xr:uid="{00000000-0005-0000-0000-0000664B0000}"/>
    <cellStyle name="Currency 4 3 3 9 3" xfId="19307" xr:uid="{00000000-0005-0000-0000-0000674B0000}"/>
    <cellStyle name="Currency 4 3 4" xfId="19308" xr:uid="{00000000-0005-0000-0000-0000684B0000}"/>
    <cellStyle name="Currency 4 3 4 10" xfId="19309" xr:uid="{00000000-0005-0000-0000-0000694B0000}"/>
    <cellStyle name="Currency 4 3 4 11" xfId="19310" xr:uid="{00000000-0005-0000-0000-00006A4B0000}"/>
    <cellStyle name="Currency 4 3 4 12" xfId="19311" xr:uid="{00000000-0005-0000-0000-00006B4B0000}"/>
    <cellStyle name="Currency 4 3 4 13" xfId="19312" xr:uid="{00000000-0005-0000-0000-00006C4B0000}"/>
    <cellStyle name="Currency 4 3 4 2" xfId="19313" xr:uid="{00000000-0005-0000-0000-00006D4B0000}"/>
    <cellStyle name="Currency 4 3 4 2 2" xfId="19314" xr:uid="{00000000-0005-0000-0000-00006E4B0000}"/>
    <cellStyle name="Currency 4 3 4 2 2 2" xfId="19315" xr:uid="{00000000-0005-0000-0000-00006F4B0000}"/>
    <cellStyle name="Currency 4 3 4 2 2 2 2" xfId="19316" xr:uid="{00000000-0005-0000-0000-0000704B0000}"/>
    <cellStyle name="Currency 4 3 4 2 2 2 2 2" xfId="19317" xr:uid="{00000000-0005-0000-0000-0000714B0000}"/>
    <cellStyle name="Currency 4 3 4 2 2 2 2 2 2" xfId="19318" xr:uid="{00000000-0005-0000-0000-0000724B0000}"/>
    <cellStyle name="Currency 4 3 4 2 2 2 2 3" xfId="19319" xr:uid="{00000000-0005-0000-0000-0000734B0000}"/>
    <cellStyle name="Currency 4 3 4 2 2 2 3" xfId="19320" xr:uid="{00000000-0005-0000-0000-0000744B0000}"/>
    <cellStyle name="Currency 4 3 4 2 2 2 3 2" xfId="19321" xr:uid="{00000000-0005-0000-0000-0000754B0000}"/>
    <cellStyle name="Currency 4 3 4 2 2 2 4" xfId="19322" xr:uid="{00000000-0005-0000-0000-0000764B0000}"/>
    <cellStyle name="Currency 4 3 4 2 2 3" xfId="19323" xr:uid="{00000000-0005-0000-0000-0000774B0000}"/>
    <cellStyle name="Currency 4 3 4 2 2 3 2" xfId="19324" xr:uid="{00000000-0005-0000-0000-0000784B0000}"/>
    <cellStyle name="Currency 4 3 4 2 2 3 2 2" xfId="19325" xr:uid="{00000000-0005-0000-0000-0000794B0000}"/>
    <cellStyle name="Currency 4 3 4 2 2 3 3" xfId="19326" xr:uid="{00000000-0005-0000-0000-00007A4B0000}"/>
    <cellStyle name="Currency 4 3 4 2 2 4" xfId="19327" xr:uid="{00000000-0005-0000-0000-00007B4B0000}"/>
    <cellStyle name="Currency 4 3 4 2 2 4 2" xfId="19328" xr:uid="{00000000-0005-0000-0000-00007C4B0000}"/>
    <cellStyle name="Currency 4 3 4 2 2 5" xfId="19329" xr:uid="{00000000-0005-0000-0000-00007D4B0000}"/>
    <cellStyle name="Currency 4 3 4 2 3" xfId="19330" xr:uid="{00000000-0005-0000-0000-00007E4B0000}"/>
    <cellStyle name="Currency 4 3 4 2 3 2" xfId="19331" xr:uid="{00000000-0005-0000-0000-00007F4B0000}"/>
    <cellStyle name="Currency 4 3 4 2 3 2 2" xfId="19332" xr:uid="{00000000-0005-0000-0000-0000804B0000}"/>
    <cellStyle name="Currency 4 3 4 2 3 2 2 2" xfId="19333" xr:uid="{00000000-0005-0000-0000-0000814B0000}"/>
    <cellStyle name="Currency 4 3 4 2 3 2 3" xfId="19334" xr:uid="{00000000-0005-0000-0000-0000824B0000}"/>
    <cellStyle name="Currency 4 3 4 2 3 3" xfId="19335" xr:uid="{00000000-0005-0000-0000-0000834B0000}"/>
    <cellStyle name="Currency 4 3 4 2 3 3 2" xfId="19336" xr:uid="{00000000-0005-0000-0000-0000844B0000}"/>
    <cellStyle name="Currency 4 3 4 2 3 4" xfId="19337" xr:uid="{00000000-0005-0000-0000-0000854B0000}"/>
    <cellStyle name="Currency 4 3 4 2 4" xfId="19338" xr:uid="{00000000-0005-0000-0000-0000864B0000}"/>
    <cellStyle name="Currency 4 3 4 2 4 2" xfId="19339" xr:uid="{00000000-0005-0000-0000-0000874B0000}"/>
    <cellStyle name="Currency 4 3 4 2 4 2 2" xfId="19340" xr:uid="{00000000-0005-0000-0000-0000884B0000}"/>
    <cellStyle name="Currency 4 3 4 2 4 3" xfId="19341" xr:uid="{00000000-0005-0000-0000-0000894B0000}"/>
    <cellStyle name="Currency 4 3 4 2 5" xfId="19342" xr:uid="{00000000-0005-0000-0000-00008A4B0000}"/>
    <cellStyle name="Currency 4 3 4 2 5 2" xfId="19343" xr:uid="{00000000-0005-0000-0000-00008B4B0000}"/>
    <cellStyle name="Currency 4 3 4 2 6" xfId="19344" xr:uid="{00000000-0005-0000-0000-00008C4B0000}"/>
    <cellStyle name="Currency 4 3 4 2 7" xfId="19345" xr:uid="{00000000-0005-0000-0000-00008D4B0000}"/>
    <cellStyle name="Currency 4 3 4 3" xfId="19346" xr:uid="{00000000-0005-0000-0000-00008E4B0000}"/>
    <cellStyle name="Currency 4 3 4 3 2" xfId="19347" xr:uid="{00000000-0005-0000-0000-00008F4B0000}"/>
    <cellStyle name="Currency 4 3 4 3 2 2" xfId="19348" xr:uid="{00000000-0005-0000-0000-0000904B0000}"/>
    <cellStyle name="Currency 4 3 4 3 2 2 2" xfId="19349" xr:uid="{00000000-0005-0000-0000-0000914B0000}"/>
    <cellStyle name="Currency 4 3 4 3 2 2 2 2" xfId="19350" xr:uid="{00000000-0005-0000-0000-0000924B0000}"/>
    <cellStyle name="Currency 4 3 4 3 2 2 2 2 2" xfId="19351" xr:uid="{00000000-0005-0000-0000-0000934B0000}"/>
    <cellStyle name="Currency 4 3 4 3 2 2 2 3" xfId="19352" xr:uid="{00000000-0005-0000-0000-0000944B0000}"/>
    <cellStyle name="Currency 4 3 4 3 2 2 3" xfId="19353" xr:uid="{00000000-0005-0000-0000-0000954B0000}"/>
    <cellStyle name="Currency 4 3 4 3 2 2 3 2" xfId="19354" xr:uid="{00000000-0005-0000-0000-0000964B0000}"/>
    <cellStyle name="Currency 4 3 4 3 2 2 4" xfId="19355" xr:uid="{00000000-0005-0000-0000-0000974B0000}"/>
    <cellStyle name="Currency 4 3 4 3 2 3" xfId="19356" xr:uid="{00000000-0005-0000-0000-0000984B0000}"/>
    <cellStyle name="Currency 4 3 4 3 2 3 2" xfId="19357" xr:uid="{00000000-0005-0000-0000-0000994B0000}"/>
    <cellStyle name="Currency 4 3 4 3 2 3 2 2" xfId="19358" xr:uid="{00000000-0005-0000-0000-00009A4B0000}"/>
    <cellStyle name="Currency 4 3 4 3 2 3 3" xfId="19359" xr:uid="{00000000-0005-0000-0000-00009B4B0000}"/>
    <cellStyle name="Currency 4 3 4 3 2 4" xfId="19360" xr:uid="{00000000-0005-0000-0000-00009C4B0000}"/>
    <cellStyle name="Currency 4 3 4 3 2 4 2" xfId="19361" xr:uid="{00000000-0005-0000-0000-00009D4B0000}"/>
    <cellStyle name="Currency 4 3 4 3 2 5" xfId="19362" xr:uid="{00000000-0005-0000-0000-00009E4B0000}"/>
    <cellStyle name="Currency 4 3 4 3 3" xfId="19363" xr:uid="{00000000-0005-0000-0000-00009F4B0000}"/>
    <cellStyle name="Currency 4 3 4 3 3 2" xfId="19364" xr:uid="{00000000-0005-0000-0000-0000A04B0000}"/>
    <cellStyle name="Currency 4 3 4 3 3 2 2" xfId="19365" xr:uid="{00000000-0005-0000-0000-0000A14B0000}"/>
    <cellStyle name="Currency 4 3 4 3 3 2 2 2" xfId="19366" xr:uid="{00000000-0005-0000-0000-0000A24B0000}"/>
    <cellStyle name="Currency 4 3 4 3 3 2 3" xfId="19367" xr:uid="{00000000-0005-0000-0000-0000A34B0000}"/>
    <cellStyle name="Currency 4 3 4 3 3 3" xfId="19368" xr:uid="{00000000-0005-0000-0000-0000A44B0000}"/>
    <cellStyle name="Currency 4 3 4 3 3 3 2" xfId="19369" xr:uid="{00000000-0005-0000-0000-0000A54B0000}"/>
    <cellStyle name="Currency 4 3 4 3 3 4" xfId="19370" xr:uid="{00000000-0005-0000-0000-0000A64B0000}"/>
    <cellStyle name="Currency 4 3 4 3 4" xfId="19371" xr:uid="{00000000-0005-0000-0000-0000A74B0000}"/>
    <cellStyle name="Currency 4 3 4 3 4 2" xfId="19372" xr:uid="{00000000-0005-0000-0000-0000A84B0000}"/>
    <cellStyle name="Currency 4 3 4 3 4 2 2" xfId="19373" xr:uid="{00000000-0005-0000-0000-0000A94B0000}"/>
    <cellStyle name="Currency 4 3 4 3 4 3" xfId="19374" xr:uid="{00000000-0005-0000-0000-0000AA4B0000}"/>
    <cellStyle name="Currency 4 3 4 3 5" xfId="19375" xr:uid="{00000000-0005-0000-0000-0000AB4B0000}"/>
    <cellStyle name="Currency 4 3 4 3 5 2" xfId="19376" xr:uid="{00000000-0005-0000-0000-0000AC4B0000}"/>
    <cellStyle name="Currency 4 3 4 3 6" xfId="19377" xr:uid="{00000000-0005-0000-0000-0000AD4B0000}"/>
    <cellStyle name="Currency 4 3 4 4" xfId="19378" xr:uid="{00000000-0005-0000-0000-0000AE4B0000}"/>
    <cellStyle name="Currency 4 3 4 4 2" xfId="19379" xr:uid="{00000000-0005-0000-0000-0000AF4B0000}"/>
    <cellStyle name="Currency 4 3 4 4 2 2" xfId="19380" xr:uid="{00000000-0005-0000-0000-0000B04B0000}"/>
    <cellStyle name="Currency 4 3 4 4 2 2 2" xfId="19381" xr:uid="{00000000-0005-0000-0000-0000B14B0000}"/>
    <cellStyle name="Currency 4 3 4 4 2 2 2 2" xfId="19382" xr:uid="{00000000-0005-0000-0000-0000B24B0000}"/>
    <cellStyle name="Currency 4 3 4 4 2 2 2 2 2" xfId="19383" xr:uid="{00000000-0005-0000-0000-0000B34B0000}"/>
    <cellStyle name="Currency 4 3 4 4 2 2 2 3" xfId="19384" xr:uid="{00000000-0005-0000-0000-0000B44B0000}"/>
    <cellStyle name="Currency 4 3 4 4 2 2 3" xfId="19385" xr:uid="{00000000-0005-0000-0000-0000B54B0000}"/>
    <cellStyle name="Currency 4 3 4 4 2 2 3 2" xfId="19386" xr:uid="{00000000-0005-0000-0000-0000B64B0000}"/>
    <cellStyle name="Currency 4 3 4 4 2 2 4" xfId="19387" xr:uid="{00000000-0005-0000-0000-0000B74B0000}"/>
    <cellStyle name="Currency 4 3 4 4 2 3" xfId="19388" xr:uid="{00000000-0005-0000-0000-0000B84B0000}"/>
    <cellStyle name="Currency 4 3 4 4 2 3 2" xfId="19389" xr:uid="{00000000-0005-0000-0000-0000B94B0000}"/>
    <cellStyle name="Currency 4 3 4 4 2 3 2 2" xfId="19390" xr:uid="{00000000-0005-0000-0000-0000BA4B0000}"/>
    <cellStyle name="Currency 4 3 4 4 2 3 3" xfId="19391" xr:uid="{00000000-0005-0000-0000-0000BB4B0000}"/>
    <cellStyle name="Currency 4 3 4 4 2 4" xfId="19392" xr:uid="{00000000-0005-0000-0000-0000BC4B0000}"/>
    <cellStyle name="Currency 4 3 4 4 2 4 2" xfId="19393" xr:uid="{00000000-0005-0000-0000-0000BD4B0000}"/>
    <cellStyle name="Currency 4 3 4 4 2 5" xfId="19394" xr:uid="{00000000-0005-0000-0000-0000BE4B0000}"/>
    <cellStyle name="Currency 4 3 4 4 3" xfId="19395" xr:uid="{00000000-0005-0000-0000-0000BF4B0000}"/>
    <cellStyle name="Currency 4 3 4 4 3 2" xfId="19396" xr:uid="{00000000-0005-0000-0000-0000C04B0000}"/>
    <cellStyle name="Currency 4 3 4 4 3 2 2" xfId="19397" xr:uid="{00000000-0005-0000-0000-0000C14B0000}"/>
    <cellStyle name="Currency 4 3 4 4 3 2 2 2" xfId="19398" xr:uid="{00000000-0005-0000-0000-0000C24B0000}"/>
    <cellStyle name="Currency 4 3 4 4 3 2 3" xfId="19399" xr:uid="{00000000-0005-0000-0000-0000C34B0000}"/>
    <cellStyle name="Currency 4 3 4 4 3 3" xfId="19400" xr:uid="{00000000-0005-0000-0000-0000C44B0000}"/>
    <cellStyle name="Currency 4 3 4 4 3 3 2" xfId="19401" xr:uid="{00000000-0005-0000-0000-0000C54B0000}"/>
    <cellStyle name="Currency 4 3 4 4 3 4" xfId="19402" xr:uid="{00000000-0005-0000-0000-0000C64B0000}"/>
    <cellStyle name="Currency 4 3 4 4 4" xfId="19403" xr:uid="{00000000-0005-0000-0000-0000C74B0000}"/>
    <cellStyle name="Currency 4 3 4 4 4 2" xfId="19404" xr:uid="{00000000-0005-0000-0000-0000C84B0000}"/>
    <cellStyle name="Currency 4 3 4 4 4 2 2" xfId="19405" xr:uid="{00000000-0005-0000-0000-0000C94B0000}"/>
    <cellStyle name="Currency 4 3 4 4 4 3" xfId="19406" xr:uid="{00000000-0005-0000-0000-0000CA4B0000}"/>
    <cellStyle name="Currency 4 3 4 4 5" xfId="19407" xr:uid="{00000000-0005-0000-0000-0000CB4B0000}"/>
    <cellStyle name="Currency 4 3 4 4 5 2" xfId="19408" xr:uid="{00000000-0005-0000-0000-0000CC4B0000}"/>
    <cellStyle name="Currency 4 3 4 4 6" xfId="19409" xr:uid="{00000000-0005-0000-0000-0000CD4B0000}"/>
    <cellStyle name="Currency 4 3 4 5" xfId="19410" xr:uid="{00000000-0005-0000-0000-0000CE4B0000}"/>
    <cellStyle name="Currency 4 3 4 5 2" xfId="19411" xr:uid="{00000000-0005-0000-0000-0000CF4B0000}"/>
    <cellStyle name="Currency 4 3 4 5 2 2" xfId="19412" xr:uid="{00000000-0005-0000-0000-0000D04B0000}"/>
    <cellStyle name="Currency 4 3 4 5 2 2 2" xfId="19413" xr:uid="{00000000-0005-0000-0000-0000D14B0000}"/>
    <cellStyle name="Currency 4 3 4 5 2 2 2 2" xfId="19414" xr:uid="{00000000-0005-0000-0000-0000D24B0000}"/>
    <cellStyle name="Currency 4 3 4 5 2 2 3" xfId="19415" xr:uid="{00000000-0005-0000-0000-0000D34B0000}"/>
    <cellStyle name="Currency 4 3 4 5 2 3" xfId="19416" xr:uid="{00000000-0005-0000-0000-0000D44B0000}"/>
    <cellStyle name="Currency 4 3 4 5 2 3 2" xfId="19417" xr:uid="{00000000-0005-0000-0000-0000D54B0000}"/>
    <cellStyle name="Currency 4 3 4 5 2 4" xfId="19418" xr:uid="{00000000-0005-0000-0000-0000D64B0000}"/>
    <cellStyle name="Currency 4 3 4 5 3" xfId="19419" xr:uid="{00000000-0005-0000-0000-0000D74B0000}"/>
    <cellStyle name="Currency 4 3 4 5 3 2" xfId="19420" xr:uid="{00000000-0005-0000-0000-0000D84B0000}"/>
    <cellStyle name="Currency 4 3 4 5 3 2 2" xfId="19421" xr:uid="{00000000-0005-0000-0000-0000D94B0000}"/>
    <cellStyle name="Currency 4 3 4 5 3 3" xfId="19422" xr:uid="{00000000-0005-0000-0000-0000DA4B0000}"/>
    <cellStyle name="Currency 4 3 4 5 4" xfId="19423" xr:uid="{00000000-0005-0000-0000-0000DB4B0000}"/>
    <cellStyle name="Currency 4 3 4 5 4 2" xfId="19424" xr:uid="{00000000-0005-0000-0000-0000DC4B0000}"/>
    <cellStyle name="Currency 4 3 4 5 5" xfId="19425" xr:uid="{00000000-0005-0000-0000-0000DD4B0000}"/>
    <cellStyle name="Currency 4 3 4 6" xfId="19426" xr:uid="{00000000-0005-0000-0000-0000DE4B0000}"/>
    <cellStyle name="Currency 4 3 4 6 2" xfId="19427" xr:uid="{00000000-0005-0000-0000-0000DF4B0000}"/>
    <cellStyle name="Currency 4 3 4 6 2 2" xfId="19428" xr:uid="{00000000-0005-0000-0000-0000E04B0000}"/>
    <cellStyle name="Currency 4 3 4 6 2 2 2" xfId="19429" xr:uid="{00000000-0005-0000-0000-0000E14B0000}"/>
    <cellStyle name="Currency 4 3 4 6 2 3" xfId="19430" xr:uid="{00000000-0005-0000-0000-0000E24B0000}"/>
    <cellStyle name="Currency 4 3 4 6 3" xfId="19431" xr:uid="{00000000-0005-0000-0000-0000E34B0000}"/>
    <cellStyle name="Currency 4 3 4 6 3 2" xfId="19432" xr:uid="{00000000-0005-0000-0000-0000E44B0000}"/>
    <cellStyle name="Currency 4 3 4 6 4" xfId="19433" xr:uid="{00000000-0005-0000-0000-0000E54B0000}"/>
    <cellStyle name="Currency 4 3 4 7" xfId="19434" xr:uid="{00000000-0005-0000-0000-0000E64B0000}"/>
    <cellStyle name="Currency 4 3 4 7 2" xfId="19435" xr:uid="{00000000-0005-0000-0000-0000E74B0000}"/>
    <cellStyle name="Currency 4 3 4 7 2 2" xfId="19436" xr:uid="{00000000-0005-0000-0000-0000E84B0000}"/>
    <cellStyle name="Currency 4 3 4 7 3" xfId="19437" xr:uid="{00000000-0005-0000-0000-0000E94B0000}"/>
    <cellStyle name="Currency 4 3 4 8" xfId="19438" xr:uid="{00000000-0005-0000-0000-0000EA4B0000}"/>
    <cellStyle name="Currency 4 3 4 8 2" xfId="19439" xr:uid="{00000000-0005-0000-0000-0000EB4B0000}"/>
    <cellStyle name="Currency 4 3 4 9" xfId="19440" xr:uid="{00000000-0005-0000-0000-0000EC4B0000}"/>
    <cellStyle name="Currency 4 3 5" xfId="19441" xr:uid="{00000000-0005-0000-0000-0000ED4B0000}"/>
    <cellStyle name="Currency 4 3 5 10" xfId="19442" xr:uid="{00000000-0005-0000-0000-0000EE4B0000}"/>
    <cellStyle name="Currency 4 3 5 11" xfId="19443" xr:uid="{00000000-0005-0000-0000-0000EF4B0000}"/>
    <cellStyle name="Currency 4 3 5 12" xfId="19444" xr:uid="{00000000-0005-0000-0000-0000F04B0000}"/>
    <cellStyle name="Currency 4 3 5 13" xfId="19445" xr:uid="{00000000-0005-0000-0000-0000F14B0000}"/>
    <cellStyle name="Currency 4 3 5 2" xfId="19446" xr:uid="{00000000-0005-0000-0000-0000F24B0000}"/>
    <cellStyle name="Currency 4 3 5 2 2" xfId="19447" xr:uid="{00000000-0005-0000-0000-0000F34B0000}"/>
    <cellStyle name="Currency 4 3 5 2 2 2" xfId="19448" xr:uid="{00000000-0005-0000-0000-0000F44B0000}"/>
    <cellStyle name="Currency 4 3 5 2 2 2 2" xfId="19449" xr:uid="{00000000-0005-0000-0000-0000F54B0000}"/>
    <cellStyle name="Currency 4 3 5 2 2 2 2 2" xfId="19450" xr:uid="{00000000-0005-0000-0000-0000F64B0000}"/>
    <cellStyle name="Currency 4 3 5 2 2 2 2 2 2" xfId="19451" xr:uid="{00000000-0005-0000-0000-0000F74B0000}"/>
    <cellStyle name="Currency 4 3 5 2 2 2 2 3" xfId="19452" xr:uid="{00000000-0005-0000-0000-0000F84B0000}"/>
    <cellStyle name="Currency 4 3 5 2 2 2 3" xfId="19453" xr:uid="{00000000-0005-0000-0000-0000F94B0000}"/>
    <cellStyle name="Currency 4 3 5 2 2 2 3 2" xfId="19454" xr:uid="{00000000-0005-0000-0000-0000FA4B0000}"/>
    <cellStyle name="Currency 4 3 5 2 2 2 4" xfId="19455" xr:uid="{00000000-0005-0000-0000-0000FB4B0000}"/>
    <cellStyle name="Currency 4 3 5 2 2 3" xfId="19456" xr:uid="{00000000-0005-0000-0000-0000FC4B0000}"/>
    <cellStyle name="Currency 4 3 5 2 2 3 2" xfId="19457" xr:uid="{00000000-0005-0000-0000-0000FD4B0000}"/>
    <cellStyle name="Currency 4 3 5 2 2 3 2 2" xfId="19458" xr:uid="{00000000-0005-0000-0000-0000FE4B0000}"/>
    <cellStyle name="Currency 4 3 5 2 2 3 3" xfId="19459" xr:uid="{00000000-0005-0000-0000-0000FF4B0000}"/>
    <cellStyle name="Currency 4 3 5 2 2 4" xfId="19460" xr:uid="{00000000-0005-0000-0000-0000004C0000}"/>
    <cellStyle name="Currency 4 3 5 2 2 4 2" xfId="19461" xr:uid="{00000000-0005-0000-0000-0000014C0000}"/>
    <cellStyle name="Currency 4 3 5 2 2 5" xfId="19462" xr:uid="{00000000-0005-0000-0000-0000024C0000}"/>
    <cellStyle name="Currency 4 3 5 2 3" xfId="19463" xr:uid="{00000000-0005-0000-0000-0000034C0000}"/>
    <cellStyle name="Currency 4 3 5 2 3 2" xfId="19464" xr:uid="{00000000-0005-0000-0000-0000044C0000}"/>
    <cellStyle name="Currency 4 3 5 2 3 2 2" xfId="19465" xr:uid="{00000000-0005-0000-0000-0000054C0000}"/>
    <cellStyle name="Currency 4 3 5 2 3 2 2 2" xfId="19466" xr:uid="{00000000-0005-0000-0000-0000064C0000}"/>
    <cellStyle name="Currency 4 3 5 2 3 2 3" xfId="19467" xr:uid="{00000000-0005-0000-0000-0000074C0000}"/>
    <cellStyle name="Currency 4 3 5 2 3 3" xfId="19468" xr:uid="{00000000-0005-0000-0000-0000084C0000}"/>
    <cellStyle name="Currency 4 3 5 2 3 3 2" xfId="19469" xr:uid="{00000000-0005-0000-0000-0000094C0000}"/>
    <cellStyle name="Currency 4 3 5 2 3 4" xfId="19470" xr:uid="{00000000-0005-0000-0000-00000A4C0000}"/>
    <cellStyle name="Currency 4 3 5 2 4" xfId="19471" xr:uid="{00000000-0005-0000-0000-00000B4C0000}"/>
    <cellStyle name="Currency 4 3 5 2 4 2" xfId="19472" xr:uid="{00000000-0005-0000-0000-00000C4C0000}"/>
    <cellStyle name="Currency 4 3 5 2 4 2 2" xfId="19473" xr:uid="{00000000-0005-0000-0000-00000D4C0000}"/>
    <cellStyle name="Currency 4 3 5 2 4 3" xfId="19474" xr:uid="{00000000-0005-0000-0000-00000E4C0000}"/>
    <cellStyle name="Currency 4 3 5 2 5" xfId="19475" xr:uid="{00000000-0005-0000-0000-00000F4C0000}"/>
    <cellStyle name="Currency 4 3 5 2 5 2" xfId="19476" xr:uid="{00000000-0005-0000-0000-0000104C0000}"/>
    <cellStyle name="Currency 4 3 5 2 6" xfId="19477" xr:uid="{00000000-0005-0000-0000-0000114C0000}"/>
    <cellStyle name="Currency 4 3 5 3" xfId="19478" xr:uid="{00000000-0005-0000-0000-0000124C0000}"/>
    <cellStyle name="Currency 4 3 5 3 2" xfId="19479" xr:uid="{00000000-0005-0000-0000-0000134C0000}"/>
    <cellStyle name="Currency 4 3 5 3 2 2" xfId="19480" xr:uid="{00000000-0005-0000-0000-0000144C0000}"/>
    <cellStyle name="Currency 4 3 5 3 2 2 2" xfId="19481" xr:uid="{00000000-0005-0000-0000-0000154C0000}"/>
    <cellStyle name="Currency 4 3 5 3 2 2 2 2" xfId="19482" xr:uid="{00000000-0005-0000-0000-0000164C0000}"/>
    <cellStyle name="Currency 4 3 5 3 2 2 2 2 2" xfId="19483" xr:uid="{00000000-0005-0000-0000-0000174C0000}"/>
    <cellStyle name="Currency 4 3 5 3 2 2 2 3" xfId="19484" xr:uid="{00000000-0005-0000-0000-0000184C0000}"/>
    <cellStyle name="Currency 4 3 5 3 2 2 3" xfId="19485" xr:uid="{00000000-0005-0000-0000-0000194C0000}"/>
    <cellStyle name="Currency 4 3 5 3 2 2 3 2" xfId="19486" xr:uid="{00000000-0005-0000-0000-00001A4C0000}"/>
    <cellStyle name="Currency 4 3 5 3 2 2 4" xfId="19487" xr:uid="{00000000-0005-0000-0000-00001B4C0000}"/>
    <cellStyle name="Currency 4 3 5 3 2 3" xfId="19488" xr:uid="{00000000-0005-0000-0000-00001C4C0000}"/>
    <cellStyle name="Currency 4 3 5 3 2 3 2" xfId="19489" xr:uid="{00000000-0005-0000-0000-00001D4C0000}"/>
    <cellStyle name="Currency 4 3 5 3 2 3 2 2" xfId="19490" xr:uid="{00000000-0005-0000-0000-00001E4C0000}"/>
    <cellStyle name="Currency 4 3 5 3 2 3 3" xfId="19491" xr:uid="{00000000-0005-0000-0000-00001F4C0000}"/>
    <cellStyle name="Currency 4 3 5 3 2 4" xfId="19492" xr:uid="{00000000-0005-0000-0000-0000204C0000}"/>
    <cellStyle name="Currency 4 3 5 3 2 4 2" xfId="19493" xr:uid="{00000000-0005-0000-0000-0000214C0000}"/>
    <cellStyle name="Currency 4 3 5 3 2 5" xfId="19494" xr:uid="{00000000-0005-0000-0000-0000224C0000}"/>
    <cellStyle name="Currency 4 3 5 3 3" xfId="19495" xr:uid="{00000000-0005-0000-0000-0000234C0000}"/>
    <cellStyle name="Currency 4 3 5 3 3 2" xfId="19496" xr:uid="{00000000-0005-0000-0000-0000244C0000}"/>
    <cellStyle name="Currency 4 3 5 3 3 2 2" xfId="19497" xr:uid="{00000000-0005-0000-0000-0000254C0000}"/>
    <cellStyle name="Currency 4 3 5 3 3 2 2 2" xfId="19498" xr:uid="{00000000-0005-0000-0000-0000264C0000}"/>
    <cellStyle name="Currency 4 3 5 3 3 2 3" xfId="19499" xr:uid="{00000000-0005-0000-0000-0000274C0000}"/>
    <cellStyle name="Currency 4 3 5 3 3 3" xfId="19500" xr:uid="{00000000-0005-0000-0000-0000284C0000}"/>
    <cellStyle name="Currency 4 3 5 3 3 3 2" xfId="19501" xr:uid="{00000000-0005-0000-0000-0000294C0000}"/>
    <cellStyle name="Currency 4 3 5 3 3 4" xfId="19502" xr:uid="{00000000-0005-0000-0000-00002A4C0000}"/>
    <cellStyle name="Currency 4 3 5 3 4" xfId="19503" xr:uid="{00000000-0005-0000-0000-00002B4C0000}"/>
    <cellStyle name="Currency 4 3 5 3 4 2" xfId="19504" xr:uid="{00000000-0005-0000-0000-00002C4C0000}"/>
    <cellStyle name="Currency 4 3 5 3 4 2 2" xfId="19505" xr:uid="{00000000-0005-0000-0000-00002D4C0000}"/>
    <cellStyle name="Currency 4 3 5 3 4 3" xfId="19506" xr:uid="{00000000-0005-0000-0000-00002E4C0000}"/>
    <cellStyle name="Currency 4 3 5 3 5" xfId="19507" xr:uid="{00000000-0005-0000-0000-00002F4C0000}"/>
    <cellStyle name="Currency 4 3 5 3 5 2" xfId="19508" xr:uid="{00000000-0005-0000-0000-0000304C0000}"/>
    <cellStyle name="Currency 4 3 5 3 6" xfId="19509" xr:uid="{00000000-0005-0000-0000-0000314C0000}"/>
    <cellStyle name="Currency 4 3 5 4" xfId="19510" xr:uid="{00000000-0005-0000-0000-0000324C0000}"/>
    <cellStyle name="Currency 4 3 5 4 2" xfId="19511" xr:uid="{00000000-0005-0000-0000-0000334C0000}"/>
    <cellStyle name="Currency 4 3 5 4 2 2" xfId="19512" xr:uid="{00000000-0005-0000-0000-0000344C0000}"/>
    <cellStyle name="Currency 4 3 5 4 2 2 2" xfId="19513" xr:uid="{00000000-0005-0000-0000-0000354C0000}"/>
    <cellStyle name="Currency 4 3 5 4 2 2 2 2" xfId="19514" xr:uid="{00000000-0005-0000-0000-0000364C0000}"/>
    <cellStyle name="Currency 4 3 5 4 2 2 2 2 2" xfId="19515" xr:uid="{00000000-0005-0000-0000-0000374C0000}"/>
    <cellStyle name="Currency 4 3 5 4 2 2 2 3" xfId="19516" xr:uid="{00000000-0005-0000-0000-0000384C0000}"/>
    <cellStyle name="Currency 4 3 5 4 2 2 3" xfId="19517" xr:uid="{00000000-0005-0000-0000-0000394C0000}"/>
    <cellStyle name="Currency 4 3 5 4 2 2 3 2" xfId="19518" xr:uid="{00000000-0005-0000-0000-00003A4C0000}"/>
    <cellStyle name="Currency 4 3 5 4 2 2 4" xfId="19519" xr:uid="{00000000-0005-0000-0000-00003B4C0000}"/>
    <cellStyle name="Currency 4 3 5 4 2 3" xfId="19520" xr:uid="{00000000-0005-0000-0000-00003C4C0000}"/>
    <cellStyle name="Currency 4 3 5 4 2 3 2" xfId="19521" xr:uid="{00000000-0005-0000-0000-00003D4C0000}"/>
    <cellStyle name="Currency 4 3 5 4 2 3 2 2" xfId="19522" xr:uid="{00000000-0005-0000-0000-00003E4C0000}"/>
    <cellStyle name="Currency 4 3 5 4 2 3 3" xfId="19523" xr:uid="{00000000-0005-0000-0000-00003F4C0000}"/>
    <cellStyle name="Currency 4 3 5 4 2 4" xfId="19524" xr:uid="{00000000-0005-0000-0000-0000404C0000}"/>
    <cellStyle name="Currency 4 3 5 4 2 4 2" xfId="19525" xr:uid="{00000000-0005-0000-0000-0000414C0000}"/>
    <cellStyle name="Currency 4 3 5 4 2 5" xfId="19526" xr:uid="{00000000-0005-0000-0000-0000424C0000}"/>
    <cellStyle name="Currency 4 3 5 4 3" xfId="19527" xr:uid="{00000000-0005-0000-0000-0000434C0000}"/>
    <cellStyle name="Currency 4 3 5 4 3 2" xfId="19528" xr:uid="{00000000-0005-0000-0000-0000444C0000}"/>
    <cellStyle name="Currency 4 3 5 4 3 2 2" xfId="19529" xr:uid="{00000000-0005-0000-0000-0000454C0000}"/>
    <cellStyle name="Currency 4 3 5 4 3 2 2 2" xfId="19530" xr:uid="{00000000-0005-0000-0000-0000464C0000}"/>
    <cellStyle name="Currency 4 3 5 4 3 2 3" xfId="19531" xr:uid="{00000000-0005-0000-0000-0000474C0000}"/>
    <cellStyle name="Currency 4 3 5 4 3 3" xfId="19532" xr:uid="{00000000-0005-0000-0000-0000484C0000}"/>
    <cellStyle name="Currency 4 3 5 4 3 3 2" xfId="19533" xr:uid="{00000000-0005-0000-0000-0000494C0000}"/>
    <cellStyle name="Currency 4 3 5 4 3 4" xfId="19534" xr:uid="{00000000-0005-0000-0000-00004A4C0000}"/>
    <cellStyle name="Currency 4 3 5 4 4" xfId="19535" xr:uid="{00000000-0005-0000-0000-00004B4C0000}"/>
    <cellStyle name="Currency 4 3 5 4 4 2" xfId="19536" xr:uid="{00000000-0005-0000-0000-00004C4C0000}"/>
    <cellStyle name="Currency 4 3 5 4 4 2 2" xfId="19537" xr:uid="{00000000-0005-0000-0000-00004D4C0000}"/>
    <cellStyle name="Currency 4 3 5 4 4 3" xfId="19538" xr:uid="{00000000-0005-0000-0000-00004E4C0000}"/>
    <cellStyle name="Currency 4 3 5 4 5" xfId="19539" xr:uid="{00000000-0005-0000-0000-00004F4C0000}"/>
    <cellStyle name="Currency 4 3 5 4 5 2" xfId="19540" xr:uid="{00000000-0005-0000-0000-0000504C0000}"/>
    <cellStyle name="Currency 4 3 5 4 6" xfId="19541" xr:uid="{00000000-0005-0000-0000-0000514C0000}"/>
    <cellStyle name="Currency 4 3 5 5" xfId="19542" xr:uid="{00000000-0005-0000-0000-0000524C0000}"/>
    <cellStyle name="Currency 4 3 5 5 2" xfId="19543" xr:uid="{00000000-0005-0000-0000-0000534C0000}"/>
    <cellStyle name="Currency 4 3 5 5 2 2" xfId="19544" xr:uid="{00000000-0005-0000-0000-0000544C0000}"/>
    <cellStyle name="Currency 4 3 5 5 2 2 2" xfId="19545" xr:uid="{00000000-0005-0000-0000-0000554C0000}"/>
    <cellStyle name="Currency 4 3 5 5 2 2 2 2" xfId="19546" xr:uid="{00000000-0005-0000-0000-0000564C0000}"/>
    <cellStyle name="Currency 4 3 5 5 2 2 3" xfId="19547" xr:uid="{00000000-0005-0000-0000-0000574C0000}"/>
    <cellStyle name="Currency 4 3 5 5 2 3" xfId="19548" xr:uid="{00000000-0005-0000-0000-0000584C0000}"/>
    <cellStyle name="Currency 4 3 5 5 2 3 2" xfId="19549" xr:uid="{00000000-0005-0000-0000-0000594C0000}"/>
    <cellStyle name="Currency 4 3 5 5 2 4" xfId="19550" xr:uid="{00000000-0005-0000-0000-00005A4C0000}"/>
    <cellStyle name="Currency 4 3 5 5 3" xfId="19551" xr:uid="{00000000-0005-0000-0000-00005B4C0000}"/>
    <cellStyle name="Currency 4 3 5 5 3 2" xfId="19552" xr:uid="{00000000-0005-0000-0000-00005C4C0000}"/>
    <cellStyle name="Currency 4 3 5 5 3 2 2" xfId="19553" xr:uid="{00000000-0005-0000-0000-00005D4C0000}"/>
    <cellStyle name="Currency 4 3 5 5 3 3" xfId="19554" xr:uid="{00000000-0005-0000-0000-00005E4C0000}"/>
    <cellStyle name="Currency 4 3 5 5 4" xfId="19555" xr:uid="{00000000-0005-0000-0000-00005F4C0000}"/>
    <cellStyle name="Currency 4 3 5 5 4 2" xfId="19556" xr:uid="{00000000-0005-0000-0000-0000604C0000}"/>
    <cellStyle name="Currency 4 3 5 5 5" xfId="19557" xr:uid="{00000000-0005-0000-0000-0000614C0000}"/>
    <cellStyle name="Currency 4 3 5 6" xfId="19558" xr:uid="{00000000-0005-0000-0000-0000624C0000}"/>
    <cellStyle name="Currency 4 3 5 6 2" xfId="19559" xr:uid="{00000000-0005-0000-0000-0000634C0000}"/>
    <cellStyle name="Currency 4 3 5 6 2 2" xfId="19560" xr:uid="{00000000-0005-0000-0000-0000644C0000}"/>
    <cellStyle name="Currency 4 3 5 6 2 2 2" xfId="19561" xr:uid="{00000000-0005-0000-0000-0000654C0000}"/>
    <cellStyle name="Currency 4 3 5 6 2 3" xfId="19562" xr:uid="{00000000-0005-0000-0000-0000664C0000}"/>
    <cellStyle name="Currency 4 3 5 6 3" xfId="19563" xr:uid="{00000000-0005-0000-0000-0000674C0000}"/>
    <cellStyle name="Currency 4 3 5 6 3 2" xfId="19564" xr:uid="{00000000-0005-0000-0000-0000684C0000}"/>
    <cellStyle name="Currency 4 3 5 6 4" xfId="19565" xr:uid="{00000000-0005-0000-0000-0000694C0000}"/>
    <cellStyle name="Currency 4 3 5 7" xfId="19566" xr:uid="{00000000-0005-0000-0000-00006A4C0000}"/>
    <cellStyle name="Currency 4 3 5 7 2" xfId="19567" xr:uid="{00000000-0005-0000-0000-00006B4C0000}"/>
    <cellStyle name="Currency 4 3 5 7 2 2" xfId="19568" xr:uid="{00000000-0005-0000-0000-00006C4C0000}"/>
    <cellStyle name="Currency 4 3 5 7 3" xfId="19569" xr:uid="{00000000-0005-0000-0000-00006D4C0000}"/>
    <cellStyle name="Currency 4 3 5 8" xfId="19570" xr:uid="{00000000-0005-0000-0000-00006E4C0000}"/>
    <cellStyle name="Currency 4 3 5 8 2" xfId="19571" xr:uid="{00000000-0005-0000-0000-00006F4C0000}"/>
    <cellStyle name="Currency 4 3 5 9" xfId="19572" xr:uid="{00000000-0005-0000-0000-0000704C0000}"/>
    <cellStyle name="Currency 4 3 6" xfId="19573" xr:uid="{00000000-0005-0000-0000-0000714C0000}"/>
    <cellStyle name="Currency 4 3 6 2" xfId="19574" xr:uid="{00000000-0005-0000-0000-0000724C0000}"/>
    <cellStyle name="Currency 4 3 6 2 2" xfId="19575" xr:uid="{00000000-0005-0000-0000-0000734C0000}"/>
    <cellStyle name="Currency 4 3 6 2 2 2" xfId="19576" xr:uid="{00000000-0005-0000-0000-0000744C0000}"/>
    <cellStyle name="Currency 4 3 6 2 2 2 2" xfId="19577" xr:uid="{00000000-0005-0000-0000-0000754C0000}"/>
    <cellStyle name="Currency 4 3 6 2 2 2 2 2" xfId="19578" xr:uid="{00000000-0005-0000-0000-0000764C0000}"/>
    <cellStyle name="Currency 4 3 6 2 2 2 3" xfId="19579" xr:uid="{00000000-0005-0000-0000-0000774C0000}"/>
    <cellStyle name="Currency 4 3 6 2 2 3" xfId="19580" xr:uid="{00000000-0005-0000-0000-0000784C0000}"/>
    <cellStyle name="Currency 4 3 6 2 2 3 2" xfId="19581" xr:uid="{00000000-0005-0000-0000-0000794C0000}"/>
    <cellStyle name="Currency 4 3 6 2 2 4" xfId="19582" xr:uid="{00000000-0005-0000-0000-00007A4C0000}"/>
    <cellStyle name="Currency 4 3 6 2 3" xfId="19583" xr:uid="{00000000-0005-0000-0000-00007B4C0000}"/>
    <cellStyle name="Currency 4 3 6 2 3 2" xfId="19584" xr:uid="{00000000-0005-0000-0000-00007C4C0000}"/>
    <cellStyle name="Currency 4 3 6 2 3 2 2" xfId="19585" xr:uid="{00000000-0005-0000-0000-00007D4C0000}"/>
    <cellStyle name="Currency 4 3 6 2 3 3" xfId="19586" xr:uid="{00000000-0005-0000-0000-00007E4C0000}"/>
    <cellStyle name="Currency 4 3 6 2 4" xfId="19587" xr:uid="{00000000-0005-0000-0000-00007F4C0000}"/>
    <cellStyle name="Currency 4 3 6 2 4 2" xfId="19588" xr:uid="{00000000-0005-0000-0000-0000804C0000}"/>
    <cellStyle name="Currency 4 3 6 2 5" xfId="19589" xr:uid="{00000000-0005-0000-0000-0000814C0000}"/>
    <cellStyle name="Currency 4 3 6 3" xfId="19590" xr:uid="{00000000-0005-0000-0000-0000824C0000}"/>
    <cellStyle name="Currency 4 3 6 3 2" xfId="19591" xr:uid="{00000000-0005-0000-0000-0000834C0000}"/>
    <cellStyle name="Currency 4 3 6 3 2 2" xfId="19592" xr:uid="{00000000-0005-0000-0000-0000844C0000}"/>
    <cellStyle name="Currency 4 3 6 3 2 2 2" xfId="19593" xr:uid="{00000000-0005-0000-0000-0000854C0000}"/>
    <cellStyle name="Currency 4 3 6 3 2 3" xfId="19594" xr:uid="{00000000-0005-0000-0000-0000864C0000}"/>
    <cellStyle name="Currency 4 3 6 3 3" xfId="19595" xr:uid="{00000000-0005-0000-0000-0000874C0000}"/>
    <cellStyle name="Currency 4 3 6 3 3 2" xfId="19596" xr:uid="{00000000-0005-0000-0000-0000884C0000}"/>
    <cellStyle name="Currency 4 3 6 3 4" xfId="19597" xr:uid="{00000000-0005-0000-0000-0000894C0000}"/>
    <cellStyle name="Currency 4 3 6 4" xfId="19598" xr:uid="{00000000-0005-0000-0000-00008A4C0000}"/>
    <cellStyle name="Currency 4 3 6 4 2" xfId="19599" xr:uid="{00000000-0005-0000-0000-00008B4C0000}"/>
    <cellStyle name="Currency 4 3 6 4 2 2" xfId="19600" xr:uid="{00000000-0005-0000-0000-00008C4C0000}"/>
    <cellStyle name="Currency 4 3 6 4 3" xfId="19601" xr:uid="{00000000-0005-0000-0000-00008D4C0000}"/>
    <cellStyle name="Currency 4 3 6 5" xfId="19602" xr:uid="{00000000-0005-0000-0000-00008E4C0000}"/>
    <cellStyle name="Currency 4 3 6 5 2" xfId="19603" xr:uid="{00000000-0005-0000-0000-00008F4C0000}"/>
    <cellStyle name="Currency 4 3 6 6" xfId="19604" xr:uid="{00000000-0005-0000-0000-0000904C0000}"/>
    <cellStyle name="Currency 4 3 6 7" xfId="19605" xr:uid="{00000000-0005-0000-0000-0000914C0000}"/>
    <cellStyle name="Currency 4 3 7" xfId="19606" xr:uid="{00000000-0005-0000-0000-0000924C0000}"/>
    <cellStyle name="Currency 4 3 7 2" xfId="19607" xr:uid="{00000000-0005-0000-0000-0000934C0000}"/>
    <cellStyle name="Currency 4 3 7 2 2" xfId="19608" xr:uid="{00000000-0005-0000-0000-0000944C0000}"/>
    <cellStyle name="Currency 4 3 7 2 2 2" xfId="19609" xr:uid="{00000000-0005-0000-0000-0000954C0000}"/>
    <cellStyle name="Currency 4 3 7 2 2 2 2" xfId="19610" xr:uid="{00000000-0005-0000-0000-0000964C0000}"/>
    <cellStyle name="Currency 4 3 7 2 2 2 2 2" xfId="19611" xr:uid="{00000000-0005-0000-0000-0000974C0000}"/>
    <cellStyle name="Currency 4 3 7 2 2 2 3" xfId="19612" xr:uid="{00000000-0005-0000-0000-0000984C0000}"/>
    <cellStyle name="Currency 4 3 7 2 2 3" xfId="19613" xr:uid="{00000000-0005-0000-0000-0000994C0000}"/>
    <cellStyle name="Currency 4 3 7 2 2 3 2" xfId="19614" xr:uid="{00000000-0005-0000-0000-00009A4C0000}"/>
    <cellStyle name="Currency 4 3 7 2 2 4" xfId="19615" xr:uid="{00000000-0005-0000-0000-00009B4C0000}"/>
    <cellStyle name="Currency 4 3 7 2 3" xfId="19616" xr:uid="{00000000-0005-0000-0000-00009C4C0000}"/>
    <cellStyle name="Currency 4 3 7 2 3 2" xfId="19617" xr:uid="{00000000-0005-0000-0000-00009D4C0000}"/>
    <cellStyle name="Currency 4 3 7 2 3 2 2" xfId="19618" xr:uid="{00000000-0005-0000-0000-00009E4C0000}"/>
    <cellStyle name="Currency 4 3 7 2 3 3" xfId="19619" xr:uid="{00000000-0005-0000-0000-00009F4C0000}"/>
    <cellStyle name="Currency 4 3 7 2 4" xfId="19620" xr:uid="{00000000-0005-0000-0000-0000A04C0000}"/>
    <cellStyle name="Currency 4 3 7 2 4 2" xfId="19621" xr:uid="{00000000-0005-0000-0000-0000A14C0000}"/>
    <cellStyle name="Currency 4 3 7 2 5" xfId="19622" xr:uid="{00000000-0005-0000-0000-0000A24C0000}"/>
    <cellStyle name="Currency 4 3 7 3" xfId="19623" xr:uid="{00000000-0005-0000-0000-0000A34C0000}"/>
    <cellStyle name="Currency 4 3 7 3 2" xfId="19624" xr:uid="{00000000-0005-0000-0000-0000A44C0000}"/>
    <cellStyle name="Currency 4 3 7 3 2 2" xfId="19625" xr:uid="{00000000-0005-0000-0000-0000A54C0000}"/>
    <cellStyle name="Currency 4 3 7 3 2 2 2" xfId="19626" xr:uid="{00000000-0005-0000-0000-0000A64C0000}"/>
    <cellStyle name="Currency 4 3 7 3 2 3" xfId="19627" xr:uid="{00000000-0005-0000-0000-0000A74C0000}"/>
    <cellStyle name="Currency 4 3 7 3 3" xfId="19628" xr:uid="{00000000-0005-0000-0000-0000A84C0000}"/>
    <cellStyle name="Currency 4 3 7 3 3 2" xfId="19629" xr:uid="{00000000-0005-0000-0000-0000A94C0000}"/>
    <cellStyle name="Currency 4 3 7 3 4" xfId="19630" xr:uid="{00000000-0005-0000-0000-0000AA4C0000}"/>
    <cellStyle name="Currency 4 3 7 4" xfId="19631" xr:uid="{00000000-0005-0000-0000-0000AB4C0000}"/>
    <cellStyle name="Currency 4 3 7 4 2" xfId="19632" xr:uid="{00000000-0005-0000-0000-0000AC4C0000}"/>
    <cellStyle name="Currency 4 3 7 4 2 2" xfId="19633" xr:uid="{00000000-0005-0000-0000-0000AD4C0000}"/>
    <cellStyle name="Currency 4 3 7 4 3" xfId="19634" xr:uid="{00000000-0005-0000-0000-0000AE4C0000}"/>
    <cellStyle name="Currency 4 3 7 5" xfId="19635" xr:uid="{00000000-0005-0000-0000-0000AF4C0000}"/>
    <cellStyle name="Currency 4 3 7 5 2" xfId="19636" xr:uid="{00000000-0005-0000-0000-0000B04C0000}"/>
    <cellStyle name="Currency 4 3 7 6" xfId="19637" xr:uid="{00000000-0005-0000-0000-0000B14C0000}"/>
    <cellStyle name="Currency 4 3 8" xfId="19638" xr:uid="{00000000-0005-0000-0000-0000B24C0000}"/>
    <cellStyle name="Currency 4 3 8 2" xfId="19639" xr:uid="{00000000-0005-0000-0000-0000B34C0000}"/>
    <cellStyle name="Currency 4 3 8 2 2" xfId="19640" xr:uid="{00000000-0005-0000-0000-0000B44C0000}"/>
    <cellStyle name="Currency 4 3 8 2 2 2" xfId="19641" xr:uid="{00000000-0005-0000-0000-0000B54C0000}"/>
    <cellStyle name="Currency 4 3 8 2 2 2 2" xfId="19642" xr:uid="{00000000-0005-0000-0000-0000B64C0000}"/>
    <cellStyle name="Currency 4 3 8 2 2 2 2 2" xfId="19643" xr:uid="{00000000-0005-0000-0000-0000B74C0000}"/>
    <cellStyle name="Currency 4 3 8 2 2 2 3" xfId="19644" xr:uid="{00000000-0005-0000-0000-0000B84C0000}"/>
    <cellStyle name="Currency 4 3 8 2 2 3" xfId="19645" xr:uid="{00000000-0005-0000-0000-0000B94C0000}"/>
    <cellStyle name="Currency 4 3 8 2 2 3 2" xfId="19646" xr:uid="{00000000-0005-0000-0000-0000BA4C0000}"/>
    <cellStyle name="Currency 4 3 8 2 2 4" xfId="19647" xr:uid="{00000000-0005-0000-0000-0000BB4C0000}"/>
    <cellStyle name="Currency 4 3 8 2 3" xfId="19648" xr:uid="{00000000-0005-0000-0000-0000BC4C0000}"/>
    <cellStyle name="Currency 4 3 8 2 3 2" xfId="19649" xr:uid="{00000000-0005-0000-0000-0000BD4C0000}"/>
    <cellStyle name="Currency 4 3 8 2 3 2 2" xfId="19650" xr:uid="{00000000-0005-0000-0000-0000BE4C0000}"/>
    <cellStyle name="Currency 4 3 8 2 3 3" xfId="19651" xr:uid="{00000000-0005-0000-0000-0000BF4C0000}"/>
    <cellStyle name="Currency 4 3 8 2 4" xfId="19652" xr:uid="{00000000-0005-0000-0000-0000C04C0000}"/>
    <cellStyle name="Currency 4 3 8 2 4 2" xfId="19653" xr:uid="{00000000-0005-0000-0000-0000C14C0000}"/>
    <cellStyle name="Currency 4 3 8 2 5" xfId="19654" xr:uid="{00000000-0005-0000-0000-0000C24C0000}"/>
    <cellStyle name="Currency 4 3 8 3" xfId="19655" xr:uid="{00000000-0005-0000-0000-0000C34C0000}"/>
    <cellStyle name="Currency 4 3 8 3 2" xfId="19656" xr:uid="{00000000-0005-0000-0000-0000C44C0000}"/>
    <cellStyle name="Currency 4 3 8 3 2 2" xfId="19657" xr:uid="{00000000-0005-0000-0000-0000C54C0000}"/>
    <cellStyle name="Currency 4 3 8 3 2 2 2" xfId="19658" xr:uid="{00000000-0005-0000-0000-0000C64C0000}"/>
    <cellStyle name="Currency 4 3 8 3 2 3" xfId="19659" xr:uid="{00000000-0005-0000-0000-0000C74C0000}"/>
    <cellStyle name="Currency 4 3 8 3 3" xfId="19660" xr:uid="{00000000-0005-0000-0000-0000C84C0000}"/>
    <cellStyle name="Currency 4 3 8 3 3 2" xfId="19661" xr:uid="{00000000-0005-0000-0000-0000C94C0000}"/>
    <cellStyle name="Currency 4 3 8 3 4" xfId="19662" xr:uid="{00000000-0005-0000-0000-0000CA4C0000}"/>
    <cellStyle name="Currency 4 3 8 4" xfId="19663" xr:uid="{00000000-0005-0000-0000-0000CB4C0000}"/>
    <cellStyle name="Currency 4 3 8 4 2" xfId="19664" xr:uid="{00000000-0005-0000-0000-0000CC4C0000}"/>
    <cellStyle name="Currency 4 3 8 4 2 2" xfId="19665" xr:uid="{00000000-0005-0000-0000-0000CD4C0000}"/>
    <cellStyle name="Currency 4 3 8 4 3" xfId="19666" xr:uid="{00000000-0005-0000-0000-0000CE4C0000}"/>
    <cellStyle name="Currency 4 3 8 5" xfId="19667" xr:uid="{00000000-0005-0000-0000-0000CF4C0000}"/>
    <cellStyle name="Currency 4 3 8 5 2" xfId="19668" xr:uid="{00000000-0005-0000-0000-0000D04C0000}"/>
    <cellStyle name="Currency 4 3 8 6" xfId="19669" xr:uid="{00000000-0005-0000-0000-0000D14C0000}"/>
    <cellStyle name="Currency 4 3 9" xfId="19670" xr:uid="{00000000-0005-0000-0000-0000D24C0000}"/>
    <cellStyle name="Currency 4 3 9 2" xfId="19671" xr:uid="{00000000-0005-0000-0000-0000D34C0000}"/>
    <cellStyle name="Currency 4 3 9 2 2" xfId="19672" xr:uid="{00000000-0005-0000-0000-0000D44C0000}"/>
    <cellStyle name="Currency 4 3 9 2 2 2" xfId="19673" xr:uid="{00000000-0005-0000-0000-0000D54C0000}"/>
    <cellStyle name="Currency 4 3 9 2 2 2 2" xfId="19674" xr:uid="{00000000-0005-0000-0000-0000D64C0000}"/>
    <cellStyle name="Currency 4 3 9 2 2 3" xfId="19675" xr:uid="{00000000-0005-0000-0000-0000D74C0000}"/>
    <cellStyle name="Currency 4 3 9 2 3" xfId="19676" xr:uid="{00000000-0005-0000-0000-0000D84C0000}"/>
    <cellStyle name="Currency 4 3 9 2 3 2" xfId="19677" xr:uid="{00000000-0005-0000-0000-0000D94C0000}"/>
    <cellStyle name="Currency 4 3 9 2 4" xfId="19678" xr:uid="{00000000-0005-0000-0000-0000DA4C0000}"/>
    <cellStyle name="Currency 4 3 9 3" xfId="19679" xr:uid="{00000000-0005-0000-0000-0000DB4C0000}"/>
    <cellStyle name="Currency 4 3 9 3 2" xfId="19680" xr:uid="{00000000-0005-0000-0000-0000DC4C0000}"/>
    <cellStyle name="Currency 4 3 9 3 2 2" xfId="19681" xr:uid="{00000000-0005-0000-0000-0000DD4C0000}"/>
    <cellStyle name="Currency 4 3 9 3 3" xfId="19682" xr:uid="{00000000-0005-0000-0000-0000DE4C0000}"/>
    <cellStyle name="Currency 4 3 9 4" xfId="19683" xr:uid="{00000000-0005-0000-0000-0000DF4C0000}"/>
    <cellStyle name="Currency 4 3 9 4 2" xfId="19684" xr:uid="{00000000-0005-0000-0000-0000E04C0000}"/>
    <cellStyle name="Currency 4 3 9 5" xfId="19685" xr:uid="{00000000-0005-0000-0000-0000E14C0000}"/>
    <cellStyle name="Currency 4 30" xfId="19686" xr:uid="{00000000-0005-0000-0000-0000E24C0000}"/>
    <cellStyle name="Currency 4 31" xfId="19687" xr:uid="{00000000-0005-0000-0000-0000E34C0000}"/>
    <cellStyle name="Currency 4 32" xfId="19688" xr:uid="{00000000-0005-0000-0000-0000E44C0000}"/>
    <cellStyle name="Currency 4 33" xfId="19689" xr:uid="{00000000-0005-0000-0000-0000E54C0000}"/>
    <cellStyle name="Currency 4 34" xfId="19690" xr:uid="{00000000-0005-0000-0000-0000E64C0000}"/>
    <cellStyle name="Currency 4 35" xfId="19691" xr:uid="{00000000-0005-0000-0000-0000E74C0000}"/>
    <cellStyle name="Currency 4 4" xfId="19692" xr:uid="{00000000-0005-0000-0000-0000E84C0000}"/>
    <cellStyle name="Currency 4 4 10" xfId="19693" xr:uid="{00000000-0005-0000-0000-0000E94C0000}"/>
    <cellStyle name="Currency 4 4 10 2" xfId="19694" xr:uid="{00000000-0005-0000-0000-0000EA4C0000}"/>
    <cellStyle name="Currency 4 4 10 2 2" xfId="19695" xr:uid="{00000000-0005-0000-0000-0000EB4C0000}"/>
    <cellStyle name="Currency 4 4 10 3" xfId="19696" xr:uid="{00000000-0005-0000-0000-0000EC4C0000}"/>
    <cellStyle name="Currency 4 4 11" xfId="19697" xr:uid="{00000000-0005-0000-0000-0000ED4C0000}"/>
    <cellStyle name="Currency 4 4 11 2" xfId="19698" xr:uid="{00000000-0005-0000-0000-0000EE4C0000}"/>
    <cellStyle name="Currency 4 4 11 2 2" xfId="19699" xr:uid="{00000000-0005-0000-0000-0000EF4C0000}"/>
    <cellStyle name="Currency 4 4 11 3" xfId="19700" xr:uid="{00000000-0005-0000-0000-0000F04C0000}"/>
    <cellStyle name="Currency 4 4 12" xfId="19701" xr:uid="{00000000-0005-0000-0000-0000F14C0000}"/>
    <cellStyle name="Currency 4 4 12 2" xfId="19702" xr:uid="{00000000-0005-0000-0000-0000F24C0000}"/>
    <cellStyle name="Currency 4 4 12 2 2" xfId="19703" xr:uid="{00000000-0005-0000-0000-0000F34C0000}"/>
    <cellStyle name="Currency 4 4 12 3" xfId="19704" xr:uid="{00000000-0005-0000-0000-0000F44C0000}"/>
    <cellStyle name="Currency 4 4 13" xfId="19705" xr:uid="{00000000-0005-0000-0000-0000F54C0000}"/>
    <cellStyle name="Currency 4 4 13 2" xfId="19706" xr:uid="{00000000-0005-0000-0000-0000F64C0000}"/>
    <cellStyle name="Currency 4 4 14" xfId="19707" xr:uid="{00000000-0005-0000-0000-0000F74C0000}"/>
    <cellStyle name="Currency 4 4 14 2" xfId="19708" xr:uid="{00000000-0005-0000-0000-0000F84C0000}"/>
    <cellStyle name="Currency 4 4 15" xfId="19709" xr:uid="{00000000-0005-0000-0000-0000F94C0000}"/>
    <cellStyle name="Currency 4 4 15 2" xfId="19710" xr:uid="{00000000-0005-0000-0000-0000FA4C0000}"/>
    <cellStyle name="Currency 4 4 16" xfId="19711" xr:uid="{00000000-0005-0000-0000-0000FB4C0000}"/>
    <cellStyle name="Currency 4 4 17" xfId="19712" xr:uid="{00000000-0005-0000-0000-0000FC4C0000}"/>
    <cellStyle name="Currency 4 4 18" xfId="19713" xr:uid="{00000000-0005-0000-0000-0000FD4C0000}"/>
    <cellStyle name="Currency 4 4 19" xfId="19714" xr:uid="{00000000-0005-0000-0000-0000FE4C0000}"/>
    <cellStyle name="Currency 4 4 2" xfId="19715" xr:uid="{00000000-0005-0000-0000-0000FF4C0000}"/>
    <cellStyle name="Currency 4 4 2 10" xfId="19716" xr:uid="{00000000-0005-0000-0000-0000004D0000}"/>
    <cellStyle name="Currency 4 4 2 10 2" xfId="19717" xr:uid="{00000000-0005-0000-0000-0000014D0000}"/>
    <cellStyle name="Currency 4 4 2 10 2 2" xfId="19718" xr:uid="{00000000-0005-0000-0000-0000024D0000}"/>
    <cellStyle name="Currency 4 4 2 10 3" xfId="19719" xr:uid="{00000000-0005-0000-0000-0000034D0000}"/>
    <cellStyle name="Currency 4 4 2 11" xfId="19720" xr:uid="{00000000-0005-0000-0000-0000044D0000}"/>
    <cellStyle name="Currency 4 4 2 11 2" xfId="19721" xr:uid="{00000000-0005-0000-0000-0000054D0000}"/>
    <cellStyle name="Currency 4 4 2 11 2 2" xfId="19722" xr:uid="{00000000-0005-0000-0000-0000064D0000}"/>
    <cellStyle name="Currency 4 4 2 11 3" xfId="19723" xr:uid="{00000000-0005-0000-0000-0000074D0000}"/>
    <cellStyle name="Currency 4 4 2 12" xfId="19724" xr:uid="{00000000-0005-0000-0000-0000084D0000}"/>
    <cellStyle name="Currency 4 4 2 12 2" xfId="19725" xr:uid="{00000000-0005-0000-0000-0000094D0000}"/>
    <cellStyle name="Currency 4 4 2 13" xfId="19726" xr:uid="{00000000-0005-0000-0000-00000A4D0000}"/>
    <cellStyle name="Currency 4 4 2 13 2" xfId="19727" xr:uid="{00000000-0005-0000-0000-00000B4D0000}"/>
    <cellStyle name="Currency 4 4 2 14" xfId="19728" xr:uid="{00000000-0005-0000-0000-00000C4D0000}"/>
    <cellStyle name="Currency 4 4 2 14 2" xfId="19729" xr:uid="{00000000-0005-0000-0000-00000D4D0000}"/>
    <cellStyle name="Currency 4 4 2 15" xfId="19730" xr:uid="{00000000-0005-0000-0000-00000E4D0000}"/>
    <cellStyle name="Currency 4 4 2 16" xfId="19731" xr:uid="{00000000-0005-0000-0000-00000F4D0000}"/>
    <cellStyle name="Currency 4 4 2 17" xfId="19732" xr:uid="{00000000-0005-0000-0000-0000104D0000}"/>
    <cellStyle name="Currency 4 4 2 18" xfId="19733" xr:uid="{00000000-0005-0000-0000-0000114D0000}"/>
    <cellStyle name="Currency 4 4 2 19" xfId="19734" xr:uid="{00000000-0005-0000-0000-0000124D0000}"/>
    <cellStyle name="Currency 4 4 2 2" xfId="19735" xr:uid="{00000000-0005-0000-0000-0000134D0000}"/>
    <cellStyle name="Currency 4 4 2 2 10" xfId="19736" xr:uid="{00000000-0005-0000-0000-0000144D0000}"/>
    <cellStyle name="Currency 4 4 2 2 11" xfId="19737" xr:uid="{00000000-0005-0000-0000-0000154D0000}"/>
    <cellStyle name="Currency 4 4 2 2 12" xfId="19738" xr:uid="{00000000-0005-0000-0000-0000164D0000}"/>
    <cellStyle name="Currency 4 4 2 2 13" xfId="19739" xr:uid="{00000000-0005-0000-0000-0000174D0000}"/>
    <cellStyle name="Currency 4 4 2 2 14" xfId="19740" xr:uid="{00000000-0005-0000-0000-0000184D0000}"/>
    <cellStyle name="Currency 4 4 2 2 2" xfId="19741" xr:uid="{00000000-0005-0000-0000-0000194D0000}"/>
    <cellStyle name="Currency 4 4 2 2 2 2" xfId="19742" xr:uid="{00000000-0005-0000-0000-00001A4D0000}"/>
    <cellStyle name="Currency 4 4 2 2 2 2 2" xfId="19743" xr:uid="{00000000-0005-0000-0000-00001B4D0000}"/>
    <cellStyle name="Currency 4 4 2 2 2 2 2 2" xfId="19744" xr:uid="{00000000-0005-0000-0000-00001C4D0000}"/>
    <cellStyle name="Currency 4 4 2 2 2 2 2 2 2" xfId="19745" xr:uid="{00000000-0005-0000-0000-00001D4D0000}"/>
    <cellStyle name="Currency 4 4 2 2 2 2 2 2 2 2" xfId="19746" xr:uid="{00000000-0005-0000-0000-00001E4D0000}"/>
    <cellStyle name="Currency 4 4 2 2 2 2 2 2 3" xfId="19747" xr:uid="{00000000-0005-0000-0000-00001F4D0000}"/>
    <cellStyle name="Currency 4 4 2 2 2 2 2 3" xfId="19748" xr:uid="{00000000-0005-0000-0000-0000204D0000}"/>
    <cellStyle name="Currency 4 4 2 2 2 2 2 3 2" xfId="19749" xr:uid="{00000000-0005-0000-0000-0000214D0000}"/>
    <cellStyle name="Currency 4 4 2 2 2 2 2 4" xfId="19750" xr:uid="{00000000-0005-0000-0000-0000224D0000}"/>
    <cellStyle name="Currency 4 4 2 2 2 2 3" xfId="19751" xr:uid="{00000000-0005-0000-0000-0000234D0000}"/>
    <cellStyle name="Currency 4 4 2 2 2 2 3 2" xfId="19752" xr:uid="{00000000-0005-0000-0000-0000244D0000}"/>
    <cellStyle name="Currency 4 4 2 2 2 2 3 2 2" xfId="19753" xr:uid="{00000000-0005-0000-0000-0000254D0000}"/>
    <cellStyle name="Currency 4 4 2 2 2 2 3 3" xfId="19754" xr:uid="{00000000-0005-0000-0000-0000264D0000}"/>
    <cellStyle name="Currency 4 4 2 2 2 2 4" xfId="19755" xr:uid="{00000000-0005-0000-0000-0000274D0000}"/>
    <cellStyle name="Currency 4 4 2 2 2 2 4 2" xfId="19756" xr:uid="{00000000-0005-0000-0000-0000284D0000}"/>
    <cellStyle name="Currency 4 4 2 2 2 2 5" xfId="19757" xr:uid="{00000000-0005-0000-0000-0000294D0000}"/>
    <cellStyle name="Currency 4 4 2 2 2 3" xfId="19758" xr:uid="{00000000-0005-0000-0000-00002A4D0000}"/>
    <cellStyle name="Currency 4 4 2 2 2 3 2" xfId="19759" xr:uid="{00000000-0005-0000-0000-00002B4D0000}"/>
    <cellStyle name="Currency 4 4 2 2 2 3 2 2" xfId="19760" xr:uid="{00000000-0005-0000-0000-00002C4D0000}"/>
    <cellStyle name="Currency 4 4 2 2 2 3 2 2 2" xfId="19761" xr:uid="{00000000-0005-0000-0000-00002D4D0000}"/>
    <cellStyle name="Currency 4 4 2 2 2 3 2 3" xfId="19762" xr:uid="{00000000-0005-0000-0000-00002E4D0000}"/>
    <cellStyle name="Currency 4 4 2 2 2 3 3" xfId="19763" xr:uid="{00000000-0005-0000-0000-00002F4D0000}"/>
    <cellStyle name="Currency 4 4 2 2 2 3 3 2" xfId="19764" xr:uid="{00000000-0005-0000-0000-0000304D0000}"/>
    <cellStyle name="Currency 4 4 2 2 2 3 4" xfId="19765" xr:uid="{00000000-0005-0000-0000-0000314D0000}"/>
    <cellStyle name="Currency 4 4 2 2 2 4" xfId="19766" xr:uid="{00000000-0005-0000-0000-0000324D0000}"/>
    <cellStyle name="Currency 4 4 2 2 2 4 2" xfId="19767" xr:uid="{00000000-0005-0000-0000-0000334D0000}"/>
    <cellStyle name="Currency 4 4 2 2 2 4 2 2" xfId="19768" xr:uid="{00000000-0005-0000-0000-0000344D0000}"/>
    <cellStyle name="Currency 4 4 2 2 2 4 3" xfId="19769" xr:uid="{00000000-0005-0000-0000-0000354D0000}"/>
    <cellStyle name="Currency 4 4 2 2 2 5" xfId="19770" xr:uid="{00000000-0005-0000-0000-0000364D0000}"/>
    <cellStyle name="Currency 4 4 2 2 2 5 2" xfId="19771" xr:uid="{00000000-0005-0000-0000-0000374D0000}"/>
    <cellStyle name="Currency 4 4 2 2 2 6" xfId="19772" xr:uid="{00000000-0005-0000-0000-0000384D0000}"/>
    <cellStyle name="Currency 4 4 2 2 2 7" xfId="19773" xr:uid="{00000000-0005-0000-0000-0000394D0000}"/>
    <cellStyle name="Currency 4 4 2 2 3" xfId="19774" xr:uid="{00000000-0005-0000-0000-00003A4D0000}"/>
    <cellStyle name="Currency 4 4 2 2 3 2" xfId="19775" xr:uid="{00000000-0005-0000-0000-00003B4D0000}"/>
    <cellStyle name="Currency 4 4 2 2 3 2 2" xfId="19776" xr:uid="{00000000-0005-0000-0000-00003C4D0000}"/>
    <cellStyle name="Currency 4 4 2 2 3 2 2 2" xfId="19777" xr:uid="{00000000-0005-0000-0000-00003D4D0000}"/>
    <cellStyle name="Currency 4 4 2 2 3 2 2 2 2" xfId="19778" xr:uid="{00000000-0005-0000-0000-00003E4D0000}"/>
    <cellStyle name="Currency 4 4 2 2 3 2 2 2 2 2" xfId="19779" xr:uid="{00000000-0005-0000-0000-00003F4D0000}"/>
    <cellStyle name="Currency 4 4 2 2 3 2 2 2 3" xfId="19780" xr:uid="{00000000-0005-0000-0000-0000404D0000}"/>
    <cellStyle name="Currency 4 4 2 2 3 2 2 3" xfId="19781" xr:uid="{00000000-0005-0000-0000-0000414D0000}"/>
    <cellStyle name="Currency 4 4 2 2 3 2 2 3 2" xfId="19782" xr:uid="{00000000-0005-0000-0000-0000424D0000}"/>
    <cellStyle name="Currency 4 4 2 2 3 2 2 4" xfId="19783" xr:uid="{00000000-0005-0000-0000-0000434D0000}"/>
    <cellStyle name="Currency 4 4 2 2 3 2 3" xfId="19784" xr:uid="{00000000-0005-0000-0000-0000444D0000}"/>
    <cellStyle name="Currency 4 4 2 2 3 2 3 2" xfId="19785" xr:uid="{00000000-0005-0000-0000-0000454D0000}"/>
    <cellStyle name="Currency 4 4 2 2 3 2 3 2 2" xfId="19786" xr:uid="{00000000-0005-0000-0000-0000464D0000}"/>
    <cellStyle name="Currency 4 4 2 2 3 2 3 3" xfId="19787" xr:uid="{00000000-0005-0000-0000-0000474D0000}"/>
    <cellStyle name="Currency 4 4 2 2 3 2 4" xfId="19788" xr:uid="{00000000-0005-0000-0000-0000484D0000}"/>
    <cellStyle name="Currency 4 4 2 2 3 2 4 2" xfId="19789" xr:uid="{00000000-0005-0000-0000-0000494D0000}"/>
    <cellStyle name="Currency 4 4 2 2 3 2 5" xfId="19790" xr:uid="{00000000-0005-0000-0000-00004A4D0000}"/>
    <cellStyle name="Currency 4 4 2 2 3 3" xfId="19791" xr:uid="{00000000-0005-0000-0000-00004B4D0000}"/>
    <cellStyle name="Currency 4 4 2 2 3 3 2" xfId="19792" xr:uid="{00000000-0005-0000-0000-00004C4D0000}"/>
    <cellStyle name="Currency 4 4 2 2 3 3 2 2" xfId="19793" xr:uid="{00000000-0005-0000-0000-00004D4D0000}"/>
    <cellStyle name="Currency 4 4 2 2 3 3 2 2 2" xfId="19794" xr:uid="{00000000-0005-0000-0000-00004E4D0000}"/>
    <cellStyle name="Currency 4 4 2 2 3 3 2 3" xfId="19795" xr:uid="{00000000-0005-0000-0000-00004F4D0000}"/>
    <cellStyle name="Currency 4 4 2 2 3 3 3" xfId="19796" xr:uid="{00000000-0005-0000-0000-0000504D0000}"/>
    <cellStyle name="Currency 4 4 2 2 3 3 3 2" xfId="19797" xr:uid="{00000000-0005-0000-0000-0000514D0000}"/>
    <cellStyle name="Currency 4 4 2 2 3 3 4" xfId="19798" xr:uid="{00000000-0005-0000-0000-0000524D0000}"/>
    <cellStyle name="Currency 4 4 2 2 3 4" xfId="19799" xr:uid="{00000000-0005-0000-0000-0000534D0000}"/>
    <cellStyle name="Currency 4 4 2 2 3 4 2" xfId="19800" xr:uid="{00000000-0005-0000-0000-0000544D0000}"/>
    <cellStyle name="Currency 4 4 2 2 3 4 2 2" xfId="19801" xr:uid="{00000000-0005-0000-0000-0000554D0000}"/>
    <cellStyle name="Currency 4 4 2 2 3 4 3" xfId="19802" xr:uid="{00000000-0005-0000-0000-0000564D0000}"/>
    <cellStyle name="Currency 4 4 2 2 3 5" xfId="19803" xr:uid="{00000000-0005-0000-0000-0000574D0000}"/>
    <cellStyle name="Currency 4 4 2 2 3 5 2" xfId="19804" xr:uid="{00000000-0005-0000-0000-0000584D0000}"/>
    <cellStyle name="Currency 4 4 2 2 3 6" xfId="19805" xr:uid="{00000000-0005-0000-0000-0000594D0000}"/>
    <cellStyle name="Currency 4 4 2 2 3 7" xfId="19806" xr:uid="{00000000-0005-0000-0000-00005A4D0000}"/>
    <cellStyle name="Currency 4 4 2 2 4" xfId="19807" xr:uid="{00000000-0005-0000-0000-00005B4D0000}"/>
    <cellStyle name="Currency 4 4 2 2 4 2" xfId="19808" xr:uid="{00000000-0005-0000-0000-00005C4D0000}"/>
    <cellStyle name="Currency 4 4 2 2 4 2 2" xfId="19809" xr:uid="{00000000-0005-0000-0000-00005D4D0000}"/>
    <cellStyle name="Currency 4 4 2 2 4 2 2 2" xfId="19810" xr:uid="{00000000-0005-0000-0000-00005E4D0000}"/>
    <cellStyle name="Currency 4 4 2 2 4 2 2 2 2" xfId="19811" xr:uid="{00000000-0005-0000-0000-00005F4D0000}"/>
    <cellStyle name="Currency 4 4 2 2 4 2 2 2 2 2" xfId="19812" xr:uid="{00000000-0005-0000-0000-0000604D0000}"/>
    <cellStyle name="Currency 4 4 2 2 4 2 2 2 3" xfId="19813" xr:uid="{00000000-0005-0000-0000-0000614D0000}"/>
    <cellStyle name="Currency 4 4 2 2 4 2 2 3" xfId="19814" xr:uid="{00000000-0005-0000-0000-0000624D0000}"/>
    <cellStyle name="Currency 4 4 2 2 4 2 2 3 2" xfId="19815" xr:uid="{00000000-0005-0000-0000-0000634D0000}"/>
    <cellStyle name="Currency 4 4 2 2 4 2 2 4" xfId="19816" xr:uid="{00000000-0005-0000-0000-0000644D0000}"/>
    <cellStyle name="Currency 4 4 2 2 4 2 3" xfId="19817" xr:uid="{00000000-0005-0000-0000-0000654D0000}"/>
    <cellStyle name="Currency 4 4 2 2 4 2 3 2" xfId="19818" xr:uid="{00000000-0005-0000-0000-0000664D0000}"/>
    <cellStyle name="Currency 4 4 2 2 4 2 3 2 2" xfId="19819" xr:uid="{00000000-0005-0000-0000-0000674D0000}"/>
    <cellStyle name="Currency 4 4 2 2 4 2 3 3" xfId="19820" xr:uid="{00000000-0005-0000-0000-0000684D0000}"/>
    <cellStyle name="Currency 4 4 2 2 4 2 4" xfId="19821" xr:uid="{00000000-0005-0000-0000-0000694D0000}"/>
    <cellStyle name="Currency 4 4 2 2 4 2 4 2" xfId="19822" xr:uid="{00000000-0005-0000-0000-00006A4D0000}"/>
    <cellStyle name="Currency 4 4 2 2 4 2 5" xfId="19823" xr:uid="{00000000-0005-0000-0000-00006B4D0000}"/>
    <cellStyle name="Currency 4 4 2 2 4 3" xfId="19824" xr:uid="{00000000-0005-0000-0000-00006C4D0000}"/>
    <cellStyle name="Currency 4 4 2 2 4 3 2" xfId="19825" xr:uid="{00000000-0005-0000-0000-00006D4D0000}"/>
    <cellStyle name="Currency 4 4 2 2 4 3 2 2" xfId="19826" xr:uid="{00000000-0005-0000-0000-00006E4D0000}"/>
    <cellStyle name="Currency 4 4 2 2 4 3 2 2 2" xfId="19827" xr:uid="{00000000-0005-0000-0000-00006F4D0000}"/>
    <cellStyle name="Currency 4 4 2 2 4 3 2 3" xfId="19828" xr:uid="{00000000-0005-0000-0000-0000704D0000}"/>
    <cellStyle name="Currency 4 4 2 2 4 3 3" xfId="19829" xr:uid="{00000000-0005-0000-0000-0000714D0000}"/>
    <cellStyle name="Currency 4 4 2 2 4 3 3 2" xfId="19830" xr:uid="{00000000-0005-0000-0000-0000724D0000}"/>
    <cellStyle name="Currency 4 4 2 2 4 3 4" xfId="19831" xr:uid="{00000000-0005-0000-0000-0000734D0000}"/>
    <cellStyle name="Currency 4 4 2 2 4 4" xfId="19832" xr:uid="{00000000-0005-0000-0000-0000744D0000}"/>
    <cellStyle name="Currency 4 4 2 2 4 4 2" xfId="19833" xr:uid="{00000000-0005-0000-0000-0000754D0000}"/>
    <cellStyle name="Currency 4 4 2 2 4 4 2 2" xfId="19834" xr:uid="{00000000-0005-0000-0000-0000764D0000}"/>
    <cellStyle name="Currency 4 4 2 2 4 4 3" xfId="19835" xr:uid="{00000000-0005-0000-0000-0000774D0000}"/>
    <cellStyle name="Currency 4 4 2 2 4 5" xfId="19836" xr:uid="{00000000-0005-0000-0000-0000784D0000}"/>
    <cellStyle name="Currency 4 4 2 2 4 5 2" xfId="19837" xr:uid="{00000000-0005-0000-0000-0000794D0000}"/>
    <cellStyle name="Currency 4 4 2 2 4 6" xfId="19838" xr:uid="{00000000-0005-0000-0000-00007A4D0000}"/>
    <cellStyle name="Currency 4 4 2 2 5" xfId="19839" xr:uid="{00000000-0005-0000-0000-00007B4D0000}"/>
    <cellStyle name="Currency 4 4 2 2 5 2" xfId="19840" xr:uid="{00000000-0005-0000-0000-00007C4D0000}"/>
    <cellStyle name="Currency 4 4 2 2 5 2 2" xfId="19841" xr:uid="{00000000-0005-0000-0000-00007D4D0000}"/>
    <cellStyle name="Currency 4 4 2 2 5 2 2 2" xfId="19842" xr:uid="{00000000-0005-0000-0000-00007E4D0000}"/>
    <cellStyle name="Currency 4 4 2 2 5 2 2 2 2" xfId="19843" xr:uid="{00000000-0005-0000-0000-00007F4D0000}"/>
    <cellStyle name="Currency 4 4 2 2 5 2 2 3" xfId="19844" xr:uid="{00000000-0005-0000-0000-0000804D0000}"/>
    <cellStyle name="Currency 4 4 2 2 5 2 3" xfId="19845" xr:uid="{00000000-0005-0000-0000-0000814D0000}"/>
    <cellStyle name="Currency 4 4 2 2 5 2 3 2" xfId="19846" xr:uid="{00000000-0005-0000-0000-0000824D0000}"/>
    <cellStyle name="Currency 4 4 2 2 5 2 4" xfId="19847" xr:uid="{00000000-0005-0000-0000-0000834D0000}"/>
    <cellStyle name="Currency 4 4 2 2 5 3" xfId="19848" xr:uid="{00000000-0005-0000-0000-0000844D0000}"/>
    <cellStyle name="Currency 4 4 2 2 5 3 2" xfId="19849" xr:uid="{00000000-0005-0000-0000-0000854D0000}"/>
    <cellStyle name="Currency 4 4 2 2 5 3 2 2" xfId="19850" xr:uid="{00000000-0005-0000-0000-0000864D0000}"/>
    <cellStyle name="Currency 4 4 2 2 5 3 3" xfId="19851" xr:uid="{00000000-0005-0000-0000-0000874D0000}"/>
    <cellStyle name="Currency 4 4 2 2 5 4" xfId="19852" xr:uid="{00000000-0005-0000-0000-0000884D0000}"/>
    <cellStyle name="Currency 4 4 2 2 5 4 2" xfId="19853" xr:uid="{00000000-0005-0000-0000-0000894D0000}"/>
    <cellStyle name="Currency 4 4 2 2 5 5" xfId="19854" xr:uid="{00000000-0005-0000-0000-00008A4D0000}"/>
    <cellStyle name="Currency 4 4 2 2 6" xfId="19855" xr:uid="{00000000-0005-0000-0000-00008B4D0000}"/>
    <cellStyle name="Currency 4 4 2 2 6 2" xfId="19856" xr:uid="{00000000-0005-0000-0000-00008C4D0000}"/>
    <cellStyle name="Currency 4 4 2 2 6 2 2" xfId="19857" xr:uid="{00000000-0005-0000-0000-00008D4D0000}"/>
    <cellStyle name="Currency 4 4 2 2 6 2 2 2" xfId="19858" xr:uid="{00000000-0005-0000-0000-00008E4D0000}"/>
    <cellStyle name="Currency 4 4 2 2 6 2 3" xfId="19859" xr:uid="{00000000-0005-0000-0000-00008F4D0000}"/>
    <cellStyle name="Currency 4 4 2 2 6 3" xfId="19860" xr:uid="{00000000-0005-0000-0000-0000904D0000}"/>
    <cellStyle name="Currency 4 4 2 2 6 3 2" xfId="19861" xr:uid="{00000000-0005-0000-0000-0000914D0000}"/>
    <cellStyle name="Currency 4 4 2 2 6 4" xfId="19862" xr:uid="{00000000-0005-0000-0000-0000924D0000}"/>
    <cellStyle name="Currency 4 4 2 2 7" xfId="19863" xr:uid="{00000000-0005-0000-0000-0000934D0000}"/>
    <cellStyle name="Currency 4 4 2 2 7 2" xfId="19864" xr:uid="{00000000-0005-0000-0000-0000944D0000}"/>
    <cellStyle name="Currency 4 4 2 2 7 2 2" xfId="19865" xr:uid="{00000000-0005-0000-0000-0000954D0000}"/>
    <cellStyle name="Currency 4 4 2 2 7 3" xfId="19866" xr:uid="{00000000-0005-0000-0000-0000964D0000}"/>
    <cellStyle name="Currency 4 4 2 2 8" xfId="19867" xr:uid="{00000000-0005-0000-0000-0000974D0000}"/>
    <cellStyle name="Currency 4 4 2 2 8 2" xfId="19868" xr:uid="{00000000-0005-0000-0000-0000984D0000}"/>
    <cellStyle name="Currency 4 4 2 2 9" xfId="19869" xr:uid="{00000000-0005-0000-0000-0000994D0000}"/>
    <cellStyle name="Currency 4 4 2 2 9 2" xfId="19870" xr:uid="{00000000-0005-0000-0000-00009A4D0000}"/>
    <cellStyle name="Currency 4 4 2 20" xfId="19871" xr:uid="{00000000-0005-0000-0000-00009B4D0000}"/>
    <cellStyle name="Currency 4 4 2 21" xfId="19872" xr:uid="{00000000-0005-0000-0000-00009C4D0000}"/>
    <cellStyle name="Currency 4 4 2 22" xfId="19873" xr:uid="{00000000-0005-0000-0000-00009D4D0000}"/>
    <cellStyle name="Currency 4 4 2 23" xfId="19874" xr:uid="{00000000-0005-0000-0000-00009E4D0000}"/>
    <cellStyle name="Currency 4 4 2 24" xfId="19875" xr:uid="{00000000-0005-0000-0000-00009F4D0000}"/>
    <cellStyle name="Currency 4 4 2 3" xfId="19876" xr:uid="{00000000-0005-0000-0000-0000A04D0000}"/>
    <cellStyle name="Currency 4 4 2 3 10" xfId="19877" xr:uid="{00000000-0005-0000-0000-0000A14D0000}"/>
    <cellStyle name="Currency 4 4 2 3 11" xfId="19878" xr:uid="{00000000-0005-0000-0000-0000A24D0000}"/>
    <cellStyle name="Currency 4 4 2 3 12" xfId="19879" xr:uid="{00000000-0005-0000-0000-0000A34D0000}"/>
    <cellStyle name="Currency 4 4 2 3 13" xfId="19880" xr:uid="{00000000-0005-0000-0000-0000A44D0000}"/>
    <cellStyle name="Currency 4 4 2 3 2" xfId="19881" xr:uid="{00000000-0005-0000-0000-0000A54D0000}"/>
    <cellStyle name="Currency 4 4 2 3 2 2" xfId="19882" xr:uid="{00000000-0005-0000-0000-0000A64D0000}"/>
    <cellStyle name="Currency 4 4 2 3 2 2 2" xfId="19883" xr:uid="{00000000-0005-0000-0000-0000A74D0000}"/>
    <cellStyle name="Currency 4 4 2 3 2 2 2 2" xfId="19884" xr:uid="{00000000-0005-0000-0000-0000A84D0000}"/>
    <cellStyle name="Currency 4 4 2 3 2 2 2 2 2" xfId="19885" xr:uid="{00000000-0005-0000-0000-0000A94D0000}"/>
    <cellStyle name="Currency 4 4 2 3 2 2 2 2 2 2" xfId="19886" xr:uid="{00000000-0005-0000-0000-0000AA4D0000}"/>
    <cellStyle name="Currency 4 4 2 3 2 2 2 2 3" xfId="19887" xr:uid="{00000000-0005-0000-0000-0000AB4D0000}"/>
    <cellStyle name="Currency 4 4 2 3 2 2 2 3" xfId="19888" xr:uid="{00000000-0005-0000-0000-0000AC4D0000}"/>
    <cellStyle name="Currency 4 4 2 3 2 2 2 3 2" xfId="19889" xr:uid="{00000000-0005-0000-0000-0000AD4D0000}"/>
    <cellStyle name="Currency 4 4 2 3 2 2 2 4" xfId="19890" xr:uid="{00000000-0005-0000-0000-0000AE4D0000}"/>
    <cellStyle name="Currency 4 4 2 3 2 2 3" xfId="19891" xr:uid="{00000000-0005-0000-0000-0000AF4D0000}"/>
    <cellStyle name="Currency 4 4 2 3 2 2 3 2" xfId="19892" xr:uid="{00000000-0005-0000-0000-0000B04D0000}"/>
    <cellStyle name="Currency 4 4 2 3 2 2 3 2 2" xfId="19893" xr:uid="{00000000-0005-0000-0000-0000B14D0000}"/>
    <cellStyle name="Currency 4 4 2 3 2 2 3 3" xfId="19894" xr:uid="{00000000-0005-0000-0000-0000B24D0000}"/>
    <cellStyle name="Currency 4 4 2 3 2 2 4" xfId="19895" xr:uid="{00000000-0005-0000-0000-0000B34D0000}"/>
    <cellStyle name="Currency 4 4 2 3 2 2 4 2" xfId="19896" xr:uid="{00000000-0005-0000-0000-0000B44D0000}"/>
    <cellStyle name="Currency 4 4 2 3 2 2 5" xfId="19897" xr:uid="{00000000-0005-0000-0000-0000B54D0000}"/>
    <cellStyle name="Currency 4 4 2 3 2 3" xfId="19898" xr:uid="{00000000-0005-0000-0000-0000B64D0000}"/>
    <cellStyle name="Currency 4 4 2 3 2 3 2" xfId="19899" xr:uid="{00000000-0005-0000-0000-0000B74D0000}"/>
    <cellStyle name="Currency 4 4 2 3 2 3 2 2" xfId="19900" xr:uid="{00000000-0005-0000-0000-0000B84D0000}"/>
    <cellStyle name="Currency 4 4 2 3 2 3 2 2 2" xfId="19901" xr:uid="{00000000-0005-0000-0000-0000B94D0000}"/>
    <cellStyle name="Currency 4 4 2 3 2 3 2 3" xfId="19902" xr:uid="{00000000-0005-0000-0000-0000BA4D0000}"/>
    <cellStyle name="Currency 4 4 2 3 2 3 3" xfId="19903" xr:uid="{00000000-0005-0000-0000-0000BB4D0000}"/>
    <cellStyle name="Currency 4 4 2 3 2 3 3 2" xfId="19904" xr:uid="{00000000-0005-0000-0000-0000BC4D0000}"/>
    <cellStyle name="Currency 4 4 2 3 2 3 4" xfId="19905" xr:uid="{00000000-0005-0000-0000-0000BD4D0000}"/>
    <cellStyle name="Currency 4 4 2 3 2 4" xfId="19906" xr:uid="{00000000-0005-0000-0000-0000BE4D0000}"/>
    <cellStyle name="Currency 4 4 2 3 2 4 2" xfId="19907" xr:uid="{00000000-0005-0000-0000-0000BF4D0000}"/>
    <cellStyle name="Currency 4 4 2 3 2 4 2 2" xfId="19908" xr:uid="{00000000-0005-0000-0000-0000C04D0000}"/>
    <cellStyle name="Currency 4 4 2 3 2 4 3" xfId="19909" xr:uid="{00000000-0005-0000-0000-0000C14D0000}"/>
    <cellStyle name="Currency 4 4 2 3 2 5" xfId="19910" xr:uid="{00000000-0005-0000-0000-0000C24D0000}"/>
    <cellStyle name="Currency 4 4 2 3 2 5 2" xfId="19911" xr:uid="{00000000-0005-0000-0000-0000C34D0000}"/>
    <cellStyle name="Currency 4 4 2 3 2 6" xfId="19912" xr:uid="{00000000-0005-0000-0000-0000C44D0000}"/>
    <cellStyle name="Currency 4 4 2 3 2 7" xfId="19913" xr:uid="{00000000-0005-0000-0000-0000C54D0000}"/>
    <cellStyle name="Currency 4 4 2 3 3" xfId="19914" xr:uid="{00000000-0005-0000-0000-0000C64D0000}"/>
    <cellStyle name="Currency 4 4 2 3 3 2" xfId="19915" xr:uid="{00000000-0005-0000-0000-0000C74D0000}"/>
    <cellStyle name="Currency 4 4 2 3 3 2 2" xfId="19916" xr:uid="{00000000-0005-0000-0000-0000C84D0000}"/>
    <cellStyle name="Currency 4 4 2 3 3 2 2 2" xfId="19917" xr:uid="{00000000-0005-0000-0000-0000C94D0000}"/>
    <cellStyle name="Currency 4 4 2 3 3 2 2 2 2" xfId="19918" xr:uid="{00000000-0005-0000-0000-0000CA4D0000}"/>
    <cellStyle name="Currency 4 4 2 3 3 2 2 2 2 2" xfId="19919" xr:uid="{00000000-0005-0000-0000-0000CB4D0000}"/>
    <cellStyle name="Currency 4 4 2 3 3 2 2 2 3" xfId="19920" xr:uid="{00000000-0005-0000-0000-0000CC4D0000}"/>
    <cellStyle name="Currency 4 4 2 3 3 2 2 3" xfId="19921" xr:uid="{00000000-0005-0000-0000-0000CD4D0000}"/>
    <cellStyle name="Currency 4 4 2 3 3 2 2 3 2" xfId="19922" xr:uid="{00000000-0005-0000-0000-0000CE4D0000}"/>
    <cellStyle name="Currency 4 4 2 3 3 2 2 4" xfId="19923" xr:uid="{00000000-0005-0000-0000-0000CF4D0000}"/>
    <cellStyle name="Currency 4 4 2 3 3 2 3" xfId="19924" xr:uid="{00000000-0005-0000-0000-0000D04D0000}"/>
    <cellStyle name="Currency 4 4 2 3 3 2 3 2" xfId="19925" xr:uid="{00000000-0005-0000-0000-0000D14D0000}"/>
    <cellStyle name="Currency 4 4 2 3 3 2 3 2 2" xfId="19926" xr:uid="{00000000-0005-0000-0000-0000D24D0000}"/>
    <cellStyle name="Currency 4 4 2 3 3 2 3 3" xfId="19927" xr:uid="{00000000-0005-0000-0000-0000D34D0000}"/>
    <cellStyle name="Currency 4 4 2 3 3 2 4" xfId="19928" xr:uid="{00000000-0005-0000-0000-0000D44D0000}"/>
    <cellStyle name="Currency 4 4 2 3 3 2 4 2" xfId="19929" xr:uid="{00000000-0005-0000-0000-0000D54D0000}"/>
    <cellStyle name="Currency 4 4 2 3 3 2 5" xfId="19930" xr:uid="{00000000-0005-0000-0000-0000D64D0000}"/>
    <cellStyle name="Currency 4 4 2 3 3 3" xfId="19931" xr:uid="{00000000-0005-0000-0000-0000D74D0000}"/>
    <cellStyle name="Currency 4 4 2 3 3 3 2" xfId="19932" xr:uid="{00000000-0005-0000-0000-0000D84D0000}"/>
    <cellStyle name="Currency 4 4 2 3 3 3 2 2" xfId="19933" xr:uid="{00000000-0005-0000-0000-0000D94D0000}"/>
    <cellStyle name="Currency 4 4 2 3 3 3 2 2 2" xfId="19934" xr:uid="{00000000-0005-0000-0000-0000DA4D0000}"/>
    <cellStyle name="Currency 4 4 2 3 3 3 2 3" xfId="19935" xr:uid="{00000000-0005-0000-0000-0000DB4D0000}"/>
    <cellStyle name="Currency 4 4 2 3 3 3 3" xfId="19936" xr:uid="{00000000-0005-0000-0000-0000DC4D0000}"/>
    <cellStyle name="Currency 4 4 2 3 3 3 3 2" xfId="19937" xr:uid="{00000000-0005-0000-0000-0000DD4D0000}"/>
    <cellStyle name="Currency 4 4 2 3 3 3 4" xfId="19938" xr:uid="{00000000-0005-0000-0000-0000DE4D0000}"/>
    <cellStyle name="Currency 4 4 2 3 3 4" xfId="19939" xr:uid="{00000000-0005-0000-0000-0000DF4D0000}"/>
    <cellStyle name="Currency 4 4 2 3 3 4 2" xfId="19940" xr:uid="{00000000-0005-0000-0000-0000E04D0000}"/>
    <cellStyle name="Currency 4 4 2 3 3 4 2 2" xfId="19941" xr:uid="{00000000-0005-0000-0000-0000E14D0000}"/>
    <cellStyle name="Currency 4 4 2 3 3 4 3" xfId="19942" xr:uid="{00000000-0005-0000-0000-0000E24D0000}"/>
    <cellStyle name="Currency 4 4 2 3 3 5" xfId="19943" xr:uid="{00000000-0005-0000-0000-0000E34D0000}"/>
    <cellStyle name="Currency 4 4 2 3 3 5 2" xfId="19944" xr:uid="{00000000-0005-0000-0000-0000E44D0000}"/>
    <cellStyle name="Currency 4 4 2 3 3 6" xfId="19945" xr:uid="{00000000-0005-0000-0000-0000E54D0000}"/>
    <cellStyle name="Currency 4 4 2 3 4" xfId="19946" xr:uid="{00000000-0005-0000-0000-0000E64D0000}"/>
    <cellStyle name="Currency 4 4 2 3 4 2" xfId="19947" xr:uid="{00000000-0005-0000-0000-0000E74D0000}"/>
    <cellStyle name="Currency 4 4 2 3 4 2 2" xfId="19948" xr:uid="{00000000-0005-0000-0000-0000E84D0000}"/>
    <cellStyle name="Currency 4 4 2 3 4 2 2 2" xfId="19949" xr:uid="{00000000-0005-0000-0000-0000E94D0000}"/>
    <cellStyle name="Currency 4 4 2 3 4 2 2 2 2" xfId="19950" xr:uid="{00000000-0005-0000-0000-0000EA4D0000}"/>
    <cellStyle name="Currency 4 4 2 3 4 2 2 2 2 2" xfId="19951" xr:uid="{00000000-0005-0000-0000-0000EB4D0000}"/>
    <cellStyle name="Currency 4 4 2 3 4 2 2 2 3" xfId="19952" xr:uid="{00000000-0005-0000-0000-0000EC4D0000}"/>
    <cellStyle name="Currency 4 4 2 3 4 2 2 3" xfId="19953" xr:uid="{00000000-0005-0000-0000-0000ED4D0000}"/>
    <cellStyle name="Currency 4 4 2 3 4 2 2 3 2" xfId="19954" xr:uid="{00000000-0005-0000-0000-0000EE4D0000}"/>
    <cellStyle name="Currency 4 4 2 3 4 2 2 4" xfId="19955" xr:uid="{00000000-0005-0000-0000-0000EF4D0000}"/>
    <cellStyle name="Currency 4 4 2 3 4 2 3" xfId="19956" xr:uid="{00000000-0005-0000-0000-0000F04D0000}"/>
    <cellStyle name="Currency 4 4 2 3 4 2 3 2" xfId="19957" xr:uid="{00000000-0005-0000-0000-0000F14D0000}"/>
    <cellStyle name="Currency 4 4 2 3 4 2 3 2 2" xfId="19958" xr:uid="{00000000-0005-0000-0000-0000F24D0000}"/>
    <cellStyle name="Currency 4 4 2 3 4 2 3 3" xfId="19959" xr:uid="{00000000-0005-0000-0000-0000F34D0000}"/>
    <cellStyle name="Currency 4 4 2 3 4 2 4" xfId="19960" xr:uid="{00000000-0005-0000-0000-0000F44D0000}"/>
    <cellStyle name="Currency 4 4 2 3 4 2 4 2" xfId="19961" xr:uid="{00000000-0005-0000-0000-0000F54D0000}"/>
    <cellStyle name="Currency 4 4 2 3 4 2 5" xfId="19962" xr:uid="{00000000-0005-0000-0000-0000F64D0000}"/>
    <cellStyle name="Currency 4 4 2 3 4 3" xfId="19963" xr:uid="{00000000-0005-0000-0000-0000F74D0000}"/>
    <cellStyle name="Currency 4 4 2 3 4 3 2" xfId="19964" xr:uid="{00000000-0005-0000-0000-0000F84D0000}"/>
    <cellStyle name="Currency 4 4 2 3 4 3 2 2" xfId="19965" xr:uid="{00000000-0005-0000-0000-0000F94D0000}"/>
    <cellStyle name="Currency 4 4 2 3 4 3 2 2 2" xfId="19966" xr:uid="{00000000-0005-0000-0000-0000FA4D0000}"/>
    <cellStyle name="Currency 4 4 2 3 4 3 2 3" xfId="19967" xr:uid="{00000000-0005-0000-0000-0000FB4D0000}"/>
    <cellStyle name="Currency 4 4 2 3 4 3 3" xfId="19968" xr:uid="{00000000-0005-0000-0000-0000FC4D0000}"/>
    <cellStyle name="Currency 4 4 2 3 4 3 3 2" xfId="19969" xr:uid="{00000000-0005-0000-0000-0000FD4D0000}"/>
    <cellStyle name="Currency 4 4 2 3 4 3 4" xfId="19970" xr:uid="{00000000-0005-0000-0000-0000FE4D0000}"/>
    <cellStyle name="Currency 4 4 2 3 4 4" xfId="19971" xr:uid="{00000000-0005-0000-0000-0000FF4D0000}"/>
    <cellStyle name="Currency 4 4 2 3 4 4 2" xfId="19972" xr:uid="{00000000-0005-0000-0000-0000004E0000}"/>
    <cellStyle name="Currency 4 4 2 3 4 4 2 2" xfId="19973" xr:uid="{00000000-0005-0000-0000-0000014E0000}"/>
    <cellStyle name="Currency 4 4 2 3 4 4 3" xfId="19974" xr:uid="{00000000-0005-0000-0000-0000024E0000}"/>
    <cellStyle name="Currency 4 4 2 3 4 5" xfId="19975" xr:uid="{00000000-0005-0000-0000-0000034E0000}"/>
    <cellStyle name="Currency 4 4 2 3 4 5 2" xfId="19976" xr:uid="{00000000-0005-0000-0000-0000044E0000}"/>
    <cellStyle name="Currency 4 4 2 3 4 6" xfId="19977" xr:uid="{00000000-0005-0000-0000-0000054E0000}"/>
    <cellStyle name="Currency 4 4 2 3 5" xfId="19978" xr:uid="{00000000-0005-0000-0000-0000064E0000}"/>
    <cellStyle name="Currency 4 4 2 3 5 2" xfId="19979" xr:uid="{00000000-0005-0000-0000-0000074E0000}"/>
    <cellStyle name="Currency 4 4 2 3 5 2 2" xfId="19980" xr:uid="{00000000-0005-0000-0000-0000084E0000}"/>
    <cellStyle name="Currency 4 4 2 3 5 2 2 2" xfId="19981" xr:uid="{00000000-0005-0000-0000-0000094E0000}"/>
    <cellStyle name="Currency 4 4 2 3 5 2 2 2 2" xfId="19982" xr:uid="{00000000-0005-0000-0000-00000A4E0000}"/>
    <cellStyle name="Currency 4 4 2 3 5 2 2 3" xfId="19983" xr:uid="{00000000-0005-0000-0000-00000B4E0000}"/>
    <cellStyle name="Currency 4 4 2 3 5 2 3" xfId="19984" xr:uid="{00000000-0005-0000-0000-00000C4E0000}"/>
    <cellStyle name="Currency 4 4 2 3 5 2 3 2" xfId="19985" xr:uid="{00000000-0005-0000-0000-00000D4E0000}"/>
    <cellStyle name="Currency 4 4 2 3 5 2 4" xfId="19986" xr:uid="{00000000-0005-0000-0000-00000E4E0000}"/>
    <cellStyle name="Currency 4 4 2 3 5 3" xfId="19987" xr:uid="{00000000-0005-0000-0000-00000F4E0000}"/>
    <cellStyle name="Currency 4 4 2 3 5 3 2" xfId="19988" xr:uid="{00000000-0005-0000-0000-0000104E0000}"/>
    <cellStyle name="Currency 4 4 2 3 5 3 2 2" xfId="19989" xr:uid="{00000000-0005-0000-0000-0000114E0000}"/>
    <cellStyle name="Currency 4 4 2 3 5 3 3" xfId="19990" xr:uid="{00000000-0005-0000-0000-0000124E0000}"/>
    <cellStyle name="Currency 4 4 2 3 5 4" xfId="19991" xr:uid="{00000000-0005-0000-0000-0000134E0000}"/>
    <cellStyle name="Currency 4 4 2 3 5 4 2" xfId="19992" xr:uid="{00000000-0005-0000-0000-0000144E0000}"/>
    <cellStyle name="Currency 4 4 2 3 5 5" xfId="19993" xr:uid="{00000000-0005-0000-0000-0000154E0000}"/>
    <cellStyle name="Currency 4 4 2 3 6" xfId="19994" xr:uid="{00000000-0005-0000-0000-0000164E0000}"/>
    <cellStyle name="Currency 4 4 2 3 6 2" xfId="19995" xr:uid="{00000000-0005-0000-0000-0000174E0000}"/>
    <cellStyle name="Currency 4 4 2 3 6 2 2" xfId="19996" xr:uid="{00000000-0005-0000-0000-0000184E0000}"/>
    <cellStyle name="Currency 4 4 2 3 6 2 2 2" xfId="19997" xr:uid="{00000000-0005-0000-0000-0000194E0000}"/>
    <cellStyle name="Currency 4 4 2 3 6 2 3" xfId="19998" xr:uid="{00000000-0005-0000-0000-00001A4E0000}"/>
    <cellStyle name="Currency 4 4 2 3 6 3" xfId="19999" xr:uid="{00000000-0005-0000-0000-00001B4E0000}"/>
    <cellStyle name="Currency 4 4 2 3 6 3 2" xfId="20000" xr:uid="{00000000-0005-0000-0000-00001C4E0000}"/>
    <cellStyle name="Currency 4 4 2 3 6 4" xfId="20001" xr:uid="{00000000-0005-0000-0000-00001D4E0000}"/>
    <cellStyle name="Currency 4 4 2 3 7" xfId="20002" xr:uid="{00000000-0005-0000-0000-00001E4E0000}"/>
    <cellStyle name="Currency 4 4 2 3 7 2" xfId="20003" xr:uid="{00000000-0005-0000-0000-00001F4E0000}"/>
    <cellStyle name="Currency 4 4 2 3 7 2 2" xfId="20004" xr:uid="{00000000-0005-0000-0000-0000204E0000}"/>
    <cellStyle name="Currency 4 4 2 3 7 3" xfId="20005" xr:uid="{00000000-0005-0000-0000-0000214E0000}"/>
    <cellStyle name="Currency 4 4 2 3 8" xfId="20006" xr:uid="{00000000-0005-0000-0000-0000224E0000}"/>
    <cellStyle name="Currency 4 4 2 3 8 2" xfId="20007" xr:uid="{00000000-0005-0000-0000-0000234E0000}"/>
    <cellStyle name="Currency 4 4 2 3 9" xfId="20008" xr:uid="{00000000-0005-0000-0000-0000244E0000}"/>
    <cellStyle name="Currency 4 4 2 4" xfId="20009" xr:uid="{00000000-0005-0000-0000-0000254E0000}"/>
    <cellStyle name="Currency 4 4 2 4 10" xfId="20010" xr:uid="{00000000-0005-0000-0000-0000264E0000}"/>
    <cellStyle name="Currency 4 4 2 4 2" xfId="20011" xr:uid="{00000000-0005-0000-0000-0000274E0000}"/>
    <cellStyle name="Currency 4 4 2 4 2 2" xfId="20012" xr:uid="{00000000-0005-0000-0000-0000284E0000}"/>
    <cellStyle name="Currency 4 4 2 4 2 2 2" xfId="20013" xr:uid="{00000000-0005-0000-0000-0000294E0000}"/>
    <cellStyle name="Currency 4 4 2 4 2 2 2 2" xfId="20014" xr:uid="{00000000-0005-0000-0000-00002A4E0000}"/>
    <cellStyle name="Currency 4 4 2 4 2 2 2 2 2" xfId="20015" xr:uid="{00000000-0005-0000-0000-00002B4E0000}"/>
    <cellStyle name="Currency 4 4 2 4 2 2 2 3" xfId="20016" xr:uid="{00000000-0005-0000-0000-00002C4E0000}"/>
    <cellStyle name="Currency 4 4 2 4 2 2 3" xfId="20017" xr:uid="{00000000-0005-0000-0000-00002D4E0000}"/>
    <cellStyle name="Currency 4 4 2 4 2 2 3 2" xfId="20018" xr:uid="{00000000-0005-0000-0000-00002E4E0000}"/>
    <cellStyle name="Currency 4 4 2 4 2 2 4" xfId="20019" xr:uid="{00000000-0005-0000-0000-00002F4E0000}"/>
    <cellStyle name="Currency 4 4 2 4 2 3" xfId="20020" xr:uid="{00000000-0005-0000-0000-0000304E0000}"/>
    <cellStyle name="Currency 4 4 2 4 2 3 2" xfId="20021" xr:uid="{00000000-0005-0000-0000-0000314E0000}"/>
    <cellStyle name="Currency 4 4 2 4 2 3 2 2" xfId="20022" xr:uid="{00000000-0005-0000-0000-0000324E0000}"/>
    <cellStyle name="Currency 4 4 2 4 2 3 3" xfId="20023" xr:uid="{00000000-0005-0000-0000-0000334E0000}"/>
    <cellStyle name="Currency 4 4 2 4 2 4" xfId="20024" xr:uid="{00000000-0005-0000-0000-0000344E0000}"/>
    <cellStyle name="Currency 4 4 2 4 2 4 2" xfId="20025" xr:uid="{00000000-0005-0000-0000-0000354E0000}"/>
    <cellStyle name="Currency 4 4 2 4 2 5" xfId="20026" xr:uid="{00000000-0005-0000-0000-0000364E0000}"/>
    <cellStyle name="Currency 4 4 2 4 3" xfId="20027" xr:uid="{00000000-0005-0000-0000-0000374E0000}"/>
    <cellStyle name="Currency 4 4 2 4 3 2" xfId="20028" xr:uid="{00000000-0005-0000-0000-0000384E0000}"/>
    <cellStyle name="Currency 4 4 2 4 3 2 2" xfId="20029" xr:uid="{00000000-0005-0000-0000-0000394E0000}"/>
    <cellStyle name="Currency 4 4 2 4 3 2 2 2" xfId="20030" xr:uid="{00000000-0005-0000-0000-00003A4E0000}"/>
    <cellStyle name="Currency 4 4 2 4 3 2 3" xfId="20031" xr:uid="{00000000-0005-0000-0000-00003B4E0000}"/>
    <cellStyle name="Currency 4 4 2 4 3 3" xfId="20032" xr:uid="{00000000-0005-0000-0000-00003C4E0000}"/>
    <cellStyle name="Currency 4 4 2 4 3 3 2" xfId="20033" xr:uid="{00000000-0005-0000-0000-00003D4E0000}"/>
    <cellStyle name="Currency 4 4 2 4 3 4" xfId="20034" xr:uid="{00000000-0005-0000-0000-00003E4E0000}"/>
    <cellStyle name="Currency 4 4 2 4 4" xfId="20035" xr:uid="{00000000-0005-0000-0000-00003F4E0000}"/>
    <cellStyle name="Currency 4 4 2 4 4 2" xfId="20036" xr:uid="{00000000-0005-0000-0000-0000404E0000}"/>
    <cellStyle name="Currency 4 4 2 4 4 2 2" xfId="20037" xr:uid="{00000000-0005-0000-0000-0000414E0000}"/>
    <cellStyle name="Currency 4 4 2 4 4 3" xfId="20038" xr:uid="{00000000-0005-0000-0000-0000424E0000}"/>
    <cellStyle name="Currency 4 4 2 4 5" xfId="20039" xr:uid="{00000000-0005-0000-0000-0000434E0000}"/>
    <cellStyle name="Currency 4 4 2 4 5 2" xfId="20040" xr:uid="{00000000-0005-0000-0000-0000444E0000}"/>
    <cellStyle name="Currency 4 4 2 4 6" xfId="20041" xr:uid="{00000000-0005-0000-0000-0000454E0000}"/>
    <cellStyle name="Currency 4 4 2 4 7" xfId="20042" xr:uid="{00000000-0005-0000-0000-0000464E0000}"/>
    <cellStyle name="Currency 4 4 2 4 8" xfId="20043" xr:uid="{00000000-0005-0000-0000-0000474E0000}"/>
    <cellStyle name="Currency 4 4 2 4 9" xfId="20044" xr:uid="{00000000-0005-0000-0000-0000484E0000}"/>
    <cellStyle name="Currency 4 4 2 5" xfId="20045" xr:uid="{00000000-0005-0000-0000-0000494E0000}"/>
    <cellStyle name="Currency 4 4 2 5 2" xfId="20046" xr:uid="{00000000-0005-0000-0000-00004A4E0000}"/>
    <cellStyle name="Currency 4 4 2 5 2 2" xfId="20047" xr:uid="{00000000-0005-0000-0000-00004B4E0000}"/>
    <cellStyle name="Currency 4 4 2 5 2 2 2" xfId="20048" xr:uid="{00000000-0005-0000-0000-00004C4E0000}"/>
    <cellStyle name="Currency 4 4 2 5 2 2 2 2" xfId="20049" xr:uid="{00000000-0005-0000-0000-00004D4E0000}"/>
    <cellStyle name="Currency 4 4 2 5 2 2 2 2 2" xfId="20050" xr:uid="{00000000-0005-0000-0000-00004E4E0000}"/>
    <cellStyle name="Currency 4 4 2 5 2 2 2 3" xfId="20051" xr:uid="{00000000-0005-0000-0000-00004F4E0000}"/>
    <cellStyle name="Currency 4 4 2 5 2 2 3" xfId="20052" xr:uid="{00000000-0005-0000-0000-0000504E0000}"/>
    <cellStyle name="Currency 4 4 2 5 2 2 3 2" xfId="20053" xr:uid="{00000000-0005-0000-0000-0000514E0000}"/>
    <cellStyle name="Currency 4 4 2 5 2 2 4" xfId="20054" xr:uid="{00000000-0005-0000-0000-0000524E0000}"/>
    <cellStyle name="Currency 4 4 2 5 2 3" xfId="20055" xr:uid="{00000000-0005-0000-0000-0000534E0000}"/>
    <cellStyle name="Currency 4 4 2 5 2 3 2" xfId="20056" xr:uid="{00000000-0005-0000-0000-0000544E0000}"/>
    <cellStyle name="Currency 4 4 2 5 2 3 2 2" xfId="20057" xr:uid="{00000000-0005-0000-0000-0000554E0000}"/>
    <cellStyle name="Currency 4 4 2 5 2 3 3" xfId="20058" xr:uid="{00000000-0005-0000-0000-0000564E0000}"/>
    <cellStyle name="Currency 4 4 2 5 2 4" xfId="20059" xr:uid="{00000000-0005-0000-0000-0000574E0000}"/>
    <cellStyle name="Currency 4 4 2 5 2 4 2" xfId="20060" xr:uid="{00000000-0005-0000-0000-0000584E0000}"/>
    <cellStyle name="Currency 4 4 2 5 2 5" xfId="20061" xr:uid="{00000000-0005-0000-0000-0000594E0000}"/>
    <cellStyle name="Currency 4 4 2 5 3" xfId="20062" xr:uid="{00000000-0005-0000-0000-00005A4E0000}"/>
    <cellStyle name="Currency 4 4 2 5 3 2" xfId="20063" xr:uid="{00000000-0005-0000-0000-00005B4E0000}"/>
    <cellStyle name="Currency 4 4 2 5 3 2 2" xfId="20064" xr:uid="{00000000-0005-0000-0000-00005C4E0000}"/>
    <cellStyle name="Currency 4 4 2 5 3 2 2 2" xfId="20065" xr:uid="{00000000-0005-0000-0000-00005D4E0000}"/>
    <cellStyle name="Currency 4 4 2 5 3 2 3" xfId="20066" xr:uid="{00000000-0005-0000-0000-00005E4E0000}"/>
    <cellStyle name="Currency 4 4 2 5 3 3" xfId="20067" xr:uid="{00000000-0005-0000-0000-00005F4E0000}"/>
    <cellStyle name="Currency 4 4 2 5 3 3 2" xfId="20068" xr:uid="{00000000-0005-0000-0000-0000604E0000}"/>
    <cellStyle name="Currency 4 4 2 5 3 4" xfId="20069" xr:uid="{00000000-0005-0000-0000-0000614E0000}"/>
    <cellStyle name="Currency 4 4 2 5 4" xfId="20070" xr:uid="{00000000-0005-0000-0000-0000624E0000}"/>
    <cellStyle name="Currency 4 4 2 5 4 2" xfId="20071" xr:uid="{00000000-0005-0000-0000-0000634E0000}"/>
    <cellStyle name="Currency 4 4 2 5 4 2 2" xfId="20072" xr:uid="{00000000-0005-0000-0000-0000644E0000}"/>
    <cellStyle name="Currency 4 4 2 5 4 3" xfId="20073" xr:uid="{00000000-0005-0000-0000-0000654E0000}"/>
    <cellStyle name="Currency 4 4 2 5 5" xfId="20074" xr:uid="{00000000-0005-0000-0000-0000664E0000}"/>
    <cellStyle name="Currency 4 4 2 5 5 2" xfId="20075" xr:uid="{00000000-0005-0000-0000-0000674E0000}"/>
    <cellStyle name="Currency 4 4 2 5 6" xfId="20076" xr:uid="{00000000-0005-0000-0000-0000684E0000}"/>
    <cellStyle name="Currency 4 4 2 5 7" xfId="20077" xr:uid="{00000000-0005-0000-0000-0000694E0000}"/>
    <cellStyle name="Currency 4 4 2 6" xfId="20078" xr:uid="{00000000-0005-0000-0000-00006A4E0000}"/>
    <cellStyle name="Currency 4 4 2 6 2" xfId="20079" xr:uid="{00000000-0005-0000-0000-00006B4E0000}"/>
    <cellStyle name="Currency 4 4 2 6 2 2" xfId="20080" xr:uid="{00000000-0005-0000-0000-00006C4E0000}"/>
    <cellStyle name="Currency 4 4 2 6 2 2 2" xfId="20081" xr:uid="{00000000-0005-0000-0000-00006D4E0000}"/>
    <cellStyle name="Currency 4 4 2 6 2 2 2 2" xfId="20082" xr:uid="{00000000-0005-0000-0000-00006E4E0000}"/>
    <cellStyle name="Currency 4 4 2 6 2 2 2 2 2" xfId="20083" xr:uid="{00000000-0005-0000-0000-00006F4E0000}"/>
    <cellStyle name="Currency 4 4 2 6 2 2 2 3" xfId="20084" xr:uid="{00000000-0005-0000-0000-0000704E0000}"/>
    <cellStyle name="Currency 4 4 2 6 2 2 3" xfId="20085" xr:uid="{00000000-0005-0000-0000-0000714E0000}"/>
    <cellStyle name="Currency 4 4 2 6 2 2 3 2" xfId="20086" xr:uid="{00000000-0005-0000-0000-0000724E0000}"/>
    <cellStyle name="Currency 4 4 2 6 2 2 4" xfId="20087" xr:uid="{00000000-0005-0000-0000-0000734E0000}"/>
    <cellStyle name="Currency 4 4 2 6 2 3" xfId="20088" xr:uid="{00000000-0005-0000-0000-0000744E0000}"/>
    <cellStyle name="Currency 4 4 2 6 2 3 2" xfId="20089" xr:uid="{00000000-0005-0000-0000-0000754E0000}"/>
    <cellStyle name="Currency 4 4 2 6 2 3 2 2" xfId="20090" xr:uid="{00000000-0005-0000-0000-0000764E0000}"/>
    <cellStyle name="Currency 4 4 2 6 2 3 3" xfId="20091" xr:uid="{00000000-0005-0000-0000-0000774E0000}"/>
    <cellStyle name="Currency 4 4 2 6 2 4" xfId="20092" xr:uid="{00000000-0005-0000-0000-0000784E0000}"/>
    <cellStyle name="Currency 4 4 2 6 2 4 2" xfId="20093" xr:uid="{00000000-0005-0000-0000-0000794E0000}"/>
    <cellStyle name="Currency 4 4 2 6 2 5" xfId="20094" xr:uid="{00000000-0005-0000-0000-00007A4E0000}"/>
    <cellStyle name="Currency 4 4 2 6 3" xfId="20095" xr:uid="{00000000-0005-0000-0000-00007B4E0000}"/>
    <cellStyle name="Currency 4 4 2 6 3 2" xfId="20096" xr:uid="{00000000-0005-0000-0000-00007C4E0000}"/>
    <cellStyle name="Currency 4 4 2 6 3 2 2" xfId="20097" xr:uid="{00000000-0005-0000-0000-00007D4E0000}"/>
    <cellStyle name="Currency 4 4 2 6 3 2 2 2" xfId="20098" xr:uid="{00000000-0005-0000-0000-00007E4E0000}"/>
    <cellStyle name="Currency 4 4 2 6 3 2 3" xfId="20099" xr:uid="{00000000-0005-0000-0000-00007F4E0000}"/>
    <cellStyle name="Currency 4 4 2 6 3 3" xfId="20100" xr:uid="{00000000-0005-0000-0000-0000804E0000}"/>
    <cellStyle name="Currency 4 4 2 6 3 3 2" xfId="20101" xr:uid="{00000000-0005-0000-0000-0000814E0000}"/>
    <cellStyle name="Currency 4 4 2 6 3 4" xfId="20102" xr:uid="{00000000-0005-0000-0000-0000824E0000}"/>
    <cellStyle name="Currency 4 4 2 6 4" xfId="20103" xr:uid="{00000000-0005-0000-0000-0000834E0000}"/>
    <cellStyle name="Currency 4 4 2 6 4 2" xfId="20104" xr:uid="{00000000-0005-0000-0000-0000844E0000}"/>
    <cellStyle name="Currency 4 4 2 6 4 2 2" xfId="20105" xr:uid="{00000000-0005-0000-0000-0000854E0000}"/>
    <cellStyle name="Currency 4 4 2 6 4 3" xfId="20106" xr:uid="{00000000-0005-0000-0000-0000864E0000}"/>
    <cellStyle name="Currency 4 4 2 6 5" xfId="20107" xr:uid="{00000000-0005-0000-0000-0000874E0000}"/>
    <cellStyle name="Currency 4 4 2 6 5 2" xfId="20108" xr:uid="{00000000-0005-0000-0000-0000884E0000}"/>
    <cellStyle name="Currency 4 4 2 6 6" xfId="20109" xr:uid="{00000000-0005-0000-0000-0000894E0000}"/>
    <cellStyle name="Currency 4 4 2 7" xfId="20110" xr:uid="{00000000-0005-0000-0000-00008A4E0000}"/>
    <cellStyle name="Currency 4 4 2 7 2" xfId="20111" xr:uid="{00000000-0005-0000-0000-00008B4E0000}"/>
    <cellStyle name="Currency 4 4 2 7 2 2" xfId="20112" xr:uid="{00000000-0005-0000-0000-00008C4E0000}"/>
    <cellStyle name="Currency 4 4 2 7 2 2 2" xfId="20113" xr:uid="{00000000-0005-0000-0000-00008D4E0000}"/>
    <cellStyle name="Currency 4 4 2 7 2 2 2 2" xfId="20114" xr:uid="{00000000-0005-0000-0000-00008E4E0000}"/>
    <cellStyle name="Currency 4 4 2 7 2 2 3" xfId="20115" xr:uid="{00000000-0005-0000-0000-00008F4E0000}"/>
    <cellStyle name="Currency 4 4 2 7 2 3" xfId="20116" xr:uid="{00000000-0005-0000-0000-0000904E0000}"/>
    <cellStyle name="Currency 4 4 2 7 2 3 2" xfId="20117" xr:uid="{00000000-0005-0000-0000-0000914E0000}"/>
    <cellStyle name="Currency 4 4 2 7 2 4" xfId="20118" xr:uid="{00000000-0005-0000-0000-0000924E0000}"/>
    <cellStyle name="Currency 4 4 2 7 3" xfId="20119" xr:uid="{00000000-0005-0000-0000-0000934E0000}"/>
    <cellStyle name="Currency 4 4 2 7 3 2" xfId="20120" xr:uid="{00000000-0005-0000-0000-0000944E0000}"/>
    <cellStyle name="Currency 4 4 2 7 3 2 2" xfId="20121" xr:uid="{00000000-0005-0000-0000-0000954E0000}"/>
    <cellStyle name="Currency 4 4 2 7 3 3" xfId="20122" xr:uid="{00000000-0005-0000-0000-0000964E0000}"/>
    <cellStyle name="Currency 4 4 2 7 4" xfId="20123" xr:uid="{00000000-0005-0000-0000-0000974E0000}"/>
    <cellStyle name="Currency 4 4 2 7 4 2" xfId="20124" xr:uid="{00000000-0005-0000-0000-0000984E0000}"/>
    <cellStyle name="Currency 4 4 2 7 5" xfId="20125" xr:uid="{00000000-0005-0000-0000-0000994E0000}"/>
    <cellStyle name="Currency 4 4 2 8" xfId="20126" xr:uid="{00000000-0005-0000-0000-00009A4E0000}"/>
    <cellStyle name="Currency 4 4 2 8 2" xfId="20127" xr:uid="{00000000-0005-0000-0000-00009B4E0000}"/>
    <cellStyle name="Currency 4 4 2 8 2 2" xfId="20128" xr:uid="{00000000-0005-0000-0000-00009C4E0000}"/>
    <cellStyle name="Currency 4 4 2 8 2 2 2" xfId="20129" xr:uid="{00000000-0005-0000-0000-00009D4E0000}"/>
    <cellStyle name="Currency 4 4 2 8 2 3" xfId="20130" xr:uid="{00000000-0005-0000-0000-00009E4E0000}"/>
    <cellStyle name="Currency 4 4 2 8 3" xfId="20131" xr:uid="{00000000-0005-0000-0000-00009F4E0000}"/>
    <cellStyle name="Currency 4 4 2 8 3 2" xfId="20132" xr:uid="{00000000-0005-0000-0000-0000A04E0000}"/>
    <cellStyle name="Currency 4 4 2 8 4" xfId="20133" xr:uid="{00000000-0005-0000-0000-0000A14E0000}"/>
    <cellStyle name="Currency 4 4 2 9" xfId="20134" xr:uid="{00000000-0005-0000-0000-0000A24E0000}"/>
    <cellStyle name="Currency 4 4 2 9 2" xfId="20135" xr:uid="{00000000-0005-0000-0000-0000A34E0000}"/>
    <cellStyle name="Currency 4 4 2 9 2 2" xfId="20136" xr:uid="{00000000-0005-0000-0000-0000A44E0000}"/>
    <cellStyle name="Currency 4 4 2 9 3" xfId="20137" xr:uid="{00000000-0005-0000-0000-0000A54E0000}"/>
    <cellStyle name="Currency 4 4 20" xfId="20138" xr:uid="{00000000-0005-0000-0000-0000A64E0000}"/>
    <cellStyle name="Currency 4 4 21" xfId="20139" xr:uid="{00000000-0005-0000-0000-0000A74E0000}"/>
    <cellStyle name="Currency 4 4 22" xfId="20140" xr:uid="{00000000-0005-0000-0000-0000A84E0000}"/>
    <cellStyle name="Currency 4 4 23" xfId="20141" xr:uid="{00000000-0005-0000-0000-0000A94E0000}"/>
    <cellStyle name="Currency 4 4 24" xfId="20142" xr:uid="{00000000-0005-0000-0000-0000AA4E0000}"/>
    <cellStyle name="Currency 4 4 25" xfId="20143" xr:uid="{00000000-0005-0000-0000-0000AB4E0000}"/>
    <cellStyle name="Currency 4 4 3" xfId="20144" xr:uid="{00000000-0005-0000-0000-0000AC4E0000}"/>
    <cellStyle name="Currency 4 4 3 10" xfId="20145" xr:uid="{00000000-0005-0000-0000-0000AD4E0000}"/>
    <cellStyle name="Currency 4 4 3 11" xfId="20146" xr:uid="{00000000-0005-0000-0000-0000AE4E0000}"/>
    <cellStyle name="Currency 4 4 3 12" xfId="20147" xr:uid="{00000000-0005-0000-0000-0000AF4E0000}"/>
    <cellStyle name="Currency 4 4 3 13" xfId="20148" xr:uid="{00000000-0005-0000-0000-0000B04E0000}"/>
    <cellStyle name="Currency 4 4 3 14" xfId="20149" xr:uid="{00000000-0005-0000-0000-0000B14E0000}"/>
    <cellStyle name="Currency 4 4 3 2" xfId="20150" xr:uid="{00000000-0005-0000-0000-0000B24E0000}"/>
    <cellStyle name="Currency 4 4 3 2 2" xfId="20151" xr:uid="{00000000-0005-0000-0000-0000B34E0000}"/>
    <cellStyle name="Currency 4 4 3 2 2 2" xfId="20152" xr:uid="{00000000-0005-0000-0000-0000B44E0000}"/>
    <cellStyle name="Currency 4 4 3 2 2 2 2" xfId="20153" xr:uid="{00000000-0005-0000-0000-0000B54E0000}"/>
    <cellStyle name="Currency 4 4 3 2 2 2 2 2" xfId="20154" xr:uid="{00000000-0005-0000-0000-0000B64E0000}"/>
    <cellStyle name="Currency 4 4 3 2 2 2 2 2 2" xfId="20155" xr:uid="{00000000-0005-0000-0000-0000B74E0000}"/>
    <cellStyle name="Currency 4 4 3 2 2 2 2 3" xfId="20156" xr:uid="{00000000-0005-0000-0000-0000B84E0000}"/>
    <cellStyle name="Currency 4 4 3 2 2 2 3" xfId="20157" xr:uid="{00000000-0005-0000-0000-0000B94E0000}"/>
    <cellStyle name="Currency 4 4 3 2 2 2 3 2" xfId="20158" xr:uid="{00000000-0005-0000-0000-0000BA4E0000}"/>
    <cellStyle name="Currency 4 4 3 2 2 2 4" xfId="20159" xr:uid="{00000000-0005-0000-0000-0000BB4E0000}"/>
    <cellStyle name="Currency 4 4 3 2 2 3" xfId="20160" xr:uid="{00000000-0005-0000-0000-0000BC4E0000}"/>
    <cellStyle name="Currency 4 4 3 2 2 3 2" xfId="20161" xr:uid="{00000000-0005-0000-0000-0000BD4E0000}"/>
    <cellStyle name="Currency 4 4 3 2 2 3 2 2" xfId="20162" xr:uid="{00000000-0005-0000-0000-0000BE4E0000}"/>
    <cellStyle name="Currency 4 4 3 2 2 3 3" xfId="20163" xr:uid="{00000000-0005-0000-0000-0000BF4E0000}"/>
    <cellStyle name="Currency 4 4 3 2 2 4" xfId="20164" xr:uid="{00000000-0005-0000-0000-0000C04E0000}"/>
    <cellStyle name="Currency 4 4 3 2 2 4 2" xfId="20165" xr:uid="{00000000-0005-0000-0000-0000C14E0000}"/>
    <cellStyle name="Currency 4 4 3 2 2 5" xfId="20166" xr:uid="{00000000-0005-0000-0000-0000C24E0000}"/>
    <cellStyle name="Currency 4 4 3 2 3" xfId="20167" xr:uid="{00000000-0005-0000-0000-0000C34E0000}"/>
    <cellStyle name="Currency 4 4 3 2 3 2" xfId="20168" xr:uid="{00000000-0005-0000-0000-0000C44E0000}"/>
    <cellStyle name="Currency 4 4 3 2 3 2 2" xfId="20169" xr:uid="{00000000-0005-0000-0000-0000C54E0000}"/>
    <cellStyle name="Currency 4 4 3 2 3 2 2 2" xfId="20170" xr:uid="{00000000-0005-0000-0000-0000C64E0000}"/>
    <cellStyle name="Currency 4 4 3 2 3 2 3" xfId="20171" xr:uid="{00000000-0005-0000-0000-0000C74E0000}"/>
    <cellStyle name="Currency 4 4 3 2 3 3" xfId="20172" xr:uid="{00000000-0005-0000-0000-0000C84E0000}"/>
    <cellStyle name="Currency 4 4 3 2 3 3 2" xfId="20173" xr:uid="{00000000-0005-0000-0000-0000C94E0000}"/>
    <cellStyle name="Currency 4 4 3 2 3 4" xfId="20174" xr:uid="{00000000-0005-0000-0000-0000CA4E0000}"/>
    <cellStyle name="Currency 4 4 3 2 4" xfId="20175" xr:uid="{00000000-0005-0000-0000-0000CB4E0000}"/>
    <cellStyle name="Currency 4 4 3 2 4 2" xfId="20176" xr:uid="{00000000-0005-0000-0000-0000CC4E0000}"/>
    <cellStyle name="Currency 4 4 3 2 4 2 2" xfId="20177" xr:uid="{00000000-0005-0000-0000-0000CD4E0000}"/>
    <cellStyle name="Currency 4 4 3 2 4 3" xfId="20178" xr:uid="{00000000-0005-0000-0000-0000CE4E0000}"/>
    <cellStyle name="Currency 4 4 3 2 5" xfId="20179" xr:uid="{00000000-0005-0000-0000-0000CF4E0000}"/>
    <cellStyle name="Currency 4 4 3 2 5 2" xfId="20180" xr:uid="{00000000-0005-0000-0000-0000D04E0000}"/>
    <cellStyle name="Currency 4 4 3 2 6" xfId="20181" xr:uid="{00000000-0005-0000-0000-0000D14E0000}"/>
    <cellStyle name="Currency 4 4 3 2 7" xfId="20182" xr:uid="{00000000-0005-0000-0000-0000D24E0000}"/>
    <cellStyle name="Currency 4 4 3 3" xfId="20183" xr:uid="{00000000-0005-0000-0000-0000D34E0000}"/>
    <cellStyle name="Currency 4 4 3 3 2" xfId="20184" xr:uid="{00000000-0005-0000-0000-0000D44E0000}"/>
    <cellStyle name="Currency 4 4 3 3 2 2" xfId="20185" xr:uid="{00000000-0005-0000-0000-0000D54E0000}"/>
    <cellStyle name="Currency 4 4 3 3 2 2 2" xfId="20186" xr:uid="{00000000-0005-0000-0000-0000D64E0000}"/>
    <cellStyle name="Currency 4 4 3 3 2 2 2 2" xfId="20187" xr:uid="{00000000-0005-0000-0000-0000D74E0000}"/>
    <cellStyle name="Currency 4 4 3 3 2 2 2 2 2" xfId="20188" xr:uid="{00000000-0005-0000-0000-0000D84E0000}"/>
    <cellStyle name="Currency 4 4 3 3 2 2 2 3" xfId="20189" xr:uid="{00000000-0005-0000-0000-0000D94E0000}"/>
    <cellStyle name="Currency 4 4 3 3 2 2 3" xfId="20190" xr:uid="{00000000-0005-0000-0000-0000DA4E0000}"/>
    <cellStyle name="Currency 4 4 3 3 2 2 3 2" xfId="20191" xr:uid="{00000000-0005-0000-0000-0000DB4E0000}"/>
    <cellStyle name="Currency 4 4 3 3 2 2 4" xfId="20192" xr:uid="{00000000-0005-0000-0000-0000DC4E0000}"/>
    <cellStyle name="Currency 4 4 3 3 2 3" xfId="20193" xr:uid="{00000000-0005-0000-0000-0000DD4E0000}"/>
    <cellStyle name="Currency 4 4 3 3 2 3 2" xfId="20194" xr:uid="{00000000-0005-0000-0000-0000DE4E0000}"/>
    <cellStyle name="Currency 4 4 3 3 2 3 2 2" xfId="20195" xr:uid="{00000000-0005-0000-0000-0000DF4E0000}"/>
    <cellStyle name="Currency 4 4 3 3 2 3 3" xfId="20196" xr:uid="{00000000-0005-0000-0000-0000E04E0000}"/>
    <cellStyle name="Currency 4 4 3 3 2 4" xfId="20197" xr:uid="{00000000-0005-0000-0000-0000E14E0000}"/>
    <cellStyle name="Currency 4 4 3 3 2 4 2" xfId="20198" xr:uid="{00000000-0005-0000-0000-0000E24E0000}"/>
    <cellStyle name="Currency 4 4 3 3 2 5" xfId="20199" xr:uid="{00000000-0005-0000-0000-0000E34E0000}"/>
    <cellStyle name="Currency 4 4 3 3 3" xfId="20200" xr:uid="{00000000-0005-0000-0000-0000E44E0000}"/>
    <cellStyle name="Currency 4 4 3 3 3 2" xfId="20201" xr:uid="{00000000-0005-0000-0000-0000E54E0000}"/>
    <cellStyle name="Currency 4 4 3 3 3 2 2" xfId="20202" xr:uid="{00000000-0005-0000-0000-0000E64E0000}"/>
    <cellStyle name="Currency 4 4 3 3 3 2 2 2" xfId="20203" xr:uid="{00000000-0005-0000-0000-0000E74E0000}"/>
    <cellStyle name="Currency 4 4 3 3 3 2 3" xfId="20204" xr:uid="{00000000-0005-0000-0000-0000E84E0000}"/>
    <cellStyle name="Currency 4 4 3 3 3 3" xfId="20205" xr:uid="{00000000-0005-0000-0000-0000E94E0000}"/>
    <cellStyle name="Currency 4 4 3 3 3 3 2" xfId="20206" xr:uid="{00000000-0005-0000-0000-0000EA4E0000}"/>
    <cellStyle name="Currency 4 4 3 3 3 4" xfId="20207" xr:uid="{00000000-0005-0000-0000-0000EB4E0000}"/>
    <cellStyle name="Currency 4 4 3 3 4" xfId="20208" xr:uid="{00000000-0005-0000-0000-0000EC4E0000}"/>
    <cellStyle name="Currency 4 4 3 3 4 2" xfId="20209" xr:uid="{00000000-0005-0000-0000-0000ED4E0000}"/>
    <cellStyle name="Currency 4 4 3 3 4 2 2" xfId="20210" xr:uid="{00000000-0005-0000-0000-0000EE4E0000}"/>
    <cellStyle name="Currency 4 4 3 3 4 3" xfId="20211" xr:uid="{00000000-0005-0000-0000-0000EF4E0000}"/>
    <cellStyle name="Currency 4 4 3 3 5" xfId="20212" xr:uid="{00000000-0005-0000-0000-0000F04E0000}"/>
    <cellStyle name="Currency 4 4 3 3 5 2" xfId="20213" xr:uid="{00000000-0005-0000-0000-0000F14E0000}"/>
    <cellStyle name="Currency 4 4 3 3 6" xfId="20214" xr:uid="{00000000-0005-0000-0000-0000F24E0000}"/>
    <cellStyle name="Currency 4 4 3 3 7" xfId="20215" xr:uid="{00000000-0005-0000-0000-0000F34E0000}"/>
    <cellStyle name="Currency 4 4 3 4" xfId="20216" xr:uid="{00000000-0005-0000-0000-0000F44E0000}"/>
    <cellStyle name="Currency 4 4 3 4 2" xfId="20217" xr:uid="{00000000-0005-0000-0000-0000F54E0000}"/>
    <cellStyle name="Currency 4 4 3 4 2 2" xfId="20218" xr:uid="{00000000-0005-0000-0000-0000F64E0000}"/>
    <cellStyle name="Currency 4 4 3 4 2 2 2" xfId="20219" xr:uid="{00000000-0005-0000-0000-0000F74E0000}"/>
    <cellStyle name="Currency 4 4 3 4 2 2 2 2" xfId="20220" xr:uid="{00000000-0005-0000-0000-0000F84E0000}"/>
    <cellStyle name="Currency 4 4 3 4 2 2 2 2 2" xfId="20221" xr:uid="{00000000-0005-0000-0000-0000F94E0000}"/>
    <cellStyle name="Currency 4 4 3 4 2 2 2 3" xfId="20222" xr:uid="{00000000-0005-0000-0000-0000FA4E0000}"/>
    <cellStyle name="Currency 4 4 3 4 2 2 3" xfId="20223" xr:uid="{00000000-0005-0000-0000-0000FB4E0000}"/>
    <cellStyle name="Currency 4 4 3 4 2 2 3 2" xfId="20224" xr:uid="{00000000-0005-0000-0000-0000FC4E0000}"/>
    <cellStyle name="Currency 4 4 3 4 2 2 4" xfId="20225" xr:uid="{00000000-0005-0000-0000-0000FD4E0000}"/>
    <cellStyle name="Currency 4 4 3 4 2 3" xfId="20226" xr:uid="{00000000-0005-0000-0000-0000FE4E0000}"/>
    <cellStyle name="Currency 4 4 3 4 2 3 2" xfId="20227" xr:uid="{00000000-0005-0000-0000-0000FF4E0000}"/>
    <cellStyle name="Currency 4 4 3 4 2 3 2 2" xfId="20228" xr:uid="{00000000-0005-0000-0000-0000004F0000}"/>
    <cellStyle name="Currency 4 4 3 4 2 3 3" xfId="20229" xr:uid="{00000000-0005-0000-0000-0000014F0000}"/>
    <cellStyle name="Currency 4 4 3 4 2 4" xfId="20230" xr:uid="{00000000-0005-0000-0000-0000024F0000}"/>
    <cellStyle name="Currency 4 4 3 4 2 4 2" xfId="20231" xr:uid="{00000000-0005-0000-0000-0000034F0000}"/>
    <cellStyle name="Currency 4 4 3 4 2 5" xfId="20232" xr:uid="{00000000-0005-0000-0000-0000044F0000}"/>
    <cellStyle name="Currency 4 4 3 4 3" xfId="20233" xr:uid="{00000000-0005-0000-0000-0000054F0000}"/>
    <cellStyle name="Currency 4 4 3 4 3 2" xfId="20234" xr:uid="{00000000-0005-0000-0000-0000064F0000}"/>
    <cellStyle name="Currency 4 4 3 4 3 2 2" xfId="20235" xr:uid="{00000000-0005-0000-0000-0000074F0000}"/>
    <cellStyle name="Currency 4 4 3 4 3 2 2 2" xfId="20236" xr:uid="{00000000-0005-0000-0000-0000084F0000}"/>
    <cellStyle name="Currency 4 4 3 4 3 2 3" xfId="20237" xr:uid="{00000000-0005-0000-0000-0000094F0000}"/>
    <cellStyle name="Currency 4 4 3 4 3 3" xfId="20238" xr:uid="{00000000-0005-0000-0000-00000A4F0000}"/>
    <cellStyle name="Currency 4 4 3 4 3 3 2" xfId="20239" xr:uid="{00000000-0005-0000-0000-00000B4F0000}"/>
    <cellStyle name="Currency 4 4 3 4 3 4" xfId="20240" xr:uid="{00000000-0005-0000-0000-00000C4F0000}"/>
    <cellStyle name="Currency 4 4 3 4 4" xfId="20241" xr:uid="{00000000-0005-0000-0000-00000D4F0000}"/>
    <cellStyle name="Currency 4 4 3 4 4 2" xfId="20242" xr:uid="{00000000-0005-0000-0000-00000E4F0000}"/>
    <cellStyle name="Currency 4 4 3 4 4 2 2" xfId="20243" xr:uid="{00000000-0005-0000-0000-00000F4F0000}"/>
    <cellStyle name="Currency 4 4 3 4 4 3" xfId="20244" xr:uid="{00000000-0005-0000-0000-0000104F0000}"/>
    <cellStyle name="Currency 4 4 3 4 5" xfId="20245" xr:uid="{00000000-0005-0000-0000-0000114F0000}"/>
    <cellStyle name="Currency 4 4 3 4 5 2" xfId="20246" xr:uid="{00000000-0005-0000-0000-0000124F0000}"/>
    <cellStyle name="Currency 4 4 3 4 6" xfId="20247" xr:uid="{00000000-0005-0000-0000-0000134F0000}"/>
    <cellStyle name="Currency 4 4 3 5" xfId="20248" xr:uid="{00000000-0005-0000-0000-0000144F0000}"/>
    <cellStyle name="Currency 4 4 3 5 2" xfId="20249" xr:uid="{00000000-0005-0000-0000-0000154F0000}"/>
    <cellStyle name="Currency 4 4 3 5 2 2" xfId="20250" xr:uid="{00000000-0005-0000-0000-0000164F0000}"/>
    <cellStyle name="Currency 4 4 3 5 2 2 2" xfId="20251" xr:uid="{00000000-0005-0000-0000-0000174F0000}"/>
    <cellStyle name="Currency 4 4 3 5 2 2 2 2" xfId="20252" xr:uid="{00000000-0005-0000-0000-0000184F0000}"/>
    <cellStyle name="Currency 4 4 3 5 2 2 3" xfId="20253" xr:uid="{00000000-0005-0000-0000-0000194F0000}"/>
    <cellStyle name="Currency 4 4 3 5 2 3" xfId="20254" xr:uid="{00000000-0005-0000-0000-00001A4F0000}"/>
    <cellStyle name="Currency 4 4 3 5 2 3 2" xfId="20255" xr:uid="{00000000-0005-0000-0000-00001B4F0000}"/>
    <cellStyle name="Currency 4 4 3 5 2 4" xfId="20256" xr:uid="{00000000-0005-0000-0000-00001C4F0000}"/>
    <cellStyle name="Currency 4 4 3 5 3" xfId="20257" xr:uid="{00000000-0005-0000-0000-00001D4F0000}"/>
    <cellStyle name="Currency 4 4 3 5 3 2" xfId="20258" xr:uid="{00000000-0005-0000-0000-00001E4F0000}"/>
    <cellStyle name="Currency 4 4 3 5 3 2 2" xfId="20259" xr:uid="{00000000-0005-0000-0000-00001F4F0000}"/>
    <cellStyle name="Currency 4 4 3 5 3 3" xfId="20260" xr:uid="{00000000-0005-0000-0000-0000204F0000}"/>
    <cellStyle name="Currency 4 4 3 5 4" xfId="20261" xr:uid="{00000000-0005-0000-0000-0000214F0000}"/>
    <cellStyle name="Currency 4 4 3 5 4 2" xfId="20262" xr:uid="{00000000-0005-0000-0000-0000224F0000}"/>
    <cellStyle name="Currency 4 4 3 5 5" xfId="20263" xr:uid="{00000000-0005-0000-0000-0000234F0000}"/>
    <cellStyle name="Currency 4 4 3 6" xfId="20264" xr:uid="{00000000-0005-0000-0000-0000244F0000}"/>
    <cellStyle name="Currency 4 4 3 6 2" xfId="20265" xr:uid="{00000000-0005-0000-0000-0000254F0000}"/>
    <cellStyle name="Currency 4 4 3 6 2 2" xfId="20266" xr:uid="{00000000-0005-0000-0000-0000264F0000}"/>
    <cellStyle name="Currency 4 4 3 6 2 2 2" xfId="20267" xr:uid="{00000000-0005-0000-0000-0000274F0000}"/>
    <cellStyle name="Currency 4 4 3 6 2 3" xfId="20268" xr:uid="{00000000-0005-0000-0000-0000284F0000}"/>
    <cellStyle name="Currency 4 4 3 6 3" xfId="20269" xr:uid="{00000000-0005-0000-0000-0000294F0000}"/>
    <cellStyle name="Currency 4 4 3 6 3 2" xfId="20270" xr:uid="{00000000-0005-0000-0000-00002A4F0000}"/>
    <cellStyle name="Currency 4 4 3 6 4" xfId="20271" xr:uid="{00000000-0005-0000-0000-00002B4F0000}"/>
    <cellStyle name="Currency 4 4 3 7" xfId="20272" xr:uid="{00000000-0005-0000-0000-00002C4F0000}"/>
    <cellStyle name="Currency 4 4 3 7 2" xfId="20273" xr:uid="{00000000-0005-0000-0000-00002D4F0000}"/>
    <cellStyle name="Currency 4 4 3 7 2 2" xfId="20274" xr:uid="{00000000-0005-0000-0000-00002E4F0000}"/>
    <cellStyle name="Currency 4 4 3 7 3" xfId="20275" xr:uid="{00000000-0005-0000-0000-00002F4F0000}"/>
    <cellStyle name="Currency 4 4 3 8" xfId="20276" xr:uid="{00000000-0005-0000-0000-0000304F0000}"/>
    <cellStyle name="Currency 4 4 3 8 2" xfId="20277" xr:uid="{00000000-0005-0000-0000-0000314F0000}"/>
    <cellStyle name="Currency 4 4 3 9" xfId="20278" xr:uid="{00000000-0005-0000-0000-0000324F0000}"/>
    <cellStyle name="Currency 4 4 3 9 2" xfId="20279" xr:uid="{00000000-0005-0000-0000-0000334F0000}"/>
    <cellStyle name="Currency 4 4 4" xfId="20280" xr:uid="{00000000-0005-0000-0000-0000344F0000}"/>
    <cellStyle name="Currency 4 4 4 10" xfId="20281" xr:uid="{00000000-0005-0000-0000-0000354F0000}"/>
    <cellStyle name="Currency 4 4 4 11" xfId="20282" xr:uid="{00000000-0005-0000-0000-0000364F0000}"/>
    <cellStyle name="Currency 4 4 4 12" xfId="20283" xr:uid="{00000000-0005-0000-0000-0000374F0000}"/>
    <cellStyle name="Currency 4 4 4 13" xfId="20284" xr:uid="{00000000-0005-0000-0000-0000384F0000}"/>
    <cellStyle name="Currency 4 4 4 2" xfId="20285" xr:uid="{00000000-0005-0000-0000-0000394F0000}"/>
    <cellStyle name="Currency 4 4 4 2 2" xfId="20286" xr:uid="{00000000-0005-0000-0000-00003A4F0000}"/>
    <cellStyle name="Currency 4 4 4 2 2 2" xfId="20287" xr:uid="{00000000-0005-0000-0000-00003B4F0000}"/>
    <cellStyle name="Currency 4 4 4 2 2 2 2" xfId="20288" xr:uid="{00000000-0005-0000-0000-00003C4F0000}"/>
    <cellStyle name="Currency 4 4 4 2 2 2 2 2" xfId="20289" xr:uid="{00000000-0005-0000-0000-00003D4F0000}"/>
    <cellStyle name="Currency 4 4 4 2 2 2 2 2 2" xfId="20290" xr:uid="{00000000-0005-0000-0000-00003E4F0000}"/>
    <cellStyle name="Currency 4 4 4 2 2 2 2 3" xfId="20291" xr:uid="{00000000-0005-0000-0000-00003F4F0000}"/>
    <cellStyle name="Currency 4 4 4 2 2 2 3" xfId="20292" xr:uid="{00000000-0005-0000-0000-0000404F0000}"/>
    <cellStyle name="Currency 4 4 4 2 2 2 3 2" xfId="20293" xr:uid="{00000000-0005-0000-0000-0000414F0000}"/>
    <cellStyle name="Currency 4 4 4 2 2 2 4" xfId="20294" xr:uid="{00000000-0005-0000-0000-0000424F0000}"/>
    <cellStyle name="Currency 4 4 4 2 2 3" xfId="20295" xr:uid="{00000000-0005-0000-0000-0000434F0000}"/>
    <cellStyle name="Currency 4 4 4 2 2 3 2" xfId="20296" xr:uid="{00000000-0005-0000-0000-0000444F0000}"/>
    <cellStyle name="Currency 4 4 4 2 2 3 2 2" xfId="20297" xr:uid="{00000000-0005-0000-0000-0000454F0000}"/>
    <cellStyle name="Currency 4 4 4 2 2 3 3" xfId="20298" xr:uid="{00000000-0005-0000-0000-0000464F0000}"/>
    <cellStyle name="Currency 4 4 4 2 2 4" xfId="20299" xr:uid="{00000000-0005-0000-0000-0000474F0000}"/>
    <cellStyle name="Currency 4 4 4 2 2 4 2" xfId="20300" xr:uid="{00000000-0005-0000-0000-0000484F0000}"/>
    <cellStyle name="Currency 4 4 4 2 2 5" xfId="20301" xr:uid="{00000000-0005-0000-0000-0000494F0000}"/>
    <cellStyle name="Currency 4 4 4 2 3" xfId="20302" xr:uid="{00000000-0005-0000-0000-00004A4F0000}"/>
    <cellStyle name="Currency 4 4 4 2 3 2" xfId="20303" xr:uid="{00000000-0005-0000-0000-00004B4F0000}"/>
    <cellStyle name="Currency 4 4 4 2 3 2 2" xfId="20304" xr:uid="{00000000-0005-0000-0000-00004C4F0000}"/>
    <cellStyle name="Currency 4 4 4 2 3 2 2 2" xfId="20305" xr:uid="{00000000-0005-0000-0000-00004D4F0000}"/>
    <cellStyle name="Currency 4 4 4 2 3 2 3" xfId="20306" xr:uid="{00000000-0005-0000-0000-00004E4F0000}"/>
    <cellStyle name="Currency 4 4 4 2 3 3" xfId="20307" xr:uid="{00000000-0005-0000-0000-00004F4F0000}"/>
    <cellStyle name="Currency 4 4 4 2 3 3 2" xfId="20308" xr:uid="{00000000-0005-0000-0000-0000504F0000}"/>
    <cellStyle name="Currency 4 4 4 2 3 4" xfId="20309" xr:uid="{00000000-0005-0000-0000-0000514F0000}"/>
    <cellStyle name="Currency 4 4 4 2 4" xfId="20310" xr:uid="{00000000-0005-0000-0000-0000524F0000}"/>
    <cellStyle name="Currency 4 4 4 2 4 2" xfId="20311" xr:uid="{00000000-0005-0000-0000-0000534F0000}"/>
    <cellStyle name="Currency 4 4 4 2 4 2 2" xfId="20312" xr:uid="{00000000-0005-0000-0000-0000544F0000}"/>
    <cellStyle name="Currency 4 4 4 2 4 3" xfId="20313" xr:uid="{00000000-0005-0000-0000-0000554F0000}"/>
    <cellStyle name="Currency 4 4 4 2 5" xfId="20314" xr:uid="{00000000-0005-0000-0000-0000564F0000}"/>
    <cellStyle name="Currency 4 4 4 2 5 2" xfId="20315" xr:uid="{00000000-0005-0000-0000-0000574F0000}"/>
    <cellStyle name="Currency 4 4 4 2 6" xfId="20316" xr:uid="{00000000-0005-0000-0000-0000584F0000}"/>
    <cellStyle name="Currency 4 4 4 2 7" xfId="20317" xr:uid="{00000000-0005-0000-0000-0000594F0000}"/>
    <cellStyle name="Currency 4 4 4 3" xfId="20318" xr:uid="{00000000-0005-0000-0000-00005A4F0000}"/>
    <cellStyle name="Currency 4 4 4 3 2" xfId="20319" xr:uid="{00000000-0005-0000-0000-00005B4F0000}"/>
    <cellStyle name="Currency 4 4 4 3 2 2" xfId="20320" xr:uid="{00000000-0005-0000-0000-00005C4F0000}"/>
    <cellStyle name="Currency 4 4 4 3 2 2 2" xfId="20321" xr:uid="{00000000-0005-0000-0000-00005D4F0000}"/>
    <cellStyle name="Currency 4 4 4 3 2 2 2 2" xfId="20322" xr:uid="{00000000-0005-0000-0000-00005E4F0000}"/>
    <cellStyle name="Currency 4 4 4 3 2 2 2 2 2" xfId="20323" xr:uid="{00000000-0005-0000-0000-00005F4F0000}"/>
    <cellStyle name="Currency 4 4 4 3 2 2 2 3" xfId="20324" xr:uid="{00000000-0005-0000-0000-0000604F0000}"/>
    <cellStyle name="Currency 4 4 4 3 2 2 3" xfId="20325" xr:uid="{00000000-0005-0000-0000-0000614F0000}"/>
    <cellStyle name="Currency 4 4 4 3 2 2 3 2" xfId="20326" xr:uid="{00000000-0005-0000-0000-0000624F0000}"/>
    <cellStyle name="Currency 4 4 4 3 2 2 4" xfId="20327" xr:uid="{00000000-0005-0000-0000-0000634F0000}"/>
    <cellStyle name="Currency 4 4 4 3 2 3" xfId="20328" xr:uid="{00000000-0005-0000-0000-0000644F0000}"/>
    <cellStyle name="Currency 4 4 4 3 2 3 2" xfId="20329" xr:uid="{00000000-0005-0000-0000-0000654F0000}"/>
    <cellStyle name="Currency 4 4 4 3 2 3 2 2" xfId="20330" xr:uid="{00000000-0005-0000-0000-0000664F0000}"/>
    <cellStyle name="Currency 4 4 4 3 2 3 3" xfId="20331" xr:uid="{00000000-0005-0000-0000-0000674F0000}"/>
    <cellStyle name="Currency 4 4 4 3 2 4" xfId="20332" xr:uid="{00000000-0005-0000-0000-0000684F0000}"/>
    <cellStyle name="Currency 4 4 4 3 2 4 2" xfId="20333" xr:uid="{00000000-0005-0000-0000-0000694F0000}"/>
    <cellStyle name="Currency 4 4 4 3 2 5" xfId="20334" xr:uid="{00000000-0005-0000-0000-00006A4F0000}"/>
    <cellStyle name="Currency 4 4 4 3 3" xfId="20335" xr:uid="{00000000-0005-0000-0000-00006B4F0000}"/>
    <cellStyle name="Currency 4 4 4 3 3 2" xfId="20336" xr:uid="{00000000-0005-0000-0000-00006C4F0000}"/>
    <cellStyle name="Currency 4 4 4 3 3 2 2" xfId="20337" xr:uid="{00000000-0005-0000-0000-00006D4F0000}"/>
    <cellStyle name="Currency 4 4 4 3 3 2 2 2" xfId="20338" xr:uid="{00000000-0005-0000-0000-00006E4F0000}"/>
    <cellStyle name="Currency 4 4 4 3 3 2 3" xfId="20339" xr:uid="{00000000-0005-0000-0000-00006F4F0000}"/>
    <cellStyle name="Currency 4 4 4 3 3 3" xfId="20340" xr:uid="{00000000-0005-0000-0000-0000704F0000}"/>
    <cellStyle name="Currency 4 4 4 3 3 3 2" xfId="20341" xr:uid="{00000000-0005-0000-0000-0000714F0000}"/>
    <cellStyle name="Currency 4 4 4 3 3 4" xfId="20342" xr:uid="{00000000-0005-0000-0000-0000724F0000}"/>
    <cellStyle name="Currency 4 4 4 3 4" xfId="20343" xr:uid="{00000000-0005-0000-0000-0000734F0000}"/>
    <cellStyle name="Currency 4 4 4 3 4 2" xfId="20344" xr:uid="{00000000-0005-0000-0000-0000744F0000}"/>
    <cellStyle name="Currency 4 4 4 3 4 2 2" xfId="20345" xr:uid="{00000000-0005-0000-0000-0000754F0000}"/>
    <cellStyle name="Currency 4 4 4 3 4 3" xfId="20346" xr:uid="{00000000-0005-0000-0000-0000764F0000}"/>
    <cellStyle name="Currency 4 4 4 3 5" xfId="20347" xr:uid="{00000000-0005-0000-0000-0000774F0000}"/>
    <cellStyle name="Currency 4 4 4 3 5 2" xfId="20348" xr:uid="{00000000-0005-0000-0000-0000784F0000}"/>
    <cellStyle name="Currency 4 4 4 3 6" xfId="20349" xr:uid="{00000000-0005-0000-0000-0000794F0000}"/>
    <cellStyle name="Currency 4 4 4 4" xfId="20350" xr:uid="{00000000-0005-0000-0000-00007A4F0000}"/>
    <cellStyle name="Currency 4 4 4 4 2" xfId="20351" xr:uid="{00000000-0005-0000-0000-00007B4F0000}"/>
    <cellStyle name="Currency 4 4 4 4 2 2" xfId="20352" xr:uid="{00000000-0005-0000-0000-00007C4F0000}"/>
    <cellStyle name="Currency 4 4 4 4 2 2 2" xfId="20353" xr:uid="{00000000-0005-0000-0000-00007D4F0000}"/>
    <cellStyle name="Currency 4 4 4 4 2 2 2 2" xfId="20354" xr:uid="{00000000-0005-0000-0000-00007E4F0000}"/>
    <cellStyle name="Currency 4 4 4 4 2 2 2 2 2" xfId="20355" xr:uid="{00000000-0005-0000-0000-00007F4F0000}"/>
    <cellStyle name="Currency 4 4 4 4 2 2 2 3" xfId="20356" xr:uid="{00000000-0005-0000-0000-0000804F0000}"/>
    <cellStyle name="Currency 4 4 4 4 2 2 3" xfId="20357" xr:uid="{00000000-0005-0000-0000-0000814F0000}"/>
    <cellStyle name="Currency 4 4 4 4 2 2 3 2" xfId="20358" xr:uid="{00000000-0005-0000-0000-0000824F0000}"/>
    <cellStyle name="Currency 4 4 4 4 2 2 4" xfId="20359" xr:uid="{00000000-0005-0000-0000-0000834F0000}"/>
    <cellStyle name="Currency 4 4 4 4 2 3" xfId="20360" xr:uid="{00000000-0005-0000-0000-0000844F0000}"/>
    <cellStyle name="Currency 4 4 4 4 2 3 2" xfId="20361" xr:uid="{00000000-0005-0000-0000-0000854F0000}"/>
    <cellStyle name="Currency 4 4 4 4 2 3 2 2" xfId="20362" xr:uid="{00000000-0005-0000-0000-0000864F0000}"/>
    <cellStyle name="Currency 4 4 4 4 2 3 3" xfId="20363" xr:uid="{00000000-0005-0000-0000-0000874F0000}"/>
    <cellStyle name="Currency 4 4 4 4 2 4" xfId="20364" xr:uid="{00000000-0005-0000-0000-0000884F0000}"/>
    <cellStyle name="Currency 4 4 4 4 2 4 2" xfId="20365" xr:uid="{00000000-0005-0000-0000-0000894F0000}"/>
    <cellStyle name="Currency 4 4 4 4 2 5" xfId="20366" xr:uid="{00000000-0005-0000-0000-00008A4F0000}"/>
    <cellStyle name="Currency 4 4 4 4 3" xfId="20367" xr:uid="{00000000-0005-0000-0000-00008B4F0000}"/>
    <cellStyle name="Currency 4 4 4 4 3 2" xfId="20368" xr:uid="{00000000-0005-0000-0000-00008C4F0000}"/>
    <cellStyle name="Currency 4 4 4 4 3 2 2" xfId="20369" xr:uid="{00000000-0005-0000-0000-00008D4F0000}"/>
    <cellStyle name="Currency 4 4 4 4 3 2 2 2" xfId="20370" xr:uid="{00000000-0005-0000-0000-00008E4F0000}"/>
    <cellStyle name="Currency 4 4 4 4 3 2 3" xfId="20371" xr:uid="{00000000-0005-0000-0000-00008F4F0000}"/>
    <cellStyle name="Currency 4 4 4 4 3 3" xfId="20372" xr:uid="{00000000-0005-0000-0000-0000904F0000}"/>
    <cellStyle name="Currency 4 4 4 4 3 3 2" xfId="20373" xr:uid="{00000000-0005-0000-0000-0000914F0000}"/>
    <cellStyle name="Currency 4 4 4 4 3 4" xfId="20374" xr:uid="{00000000-0005-0000-0000-0000924F0000}"/>
    <cellStyle name="Currency 4 4 4 4 4" xfId="20375" xr:uid="{00000000-0005-0000-0000-0000934F0000}"/>
    <cellStyle name="Currency 4 4 4 4 4 2" xfId="20376" xr:uid="{00000000-0005-0000-0000-0000944F0000}"/>
    <cellStyle name="Currency 4 4 4 4 4 2 2" xfId="20377" xr:uid="{00000000-0005-0000-0000-0000954F0000}"/>
    <cellStyle name="Currency 4 4 4 4 4 3" xfId="20378" xr:uid="{00000000-0005-0000-0000-0000964F0000}"/>
    <cellStyle name="Currency 4 4 4 4 5" xfId="20379" xr:uid="{00000000-0005-0000-0000-0000974F0000}"/>
    <cellStyle name="Currency 4 4 4 4 5 2" xfId="20380" xr:uid="{00000000-0005-0000-0000-0000984F0000}"/>
    <cellStyle name="Currency 4 4 4 4 6" xfId="20381" xr:uid="{00000000-0005-0000-0000-0000994F0000}"/>
    <cellStyle name="Currency 4 4 4 5" xfId="20382" xr:uid="{00000000-0005-0000-0000-00009A4F0000}"/>
    <cellStyle name="Currency 4 4 4 5 2" xfId="20383" xr:uid="{00000000-0005-0000-0000-00009B4F0000}"/>
    <cellStyle name="Currency 4 4 4 5 2 2" xfId="20384" xr:uid="{00000000-0005-0000-0000-00009C4F0000}"/>
    <cellStyle name="Currency 4 4 4 5 2 2 2" xfId="20385" xr:uid="{00000000-0005-0000-0000-00009D4F0000}"/>
    <cellStyle name="Currency 4 4 4 5 2 2 2 2" xfId="20386" xr:uid="{00000000-0005-0000-0000-00009E4F0000}"/>
    <cellStyle name="Currency 4 4 4 5 2 2 3" xfId="20387" xr:uid="{00000000-0005-0000-0000-00009F4F0000}"/>
    <cellStyle name="Currency 4 4 4 5 2 3" xfId="20388" xr:uid="{00000000-0005-0000-0000-0000A04F0000}"/>
    <cellStyle name="Currency 4 4 4 5 2 3 2" xfId="20389" xr:uid="{00000000-0005-0000-0000-0000A14F0000}"/>
    <cellStyle name="Currency 4 4 4 5 2 4" xfId="20390" xr:uid="{00000000-0005-0000-0000-0000A24F0000}"/>
    <cellStyle name="Currency 4 4 4 5 3" xfId="20391" xr:uid="{00000000-0005-0000-0000-0000A34F0000}"/>
    <cellStyle name="Currency 4 4 4 5 3 2" xfId="20392" xr:uid="{00000000-0005-0000-0000-0000A44F0000}"/>
    <cellStyle name="Currency 4 4 4 5 3 2 2" xfId="20393" xr:uid="{00000000-0005-0000-0000-0000A54F0000}"/>
    <cellStyle name="Currency 4 4 4 5 3 3" xfId="20394" xr:uid="{00000000-0005-0000-0000-0000A64F0000}"/>
    <cellStyle name="Currency 4 4 4 5 4" xfId="20395" xr:uid="{00000000-0005-0000-0000-0000A74F0000}"/>
    <cellStyle name="Currency 4 4 4 5 4 2" xfId="20396" xr:uid="{00000000-0005-0000-0000-0000A84F0000}"/>
    <cellStyle name="Currency 4 4 4 5 5" xfId="20397" xr:uid="{00000000-0005-0000-0000-0000A94F0000}"/>
    <cellStyle name="Currency 4 4 4 6" xfId="20398" xr:uid="{00000000-0005-0000-0000-0000AA4F0000}"/>
    <cellStyle name="Currency 4 4 4 6 2" xfId="20399" xr:uid="{00000000-0005-0000-0000-0000AB4F0000}"/>
    <cellStyle name="Currency 4 4 4 6 2 2" xfId="20400" xr:uid="{00000000-0005-0000-0000-0000AC4F0000}"/>
    <cellStyle name="Currency 4 4 4 6 2 2 2" xfId="20401" xr:uid="{00000000-0005-0000-0000-0000AD4F0000}"/>
    <cellStyle name="Currency 4 4 4 6 2 3" xfId="20402" xr:uid="{00000000-0005-0000-0000-0000AE4F0000}"/>
    <cellStyle name="Currency 4 4 4 6 3" xfId="20403" xr:uid="{00000000-0005-0000-0000-0000AF4F0000}"/>
    <cellStyle name="Currency 4 4 4 6 3 2" xfId="20404" xr:uid="{00000000-0005-0000-0000-0000B04F0000}"/>
    <cellStyle name="Currency 4 4 4 6 4" xfId="20405" xr:uid="{00000000-0005-0000-0000-0000B14F0000}"/>
    <cellStyle name="Currency 4 4 4 7" xfId="20406" xr:uid="{00000000-0005-0000-0000-0000B24F0000}"/>
    <cellStyle name="Currency 4 4 4 7 2" xfId="20407" xr:uid="{00000000-0005-0000-0000-0000B34F0000}"/>
    <cellStyle name="Currency 4 4 4 7 2 2" xfId="20408" xr:uid="{00000000-0005-0000-0000-0000B44F0000}"/>
    <cellStyle name="Currency 4 4 4 7 3" xfId="20409" xr:uid="{00000000-0005-0000-0000-0000B54F0000}"/>
    <cellStyle name="Currency 4 4 4 8" xfId="20410" xr:uid="{00000000-0005-0000-0000-0000B64F0000}"/>
    <cellStyle name="Currency 4 4 4 8 2" xfId="20411" xr:uid="{00000000-0005-0000-0000-0000B74F0000}"/>
    <cellStyle name="Currency 4 4 4 9" xfId="20412" xr:uid="{00000000-0005-0000-0000-0000B84F0000}"/>
    <cellStyle name="Currency 4 4 5" xfId="20413" xr:uid="{00000000-0005-0000-0000-0000B94F0000}"/>
    <cellStyle name="Currency 4 4 5 10" xfId="20414" xr:uid="{00000000-0005-0000-0000-0000BA4F0000}"/>
    <cellStyle name="Currency 4 4 5 2" xfId="20415" xr:uid="{00000000-0005-0000-0000-0000BB4F0000}"/>
    <cellStyle name="Currency 4 4 5 2 2" xfId="20416" xr:uid="{00000000-0005-0000-0000-0000BC4F0000}"/>
    <cellStyle name="Currency 4 4 5 2 2 2" xfId="20417" xr:uid="{00000000-0005-0000-0000-0000BD4F0000}"/>
    <cellStyle name="Currency 4 4 5 2 2 2 2" xfId="20418" xr:uid="{00000000-0005-0000-0000-0000BE4F0000}"/>
    <cellStyle name="Currency 4 4 5 2 2 2 2 2" xfId="20419" xr:uid="{00000000-0005-0000-0000-0000BF4F0000}"/>
    <cellStyle name="Currency 4 4 5 2 2 2 3" xfId="20420" xr:uid="{00000000-0005-0000-0000-0000C04F0000}"/>
    <cellStyle name="Currency 4 4 5 2 2 3" xfId="20421" xr:uid="{00000000-0005-0000-0000-0000C14F0000}"/>
    <cellStyle name="Currency 4 4 5 2 2 3 2" xfId="20422" xr:uid="{00000000-0005-0000-0000-0000C24F0000}"/>
    <cellStyle name="Currency 4 4 5 2 2 4" xfId="20423" xr:uid="{00000000-0005-0000-0000-0000C34F0000}"/>
    <cellStyle name="Currency 4 4 5 2 3" xfId="20424" xr:uid="{00000000-0005-0000-0000-0000C44F0000}"/>
    <cellStyle name="Currency 4 4 5 2 3 2" xfId="20425" xr:uid="{00000000-0005-0000-0000-0000C54F0000}"/>
    <cellStyle name="Currency 4 4 5 2 3 2 2" xfId="20426" xr:uid="{00000000-0005-0000-0000-0000C64F0000}"/>
    <cellStyle name="Currency 4 4 5 2 3 3" xfId="20427" xr:uid="{00000000-0005-0000-0000-0000C74F0000}"/>
    <cellStyle name="Currency 4 4 5 2 4" xfId="20428" xr:uid="{00000000-0005-0000-0000-0000C84F0000}"/>
    <cellStyle name="Currency 4 4 5 2 4 2" xfId="20429" xr:uid="{00000000-0005-0000-0000-0000C94F0000}"/>
    <cellStyle name="Currency 4 4 5 2 5" xfId="20430" xr:uid="{00000000-0005-0000-0000-0000CA4F0000}"/>
    <cellStyle name="Currency 4 4 5 3" xfId="20431" xr:uid="{00000000-0005-0000-0000-0000CB4F0000}"/>
    <cellStyle name="Currency 4 4 5 3 2" xfId="20432" xr:uid="{00000000-0005-0000-0000-0000CC4F0000}"/>
    <cellStyle name="Currency 4 4 5 3 2 2" xfId="20433" xr:uid="{00000000-0005-0000-0000-0000CD4F0000}"/>
    <cellStyle name="Currency 4 4 5 3 2 2 2" xfId="20434" xr:uid="{00000000-0005-0000-0000-0000CE4F0000}"/>
    <cellStyle name="Currency 4 4 5 3 2 3" xfId="20435" xr:uid="{00000000-0005-0000-0000-0000CF4F0000}"/>
    <cellStyle name="Currency 4 4 5 3 3" xfId="20436" xr:uid="{00000000-0005-0000-0000-0000D04F0000}"/>
    <cellStyle name="Currency 4 4 5 3 3 2" xfId="20437" xr:uid="{00000000-0005-0000-0000-0000D14F0000}"/>
    <cellStyle name="Currency 4 4 5 3 4" xfId="20438" xr:uid="{00000000-0005-0000-0000-0000D24F0000}"/>
    <cellStyle name="Currency 4 4 5 4" xfId="20439" xr:uid="{00000000-0005-0000-0000-0000D34F0000}"/>
    <cellStyle name="Currency 4 4 5 4 2" xfId="20440" xr:uid="{00000000-0005-0000-0000-0000D44F0000}"/>
    <cellStyle name="Currency 4 4 5 4 2 2" xfId="20441" xr:uid="{00000000-0005-0000-0000-0000D54F0000}"/>
    <cellStyle name="Currency 4 4 5 4 3" xfId="20442" xr:uid="{00000000-0005-0000-0000-0000D64F0000}"/>
    <cellStyle name="Currency 4 4 5 5" xfId="20443" xr:uid="{00000000-0005-0000-0000-0000D74F0000}"/>
    <cellStyle name="Currency 4 4 5 5 2" xfId="20444" xr:uid="{00000000-0005-0000-0000-0000D84F0000}"/>
    <cellStyle name="Currency 4 4 5 6" xfId="20445" xr:uid="{00000000-0005-0000-0000-0000D94F0000}"/>
    <cellStyle name="Currency 4 4 5 7" xfId="20446" xr:uid="{00000000-0005-0000-0000-0000DA4F0000}"/>
    <cellStyle name="Currency 4 4 5 8" xfId="20447" xr:uid="{00000000-0005-0000-0000-0000DB4F0000}"/>
    <cellStyle name="Currency 4 4 5 9" xfId="20448" xr:uid="{00000000-0005-0000-0000-0000DC4F0000}"/>
    <cellStyle name="Currency 4 4 6" xfId="20449" xr:uid="{00000000-0005-0000-0000-0000DD4F0000}"/>
    <cellStyle name="Currency 4 4 6 2" xfId="20450" xr:uid="{00000000-0005-0000-0000-0000DE4F0000}"/>
    <cellStyle name="Currency 4 4 6 2 2" xfId="20451" xr:uid="{00000000-0005-0000-0000-0000DF4F0000}"/>
    <cellStyle name="Currency 4 4 6 2 2 2" xfId="20452" xr:uid="{00000000-0005-0000-0000-0000E04F0000}"/>
    <cellStyle name="Currency 4 4 6 2 2 2 2" xfId="20453" xr:uid="{00000000-0005-0000-0000-0000E14F0000}"/>
    <cellStyle name="Currency 4 4 6 2 2 2 2 2" xfId="20454" xr:uid="{00000000-0005-0000-0000-0000E24F0000}"/>
    <cellStyle name="Currency 4 4 6 2 2 2 3" xfId="20455" xr:uid="{00000000-0005-0000-0000-0000E34F0000}"/>
    <cellStyle name="Currency 4 4 6 2 2 3" xfId="20456" xr:uid="{00000000-0005-0000-0000-0000E44F0000}"/>
    <cellStyle name="Currency 4 4 6 2 2 3 2" xfId="20457" xr:uid="{00000000-0005-0000-0000-0000E54F0000}"/>
    <cellStyle name="Currency 4 4 6 2 2 4" xfId="20458" xr:uid="{00000000-0005-0000-0000-0000E64F0000}"/>
    <cellStyle name="Currency 4 4 6 2 3" xfId="20459" xr:uid="{00000000-0005-0000-0000-0000E74F0000}"/>
    <cellStyle name="Currency 4 4 6 2 3 2" xfId="20460" xr:uid="{00000000-0005-0000-0000-0000E84F0000}"/>
    <cellStyle name="Currency 4 4 6 2 3 2 2" xfId="20461" xr:uid="{00000000-0005-0000-0000-0000E94F0000}"/>
    <cellStyle name="Currency 4 4 6 2 3 3" xfId="20462" xr:uid="{00000000-0005-0000-0000-0000EA4F0000}"/>
    <cellStyle name="Currency 4 4 6 2 4" xfId="20463" xr:uid="{00000000-0005-0000-0000-0000EB4F0000}"/>
    <cellStyle name="Currency 4 4 6 2 4 2" xfId="20464" xr:uid="{00000000-0005-0000-0000-0000EC4F0000}"/>
    <cellStyle name="Currency 4 4 6 2 5" xfId="20465" xr:uid="{00000000-0005-0000-0000-0000ED4F0000}"/>
    <cellStyle name="Currency 4 4 6 3" xfId="20466" xr:uid="{00000000-0005-0000-0000-0000EE4F0000}"/>
    <cellStyle name="Currency 4 4 6 3 2" xfId="20467" xr:uid="{00000000-0005-0000-0000-0000EF4F0000}"/>
    <cellStyle name="Currency 4 4 6 3 2 2" xfId="20468" xr:uid="{00000000-0005-0000-0000-0000F04F0000}"/>
    <cellStyle name="Currency 4 4 6 3 2 2 2" xfId="20469" xr:uid="{00000000-0005-0000-0000-0000F14F0000}"/>
    <cellStyle name="Currency 4 4 6 3 2 3" xfId="20470" xr:uid="{00000000-0005-0000-0000-0000F24F0000}"/>
    <cellStyle name="Currency 4 4 6 3 3" xfId="20471" xr:uid="{00000000-0005-0000-0000-0000F34F0000}"/>
    <cellStyle name="Currency 4 4 6 3 3 2" xfId="20472" xr:uid="{00000000-0005-0000-0000-0000F44F0000}"/>
    <cellStyle name="Currency 4 4 6 3 4" xfId="20473" xr:uid="{00000000-0005-0000-0000-0000F54F0000}"/>
    <cellStyle name="Currency 4 4 6 4" xfId="20474" xr:uid="{00000000-0005-0000-0000-0000F64F0000}"/>
    <cellStyle name="Currency 4 4 6 4 2" xfId="20475" xr:uid="{00000000-0005-0000-0000-0000F74F0000}"/>
    <cellStyle name="Currency 4 4 6 4 2 2" xfId="20476" xr:uid="{00000000-0005-0000-0000-0000F84F0000}"/>
    <cellStyle name="Currency 4 4 6 4 3" xfId="20477" xr:uid="{00000000-0005-0000-0000-0000F94F0000}"/>
    <cellStyle name="Currency 4 4 6 5" xfId="20478" xr:uid="{00000000-0005-0000-0000-0000FA4F0000}"/>
    <cellStyle name="Currency 4 4 6 5 2" xfId="20479" xr:uid="{00000000-0005-0000-0000-0000FB4F0000}"/>
    <cellStyle name="Currency 4 4 6 6" xfId="20480" xr:uid="{00000000-0005-0000-0000-0000FC4F0000}"/>
    <cellStyle name="Currency 4 4 6 7" xfId="20481" xr:uid="{00000000-0005-0000-0000-0000FD4F0000}"/>
    <cellStyle name="Currency 4 4 7" xfId="20482" xr:uid="{00000000-0005-0000-0000-0000FE4F0000}"/>
    <cellStyle name="Currency 4 4 7 2" xfId="20483" xr:uid="{00000000-0005-0000-0000-0000FF4F0000}"/>
    <cellStyle name="Currency 4 4 7 2 2" xfId="20484" xr:uid="{00000000-0005-0000-0000-000000500000}"/>
    <cellStyle name="Currency 4 4 7 2 2 2" xfId="20485" xr:uid="{00000000-0005-0000-0000-000001500000}"/>
    <cellStyle name="Currency 4 4 7 2 2 2 2" xfId="20486" xr:uid="{00000000-0005-0000-0000-000002500000}"/>
    <cellStyle name="Currency 4 4 7 2 2 2 2 2" xfId="20487" xr:uid="{00000000-0005-0000-0000-000003500000}"/>
    <cellStyle name="Currency 4 4 7 2 2 2 3" xfId="20488" xr:uid="{00000000-0005-0000-0000-000004500000}"/>
    <cellStyle name="Currency 4 4 7 2 2 3" xfId="20489" xr:uid="{00000000-0005-0000-0000-000005500000}"/>
    <cellStyle name="Currency 4 4 7 2 2 3 2" xfId="20490" xr:uid="{00000000-0005-0000-0000-000006500000}"/>
    <cellStyle name="Currency 4 4 7 2 2 4" xfId="20491" xr:uid="{00000000-0005-0000-0000-000007500000}"/>
    <cellStyle name="Currency 4 4 7 2 3" xfId="20492" xr:uid="{00000000-0005-0000-0000-000008500000}"/>
    <cellStyle name="Currency 4 4 7 2 3 2" xfId="20493" xr:uid="{00000000-0005-0000-0000-000009500000}"/>
    <cellStyle name="Currency 4 4 7 2 3 2 2" xfId="20494" xr:uid="{00000000-0005-0000-0000-00000A500000}"/>
    <cellStyle name="Currency 4 4 7 2 3 3" xfId="20495" xr:uid="{00000000-0005-0000-0000-00000B500000}"/>
    <cellStyle name="Currency 4 4 7 2 4" xfId="20496" xr:uid="{00000000-0005-0000-0000-00000C500000}"/>
    <cellStyle name="Currency 4 4 7 2 4 2" xfId="20497" xr:uid="{00000000-0005-0000-0000-00000D500000}"/>
    <cellStyle name="Currency 4 4 7 2 5" xfId="20498" xr:uid="{00000000-0005-0000-0000-00000E500000}"/>
    <cellStyle name="Currency 4 4 7 3" xfId="20499" xr:uid="{00000000-0005-0000-0000-00000F500000}"/>
    <cellStyle name="Currency 4 4 7 3 2" xfId="20500" xr:uid="{00000000-0005-0000-0000-000010500000}"/>
    <cellStyle name="Currency 4 4 7 3 2 2" xfId="20501" xr:uid="{00000000-0005-0000-0000-000011500000}"/>
    <cellStyle name="Currency 4 4 7 3 2 2 2" xfId="20502" xr:uid="{00000000-0005-0000-0000-000012500000}"/>
    <cellStyle name="Currency 4 4 7 3 2 3" xfId="20503" xr:uid="{00000000-0005-0000-0000-000013500000}"/>
    <cellStyle name="Currency 4 4 7 3 3" xfId="20504" xr:uid="{00000000-0005-0000-0000-000014500000}"/>
    <cellStyle name="Currency 4 4 7 3 3 2" xfId="20505" xr:uid="{00000000-0005-0000-0000-000015500000}"/>
    <cellStyle name="Currency 4 4 7 3 4" xfId="20506" xr:uid="{00000000-0005-0000-0000-000016500000}"/>
    <cellStyle name="Currency 4 4 7 4" xfId="20507" xr:uid="{00000000-0005-0000-0000-000017500000}"/>
    <cellStyle name="Currency 4 4 7 4 2" xfId="20508" xr:uid="{00000000-0005-0000-0000-000018500000}"/>
    <cellStyle name="Currency 4 4 7 4 2 2" xfId="20509" xr:uid="{00000000-0005-0000-0000-000019500000}"/>
    <cellStyle name="Currency 4 4 7 4 3" xfId="20510" xr:uid="{00000000-0005-0000-0000-00001A500000}"/>
    <cellStyle name="Currency 4 4 7 5" xfId="20511" xr:uid="{00000000-0005-0000-0000-00001B500000}"/>
    <cellStyle name="Currency 4 4 7 5 2" xfId="20512" xr:uid="{00000000-0005-0000-0000-00001C500000}"/>
    <cellStyle name="Currency 4 4 7 6" xfId="20513" xr:uid="{00000000-0005-0000-0000-00001D500000}"/>
    <cellStyle name="Currency 4 4 8" xfId="20514" xr:uid="{00000000-0005-0000-0000-00001E500000}"/>
    <cellStyle name="Currency 4 4 8 2" xfId="20515" xr:uid="{00000000-0005-0000-0000-00001F500000}"/>
    <cellStyle name="Currency 4 4 8 2 2" xfId="20516" xr:uid="{00000000-0005-0000-0000-000020500000}"/>
    <cellStyle name="Currency 4 4 8 2 2 2" xfId="20517" xr:uid="{00000000-0005-0000-0000-000021500000}"/>
    <cellStyle name="Currency 4 4 8 2 2 2 2" xfId="20518" xr:uid="{00000000-0005-0000-0000-000022500000}"/>
    <cellStyle name="Currency 4 4 8 2 2 3" xfId="20519" xr:uid="{00000000-0005-0000-0000-000023500000}"/>
    <cellStyle name="Currency 4 4 8 2 3" xfId="20520" xr:uid="{00000000-0005-0000-0000-000024500000}"/>
    <cellStyle name="Currency 4 4 8 2 3 2" xfId="20521" xr:uid="{00000000-0005-0000-0000-000025500000}"/>
    <cellStyle name="Currency 4 4 8 2 4" xfId="20522" xr:uid="{00000000-0005-0000-0000-000026500000}"/>
    <cellStyle name="Currency 4 4 8 3" xfId="20523" xr:uid="{00000000-0005-0000-0000-000027500000}"/>
    <cellStyle name="Currency 4 4 8 3 2" xfId="20524" xr:uid="{00000000-0005-0000-0000-000028500000}"/>
    <cellStyle name="Currency 4 4 8 3 2 2" xfId="20525" xr:uid="{00000000-0005-0000-0000-000029500000}"/>
    <cellStyle name="Currency 4 4 8 3 3" xfId="20526" xr:uid="{00000000-0005-0000-0000-00002A500000}"/>
    <cellStyle name="Currency 4 4 8 4" xfId="20527" xr:uid="{00000000-0005-0000-0000-00002B500000}"/>
    <cellStyle name="Currency 4 4 8 4 2" xfId="20528" xr:uid="{00000000-0005-0000-0000-00002C500000}"/>
    <cellStyle name="Currency 4 4 8 5" xfId="20529" xr:uid="{00000000-0005-0000-0000-00002D500000}"/>
    <cellStyle name="Currency 4 4 9" xfId="20530" xr:uid="{00000000-0005-0000-0000-00002E500000}"/>
    <cellStyle name="Currency 4 4 9 2" xfId="20531" xr:uid="{00000000-0005-0000-0000-00002F500000}"/>
    <cellStyle name="Currency 4 4 9 2 2" xfId="20532" xr:uid="{00000000-0005-0000-0000-000030500000}"/>
    <cellStyle name="Currency 4 4 9 2 2 2" xfId="20533" xr:uid="{00000000-0005-0000-0000-000031500000}"/>
    <cellStyle name="Currency 4 4 9 2 3" xfId="20534" xr:uid="{00000000-0005-0000-0000-000032500000}"/>
    <cellStyle name="Currency 4 4 9 3" xfId="20535" xr:uid="{00000000-0005-0000-0000-000033500000}"/>
    <cellStyle name="Currency 4 4 9 3 2" xfId="20536" xr:uid="{00000000-0005-0000-0000-000034500000}"/>
    <cellStyle name="Currency 4 4 9 4" xfId="20537" xr:uid="{00000000-0005-0000-0000-000035500000}"/>
    <cellStyle name="Currency 4 5" xfId="20538" xr:uid="{00000000-0005-0000-0000-000036500000}"/>
    <cellStyle name="Currency 4 5 10" xfId="20539" xr:uid="{00000000-0005-0000-0000-000037500000}"/>
    <cellStyle name="Currency 4 5 10 2" xfId="20540" xr:uid="{00000000-0005-0000-0000-000038500000}"/>
    <cellStyle name="Currency 4 5 10 2 2" xfId="20541" xr:uid="{00000000-0005-0000-0000-000039500000}"/>
    <cellStyle name="Currency 4 5 10 3" xfId="20542" xr:uid="{00000000-0005-0000-0000-00003A500000}"/>
    <cellStyle name="Currency 4 5 11" xfId="20543" xr:uid="{00000000-0005-0000-0000-00003B500000}"/>
    <cellStyle name="Currency 4 5 11 2" xfId="20544" xr:uid="{00000000-0005-0000-0000-00003C500000}"/>
    <cellStyle name="Currency 4 5 11 2 2" xfId="20545" xr:uid="{00000000-0005-0000-0000-00003D500000}"/>
    <cellStyle name="Currency 4 5 11 3" xfId="20546" xr:uid="{00000000-0005-0000-0000-00003E500000}"/>
    <cellStyle name="Currency 4 5 12" xfId="20547" xr:uid="{00000000-0005-0000-0000-00003F500000}"/>
    <cellStyle name="Currency 4 5 12 2" xfId="20548" xr:uid="{00000000-0005-0000-0000-000040500000}"/>
    <cellStyle name="Currency 4 5 13" xfId="20549" xr:uid="{00000000-0005-0000-0000-000041500000}"/>
    <cellStyle name="Currency 4 5 13 2" xfId="20550" xr:uid="{00000000-0005-0000-0000-000042500000}"/>
    <cellStyle name="Currency 4 5 14" xfId="20551" xr:uid="{00000000-0005-0000-0000-000043500000}"/>
    <cellStyle name="Currency 4 5 14 2" xfId="20552" xr:uid="{00000000-0005-0000-0000-000044500000}"/>
    <cellStyle name="Currency 4 5 15" xfId="20553" xr:uid="{00000000-0005-0000-0000-000045500000}"/>
    <cellStyle name="Currency 4 5 16" xfId="20554" xr:uid="{00000000-0005-0000-0000-000046500000}"/>
    <cellStyle name="Currency 4 5 17" xfId="20555" xr:uid="{00000000-0005-0000-0000-000047500000}"/>
    <cellStyle name="Currency 4 5 18" xfId="20556" xr:uid="{00000000-0005-0000-0000-000048500000}"/>
    <cellStyle name="Currency 4 5 19" xfId="20557" xr:uid="{00000000-0005-0000-0000-000049500000}"/>
    <cellStyle name="Currency 4 5 2" xfId="20558" xr:uid="{00000000-0005-0000-0000-00004A500000}"/>
    <cellStyle name="Currency 4 5 2 10" xfId="20559" xr:uid="{00000000-0005-0000-0000-00004B500000}"/>
    <cellStyle name="Currency 4 5 2 11" xfId="20560" xr:uid="{00000000-0005-0000-0000-00004C500000}"/>
    <cellStyle name="Currency 4 5 2 12" xfId="20561" xr:uid="{00000000-0005-0000-0000-00004D500000}"/>
    <cellStyle name="Currency 4 5 2 13" xfId="20562" xr:uid="{00000000-0005-0000-0000-00004E500000}"/>
    <cellStyle name="Currency 4 5 2 14" xfId="20563" xr:uid="{00000000-0005-0000-0000-00004F500000}"/>
    <cellStyle name="Currency 4 5 2 2" xfId="20564" xr:uid="{00000000-0005-0000-0000-000050500000}"/>
    <cellStyle name="Currency 4 5 2 2 2" xfId="20565" xr:uid="{00000000-0005-0000-0000-000051500000}"/>
    <cellStyle name="Currency 4 5 2 2 2 2" xfId="20566" xr:uid="{00000000-0005-0000-0000-000052500000}"/>
    <cellStyle name="Currency 4 5 2 2 2 2 2" xfId="20567" xr:uid="{00000000-0005-0000-0000-000053500000}"/>
    <cellStyle name="Currency 4 5 2 2 2 2 2 2" xfId="20568" xr:uid="{00000000-0005-0000-0000-000054500000}"/>
    <cellStyle name="Currency 4 5 2 2 2 2 2 2 2" xfId="20569" xr:uid="{00000000-0005-0000-0000-000055500000}"/>
    <cellStyle name="Currency 4 5 2 2 2 2 2 3" xfId="20570" xr:uid="{00000000-0005-0000-0000-000056500000}"/>
    <cellStyle name="Currency 4 5 2 2 2 2 3" xfId="20571" xr:uid="{00000000-0005-0000-0000-000057500000}"/>
    <cellStyle name="Currency 4 5 2 2 2 2 3 2" xfId="20572" xr:uid="{00000000-0005-0000-0000-000058500000}"/>
    <cellStyle name="Currency 4 5 2 2 2 2 4" xfId="20573" xr:uid="{00000000-0005-0000-0000-000059500000}"/>
    <cellStyle name="Currency 4 5 2 2 2 3" xfId="20574" xr:uid="{00000000-0005-0000-0000-00005A500000}"/>
    <cellStyle name="Currency 4 5 2 2 2 3 2" xfId="20575" xr:uid="{00000000-0005-0000-0000-00005B500000}"/>
    <cellStyle name="Currency 4 5 2 2 2 3 2 2" xfId="20576" xr:uid="{00000000-0005-0000-0000-00005C500000}"/>
    <cellStyle name="Currency 4 5 2 2 2 3 3" xfId="20577" xr:uid="{00000000-0005-0000-0000-00005D500000}"/>
    <cellStyle name="Currency 4 5 2 2 2 4" xfId="20578" xr:uid="{00000000-0005-0000-0000-00005E500000}"/>
    <cellStyle name="Currency 4 5 2 2 2 4 2" xfId="20579" xr:uid="{00000000-0005-0000-0000-00005F500000}"/>
    <cellStyle name="Currency 4 5 2 2 2 5" xfId="20580" xr:uid="{00000000-0005-0000-0000-000060500000}"/>
    <cellStyle name="Currency 4 5 2 2 3" xfId="20581" xr:uid="{00000000-0005-0000-0000-000061500000}"/>
    <cellStyle name="Currency 4 5 2 2 3 2" xfId="20582" xr:uid="{00000000-0005-0000-0000-000062500000}"/>
    <cellStyle name="Currency 4 5 2 2 3 2 2" xfId="20583" xr:uid="{00000000-0005-0000-0000-000063500000}"/>
    <cellStyle name="Currency 4 5 2 2 3 2 2 2" xfId="20584" xr:uid="{00000000-0005-0000-0000-000064500000}"/>
    <cellStyle name="Currency 4 5 2 2 3 2 3" xfId="20585" xr:uid="{00000000-0005-0000-0000-000065500000}"/>
    <cellStyle name="Currency 4 5 2 2 3 3" xfId="20586" xr:uid="{00000000-0005-0000-0000-000066500000}"/>
    <cellStyle name="Currency 4 5 2 2 3 3 2" xfId="20587" xr:uid="{00000000-0005-0000-0000-000067500000}"/>
    <cellStyle name="Currency 4 5 2 2 3 4" xfId="20588" xr:uid="{00000000-0005-0000-0000-000068500000}"/>
    <cellStyle name="Currency 4 5 2 2 4" xfId="20589" xr:uid="{00000000-0005-0000-0000-000069500000}"/>
    <cellStyle name="Currency 4 5 2 2 4 2" xfId="20590" xr:uid="{00000000-0005-0000-0000-00006A500000}"/>
    <cellStyle name="Currency 4 5 2 2 4 2 2" xfId="20591" xr:uid="{00000000-0005-0000-0000-00006B500000}"/>
    <cellStyle name="Currency 4 5 2 2 4 3" xfId="20592" xr:uid="{00000000-0005-0000-0000-00006C500000}"/>
    <cellStyle name="Currency 4 5 2 2 5" xfId="20593" xr:uid="{00000000-0005-0000-0000-00006D500000}"/>
    <cellStyle name="Currency 4 5 2 2 5 2" xfId="20594" xr:uid="{00000000-0005-0000-0000-00006E500000}"/>
    <cellStyle name="Currency 4 5 2 2 6" xfId="20595" xr:uid="{00000000-0005-0000-0000-00006F500000}"/>
    <cellStyle name="Currency 4 5 2 2 7" xfId="20596" xr:uid="{00000000-0005-0000-0000-000070500000}"/>
    <cellStyle name="Currency 4 5 2 3" xfId="20597" xr:uid="{00000000-0005-0000-0000-000071500000}"/>
    <cellStyle name="Currency 4 5 2 3 2" xfId="20598" xr:uid="{00000000-0005-0000-0000-000072500000}"/>
    <cellStyle name="Currency 4 5 2 3 2 2" xfId="20599" xr:uid="{00000000-0005-0000-0000-000073500000}"/>
    <cellStyle name="Currency 4 5 2 3 2 2 2" xfId="20600" xr:uid="{00000000-0005-0000-0000-000074500000}"/>
    <cellStyle name="Currency 4 5 2 3 2 2 2 2" xfId="20601" xr:uid="{00000000-0005-0000-0000-000075500000}"/>
    <cellStyle name="Currency 4 5 2 3 2 2 2 2 2" xfId="20602" xr:uid="{00000000-0005-0000-0000-000076500000}"/>
    <cellStyle name="Currency 4 5 2 3 2 2 2 3" xfId="20603" xr:uid="{00000000-0005-0000-0000-000077500000}"/>
    <cellStyle name="Currency 4 5 2 3 2 2 3" xfId="20604" xr:uid="{00000000-0005-0000-0000-000078500000}"/>
    <cellStyle name="Currency 4 5 2 3 2 2 3 2" xfId="20605" xr:uid="{00000000-0005-0000-0000-000079500000}"/>
    <cellStyle name="Currency 4 5 2 3 2 2 4" xfId="20606" xr:uid="{00000000-0005-0000-0000-00007A500000}"/>
    <cellStyle name="Currency 4 5 2 3 2 3" xfId="20607" xr:uid="{00000000-0005-0000-0000-00007B500000}"/>
    <cellStyle name="Currency 4 5 2 3 2 3 2" xfId="20608" xr:uid="{00000000-0005-0000-0000-00007C500000}"/>
    <cellStyle name="Currency 4 5 2 3 2 3 2 2" xfId="20609" xr:uid="{00000000-0005-0000-0000-00007D500000}"/>
    <cellStyle name="Currency 4 5 2 3 2 3 3" xfId="20610" xr:uid="{00000000-0005-0000-0000-00007E500000}"/>
    <cellStyle name="Currency 4 5 2 3 2 4" xfId="20611" xr:uid="{00000000-0005-0000-0000-00007F500000}"/>
    <cellStyle name="Currency 4 5 2 3 2 4 2" xfId="20612" xr:uid="{00000000-0005-0000-0000-000080500000}"/>
    <cellStyle name="Currency 4 5 2 3 2 5" xfId="20613" xr:uid="{00000000-0005-0000-0000-000081500000}"/>
    <cellStyle name="Currency 4 5 2 3 3" xfId="20614" xr:uid="{00000000-0005-0000-0000-000082500000}"/>
    <cellStyle name="Currency 4 5 2 3 3 2" xfId="20615" xr:uid="{00000000-0005-0000-0000-000083500000}"/>
    <cellStyle name="Currency 4 5 2 3 3 2 2" xfId="20616" xr:uid="{00000000-0005-0000-0000-000084500000}"/>
    <cellStyle name="Currency 4 5 2 3 3 2 2 2" xfId="20617" xr:uid="{00000000-0005-0000-0000-000085500000}"/>
    <cellStyle name="Currency 4 5 2 3 3 2 3" xfId="20618" xr:uid="{00000000-0005-0000-0000-000086500000}"/>
    <cellStyle name="Currency 4 5 2 3 3 3" xfId="20619" xr:uid="{00000000-0005-0000-0000-000087500000}"/>
    <cellStyle name="Currency 4 5 2 3 3 3 2" xfId="20620" xr:uid="{00000000-0005-0000-0000-000088500000}"/>
    <cellStyle name="Currency 4 5 2 3 3 4" xfId="20621" xr:uid="{00000000-0005-0000-0000-000089500000}"/>
    <cellStyle name="Currency 4 5 2 3 4" xfId="20622" xr:uid="{00000000-0005-0000-0000-00008A500000}"/>
    <cellStyle name="Currency 4 5 2 3 4 2" xfId="20623" xr:uid="{00000000-0005-0000-0000-00008B500000}"/>
    <cellStyle name="Currency 4 5 2 3 4 2 2" xfId="20624" xr:uid="{00000000-0005-0000-0000-00008C500000}"/>
    <cellStyle name="Currency 4 5 2 3 4 3" xfId="20625" xr:uid="{00000000-0005-0000-0000-00008D500000}"/>
    <cellStyle name="Currency 4 5 2 3 5" xfId="20626" xr:uid="{00000000-0005-0000-0000-00008E500000}"/>
    <cellStyle name="Currency 4 5 2 3 5 2" xfId="20627" xr:uid="{00000000-0005-0000-0000-00008F500000}"/>
    <cellStyle name="Currency 4 5 2 3 6" xfId="20628" xr:uid="{00000000-0005-0000-0000-000090500000}"/>
    <cellStyle name="Currency 4 5 2 3 7" xfId="20629" xr:uid="{00000000-0005-0000-0000-000091500000}"/>
    <cellStyle name="Currency 4 5 2 4" xfId="20630" xr:uid="{00000000-0005-0000-0000-000092500000}"/>
    <cellStyle name="Currency 4 5 2 4 2" xfId="20631" xr:uid="{00000000-0005-0000-0000-000093500000}"/>
    <cellStyle name="Currency 4 5 2 4 2 2" xfId="20632" xr:uid="{00000000-0005-0000-0000-000094500000}"/>
    <cellStyle name="Currency 4 5 2 4 2 2 2" xfId="20633" xr:uid="{00000000-0005-0000-0000-000095500000}"/>
    <cellStyle name="Currency 4 5 2 4 2 2 2 2" xfId="20634" xr:uid="{00000000-0005-0000-0000-000096500000}"/>
    <cellStyle name="Currency 4 5 2 4 2 2 2 2 2" xfId="20635" xr:uid="{00000000-0005-0000-0000-000097500000}"/>
    <cellStyle name="Currency 4 5 2 4 2 2 2 3" xfId="20636" xr:uid="{00000000-0005-0000-0000-000098500000}"/>
    <cellStyle name="Currency 4 5 2 4 2 2 3" xfId="20637" xr:uid="{00000000-0005-0000-0000-000099500000}"/>
    <cellStyle name="Currency 4 5 2 4 2 2 3 2" xfId="20638" xr:uid="{00000000-0005-0000-0000-00009A500000}"/>
    <cellStyle name="Currency 4 5 2 4 2 2 4" xfId="20639" xr:uid="{00000000-0005-0000-0000-00009B500000}"/>
    <cellStyle name="Currency 4 5 2 4 2 3" xfId="20640" xr:uid="{00000000-0005-0000-0000-00009C500000}"/>
    <cellStyle name="Currency 4 5 2 4 2 3 2" xfId="20641" xr:uid="{00000000-0005-0000-0000-00009D500000}"/>
    <cellStyle name="Currency 4 5 2 4 2 3 2 2" xfId="20642" xr:uid="{00000000-0005-0000-0000-00009E500000}"/>
    <cellStyle name="Currency 4 5 2 4 2 3 3" xfId="20643" xr:uid="{00000000-0005-0000-0000-00009F500000}"/>
    <cellStyle name="Currency 4 5 2 4 2 4" xfId="20644" xr:uid="{00000000-0005-0000-0000-0000A0500000}"/>
    <cellStyle name="Currency 4 5 2 4 2 4 2" xfId="20645" xr:uid="{00000000-0005-0000-0000-0000A1500000}"/>
    <cellStyle name="Currency 4 5 2 4 2 5" xfId="20646" xr:uid="{00000000-0005-0000-0000-0000A2500000}"/>
    <cellStyle name="Currency 4 5 2 4 3" xfId="20647" xr:uid="{00000000-0005-0000-0000-0000A3500000}"/>
    <cellStyle name="Currency 4 5 2 4 3 2" xfId="20648" xr:uid="{00000000-0005-0000-0000-0000A4500000}"/>
    <cellStyle name="Currency 4 5 2 4 3 2 2" xfId="20649" xr:uid="{00000000-0005-0000-0000-0000A5500000}"/>
    <cellStyle name="Currency 4 5 2 4 3 2 2 2" xfId="20650" xr:uid="{00000000-0005-0000-0000-0000A6500000}"/>
    <cellStyle name="Currency 4 5 2 4 3 2 3" xfId="20651" xr:uid="{00000000-0005-0000-0000-0000A7500000}"/>
    <cellStyle name="Currency 4 5 2 4 3 3" xfId="20652" xr:uid="{00000000-0005-0000-0000-0000A8500000}"/>
    <cellStyle name="Currency 4 5 2 4 3 3 2" xfId="20653" xr:uid="{00000000-0005-0000-0000-0000A9500000}"/>
    <cellStyle name="Currency 4 5 2 4 3 4" xfId="20654" xr:uid="{00000000-0005-0000-0000-0000AA500000}"/>
    <cellStyle name="Currency 4 5 2 4 4" xfId="20655" xr:uid="{00000000-0005-0000-0000-0000AB500000}"/>
    <cellStyle name="Currency 4 5 2 4 4 2" xfId="20656" xr:uid="{00000000-0005-0000-0000-0000AC500000}"/>
    <cellStyle name="Currency 4 5 2 4 4 2 2" xfId="20657" xr:uid="{00000000-0005-0000-0000-0000AD500000}"/>
    <cellStyle name="Currency 4 5 2 4 4 3" xfId="20658" xr:uid="{00000000-0005-0000-0000-0000AE500000}"/>
    <cellStyle name="Currency 4 5 2 4 5" xfId="20659" xr:uid="{00000000-0005-0000-0000-0000AF500000}"/>
    <cellStyle name="Currency 4 5 2 4 5 2" xfId="20660" xr:uid="{00000000-0005-0000-0000-0000B0500000}"/>
    <cellStyle name="Currency 4 5 2 4 6" xfId="20661" xr:uid="{00000000-0005-0000-0000-0000B1500000}"/>
    <cellStyle name="Currency 4 5 2 5" xfId="20662" xr:uid="{00000000-0005-0000-0000-0000B2500000}"/>
    <cellStyle name="Currency 4 5 2 5 2" xfId="20663" xr:uid="{00000000-0005-0000-0000-0000B3500000}"/>
    <cellStyle name="Currency 4 5 2 5 2 2" xfId="20664" xr:uid="{00000000-0005-0000-0000-0000B4500000}"/>
    <cellStyle name="Currency 4 5 2 5 2 2 2" xfId="20665" xr:uid="{00000000-0005-0000-0000-0000B5500000}"/>
    <cellStyle name="Currency 4 5 2 5 2 2 2 2" xfId="20666" xr:uid="{00000000-0005-0000-0000-0000B6500000}"/>
    <cellStyle name="Currency 4 5 2 5 2 2 3" xfId="20667" xr:uid="{00000000-0005-0000-0000-0000B7500000}"/>
    <cellStyle name="Currency 4 5 2 5 2 3" xfId="20668" xr:uid="{00000000-0005-0000-0000-0000B8500000}"/>
    <cellStyle name="Currency 4 5 2 5 2 3 2" xfId="20669" xr:uid="{00000000-0005-0000-0000-0000B9500000}"/>
    <cellStyle name="Currency 4 5 2 5 2 4" xfId="20670" xr:uid="{00000000-0005-0000-0000-0000BA500000}"/>
    <cellStyle name="Currency 4 5 2 5 3" xfId="20671" xr:uid="{00000000-0005-0000-0000-0000BB500000}"/>
    <cellStyle name="Currency 4 5 2 5 3 2" xfId="20672" xr:uid="{00000000-0005-0000-0000-0000BC500000}"/>
    <cellStyle name="Currency 4 5 2 5 3 2 2" xfId="20673" xr:uid="{00000000-0005-0000-0000-0000BD500000}"/>
    <cellStyle name="Currency 4 5 2 5 3 3" xfId="20674" xr:uid="{00000000-0005-0000-0000-0000BE500000}"/>
    <cellStyle name="Currency 4 5 2 5 4" xfId="20675" xr:uid="{00000000-0005-0000-0000-0000BF500000}"/>
    <cellStyle name="Currency 4 5 2 5 4 2" xfId="20676" xr:uid="{00000000-0005-0000-0000-0000C0500000}"/>
    <cellStyle name="Currency 4 5 2 5 5" xfId="20677" xr:uid="{00000000-0005-0000-0000-0000C1500000}"/>
    <cellStyle name="Currency 4 5 2 6" xfId="20678" xr:uid="{00000000-0005-0000-0000-0000C2500000}"/>
    <cellStyle name="Currency 4 5 2 6 2" xfId="20679" xr:uid="{00000000-0005-0000-0000-0000C3500000}"/>
    <cellStyle name="Currency 4 5 2 6 2 2" xfId="20680" xr:uid="{00000000-0005-0000-0000-0000C4500000}"/>
    <cellStyle name="Currency 4 5 2 6 2 2 2" xfId="20681" xr:uid="{00000000-0005-0000-0000-0000C5500000}"/>
    <cellStyle name="Currency 4 5 2 6 2 3" xfId="20682" xr:uid="{00000000-0005-0000-0000-0000C6500000}"/>
    <cellStyle name="Currency 4 5 2 6 3" xfId="20683" xr:uid="{00000000-0005-0000-0000-0000C7500000}"/>
    <cellStyle name="Currency 4 5 2 6 3 2" xfId="20684" xr:uid="{00000000-0005-0000-0000-0000C8500000}"/>
    <cellStyle name="Currency 4 5 2 6 4" xfId="20685" xr:uid="{00000000-0005-0000-0000-0000C9500000}"/>
    <cellStyle name="Currency 4 5 2 7" xfId="20686" xr:uid="{00000000-0005-0000-0000-0000CA500000}"/>
    <cellStyle name="Currency 4 5 2 7 2" xfId="20687" xr:uid="{00000000-0005-0000-0000-0000CB500000}"/>
    <cellStyle name="Currency 4 5 2 7 2 2" xfId="20688" xr:uid="{00000000-0005-0000-0000-0000CC500000}"/>
    <cellStyle name="Currency 4 5 2 7 3" xfId="20689" xr:uid="{00000000-0005-0000-0000-0000CD500000}"/>
    <cellStyle name="Currency 4 5 2 8" xfId="20690" xr:uid="{00000000-0005-0000-0000-0000CE500000}"/>
    <cellStyle name="Currency 4 5 2 8 2" xfId="20691" xr:uid="{00000000-0005-0000-0000-0000CF500000}"/>
    <cellStyle name="Currency 4 5 2 9" xfId="20692" xr:uid="{00000000-0005-0000-0000-0000D0500000}"/>
    <cellStyle name="Currency 4 5 2 9 2" xfId="20693" xr:uid="{00000000-0005-0000-0000-0000D1500000}"/>
    <cellStyle name="Currency 4 5 20" xfId="20694" xr:uid="{00000000-0005-0000-0000-0000D2500000}"/>
    <cellStyle name="Currency 4 5 21" xfId="20695" xr:uid="{00000000-0005-0000-0000-0000D3500000}"/>
    <cellStyle name="Currency 4 5 22" xfId="20696" xr:uid="{00000000-0005-0000-0000-0000D4500000}"/>
    <cellStyle name="Currency 4 5 23" xfId="20697" xr:uid="{00000000-0005-0000-0000-0000D5500000}"/>
    <cellStyle name="Currency 4 5 24" xfId="20698" xr:uid="{00000000-0005-0000-0000-0000D6500000}"/>
    <cellStyle name="Currency 4 5 3" xfId="20699" xr:uid="{00000000-0005-0000-0000-0000D7500000}"/>
    <cellStyle name="Currency 4 5 3 10" xfId="20700" xr:uid="{00000000-0005-0000-0000-0000D8500000}"/>
    <cellStyle name="Currency 4 5 3 11" xfId="20701" xr:uid="{00000000-0005-0000-0000-0000D9500000}"/>
    <cellStyle name="Currency 4 5 3 12" xfId="20702" xr:uid="{00000000-0005-0000-0000-0000DA500000}"/>
    <cellStyle name="Currency 4 5 3 13" xfId="20703" xr:uid="{00000000-0005-0000-0000-0000DB500000}"/>
    <cellStyle name="Currency 4 5 3 2" xfId="20704" xr:uid="{00000000-0005-0000-0000-0000DC500000}"/>
    <cellStyle name="Currency 4 5 3 2 2" xfId="20705" xr:uid="{00000000-0005-0000-0000-0000DD500000}"/>
    <cellStyle name="Currency 4 5 3 2 2 2" xfId="20706" xr:uid="{00000000-0005-0000-0000-0000DE500000}"/>
    <cellStyle name="Currency 4 5 3 2 2 2 2" xfId="20707" xr:uid="{00000000-0005-0000-0000-0000DF500000}"/>
    <cellStyle name="Currency 4 5 3 2 2 2 2 2" xfId="20708" xr:uid="{00000000-0005-0000-0000-0000E0500000}"/>
    <cellStyle name="Currency 4 5 3 2 2 2 2 2 2" xfId="20709" xr:uid="{00000000-0005-0000-0000-0000E1500000}"/>
    <cellStyle name="Currency 4 5 3 2 2 2 2 3" xfId="20710" xr:uid="{00000000-0005-0000-0000-0000E2500000}"/>
    <cellStyle name="Currency 4 5 3 2 2 2 3" xfId="20711" xr:uid="{00000000-0005-0000-0000-0000E3500000}"/>
    <cellStyle name="Currency 4 5 3 2 2 2 3 2" xfId="20712" xr:uid="{00000000-0005-0000-0000-0000E4500000}"/>
    <cellStyle name="Currency 4 5 3 2 2 2 4" xfId="20713" xr:uid="{00000000-0005-0000-0000-0000E5500000}"/>
    <cellStyle name="Currency 4 5 3 2 2 3" xfId="20714" xr:uid="{00000000-0005-0000-0000-0000E6500000}"/>
    <cellStyle name="Currency 4 5 3 2 2 3 2" xfId="20715" xr:uid="{00000000-0005-0000-0000-0000E7500000}"/>
    <cellStyle name="Currency 4 5 3 2 2 3 2 2" xfId="20716" xr:uid="{00000000-0005-0000-0000-0000E8500000}"/>
    <cellStyle name="Currency 4 5 3 2 2 3 3" xfId="20717" xr:uid="{00000000-0005-0000-0000-0000E9500000}"/>
    <cellStyle name="Currency 4 5 3 2 2 4" xfId="20718" xr:uid="{00000000-0005-0000-0000-0000EA500000}"/>
    <cellStyle name="Currency 4 5 3 2 2 4 2" xfId="20719" xr:uid="{00000000-0005-0000-0000-0000EB500000}"/>
    <cellStyle name="Currency 4 5 3 2 2 5" xfId="20720" xr:uid="{00000000-0005-0000-0000-0000EC500000}"/>
    <cellStyle name="Currency 4 5 3 2 3" xfId="20721" xr:uid="{00000000-0005-0000-0000-0000ED500000}"/>
    <cellStyle name="Currency 4 5 3 2 3 2" xfId="20722" xr:uid="{00000000-0005-0000-0000-0000EE500000}"/>
    <cellStyle name="Currency 4 5 3 2 3 2 2" xfId="20723" xr:uid="{00000000-0005-0000-0000-0000EF500000}"/>
    <cellStyle name="Currency 4 5 3 2 3 2 2 2" xfId="20724" xr:uid="{00000000-0005-0000-0000-0000F0500000}"/>
    <cellStyle name="Currency 4 5 3 2 3 2 3" xfId="20725" xr:uid="{00000000-0005-0000-0000-0000F1500000}"/>
    <cellStyle name="Currency 4 5 3 2 3 3" xfId="20726" xr:uid="{00000000-0005-0000-0000-0000F2500000}"/>
    <cellStyle name="Currency 4 5 3 2 3 3 2" xfId="20727" xr:uid="{00000000-0005-0000-0000-0000F3500000}"/>
    <cellStyle name="Currency 4 5 3 2 3 4" xfId="20728" xr:uid="{00000000-0005-0000-0000-0000F4500000}"/>
    <cellStyle name="Currency 4 5 3 2 4" xfId="20729" xr:uid="{00000000-0005-0000-0000-0000F5500000}"/>
    <cellStyle name="Currency 4 5 3 2 4 2" xfId="20730" xr:uid="{00000000-0005-0000-0000-0000F6500000}"/>
    <cellStyle name="Currency 4 5 3 2 4 2 2" xfId="20731" xr:uid="{00000000-0005-0000-0000-0000F7500000}"/>
    <cellStyle name="Currency 4 5 3 2 4 3" xfId="20732" xr:uid="{00000000-0005-0000-0000-0000F8500000}"/>
    <cellStyle name="Currency 4 5 3 2 5" xfId="20733" xr:uid="{00000000-0005-0000-0000-0000F9500000}"/>
    <cellStyle name="Currency 4 5 3 2 5 2" xfId="20734" xr:uid="{00000000-0005-0000-0000-0000FA500000}"/>
    <cellStyle name="Currency 4 5 3 2 6" xfId="20735" xr:uid="{00000000-0005-0000-0000-0000FB500000}"/>
    <cellStyle name="Currency 4 5 3 2 7" xfId="20736" xr:uid="{00000000-0005-0000-0000-0000FC500000}"/>
    <cellStyle name="Currency 4 5 3 3" xfId="20737" xr:uid="{00000000-0005-0000-0000-0000FD500000}"/>
    <cellStyle name="Currency 4 5 3 3 2" xfId="20738" xr:uid="{00000000-0005-0000-0000-0000FE500000}"/>
    <cellStyle name="Currency 4 5 3 3 2 2" xfId="20739" xr:uid="{00000000-0005-0000-0000-0000FF500000}"/>
    <cellStyle name="Currency 4 5 3 3 2 2 2" xfId="20740" xr:uid="{00000000-0005-0000-0000-000000510000}"/>
    <cellStyle name="Currency 4 5 3 3 2 2 2 2" xfId="20741" xr:uid="{00000000-0005-0000-0000-000001510000}"/>
    <cellStyle name="Currency 4 5 3 3 2 2 2 2 2" xfId="20742" xr:uid="{00000000-0005-0000-0000-000002510000}"/>
    <cellStyle name="Currency 4 5 3 3 2 2 2 3" xfId="20743" xr:uid="{00000000-0005-0000-0000-000003510000}"/>
    <cellStyle name="Currency 4 5 3 3 2 2 3" xfId="20744" xr:uid="{00000000-0005-0000-0000-000004510000}"/>
    <cellStyle name="Currency 4 5 3 3 2 2 3 2" xfId="20745" xr:uid="{00000000-0005-0000-0000-000005510000}"/>
    <cellStyle name="Currency 4 5 3 3 2 2 4" xfId="20746" xr:uid="{00000000-0005-0000-0000-000006510000}"/>
    <cellStyle name="Currency 4 5 3 3 2 3" xfId="20747" xr:uid="{00000000-0005-0000-0000-000007510000}"/>
    <cellStyle name="Currency 4 5 3 3 2 3 2" xfId="20748" xr:uid="{00000000-0005-0000-0000-000008510000}"/>
    <cellStyle name="Currency 4 5 3 3 2 3 2 2" xfId="20749" xr:uid="{00000000-0005-0000-0000-000009510000}"/>
    <cellStyle name="Currency 4 5 3 3 2 3 3" xfId="20750" xr:uid="{00000000-0005-0000-0000-00000A510000}"/>
    <cellStyle name="Currency 4 5 3 3 2 4" xfId="20751" xr:uid="{00000000-0005-0000-0000-00000B510000}"/>
    <cellStyle name="Currency 4 5 3 3 2 4 2" xfId="20752" xr:uid="{00000000-0005-0000-0000-00000C510000}"/>
    <cellStyle name="Currency 4 5 3 3 2 5" xfId="20753" xr:uid="{00000000-0005-0000-0000-00000D510000}"/>
    <cellStyle name="Currency 4 5 3 3 3" xfId="20754" xr:uid="{00000000-0005-0000-0000-00000E510000}"/>
    <cellStyle name="Currency 4 5 3 3 3 2" xfId="20755" xr:uid="{00000000-0005-0000-0000-00000F510000}"/>
    <cellStyle name="Currency 4 5 3 3 3 2 2" xfId="20756" xr:uid="{00000000-0005-0000-0000-000010510000}"/>
    <cellStyle name="Currency 4 5 3 3 3 2 2 2" xfId="20757" xr:uid="{00000000-0005-0000-0000-000011510000}"/>
    <cellStyle name="Currency 4 5 3 3 3 2 3" xfId="20758" xr:uid="{00000000-0005-0000-0000-000012510000}"/>
    <cellStyle name="Currency 4 5 3 3 3 3" xfId="20759" xr:uid="{00000000-0005-0000-0000-000013510000}"/>
    <cellStyle name="Currency 4 5 3 3 3 3 2" xfId="20760" xr:uid="{00000000-0005-0000-0000-000014510000}"/>
    <cellStyle name="Currency 4 5 3 3 3 4" xfId="20761" xr:uid="{00000000-0005-0000-0000-000015510000}"/>
    <cellStyle name="Currency 4 5 3 3 4" xfId="20762" xr:uid="{00000000-0005-0000-0000-000016510000}"/>
    <cellStyle name="Currency 4 5 3 3 4 2" xfId="20763" xr:uid="{00000000-0005-0000-0000-000017510000}"/>
    <cellStyle name="Currency 4 5 3 3 4 2 2" xfId="20764" xr:uid="{00000000-0005-0000-0000-000018510000}"/>
    <cellStyle name="Currency 4 5 3 3 4 3" xfId="20765" xr:uid="{00000000-0005-0000-0000-000019510000}"/>
    <cellStyle name="Currency 4 5 3 3 5" xfId="20766" xr:uid="{00000000-0005-0000-0000-00001A510000}"/>
    <cellStyle name="Currency 4 5 3 3 5 2" xfId="20767" xr:uid="{00000000-0005-0000-0000-00001B510000}"/>
    <cellStyle name="Currency 4 5 3 3 6" xfId="20768" xr:uid="{00000000-0005-0000-0000-00001C510000}"/>
    <cellStyle name="Currency 4 5 3 4" xfId="20769" xr:uid="{00000000-0005-0000-0000-00001D510000}"/>
    <cellStyle name="Currency 4 5 3 4 2" xfId="20770" xr:uid="{00000000-0005-0000-0000-00001E510000}"/>
    <cellStyle name="Currency 4 5 3 4 2 2" xfId="20771" xr:uid="{00000000-0005-0000-0000-00001F510000}"/>
    <cellStyle name="Currency 4 5 3 4 2 2 2" xfId="20772" xr:uid="{00000000-0005-0000-0000-000020510000}"/>
    <cellStyle name="Currency 4 5 3 4 2 2 2 2" xfId="20773" xr:uid="{00000000-0005-0000-0000-000021510000}"/>
    <cellStyle name="Currency 4 5 3 4 2 2 2 2 2" xfId="20774" xr:uid="{00000000-0005-0000-0000-000022510000}"/>
    <cellStyle name="Currency 4 5 3 4 2 2 2 3" xfId="20775" xr:uid="{00000000-0005-0000-0000-000023510000}"/>
    <cellStyle name="Currency 4 5 3 4 2 2 3" xfId="20776" xr:uid="{00000000-0005-0000-0000-000024510000}"/>
    <cellStyle name="Currency 4 5 3 4 2 2 3 2" xfId="20777" xr:uid="{00000000-0005-0000-0000-000025510000}"/>
    <cellStyle name="Currency 4 5 3 4 2 2 4" xfId="20778" xr:uid="{00000000-0005-0000-0000-000026510000}"/>
    <cellStyle name="Currency 4 5 3 4 2 3" xfId="20779" xr:uid="{00000000-0005-0000-0000-000027510000}"/>
    <cellStyle name="Currency 4 5 3 4 2 3 2" xfId="20780" xr:uid="{00000000-0005-0000-0000-000028510000}"/>
    <cellStyle name="Currency 4 5 3 4 2 3 2 2" xfId="20781" xr:uid="{00000000-0005-0000-0000-000029510000}"/>
    <cellStyle name="Currency 4 5 3 4 2 3 3" xfId="20782" xr:uid="{00000000-0005-0000-0000-00002A510000}"/>
    <cellStyle name="Currency 4 5 3 4 2 4" xfId="20783" xr:uid="{00000000-0005-0000-0000-00002B510000}"/>
    <cellStyle name="Currency 4 5 3 4 2 4 2" xfId="20784" xr:uid="{00000000-0005-0000-0000-00002C510000}"/>
    <cellStyle name="Currency 4 5 3 4 2 5" xfId="20785" xr:uid="{00000000-0005-0000-0000-00002D510000}"/>
    <cellStyle name="Currency 4 5 3 4 3" xfId="20786" xr:uid="{00000000-0005-0000-0000-00002E510000}"/>
    <cellStyle name="Currency 4 5 3 4 3 2" xfId="20787" xr:uid="{00000000-0005-0000-0000-00002F510000}"/>
    <cellStyle name="Currency 4 5 3 4 3 2 2" xfId="20788" xr:uid="{00000000-0005-0000-0000-000030510000}"/>
    <cellStyle name="Currency 4 5 3 4 3 2 2 2" xfId="20789" xr:uid="{00000000-0005-0000-0000-000031510000}"/>
    <cellStyle name="Currency 4 5 3 4 3 2 3" xfId="20790" xr:uid="{00000000-0005-0000-0000-000032510000}"/>
    <cellStyle name="Currency 4 5 3 4 3 3" xfId="20791" xr:uid="{00000000-0005-0000-0000-000033510000}"/>
    <cellStyle name="Currency 4 5 3 4 3 3 2" xfId="20792" xr:uid="{00000000-0005-0000-0000-000034510000}"/>
    <cellStyle name="Currency 4 5 3 4 3 4" xfId="20793" xr:uid="{00000000-0005-0000-0000-000035510000}"/>
    <cellStyle name="Currency 4 5 3 4 4" xfId="20794" xr:uid="{00000000-0005-0000-0000-000036510000}"/>
    <cellStyle name="Currency 4 5 3 4 4 2" xfId="20795" xr:uid="{00000000-0005-0000-0000-000037510000}"/>
    <cellStyle name="Currency 4 5 3 4 4 2 2" xfId="20796" xr:uid="{00000000-0005-0000-0000-000038510000}"/>
    <cellStyle name="Currency 4 5 3 4 4 3" xfId="20797" xr:uid="{00000000-0005-0000-0000-000039510000}"/>
    <cellStyle name="Currency 4 5 3 4 5" xfId="20798" xr:uid="{00000000-0005-0000-0000-00003A510000}"/>
    <cellStyle name="Currency 4 5 3 4 5 2" xfId="20799" xr:uid="{00000000-0005-0000-0000-00003B510000}"/>
    <cellStyle name="Currency 4 5 3 4 6" xfId="20800" xr:uid="{00000000-0005-0000-0000-00003C510000}"/>
    <cellStyle name="Currency 4 5 3 5" xfId="20801" xr:uid="{00000000-0005-0000-0000-00003D510000}"/>
    <cellStyle name="Currency 4 5 3 5 2" xfId="20802" xr:uid="{00000000-0005-0000-0000-00003E510000}"/>
    <cellStyle name="Currency 4 5 3 5 2 2" xfId="20803" xr:uid="{00000000-0005-0000-0000-00003F510000}"/>
    <cellStyle name="Currency 4 5 3 5 2 2 2" xfId="20804" xr:uid="{00000000-0005-0000-0000-000040510000}"/>
    <cellStyle name="Currency 4 5 3 5 2 2 2 2" xfId="20805" xr:uid="{00000000-0005-0000-0000-000041510000}"/>
    <cellStyle name="Currency 4 5 3 5 2 2 3" xfId="20806" xr:uid="{00000000-0005-0000-0000-000042510000}"/>
    <cellStyle name="Currency 4 5 3 5 2 3" xfId="20807" xr:uid="{00000000-0005-0000-0000-000043510000}"/>
    <cellStyle name="Currency 4 5 3 5 2 3 2" xfId="20808" xr:uid="{00000000-0005-0000-0000-000044510000}"/>
    <cellStyle name="Currency 4 5 3 5 2 4" xfId="20809" xr:uid="{00000000-0005-0000-0000-000045510000}"/>
    <cellStyle name="Currency 4 5 3 5 3" xfId="20810" xr:uid="{00000000-0005-0000-0000-000046510000}"/>
    <cellStyle name="Currency 4 5 3 5 3 2" xfId="20811" xr:uid="{00000000-0005-0000-0000-000047510000}"/>
    <cellStyle name="Currency 4 5 3 5 3 2 2" xfId="20812" xr:uid="{00000000-0005-0000-0000-000048510000}"/>
    <cellStyle name="Currency 4 5 3 5 3 3" xfId="20813" xr:uid="{00000000-0005-0000-0000-000049510000}"/>
    <cellStyle name="Currency 4 5 3 5 4" xfId="20814" xr:uid="{00000000-0005-0000-0000-00004A510000}"/>
    <cellStyle name="Currency 4 5 3 5 4 2" xfId="20815" xr:uid="{00000000-0005-0000-0000-00004B510000}"/>
    <cellStyle name="Currency 4 5 3 5 5" xfId="20816" xr:uid="{00000000-0005-0000-0000-00004C510000}"/>
    <cellStyle name="Currency 4 5 3 6" xfId="20817" xr:uid="{00000000-0005-0000-0000-00004D510000}"/>
    <cellStyle name="Currency 4 5 3 6 2" xfId="20818" xr:uid="{00000000-0005-0000-0000-00004E510000}"/>
    <cellStyle name="Currency 4 5 3 6 2 2" xfId="20819" xr:uid="{00000000-0005-0000-0000-00004F510000}"/>
    <cellStyle name="Currency 4 5 3 6 2 2 2" xfId="20820" xr:uid="{00000000-0005-0000-0000-000050510000}"/>
    <cellStyle name="Currency 4 5 3 6 2 3" xfId="20821" xr:uid="{00000000-0005-0000-0000-000051510000}"/>
    <cellStyle name="Currency 4 5 3 6 3" xfId="20822" xr:uid="{00000000-0005-0000-0000-000052510000}"/>
    <cellStyle name="Currency 4 5 3 6 3 2" xfId="20823" xr:uid="{00000000-0005-0000-0000-000053510000}"/>
    <cellStyle name="Currency 4 5 3 6 4" xfId="20824" xr:uid="{00000000-0005-0000-0000-000054510000}"/>
    <cellStyle name="Currency 4 5 3 7" xfId="20825" xr:uid="{00000000-0005-0000-0000-000055510000}"/>
    <cellStyle name="Currency 4 5 3 7 2" xfId="20826" xr:uid="{00000000-0005-0000-0000-000056510000}"/>
    <cellStyle name="Currency 4 5 3 7 2 2" xfId="20827" xr:uid="{00000000-0005-0000-0000-000057510000}"/>
    <cellStyle name="Currency 4 5 3 7 3" xfId="20828" xr:uid="{00000000-0005-0000-0000-000058510000}"/>
    <cellStyle name="Currency 4 5 3 8" xfId="20829" xr:uid="{00000000-0005-0000-0000-000059510000}"/>
    <cellStyle name="Currency 4 5 3 8 2" xfId="20830" xr:uid="{00000000-0005-0000-0000-00005A510000}"/>
    <cellStyle name="Currency 4 5 3 9" xfId="20831" xr:uid="{00000000-0005-0000-0000-00005B510000}"/>
    <cellStyle name="Currency 4 5 4" xfId="20832" xr:uid="{00000000-0005-0000-0000-00005C510000}"/>
    <cellStyle name="Currency 4 5 4 10" xfId="20833" xr:uid="{00000000-0005-0000-0000-00005D510000}"/>
    <cellStyle name="Currency 4 5 4 2" xfId="20834" xr:uid="{00000000-0005-0000-0000-00005E510000}"/>
    <cellStyle name="Currency 4 5 4 2 2" xfId="20835" xr:uid="{00000000-0005-0000-0000-00005F510000}"/>
    <cellStyle name="Currency 4 5 4 2 2 2" xfId="20836" xr:uid="{00000000-0005-0000-0000-000060510000}"/>
    <cellStyle name="Currency 4 5 4 2 2 2 2" xfId="20837" xr:uid="{00000000-0005-0000-0000-000061510000}"/>
    <cellStyle name="Currency 4 5 4 2 2 2 2 2" xfId="20838" xr:uid="{00000000-0005-0000-0000-000062510000}"/>
    <cellStyle name="Currency 4 5 4 2 2 2 3" xfId="20839" xr:uid="{00000000-0005-0000-0000-000063510000}"/>
    <cellStyle name="Currency 4 5 4 2 2 3" xfId="20840" xr:uid="{00000000-0005-0000-0000-000064510000}"/>
    <cellStyle name="Currency 4 5 4 2 2 3 2" xfId="20841" xr:uid="{00000000-0005-0000-0000-000065510000}"/>
    <cellStyle name="Currency 4 5 4 2 2 4" xfId="20842" xr:uid="{00000000-0005-0000-0000-000066510000}"/>
    <cellStyle name="Currency 4 5 4 2 3" xfId="20843" xr:uid="{00000000-0005-0000-0000-000067510000}"/>
    <cellStyle name="Currency 4 5 4 2 3 2" xfId="20844" xr:uid="{00000000-0005-0000-0000-000068510000}"/>
    <cellStyle name="Currency 4 5 4 2 3 2 2" xfId="20845" xr:uid="{00000000-0005-0000-0000-000069510000}"/>
    <cellStyle name="Currency 4 5 4 2 3 3" xfId="20846" xr:uid="{00000000-0005-0000-0000-00006A510000}"/>
    <cellStyle name="Currency 4 5 4 2 4" xfId="20847" xr:uid="{00000000-0005-0000-0000-00006B510000}"/>
    <cellStyle name="Currency 4 5 4 2 4 2" xfId="20848" xr:uid="{00000000-0005-0000-0000-00006C510000}"/>
    <cellStyle name="Currency 4 5 4 2 5" xfId="20849" xr:uid="{00000000-0005-0000-0000-00006D510000}"/>
    <cellStyle name="Currency 4 5 4 3" xfId="20850" xr:uid="{00000000-0005-0000-0000-00006E510000}"/>
    <cellStyle name="Currency 4 5 4 3 2" xfId="20851" xr:uid="{00000000-0005-0000-0000-00006F510000}"/>
    <cellStyle name="Currency 4 5 4 3 2 2" xfId="20852" xr:uid="{00000000-0005-0000-0000-000070510000}"/>
    <cellStyle name="Currency 4 5 4 3 2 2 2" xfId="20853" xr:uid="{00000000-0005-0000-0000-000071510000}"/>
    <cellStyle name="Currency 4 5 4 3 2 3" xfId="20854" xr:uid="{00000000-0005-0000-0000-000072510000}"/>
    <cellStyle name="Currency 4 5 4 3 3" xfId="20855" xr:uid="{00000000-0005-0000-0000-000073510000}"/>
    <cellStyle name="Currency 4 5 4 3 3 2" xfId="20856" xr:uid="{00000000-0005-0000-0000-000074510000}"/>
    <cellStyle name="Currency 4 5 4 3 4" xfId="20857" xr:uid="{00000000-0005-0000-0000-000075510000}"/>
    <cellStyle name="Currency 4 5 4 4" xfId="20858" xr:uid="{00000000-0005-0000-0000-000076510000}"/>
    <cellStyle name="Currency 4 5 4 4 2" xfId="20859" xr:uid="{00000000-0005-0000-0000-000077510000}"/>
    <cellStyle name="Currency 4 5 4 4 2 2" xfId="20860" xr:uid="{00000000-0005-0000-0000-000078510000}"/>
    <cellStyle name="Currency 4 5 4 4 3" xfId="20861" xr:uid="{00000000-0005-0000-0000-000079510000}"/>
    <cellStyle name="Currency 4 5 4 5" xfId="20862" xr:uid="{00000000-0005-0000-0000-00007A510000}"/>
    <cellStyle name="Currency 4 5 4 5 2" xfId="20863" xr:uid="{00000000-0005-0000-0000-00007B510000}"/>
    <cellStyle name="Currency 4 5 4 6" xfId="20864" xr:uid="{00000000-0005-0000-0000-00007C510000}"/>
    <cellStyle name="Currency 4 5 4 7" xfId="20865" xr:uid="{00000000-0005-0000-0000-00007D510000}"/>
    <cellStyle name="Currency 4 5 4 8" xfId="20866" xr:uid="{00000000-0005-0000-0000-00007E510000}"/>
    <cellStyle name="Currency 4 5 4 9" xfId="20867" xr:uid="{00000000-0005-0000-0000-00007F510000}"/>
    <cellStyle name="Currency 4 5 5" xfId="20868" xr:uid="{00000000-0005-0000-0000-000080510000}"/>
    <cellStyle name="Currency 4 5 5 2" xfId="20869" xr:uid="{00000000-0005-0000-0000-000081510000}"/>
    <cellStyle name="Currency 4 5 5 2 2" xfId="20870" xr:uid="{00000000-0005-0000-0000-000082510000}"/>
    <cellStyle name="Currency 4 5 5 2 2 2" xfId="20871" xr:uid="{00000000-0005-0000-0000-000083510000}"/>
    <cellStyle name="Currency 4 5 5 2 2 2 2" xfId="20872" xr:uid="{00000000-0005-0000-0000-000084510000}"/>
    <cellStyle name="Currency 4 5 5 2 2 2 2 2" xfId="20873" xr:uid="{00000000-0005-0000-0000-000085510000}"/>
    <cellStyle name="Currency 4 5 5 2 2 2 3" xfId="20874" xr:uid="{00000000-0005-0000-0000-000086510000}"/>
    <cellStyle name="Currency 4 5 5 2 2 3" xfId="20875" xr:uid="{00000000-0005-0000-0000-000087510000}"/>
    <cellStyle name="Currency 4 5 5 2 2 3 2" xfId="20876" xr:uid="{00000000-0005-0000-0000-000088510000}"/>
    <cellStyle name="Currency 4 5 5 2 2 4" xfId="20877" xr:uid="{00000000-0005-0000-0000-000089510000}"/>
    <cellStyle name="Currency 4 5 5 2 3" xfId="20878" xr:uid="{00000000-0005-0000-0000-00008A510000}"/>
    <cellStyle name="Currency 4 5 5 2 3 2" xfId="20879" xr:uid="{00000000-0005-0000-0000-00008B510000}"/>
    <cellStyle name="Currency 4 5 5 2 3 2 2" xfId="20880" xr:uid="{00000000-0005-0000-0000-00008C510000}"/>
    <cellStyle name="Currency 4 5 5 2 3 3" xfId="20881" xr:uid="{00000000-0005-0000-0000-00008D510000}"/>
    <cellStyle name="Currency 4 5 5 2 4" xfId="20882" xr:uid="{00000000-0005-0000-0000-00008E510000}"/>
    <cellStyle name="Currency 4 5 5 2 4 2" xfId="20883" xr:uid="{00000000-0005-0000-0000-00008F510000}"/>
    <cellStyle name="Currency 4 5 5 2 5" xfId="20884" xr:uid="{00000000-0005-0000-0000-000090510000}"/>
    <cellStyle name="Currency 4 5 5 3" xfId="20885" xr:uid="{00000000-0005-0000-0000-000091510000}"/>
    <cellStyle name="Currency 4 5 5 3 2" xfId="20886" xr:uid="{00000000-0005-0000-0000-000092510000}"/>
    <cellStyle name="Currency 4 5 5 3 2 2" xfId="20887" xr:uid="{00000000-0005-0000-0000-000093510000}"/>
    <cellStyle name="Currency 4 5 5 3 2 2 2" xfId="20888" xr:uid="{00000000-0005-0000-0000-000094510000}"/>
    <cellStyle name="Currency 4 5 5 3 2 3" xfId="20889" xr:uid="{00000000-0005-0000-0000-000095510000}"/>
    <cellStyle name="Currency 4 5 5 3 3" xfId="20890" xr:uid="{00000000-0005-0000-0000-000096510000}"/>
    <cellStyle name="Currency 4 5 5 3 3 2" xfId="20891" xr:uid="{00000000-0005-0000-0000-000097510000}"/>
    <cellStyle name="Currency 4 5 5 3 4" xfId="20892" xr:uid="{00000000-0005-0000-0000-000098510000}"/>
    <cellStyle name="Currency 4 5 5 4" xfId="20893" xr:uid="{00000000-0005-0000-0000-000099510000}"/>
    <cellStyle name="Currency 4 5 5 4 2" xfId="20894" xr:uid="{00000000-0005-0000-0000-00009A510000}"/>
    <cellStyle name="Currency 4 5 5 4 2 2" xfId="20895" xr:uid="{00000000-0005-0000-0000-00009B510000}"/>
    <cellStyle name="Currency 4 5 5 4 3" xfId="20896" xr:uid="{00000000-0005-0000-0000-00009C510000}"/>
    <cellStyle name="Currency 4 5 5 5" xfId="20897" xr:uid="{00000000-0005-0000-0000-00009D510000}"/>
    <cellStyle name="Currency 4 5 5 5 2" xfId="20898" xr:uid="{00000000-0005-0000-0000-00009E510000}"/>
    <cellStyle name="Currency 4 5 5 6" xfId="20899" xr:uid="{00000000-0005-0000-0000-00009F510000}"/>
    <cellStyle name="Currency 4 5 5 7" xfId="20900" xr:uid="{00000000-0005-0000-0000-0000A0510000}"/>
    <cellStyle name="Currency 4 5 6" xfId="20901" xr:uid="{00000000-0005-0000-0000-0000A1510000}"/>
    <cellStyle name="Currency 4 5 6 2" xfId="20902" xr:uid="{00000000-0005-0000-0000-0000A2510000}"/>
    <cellStyle name="Currency 4 5 6 2 2" xfId="20903" xr:uid="{00000000-0005-0000-0000-0000A3510000}"/>
    <cellStyle name="Currency 4 5 6 2 2 2" xfId="20904" xr:uid="{00000000-0005-0000-0000-0000A4510000}"/>
    <cellStyle name="Currency 4 5 6 2 2 2 2" xfId="20905" xr:uid="{00000000-0005-0000-0000-0000A5510000}"/>
    <cellStyle name="Currency 4 5 6 2 2 2 2 2" xfId="20906" xr:uid="{00000000-0005-0000-0000-0000A6510000}"/>
    <cellStyle name="Currency 4 5 6 2 2 2 3" xfId="20907" xr:uid="{00000000-0005-0000-0000-0000A7510000}"/>
    <cellStyle name="Currency 4 5 6 2 2 3" xfId="20908" xr:uid="{00000000-0005-0000-0000-0000A8510000}"/>
    <cellStyle name="Currency 4 5 6 2 2 3 2" xfId="20909" xr:uid="{00000000-0005-0000-0000-0000A9510000}"/>
    <cellStyle name="Currency 4 5 6 2 2 4" xfId="20910" xr:uid="{00000000-0005-0000-0000-0000AA510000}"/>
    <cellStyle name="Currency 4 5 6 2 3" xfId="20911" xr:uid="{00000000-0005-0000-0000-0000AB510000}"/>
    <cellStyle name="Currency 4 5 6 2 3 2" xfId="20912" xr:uid="{00000000-0005-0000-0000-0000AC510000}"/>
    <cellStyle name="Currency 4 5 6 2 3 2 2" xfId="20913" xr:uid="{00000000-0005-0000-0000-0000AD510000}"/>
    <cellStyle name="Currency 4 5 6 2 3 3" xfId="20914" xr:uid="{00000000-0005-0000-0000-0000AE510000}"/>
    <cellStyle name="Currency 4 5 6 2 4" xfId="20915" xr:uid="{00000000-0005-0000-0000-0000AF510000}"/>
    <cellStyle name="Currency 4 5 6 2 4 2" xfId="20916" xr:uid="{00000000-0005-0000-0000-0000B0510000}"/>
    <cellStyle name="Currency 4 5 6 2 5" xfId="20917" xr:uid="{00000000-0005-0000-0000-0000B1510000}"/>
    <cellStyle name="Currency 4 5 6 3" xfId="20918" xr:uid="{00000000-0005-0000-0000-0000B2510000}"/>
    <cellStyle name="Currency 4 5 6 3 2" xfId="20919" xr:uid="{00000000-0005-0000-0000-0000B3510000}"/>
    <cellStyle name="Currency 4 5 6 3 2 2" xfId="20920" xr:uid="{00000000-0005-0000-0000-0000B4510000}"/>
    <cellStyle name="Currency 4 5 6 3 2 2 2" xfId="20921" xr:uid="{00000000-0005-0000-0000-0000B5510000}"/>
    <cellStyle name="Currency 4 5 6 3 2 3" xfId="20922" xr:uid="{00000000-0005-0000-0000-0000B6510000}"/>
    <cellStyle name="Currency 4 5 6 3 3" xfId="20923" xr:uid="{00000000-0005-0000-0000-0000B7510000}"/>
    <cellStyle name="Currency 4 5 6 3 3 2" xfId="20924" xr:uid="{00000000-0005-0000-0000-0000B8510000}"/>
    <cellStyle name="Currency 4 5 6 3 4" xfId="20925" xr:uid="{00000000-0005-0000-0000-0000B9510000}"/>
    <cellStyle name="Currency 4 5 6 4" xfId="20926" xr:uid="{00000000-0005-0000-0000-0000BA510000}"/>
    <cellStyle name="Currency 4 5 6 4 2" xfId="20927" xr:uid="{00000000-0005-0000-0000-0000BB510000}"/>
    <cellStyle name="Currency 4 5 6 4 2 2" xfId="20928" xr:uid="{00000000-0005-0000-0000-0000BC510000}"/>
    <cellStyle name="Currency 4 5 6 4 3" xfId="20929" xr:uid="{00000000-0005-0000-0000-0000BD510000}"/>
    <cellStyle name="Currency 4 5 6 5" xfId="20930" xr:uid="{00000000-0005-0000-0000-0000BE510000}"/>
    <cellStyle name="Currency 4 5 6 5 2" xfId="20931" xr:uid="{00000000-0005-0000-0000-0000BF510000}"/>
    <cellStyle name="Currency 4 5 6 6" xfId="20932" xr:uid="{00000000-0005-0000-0000-0000C0510000}"/>
    <cellStyle name="Currency 4 5 7" xfId="20933" xr:uid="{00000000-0005-0000-0000-0000C1510000}"/>
    <cellStyle name="Currency 4 5 7 2" xfId="20934" xr:uid="{00000000-0005-0000-0000-0000C2510000}"/>
    <cellStyle name="Currency 4 5 7 2 2" xfId="20935" xr:uid="{00000000-0005-0000-0000-0000C3510000}"/>
    <cellStyle name="Currency 4 5 7 2 2 2" xfId="20936" xr:uid="{00000000-0005-0000-0000-0000C4510000}"/>
    <cellStyle name="Currency 4 5 7 2 2 2 2" xfId="20937" xr:uid="{00000000-0005-0000-0000-0000C5510000}"/>
    <cellStyle name="Currency 4 5 7 2 2 3" xfId="20938" xr:uid="{00000000-0005-0000-0000-0000C6510000}"/>
    <cellStyle name="Currency 4 5 7 2 3" xfId="20939" xr:uid="{00000000-0005-0000-0000-0000C7510000}"/>
    <cellStyle name="Currency 4 5 7 2 3 2" xfId="20940" xr:uid="{00000000-0005-0000-0000-0000C8510000}"/>
    <cellStyle name="Currency 4 5 7 2 4" xfId="20941" xr:uid="{00000000-0005-0000-0000-0000C9510000}"/>
    <cellStyle name="Currency 4 5 7 3" xfId="20942" xr:uid="{00000000-0005-0000-0000-0000CA510000}"/>
    <cellStyle name="Currency 4 5 7 3 2" xfId="20943" xr:uid="{00000000-0005-0000-0000-0000CB510000}"/>
    <cellStyle name="Currency 4 5 7 3 2 2" xfId="20944" xr:uid="{00000000-0005-0000-0000-0000CC510000}"/>
    <cellStyle name="Currency 4 5 7 3 3" xfId="20945" xr:uid="{00000000-0005-0000-0000-0000CD510000}"/>
    <cellStyle name="Currency 4 5 7 4" xfId="20946" xr:uid="{00000000-0005-0000-0000-0000CE510000}"/>
    <cellStyle name="Currency 4 5 7 4 2" xfId="20947" xr:uid="{00000000-0005-0000-0000-0000CF510000}"/>
    <cellStyle name="Currency 4 5 7 5" xfId="20948" xr:uid="{00000000-0005-0000-0000-0000D0510000}"/>
    <cellStyle name="Currency 4 5 8" xfId="20949" xr:uid="{00000000-0005-0000-0000-0000D1510000}"/>
    <cellStyle name="Currency 4 5 8 2" xfId="20950" xr:uid="{00000000-0005-0000-0000-0000D2510000}"/>
    <cellStyle name="Currency 4 5 8 2 2" xfId="20951" xr:uid="{00000000-0005-0000-0000-0000D3510000}"/>
    <cellStyle name="Currency 4 5 8 2 2 2" xfId="20952" xr:uid="{00000000-0005-0000-0000-0000D4510000}"/>
    <cellStyle name="Currency 4 5 8 2 3" xfId="20953" xr:uid="{00000000-0005-0000-0000-0000D5510000}"/>
    <cellStyle name="Currency 4 5 8 3" xfId="20954" xr:uid="{00000000-0005-0000-0000-0000D6510000}"/>
    <cellStyle name="Currency 4 5 8 3 2" xfId="20955" xr:uid="{00000000-0005-0000-0000-0000D7510000}"/>
    <cellStyle name="Currency 4 5 8 4" xfId="20956" xr:uid="{00000000-0005-0000-0000-0000D8510000}"/>
    <cellStyle name="Currency 4 5 9" xfId="20957" xr:uid="{00000000-0005-0000-0000-0000D9510000}"/>
    <cellStyle name="Currency 4 5 9 2" xfId="20958" xr:uid="{00000000-0005-0000-0000-0000DA510000}"/>
    <cellStyle name="Currency 4 5 9 2 2" xfId="20959" xr:uid="{00000000-0005-0000-0000-0000DB510000}"/>
    <cellStyle name="Currency 4 5 9 3" xfId="20960" xr:uid="{00000000-0005-0000-0000-0000DC510000}"/>
    <cellStyle name="Currency 4 6" xfId="20961" xr:uid="{00000000-0005-0000-0000-0000DD510000}"/>
    <cellStyle name="Currency 4 6 10" xfId="20962" xr:uid="{00000000-0005-0000-0000-0000DE510000}"/>
    <cellStyle name="Currency 4 6 10 2" xfId="20963" xr:uid="{00000000-0005-0000-0000-0000DF510000}"/>
    <cellStyle name="Currency 4 6 11" xfId="20964" xr:uid="{00000000-0005-0000-0000-0000E0510000}"/>
    <cellStyle name="Currency 4 6 11 2" xfId="20965" xr:uid="{00000000-0005-0000-0000-0000E1510000}"/>
    <cellStyle name="Currency 4 6 12" xfId="20966" xr:uid="{00000000-0005-0000-0000-0000E2510000}"/>
    <cellStyle name="Currency 4 6 13" xfId="20967" xr:uid="{00000000-0005-0000-0000-0000E3510000}"/>
    <cellStyle name="Currency 4 6 14" xfId="20968" xr:uid="{00000000-0005-0000-0000-0000E4510000}"/>
    <cellStyle name="Currency 4 6 15" xfId="20969" xr:uid="{00000000-0005-0000-0000-0000E5510000}"/>
    <cellStyle name="Currency 4 6 16" xfId="20970" xr:uid="{00000000-0005-0000-0000-0000E6510000}"/>
    <cellStyle name="Currency 4 6 2" xfId="20971" xr:uid="{00000000-0005-0000-0000-0000E7510000}"/>
    <cellStyle name="Currency 4 6 2 10" xfId="20972" xr:uid="{00000000-0005-0000-0000-0000E8510000}"/>
    <cellStyle name="Currency 4 6 2 11" xfId="20973" xr:uid="{00000000-0005-0000-0000-0000E9510000}"/>
    <cellStyle name="Currency 4 6 2 2" xfId="20974" xr:uid="{00000000-0005-0000-0000-0000EA510000}"/>
    <cellStyle name="Currency 4 6 2 2 2" xfId="20975" xr:uid="{00000000-0005-0000-0000-0000EB510000}"/>
    <cellStyle name="Currency 4 6 2 2 2 2" xfId="20976" xr:uid="{00000000-0005-0000-0000-0000EC510000}"/>
    <cellStyle name="Currency 4 6 2 2 2 2 2" xfId="20977" xr:uid="{00000000-0005-0000-0000-0000ED510000}"/>
    <cellStyle name="Currency 4 6 2 2 2 2 2 2" xfId="20978" xr:uid="{00000000-0005-0000-0000-0000EE510000}"/>
    <cellStyle name="Currency 4 6 2 2 2 2 3" xfId="20979" xr:uid="{00000000-0005-0000-0000-0000EF510000}"/>
    <cellStyle name="Currency 4 6 2 2 2 3" xfId="20980" xr:uid="{00000000-0005-0000-0000-0000F0510000}"/>
    <cellStyle name="Currency 4 6 2 2 2 3 2" xfId="20981" xr:uid="{00000000-0005-0000-0000-0000F1510000}"/>
    <cellStyle name="Currency 4 6 2 2 2 4" xfId="20982" xr:uid="{00000000-0005-0000-0000-0000F2510000}"/>
    <cellStyle name="Currency 4 6 2 2 3" xfId="20983" xr:uid="{00000000-0005-0000-0000-0000F3510000}"/>
    <cellStyle name="Currency 4 6 2 2 3 2" xfId="20984" xr:uid="{00000000-0005-0000-0000-0000F4510000}"/>
    <cellStyle name="Currency 4 6 2 2 3 2 2" xfId="20985" xr:uid="{00000000-0005-0000-0000-0000F5510000}"/>
    <cellStyle name="Currency 4 6 2 2 3 3" xfId="20986" xr:uid="{00000000-0005-0000-0000-0000F6510000}"/>
    <cellStyle name="Currency 4 6 2 2 4" xfId="20987" xr:uid="{00000000-0005-0000-0000-0000F7510000}"/>
    <cellStyle name="Currency 4 6 2 2 4 2" xfId="20988" xr:uid="{00000000-0005-0000-0000-0000F8510000}"/>
    <cellStyle name="Currency 4 6 2 2 5" xfId="20989" xr:uid="{00000000-0005-0000-0000-0000F9510000}"/>
    <cellStyle name="Currency 4 6 2 2 6" xfId="20990" xr:uid="{00000000-0005-0000-0000-0000FA510000}"/>
    <cellStyle name="Currency 4 6 2 3" xfId="20991" xr:uid="{00000000-0005-0000-0000-0000FB510000}"/>
    <cellStyle name="Currency 4 6 2 3 2" xfId="20992" xr:uid="{00000000-0005-0000-0000-0000FC510000}"/>
    <cellStyle name="Currency 4 6 2 3 2 2" xfId="20993" xr:uid="{00000000-0005-0000-0000-0000FD510000}"/>
    <cellStyle name="Currency 4 6 2 3 2 2 2" xfId="20994" xr:uid="{00000000-0005-0000-0000-0000FE510000}"/>
    <cellStyle name="Currency 4 6 2 3 2 3" xfId="20995" xr:uid="{00000000-0005-0000-0000-0000FF510000}"/>
    <cellStyle name="Currency 4 6 2 3 3" xfId="20996" xr:uid="{00000000-0005-0000-0000-000000520000}"/>
    <cellStyle name="Currency 4 6 2 3 3 2" xfId="20997" xr:uid="{00000000-0005-0000-0000-000001520000}"/>
    <cellStyle name="Currency 4 6 2 3 4" xfId="20998" xr:uid="{00000000-0005-0000-0000-000002520000}"/>
    <cellStyle name="Currency 4 6 2 3 5" xfId="20999" xr:uid="{00000000-0005-0000-0000-000003520000}"/>
    <cellStyle name="Currency 4 6 2 4" xfId="21000" xr:uid="{00000000-0005-0000-0000-000004520000}"/>
    <cellStyle name="Currency 4 6 2 4 2" xfId="21001" xr:uid="{00000000-0005-0000-0000-000005520000}"/>
    <cellStyle name="Currency 4 6 2 4 2 2" xfId="21002" xr:uid="{00000000-0005-0000-0000-000006520000}"/>
    <cellStyle name="Currency 4 6 2 4 3" xfId="21003" xr:uid="{00000000-0005-0000-0000-000007520000}"/>
    <cellStyle name="Currency 4 6 2 5" xfId="21004" xr:uid="{00000000-0005-0000-0000-000008520000}"/>
    <cellStyle name="Currency 4 6 2 5 2" xfId="21005" xr:uid="{00000000-0005-0000-0000-000009520000}"/>
    <cellStyle name="Currency 4 6 2 6" xfId="21006" xr:uid="{00000000-0005-0000-0000-00000A520000}"/>
    <cellStyle name="Currency 4 6 2 6 2" xfId="21007" xr:uid="{00000000-0005-0000-0000-00000B520000}"/>
    <cellStyle name="Currency 4 6 2 7" xfId="21008" xr:uid="{00000000-0005-0000-0000-00000C520000}"/>
    <cellStyle name="Currency 4 6 2 8" xfId="21009" xr:uid="{00000000-0005-0000-0000-00000D520000}"/>
    <cellStyle name="Currency 4 6 2 9" xfId="21010" xr:uid="{00000000-0005-0000-0000-00000E520000}"/>
    <cellStyle name="Currency 4 6 3" xfId="21011" xr:uid="{00000000-0005-0000-0000-00000F520000}"/>
    <cellStyle name="Currency 4 6 3 10" xfId="21012" xr:uid="{00000000-0005-0000-0000-000010520000}"/>
    <cellStyle name="Currency 4 6 3 2" xfId="21013" xr:uid="{00000000-0005-0000-0000-000011520000}"/>
    <cellStyle name="Currency 4 6 3 2 2" xfId="21014" xr:uid="{00000000-0005-0000-0000-000012520000}"/>
    <cellStyle name="Currency 4 6 3 2 2 2" xfId="21015" xr:uid="{00000000-0005-0000-0000-000013520000}"/>
    <cellStyle name="Currency 4 6 3 2 2 2 2" xfId="21016" xr:uid="{00000000-0005-0000-0000-000014520000}"/>
    <cellStyle name="Currency 4 6 3 2 2 2 2 2" xfId="21017" xr:uid="{00000000-0005-0000-0000-000015520000}"/>
    <cellStyle name="Currency 4 6 3 2 2 2 3" xfId="21018" xr:uid="{00000000-0005-0000-0000-000016520000}"/>
    <cellStyle name="Currency 4 6 3 2 2 3" xfId="21019" xr:uid="{00000000-0005-0000-0000-000017520000}"/>
    <cellStyle name="Currency 4 6 3 2 2 3 2" xfId="21020" xr:uid="{00000000-0005-0000-0000-000018520000}"/>
    <cellStyle name="Currency 4 6 3 2 2 4" xfId="21021" xr:uid="{00000000-0005-0000-0000-000019520000}"/>
    <cellStyle name="Currency 4 6 3 2 3" xfId="21022" xr:uid="{00000000-0005-0000-0000-00001A520000}"/>
    <cellStyle name="Currency 4 6 3 2 3 2" xfId="21023" xr:uid="{00000000-0005-0000-0000-00001B520000}"/>
    <cellStyle name="Currency 4 6 3 2 3 2 2" xfId="21024" xr:uid="{00000000-0005-0000-0000-00001C520000}"/>
    <cellStyle name="Currency 4 6 3 2 3 3" xfId="21025" xr:uid="{00000000-0005-0000-0000-00001D520000}"/>
    <cellStyle name="Currency 4 6 3 2 4" xfId="21026" xr:uid="{00000000-0005-0000-0000-00001E520000}"/>
    <cellStyle name="Currency 4 6 3 2 4 2" xfId="21027" xr:uid="{00000000-0005-0000-0000-00001F520000}"/>
    <cellStyle name="Currency 4 6 3 2 5" xfId="21028" xr:uid="{00000000-0005-0000-0000-000020520000}"/>
    <cellStyle name="Currency 4 6 3 2 6" xfId="21029" xr:uid="{00000000-0005-0000-0000-000021520000}"/>
    <cellStyle name="Currency 4 6 3 3" xfId="21030" xr:uid="{00000000-0005-0000-0000-000022520000}"/>
    <cellStyle name="Currency 4 6 3 3 2" xfId="21031" xr:uid="{00000000-0005-0000-0000-000023520000}"/>
    <cellStyle name="Currency 4 6 3 3 2 2" xfId="21032" xr:uid="{00000000-0005-0000-0000-000024520000}"/>
    <cellStyle name="Currency 4 6 3 3 2 2 2" xfId="21033" xr:uid="{00000000-0005-0000-0000-000025520000}"/>
    <cellStyle name="Currency 4 6 3 3 2 3" xfId="21034" xr:uid="{00000000-0005-0000-0000-000026520000}"/>
    <cellStyle name="Currency 4 6 3 3 3" xfId="21035" xr:uid="{00000000-0005-0000-0000-000027520000}"/>
    <cellStyle name="Currency 4 6 3 3 3 2" xfId="21036" xr:uid="{00000000-0005-0000-0000-000028520000}"/>
    <cellStyle name="Currency 4 6 3 3 4" xfId="21037" xr:uid="{00000000-0005-0000-0000-000029520000}"/>
    <cellStyle name="Currency 4 6 3 4" xfId="21038" xr:uid="{00000000-0005-0000-0000-00002A520000}"/>
    <cellStyle name="Currency 4 6 3 4 2" xfId="21039" xr:uid="{00000000-0005-0000-0000-00002B520000}"/>
    <cellStyle name="Currency 4 6 3 4 2 2" xfId="21040" xr:uid="{00000000-0005-0000-0000-00002C520000}"/>
    <cellStyle name="Currency 4 6 3 4 3" xfId="21041" xr:uid="{00000000-0005-0000-0000-00002D520000}"/>
    <cellStyle name="Currency 4 6 3 5" xfId="21042" xr:uid="{00000000-0005-0000-0000-00002E520000}"/>
    <cellStyle name="Currency 4 6 3 5 2" xfId="21043" xr:uid="{00000000-0005-0000-0000-00002F520000}"/>
    <cellStyle name="Currency 4 6 3 6" xfId="21044" xr:uid="{00000000-0005-0000-0000-000030520000}"/>
    <cellStyle name="Currency 4 6 3 7" xfId="21045" xr:uid="{00000000-0005-0000-0000-000031520000}"/>
    <cellStyle name="Currency 4 6 3 8" xfId="21046" xr:uid="{00000000-0005-0000-0000-000032520000}"/>
    <cellStyle name="Currency 4 6 3 9" xfId="21047" xr:uid="{00000000-0005-0000-0000-000033520000}"/>
    <cellStyle name="Currency 4 6 4" xfId="21048" xr:uid="{00000000-0005-0000-0000-000034520000}"/>
    <cellStyle name="Currency 4 6 4 2" xfId="21049" xr:uid="{00000000-0005-0000-0000-000035520000}"/>
    <cellStyle name="Currency 4 6 4 2 2" xfId="21050" xr:uid="{00000000-0005-0000-0000-000036520000}"/>
    <cellStyle name="Currency 4 6 4 2 2 2" xfId="21051" xr:uid="{00000000-0005-0000-0000-000037520000}"/>
    <cellStyle name="Currency 4 6 4 2 2 2 2" xfId="21052" xr:uid="{00000000-0005-0000-0000-000038520000}"/>
    <cellStyle name="Currency 4 6 4 2 2 2 2 2" xfId="21053" xr:uid="{00000000-0005-0000-0000-000039520000}"/>
    <cellStyle name="Currency 4 6 4 2 2 2 3" xfId="21054" xr:uid="{00000000-0005-0000-0000-00003A520000}"/>
    <cellStyle name="Currency 4 6 4 2 2 3" xfId="21055" xr:uid="{00000000-0005-0000-0000-00003B520000}"/>
    <cellStyle name="Currency 4 6 4 2 2 3 2" xfId="21056" xr:uid="{00000000-0005-0000-0000-00003C520000}"/>
    <cellStyle name="Currency 4 6 4 2 2 4" xfId="21057" xr:uid="{00000000-0005-0000-0000-00003D520000}"/>
    <cellStyle name="Currency 4 6 4 2 3" xfId="21058" xr:uid="{00000000-0005-0000-0000-00003E520000}"/>
    <cellStyle name="Currency 4 6 4 2 3 2" xfId="21059" xr:uid="{00000000-0005-0000-0000-00003F520000}"/>
    <cellStyle name="Currency 4 6 4 2 3 2 2" xfId="21060" xr:uid="{00000000-0005-0000-0000-000040520000}"/>
    <cellStyle name="Currency 4 6 4 2 3 3" xfId="21061" xr:uid="{00000000-0005-0000-0000-000041520000}"/>
    <cellStyle name="Currency 4 6 4 2 4" xfId="21062" xr:uid="{00000000-0005-0000-0000-000042520000}"/>
    <cellStyle name="Currency 4 6 4 2 4 2" xfId="21063" xr:uid="{00000000-0005-0000-0000-000043520000}"/>
    <cellStyle name="Currency 4 6 4 2 5" xfId="21064" xr:uid="{00000000-0005-0000-0000-000044520000}"/>
    <cellStyle name="Currency 4 6 4 3" xfId="21065" xr:uid="{00000000-0005-0000-0000-000045520000}"/>
    <cellStyle name="Currency 4 6 4 3 2" xfId="21066" xr:uid="{00000000-0005-0000-0000-000046520000}"/>
    <cellStyle name="Currency 4 6 4 3 2 2" xfId="21067" xr:uid="{00000000-0005-0000-0000-000047520000}"/>
    <cellStyle name="Currency 4 6 4 3 2 2 2" xfId="21068" xr:uid="{00000000-0005-0000-0000-000048520000}"/>
    <cellStyle name="Currency 4 6 4 3 2 3" xfId="21069" xr:uid="{00000000-0005-0000-0000-000049520000}"/>
    <cellStyle name="Currency 4 6 4 3 3" xfId="21070" xr:uid="{00000000-0005-0000-0000-00004A520000}"/>
    <cellStyle name="Currency 4 6 4 3 3 2" xfId="21071" xr:uid="{00000000-0005-0000-0000-00004B520000}"/>
    <cellStyle name="Currency 4 6 4 3 4" xfId="21072" xr:uid="{00000000-0005-0000-0000-00004C520000}"/>
    <cellStyle name="Currency 4 6 4 4" xfId="21073" xr:uid="{00000000-0005-0000-0000-00004D520000}"/>
    <cellStyle name="Currency 4 6 4 4 2" xfId="21074" xr:uid="{00000000-0005-0000-0000-00004E520000}"/>
    <cellStyle name="Currency 4 6 4 4 2 2" xfId="21075" xr:uid="{00000000-0005-0000-0000-00004F520000}"/>
    <cellStyle name="Currency 4 6 4 4 3" xfId="21076" xr:uid="{00000000-0005-0000-0000-000050520000}"/>
    <cellStyle name="Currency 4 6 4 5" xfId="21077" xr:uid="{00000000-0005-0000-0000-000051520000}"/>
    <cellStyle name="Currency 4 6 4 5 2" xfId="21078" xr:uid="{00000000-0005-0000-0000-000052520000}"/>
    <cellStyle name="Currency 4 6 4 6" xfId="21079" xr:uid="{00000000-0005-0000-0000-000053520000}"/>
    <cellStyle name="Currency 4 6 4 7" xfId="21080" xr:uid="{00000000-0005-0000-0000-000054520000}"/>
    <cellStyle name="Currency 4 6 4 8" xfId="21081" xr:uid="{00000000-0005-0000-0000-000055520000}"/>
    <cellStyle name="Currency 4 6 5" xfId="21082" xr:uid="{00000000-0005-0000-0000-000056520000}"/>
    <cellStyle name="Currency 4 6 5 2" xfId="21083" xr:uid="{00000000-0005-0000-0000-000057520000}"/>
    <cellStyle name="Currency 4 6 5 2 2" xfId="21084" xr:uid="{00000000-0005-0000-0000-000058520000}"/>
    <cellStyle name="Currency 4 6 5 2 2 2" xfId="21085" xr:uid="{00000000-0005-0000-0000-000059520000}"/>
    <cellStyle name="Currency 4 6 5 2 2 2 2" xfId="21086" xr:uid="{00000000-0005-0000-0000-00005A520000}"/>
    <cellStyle name="Currency 4 6 5 2 2 3" xfId="21087" xr:uid="{00000000-0005-0000-0000-00005B520000}"/>
    <cellStyle name="Currency 4 6 5 2 3" xfId="21088" xr:uid="{00000000-0005-0000-0000-00005C520000}"/>
    <cellStyle name="Currency 4 6 5 2 3 2" xfId="21089" xr:uid="{00000000-0005-0000-0000-00005D520000}"/>
    <cellStyle name="Currency 4 6 5 2 4" xfId="21090" xr:uid="{00000000-0005-0000-0000-00005E520000}"/>
    <cellStyle name="Currency 4 6 5 3" xfId="21091" xr:uid="{00000000-0005-0000-0000-00005F520000}"/>
    <cellStyle name="Currency 4 6 5 3 2" xfId="21092" xr:uid="{00000000-0005-0000-0000-000060520000}"/>
    <cellStyle name="Currency 4 6 5 3 2 2" xfId="21093" xr:uid="{00000000-0005-0000-0000-000061520000}"/>
    <cellStyle name="Currency 4 6 5 3 3" xfId="21094" xr:uid="{00000000-0005-0000-0000-000062520000}"/>
    <cellStyle name="Currency 4 6 5 4" xfId="21095" xr:uid="{00000000-0005-0000-0000-000063520000}"/>
    <cellStyle name="Currency 4 6 5 4 2" xfId="21096" xr:uid="{00000000-0005-0000-0000-000064520000}"/>
    <cellStyle name="Currency 4 6 5 5" xfId="21097" xr:uid="{00000000-0005-0000-0000-000065520000}"/>
    <cellStyle name="Currency 4 6 5 6" xfId="21098" xr:uid="{00000000-0005-0000-0000-000066520000}"/>
    <cellStyle name="Currency 4 6 6" xfId="21099" xr:uid="{00000000-0005-0000-0000-000067520000}"/>
    <cellStyle name="Currency 4 6 6 2" xfId="21100" xr:uid="{00000000-0005-0000-0000-000068520000}"/>
    <cellStyle name="Currency 4 6 6 2 2" xfId="21101" xr:uid="{00000000-0005-0000-0000-000069520000}"/>
    <cellStyle name="Currency 4 6 6 2 2 2" xfId="21102" xr:uid="{00000000-0005-0000-0000-00006A520000}"/>
    <cellStyle name="Currency 4 6 6 2 3" xfId="21103" xr:uid="{00000000-0005-0000-0000-00006B520000}"/>
    <cellStyle name="Currency 4 6 6 3" xfId="21104" xr:uid="{00000000-0005-0000-0000-00006C520000}"/>
    <cellStyle name="Currency 4 6 6 3 2" xfId="21105" xr:uid="{00000000-0005-0000-0000-00006D520000}"/>
    <cellStyle name="Currency 4 6 6 4" xfId="21106" xr:uid="{00000000-0005-0000-0000-00006E520000}"/>
    <cellStyle name="Currency 4 6 7" xfId="21107" xr:uid="{00000000-0005-0000-0000-00006F520000}"/>
    <cellStyle name="Currency 4 6 7 2" xfId="21108" xr:uid="{00000000-0005-0000-0000-000070520000}"/>
    <cellStyle name="Currency 4 6 7 2 2" xfId="21109" xr:uid="{00000000-0005-0000-0000-000071520000}"/>
    <cellStyle name="Currency 4 6 7 3" xfId="21110" xr:uid="{00000000-0005-0000-0000-000072520000}"/>
    <cellStyle name="Currency 4 6 8" xfId="21111" xr:uid="{00000000-0005-0000-0000-000073520000}"/>
    <cellStyle name="Currency 4 6 8 2" xfId="21112" xr:uid="{00000000-0005-0000-0000-000074520000}"/>
    <cellStyle name="Currency 4 6 8 2 2" xfId="21113" xr:uid="{00000000-0005-0000-0000-000075520000}"/>
    <cellStyle name="Currency 4 6 8 3" xfId="21114" xr:uid="{00000000-0005-0000-0000-000076520000}"/>
    <cellStyle name="Currency 4 6 9" xfId="21115" xr:uid="{00000000-0005-0000-0000-000077520000}"/>
    <cellStyle name="Currency 4 6 9 2" xfId="21116" xr:uid="{00000000-0005-0000-0000-000078520000}"/>
    <cellStyle name="Currency 4 6 9 2 2" xfId="21117" xr:uid="{00000000-0005-0000-0000-000079520000}"/>
    <cellStyle name="Currency 4 6 9 3" xfId="21118" xr:uid="{00000000-0005-0000-0000-00007A520000}"/>
    <cellStyle name="Currency 4 7" xfId="21119" xr:uid="{00000000-0005-0000-0000-00007B520000}"/>
    <cellStyle name="Currency 4 7 10" xfId="21120" xr:uid="{00000000-0005-0000-0000-00007C520000}"/>
    <cellStyle name="Currency 4 7 10 2" xfId="21121" xr:uid="{00000000-0005-0000-0000-00007D520000}"/>
    <cellStyle name="Currency 4 7 11" xfId="21122" xr:uid="{00000000-0005-0000-0000-00007E520000}"/>
    <cellStyle name="Currency 4 7 11 2" xfId="21123" xr:uid="{00000000-0005-0000-0000-00007F520000}"/>
    <cellStyle name="Currency 4 7 12" xfId="21124" xr:uid="{00000000-0005-0000-0000-000080520000}"/>
    <cellStyle name="Currency 4 7 13" xfId="21125" xr:uid="{00000000-0005-0000-0000-000081520000}"/>
    <cellStyle name="Currency 4 7 14" xfId="21126" xr:uid="{00000000-0005-0000-0000-000082520000}"/>
    <cellStyle name="Currency 4 7 15" xfId="21127" xr:uid="{00000000-0005-0000-0000-000083520000}"/>
    <cellStyle name="Currency 4 7 16" xfId="21128" xr:uid="{00000000-0005-0000-0000-000084520000}"/>
    <cellStyle name="Currency 4 7 2" xfId="21129" xr:uid="{00000000-0005-0000-0000-000085520000}"/>
    <cellStyle name="Currency 4 7 2 10" xfId="21130" xr:uid="{00000000-0005-0000-0000-000086520000}"/>
    <cellStyle name="Currency 4 7 2 11" xfId="21131" xr:uid="{00000000-0005-0000-0000-000087520000}"/>
    <cellStyle name="Currency 4 7 2 2" xfId="21132" xr:uid="{00000000-0005-0000-0000-000088520000}"/>
    <cellStyle name="Currency 4 7 2 2 2" xfId="21133" xr:uid="{00000000-0005-0000-0000-000089520000}"/>
    <cellStyle name="Currency 4 7 2 2 2 2" xfId="21134" xr:uid="{00000000-0005-0000-0000-00008A520000}"/>
    <cellStyle name="Currency 4 7 2 2 2 2 2" xfId="21135" xr:uid="{00000000-0005-0000-0000-00008B520000}"/>
    <cellStyle name="Currency 4 7 2 2 2 2 2 2" xfId="21136" xr:uid="{00000000-0005-0000-0000-00008C520000}"/>
    <cellStyle name="Currency 4 7 2 2 2 2 3" xfId="21137" xr:uid="{00000000-0005-0000-0000-00008D520000}"/>
    <cellStyle name="Currency 4 7 2 2 2 3" xfId="21138" xr:uid="{00000000-0005-0000-0000-00008E520000}"/>
    <cellStyle name="Currency 4 7 2 2 2 3 2" xfId="21139" xr:uid="{00000000-0005-0000-0000-00008F520000}"/>
    <cellStyle name="Currency 4 7 2 2 2 4" xfId="21140" xr:uid="{00000000-0005-0000-0000-000090520000}"/>
    <cellStyle name="Currency 4 7 2 2 3" xfId="21141" xr:uid="{00000000-0005-0000-0000-000091520000}"/>
    <cellStyle name="Currency 4 7 2 2 3 2" xfId="21142" xr:uid="{00000000-0005-0000-0000-000092520000}"/>
    <cellStyle name="Currency 4 7 2 2 3 2 2" xfId="21143" xr:uid="{00000000-0005-0000-0000-000093520000}"/>
    <cellStyle name="Currency 4 7 2 2 3 3" xfId="21144" xr:uid="{00000000-0005-0000-0000-000094520000}"/>
    <cellStyle name="Currency 4 7 2 2 4" xfId="21145" xr:uid="{00000000-0005-0000-0000-000095520000}"/>
    <cellStyle name="Currency 4 7 2 2 4 2" xfId="21146" xr:uid="{00000000-0005-0000-0000-000096520000}"/>
    <cellStyle name="Currency 4 7 2 2 5" xfId="21147" xr:uid="{00000000-0005-0000-0000-000097520000}"/>
    <cellStyle name="Currency 4 7 2 2 6" xfId="21148" xr:uid="{00000000-0005-0000-0000-000098520000}"/>
    <cellStyle name="Currency 4 7 2 3" xfId="21149" xr:uid="{00000000-0005-0000-0000-000099520000}"/>
    <cellStyle name="Currency 4 7 2 3 2" xfId="21150" xr:uid="{00000000-0005-0000-0000-00009A520000}"/>
    <cellStyle name="Currency 4 7 2 3 2 2" xfId="21151" xr:uid="{00000000-0005-0000-0000-00009B520000}"/>
    <cellStyle name="Currency 4 7 2 3 2 2 2" xfId="21152" xr:uid="{00000000-0005-0000-0000-00009C520000}"/>
    <cellStyle name="Currency 4 7 2 3 2 3" xfId="21153" xr:uid="{00000000-0005-0000-0000-00009D520000}"/>
    <cellStyle name="Currency 4 7 2 3 3" xfId="21154" xr:uid="{00000000-0005-0000-0000-00009E520000}"/>
    <cellStyle name="Currency 4 7 2 3 3 2" xfId="21155" xr:uid="{00000000-0005-0000-0000-00009F520000}"/>
    <cellStyle name="Currency 4 7 2 3 4" xfId="21156" xr:uid="{00000000-0005-0000-0000-0000A0520000}"/>
    <cellStyle name="Currency 4 7 2 3 5" xfId="21157" xr:uid="{00000000-0005-0000-0000-0000A1520000}"/>
    <cellStyle name="Currency 4 7 2 4" xfId="21158" xr:uid="{00000000-0005-0000-0000-0000A2520000}"/>
    <cellStyle name="Currency 4 7 2 4 2" xfId="21159" xr:uid="{00000000-0005-0000-0000-0000A3520000}"/>
    <cellStyle name="Currency 4 7 2 4 2 2" xfId="21160" xr:uid="{00000000-0005-0000-0000-0000A4520000}"/>
    <cellStyle name="Currency 4 7 2 4 3" xfId="21161" xr:uid="{00000000-0005-0000-0000-0000A5520000}"/>
    <cellStyle name="Currency 4 7 2 5" xfId="21162" xr:uid="{00000000-0005-0000-0000-0000A6520000}"/>
    <cellStyle name="Currency 4 7 2 5 2" xfId="21163" xr:uid="{00000000-0005-0000-0000-0000A7520000}"/>
    <cellStyle name="Currency 4 7 2 6" xfId="21164" xr:uid="{00000000-0005-0000-0000-0000A8520000}"/>
    <cellStyle name="Currency 4 7 2 6 2" xfId="21165" xr:uid="{00000000-0005-0000-0000-0000A9520000}"/>
    <cellStyle name="Currency 4 7 2 7" xfId="21166" xr:uid="{00000000-0005-0000-0000-0000AA520000}"/>
    <cellStyle name="Currency 4 7 2 8" xfId="21167" xr:uid="{00000000-0005-0000-0000-0000AB520000}"/>
    <cellStyle name="Currency 4 7 2 9" xfId="21168" xr:uid="{00000000-0005-0000-0000-0000AC520000}"/>
    <cellStyle name="Currency 4 7 3" xfId="21169" xr:uid="{00000000-0005-0000-0000-0000AD520000}"/>
    <cellStyle name="Currency 4 7 3 10" xfId="21170" xr:uid="{00000000-0005-0000-0000-0000AE520000}"/>
    <cellStyle name="Currency 4 7 3 2" xfId="21171" xr:uid="{00000000-0005-0000-0000-0000AF520000}"/>
    <cellStyle name="Currency 4 7 3 2 2" xfId="21172" xr:uid="{00000000-0005-0000-0000-0000B0520000}"/>
    <cellStyle name="Currency 4 7 3 2 2 2" xfId="21173" xr:uid="{00000000-0005-0000-0000-0000B1520000}"/>
    <cellStyle name="Currency 4 7 3 2 2 2 2" xfId="21174" xr:uid="{00000000-0005-0000-0000-0000B2520000}"/>
    <cellStyle name="Currency 4 7 3 2 2 2 2 2" xfId="21175" xr:uid="{00000000-0005-0000-0000-0000B3520000}"/>
    <cellStyle name="Currency 4 7 3 2 2 2 3" xfId="21176" xr:uid="{00000000-0005-0000-0000-0000B4520000}"/>
    <cellStyle name="Currency 4 7 3 2 2 3" xfId="21177" xr:uid="{00000000-0005-0000-0000-0000B5520000}"/>
    <cellStyle name="Currency 4 7 3 2 2 3 2" xfId="21178" xr:uid="{00000000-0005-0000-0000-0000B6520000}"/>
    <cellStyle name="Currency 4 7 3 2 2 4" xfId="21179" xr:uid="{00000000-0005-0000-0000-0000B7520000}"/>
    <cellStyle name="Currency 4 7 3 2 3" xfId="21180" xr:uid="{00000000-0005-0000-0000-0000B8520000}"/>
    <cellStyle name="Currency 4 7 3 2 3 2" xfId="21181" xr:uid="{00000000-0005-0000-0000-0000B9520000}"/>
    <cellStyle name="Currency 4 7 3 2 3 2 2" xfId="21182" xr:uid="{00000000-0005-0000-0000-0000BA520000}"/>
    <cellStyle name="Currency 4 7 3 2 3 3" xfId="21183" xr:uid="{00000000-0005-0000-0000-0000BB520000}"/>
    <cellStyle name="Currency 4 7 3 2 4" xfId="21184" xr:uid="{00000000-0005-0000-0000-0000BC520000}"/>
    <cellStyle name="Currency 4 7 3 2 4 2" xfId="21185" xr:uid="{00000000-0005-0000-0000-0000BD520000}"/>
    <cellStyle name="Currency 4 7 3 2 5" xfId="21186" xr:uid="{00000000-0005-0000-0000-0000BE520000}"/>
    <cellStyle name="Currency 4 7 3 2 6" xfId="21187" xr:uid="{00000000-0005-0000-0000-0000BF520000}"/>
    <cellStyle name="Currency 4 7 3 3" xfId="21188" xr:uid="{00000000-0005-0000-0000-0000C0520000}"/>
    <cellStyle name="Currency 4 7 3 3 2" xfId="21189" xr:uid="{00000000-0005-0000-0000-0000C1520000}"/>
    <cellStyle name="Currency 4 7 3 3 2 2" xfId="21190" xr:uid="{00000000-0005-0000-0000-0000C2520000}"/>
    <cellStyle name="Currency 4 7 3 3 2 2 2" xfId="21191" xr:uid="{00000000-0005-0000-0000-0000C3520000}"/>
    <cellStyle name="Currency 4 7 3 3 2 3" xfId="21192" xr:uid="{00000000-0005-0000-0000-0000C4520000}"/>
    <cellStyle name="Currency 4 7 3 3 3" xfId="21193" xr:uid="{00000000-0005-0000-0000-0000C5520000}"/>
    <cellStyle name="Currency 4 7 3 3 3 2" xfId="21194" xr:uid="{00000000-0005-0000-0000-0000C6520000}"/>
    <cellStyle name="Currency 4 7 3 3 4" xfId="21195" xr:uid="{00000000-0005-0000-0000-0000C7520000}"/>
    <cellStyle name="Currency 4 7 3 4" xfId="21196" xr:uid="{00000000-0005-0000-0000-0000C8520000}"/>
    <cellStyle name="Currency 4 7 3 4 2" xfId="21197" xr:uid="{00000000-0005-0000-0000-0000C9520000}"/>
    <cellStyle name="Currency 4 7 3 4 2 2" xfId="21198" xr:uid="{00000000-0005-0000-0000-0000CA520000}"/>
    <cellStyle name="Currency 4 7 3 4 3" xfId="21199" xr:uid="{00000000-0005-0000-0000-0000CB520000}"/>
    <cellStyle name="Currency 4 7 3 5" xfId="21200" xr:uid="{00000000-0005-0000-0000-0000CC520000}"/>
    <cellStyle name="Currency 4 7 3 5 2" xfId="21201" xr:uid="{00000000-0005-0000-0000-0000CD520000}"/>
    <cellStyle name="Currency 4 7 3 6" xfId="21202" xr:uid="{00000000-0005-0000-0000-0000CE520000}"/>
    <cellStyle name="Currency 4 7 3 7" xfId="21203" xr:uid="{00000000-0005-0000-0000-0000CF520000}"/>
    <cellStyle name="Currency 4 7 3 8" xfId="21204" xr:uid="{00000000-0005-0000-0000-0000D0520000}"/>
    <cellStyle name="Currency 4 7 3 9" xfId="21205" xr:uid="{00000000-0005-0000-0000-0000D1520000}"/>
    <cellStyle name="Currency 4 7 4" xfId="21206" xr:uid="{00000000-0005-0000-0000-0000D2520000}"/>
    <cellStyle name="Currency 4 7 4 2" xfId="21207" xr:uid="{00000000-0005-0000-0000-0000D3520000}"/>
    <cellStyle name="Currency 4 7 4 2 2" xfId="21208" xr:uid="{00000000-0005-0000-0000-0000D4520000}"/>
    <cellStyle name="Currency 4 7 4 2 2 2" xfId="21209" xr:uid="{00000000-0005-0000-0000-0000D5520000}"/>
    <cellStyle name="Currency 4 7 4 2 2 2 2" xfId="21210" xr:uid="{00000000-0005-0000-0000-0000D6520000}"/>
    <cellStyle name="Currency 4 7 4 2 2 2 2 2" xfId="21211" xr:uid="{00000000-0005-0000-0000-0000D7520000}"/>
    <cellStyle name="Currency 4 7 4 2 2 2 3" xfId="21212" xr:uid="{00000000-0005-0000-0000-0000D8520000}"/>
    <cellStyle name="Currency 4 7 4 2 2 3" xfId="21213" xr:uid="{00000000-0005-0000-0000-0000D9520000}"/>
    <cellStyle name="Currency 4 7 4 2 2 3 2" xfId="21214" xr:uid="{00000000-0005-0000-0000-0000DA520000}"/>
    <cellStyle name="Currency 4 7 4 2 2 4" xfId="21215" xr:uid="{00000000-0005-0000-0000-0000DB520000}"/>
    <cellStyle name="Currency 4 7 4 2 3" xfId="21216" xr:uid="{00000000-0005-0000-0000-0000DC520000}"/>
    <cellStyle name="Currency 4 7 4 2 3 2" xfId="21217" xr:uid="{00000000-0005-0000-0000-0000DD520000}"/>
    <cellStyle name="Currency 4 7 4 2 3 2 2" xfId="21218" xr:uid="{00000000-0005-0000-0000-0000DE520000}"/>
    <cellStyle name="Currency 4 7 4 2 3 3" xfId="21219" xr:uid="{00000000-0005-0000-0000-0000DF520000}"/>
    <cellStyle name="Currency 4 7 4 2 4" xfId="21220" xr:uid="{00000000-0005-0000-0000-0000E0520000}"/>
    <cellStyle name="Currency 4 7 4 2 4 2" xfId="21221" xr:uid="{00000000-0005-0000-0000-0000E1520000}"/>
    <cellStyle name="Currency 4 7 4 2 5" xfId="21222" xr:uid="{00000000-0005-0000-0000-0000E2520000}"/>
    <cellStyle name="Currency 4 7 4 3" xfId="21223" xr:uid="{00000000-0005-0000-0000-0000E3520000}"/>
    <cellStyle name="Currency 4 7 4 3 2" xfId="21224" xr:uid="{00000000-0005-0000-0000-0000E4520000}"/>
    <cellStyle name="Currency 4 7 4 3 2 2" xfId="21225" xr:uid="{00000000-0005-0000-0000-0000E5520000}"/>
    <cellStyle name="Currency 4 7 4 3 2 2 2" xfId="21226" xr:uid="{00000000-0005-0000-0000-0000E6520000}"/>
    <cellStyle name="Currency 4 7 4 3 2 3" xfId="21227" xr:uid="{00000000-0005-0000-0000-0000E7520000}"/>
    <cellStyle name="Currency 4 7 4 3 3" xfId="21228" xr:uid="{00000000-0005-0000-0000-0000E8520000}"/>
    <cellStyle name="Currency 4 7 4 3 3 2" xfId="21229" xr:uid="{00000000-0005-0000-0000-0000E9520000}"/>
    <cellStyle name="Currency 4 7 4 3 4" xfId="21230" xr:uid="{00000000-0005-0000-0000-0000EA520000}"/>
    <cellStyle name="Currency 4 7 4 4" xfId="21231" xr:uid="{00000000-0005-0000-0000-0000EB520000}"/>
    <cellStyle name="Currency 4 7 4 4 2" xfId="21232" xr:uid="{00000000-0005-0000-0000-0000EC520000}"/>
    <cellStyle name="Currency 4 7 4 4 2 2" xfId="21233" xr:uid="{00000000-0005-0000-0000-0000ED520000}"/>
    <cellStyle name="Currency 4 7 4 4 3" xfId="21234" xr:uid="{00000000-0005-0000-0000-0000EE520000}"/>
    <cellStyle name="Currency 4 7 4 5" xfId="21235" xr:uid="{00000000-0005-0000-0000-0000EF520000}"/>
    <cellStyle name="Currency 4 7 4 5 2" xfId="21236" xr:uid="{00000000-0005-0000-0000-0000F0520000}"/>
    <cellStyle name="Currency 4 7 4 6" xfId="21237" xr:uid="{00000000-0005-0000-0000-0000F1520000}"/>
    <cellStyle name="Currency 4 7 4 7" xfId="21238" xr:uid="{00000000-0005-0000-0000-0000F2520000}"/>
    <cellStyle name="Currency 4 7 5" xfId="21239" xr:uid="{00000000-0005-0000-0000-0000F3520000}"/>
    <cellStyle name="Currency 4 7 5 2" xfId="21240" xr:uid="{00000000-0005-0000-0000-0000F4520000}"/>
    <cellStyle name="Currency 4 7 5 2 2" xfId="21241" xr:uid="{00000000-0005-0000-0000-0000F5520000}"/>
    <cellStyle name="Currency 4 7 5 2 2 2" xfId="21242" xr:uid="{00000000-0005-0000-0000-0000F6520000}"/>
    <cellStyle name="Currency 4 7 5 2 2 2 2" xfId="21243" xr:uid="{00000000-0005-0000-0000-0000F7520000}"/>
    <cellStyle name="Currency 4 7 5 2 2 3" xfId="21244" xr:uid="{00000000-0005-0000-0000-0000F8520000}"/>
    <cellStyle name="Currency 4 7 5 2 3" xfId="21245" xr:uid="{00000000-0005-0000-0000-0000F9520000}"/>
    <cellStyle name="Currency 4 7 5 2 3 2" xfId="21246" xr:uid="{00000000-0005-0000-0000-0000FA520000}"/>
    <cellStyle name="Currency 4 7 5 2 4" xfId="21247" xr:uid="{00000000-0005-0000-0000-0000FB520000}"/>
    <cellStyle name="Currency 4 7 5 3" xfId="21248" xr:uid="{00000000-0005-0000-0000-0000FC520000}"/>
    <cellStyle name="Currency 4 7 5 3 2" xfId="21249" xr:uid="{00000000-0005-0000-0000-0000FD520000}"/>
    <cellStyle name="Currency 4 7 5 3 2 2" xfId="21250" xr:uid="{00000000-0005-0000-0000-0000FE520000}"/>
    <cellStyle name="Currency 4 7 5 3 3" xfId="21251" xr:uid="{00000000-0005-0000-0000-0000FF520000}"/>
    <cellStyle name="Currency 4 7 5 4" xfId="21252" xr:uid="{00000000-0005-0000-0000-000000530000}"/>
    <cellStyle name="Currency 4 7 5 4 2" xfId="21253" xr:uid="{00000000-0005-0000-0000-000001530000}"/>
    <cellStyle name="Currency 4 7 5 5" xfId="21254" xr:uid="{00000000-0005-0000-0000-000002530000}"/>
    <cellStyle name="Currency 4 7 5 6" xfId="21255" xr:uid="{00000000-0005-0000-0000-000003530000}"/>
    <cellStyle name="Currency 4 7 6" xfId="21256" xr:uid="{00000000-0005-0000-0000-000004530000}"/>
    <cellStyle name="Currency 4 7 6 2" xfId="21257" xr:uid="{00000000-0005-0000-0000-000005530000}"/>
    <cellStyle name="Currency 4 7 6 2 2" xfId="21258" xr:uid="{00000000-0005-0000-0000-000006530000}"/>
    <cellStyle name="Currency 4 7 6 2 2 2" xfId="21259" xr:uid="{00000000-0005-0000-0000-000007530000}"/>
    <cellStyle name="Currency 4 7 6 2 3" xfId="21260" xr:uid="{00000000-0005-0000-0000-000008530000}"/>
    <cellStyle name="Currency 4 7 6 3" xfId="21261" xr:uid="{00000000-0005-0000-0000-000009530000}"/>
    <cellStyle name="Currency 4 7 6 3 2" xfId="21262" xr:uid="{00000000-0005-0000-0000-00000A530000}"/>
    <cellStyle name="Currency 4 7 6 4" xfId="21263" xr:uid="{00000000-0005-0000-0000-00000B530000}"/>
    <cellStyle name="Currency 4 7 7" xfId="21264" xr:uid="{00000000-0005-0000-0000-00000C530000}"/>
    <cellStyle name="Currency 4 7 7 2" xfId="21265" xr:uid="{00000000-0005-0000-0000-00000D530000}"/>
    <cellStyle name="Currency 4 7 7 2 2" xfId="21266" xr:uid="{00000000-0005-0000-0000-00000E530000}"/>
    <cellStyle name="Currency 4 7 7 3" xfId="21267" xr:uid="{00000000-0005-0000-0000-00000F530000}"/>
    <cellStyle name="Currency 4 7 8" xfId="21268" xr:uid="{00000000-0005-0000-0000-000010530000}"/>
    <cellStyle name="Currency 4 7 8 2" xfId="21269" xr:uid="{00000000-0005-0000-0000-000011530000}"/>
    <cellStyle name="Currency 4 7 8 2 2" xfId="21270" xr:uid="{00000000-0005-0000-0000-000012530000}"/>
    <cellStyle name="Currency 4 7 8 3" xfId="21271" xr:uid="{00000000-0005-0000-0000-000013530000}"/>
    <cellStyle name="Currency 4 7 9" xfId="21272" xr:uid="{00000000-0005-0000-0000-000014530000}"/>
    <cellStyle name="Currency 4 7 9 2" xfId="21273" xr:uid="{00000000-0005-0000-0000-000015530000}"/>
    <cellStyle name="Currency 4 7 9 2 2" xfId="21274" xr:uid="{00000000-0005-0000-0000-000016530000}"/>
    <cellStyle name="Currency 4 7 9 3" xfId="21275" xr:uid="{00000000-0005-0000-0000-000017530000}"/>
    <cellStyle name="Currency 4 8" xfId="21276" xr:uid="{00000000-0005-0000-0000-000018530000}"/>
    <cellStyle name="Currency 4 8 10" xfId="21277" xr:uid="{00000000-0005-0000-0000-000019530000}"/>
    <cellStyle name="Currency 4 8 10 2" xfId="21278" xr:uid="{00000000-0005-0000-0000-00001A530000}"/>
    <cellStyle name="Currency 4 8 11" xfId="21279" xr:uid="{00000000-0005-0000-0000-00001B530000}"/>
    <cellStyle name="Currency 4 8 11 2" xfId="21280" xr:uid="{00000000-0005-0000-0000-00001C530000}"/>
    <cellStyle name="Currency 4 8 12" xfId="21281" xr:uid="{00000000-0005-0000-0000-00001D530000}"/>
    <cellStyle name="Currency 4 8 13" xfId="21282" xr:uid="{00000000-0005-0000-0000-00001E530000}"/>
    <cellStyle name="Currency 4 8 14" xfId="21283" xr:uid="{00000000-0005-0000-0000-00001F530000}"/>
    <cellStyle name="Currency 4 8 15" xfId="21284" xr:uid="{00000000-0005-0000-0000-000020530000}"/>
    <cellStyle name="Currency 4 8 16" xfId="21285" xr:uid="{00000000-0005-0000-0000-000021530000}"/>
    <cellStyle name="Currency 4 8 2" xfId="21286" xr:uid="{00000000-0005-0000-0000-000022530000}"/>
    <cellStyle name="Currency 4 8 2 10" xfId="21287" xr:uid="{00000000-0005-0000-0000-000023530000}"/>
    <cellStyle name="Currency 4 8 2 11" xfId="21288" xr:uid="{00000000-0005-0000-0000-000024530000}"/>
    <cellStyle name="Currency 4 8 2 2" xfId="21289" xr:uid="{00000000-0005-0000-0000-000025530000}"/>
    <cellStyle name="Currency 4 8 2 2 2" xfId="21290" xr:uid="{00000000-0005-0000-0000-000026530000}"/>
    <cellStyle name="Currency 4 8 2 2 2 2" xfId="21291" xr:uid="{00000000-0005-0000-0000-000027530000}"/>
    <cellStyle name="Currency 4 8 2 2 2 2 2" xfId="21292" xr:uid="{00000000-0005-0000-0000-000028530000}"/>
    <cellStyle name="Currency 4 8 2 2 2 2 2 2" xfId="21293" xr:uid="{00000000-0005-0000-0000-000029530000}"/>
    <cellStyle name="Currency 4 8 2 2 2 2 3" xfId="21294" xr:uid="{00000000-0005-0000-0000-00002A530000}"/>
    <cellStyle name="Currency 4 8 2 2 2 3" xfId="21295" xr:uid="{00000000-0005-0000-0000-00002B530000}"/>
    <cellStyle name="Currency 4 8 2 2 2 3 2" xfId="21296" xr:uid="{00000000-0005-0000-0000-00002C530000}"/>
    <cellStyle name="Currency 4 8 2 2 2 4" xfId="21297" xr:uid="{00000000-0005-0000-0000-00002D530000}"/>
    <cellStyle name="Currency 4 8 2 2 3" xfId="21298" xr:uid="{00000000-0005-0000-0000-00002E530000}"/>
    <cellStyle name="Currency 4 8 2 2 3 2" xfId="21299" xr:uid="{00000000-0005-0000-0000-00002F530000}"/>
    <cellStyle name="Currency 4 8 2 2 3 2 2" xfId="21300" xr:uid="{00000000-0005-0000-0000-000030530000}"/>
    <cellStyle name="Currency 4 8 2 2 3 3" xfId="21301" xr:uid="{00000000-0005-0000-0000-000031530000}"/>
    <cellStyle name="Currency 4 8 2 2 4" xfId="21302" xr:uid="{00000000-0005-0000-0000-000032530000}"/>
    <cellStyle name="Currency 4 8 2 2 4 2" xfId="21303" xr:uid="{00000000-0005-0000-0000-000033530000}"/>
    <cellStyle name="Currency 4 8 2 2 5" xfId="21304" xr:uid="{00000000-0005-0000-0000-000034530000}"/>
    <cellStyle name="Currency 4 8 2 2 6" xfId="21305" xr:uid="{00000000-0005-0000-0000-000035530000}"/>
    <cellStyle name="Currency 4 8 2 3" xfId="21306" xr:uid="{00000000-0005-0000-0000-000036530000}"/>
    <cellStyle name="Currency 4 8 2 3 2" xfId="21307" xr:uid="{00000000-0005-0000-0000-000037530000}"/>
    <cellStyle name="Currency 4 8 2 3 2 2" xfId="21308" xr:uid="{00000000-0005-0000-0000-000038530000}"/>
    <cellStyle name="Currency 4 8 2 3 2 2 2" xfId="21309" xr:uid="{00000000-0005-0000-0000-000039530000}"/>
    <cellStyle name="Currency 4 8 2 3 2 3" xfId="21310" xr:uid="{00000000-0005-0000-0000-00003A530000}"/>
    <cellStyle name="Currency 4 8 2 3 3" xfId="21311" xr:uid="{00000000-0005-0000-0000-00003B530000}"/>
    <cellStyle name="Currency 4 8 2 3 3 2" xfId="21312" xr:uid="{00000000-0005-0000-0000-00003C530000}"/>
    <cellStyle name="Currency 4 8 2 3 4" xfId="21313" xr:uid="{00000000-0005-0000-0000-00003D530000}"/>
    <cellStyle name="Currency 4 8 2 3 5" xfId="21314" xr:uid="{00000000-0005-0000-0000-00003E530000}"/>
    <cellStyle name="Currency 4 8 2 4" xfId="21315" xr:uid="{00000000-0005-0000-0000-00003F530000}"/>
    <cellStyle name="Currency 4 8 2 4 2" xfId="21316" xr:uid="{00000000-0005-0000-0000-000040530000}"/>
    <cellStyle name="Currency 4 8 2 4 2 2" xfId="21317" xr:uid="{00000000-0005-0000-0000-000041530000}"/>
    <cellStyle name="Currency 4 8 2 4 3" xfId="21318" xr:uid="{00000000-0005-0000-0000-000042530000}"/>
    <cellStyle name="Currency 4 8 2 5" xfId="21319" xr:uid="{00000000-0005-0000-0000-000043530000}"/>
    <cellStyle name="Currency 4 8 2 5 2" xfId="21320" xr:uid="{00000000-0005-0000-0000-000044530000}"/>
    <cellStyle name="Currency 4 8 2 6" xfId="21321" xr:uid="{00000000-0005-0000-0000-000045530000}"/>
    <cellStyle name="Currency 4 8 2 6 2" xfId="21322" xr:uid="{00000000-0005-0000-0000-000046530000}"/>
    <cellStyle name="Currency 4 8 2 7" xfId="21323" xr:uid="{00000000-0005-0000-0000-000047530000}"/>
    <cellStyle name="Currency 4 8 2 8" xfId="21324" xr:uid="{00000000-0005-0000-0000-000048530000}"/>
    <cellStyle name="Currency 4 8 2 9" xfId="21325" xr:uid="{00000000-0005-0000-0000-000049530000}"/>
    <cellStyle name="Currency 4 8 3" xfId="21326" xr:uid="{00000000-0005-0000-0000-00004A530000}"/>
    <cellStyle name="Currency 4 8 3 10" xfId="21327" xr:uid="{00000000-0005-0000-0000-00004B530000}"/>
    <cellStyle name="Currency 4 8 3 2" xfId="21328" xr:uid="{00000000-0005-0000-0000-00004C530000}"/>
    <cellStyle name="Currency 4 8 3 2 2" xfId="21329" xr:uid="{00000000-0005-0000-0000-00004D530000}"/>
    <cellStyle name="Currency 4 8 3 2 2 2" xfId="21330" xr:uid="{00000000-0005-0000-0000-00004E530000}"/>
    <cellStyle name="Currency 4 8 3 2 2 2 2" xfId="21331" xr:uid="{00000000-0005-0000-0000-00004F530000}"/>
    <cellStyle name="Currency 4 8 3 2 2 2 2 2" xfId="21332" xr:uid="{00000000-0005-0000-0000-000050530000}"/>
    <cellStyle name="Currency 4 8 3 2 2 2 3" xfId="21333" xr:uid="{00000000-0005-0000-0000-000051530000}"/>
    <cellStyle name="Currency 4 8 3 2 2 3" xfId="21334" xr:uid="{00000000-0005-0000-0000-000052530000}"/>
    <cellStyle name="Currency 4 8 3 2 2 3 2" xfId="21335" xr:uid="{00000000-0005-0000-0000-000053530000}"/>
    <cellStyle name="Currency 4 8 3 2 2 4" xfId="21336" xr:uid="{00000000-0005-0000-0000-000054530000}"/>
    <cellStyle name="Currency 4 8 3 2 3" xfId="21337" xr:uid="{00000000-0005-0000-0000-000055530000}"/>
    <cellStyle name="Currency 4 8 3 2 3 2" xfId="21338" xr:uid="{00000000-0005-0000-0000-000056530000}"/>
    <cellStyle name="Currency 4 8 3 2 3 2 2" xfId="21339" xr:uid="{00000000-0005-0000-0000-000057530000}"/>
    <cellStyle name="Currency 4 8 3 2 3 3" xfId="21340" xr:uid="{00000000-0005-0000-0000-000058530000}"/>
    <cellStyle name="Currency 4 8 3 2 4" xfId="21341" xr:uid="{00000000-0005-0000-0000-000059530000}"/>
    <cellStyle name="Currency 4 8 3 2 4 2" xfId="21342" xr:uid="{00000000-0005-0000-0000-00005A530000}"/>
    <cellStyle name="Currency 4 8 3 2 5" xfId="21343" xr:uid="{00000000-0005-0000-0000-00005B530000}"/>
    <cellStyle name="Currency 4 8 3 2 6" xfId="21344" xr:uid="{00000000-0005-0000-0000-00005C530000}"/>
    <cellStyle name="Currency 4 8 3 3" xfId="21345" xr:uid="{00000000-0005-0000-0000-00005D530000}"/>
    <cellStyle name="Currency 4 8 3 3 2" xfId="21346" xr:uid="{00000000-0005-0000-0000-00005E530000}"/>
    <cellStyle name="Currency 4 8 3 3 2 2" xfId="21347" xr:uid="{00000000-0005-0000-0000-00005F530000}"/>
    <cellStyle name="Currency 4 8 3 3 2 2 2" xfId="21348" xr:uid="{00000000-0005-0000-0000-000060530000}"/>
    <cellStyle name="Currency 4 8 3 3 2 3" xfId="21349" xr:uid="{00000000-0005-0000-0000-000061530000}"/>
    <cellStyle name="Currency 4 8 3 3 3" xfId="21350" xr:uid="{00000000-0005-0000-0000-000062530000}"/>
    <cellStyle name="Currency 4 8 3 3 3 2" xfId="21351" xr:uid="{00000000-0005-0000-0000-000063530000}"/>
    <cellStyle name="Currency 4 8 3 3 4" xfId="21352" xr:uid="{00000000-0005-0000-0000-000064530000}"/>
    <cellStyle name="Currency 4 8 3 4" xfId="21353" xr:uid="{00000000-0005-0000-0000-000065530000}"/>
    <cellStyle name="Currency 4 8 3 4 2" xfId="21354" xr:uid="{00000000-0005-0000-0000-000066530000}"/>
    <cellStyle name="Currency 4 8 3 4 2 2" xfId="21355" xr:uid="{00000000-0005-0000-0000-000067530000}"/>
    <cellStyle name="Currency 4 8 3 4 3" xfId="21356" xr:uid="{00000000-0005-0000-0000-000068530000}"/>
    <cellStyle name="Currency 4 8 3 5" xfId="21357" xr:uid="{00000000-0005-0000-0000-000069530000}"/>
    <cellStyle name="Currency 4 8 3 5 2" xfId="21358" xr:uid="{00000000-0005-0000-0000-00006A530000}"/>
    <cellStyle name="Currency 4 8 3 6" xfId="21359" xr:uid="{00000000-0005-0000-0000-00006B530000}"/>
    <cellStyle name="Currency 4 8 3 7" xfId="21360" xr:uid="{00000000-0005-0000-0000-00006C530000}"/>
    <cellStyle name="Currency 4 8 3 8" xfId="21361" xr:uid="{00000000-0005-0000-0000-00006D530000}"/>
    <cellStyle name="Currency 4 8 3 9" xfId="21362" xr:uid="{00000000-0005-0000-0000-00006E530000}"/>
    <cellStyle name="Currency 4 8 4" xfId="21363" xr:uid="{00000000-0005-0000-0000-00006F530000}"/>
    <cellStyle name="Currency 4 8 4 2" xfId="21364" xr:uid="{00000000-0005-0000-0000-000070530000}"/>
    <cellStyle name="Currency 4 8 4 2 2" xfId="21365" xr:uid="{00000000-0005-0000-0000-000071530000}"/>
    <cellStyle name="Currency 4 8 4 2 2 2" xfId="21366" xr:uid="{00000000-0005-0000-0000-000072530000}"/>
    <cellStyle name="Currency 4 8 4 2 2 2 2" xfId="21367" xr:uid="{00000000-0005-0000-0000-000073530000}"/>
    <cellStyle name="Currency 4 8 4 2 2 2 2 2" xfId="21368" xr:uid="{00000000-0005-0000-0000-000074530000}"/>
    <cellStyle name="Currency 4 8 4 2 2 2 3" xfId="21369" xr:uid="{00000000-0005-0000-0000-000075530000}"/>
    <cellStyle name="Currency 4 8 4 2 2 3" xfId="21370" xr:uid="{00000000-0005-0000-0000-000076530000}"/>
    <cellStyle name="Currency 4 8 4 2 2 3 2" xfId="21371" xr:uid="{00000000-0005-0000-0000-000077530000}"/>
    <cellStyle name="Currency 4 8 4 2 2 4" xfId="21372" xr:uid="{00000000-0005-0000-0000-000078530000}"/>
    <cellStyle name="Currency 4 8 4 2 3" xfId="21373" xr:uid="{00000000-0005-0000-0000-000079530000}"/>
    <cellStyle name="Currency 4 8 4 2 3 2" xfId="21374" xr:uid="{00000000-0005-0000-0000-00007A530000}"/>
    <cellStyle name="Currency 4 8 4 2 3 2 2" xfId="21375" xr:uid="{00000000-0005-0000-0000-00007B530000}"/>
    <cellStyle name="Currency 4 8 4 2 3 3" xfId="21376" xr:uid="{00000000-0005-0000-0000-00007C530000}"/>
    <cellStyle name="Currency 4 8 4 2 4" xfId="21377" xr:uid="{00000000-0005-0000-0000-00007D530000}"/>
    <cellStyle name="Currency 4 8 4 2 4 2" xfId="21378" xr:uid="{00000000-0005-0000-0000-00007E530000}"/>
    <cellStyle name="Currency 4 8 4 2 5" xfId="21379" xr:uid="{00000000-0005-0000-0000-00007F530000}"/>
    <cellStyle name="Currency 4 8 4 3" xfId="21380" xr:uid="{00000000-0005-0000-0000-000080530000}"/>
    <cellStyle name="Currency 4 8 4 3 2" xfId="21381" xr:uid="{00000000-0005-0000-0000-000081530000}"/>
    <cellStyle name="Currency 4 8 4 3 2 2" xfId="21382" xr:uid="{00000000-0005-0000-0000-000082530000}"/>
    <cellStyle name="Currency 4 8 4 3 2 2 2" xfId="21383" xr:uid="{00000000-0005-0000-0000-000083530000}"/>
    <cellStyle name="Currency 4 8 4 3 2 3" xfId="21384" xr:uid="{00000000-0005-0000-0000-000084530000}"/>
    <cellStyle name="Currency 4 8 4 3 3" xfId="21385" xr:uid="{00000000-0005-0000-0000-000085530000}"/>
    <cellStyle name="Currency 4 8 4 3 3 2" xfId="21386" xr:uid="{00000000-0005-0000-0000-000086530000}"/>
    <cellStyle name="Currency 4 8 4 3 4" xfId="21387" xr:uid="{00000000-0005-0000-0000-000087530000}"/>
    <cellStyle name="Currency 4 8 4 4" xfId="21388" xr:uid="{00000000-0005-0000-0000-000088530000}"/>
    <cellStyle name="Currency 4 8 4 4 2" xfId="21389" xr:uid="{00000000-0005-0000-0000-000089530000}"/>
    <cellStyle name="Currency 4 8 4 4 2 2" xfId="21390" xr:uid="{00000000-0005-0000-0000-00008A530000}"/>
    <cellStyle name="Currency 4 8 4 4 3" xfId="21391" xr:uid="{00000000-0005-0000-0000-00008B530000}"/>
    <cellStyle name="Currency 4 8 4 5" xfId="21392" xr:uid="{00000000-0005-0000-0000-00008C530000}"/>
    <cellStyle name="Currency 4 8 4 5 2" xfId="21393" xr:uid="{00000000-0005-0000-0000-00008D530000}"/>
    <cellStyle name="Currency 4 8 4 6" xfId="21394" xr:uid="{00000000-0005-0000-0000-00008E530000}"/>
    <cellStyle name="Currency 4 8 4 7" xfId="21395" xr:uid="{00000000-0005-0000-0000-00008F530000}"/>
    <cellStyle name="Currency 4 8 5" xfId="21396" xr:uid="{00000000-0005-0000-0000-000090530000}"/>
    <cellStyle name="Currency 4 8 5 2" xfId="21397" xr:uid="{00000000-0005-0000-0000-000091530000}"/>
    <cellStyle name="Currency 4 8 5 2 2" xfId="21398" xr:uid="{00000000-0005-0000-0000-000092530000}"/>
    <cellStyle name="Currency 4 8 5 2 2 2" xfId="21399" xr:uid="{00000000-0005-0000-0000-000093530000}"/>
    <cellStyle name="Currency 4 8 5 2 2 2 2" xfId="21400" xr:uid="{00000000-0005-0000-0000-000094530000}"/>
    <cellStyle name="Currency 4 8 5 2 2 3" xfId="21401" xr:uid="{00000000-0005-0000-0000-000095530000}"/>
    <cellStyle name="Currency 4 8 5 2 3" xfId="21402" xr:uid="{00000000-0005-0000-0000-000096530000}"/>
    <cellStyle name="Currency 4 8 5 2 3 2" xfId="21403" xr:uid="{00000000-0005-0000-0000-000097530000}"/>
    <cellStyle name="Currency 4 8 5 2 4" xfId="21404" xr:uid="{00000000-0005-0000-0000-000098530000}"/>
    <cellStyle name="Currency 4 8 5 3" xfId="21405" xr:uid="{00000000-0005-0000-0000-000099530000}"/>
    <cellStyle name="Currency 4 8 5 3 2" xfId="21406" xr:uid="{00000000-0005-0000-0000-00009A530000}"/>
    <cellStyle name="Currency 4 8 5 3 2 2" xfId="21407" xr:uid="{00000000-0005-0000-0000-00009B530000}"/>
    <cellStyle name="Currency 4 8 5 3 3" xfId="21408" xr:uid="{00000000-0005-0000-0000-00009C530000}"/>
    <cellStyle name="Currency 4 8 5 4" xfId="21409" xr:uid="{00000000-0005-0000-0000-00009D530000}"/>
    <cellStyle name="Currency 4 8 5 4 2" xfId="21410" xr:uid="{00000000-0005-0000-0000-00009E530000}"/>
    <cellStyle name="Currency 4 8 5 5" xfId="21411" xr:uid="{00000000-0005-0000-0000-00009F530000}"/>
    <cellStyle name="Currency 4 8 5 6" xfId="21412" xr:uid="{00000000-0005-0000-0000-0000A0530000}"/>
    <cellStyle name="Currency 4 8 6" xfId="21413" xr:uid="{00000000-0005-0000-0000-0000A1530000}"/>
    <cellStyle name="Currency 4 8 6 2" xfId="21414" xr:uid="{00000000-0005-0000-0000-0000A2530000}"/>
    <cellStyle name="Currency 4 8 6 2 2" xfId="21415" xr:uid="{00000000-0005-0000-0000-0000A3530000}"/>
    <cellStyle name="Currency 4 8 6 2 2 2" xfId="21416" xr:uid="{00000000-0005-0000-0000-0000A4530000}"/>
    <cellStyle name="Currency 4 8 6 2 3" xfId="21417" xr:uid="{00000000-0005-0000-0000-0000A5530000}"/>
    <cellStyle name="Currency 4 8 6 3" xfId="21418" xr:uid="{00000000-0005-0000-0000-0000A6530000}"/>
    <cellStyle name="Currency 4 8 6 3 2" xfId="21419" xr:uid="{00000000-0005-0000-0000-0000A7530000}"/>
    <cellStyle name="Currency 4 8 6 4" xfId="21420" xr:uid="{00000000-0005-0000-0000-0000A8530000}"/>
    <cellStyle name="Currency 4 8 7" xfId="21421" xr:uid="{00000000-0005-0000-0000-0000A9530000}"/>
    <cellStyle name="Currency 4 8 7 2" xfId="21422" xr:uid="{00000000-0005-0000-0000-0000AA530000}"/>
    <cellStyle name="Currency 4 8 7 2 2" xfId="21423" xr:uid="{00000000-0005-0000-0000-0000AB530000}"/>
    <cellStyle name="Currency 4 8 7 3" xfId="21424" xr:uid="{00000000-0005-0000-0000-0000AC530000}"/>
    <cellStyle name="Currency 4 8 8" xfId="21425" xr:uid="{00000000-0005-0000-0000-0000AD530000}"/>
    <cellStyle name="Currency 4 8 8 2" xfId="21426" xr:uid="{00000000-0005-0000-0000-0000AE530000}"/>
    <cellStyle name="Currency 4 8 8 2 2" xfId="21427" xr:uid="{00000000-0005-0000-0000-0000AF530000}"/>
    <cellStyle name="Currency 4 8 8 3" xfId="21428" xr:uid="{00000000-0005-0000-0000-0000B0530000}"/>
    <cellStyle name="Currency 4 8 9" xfId="21429" xr:uid="{00000000-0005-0000-0000-0000B1530000}"/>
    <cellStyle name="Currency 4 8 9 2" xfId="21430" xr:uid="{00000000-0005-0000-0000-0000B2530000}"/>
    <cellStyle name="Currency 4 8 9 2 2" xfId="21431" xr:uid="{00000000-0005-0000-0000-0000B3530000}"/>
    <cellStyle name="Currency 4 8 9 3" xfId="21432" xr:uid="{00000000-0005-0000-0000-0000B4530000}"/>
    <cellStyle name="Currency 4 9" xfId="21433" xr:uid="{00000000-0005-0000-0000-0000B5530000}"/>
    <cellStyle name="Currency 4 9 10" xfId="21434" xr:uid="{00000000-0005-0000-0000-0000B6530000}"/>
    <cellStyle name="Currency 4 9 10 2" xfId="21435" xr:uid="{00000000-0005-0000-0000-0000B7530000}"/>
    <cellStyle name="Currency 4 9 11" xfId="21436" xr:uid="{00000000-0005-0000-0000-0000B8530000}"/>
    <cellStyle name="Currency 4 9 11 2" xfId="21437" xr:uid="{00000000-0005-0000-0000-0000B9530000}"/>
    <cellStyle name="Currency 4 9 12" xfId="21438" xr:uid="{00000000-0005-0000-0000-0000BA530000}"/>
    <cellStyle name="Currency 4 9 13" xfId="21439" xr:uid="{00000000-0005-0000-0000-0000BB530000}"/>
    <cellStyle name="Currency 4 9 14" xfId="21440" xr:uid="{00000000-0005-0000-0000-0000BC530000}"/>
    <cellStyle name="Currency 4 9 15" xfId="21441" xr:uid="{00000000-0005-0000-0000-0000BD530000}"/>
    <cellStyle name="Currency 4 9 16" xfId="21442" xr:uid="{00000000-0005-0000-0000-0000BE530000}"/>
    <cellStyle name="Currency 4 9 2" xfId="21443" xr:uid="{00000000-0005-0000-0000-0000BF530000}"/>
    <cellStyle name="Currency 4 9 2 10" xfId="21444" xr:uid="{00000000-0005-0000-0000-0000C0530000}"/>
    <cellStyle name="Currency 4 9 2 11" xfId="21445" xr:uid="{00000000-0005-0000-0000-0000C1530000}"/>
    <cellStyle name="Currency 4 9 2 2" xfId="21446" xr:uid="{00000000-0005-0000-0000-0000C2530000}"/>
    <cellStyle name="Currency 4 9 2 2 2" xfId="21447" xr:uid="{00000000-0005-0000-0000-0000C3530000}"/>
    <cellStyle name="Currency 4 9 2 2 2 2" xfId="21448" xr:uid="{00000000-0005-0000-0000-0000C4530000}"/>
    <cellStyle name="Currency 4 9 2 2 2 2 2" xfId="21449" xr:uid="{00000000-0005-0000-0000-0000C5530000}"/>
    <cellStyle name="Currency 4 9 2 2 2 2 2 2" xfId="21450" xr:uid="{00000000-0005-0000-0000-0000C6530000}"/>
    <cellStyle name="Currency 4 9 2 2 2 2 3" xfId="21451" xr:uid="{00000000-0005-0000-0000-0000C7530000}"/>
    <cellStyle name="Currency 4 9 2 2 2 3" xfId="21452" xr:uid="{00000000-0005-0000-0000-0000C8530000}"/>
    <cellStyle name="Currency 4 9 2 2 2 3 2" xfId="21453" xr:uid="{00000000-0005-0000-0000-0000C9530000}"/>
    <cellStyle name="Currency 4 9 2 2 2 4" xfId="21454" xr:uid="{00000000-0005-0000-0000-0000CA530000}"/>
    <cellStyle name="Currency 4 9 2 2 3" xfId="21455" xr:uid="{00000000-0005-0000-0000-0000CB530000}"/>
    <cellStyle name="Currency 4 9 2 2 3 2" xfId="21456" xr:uid="{00000000-0005-0000-0000-0000CC530000}"/>
    <cellStyle name="Currency 4 9 2 2 3 2 2" xfId="21457" xr:uid="{00000000-0005-0000-0000-0000CD530000}"/>
    <cellStyle name="Currency 4 9 2 2 3 3" xfId="21458" xr:uid="{00000000-0005-0000-0000-0000CE530000}"/>
    <cellStyle name="Currency 4 9 2 2 4" xfId="21459" xr:uid="{00000000-0005-0000-0000-0000CF530000}"/>
    <cellStyle name="Currency 4 9 2 2 4 2" xfId="21460" xr:uid="{00000000-0005-0000-0000-0000D0530000}"/>
    <cellStyle name="Currency 4 9 2 2 5" xfId="21461" xr:uid="{00000000-0005-0000-0000-0000D1530000}"/>
    <cellStyle name="Currency 4 9 2 2 6" xfId="21462" xr:uid="{00000000-0005-0000-0000-0000D2530000}"/>
    <cellStyle name="Currency 4 9 2 3" xfId="21463" xr:uid="{00000000-0005-0000-0000-0000D3530000}"/>
    <cellStyle name="Currency 4 9 2 3 2" xfId="21464" xr:uid="{00000000-0005-0000-0000-0000D4530000}"/>
    <cellStyle name="Currency 4 9 2 3 2 2" xfId="21465" xr:uid="{00000000-0005-0000-0000-0000D5530000}"/>
    <cellStyle name="Currency 4 9 2 3 2 2 2" xfId="21466" xr:uid="{00000000-0005-0000-0000-0000D6530000}"/>
    <cellStyle name="Currency 4 9 2 3 2 3" xfId="21467" xr:uid="{00000000-0005-0000-0000-0000D7530000}"/>
    <cellStyle name="Currency 4 9 2 3 3" xfId="21468" xr:uid="{00000000-0005-0000-0000-0000D8530000}"/>
    <cellStyle name="Currency 4 9 2 3 3 2" xfId="21469" xr:uid="{00000000-0005-0000-0000-0000D9530000}"/>
    <cellStyle name="Currency 4 9 2 3 4" xfId="21470" xr:uid="{00000000-0005-0000-0000-0000DA530000}"/>
    <cellStyle name="Currency 4 9 2 3 5" xfId="21471" xr:uid="{00000000-0005-0000-0000-0000DB530000}"/>
    <cellStyle name="Currency 4 9 2 4" xfId="21472" xr:uid="{00000000-0005-0000-0000-0000DC530000}"/>
    <cellStyle name="Currency 4 9 2 4 2" xfId="21473" xr:uid="{00000000-0005-0000-0000-0000DD530000}"/>
    <cellStyle name="Currency 4 9 2 4 2 2" xfId="21474" xr:uid="{00000000-0005-0000-0000-0000DE530000}"/>
    <cellStyle name="Currency 4 9 2 4 3" xfId="21475" xr:uid="{00000000-0005-0000-0000-0000DF530000}"/>
    <cellStyle name="Currency 4 9 2 5" xfId="21476" xr:uid="{00000000-0005-0000-0000-0000E0530000}"/>
    <cellStyle name="Currency 4 9 2 5 2" xfId="21477" xr:uid="{00000000-0005-0000-0000-0000E1530000}"/>
    <cellStyle name="Currency 4 9 2 6" xfId="21478" xr:uid="{00000000-0005-0000-0000-0000E2530000}"/>
    <cellStyle name="Currency 4 9 2 6 2" xfId="21479" xr:uid="{00000000-0005-0000-0000-0000E3530000}"/>
    <cellStyle name="Currency 4 9 2 7" xfId="21480" xr:uid="{00000000-0005-0000-0000-0000E4530000}"/>
    <cellStyle name="Currency 4 9 2 8" xfId="21481" xr:uid="{00000000-0005-0000-0000-0000E5530000}"/>
    <cellStyle name="Currency 4 9 2 9" xfId="21482" xr:uid="{00000000-0005-0000-0000-0000E6530000}"/>
    <cellStyle name="Currency 4 9 3" xfId="21483" xr:uid="{00000000-0005-0000-0000-0000E7530000}"/>
    <cellStyle name="Currency 4 9 3 2" xfId="21484" xr:uid="{00000000-0005-0000-0000-0000E8530000}"/>
    <cellStyle name="Currency 4 9 3 2 2" xfId="21485" xr:uid="{00000000-0005-0000-0000-0000E9530000}"/>
    <cellStyle name="Currency 4 9 3 2 2 2" xfId="21486" xr:uid="{00000000-0005-0000-0000-0000EA530000}"/>
    <cellStyle name="Currency 4 9 3 2 2 2 2" xfId="21487" xr:uid="{00000000-0005-0000-0000-0000EB530000}"/>
    <cellStyle name="Currency 4 9 3 2 2 2 2 2" xfId="21488" xr:uid="{00000000-0005-0000-0000-0000EC530000}"/>
    <cellStyle name="Currency 4 9 3 2 2 2 3" xfId="21489" xr:uid="{00000000-0005-0000-0000-0000ED530000}"/>
    <cellStyle name="Currency 4 9 3 2 2 3" xfId="21490" xr:uid="{00000000-0005-0000-0000-0000EE530000}"/>
    <cellStyle name="Currency 4 9 3 2 2 3 2" xfId="21491" xr:uid="{00000000-0005-0000-0000-0000EF530000}"/>
    <cellStyle name="Currency 4 9 3 2 2 4" xfId="21492" xr:uid="{00000000-0005-0000-0000-0000F0530000}"/>
    <cellStyle name="Currency 4 9 3 2 3" xfId="21493" xr:uid="{00000000-0005-0000-0000-0000F1530000}"/>
    <cellStyle name="Currency 4 9 3 2 3 2" xfId="21494" xr:uid="{00000000-0005-0000-0000-0000F2530000}"/>
    <cellStyle name="Currency 4 9 3 2 3 2 2" xfId="21495" xr:uid="{00000000-0005-0000-0000-0000F3530000}"/>
    <cellStyle name="Currency 4 9 3 2 3 3" xfId="21496" xr:uid="{00000000-0005-0000-0000-0000F4530000}"/>
    <cellStyle name="Currency 4 9 3 2 4" xfId="21497" xr:uid="{00000000-0005-0000-0000-0000F5530000}"/>
    <cellStyle name="Currency 4 9 3 2 4 2" xfId="21498" xr:uid="{00000000-0005-0000-0000-0000F6530000}"/>
    <cellStyle name="Currency 4 9 3 2 5" xfId="21499" xr:uid="{00000000-0005-0000-0000-0000F7530000}"/>
    <cellStyle name="Currency 4 9 3 3" xfId="21500" xr:uid="{00000000-0005-0000-0000-0000F8530000}"/>
    <cellStyle name="Currency 4 9 3 3 2" xfId="21501" xr:uid="{00000000-0005-0000-0000-0000F9530000}"/>
    <cellStyle name="Currency 4 9 3 3 2 2" xfId="21502" xr:uid="{00000000-0005-0000-0000-0000FA530000}"/>
    <cellStyle name="Currency 4 9 3 3 2 2 2" xfId="21503" xr:uid="{00000000-0005-0000-0000-0000FB530000}"/>
    <cellStyle name="Currency 4 9 3 3 2 3" xfId="21504" xr:uid="{00000000-0005-0000-0000-0000FC530000}"/>
    <cellStyle name="Currency 4 9 3 3 3" xfId="21505" xr:uid="{00000000-0005-0000-0000-0000FD530000}"/>
    <cellStyle name="Currency 4 9 3 3 3 2" xfId="21506" xr:uid="{00000000-0005-0000-0000-0000FE530000}"/>
    <cellStyle name="Currency 4 9 3 3 4" xfId="21507" xr:uid="{00000000-0005-0000-0000-0000FF530000}"/>
    <cellStyle name="Currency 4 9 3 4" xfId="21508" xr:uid="{00000000-0005-0000-0000-000000540000}"/>
    <cellStyle name="Currency 4 9 3 4 2" xfId="21509" xr:uid="{00000000-0005-0000-0000-000001540000}"/>
    <cellStyle name="Currency 4 9 3 4 2 2" xfId="21510" xr:uid="{00000000-0005-0000-0000-000002540000}"/>
    <cellStyle name="Currency 4 9 3 4 3" xfId="21511" xr:uid="{00000000-0005-0000-0000-000003540000}"/>
    <cellStyle name="Currency 4 9 3 5" xfId="21512" xr:uid="{00000000-0005-0000-0000-000004540000}"/>
    <cellStyle name="Currency 4 9 3 5 2" xfId="21513" xr:uid="{00000000-0005-0000-0000-000005540000}"/>
    <cellStyle name="Currency 4 9 3 6" xfId="21514" xr:uid="{00000000-0005-0000-0000-000006540000}"/>
    <cellStyle name="Currency 4 9 3 7" xfId="21515" xr:uid="{00000000-0005-0000-0000-000007540000}"/>
    <cellStyle name="Currency 4 9 4" xfId="21516" xr:uid="{00000000-0005-0000-0000-000008540000}"/>
    <cellStyle name="Currency 4 9 4 2" xfId="21517" xr:uid="{00000000-0005-0000-0000-000009540000}"/>
    <cellStyle name="Currency 4 9 4 2 2" xfId="21518" xr:uid="{00000000-0005-0000-0000-00000A540000}"/>
    <cellStyle name="Currency 4 9 4 2 2 2" xfId="21519" xr:uid="{00000000-0005-0000-0000-00000B540000}"/>
    <cellStyle name="Currency 4 9 4 2 2 2 2" xfId="21520" xr:uid="{00000000-0005-0000-0000-00000C540000}"/>
    <cellStyle name="Currency 4 9 4 2 2 2 2 2" xfId="21521" xr:uid="{00000000-0005-0000-0000-00000D540000}"/>
    <cellStyle name="Currency 4 9 4 2 2 2 3" xfId="21522" xr:uid="{00000000-0005-0000-0000-00000E540000}"/>
    <cellStyle name="Currency 4 9 4 2 2 3" xfId="21523" xr:uid="{00000000-0005-0000-0000-00000F540000}"/>
    <cellStyle name="Currency 4 9 4 2 2 3 2" xfId="21524" xr:uid="{00000000-0005-0000-0000-000010540000}"/>
    <cellStyle name="Currency 4 9 4 2 2 4" xfId="21525" xr:uid="{00000000-0005-0000-0000-000011540000}"/>
    <cellStyle name="Currency 4 9 4 2 3" xfId="21526" xr:uid="{00000000-0005-0000-0000-000012540000}"/>
    <cellStyle name="Currency 4 9 4 2 3 2" xfId="21527" xr:uid="{00000000-0005-0000-0000-000013540000}"/>
    <cellStyle name="Currency 4 9 4 2 3 2 2" xfId="21528" xr:uid="{00000000-0005-0000-0000-000014540000}"/>
    <cellStyle name="Currency 4 9 4 2 3 3" xfId="21529" xr:uid="{00000000-0005-0000-0000-000015540000}"/>
    <cellStyle name="Currency 4 9 4 2 4" xfId="21530" xr:uid="{00000000-0005-0000-0000-000016540000}"/>
    <cellStyle name="Currency 4 9 4 2 4 2" xfId="21531" xr:uid="{00000000-0005-0000-0000-000017540000}"/>
    <cellStyle name="Currency 4 9 4 2 5" xfId="21532" xr:uid="{00000000-0005-0000-0000-000018540000}"/>
    <cellStyle name="Currency 4 9 4 3" xfId="21533" xr:uid="{00000000-0005-0000-0000-000019540000}"/>
    <cellStyle name="Currency 4 9 4 3 2" xfId="21534" xr:uid="{00000000-0005-0000-0000-00001A540000}"/>
    <cellStyle name="Currency 4 9 4 3 2 2" xfId="21535" xr:uid="{00000000-0005-0000-0000-00001B540000}"/>
    <cellStyle name="Currency 4 9 4 3 2 2 2" xfId="21536" xr:uid="{00000000-0005-0000-0000-00001C540000}"/>
    <cellStyle name="Currency 4 9 4 3 2 3" xfId="21537" xr:uid="{00000000-0005-0000-0000-00001D540000}"/>
    <cellStyle name="Currency 4 9 4 3 3" xfId="21538" xr:uid="{00000000-0005-0000-0000-00001E540000}"/>
    <cellStyle name="Currency 4 9 4 3 3 2" xfId="21539" xr:uid="{00000000-0005-0000-0000-00001F540000}"/>
    <cellStyle name="Currency 4 9 4 3 4" xfId="21540" xr:uid="{00000000-0005-0000-0000-000020540000}"/>
    <cellStyle name="Currency 4 9 4 4" xfId="21541" xr:uid="{00000000-0005-0000-0000-000021540000}"/>
    <cellStyle name="Currency 4 9 4 4 2" xfId="21542" xr:uid="{00000000-0005-0000-0000-000022540000}"/>
    <cellStyle name="Currency 4 9 4 4 2 2" xfId="21543" xr:uid="{00000000-0005-0000-0000-000023540000}"/>
    <cellStyle name="Currency 4 9 4 4 3" xfId="21544" xr:uid="{00000000-0005-0000-0000-000024540000}"/>
    <cellStyle name="Currency 4 9 4 5" xfId="21545" xr:uid="{00000000-0005-0000-0000-000025540000}"/>
    <cellStyle name="Currency 4 9 4 5 2" xfId="21546" xr:uid="{00000000-0005-0000-0000-000026540000}"/>
    <cellStyle name="Currency 4 9 4 6" xfId="21547" xr:uid="{00000000-0005-0000-0000-000027540000}"/>
    <cellStyle name="Currency 4 9 4 7" xfId="21548" xr:uid="{00000000-0005-0000-0000-000028540000}"/>
    <cellStyle name="Currency 4 9 5" xfId="21549" xr:uid="{00000000-0005-0000-0000-000029540000}"/>
    <cellStyle name="Currency 4 9 5 2" xfId="21550" xr:uid="{00000000-0005-0000-0000-00002A540000}"/>
    <cellStyle name="Currency 4 9 5 2 2" xfId="21551" xr:uid="{00000000-0005-0000-0000-00002B540000}"/>
    <cellStyle name="Currency 4 9 5 2 2 2" xfId="21552" xr:uid="{00000000-0005-0000-0000-00002C540000}"/>
    <cellStyle name="Currency 4 9 5 2 2 2 2" xfId="21553" xr:uid="{00000000-0005-0000-0000-00002D540000}"/>
    <cellStyle name="Currency 4 9 5 2 2 3" xfId="21554" xr:uid="{00000000-0005-0000-0000-00002E540000}"/>
    <cellStyle name="Currency 4 9 5 2 3" xfId="21555" xr:uid="{00000000-0005-0000-0000-00002F540000}"/>
    <cellStyle name="Currency 4 9 5 2 3 2" xfId="21556" xr:uid="{00000000-0005-0000-0000-000030540000}"/>
    <cellStyle name="Currency 4 9 5 2 4" xfId="21557" xr:uid="{00000000-0005-0000-0000-000031540000}"/>
    <cellStyle name="Currency 4 9 5 3" xfId="21558" xr:uid="{00000000-0005-0000-0000-000032540000}"/>
    <cellStyle name="Currency 4 9 5 3 2" xfId="21559" xr:uid="{00000000-0005-0000-0000-000033540000}"/>
    <cellStyle name="Currency 4 9 5 3 2 2" xfId="21560" xr:uid="{00000000-0005-0000-0000-000034540000}"/>
    <cellStyle name="Currency 4 9 5 3 3" xfId="21561" xr:uid="{00000000-0005-0000-0000-000035540000}"/>
    <cellStyle name="Currency 4 9 5 4" xfId="21562" xr:uid="{00000000-0005-0000-0000-000036540000}"/>
    <cellStyle name="Currency 4 9 5 4 2" xfId="21563" xr:uid="{00000000-0005-0000-0000-000037540000}"/>
    <cellStyle name="Currency 4 9 5 5" xfId="21564" xr:uid="{00000000-0005-0000-0000-000038540000}"/>
    <cellStyle name="Currency 4 9 6" xfId="21565" xr:uid="{00000000-0005-0000-0000-000039540000}"/>
    <cellStyle name="Currency 4 9 6 2" xfId="21566" xr:uid="{00000000-0005-0000-0000-00003A540000}"/>
    <cellStyle name="Currency 4 9 6 2 2" xfId="21567" xr:uid="{00000000-0005-0000-0000-00003B540000}"/>
    <cellStyle name="Currency 4 9 6 2 2 2" xfId="21568" xr:uid="{00000000-0005-0000-0000-00003C540000}"/>
    <cellStyle name="Currency 4 9 6 2 3" xfId="21569" xr:uid="{00000000-0005-0000-0000-00003D540000}"/>
    <cellStyle name="Currency 4 9 6 3" xfId="21570" xr:uid="{00000000-0005-0000-0000-00003E540000}"/>
    <cellStyle name="Currency 4 9 6 3 2" xfId="21571" xr:uid="{00000000-0005-0000-0000-00003F540000}"/>
    <cellStyle name="Currency 4 9 6 4" xfId="21572" xr:uid="{00000000-0005-0000-0000-000040540000}"/>
    <cellStyle name="Currency 4 9 7" xfId="21573" xr:uid="{00000000-0005-0000-0000-000041540000}"/>
    <cellStyle name="Currency 4 9 7 2" xfId="21574" xr:uid="{00000000-0005-0000-0000-000042540000}"/>
    <cellStyle name="Currency 4 9 7 2 2" xfId="21575" xr:uid="{00000000-0005-0000-0000-000043540000}"/>
    <cellStyle name="Currency 4 9 7 3" xfId="21576" xr:uid="{00000000-0005-0000-0000-000044540000}"/>
    <cellStyle name="Currency 4 9 8" xfId="21577" xr:uid="{00000000-0005-0000-0000-000045540000}"/>
    <cellStyle name="Currency 4 9 8 2" xfId="21578" xr:uid="{00000000-0005-0000-0000-000046540000}"/>
    <cellStyle name="Currency 4 9 8 2 2" xfId="21579" xr:uid="{00000000-0005-0000-0000-000047540000}"/>
    <cellStyle name="Currency 4 9 8 3" xfId="21580" xr:uid="{00000000-0005-0000-0000-000048540000}"/>
    <cellStyle name="Currency 4 9 9" xfId="21581" xr:uid="{00000000-0005-0000-0000-000049540000}"/>
    <cellStyle name="Currency 4 9 9 2" xfId="21582" xr:uid="{00000000-0005-0000-0000-00004A540000}"/>
    <cellStyle name="Currency 4 9 9 2 2" xfId="21583" xr:uid="{00000000-0005-0000-0000-00004B540000}"/>
    <cellStyle name="Currency 4 9 9 3" xfId="21584" xr:uid="{00000000-0005-0000-0000-00004C540000}"/>
    <cellStyle name="Currency 40" xfId="21585" xr:uid="{00000000-0005-0000-0000-00004D540000}"/>
    <cellStyle name="Currency 40 2" xfId="21586" xr:uid="{00000000-0005-0000-0000-00004E540000}"/>
    <cellStyle name="Currency 41" xfId="21587" xr:uid="{00000000-0005-0000-0000-00004F540000}"/>
    <cellStyle name="Currency 41 2" xfId="21588" xr:uid="{00000000-0005-0000-0000-000050540000}"/>
    <cellStyle name="Currency 42" xfId="21589" xr:uid="{00000000-0005-0000-0000-000051540000}"/>
    <cellStyle name="Currency 43" xfId="21590" xr:uid="{00000000-0005-0000-0000-000052540000}"/>
    <cellStyle name="Currency 44" xfId="21591" xr:uid="{00000000-0005-0000-0000-000053540000}"/>
    <cellStyle name="Currency 45" xfId="21592" xr:uid="{00000000-0005-0000-0000-000054540000}"/>
    <cellStyle name="Currency 46" xfId="21593" xr:uid="{00000000-0005-0000-0000-000055540000}"/>
    <cellStyle name="Currency 47" xfId="21594" xr:uid="{00000000-0005-0000-0000-000056540000}"/>
    <cellStyle name="Currency 48" xfId="21595" xr:uid="{00000000-0005-0000-0000-000057540000}"/>
    <cellStyle name="Currency 49" xfId="21596" xr:uid="{00000000-0005-0000-0000-000058540000}"/>
    <cellStyle name="Currency 5" xfId="21597" xr:uid="{00000000-0005-0000-0000-000059540000}"/>
    <cellStyle name="Currency 5 10" xfId="21598" xr:uid="{00000000-0005-0000-0000-00005A540000}"/>
    <cellStyle name="Currency 5 10 10" xfId="21599" xr:uid="{00000000-0005-0000-0000-00005B540000}"/>
    <cellStyle name="Currency 5 10 11" xfId="21600" xr:uid="{00000000-0005-0000-0000-00005C540000}"/>
    <cellStyle name="Currency 5 10 2" xfId="21601" xr:uid="{00000000-0005-0000-0000-00005D540000}"/>
    <cellStyle name="Currency 5 10 2 2" xfId="21602" xr:uid="{00000000-0005-0000-0000-00005E540000}"/>
    <cellStyle name="Currency 5 10 2 2 2" xfId="21603" xr:uid="{00000000-0005-0000-0000-00005F540000}"/>
    <cellStyle name="Currency 5 10 2 2 2 2" xfId="21604" xr:uid="{00000000-0005-0000-0000-000060540000}"/>
    <cellStyle name="Currency 5 10 2 2 2 2 2" xfId="21605" xr:uid="{00000000-0005-0000-0000-000061540000}"/>
    <cellStyle name="Currency 5 10 2 2 2 3" xfId="21606" xr:uid="{00000000-0005-0000-0000-000062540000}"/>
    <cellStyle name="Currency 5 10 2 2 3" xfId="21607" xr:uid="{00000000-0005-0000-0000-000063540000}"/>
    <cellStyle name="Currency 5 10 2 2 3 2" xfId="21608" xr:uid="{00000000-0005-0000-0000-000064540000}"/>
    <cellStyle name="Currency 5 10 2 2 4" xfId="21609" xr:uid="{00000000-0005-0000-0000-000065540000}"/>
    <cellStyle name="Currency 5 10 2 3" xfId="21610" xr:uid="{00000000-0005-0000-0000-000066540000}"/>
    <cellStyle name="Currency 5 10 2 3 2" xfId="21611" xr:uid="{00000000-0005-0000-0000-000067540000}"/>
    <cellStyle name="Currency 5 10 2 3 2 2" xfId="21612" xr:uid="{00000000-0005-0000-0000-000068540000}"/>
    <cellStyle name="Currency 5 10 2 3 3" xfId="21613" xr:uid="{00000000-0005-0000-0000-000069540000}"/>
    <cellStyle name="Currency 5 10 2 4" xfId="21614" xr:uid="{00000000-0005-0000-0000-00006A540000}"/>
    <cellStyle name="Currency 5 10 2 4 2" xfId="21615" xr:uid="{00000000-0005-0000-0000-00006B540000}"/>
    <cellStyle name="Currency 5 10 2 5" xfId="21616" xr:uid="{00000000-0005-0000-0000-00006C540000}"/>
    <cellStyle name="Currency 5 10 2 6" xfId="21617" xr:uid="{00000000-0005-0000-0000-00006D540000}"/>
    <cellStyle name="Currency 5 10 3" xfId="21618" xr:uid="{00000000-0005-0000-0000-00006E540000}"/>
    <cellStyle name="Currency 5 10 3 2" xfId="21619" xr:uid="{00000000-0005-0000-0000-00006F540000}"/>
    <cellStyle name="Currency 5 10 3 2 2" xfId="21620" xr:uid="{00000000-0005-0000-0000-000070540000}"/>
    <cellStyle name="Currency 5 10 3 2 2 2" xfId="21621" xr:uid="{00000000-0005-0000-0000-000071540000}"/>
    <cellStyle name="Currency 5 10 3 2 3" xfId="21622" xr:uid="{00000000-0005-0000-0000-000072540000}"/>
    <cellStyle name="Currency 5 10 3 3" xfId="21623" xr:uid="{00000000-0005-0000-0000-000073540000}"/>
    <cellStyle name="Currency 5 10 3 3 2" xfId="21624" xr:uid="{00000000-0005-0000-0000-000074540000}"/>
    <cellStyle name="Currency 5 10 3 4" xfId="21625" xr:uid="{00000000-0005-0000-0000-000075540000}"/>
    <cellStyle name="Currency 5 10 3 5" xfId="21626" xr:uid="{00000000-0005-0000-0000-000076540000}"/>
    <cellStyle name="Currency 5 10 4" xfId="21627" xr:uid="{00000000-0005-0000-0000-000077540000}"/>
    <cellStyle name="Currency 5 10 4 2" xfId="21628" xr:uid="{00000000-0005-0000-0000-000078540000}"/>
    <cellStyle name="Currency 5 10 4 2 2" xfId="21629" xr:uid="{00000000-0005-0000-0000-000079540000}"/>
    <cellStyle name="Currency 5 10 4 3" xfId="21630" xr:uid="{00000000-0005-0000-0000-00007A540000}"/>
    <cellStyle name="Currency 5 10 5" xfId="21631" xr:uid="{00000000-0005-0000-0000-00007B540000}"/>
    <cellStyle name="Currency 5 10 5 2" xfId="21632" xr:uid="{00000000-0005-0000-0000-00007C540000}"/>
    <cellStyle name="Currency 5 10 6" xfId="21633" xr:uid="{00000000-0005-0000-0000-00007D540000}"/>
    <cellStyle name="Currency 5 10 6 2" xfId="21634" xr:uid="{00000000-0005-0000-0000-00007E540000}"/>
    <cellStyle name="Currency 5 10 7" xfId="21635" xr:uid="{00000000-0005-0000-0000-00007F540000}"/>
    <cellStyle name="Currency 5 10 8" xfId="21636" xr:uid="{00000000-0005-0000-0000-000080540000}"/>
    <cellStyle name="Currency 5 10 9" xfId="21637" xr:uid="{00000000-0005-0000-0000-000081540000}"/>
    <cellStyle name="Currency 5 11" xfId="21638" xr:uid="{00000000-0005-0000-0000-000082540000}"/>
    <cellStyle name="Currency 5 11 10" xfId="21639" xr:uid="{00000000-0005-0000-0000-000083540000}"/>
    <cellStyle name="Currency 5 11 2" xfId="21640" xr:uid="{00000000-0005-0000-0000-000084540000}"/>
    <cellStyle name="Currency 5 11 2 2" xfId="21641" xr:uid="{00000000-0005-0000-0000-000085540000}"/>
    <cellStyle name="Currency 5 11 2 2 2" xfId="21642" xr:uid="{00000000-0005-0000-0000-000086540000}"/>
    <cellStyle name="Currency 5 11 2 2 2 2" xfId="21643" xr:uid="{00000000-0005-0000-0000-000087540000}"/>
    <cellStyle name="Currency 5 11 2 2 2 2 2" xfId="21644" xr:uid="{00000000-0005-0000-0000-000088540000}"/>
    <cellStyle name="Currency 5 11 2 2 2 3" xfId="21645" xr:uid="{00000000-0005-0000-0000-000089540000}"/>
    <cellStyle name="Currency 5 11 2 2 3" xfId="21646" xr:uid="{00000000-0005-0000-0000-00008A540000}"/>
    <cellStyle name="Currency 5 11 2 2 3 2" xfId="21647" xr:uid="{00000000-0005-0000-0000-00008B540000}"/>
    <cellStyle name="Currency 5 11 2 2 4" xfId="21648" xr:uid="{00000000-0005-0000-0000-00008C540000}"/>
    <cellStyle name="Currency 5 11 2 3" xfId="21649" xr:uid="{00000000-0005-0000-0000-00008D540000}"/>
    <cellStyle name="Currency 5 11 2 3 2" xfId="21650" xr:uid="{00000000-0005-0000-0000-00008E540000}"/>
    <cellStyle name="Currency 5 11 2 3 2 2" xfId="21651" xr:uid="{00000000-0005-0000-0000-00008F540000}"/>
    <cellStyle name="Currency 5 11 2 3 3" xfId="21652" xr:uid="{00000000-0005-0000-0000-000090540000}"/>
    <cellStyle name="Currency 5 11 2 4" xfId="21653" xr:uid="{00000000-0005-0000-0000-000091540000}"/>
    <cellStyle name="Currency 5 11 2 4 2" xfId="21654" xr:uid="{00000000-0005-0000-0000-000092540000}"/>
    <cellStyle name="Currency 5 11 2 5" xfId="21655" xr:uid="{00000000-0005-0000-0000-000093540000}"/>
    <cellStyle name="Currency 5 11 2 6" xfId="21656" xr:uid="{00000000-0005-0000-0000-000094540000}"/>
    <cellStyle name="Currency 5 11 3" xfId="21657" xr:uid="{00000000-0005-0000-0000-000095540000}"/>
    <cellStyle name="Currency 5 11 3 2" xfId="21658" xr:uid="{00000000-0005-0000-0000-000096540000}"/>
    <cellStyle name="Currency 5 11 3 2 2" xfId="21659" xr:uid="{00000000-0005-0000-0000-000097540000}"/>
    <cellStyle name="Currency 5 11 3 2 2 2" xfId="21660" xr:uid="{00000000-0005-0000-0000-000098540000}"/>
    <cellStyle name="Currency 5 11 3 2 3" xfId="21661" xr:uid="{00000000-0005-0000-0000-000099540000}"/>
    <cellStyle name="Currency 5 11 3 3" xfId="21662" xr:uid="{00000000-0005-0000-0000-00009A540000}"/>
    <cellStyle name="Currency 5 11 3 3 2" xfId="21663" xr:uid="{00000000-0005-0000-0000-00009B540000}"/>
    <cellStyle name="Currency 5 11 3 4" xfId="21664" xr:uid="{00000000-0005-0000-0000-00009C540000}"/>
    <cellStyle name="Currency 5 11 4" xfId="21665" xr:uid="{00000000-0005-0000-0000-00009D540000}"/>
    <cellStyle name="Currency 5 11 4 2" xfId="21666" xr:uid="{00000000-0005-0000-0000-00009E540000}"/>
    <cellStyle name="Currency 5 11 4 2 2" xfId="21667" xr:uid="{00000000-0005-0000-0000-00009F540000}"/>
    <cellStyle name="Currency 5 11 4 3" xfId="21668" xr:uid="{00000000-0005-0000-0000-0000A0540000}"/>
    <cellStyle name="Currency 5 11 5" xfId="21669" xr:uid="{00000000-0005-0000-0000-0000A1540000}"/>
    <cellStyle name="Currency 5 11 5 2" xfId="21670" xr:uid="{00000000-0005-0000-0000-0000A2540000}"/>
    <cellStyle name="Currency 5 11 6" xfId="21671" xr:uid="{00000000-0005-0000-0000-0000A3540000}"/>
    <cellStyle name="Currency 5 11 7" xfId="21672" xr:uid="{00000000-0005-0000-0000-0000A4540000}"/>
    <cellStyle name="Currency 5 11 8" xfId="21673" xr:uid="{00000000-0005-0000-0000-0000A5540000}"/>
    <cellStyle name="Currency 5 11 9" xfId="21674" xr:uid="{00000000-0005-0000-0000-0000A6540000}"/>
    <cellStyle name="Currency 5 12" xfId="21675" xr:uid="{00000000-0005-0000-0000-0000A7540000}"/>
    <cellStyle name="Currency 5 12 10" xfId="21676" xr:uid="{00000000-0005-0000-0000-0000A8540000}"/>
    <cellStyle name="Currency 5 12 2" xfId="21677" xr:uid="{00000000-0005-0000-0000-0000A9540000}"/>
    <cellStyle name="Currency 5 12 2 2" xfId="21678" xr:uid="{00000000-0005-0000-0000-0000AA540000}"/>
    <cellStyle name="Currency 5 12 2 2 2" xfId="21679" xr:uid="{00000000-0005-0000-0000-0000AB540000}"/>
    <cellStyle name="Currency 5 12 2 2 2 2" xfId="21680" xr:uid="{00000000-0005-0000-0000-0000AC540000}"/>
    <cellStyle name="Currency 5 12 2 2 2 2 2" xfId="21681" xr:uid="{00000000-0005-0000-0000-0000AD540000}"/>
    <cellStyle name="Currency 5 12 2 2 2 3" xfId="21682" xr:uid="{00000000-0005-0000-0000-0000AE540000}"/>
    <cellStyle name="Currency 5 12 2 2 3" xfId="21683" xr:uid="{00000000-0005-0000-0000-0000AF540000}"/>
    <cellStyle name="Currency 5 12 2 2 3 2" xfId="21684" xr:uid="{00000000-0005-0000-0000-0000B0540000}"/>
    <cellStyle name="Currency 5 12 2 2 4" xfId="21685" xr:uid="{00000000-0005-0000-0000-0000B1540000}"/>
    <cellStyle name="Currency 5 12 2 3" xfId="21686" xr:uid="{00000000-0005-0000-0000-0000B2540000}"/>
    <cellStyle name="Currency 5 12 2 3 2" xfId="21687" xr:uid="{00000000-0005-0000-0000-0000B3540000}"/>
    <cellStyle name="Currency 5 12 2 3 2 2" xfId="21688" xr:uid="{00000000-0005-0000-0000-0000B4540000}"/>
    <cellStyle name="Currency 5 12 2 3 3" xfId="21689" xr:uid="{00000000-0005-0000-0000-0000B5540000}"/>
    <cellStyle name="Currency 5 12 2 4" xfId="21690" xr:uid="{00000000-0005-0000-0000-0000B6540000}"/>
    <cellStyle name="Currency 5 12 2 4 2" xfId="21691" xr:uid="{00000000-0005-0000-0000-0000B7540000}"/>
    <cellStyle name="Currency 5 12 2 5" xfId="21692" xr:uid="{00000000-0005-0000-0000-0000B8540000}"/>
    <cellStyle name="Currency 5 12 3" xfId="21693" xr:uid="{00000000-0005-0000-0000-0000B9540000}"/>
    <cellStyle name="Currency 5 12 3 2" xfId="21694" xr:uid="{00000000-0005-0000-0000-0000BA540000}"/>
    <cellStyle name="Currency 5 12 3 2 2" xfId="21695" xr:uid="{00000000-0005-0000-0000-0000BB540000}"/>
    <cellStyle name="Currency 5 12 3 2 2 2" xfId="21696" xr:uid="{00000000-0005-0000-0000-0000BC540000}"/>
    <cellStyle name="Currency 5 12 3 2 3" xfId="21697" xr:uid="{00000000-0005-0000-0000-0000BD540000}"/>
    <cellStyle name="Currency 5 12 3 3" xfId="21698" xr:uid="{00000000-0005-0000-0000-0000BE540000}"/>
    <cellStyle name="Currency 5 12 3 3 2" xfId="21699" xr:uid="{00000000-0005-0000-0000-0000BF540000}"/>
    <cellStyle name="Currency 5 12 3 4" xfId="21700" xr:uid="{00000000-0005-0000-0000-0000C0540000}"/>
    <cellStyle name="Currency 5 12 4" xfId="21701" xr:uid="{00000000-0005-0000-0000-0000C1540000}"/>
    <cellStyle name="Currency 5 12 4 2" xfId="21702" xr:uid="{00000000-0005-0000-0000-0000C2540000}"/>
    <cellStyle name="Currency 5 12 4 2 2" xfId="21703" xr:uid="{00000000-0005-0000-0000-0000C3540000}"/>
    <cellStyle name="Currency 5 12 4 3" xfId="21704" xr:uid="{00000000-0005-0000-0000-0000C4540000}"/>
    <cellStyle name="Currency 5 12 5" xfId="21705" xr:uid="{00000000-0005-0000-0000-0000C5540000}"/>
    <cellStyle name="Currency 5 12 5 2" xfId="21706" xr:uid="{00000000-0005-0000-0000-0000C6540000}"/>
    <cellStyle name="Currency 5 12 6" xfId="21707" xr:uid="{00000000-0005-0000-0000-0000C7540000}"/>
    <cellStyle name="Currency 5 12 7" xfId="21708" xr:uid="{00000000-0005-0000-0000-0000C8540000}"/>
    <cellStyle name="Currency 5 12 8" xfId="21709" xr:uid="{00000000-0005-0000-0000-0000C9540000}"/>
    <cellStyle name="Currency 5 12 9" xfId="21710" xr:uid="{00000000-0005-0000-0000-0000CA540000}"/>
    <cellStyle name="Currency 5 13" xfId="21711" xr:uid="{00000000-0005-0000-0000-0000CB540000}"/>
    <cellStyle name="Currency 5 13 2" xfId="21712" xr:uid="{00000000-0005-0000-0000-0000CC540000}"/>
    <cellStyle name="Currency 5 13 2 2" xfId="21713" xr:uid="{00000000-0005-0000-0000-0000CD540000}"/>
    <cellStyle name="Currency 5 13 2 2 2" xfId="21714" xr:uid="{00000000-0005-0000-0000-0000CE540000}"/>
    <cellStyle name="Currency 5 13 2 2 2 2" xfId="21715" xr:uid="{00000000-0005-0000-0000-0000CF540000}"/>
    <cellStyle name="Currency 5 13 2 2 2 2 2" xfId="21716" xr:uid="{00000000-0005-0000-0000-0000D0540000}"/>
    <cellStyle name="Currency 5 13 2 2 2 3" xfId="21717" xr:uid="{00000000-0005-0000-0000-0000D1540000}"/>
    <cellStyle name="Currency 5 13 2 2 3" xfId="21718" xr:uid="{00000000-0005-0000-0000-0000D2540000}"/>
    <cellStyle name="Currency 5 13 2 2 3 2" xfId="21719" xr:uid="{00000000-0005-0000-0000-0000D3540000}"/>
    <cellStyle name="Currency 5 13 2 2 4" xfId="21720" xr:uid="{00000000-0005-0000-0000-0000D4540000}"/>
    <cellStyle name="Currency 5 13 2 3" xfId="21721" xr:uid="{00000000-0005-0000-0000-0000D5540000}"/>
    <cellStyle name="Currency 5 13 2 3 2" xfId="21722" xr:uid="{00000000-0005-0000-0000-0000D6540000}"/>
    <cellStyle name="Currency 5 13 2 3 2 2" xfId="21723" xr:uid="{00000000-0005-0000-0000-0000D7540000}"/>
    <cellStyle name="Currency 5 13 2 3 3" xfId="21724" xr:uid="{00000000-0005-0000-0000-0000D8540000}"/>
    <cellStyle name="Currency 5 13 2 4" xfId="21725" xr:uid="{00000000-0005-0000-0000-0000D9540000}"/>
    <cellStyle name="Currency 5 13 2 4 2" xfId="21726" xr:uid="{00000000-0005-0000-0000-0000DA540000}"/>
    <cellStyle name="Currency 5 13 2 5" xfId="21727" xr:uid="{00000000-0005-0000-0000-0000DB540000}"/>
    <cellStyle name="Currency 5 13 3" xfId="21728" xr:uid="{00000000-0005-0000-0000-0000DC540000}"/>
    <cellStyle name="Currency 5 13 3 2" xfId="21729" xr:uid="{00000000-0005-0000-0000-0000DD540000}"/>
    <cellStyle name="Currency 5 13 3 2 2" xfId="21730" xr:uid="{00000000-0005-0000-0000-0000DE540000}"/>
    <cellStyle name="Currency 5 13 3 2 2 2" xfId="21731" xr:uid="{00000000-0005-0000-0000-0000DF540000}"/>
    <cellStyle name="Currency 5 13 3 2 3" xfId="21732" xr:uid="{00000000-0005-0000-0000-0000E0540000}"/>
    <cellStyle name="Currency 5 13 3 3" xfId="21733" xr:uid="{00000000-0005-0000-0000-0000E1540000}"/>
    <cellStyle name="Currency 5 13 3 3 2" xfId="21734" xr:uid="{00000000-0005-0000-0000-0000E2540000}"/>
    <cellStyle name="Currency 5 13 3 4" xfId="21735" xr:uid="{00000000-0005-0000-0000-0000E3540000}"/>
    <cellStyle name="Currency 5 13 4" xfId="21736" xr:uid="{00000000-0005-0000-0000-0000E4540000}"/>
    <cellStyle name="Currency 5 13 4 2" xfId="21737" xr:uid="{00000000-0005-0000-0000-0000E5540000}"/>
    <cellStyle name="Currency 5 13 4 2 2" xfId="21738" xr:uid="{00000000-0005-0000-0000-0000E6540000}"/>
    <cellStyle name="Currency 5 13 4 3" xfId="21739" xr:uid="{00000000-0005-0000-0000-0000E7540000}"/>
    <cellStyle name="Currency 5 13 5" xfId="21740" xr:uid="{00000000-0005-0000-0000-0000E8540000}"/>
    <cellStyle name="Currency 5 13 5 2" xfId="21741" xr:uid="{00000000-0005-0000-0000-0000E9540000}"/>
    <cellStyle name="Currency 5 13 6" xfId="21742" xr:uid="{00000000-0005-0000-0000-0000EA540000}"/>
    <cellStyle name="Currency 5 13 7" xfId="21743" xr:uid="{00000000-0005-0000-0000-0000EB540000}"/>
    <cellStyle name="Currency 5 14" xfId="21744" xr:uid="{00000000-0005-0000-0000-0000EC540000}"/>
    <cellStyle name="Currency 5 14 2" xfId="21745" xr:uid="{00000000-0005-0000-0000-0000ED540000}"/>
    <cellStyle name="Currency 5 14 2 2" xfId="21746" xr:uid="{00000000-0005-0000-0000-0000EE540000}"/>
    <cellStyle name="Currency 5 14 2 2 2" xfId="21747" xr:uid="{00000000-0005-0000-0000-0000EF540000}"/>
    <cellStyle name="Currency 5 14 2 2 2 2" xfId="21748" xr:uid="{00000000-0005-0000-0000-0000F0540000}"/>
    <cellStyle name="Currency 5 14 2 2 2 2 2" xfId="21749" xr:uid="{00000000-0005-0000-0000-0000F1540000}"/>
    <cellStyle name="Currency 5 14 2 2 2 3" xfId="21750" xr:uid="{00000000-0005-0000-0000-0000F2540000}"/>
    <cellStyle name="Currency 5 14 2 2 3" xfId="21751" xr:uid="{00000000-0005-0000-0000-0000F3540000}"/>
    <cellStyle name="Currency 5 14 2 2 3 2" xfId="21752" xr:uid="{00000000-0005-0000-0000-0000F4540000}"/>
    <cellStyle name="Currency 5 14 2 2 4" xfId="21753" xr:uid="{00000000-0005-0000-0000-0000F5540000}"/>
    <cellStyle name="Currency 5 14 2 3" xfId="21754" xr:uid="{00000000-0005-0000-0000-0000F6540000}"/>
    <cellStyle name="Currency 5 14 2 3 2" xfId="21755" xr:uid="{00000000-0005-0000-0000-0000F7540000}"/>
    <cellStyle name="Currency 5 14 2 3 2 2" xfId="21756" xr:uid="{00000000-0005-0000-0000-0000F8540000}"/>
    <cellStyle name="Currency 5 14 2 3 3" xfId="21757" xr:uid="{00000000-0005-0000-0000-0000F9540000}"/>
    <cellStyle name="Currency 5 14 2 4" xfId="21758" xr:uid="{00000000-0005-0000-0000-0000FA540000}"/>
    <cellStyle name="Currency 5 14 2 4 2" xfId="21759" xr:uid="{00000000-0005-0000-0000-0000FB540000}"/>
    <cellStyle name="Currency 5 14 2 5" xfId="21760" xr:uid="{00000000-0005-0000-0000-0000FC540000}"/>
    <cellStyle name="Currency 5 14 3" xfId="21761" xr:uid="{00000000-0005-0000-0000-0000FD540000}"/>
    <cellStyle name="Currency 5 14 3 2" xfId="21762" xr:uid="{00000000-0005-0000-0000-0000FE540000}"/>
    <cellStyle name="Currency 5 14 3 2 2" xfId="21763" xr:uid="{00000000-0005-0000-0000-0000FF540000}"/>
    <cellStyle name="Currency 5 14 3 2 2 2" xfId="21764" xr:uid="{00000000-0005-0000-0000-000000550000}"/>
    <cellStyle name="Currency 5 14 3 2 3" xfId="21765" xr:uid="{00000000-0005-0000-0000-000001550000}"/>
    <cellStyle name="Currency 5 14 3 3" xfId="21766" xr:uid="{00000000-0005-0000-0000-000002550000}"/>
    <cellStyle name="Currency 5 14 3 3 2" xfId="21767" xr:uid="{00000000-0005-0000-0000-000003550000}"/>
    <cellStyle name="Currency 5 14 3 4" xfId="21768" xr:uid="{00000000-0005-0000-0000-000004550000}"/>
    <cellStyle name="Currency 5 14 4" xfId="21769" xr:uid="{00000000-0005-0000-0000-000005550000}"/>
    <cellStyle name="Currency 5 14 4 2" xfId="21770" xr:uid="{00000000-0005-0000-0000-000006550000}"/>
    <cellStyle name="Currency 5 14 4 2 2" xfId="21771" xr:uid="{00000000-0005-0000-0000-000007550000}"/>
    <cellStyle name="Currency 5 14 4 3" xfId="21772" xr:uid="{00000000-0005-0000-0000-000008550000}"/>
    <cellStyle name="Currency 5 14 5" xfId="21773" xr:uid="{00000000-0005-0000-0000-000009550000}"/>
    <cellStyle name="Currency 5 14 5 2" xfId="21774" xr:uid="{00000000-0005-0000-0000-00000A550000}"/>
    <cellStyle name="Currency 5 14 6" xfId="21775" xr:uid="{00000000-0005-0000-0000-00000B550000}"/>
    <cellStyle name="Currency 5 15" xfId="21776" xr:uid="{00000000-0005-0000-0000-00000C550000}"/>
    <cellStyle name="Currency 5 15 2" xfId="21777" xr:uid="{00000000-0005-0000-0000-00000D550000}"/>
    <cellStyle name="Currency 5 15 2 2" xfId="21778" xr:uid="{00000000-0005-0000-0000-00000E550000}"/>
    <cellStyle name="Currency 5 15 2 2 2" xfId="21779" xr:uid="{00000000-0005-0000-0000-00000F550000}"/>
    <cellStyle name="Currency 5 15 2 2 2 2" xfId="21780" xr:uid="{00000000-0005-0000-0000-000010550000}"/>
    <cellStyle name="Currency 5 15 2 2 2 2 2" xfId="21781" xr:uid="{00000000-0005-0000-0000-000011550000}"/>
    <cellStyle name="Currency 5 15 2 2 2 3" xfId="21782" xr:uid="{00000000-0005-0000-0000-000012550000}"/>
    <cellStyle name="Currency 5 15 2 2 3" xfId="21783" xr:uid="{00000000-0005-0000-0000-000013550000}"/>
    <cellStyle name="Currency 5 15 2 2 3 2" xfId="21784" xr:uid="{00000000-0005-0000-0000-000014550000}"/>
    <cellStyle name="Currency 5 15 2 2 4" xfId="21785" xr:uid="{00000000-0005-0000-0000-000015550000}"/>
    <cellStyle name="Currency 5 15 2 3" xfId="21786" xr:uid="{00000000-0005-0000-0000-000016550000}"/>
    <cellStyle name="Currency 5 15 2 3 2" xfId="21787" xr:uid="{00000000-0005-0000-0000-000017550000}"/>
    <cellStyle name="Currency 5 15 2 3 2 2" xfId="21788" xr:uid="{00000000-0005-0000-0000-000018550000}"/>
    <cellStyle name="Currency 5 15 2 3 3" xfId="21789" xr:uid="{00000000-0005-0000-0000-000019550000}"/>
    <cellStyle name="Currency 5 15 2 4" xfId="21790" xr:uid="{00000000-0005-0000-0000-00001A550000}"/>
    <cellStyle name="Currency 5 15 2 4 2" xfId="21791" xr:uid="{00000000-0005-0000-0000-00001B550000}"/>
    <cellStyle name="Currency 5 15 2 5" xfId="21792" xr:uid="{00000000-0005-0000-0000-00001C550000}"/>
    <cellStyle name="Currency 5 15 3" xfId="21793" xr:uid="{00000000-0005-0000-0000-00001D550000}"/>
    <cellStyle name="Currency 5 15 3 2" xfId="21794" xr:uid="{00000000-0005-0000-0000-00001E550000}"/>
    <cellStyle name="Currency 5 15 3 2 2" xfId="21795" xr:uid="{00000000-0005-0000-0000-00001F550000}"/>
    <cellStyle name="Currency 5 15 3 2 2 2" xfId="21796" xr:uid="{00000000-0005-0000-0000-000020550000}"/>
    <cellStyle name="Currency 5 15 3 2 3" xfId="21797" xr:uid="{00000000-0005-0000-0000-000021550000}"/>
    <cellStyle name="Currency 5 15 3 3" xfId="21798" xr:uid="{00000000-0005-0000-0000-000022550000}"/>
    <cellStyle name="Currency 5 15 3 3 2" xfId="21799" xr:uid="{00000000-0005-0000-0000-000023550000}"/>
    <cellStyle name="Currency 5 15 3 4" xfId="21800" xr:uid="{00000000-0005-0000-0000-000024550000}"/>
    <cellStyle name="Currency 5 15 4" xfId="21801" xr:uid="{00000000-0005-0000-0000-000025550000}"/>
    <cellStyle name="Currency 5 15 4 2" xfId="21802" xr:uid="{00000000-0005-0000-0000-000026550000}"/>
    <cellStyle name="Currency 5 15 4 2 2" xfId="21803" xr:uid="{00000000-0005-0000-0000-000027550000}"/>
    <cellStyle name="Currency 5 15 4 3" xfId="21804" xr:uid="{00000000-0005-0000-0000-000028550000}"/>
    <cellStyle name="Currency 5 15 5" xfId="21805" xr:uid="{00000000-0005-0000-0000-000029550000}"/>
    <cellStyle name="Currency 5 15 5 2" xfId="21806" xr:uid="{00000000-0005-0000-0000-00002A550000}"/>
    <cellStyle name="Currency 5 15 6" xfId="21807" xr:uid="{00000000-0005-0000-0000-00002B550000}"/>
    <cellStyle name="Currency 5 16" xfId="21808" xr:uid="{00000000-0005-0000-0000-00002C550000}"/>
    <cellStyle name="Currency 5 16 2" xfId="21809" xr:uid="{00000000-0005-0000-0000-00002D550000}"/>
    <cellStyle name="Currency 5 16 2 2" xfId="21810" xr:uid="{00000000-0005-0000-0000-00002E550000}"/>
    <cellStyle name="Currency 5 16 2 2 2" xfId="21811" xr:uid="{00000000-0005-0000-0000-00002F550000}"/>
    <cellStyle name="Currency 5 16 2 2 2 2" xfId="21812" xr:uid="{00000000-0005-0000-0000-000030550000}"/>
    <cellStyle name="Currency 5 16 2 2 3" xfId="21813" xr:uid="{00000000-0005-0000-0000-000031550000}"/>
    <cellStyle name="Currency 5 16 2 3" xfId="21814" xr:uid="{00000000-0005-0000-0000-000032550000}"/>
    <cellStyle name="Currency 5 16 2 3 2" xfId="21815" xr:uid="{00000000-0005-0000-0000-000033550000}"/>
    <cellStyle name="Currency 5 16 2 4" xfId="21816" xr:uid="{00000000-0005-0000-0000-000034550000}"/>
    <cellStyle name="Currency 5 16 3" xfId="21817" xr:uid="{00000000-0005-0000-0000-000035550000}"/>
    <cellStyle name="Currency 5 16 3 2" xfId="21818" xr:uid="{00000000-0005-0000-0000-000036550000}"/>
    <cellStyle name="Currency 5 16 3 2 2" xfId="21819" xr:uid="{00000000-0005-0000-0000-000037550000}"/>
    <cellStyle name="Currency 5 16 3 3" xfId="21820" xr:uid="{00000000-0005-0000-0000-000038550000}"/>
    <cellStyle name="Currency 5 16 4" xfId="21821" xr:uid="{00000000-0005-0000-0000-000039550000}"/>
    <cellStyle name="Currency 5 16 4 2" xfId="21822" xr:uid="{00000000-0005-0000-0000-00003A550000}"/>
    <cellStyle name="Currency 5 16 5" xfId="21823" xr:uid="{00000000-0005-0000-0000-00003B550000}"/>
    <cellStyle name="Currency 5 17" xfId="21824" xr:uid="{00000000-0005-0000-0000-00003C550000}"/>
    <cellStyle name="Currency 5 17 2" xfId="21825" xr:uid="{00000000-0005-0000-0000-00003D550000}"/>
    <cellStyle name="Currency 5 17 2 2" xfId="21826" xr:uid="{00000000-0005-0000-0000-00003E550000}"/>
    <cellStyle name="Currency 5 17 2 2 2" xfId="21827" xr:uid="{00000000-0005-0000-0000-00003F550000}"/>
    <cellStyle name="Currency 5 17 2 3" xfId="21828" xr:uid="{00000000-0005-0000-0000-000040550000}"/>
    <cellStyle name="Currency 5 17 3" xfId="21829" xr:uid="{00000000-0005-0000-0000-000041550000}"/>
    <cellStyle name="Currency 5 17 3 2" xfId="21830" xr:uid="{00000000-0005-0000-0000-000042550000}"/>
    <cellStyle name="Currency 5 17 4" xfId="21831" xr:uid="{00000000-0005-0000-0000-000043550000}"/>
    <cellStyle name="Currency 5 18" xfId="21832" xr:uid="{00000000-0005-0000-0000-000044550000}"/>
    <cellStyle name="Currency 5 18 2" xfId="21833" xr:uid="{00000000-0005-0000-0000-000045550000}"/>
    <cellStyle name="Currency 5 18 2 2" xfId="21834" xr:uid="{00000000-0005-0000-0000-000046550000}"/>
    <cellStyle name="Currency 5 18 2 2 2" xfId="21835" xr:uid="{00000000-0005-0000-0000-000047550000}"/>
    <cellStyle name="Currency 5 18 2 3" xfId="21836" xr:uid="{00000000-0005-0000-0000-000048550000}"/>
    <cellStyle name="Currency 5 18 3" xfId="21837" xr:uid="{00000000-0005-0000-0000-000049550000}"/>
    <cellStyle name="Currency 5 18 3 2" xfId="21838" xr:uid="{00000000-0005-0000-0000-00004A550000}"/>
    <cellStyle name="Currency 5 18 4" xfId="21839" xr:uid="{00000000-0005-0000-0000-00004B550000}"/>
    <cellStyle name="Currency 5 19" xfId="21840" xr:uid="{00000000-0005-0000-0000-00004C550000}"/>
    <cellStyle name="Currency 5 19 2" xfId="21841" xr:uid="{00000000-0005-0000-0000-00004D550000}"/>
    <cellStyle name="Currency 5 19 2 2" xfId="21842" xr:uid="{00000000-0005-0000-0000-00004E550000}"/>
    <cellStyle name="Currency 5 19 3" xfId="21843" xr:uid="{00000000-0005-0000-0000-00004F550000}"/>
    <cellStyle name="Currency 5 2" xfId="21844" xr:uid="{00000000-0005-0000-0000-000050550000}"/>
    <cellStyle name="Currency 5 2 10" xfId="21845" xr:uid="{00000000-0005-0000-0000-000051550000}"/>
    <cellStyle name="Currency 5 2 10 2" xfId="21846" xr:uid="{00000000-0005-0000-0000-000052550000}"/>
    <cellStyle name="Currency 5 2 10 2 2" xfId="21847" xr:uid="{00000000-0005-0000-0000-000053550000}"/>
    <cellStyle name="Currency 5 2 10 2 2 2" xfId="21848" xr:uid="{00000000-0005-0000-0000-000054550000}"/>
    <cellStyle name="Currency 5 2 10 2 2 2 2" xfId="21849" xr:uid="{00000000-0005-0000-0000-000055550000}"/>
    <cellStyle name="Currency 5 2 10 2 2 3" xfId="21850" xr:uid="{00000000-0005-0000-0000-000056550000}"/>
    <cellStyle name="Currency 5 2 10 2 3" xfId="21851" xr:uid="{00000000-0005-0000-0000-000057550000}"/>
    <cellStyle name="Currency 5 2 10 2 3 2" xfId="21852" xr:uid="{00000000-0005-0000-0000-000058550000}"/>
    <cellStyle name="Currency 5 2 10 2 4" xfId="21853" xr:uid="{00000000-0005-0000-0000-000059550000}"/>
    <cellStyle name="Currency 5 2 10 3" xfId="21854" xr:uid="{00000000-0005-0000-0000-00005A550000}"/>
    <cellStyle name="Currency 5 2 10 3 2" xfId="21855" xr:uid="{00000000-0005-0000-0000-00005B550000}"/>
    <cellStyle name="Currency 5 2 10 3 2 2" xfId="21856" xr:uid="{00000000-0005-0000-0000-00005C550000}"/>
    <cellStyle name="Currency 5 2 10 3 3" xfId="21857" xr:uid="{00000000-0005-0000-0000-00005D550000}"/>
    <cellStyle name="Currency 5 2 10 4" xfId="21858" xr:uid="{00000000-0005-0000-0000-00005E550000}"/>
    <cellStyle name="Currency 5 2 10 4 2" xfId="21859" xr:uid="{00000000-0005-0000-0000-00005F550000}"/>
    <cellStyle name="Currency 5 2 10 5" xfId="21860" xr:uid="{00000000-0005-0000-0000-000060550000}"/>
    <cellStyle name="Currency 5 2 11" xfId="21861" xr:uid="{00000000-0005-0000-0000-000061550000}"/>
    <cellStyle name="Currency 5 2 11 2" xfId="21862" xr:uid="{00000000-0005-0000-0000-000062550000}"/>
    <cellStyle name="Currency 5 2 11 2 2" xfId="21863" xr:uid="{00000000-0005-0000-0000-000063550000}"/>
    <cellStyle name="Currency 5 2 11 2 2 2" xfId="21864" xr:uid="{00000000-0005-0000-0000-000064550000}"/>
    <cellStyle name="Currency 5 2 11 2 3" xfId="21865" xr:uid="{00000000-0005-0000-0000-000065550000}"/>
    <cellStyle name="Currency 5 2 11 3" xfId="21866" xr:uid="{00000000-0005-0000-0000-000066550000}"/>
    <cellStyle name="Currency 5 2 11 3 2" xfId="21867" xr:uid="{00000000-0005-0000-0000-000067550000}"/>
    <cellStyle name="Currency 5 2 11 4" xfId="21868" xr:uid="{00000000-0005-0000-0000-000068550000}"/>
    <cellStyle name="Currency 5 2 12" xfId="21869" xr:uid="{00000000-0005-0000-0000-000069550000}"/>
    <cellStyle name="Currency 5 2 12 2" xfId="21870" xr:uid="{00000000-0005-0000-0000-00006A550000}"/>
    <cellStyle name="Currency 5 2 12 2 2" xfId="21871" xr:uid="{00000000-0005-0000-0000-00006B550000}"/>
    <cellStyle name="Currency 5 2 12 3" xfId="21872" xr:uid="{00000000-0005-0000-0000-00006C550000}"/>
    <cellStyle name="Currency 5 2 13" xfId="21873" xr:uid="{00000000-0005-0000-0000-00006D550000}"/>
    <cellStyle name="Currency 5 2 13 2" xfId="21874" xr:uid="{00000000-0005-0000-0000-00006E550000}"/>
    <cellStyle name="Currency 5 2 13 2 2" xfId="21875" xr:uid="{00000000-0005-0000-0000-00006F550000}"/>
    <cellStyle name="Currency 5 2 13 3" xfId="21876" xr:uid="{00000000-0005-0000-0000-000070550000}"/>
    <cellStyle name="Currency 5 2 14" xfId="21877" xr:uid="{00000000-0005-0000-0000-000071550000}"/>
    <cellStyle name="Currency 5 2 14 2" xfId="21878" xr:uid="{00000000-0005-0000-0000-000072550000}"/>
    <cellStyle name="Currency 5 2 14 2 2" xfId="21879" xr:uid="{00000000-0005-0000-0000-000073550000}"/>
    <cellStyle name="Currency 5 2 14 3" xfId="21880" xr:uid="{00000000-0005-0000-0000-000074550000}"/>
    <cellStyle name="Currency 5 2 15" xfId="21881" xr:uid="{00000000-0005-0000-0000-000075550000}"/>
    <cellStyle name="Currency 5 2 15 2" xfId="21882" xr:uid="{00000000-0005-0000-0000-000076550000}"/>
    <cellStyle name="Currency 5 2 16" xfId="21883" xr:uid="{00000000-0005-0000-0000-000077550000}"/>
    <cellStyle name="Currency 5 2 16 2" xfId="21884" xr:uid="{00000000-0005-0000-0000-000078550000}"/>
    <cellStyle name="Currency 5 2 17" xfId="21885" xr:uid="{00000000-0005-0000-0000-000079550000}"/>
    <cellStyle name="Currency 5 2 17 2" xfId="21886" xr:uid="{00000000-0005-0000-0000-00007A550000}"/>
    <cellStyle name="Currency 5 2 18" xfId="21887" xr:uid="{00000000-0005-0000-0000-00007B550000}"/>
    <cellStyle name="Currency 5 2 19" xfId="21888" xr:uid="{00000000-0005-0000-0000-00007C550000}"/>
    <cellStyle name="Currency 5 2 2" xfId="21889" xr:uid="{00000000-0005-0000-0000-00007D550000}"/>
    <cellStyle name="Currency 5 2 2 10" xfId="21890" xr:uid="{00000000-0005-0000-0000-00007E550000}"/>
    <cellStyle name="Currency 5 2 2 10 2" xfId="21891" xr:uid="{00000000-0005-0000-0000-00007F550000}"/>
    <cellStyle name="Currency 5 2 2 10 2 2" xfId="21892" xr:uid="{00000000-0005-0000-0000-000080550000}"/>
    <cellStyle name="Currency 5 2 2 10 2 2 2" xfId="21893" xr:uid="{00000000-0005-0000-0000-000081550000}"/>
    <cellStyle name="Currency 5 2 2 10 2 3" xfId="21894" xr:uid="{00000000-0005-0000-0000-000082550000}"/>
    <cellStyle name="Currency 5 2 2 10 3" xfId="21895" xr:uid="{00000000-0005-0000-0000-000083550000}"/>
    <cellStyle name="Currency 5 2 2 10 3 2" xfId="21896" xr:uid="{00000000-0005-0000-0000-000084550000}"/>
    <cellStyle name="Currency 5 2 2 10 4" xfId="21897" xr:uid="{00000000-0005-0000-0000-000085550000}"/>
    <cellStyle name="Currency 5 2 2 11" xfId="21898" xr:uid="{00000000-0005-0000-0000-000086550000}"/>
    <cellStyle name="Currency 5 2 2 11 2" xfId="21899" xr:uid="{00000000-0005-0000-0000-000087550000}"/>
    <cellStyle name="Currency 5 2 2 11 2 2" xfId="21900" xr:uid="{00000000-0005-0000-0000-000088550000}"/>
    <cellStyle name="Currency 5 2 2 11 3" xfId="21901" xr:uid="{00000000-0005-0000-0000-000089550000}"/>
    <cellStyle name="Currency 5 2 2 12" xfId="21902" xr:uid="{00000000-0005-0000-0000-00008A550000}"/>
    <cellStyle name="Currency 5 2 2 12 2" xfId="21903" xr:uid="{00000000-0005-0000-0000-00008B550000}"/>
    <cellStyle name="Currency 5 2 2 12 2 2" xfId="21904" xr:uid="{00000000-0005-0000-0000-00008C550000}"/>
    <cellStyle name="Currency 5 2 2 12 3" xfId="21905" xr:uid="{00000000-0005-0000-0000-00008D550000}"/>
    <cellStyle name="Currency 5 2 2 13" xfId="21906" xr:uid="{00000000-0005-0000-0000-00008E550000}"/>
    <cellStyle name="Currency 5 2 2 13 2" xfId="21907" xr:uid="{00000000-0005-0000-0000-00008F550000}"/>
    <cellStyle name="Currency 5 2 2 13 2 2" xfId="21908" xr:uid="{00000000-0005-0000-0000-000090550000}"/>
    <cellStyle name="Currency 5 2 2 13 3" xfId="21909" xr:uid="{00000000-0005-0000-0000-000091550000}"/>
    <cellStyle name="Currency 5 2 2 14" xfId="21910" xr:uid="{00000000-0005-0000-0000-000092550000}"/>
    <cellStyle name="Currency 5 2 2 14 2" xfId="21911" xr:uid="{00000000-0005-0000-0000-000093550000}"/>
    <cellStyle name="Currency 5 2 2 15" xfId="21912" xr:uid="{00000000-0005-0000-0000-000094550000}"/>
    <cellStyle name="Currency 5 2 2 15 2" xfId="21913" xr:uid="{00000000-0005-0000-0000-000095550000}"/>
    <cellStyle name="Currency 5 2 2 16" xfId="21914" xr:uid="{00000000-0005-0000-0000-000096550000}"/>
    <cellStyle name="Currency 5 2 2 16 2" xfId="21915" xr:uid="{00000000-0005-0000-0000-000097550000}"/>
    <cellStyle name="Currency 5 2 2 17" xfId="21916" xr:uid="{00000000-0005-0000-0000-000098550000}"/>
    <cellStyle name="Currency 5 2 2 18" xfId="21917" xr:uid="{00000000-0005-0000-0000-000099550000}"/>
    <cellStyle name="Currency 5 2 2 19" xfId="21918" xr:uid="{00000000-0005-0000-0000-00009A550000}"/>
    <cellStyle name="Currency 5 2 2 2" xfId="21919" xr:uid="{00000000-0005-0000-0000-00009B550000}"/>
    <cellStyle name="Currency 5 2 2 2 10" xfId="21920" xr:uid="{00000000-0005-0000-0000-00009C550000}"/>
    <cellStyle name="Currency 5 2 2 2 10 2" xfId="21921" xr:uid="{00000000-0005-0000-0000-00009D550000}"/>
    <cellStyle name="Currency 5 2 2 2 10 2 2" xfId="21922" xr:uid="{00000000-0005-0000-0000-00009E550000}"/>
    <cellStyle name="Currency 5 2 2 2 10 3" xfId="21923" xr:uid="{00000000-0005-0000-0000-00009F550000}"/>
    <cellStyle name="Currency 5 2 2 2 11" xfId="21924" xr:uid="{00000000-0005-0000-0000-0000A0550000}"/>
    <cellStyle name="Currency 5 2 2 2 11 2" xfId="21925" xr:uid="{00000000-0005-0000-0000-0000A1550000}"/>
    <cellStyle name="Currency 5 2 2 2 12" xfId="21926" xr:uid="{00000000-0005-0000-0000-0000A2550000}"/>
    <cellStyle name="Currency 5 2 2 2 12 2" xfId="21927" xr:uid="{00000000-0005-0000-0000-0000A3550000}"/>
    <cellStyle name="Currency 5 2 2 2 13" xfId="21928" xr:uid="{00000000-0005-0000-0000-0000A4550000}"/>
    <cellStyle name="Currency 5 2 2 2 14" xfId="21929" xr:uid="{00000000-0005-0000-0000-0000A5550000}"/>
    <cellStyle name="Currency 5 2 2 2 15" xfId="21930" xr:uid="{00000000-0005-0000-0000-0000A6550000}"/>
    <cellStyle name="Currency 5 2 2 2 16" xfId="21931" xr:uid="{00000000-0005-0000-0000-0000A7550000}"/>
    <cellStyle name="Currency 5 2 2 2 17" xfId="21932" xr:uid="{00000000-0005-0000-0000-0000A8550000}"/>
    <cellStyle name="Currency 5 2 2 2 2" xfId="21933" xr:uid="{00000000-0005-0000-0000-0000A9550000}"/>
    <cellStyle name="Currency 5 2 2 2 2 10" xfId="21934" xr:uid="{00000000-0005-0000-0000-0000AA550000}"/>
    <cellStyle name="Currency 5 2 2 2 2 10 2" xfId="21935" xr:uid="{00000000-0005-0000-0000-0000AB550000}"/>
    <cellStyle name="Currency 5 2 2 2 2 11" xfId="21936" xr:uid="{00000000-0005-0000-0000-0000AC550000}"/>
    <cellStyle name="Currency 5 2 2 2 2 12" xfId="21937" xr:uid="{00000000-0005-0000-0000-0000AD550000}"/>
    <cellStyle name="Currency 5 2 2 2 2 2" xfId="21938" xr:uid="{00000000-0005-0000-0000-0000AE550000}"/>
    <cellStyle name="Currency 5 2 2 2 2 2 2" xfId="21939" xr:uid="{00000000-0005-0000-0000-0000AF550000}"/>
    <cellStyle name="Currency 5 2 2 2 2 2 2 2" xfId="21940" xr:uid="{00000000-0005-0000-0000-0000B0550000}"/>
    <cellStyle name="Currency 5 2 2 2 2 2 2 2 2" xfId="21941" xr:uid="{00000000-0005-0000-0000-0000B1550000}"/>
    <cellStyle name="Currency 5 2 2 2 2 2 2 2 2 2" xfId="21942" xr:uid="{00000000-0005-0000-0000-0000B2550000}"/>
    <cellStyle name="Currency 5 2 2 2 2 2 2 2 2 2 2" xfId="21943" xr:uid="{00000000-0005-0000-0000-0000B3550000}"/>
    <cellStyle name="Currency 5 2 2 2 2 2 2 2 2 2 2 2" xfId="21944" xr:uid="{00000000-0005-0000-0000-0000B4550000}"/>
    <cellStyle name="Currency 5 2 2 2 2 2 2 2 2 2 3" xfId="21945" xr:uid="{00000000-0005-0000-0000-0000B5550000}"/>
    <cellStyle name="Currency 5 2 2 2 2 2 2 2 2 3" xfId="21946" xr:uid="{00000000-0005-0000-0000-0000B6550000}"/>
    <cellStyle name="Currency 5 2 2 2 2 2 2 2 2 3 2" xfId="21947" xr:uid="{00000000-0005-0000-0000-0000B7550000}"/>
    <cellStyle name="Currency 5 2 2 2 2 2 2 2 2 4" xfId="21948" xr:uid="{00000000-0005-0000-0000-0000B8550000}"/>
    <cellStyle name="Currency 5 2 2 2 2 2 2 2 3" xfId="21949" xr:uid="{00000000-0005-0000-0000-0000B9550000}"/>
    <cellStyle name="Currency 5 2 2 2 2 2 2 2 3 2" xfId="21950" xr:uid="{00000000-0005-0000-0000-0000BA550000}"/>
    <cellStyle name="Currency 5 2 2 2 2 2 2 2 3 2 2" xfId="21951" xr:uid="{00000000-0005-0000-0000-0000BB550000}"/>
    <cellStyle name="Currency 5 2 2 2 2 2 2 2 3 3" xfId="21952" xr:uid="{00000000-0005-0000-0000-0000BC550000}"/>
    <cellStyle name="Currency 5 2 2 2 2 2 2 2 4" xfId="21953" xr:uid="{00000000-0005-0000-0000-0000BD550000}"/>
    <cellStyle name="Currency 5 2 2 2 2 2 2 2 4 2" xfId="21954" xr:uid="{00000000-0005-0000-0000-0000BE550000}"/>
    <cellStyle name="Currency 5 2 2 2 2 2 2 2 5" xfId="21955" xr:uid="{00000000-0005-0000-0000-0000BF550000}"/>
    <cellStyle name="Currency 5 2 2 2 2 2 2 3" xfId="21956" xr:uid="{00000000-0005-0000-0000-0000C0550000}"/>
    <cellStyle name="Currency 5 2 2 2 2 2 2 3 2" xfId="21957" xr:uid="{00000000-0005-0000-0000-0000C1550000}"/>
    <cellStyle name="Currency 5 2 2 2 2 2 2 3 2 2" xfId="21958" xr:uid="{00000000-0005-0000-0000-0000C2550000}"/>
    <cellStyle name="Currency 5 2 2 2 2 2 2 3 2 2 2" xfId="21959" xr:uid="{00000000-0005-0000-0000-0000C3550000}"/>
    <cellStyle name="Currency 5 2 2 2 2 2 2 3 2 3" xfId="21960" xr:uid="{00000000-0005-0000-0000-0000C4550000}"/>
    <cellStyle name="Currency 5 2 2 2 2 2 2 3 3" xfId="21961" xr:uid="{00000000-0005-0000-0000-0000C5550000}"/>
    <cellStyle name="Currency 5 2 2 2 2 2 2 3 3 2" xfId="21962" xr:uid="{00000000-0005-0000-0000-0000C6550000}"/>
    <cellStyle name="Currency 5 2 2 2 2 2 2 3 4" xfId="21963" xr:uid="{00000000-0005-0000-0000-0000C7550000}"/>
    <cellStyle name="Currency 5 2 2 2 2 2 2 4" xfId="21964" xr:uid="{00000000-0005-0000-0000-0000C8550000}"/>
    <cellStyle name="Currency 5 2 2 2 2 2 2 4 2" xfId="21965" xr:uid="{00000000-0005-0000-0000-0000C9550000}"/>
    <cellStyle name="Currency 5 2 2 2 2 2 2 4 2 2" xfId="21966" xr:uid="{00000000-0005-0000-0000-0000CA550000}"/>
    <cellStyle name="Currency 5 2 2 2 2 2 2 4 3" xfId="21967" xr:uid="{00000000-0005-0000-0000-0000CB550000}"/>
    <cellStyle name="Currency 5 2 2 2 2 2 2 5" xfId="21968" xr:uid="{00000000-0005-0000-0000-0000CC550000}"/>
    <cellStyle name="Currency 5 2 2 2 2 2 2 5 2" xfId="21969" xr:uid="{00000000-0005-0000-0000-0000CD550000}"/>
    <cellStyle name="Currency 5 2 2 2 2 2 2 6" xfId="21970" xr:uid="{00000000-0005-0000-0000-0000CE550000}"/>
    <cellStyle name="Currency 5 2 2 2 2 2 3" xfId="21971" xr:uid="{00000000-0005-0000-0000-0000CF550000}"/>
    <cellStyle name="Currency 5 2 2 2 2 2 3 2" xfId="21972" xr:uid="{00000000-0005-0000-0000-0000D0550000}"/>
    <cellStyle name="Currency 5 2 2 2 2 2 3 2 2" xfId="21973" xr:uid="{00000000-0005-0000-0000-0000D1550000}"/>
    <cellStyle name="Currency 5 2 2 2 2 2 3 2 2 2" xfId="21974" xr:uid="{00000000-0005-0000-0000-0000D2550000}"/>
    <cellStyle name="Currency 5 2 2 2 2 2 3 2 2 2 2" xfId="21975" xr:uid="{00000000-0005-0000-0000-0000D3550000}"/>
    <cellStyle name="Currency 5 2 2 2 2 2 3 2 2 2 2 2" xfId="21976" xr:uid="{00000000-0005-0000-0000-0000D4550000}"/>
    <cellStyle name="Currency 5 2 2 2 2 2 3 2 2 2 3" xfId="21977" xr:uid="{00000000-0005-0000-0000-0000D5550000}"/>
    <cellStyle name="Currency 5 2 2 2 2 2 3 2 2 3" xfId="21978" xr:uid="{00000000-0005-0000-0000-0000D6550000}"/>
    <cellStyle name="Currency 5 2 2 2 2 2 3 2 2 3 2" xfId="21979" xr:uid="{00000000-0005-0000-0000-0000D7550000}"/>
    <cellStyle name="Currency 5 2 2 2 2 2 3 2 2 4" xfId="21980" xr:uid="{00000000-0005-0000-0000-0000D8550000}"/>
    <cellStyle name="Currency 5 2 2 2 2 2 3 2 3" xfId="21981" xr:uid="{00000000-0005-0000-0000-0000D9550000}"/>
    <cellStyle name="Currency 5 2 2 2 2 2 3 2 3 2" xfId="21982" xr:uid="{00000000-0005-0000-0000-0000DA550000}"/>
    <cellStyle name="Currency 5 2 2 2 2 2 3 2 3 2 2" xfId="21983" xr:uid="{00000000-0005-0000-0000-0000DB550000}"/>
    <cellStyle name="Currency 5 2 2 2 2 2 3 2 3 3" xfId="21984" xr:uid="{00000000-0005-0000-0000-0000DC550000}"/>
    <cellStyle name="Currency 5 2 2 2 2 2 3 2 4" xfId="21985" xr:uid="{00000000-0005-0000-0000-0000DD550000}"/>
    <cellStyle name="Currency 5 2 2 2 2 2 3 2 4 2" xfId="21986" xr:uid="{00000000-0005-0000-0000-0000DE550000}"/>
    <cellStyle name="Currency 5 2 2 2 2 2 3 2 5" xfId="21987" xr:uid="{00000000-0005-0000-0000-0000DF550000}"/>
    <cellStyle name="Currency 5 2 2 2 2 2 3 3" xfId="21988" xr:uid="{00000000-0005-0000-0000-0000E0550000}"/>
    <cellStyle name="Currency 5 2 2 2 2 2 3 3 2" xfId="21989" xr:uid="{00000000-0005-0000-0000-0000E1550000}"/>
    <cellStyle name="Currency 5 2 2 2 2 2 3 3 2 2" xfId="21990" xr:uid="{00000000-0005-0000-0000-0000E2550000}"/>
    <cellStyle name="Currency 5 2 2 2 2 2 3 3 2 2 2" xfId="21991" xr:uid="{00000000-0005-0000-0000-0000E3550000}"/>
    <cellStyle name="Currency 5 2 2 2 2 2 3 3 2 3" xfId="21992" xr:uid="{00000000-0005-0000-0000-0000E4550000}"/>
    <cellStyle name="Currency 5 2 2 2 2 2 3 3 3" xfId="21993" xr:uid="{00000000-0005-0000-0000-0000E5550000}"/>
    <cellStyle name="Currency 5 2 2 2 2 2 3 3 3 2" xfId="21994" xr:uid="{00000000-0005-0000-0000-0000E6550000}"/>
    <cellStyle name="Currency 5 2 2 2 2 2 3 3 4" xfId="21995" xr:uid="{00000000-0005-0000-0000-0000E7550000}"/>
    <cellStyle name="Currency 5 2 2 2 2 2 3 4" xfId="21996" xr:uid="{00000000-0005-0000-0000-0000E8550000}"/>
    <cellStyle name="Currency 5 2 2 2 2 2 3 4 2" xfId="21997" xr:uid="{00000000-0005-0000-0000-0000E9550000}"/>
    <cellStyle name="Currency 5 2 2 2 2 2 3 4 2 2" xfId="21998" xr:uid="{00000000-0005-0000-0000-0000EA550000}"/>
    <cellStyle name="Currency 5 2 2 2 2 2 3 4 3" xfId="21999" xr:uid="{00000000-0005-0000-0000-0000EB550000}"/>
    <cellStyle name="Currency 5 2 2 2 2 2 3 5" xfId="22000" xr:uid="{00000000-0005-0000-0000-0000EC550000}"/>
    <cellStyle name="Currency 5 2 2 2 2 2 3 5 2" xfId="22001" xr:uid="{00000000-0005-0000-0000-0000ED550000}"/>
    <cellStyle name="Currency 5 2 2 2 2 2 3 6" xfId="22002" xr:uid="{00000000-0005-0000-0000-0000EE550000}"/>
    <cellStyle name="Currency 5 2 2 2 2 2 4" xfId="22003" xr:uid="{00000000-0005-0000-0000-0000EF550000}"/>
    <cellStyle name="Currency 5 2 2 2 2 2 4 2" xfId="22004" xr:uid="{00000000-0005-0000-0000-0000F0550000}"/>
    <cellStyle name="Currency 5 2 2 2 2 2 4 2 2" xfId="22005" xr:uid="{00000000-0005-0000-0000-0000F1550000}"/>
    <cellStyle name="Currency 5 2 2 2 2 2 4 2 2 2" xfId="22006" xr:uid="{00000000-0005-0000-0000-0000F2550000}"/>
    <cellStyle name="Currency 5 2 2 2 2 2 4 2 2 2 2" xfId="22007" xr:uid="{00000000-0005-0000-0000-0000F3550000}"/>
    <cellStyle name="Currency 5 2 2 2 2 2 4 2 2 2 2 2" xfId="22008" xr:uid="{00000000-0005-0000-0000-0000F4550000}"/>
    <cellStyle name="Currency 5 2 2 2 2 2 4 2 2 2 3" xfId="22009" xr:uid="{00000000-0005-0000-0000-0000F5550000}"/>
    <cellStyle name="Currency 5 2 2 2 2 2 4 2 2 3" xfId="22010" xr:uid="{00000000-0005-0000-0000-0000F6550000}"/>
    <cellStyle name="Currency 5 2 2 2 2 2 4 2 2 3 2" xfId="22011" xr:uid="{00000000-0005-0000-0000-0000F7550000}"/>
    <cellStyle name="Currency 5 2 2 2 2 2 4 2 2 4" xfId="22012" xr:uid="{00000000-0005-0000-0000-0000F8550000}"/>
    <cellStyle name="Currency 5 2 2 2 2 2 4 2 3" xfId="22013" xr:uid="{00000000-0005-0000-0000-0000F9550000}"/>
    <cellStyle name="Currency 5 2 2 2 2 2 4 2 3 2" xfId="22014" xr:uid="{00000000-0005-0000-0000-0000FA550000}"/>
    <cellStyle name="Currency 5 2 2 2 2 2 4 2 3 2 2" xfId="22015" xr:uid="{00000000-0005-0000-0000-0000FB550000}"/>
    <cellStyle name="Currency 5 2 2 2 2 2 4 2 3 3" xfId="22016" xr:uid="{00000000-0005-0000-0000-0000FC550000}"/>
    <cellStyle name="Currency 5 2 2 2 2 2 4 2 4" xfId="22017" xr:uid="{00000000-0005-0000-0000-0000FD550000}"/>
    <cellStyle name="Currency 5 2 2 2 2 2 4 2 4 2" xfId="22018" xr:uid="{00000000-0005-0000-0000-0000FE550000}"/>
    <cellStyle name="Currency 5 2 2 2 2 2 4 2 5" xfId="22019" xr:uid="{00000000-0005-0000-0000-0000FF550000}"/>
    <cellStyle name="Currency 5 2 2 2 2 2 4 3" xfId="22020" xr:uid="{00000000-0005-0000-0000-000000560000}"/>
    <cellStyle name="Currency 5 2 2 2 2 2 4 3 2" xfId="22021" xr:uid="{00000000-0005-0000-0000-000001560000}"/>
    <cellStyle name="Currency 5 2 2 2 2 2 4 3 2 2" xfId="22022" xr:uid="{00000000-0005-0000-0000-000002560000}"/>
    <cellStyle name="Currency 5 2 2 2 2 2 4 3 2 2 2" xfId="22023" xr:uid="{00000000-0005-0000-0000-000003560000}"/>
    <cellStyle name="Currency 5 2 2 2 2 2 4 3 2 3" xfId="22024" xr:uid="{00000000-0005-0000-0000-000004560000}"/>
    <cellStyle name="Currency 5 2 2 2 2 2 4 3 3" xfId="22025" xr:uid="{00000000-0005-0000-0000-000005560000}"/>
    <cellStyle name="Currency 5 2 2 2 2 2 4 3 3 2" xfId="22026" xr:uid="{00000000-0005-0000-0000-000006560000}"/>
    <cellStyle name="Currency 5 2 2 2 2 2 4 3 4" xfId="22027" xr:uid="{00000000-0005-0000-0000-000007560000}"/>
    <cellStyle name="Currency 5 2 2 2 2 2 4 4" xfId="22028" xr:uid="{00000000-0005-0000-0000-000008560000}"/>
    <cellStyle name="Currency 5 2 2 2 2 2 4 4 2" xfId="22029" xr:uid="{00000000-0005-0000-0000-000009560000}"/>
    <cellStyle name="Currency 5 2 2 2 2 2 4 4 2 2" xfId="22030" xr:uid="{00000000-0005-0000-0000-00000A560000}"/>
    <cellStyle name="Currency 5 2 2 2 2 2 4 4 3" xfId="22031" xr:uid="{00000000-0005-0000-0000-00000B560000}"/>
    <cellStyle name="Currency 5 2 2 2 2 2 4 5" xfId="22032" xr:uid="{00000000-0005-0000-0000-00000C560000}"/>
    <cellStyle name="Currency 5 2 2 2 2 2 4 5 2" xfId="22033" xr:uid="{00000000-0005-0000-0000-00000D560000}"/>
    <cellStyle name="Currency 5 2 2 2 2 2 4 6" xfId="22034" xr:uid="{00000000-0005-0000-0000-00000E560000}"/>
    <cellStyle name="Currency 5 2 2 2 2 2 5" xfId="22035" xr:uid="{00000000-0005-0000-0000-00000F560000}"/>
    <cellStyle name="Currency 5 2 2 2 2 2 5 2" xfId="22036" xr:uid="{00000000-0005-0000-0000-000010560000}"/>
    <cellStyle name="Currency 5 2 2 2 2 2 5 2 2" xfId="22037" xr:uid="{00000000-0005-0000-0000-000011560000}"/>
    <cellStyle name="Currency 5 2 2 2 2 2 5 2 2 2" xfId="22038" xr:uid="{00000000-0005-0000-0000-000012560000}"/>
    <cellStyle name="Currency 5 2 2 2 2 2 5 2 2 2 2" xfId="22039" xr:uid="{00000000-0005-0000-0000-000013560000}"/>
    <cellStyle name="Currency 5 2 2 2 2 2 5 2 2 3" xfId="22040" xr:uid="{00000000-0005-0000-0000-000014560000}"/>
    <cellStyle name="Currency 5 2 2 2 2 2 5 2 3" xfId="22041" xr:uid="{00000000-0005-0000-0000-000015560000}"/>
    <cellStyle name="Currency 5 2 2 2 2 2 5 2 3 2" xfId="22042" xr:uid="{00000000-0005-0000-0000-000016560000}"/>
    <cellStyle name="Currency 5 2 2 2 2 2 5 2 4" xfId="22043" xr:uid="{00000000-0005-0000-0000-000017560000}"/>
    <cellStyle name="Currency 5 2 2 2 2 2 5 3" xfId="22044" xr:uid="{00000000-0005-0000-0000-000018560000}"/>
    <cellStyle name="Currency 5 2 2 2 2 2 5 3 2" xfId="22045" xr:uid="{00000000-0005-0000-0000-000019560000}"/>
    <cellStyle name="Currency 5 2 2 2 2 2 5 3 2 2" xfId="22046" xr:uid="{00000000-0005-0000-0000-00001A560000}"/>
    <cellStyle name="Currency 5 2 2 2 2 2 5 3 3" xfId="22047" xr:uid="{00000000-0005-0000-0000-00001B560000}"/>
    <cellStyle name="Currency 5 2 2 2 2 2 5 4" xfId="22048" xr:uid="{00000000-0005-0000-0000-00001C560000}"/>
    <cellStyle name="Currency 5 2 2 2 2 2 5 4 2" xfId="22049" xr:uid="{00000000-0005-0000-0000-00001D560000}"/>
    <cellStyle name="Currency 5 2 2 2 2 2 5 5" xfId="22050" xr:uid="{00000000-0005-0000-0000-00001E560000}"/>
    <cellStyle name="Currency 5 2 2 2 2 2 6" xfId="22051" xr:uid="{00000000-0005-0000-0000-00001F560000}"/>
    <cellStyle name="Currency 5 2 2 2 2 2 6 2" xfId="22052" xr:uid="{00000000-0005-0000-0000-000020560000}"/>
    <cellStyle name="Currency 5 2 2 2 2 2 6 2 2" xfId="22053" xr:uid="{00000000-0005-0000-0000-000021560000}"/>
    <cellStyle name="Currency 5 2 2 2 2 2 6 2 2 2" xfId="22054" xr:uid="{00000000-0005-0000-0000-000022560000}"/>
    <cellStyle name="Currency 5 2 2 2 2 2 6 2 3" xfId="22055" xr:uid="{00000000-0005-0000-0000-000023560000}"/>
    <cellStyle name="Currency 5 2 2 2 2 2 6 3" xfId="22056" xr:uid="{00000000-0005-0000-0000-000024560000}"/>
    <cellStyle name="Currency 5 2 2 2 2 2 6 3 2" xfId="22057" xr:uid="{00000000-0005-0000-0000-000025560000}"/>
    <cellStyle name="Currency 5 2 2 2 2 2 6 4" xfId="22058" xr:uid="{00000000-0005-0000-0000-000026560000}"/>
    <cellStyle name="Currency 5 2 2 2 2 2 7" xfId="22059" xr:uid="{00000000-0005-0000-0000-000027560000}"/>
    <cellStyle name="Currency 5 2 2 2 2 2 7 2" xfId="22060" xr:uid="{00000000-0005-0000-0000-000028560000}"/>
    <cellStyle name="Currency 5 2 2 2 2 2 7 2 2" xfId="22061" xr:uid="{00000000-0005-0000-0000-000029560000}"/>
    <cellStyle name="Currency 5 2 2 2 2 2 7 3" xfId="22062" xr:uid="{00000000-0005-0000-0000-00002A560000}"/>
    <cellStyle name="Currency 5 2 2 2 2 2 8" xfId="22063" xr:uid="{00000000-0005-0000-0000-00002B560000}"/>
    <cellStyle name="Currency 5 2 2 2 2 2 8 2" xfId="22064" xr:uid="{00000000-0005-0000-0000-00002C560000}"/>
    <cellStyle name="Currency 5 2 2 2 2 2 9" xfId="22065" xr:uid="{00000000-0005-0000-0000-00002D560000}"/>
    <cellStyle name="Currency 5 2 2 2 2 3" xfId="22066" xr:uid="{00000000-0005-0000-0000-00002E560000}"/>
    <cellStyle name="Currency 5 2 2 2 2 3 2" xfId="22067" xr:uid="{00000000-0005-0000-0000-00002F560000}"/>
    <cellStyle name="Currency 5 2 2 2 2 3 2 2" xfId="22068" xr:uid="{00000000-0005-0000-0000-000030560000}"/>
    <cellStyle name="Currency 5 2 2 2 2 3 2 2 2" xfId="22069" xr:uid="{00000000-0005-0000-0000-000031560000}"/>
    <cellStyle name="Currency 5 2 2 2 2 3 2 2 2 2" xfId="22070" xr:uid="{00000000-0005-0000-0000-000032560000}"/>
    <cellStyle name="Currency 5 2 2 2 2 3 2 2 2 2 2" xfId="22071" xr:uid="{00000000-0005-0000-0000-000033560000}"/>
    <cellStyle name="Currency 5 2 2 2 2 3 2 2 2 2 2 2" xfId="22072" xr:uid="{00000000-0005-0000-0000-000034560000}"/>
    <cellStyle name="Currency 5 2 2 2 2 3 2 2 2 2 3" xfId="22073" xr:uid="{00000000-0005-0000-0000-000035560000}"/>
    <cellStyle name="Currency 5 2 2 2 2 3 2 2 2 3" xfId="22074" xr:uid="{00000000-0005-0000-0000-000036560000}"/>
    <cellStyle name="Currency 5 2 2 2 2 3 2 2 2 3 2" xfId="22075" xr:uid="{00000000-0005-0000-0000-000037560000}"/>
    <cellStyle name="Currency 5 2 2 2 2 3 2 2 2 4" xfId="22076" xr:uid="{00000000-0005-0000-0000-000038560000}"/>
    <cellStyle name="Currency 5 2 2 2 2 3 2 2 3" xfId="22077" xr:uid="{00000000-0005-0000-0000-000039560000}"/>
    <cellStyle name="Currency 5 2 2 2 2 3 2 2 3 2" xfId="22078" xr:uid="{00000000-0005-0000-0000-00003A560000}"/>
    <cellStyle name="Currency 5 2 2 2 2 3 2 2 3 2 2" xfId="22079" xr:uid="{00000000-0005-0000-0000-00003B560000}"/>
    <cellStyle name="Currency 5 2 2 2 2 3 2 2 3 3" xfId="22080" xr:uid="{00000000-0005-0000-0000-00003C560000}"/>
    <cellStyle name="Currency 5 2 2 2 2 3 2 2 4" xfId="22081" xr:uid="{00000000-0005-0000-0000-00003D560000}"/>
    <cellStyle name="Currency 5 2 2 2 2 3 2 2 4 2" xfId="22082" xr:uid="{00000000-0005-0000-0000-00003E560000}"/>
    <cellStyle name="Currency 5 2 2 2 2 3 2 2 5" xfId="22083" xr:uid="{00000000-0005-0000-0000-00003F560000}"/>
    <cellStyle name="Currency 5 2 2 2 2 3 2 3" xfId="22084" xr:uid="{00000000-0005-0000-0000-000040560000}"/>
    <cellStyle name="Currency 5 2 2 2 2 3 2 3 2" xfId="22085" xr:uid="{00000000-0005-0000-0000-000041560000}"/>
    <cellStyle name="Currency 5 2 2 2 2 3 2 3 2 2" xfId="22086" xr:uid="{00000000-0005-0000-0000-000042560000}"/>
    <cellStyle name="Currency 5 2 2 2 2 3 2 3 2 2 2" xfId="22087" xr:uid="{00000000-0005-0000-0000-000043560000}"/>
    <cellStyle name="Currency 5 2 2 2 2 3 2 3 2 3" xfId="22088" xr:uid="{00000000-0005-0000-0000-000044560000}"/>
    <cellStyle name="Currency 5 2 2 2 2 3 2 3 3" xfId="22089" xr:uid="{00000000-0005-0000-0000-000045560000}"/>
    <cellStyle name="Currency 5 2 2 2 2 3 2 3 3 2" xfId="22090" xr:uid="{00000000-0005-0000-0000-000046560000}"/>
    <cellStyle name="Currency 5 2 2 2 2 3 2 3 4" xfId="22091" xr:uid="{00000000-0005-0000-0000-000047560000}"/>
    <cellStyle name="Currency 5 2 2 2 2 3 2 4" xfId="22092" xr:uid="{00000000-0005-0000-0000-000048560000}"/>
    <cellStyle name="Currency 5 2 2 2 2 3 2 4 2" xfId="22093" xr:uid="{00000000-0005-0000-0000-000049560000}"/>
    <cellStyle name="Currency 5 2 2 2 2 3 2 4 2 2" xfId="22094" xr:uid="{00000000-0005-0000-0000-00004A560000}"/>
    <cellStyle name="Currency 5 2 2 2 2 3 2 4 3" xfId="22095" xr:uid="{00000000-0005-0000-0000-00004B560000}"/>
    <cellStyle name="Currency 5 2 2 2 2 3 2 5" xfId="22096" xr:uid="{00000000-0005-0000-0000-00004C560000}"/>
    <cellStyle name="Currency 5 2 2 2 2 3 2 5 2" xfId="22097" xr:uid="{00000000-0005-0000-0000-00004D560000}"/>
    <cellStyle name="Currency 5 2 2 2 2 3 2 6" xfId="22098" xr:uid="{00000000-0005-0000-0000-00004E560000}"/>
    <cellStyle name="Currency 5 2 2 2 2 3 3" xfId="22099" xr:uid="{00000000-0005-0000-0000-00004F560000}"/>
    <cellStyle name="Currency 5 2 2 2 2 3 3 2" xfId="22100" xr:uid="{00000000-0005-0000-0000-000050560000}"/>
    <cellStyle name="Currency 5 2 2 2 2 3 3 2 2" xfId="22101" xr:uid="{00000000-0005-0000-0000-000051560000}"/>
    <cellStyle name="Currency 5 2 2 2 2 3 3 2 2 2" xfId="22102" xr:uid="{00000000-0005-0000-0000-000052560000}"/>
    <cellStyle name="Currency 5 2 2 2 2 3 3 2 2 2 2" xfId="22103" xr:uid="{00000000-0005-0000-0000-000053560000}"/>
    <cellStyle name="Currency 5 2 2 2 2 3 3 2 2 2 2 2" xfId="22104" xr:uid="{00000000-0005-0000-0000-000054560000}"/>
    <cellStyle name="Currency 5 2 2 2 2 3 3 2 2 2 3" xfId="22105" xr:uid="{00000000-0005-0000-0000-000055560000}"/>
    <cellStyle name="Currency 5 2 2 2 2 3 3 2 2 3" xfId="22106" xr:uid="{00000000-0005-0000-0000-000056560000}"/>
    <cellStyle name="Currency 5 2 2 2 2 3 3 2 2 3 2" xfId="22107" xr:uid="{00000000-0005-0000-0000-000057560000}"/>
    <cellStyle name="Currency 5 2 2 2 2 3 3 2 2 4" xfId="22108" xr:uid="{00000000-0005-0000-0000-000058560000}"/>
    <cellStyle name="Currency 5 2 2 2 2 3 3 2 3" xfId="22109" xr:uid="{00000000-0005-0000-0000-000059560000}"/>
    <cellStyle name="Currency 5 2 2 2 2 3 3 2 3 2" xfId="22110" xr:uid="{00000000-0005-0000-0000-00005A560000}"/>
    <cellStyle name="Currency 5 2 2 2 2 3 3 2 3 2 2" xfId="22111" xr:uid="{00000000-0005-0000-0000-00005B560000}"/>
    <cellStyle name="Currency 5 2 2 2 2 3 3 2 3 3" xfId="22112" xr:uid="{00000000-0005-0000-0000-00005C560000}"/>
    <cellStyle name="Currency 5 2 2 2 2 3 3 2 4" xfId="22113" xr:uid="{00000000-0005-0000-0000-00005D560000}"/>
    <cellStyle name="Currency 5 2 2 2 2 3 3 2 4 2" xfId="22114" xr:uid="{00000000-0005-0000-0000-00005E560000}"/>
    <cellStyle name="Currency 5 2 2 2 2 3 3 2 5" xfId="22115" xr:uid="{00000000-0005-0000-0000-00005F560000}"/>
    <cellStyle name="Currency 5 2 2 2 2 3 3 3" xfId="22116" xr:uid="{00000000-0005-0000-0000-000060560000}"/>
    <cellStyle name="Currency 5 2 2 2 2 3 3 3 2" xfId="22117" xr:uid="{00000000-0005-0000-0000-000061560000}"/>
    <cellStyle name="Currency 5 2 2 2 2 3 3 3 2 2" xfId="22118" xr:uid="{00000000-0005-0000-0000-000062560000}"/>
    <cellStyle name="Currency 5 2 2 2 2 3 3 3 2 2 2" xfId="22119" xr:uid="{00000000-0005-0000-0000-000063560000}"/>
    <cellStyle name="Currency 5 2 2 2 2 3 3 3 2 3" xfId="22120" xr:uid="{00000000-0005-0000-0000-000064560000}"/>
    <cellStyle name="Currency 5 2 2 2 2 3 3 3 3" xfId="22121" xr:uid="{00000000-0005-0000-0000-000065560000}"/>
    <cellStyle name="Currency 5 2 2 2 2 3 3 3 3 2" xfId="22122" xr:uid="{00000000-0005-0000-0000-000066560000}"/>
    <cellStyle name="Currency 5 2 2 2 2 3 3 3 4" xfId="22123" xr:uid="{00000000-0005-0000-0000-000067560000}"/>
    <cellStyle name="Currency 5 2 2 2 2 3 3 4" xfId="22124" xr:uid="{00000000-0005-0000-0000-000068560000}"/>
    <cellStyle name="Currency 5 2 2 2 2 3 3 4 2" xfId="22125" xr:uid="{00000000-0005-0000-0000-000069560000}"/>
    <cellStyle name="Currency 5 2 2 2 2 3 3 4 2 2" xfId="22126" xr:uid="{00000000-0005-0000-0000-00006A560000}"/>
    <cellStyle name="Currency 5 2 2 2 2 3 3 4 3" xfId="22127" xr:uid="{00000000-0005-0000-0000-00006B560000}"/>
    <cellStyle name="Currency 5 2 2 2 2 3 3 5" xfId="22128" xr:uid="{00000000-0005-0000-0000-00006C560000}"/>
    <cellStyle name="Currency 5 2 2 2 2 3 3 5 2" xfId="22129" xr:uid="{00000000-0005-0000-0000-00006D560000}"/>
    <cellStyle name="Currency 5 2 2 2 2 3 3 6" xfId="22130" xr:uid="{00000000-0005-0000-0000-00006E560000}"/>
    <cellStyle name="Currency 5 2 2 2 2 3 4" xfId="22131" xr:uid="{00000000-0005-0000-0000-00006F560000}"/>
    <cellStyle name="Currency 5 2 2 2 2 3 4 2" xfId="22132" xr:uid="{00000000-0005-0000-0000-000070560000}"/>
    <cellStyle name="Currency 5 2 2 2 2 3 4 2 2" xfId="22133" xr:uid="{00000000-0005-0000-0000-000071560000}"/>
    <cellStyle name="Currency 5 2 2 2 2 3 4 2 2 2" xfId="22134" xr:uid="{00000000-0005-0000-0000-000072560000}"/>
    <cellStyle name="Currency 5 2 2 2 2 3 4 2 2 2 2" xfId="22135" xr:uid="{00000000-0005-0000-0000-000073560000}"/>
    <cellStyle name="Currency 5 2 2 2 2 3 4 2 2 2 2 2" xfId="22136" xr:uid="{00000000-0005-0000-0000-000074560000}"/>
    <cellStyle name="Currency 5 2 2 2 2 3 4 2 2 2 3" xfId="22137" xr:uid="{00000000-0005-0000-0000-000075560000}"/>
    <cellStyle name="Currency 5 2 2 2 2 3 4 2 2 3" xfId="22138" xr:uid="{00000000-0005-0000-0000-000076560000}"/>
    <cellStyle name="Currency 5 2 2 2 2 3 4 2 2 3 2" xfId="22139" xr:uid="{00000000-0005-0000-0000-000077560000}"/>
    <cellStyle name="Currency 5 2 2 2 2 3 4 2 2 4" xfId="22140" xr:uid="{00000000-0005-0000-0000-000078560000}"/>
    <cellStyle name="Currency 5 2 2 2 2 3 4 2 3" xfId="22141" xr:uid="{00000000-0005-0000-0000-000079560000}"/>
    <cellStyle name="Currency 5 2 2 2 2 3 4 2 3 2" xfId="22142" xr:uid="{00000000-0005-0000-0000-00007A560000}"/>
    <cellStyle name="Currency 5 2 2 2 2 3 4 2 3 2 2" xfId="22143" xr:uid="{00000000-0005-0000-0000-00007B560000}"/>
    <cellStyle name="Currency 5 2 2 2 2 3 4 2 3 3" xfId="22144" xr:uid="{00000000-0005-0000-0000-00007C560000}"/>
    <cellStyle name="Currency 5 2 2 2 2 3 4 2 4" xfId="22145" xr:uid="{00000000-0005-0000-0000-00007D560000}"/>
    <cellStyle name="Currency 5 2 2 2 2 3 4 2 4 2" xfId="22146" xr:uid="{00000000-0005-0000-0000-00007E560000}"/>
    <cellStyle name="Currency 5 2 2 2 2 3 4 2 5" xfId="22147" xr:uid="{00000000-0005-0000-0000-00007F560000}"/>
    <cellStyle name="Currency 5 2 2 2 2 3 4 3" xfId="22148" xr:uid="{00000000-0005-0000-0000-000080560000}"/>
    <cellStyle name="Currency 5 2 2 2 2 3 4 3 2" xfId="22149" xr:uid="{00000000-0005-0000-0000-000081560000}"/>
    <cellStyle name="Currency 5 2 2 2 2 3 4 3 2 2" xfId="22150" xr:uid="{00000000-0005-0000-0000-000082560000}"/>
    <cellStyle name="Currency 5 2 2 2 2 3 4 3 2 2 2" xfId="22151" xr:uid="{00000000-0005-0000-0000-000083560000}"/>
    <cellStyle name="Currency 5 2 2 2 2 3 4 3 2 3" xfId="22152" xr:uid="{00000000-0005-0000-0000-000084560000}"/>
    <cellStyle name="Currency 5 2 2 2 2 3 4 3 3" xfId="22153" xr:uid="{00000000-0005-0000-0000-000085560000}"/>
    <cellStyle name="Currency 5 2 2 2 2 3 4 3 3 2" xfId="22154" xr:uid="{00000000-0005-0000-0000-000086560000}"/>
    <cellStyle name="Currency 5 2 2 2 2 3 4 3 4" xfId="22155" xr:uid="{00000000-0005-0000-0000-000087560000}"/>
    <cellStyle name="Currency 5 2 2 2 2 3 4 4" xfId="22156" xr:uid="{00000000-0005-0000-0000-000088560000}"/>
    <cellStyle name="Currency 5 2 2 2 2 3 4 4 2" xfId="22157" xr:uid="{00000000-0005-0000-0000-000089560000}"/>
    <cellStyle name="Currency 5 2 2 2 2 3 4 4 2 2" xfId="22158" xr:uid="{00000000-0005-0000-0000-00008A560000}"/>
    <cellStyle name="Currency 5 2 2 2 2 3 4 4 3" xfId="22159" xr:uid="{00000000-0005-0000-0000-00008B560000}"/>
    <cellStyle name="Currency 5 2 2 2 2 3 4 5" xfId="22160" xr:uid="{00000000-0005-0000-0000-00008C560000}"/>
    <cellStyle name="Currency 5 2 2 2 2 3 4 5 2" xfId="22161" xr:uid="{00000000-0005-0000-0000-00008D560000}"/>
    <cellStyle name="Currency 5 2 2 2 2 3 4 6" xfId="22162" xr:uid="{00000000-0005-0000-0000-00008E560000}"/>
    <cellStyle name="Currency 5 2 2 2 2 3 5" xfId="22163" xr:uid="{00000000-0005-0000-0000-00008F560000}"/>
    <cellStyle name="Currency 5 2 2 2 2 3 5 2" xfId="22164" xr:uid="{00000000-0005-0000-0000-000090560000}"/>
    <cellStyle name="Currency 5 2 2 2 2 3 5 2 2" xfId="22165" xr:uid="{00000000-0005-0000-0000-000091560000}"/>
    <cellStyle name="Currency 5 2 2 2 2 3 5 2 2 2" xfId="22166" xr:uid="{00000000-0005-0000-0000-000092560000}"/>
    <cellStyle name="Currency 5 2 2 2 2 3 5 2 2 2 2" xfId="22167" xr:uid="{00000000-0005-0000-0000-000093560000}"/>
    <cellStyle name="Currency 5 2 2 2 2 3 5 2 2 3" xfId="22168" xr:uid="{00000000-0005-0000-0000-000094560000}"/>
    <cellStyle name="Currency 5 2 2 2 2 3 5 2 3" xfId="22169" xr:uid="{00000000-0005-0000-0000-000095560000}"/>
    <cellStyle name="Currency 5 2 2 2 2 3 5 2 3 2" xfId="22170" xr:uid="{00000000-0005-0000-0000-000096560000}"/>
    <cellStyle name="Currency 5 2 2 2 2 3 5 2 4" xfId="22171" xr:uid="{00000000-0005-0000-0000-000097560000}"/>
    <cellStyle name="Currency 5 2 2 2 2 3 5 3" xfId="22172" xr:uid="{00000000-0005-0000-0000-000098560000}"/>
    <cellStyle name="Currency 5 2 2 2 2 3 5 3 2" xfId="22173" xr:uid="{00000000-0005-0000-0000-000099560000}"/>
    <cellStyle name="Currency 5 2 2 2 2 3 5 3 2 2" xfId="22174" xr:uid="{00000000-0005-0000-0000-00009A560000}"/>
    <cellStyle name="Currency 5 2 2 2 2 3 5 3 3" xfId="22175" xr:uid="{00000000-0005-0000-0000-00009B560000}"/>
    <cellStyle name="Currency 5 2 2 2 2 3 5 4" xfId="22176" xr:uid="{00000000-0005-0000-0000-00009C560000}"/>
    <cellStyle name="Currency 5 2 2 2 2 3 5 4 2" xfId="22177" xr:uid="{00000000-0005-0000-0000-00009D560000}"/>
    <cellStyle name="Currency 5 2 2 2 2 3 5 5" xfId="22178" xr:uid="{00000000-0005-0000-0000-00009E560000}"/>
    <cellStyle name="Currency 5 2 2 2 2 3 6" xfId="22179" xr:uid="{00000000-0005-0000-0000-00009F560000}"/>
    <cellStyle name="Currency 5 2 2 2 2 3 6 2" xfId="22180" xr:uid="{00000000-0005-0000-0000-0000A0560000}"/>
    <cellStyle name="Currency 5 2 2 2 2 3 6 2 2" xfId="22181" xr:uid="{00000000-0005-0000-0000-0000A1560000}"/>
    <cellStyle name="Currency 5 2 2 2 2 3 6 2 2 2" xfId="22182" xr:uid="{00000000-0005-0000-0000-0000A2560000}"/>
    <cellStyle name="Currency 5 2 2 2 2 3 6 2 3" xfId="22183" xr:uid="{00000000-0005-0000-0000-0000A3560000}"/>
    <cellStyle name="Currency 5 2 2 2 2 3 6 3" xfId="22184" xr:uid="{00000000-0005-0000-0000-0000A4560000}"/>
    <cellStyle name="Currency 5 2 2 2 2 3 6 3 2" xfId="22185" xr:uid="{00000000-0005-0000-0000-0000A5560000}"/>
    <cellStyle name="Currency 5 2 2 2 2 3 6 4" xfId="22186" xr:uid="{00000000-0005-0000-0000-0000A6560000}"/>
    <cellStyle name="Currency 5 2 2 2 2 3 7" xfId="22187" xr:uid="{00000000-0005-0000-0000-0000A7560000}"/>
    <cellStyle name="Currency 5 2 2 2 2 3 7 2" xfId="22188" xr:uid="{00000000-0005-0000-0000-0000A8560000}"/>
    <cellStyle name="Currency 5 2 2 2 2 3 7 2 2" xfId="22189" xr:uid="{00000000-0005-0000-0000-0000A9560000}"/>
    <cellStyle name="Currency 5 2 2 2 2 3 7 3" xfId="22190" xr:uid="{00000000-0005-0000-0000-0000AA560000}"/>
    <cellStyle name="Currency 5 2 2 2 2 3 8" xfId="22191" xr:uid="{00000000-0005-0000-0000-0000AB560000}"/>
    <cellStyle name="Currency 5 2 2 2 2 3 8 2" xfId="22192" xr:uid="{00000000-0005-0000-0000-0000AC560000}"/>
    <cellStyle name="Currency 5 2 2 2 2 3 9" xfId="22193" xr:uid="{00000000-0005-0000-0000-0000AD560000}"/>
    <cellStyle name="Currency 5 2 2 2 2 4" xfId="22194" xr:uid="{00000000-0005-0000-0000-0000AE560000}"/>
    <cellStyle name="Currency 5 2 2 2 2 4 2" xfId="22195" xr:uid="{00000000-0005-0000-0000-0000AF560000}"/>
    <cellStyle name="Currency 5 2 2 2 2 4 2 2" xfId="22196" xr:uid="{00000000-0005-0000-0000-0000B0560000}"/>
    <cellStyle name="Currency 5 2 2 2 2 4 2 2 2" xfId="22197" xr:uid="{00000000-0005-0000-0000-0000B1560000}"/>
    <cellStyle name="Currency 5 2 2 2 2 4 2 2 2 2" xfId="22198" xr:uid="{00000000-0005-0000-0000-0000B2560000}"/>
    <cellStyle name="Currency 5 2 2 2 2 4 2 2 2 2 2" xfId="22199" xr:uid="{00000000-0005-0000-0000-0000B3560000}"/>
    <cellStyle name="Currency 5 2 2 2 2 4 2 2 2 3" xfId="22200" xr:uid="{00000000-0005-0000-0000-0000B4560000}"/>
    <cellStyle name="Currency 5 2 2 2 2 4 2 2 3" xfId="22201" xr:uid="{00000000-0005-0000-0000-0000B5560000}"/>
    <cellStyle name="Currency 5 2 2 2 2 4 2 2 3 2" xfId="22202" xr:uid="{00000000-0005-0000-0000-0000B6560000}"/>
    <cellStyle name="Currency 5 2 2 2 2 4 2 2 4" xfId="22203" xr:uid="{00000000-0005-0000-0000-0000B7560000}"/>
    <cellStyle name="Currency 5 2 2 2 2 4 2 3" xfId="22204" xr:uid="{00000000-0005-0000-0000-0000B8560000}"/>
    <cellStyle name="Currency 5 2 2 2 2 4 2 3 2" xfId="22205" xr:uid="{00000000-0005-0000-0000-0000B9560000}"/>
    <cellStyle name="Currency 5 2 2 2 2 4 2 3 2 2" xfId="22206" xr:uid="{00000000-0005-0000-0000-0000BA560000}"/>
    <cellStyle name="Currency 5 2 2 2 2 4 2 3 3" xfId="22207" xr:uid="{00000000-0005-0000-0000-0000BB560000}"/>
    <cellStyle name="Currency 5 2 2 2 2 4 2 4" xfId="22208" xr:uid="{00000000-0005-0000-0000-0000BC560000}"/>
    <cellStyle name="Currency 5 2 2 2 2 4 2 4 2" xfId="22209" xr:uid="{00000000-0005-0000-0000-0000BD560000}"/>
    <cellStyle name="Currency 5 2 2 2 2 4 2 5" xfId="22210" xr:uid="{00000000-0005-0000-0000-0000BE560000}"/>
    <cellStyle name="Currency 5 2 2 2 2 4 3" xfId="22211" xr:uid="{00000000-0005-0000-0000-0000BF560000}"/>
    <cellStyle name="Currency 5 2 2 2 2 4 3 2" xfId="22212" xr:uid="{00000000-0005-0000-0000-0000C0560000}"/>
    <cellStyle name="Currency 5 2 2 2 2 4 3 2 2" xfId="22213" xr:uid="{00000000-0005-0000-0000-0000C1560000}"/>
    <cellStyle name="Currency 5 2 2 2 2 4 3 2 2 2" xfId="22214" xr:uid="{00000000-0005-0000-0000-0000C2560000}"/>
    <cellStyle name="Currency 5 2 2 2 2 4 3 2 3" xfId="22215" xr:uid="{00000000-0005-0000-0000-0000C3560000}"/>
    <cellStyle name="Currency 5 2 2 2 2 4 3 3" xfId="22216" xr:uid="{00000000-0005-0000-0000-0000C4560000}"/>
    <cellStyle name="Currency 5 2 2 2 2 4 3 3 2" xfId="22217" xr:uid="{00000000-0005-0000-0000-0000C5560000}"/>
    <cellStyle name="Currency 5 2 2 2 2 4 3 4" xfId="22218" xr:uid="{00000000-0005-0000-0000-0000C6560000}"/>
    <cellStyle name="Currency 5 2 2 2 2 4 4" xfId="22219" xr:uid="{00000000-0005-0000-0000-0000C7560000}"/>
    <cellStyle name="Currency 5 2 2 2 2 4 4 2" xfId="22220" xr:uid="{00000000-0005-0000-0000-0000C8560000}"/>
    <cellStyle name="Currency 5 2 2 2 2 4 4 2 2" xfId="22221" xr:uid="{00000000-0005-0000-0000-0000C9560000}"/>
    <cellStyle name="Currency 5 2 2 2 2 4 4 3" xfId="22222" xr:uid="{00000000-0005-0000-0000-0000CA560000}"/>
    <cellStyle name="Currency 5 2 2 2 2 4 5" xfId="22223" xr:uid="{00000000-0005-0000-0000-0000CB560000}"/>
    <cellStyle name="Currency 5 2 2 2 2 4 5 2" xfId="22224" xr:uid="{00000000-0005-0000-0000-0000CC560000}"/>
    <cellStyle name="Currency 5 2 2 2 2 4 6" xfId="22225" xr:uid="{00000000-0005-0000-0000-0000CD560000}"/>
    <cellStyle name="Currency 5 2 2 2 2 5" xfId="22226" xr:uid="{00000000-0005-0000-0000-0000CE560000}"/>
    <cellStyle name="Currency 5 2 2 2 2 5 2" xfId="22227" xr:uid="{00000000-0005-0000-0000-0000CF560000}"/>
    <cellStyle name="Currency 5 2 2 2 2 5 2 2" xfId="22228" xr:uid="{00000000-0005-0000-0000-0000D0560000}"/>
    <cellStyle name="Currency 5 2 2 2 2 5 2 2 2" xfId="22229" xr:uid="{00000000-0005-0000-0000-0000D1560000}"/>
    <cellStyle name="Currency 5 2 2 2 2 5 2 2 2 2" xfId="22230" xr:uid="{00000000-0005-0000-0000-0000D2560000}"/>
    <cellStyle name="Currency 5 2 2 2 2 5 2 2 2 2 2" xfId="22231" xr:uid="{00000000-0005-0000-0000-0000D3560000}"/>
    <cellStyle name="Currency 5 2 2 2 2 5 2 2 2 3" xfId="22232" xr:uid="{00000000-0005-0000-0000-0000D4560000}"/>
    <cellStyle name="Currency 5 2 2 2 2 5 2 2 3" xfId="22233" xr:uid="{00000000-0005-0000-0000-0000D5560000}"/>
    <cellStyle name="Currency 5 2 2 2 2 5 2 2 3 2" xfId="22234" xr:uid="{00000000-0005-0000-0000-0000D6560000}"/>
    <cellStyle name="Currency 5 2 2 2 2 5 2 2 4" xfId="22235" xr:uid="{00000000-0005-0000-0000-0000D7560000}"/>
    <cellStyle name="Currency 5 2 2 2 2 5 2 3" xfId="22236" xr:uid="{00000000-0005-0000-0000-0000D8560000}"/>
    <cellStyle name="Currency 5 2 2 2 2 5 2 3 2" xfId="22237" xr:uid="{00000000-0005-0000-0000-0000D9560000}"/>
    <cellStyle name="Currency 5 2 2 2 2 5 2 3 2 2" xfId="22238" xr:uid="{00000000-0005-0000-0000-0000DA560000}"/>
    <cellStyle name="Currency 5 2 2 2 2 5 2 3 3" xfId="22239" xr:uid="{00000000-0005-0000-0000-0000DB560000}"/>
    <cellStyle name="Currency 5 2 2 2 2 5 2 4" xfId="22240" xr:uid="{00000000-0005-0000-0000-0000DC560000}"/>
    <cellStyle name="Currency 5 2 2 2 2 5 2 4 2" xfId="22241" xr:uid="{00000000-0005-0000-0000-0000DD560000}"/>
    <cellStyle name="Currency 5 2 2 2 2 5 2 5" xfId="22242" xr:uid="{00000000-0005-0000-0000-0000DE560000}"/>
    <cellStyle name="Currency 5 2 2 2 2 5 3" xfId="22243" xr:uid="{00000000-0005-0000-0000-0000DF560000}"/>
    <cellStyle name="Currency 5 2 2 2 2 5 3 2" xfId="22244" xr:uid="{00000000-0005-0000-0000-0000E0560000}"/>
    <cellStyle name="Currency 5 2 2 2 2 5 3 2 2" xfId="22245" xr:uid="{00000000-0005-0000-0000-0000E1560000}"/>
    <cellStyle name="Currency 5 2 2 2 2 5 3 2 2 2" xfId="22246" xr:uid="{00000000-0005-0000-0000-0000E2560000}"/>
    <cellStyle name="Currency 5 2 2 2 2 5 3 2 3" xfId="22247" xr:uid="{00000000-0005-0000-0000-0000E3560000}"/>
    <cellStyle name="Currency 5 2 2 2 2 5 3 3" xfId="22248" xr:uid="{00000000-0005-0000-0000-0000E4560000}"/>
    <cellStyle name="Currency 5 2 2 2 2 5 3 3 2" xfId="22249" xr:uid="{00000000-0005-0000-0000-0000E5560000}"/>
    <cellStyle name="Currency 5 2 2 2 2 5 3 4" xfId="22250" xr:uid="{00000000-0005-0000-0000-0000E6560000}"/>
    <cellStyle name="Currency 5 2 2 2 2 5 4" xfId="22251" xr:uid="{00000000-0005-0000-0000-0000E7560000}"/>
    <cellStyle name="Currency 5 2 2 2 2 5 4 2" xfId="22252" xr:uid="{00000000-0005-0000-0000-0000E8560000}"/>
    <cellStyle name="Currency 5 2 2 2 2 5 4 2 2" xfId="22253" xr:uid="{00000000-0005-0000-0000-0000E9560000}"/>
    <cellStyle name="Currency 5 2 2 2 2 5 4 3" xfId="22254" xr:uid="{00000000-0005-0000-0000-0000EA560000}"/>
    <cellStyle name="Currency 5 2 2 2 2 5 5" xfId="22255" xr:uid="{00000000-0005-0000-0000-0000EB560000}"/>
    <cellStyle name="Currency 5 2 2 2 2 5 5 2" xfId="22256" xr:uid="{00000000-0005-0000-0000-0000EC560000}"/>
    <cellStyle name="Currency 5 2 2 2 2 5 6" xfId="22257" xr:uid="{00000000-0005-0000-0000-0000ED560000}"/>
    <cellStyle name="Currency 5 2 2 2 2 6" xfId="22258" xr:uid="{00000000-0005-0000-0000-0000EE560000}"/>
    <cellStyle name="Currency 5 2 2 2 2 6 2" xfId="22259" xr:uid="{00000000-0005-0000-0000-0000EF560000}"/>
    <cellStyle name="Currency 5 2 2 2 2 6 2 2" xfId="22260" xr:uid="{00000000-0005-0000-0000-0000F0560000}"/>
    <cellStyle name="Currency 5 2 2 2 2 6 2 2 2" xfId="22261" xr:uid="{00000000-0005-0000-0000-0000F1560000}"/>
    <cellStyle name="Currency 5 2 2 2 2 6 2 2 2 2" xfId="22262" xr:uid="{00000000-0005-0000-0000-0000F2560000}"/>
    <cellStyle name="Currency 5 2 2 2 2 6 2 2 2 2 2" xfId="22263" xr:uid="{00000000-0005-0000-0000-0000F3560000}"/>
    <cellStyle name="Currency 5 2 2 2 2 6 2 2 2 3" xfId="22264" xr:uid="{00000000-0005-0000-0000-0000F4560000}"/>
    <cellStyle name="Currency 5 2 2 2 2 6 2 2 3" xfId="22265" xr:uid="{00000000-0005-0000-0000-0000F5560000}"/>
    <cellStyle name="Currency 5 2 2 2 2 6 2 2 3 2" xfId="22266" xr:uid="{00000000-0005-0000-0000-0000F6560000}"/>
    <cellStyle name="Currency 5 2 2 2 2 6 2 2 4" xfId="22267" xr:uid="{00000000-0005-0000-0000-0000F7560000}"/>
    <cellStyle name="Currency 5 2 2 2 2 6 2 3" xfId="22268" xr:uid="{00000000-0005-0000-0000-0000F8560000}"/>
    <cellStyle name="Currency 5 2 2 2 2 6 2 3 2" xfId="22269" xr:uid="{00000000-0005-0000-0000-0000F9560000}"/>
    <cellStyle name="Currency 5 2 2 2 2 6 2 3 2 2" xfId="22270" xr:uid="{00000000-0005-0000-0000-0000FA560000}"/>
    <cellStyle name="Currency 5 2 2 2 2 6 2 3 3" xfId="22271" xr:uid="{00000000-0005-0000-0000-0000FB560000}"/>
    <cellStyle name="Currency 5 2 2 2 2 6 2 4" xfId="22272" xr:uid="{00000000-0005-0000-0000-0000FC560000}"/>
    <cellStyle name="Currency 5 2 2 2 2 6 2 4 2" xfId="22273" xr:uid="{00000000-0005-0000-0000-0000FD560000}"/>
    <cellStyle name="Currency 5 2 2 2 2 6 2 5" xfId="22274" xr:uid="{00000000-0005-0000-0000-0000FE560000}"/>
    <cellStyle name="Currency 5 2 2 2 2 6 3" xfId="22275" xr:uid="{00000000-0005-0000-0000-0000FF560000}"/>
    <cellStyle name="Currency 5 2 2 2 2 6 3 2" xfId="22276" xr:uid="{00000000-0005-0000-0000-000000570000}"/>
    <cellStyle name="Currency 5 2 2 2 2 6 3 2 2" xfId="22277" xr:uid="{00000000-0005-0000-0000-000001570000}"/>
    <cellStyle name="Currency 5 2 2 2 2 6 3 2 2 2" xfId="22278" xr:uid="{00000000-0005-0000-0000-000002570000}"/>
    <cellStyle name="Currency 5 2 2 2 2 6 3 2 3" xfId="22279" xr:uid="{00000000-0005-0000-0000-000003570000}"/>
    <cellStyle name="Currency 5 2 2 2 2 6 3 3" xfId="22280" xr:uid="{00000000-0005-0000-0000-000004570000}"/>
    <cellStyle name="Currency 5 2 2 2 2 6 3 3 2" xfId="22281" xr:uid="{00000000-0005-0000-0000-000005570000}"/>
    <cellStyle name="Currency 5 2 2 2 2 6 3 4" xfId="22282" xr:uid="{00000000-0005-0000-0000-000006570000}"/>
    <cellStyle name="Currency 5 2 2 2 2 6 4" xfId="22283" xr:uid="{00000000-0005-0000-0000-000007570000}"/>
    <cellStyle name="Currency 5 2 2 2 2 6 4 2" xfId="22284" xr:uid="{00000000-0005-0000-0000-000008570000}"/>
    <cellStyle name="Currency 5 2 2 2 2 6 4 2 2" xfId="22285" xr:uid="{00000000-0005-0000-0000-000009570000}"/>
    <cellStyle name="Currency 5 2 2 2 2 6 4 3" xfId="22286" xr:uid="{00000000-0005-0000-0000-00000A570000}"/>
    <cellStyle name="Currency 5 2 2 2 2 6 5" xfId="22287" xr:uid="{00000000-0005-0000-0000-00000B570000}"/>
    <cellStyle name="Currency 5 2 2 2 2 6 5 2" xfId="22288" xr:uid="{00000000-0005-0000-0000-00000C570000}"/>
    <cellStyle name="Currency 5 2 2 2 2 6 6" xfId="22289" xr:uid="{00000000-0005-0000-0000-00000D570000}"/>
    <cellStyle name="Currency 5 2 2 2 2 7" xfId="22290" xr:uid="{00000000-0005-0000-0000-00000E570000}"/>
    <cellStyle name="Currency 5 2 2 2 2 7 2" xfId="22291" xr:uid="{00000000-0005-0000-0000-00000F570000}"/>
    <cellStyle name="Currency 5 2 2 2 2 7 2 2" xfId="22292" xr:uid="{00000000-0005-0000-0000-000010570000}"/>
    <cellStyle name="Currency 5 2 2 2 2 7 2 2 2" xfId="22293" xr:uid="{00000000-0005-0000-0000-000011570000}"/>
    <cellStyle name="Currency 5 2 2 2 2 7 2 2 2 2" xfId="22294" xr:uid="{00000000-0005-0000-0000-000012570000}"/>
    <cellStyle name="Currency 5 2 2 2 2 7 2 2 3" xfId="22295" xr:uid="{00000000-0005-0000-0000-000013570000}"/>
    <cellStyle name="Currency 5 2 2 2 2 7 2 3" xfId="22296" xr:uid="{00000000-0005-0000-0000-000014570000}"/>
    <cellStyle name="Currency 5 2 2 2 2 7 2 3 2" xfId="22297" xr:uid="{00000000-0005-0000-0000-000015570000}"/>
    <cellStyle name="Currency 5 2 2 2 2 7 2 4" xfId="22298" xr:uid="{00000000-0005-0000-0000-000016570000}"/>
    <cellStyle name="Currency 5 2 2 2 2 7 3" xfId="22299" xr:uid="{00000000-0005-0000-0000-000017570000}"/>
    <cellStyle name="Currency 5 2 2 2 2 7 3 2" xfId="22300" xr:uid="{00000000-0005-0000-0000-000018570000}"/>
    <cellStyle name="Currency 5 2 2 2 2 7 3 2 2" xfId="22301" xr:uid="{00000000-0005-0000-0000-000019570000}"/>
    <cellStyle name="Currency 5 2 2 2 2 7 3 3" xfId="22302" xr:uid="{00000000-0005-0000-0000-00001A570000}"/>
    <cellStyle name="Currency 5 2 2 2 2 7 4" xfId="22303" xr:uid="{00000000-0005-0000-0000-00001B570000}"/>
    <cellStyle name="Currency 5 2 2 2 2 7 4 2" xfId="22304" xr:uid="{00000000-0005-0000-0000-00001C570000}"/>
    <cellStyle name="Currency 5 2 2 2 2 7 5" xfId="22305" xr:uid="{00000000-0005-0000-0000-00001D570000}"/>
    <cellStyle name="Currency 5 2 2 2 2 8" xfId="22306" xr:uid="{00000000-0005-0000-0000-00001E570000}"/>
    <cellStyle name="Currency 5 2 2 2 2 8 2" xfId="22307" xr:uid="{00000000-0005-0000-0000-00001F570000}"/>
    <cellStyle name="Currency 5 2 2 2 2 8 2 2" xfId="22308" xr:uid="{00000000-0005-0000-0000-000020570000}"/>
    <cellStyle name="Currency 5 2 2 2 2 8 2 2 2" xfId="22309" xr:uid="{00000000-0005-0000-0000-000021570000}"/>
    <cellStyle name="Currency 5 2 2 2 2 8 2 3" xfId="22310" xr:uid="{00000000-0005-0000-0000-000022570000}"/>
    <cellStyle name="Currency 5 2 2 2 2 8 3" xfId="22311" xr:uid="{00000000-0005-0000-0000-000023570000}"/>
    <cellStyle name="Currency 5 2 2 2 2 8 3 2" xfId="22312" xr:uid="{00000000-0005-0000-0000-000024570000}"/>
    <cellStyle name="Currency 5 2 2 2 2 8 4" xfId="22313" xr:uid="{00000000-0005-0000-0000-000025570000}"/>
    <cellStyle name="Currency 5 2 2 2 2 9" xfId="22314" xr:uid="{00000000-0005-0000-0000-000026570000}"/>
    <cellStyle name="Currency 5 2 2 2 2 9 2" xfId="22315" xr:uid="{00000000-0005-0000-0000-000027570000}"/>
    <cellStyle name="Currency 5 2 2 2 2 9 2 2" xfId="22316" xr:uid="{00000000-0005-0000-0000-000028570000}"/>
    <cellStyle name="Currency 5 2 2 2 2 9 3" xfId="22317" xr:uid="{00000000-0005-0000-0000-000029570000}"/>
    <cellStyle name="Currency 5 2 2 2 3" xfId="22318" xr:uid="{00000000-0005-0000-0000-00002A570000}"/>
    <cellStyle name="Currency 5 2 2 2 3 10" xfId="22319" xr:uid="{00000000-0005-0000-0000-00002B570000}"/>
    <cellStyle name="Currency 5 2 2 2 3 2" xfId="22320" xr:uid="{00000000-0005-0000-0000-00002C570000}"/>
    <cellStyle name="Currency 5 2 2 2 3 2 2" xfId="22321" xr:uid="{00000000-0005-0000-0000-00002D570000}"/>
    <cellStyle name="Currency 5 2 2 2 3 2 2 2" xfId="22322" xr:uid="{00000000-0005-0000-0000-00002E570000}"/>
    <cellStyle name="Currency 5 2 2 2 3 2 2 2 2" xfId="22323" xr:uid="{00000000-0005-0000-0000-00002F570000}"/>
    <cellStyle name="Currency 5 2 2 2 3 2 2 2 2 2" xfId="22324" xr:uid="{00000000-0005-0000-0000-000030570000}"/>
    <cellStyle name="Currency 5 2 2 2 3 2 2 2 2 2 2" xfId="22325" xr:uid="{00000000-0005-0000-0000-000031570000}"/>
    <cellStyle name="Currency 5 2 2 2 3 2 2 2 2 3" xfId="22326" xr:uid="{00000000-0005-0000-0000-000032570000}"/>
    <cellStyle name="Currency 5 2 2 2 3 2 2 2 3" xfId="22327" xr:uid="{00000000-0005-0000-0000-000033570000}"/>
    <cellStyle name="Currency 5 2 2 2 3 2 2 2 3 2" xfId="22328" xr:uid="{00000000-0005-0000-0000-000034570000}"/>
    <cellStyle name="Currency 5 2 2 2 3 2 2 2 4" xfId="22329" xr:uid="{00000000-0005-0000-0000-000035570000}"/>
    <cellStyle name="Currency 5 2 2 2 3 2 2 3" xfId="22330" xr:uid="{00000000-0005-0000-0000-000036570000}"/>
    <cellStyle name="Currency 5 2 2 2 3 2 2 3 2" xfId="22331" xr:uid="{00000000-0005-0000-0000-000037570000}"/>
    <cellStyle name="Currency 5 2 2 2 3 2 2 3 2 2" xfId="22332" xr:uid="{00000000-0005-0000-0000-000038570000}"/>
    <cellStyle name="Currency 5 2 2 2 3 2 2 3 3" xfId="22333" xr:uid="{00000000-0005-0000-0000-000039570000}"/>
    <cellStyle name="Currency 5 2 2 2 3 2 2 4" xfId="22334" xr:uid="{00000000-0005-0000-0000-00003A570000}"/>
    <cellStyle name="Currency 5 2 2 2 3 2 2 4 2" xfId="22335" xr:uid="{00000000-0005-0000-0000-00003B570000}"/>
    <cellStyle name="Currency 5 2 2 2 3 2 2 5" xfId="22336" xr:uid="{00000000-0005-0000-0000-00003C570000}"/>
    <cellStyle name="Currency 5 2 2 2 3 2 3" xfId="22337" xr:uid="{00000000-0005-0000-0000-00003D570000}"/>
    <cellStyle name="Currency 5 2 2 2 3 2 3 2" xfId="22338" xr:uid="{00000000-0005-0000-0000-00003E570000}"/>
    <cellStyle name="Currency 5 2 2 2 3 2 3 2 2" xfId="22339" xr:uid="{00000000-0005-0000-0000-00003F570000}"/>
    <cellStyle name="Currency 5 2 2 2 3 2 3 2 2 2" xfId="22340" xr:uid="{00000000-0005-0000-0000-000040570000}"/>
    <cellStyle name="Currency 5 2 2 2 3 2 3 2 3" xfId="22341" xr:uid="{00000000-0005-0000-0000-000041570000}"/>
    <cellStyle name="Currency 5 2 2 2 3 2 3 3" xfId="22342" xr:uid="{00000000-0005-0000-0000-000042570000}"/>
    <cellStyle name="Currency 5 2 2 2 3 2 3 3 2" xfId="22343" xr:uid="{00000000-0005-0000-0000-000043570000}"/>
    <cellStyle name="Currency 5 2 2 2 3 2 3 4" xfId="22344" xr:uid="{00000000-0005-0000-0000-000044570000}"/>
    <cellStyle name="Currency 5 2 2 2 3 2 4" xfId="22345" xr:uid="{00000000-0005-0000-0000-000045570000}"/>
    <cellStyle name="Currency 5 2 2 2 3 2 4 2" xfId="22346" xr:uid="{00000000-0005-0000-0000-000046570000}"/>
    <cellStyle name="Currency 5 2 2 2 3 2 4 2 2" xfId="22347" xr:uid="{00000000-0005-0000-0000-000047570000}"/>
    <cellStyle name="Currency 5 2 2 2 3 2 4 3" xfId="22348" xr:uid="{00000000-0005-0000-0000-000048570000}"/>
    <cellStyle name="Currency 5 2 2 2 3 2 5" xfId="22349" xr:uid="{00000000-0005-0000-0000-000049570000}"/>
    <cellStyle name="Currency 5 2 2 2 3 2 5 2" xfId="22350" xr:uid="{00000000-0005-0000-0000-00004A570000}"/>
    <cellStyle name="Currency 5 2 2 2 3 2 6" xfId="22351" xr:uid="{00000000-0005-0000-0000-00004B570000}"/>
    <cellStyle name="Currency 5 2 2 2 3 3" xfId="22352" xr:uid="{00000000-0005-0000-0000-00004C570000}"/>
    <cellStyle name="Currency 5 2 2 2 3 3 2" xfId="22353" xr:uid="{00000000-0005-0000-0000-00004D570000}"/>
    <cellStyle name="Currency 5 2 2 2 3 3 2 2" xfId="22354" xr:uid="{00000000-0005-0000-0000-00004E570000}"/>
    <cellStyle name="Currency 5 2 2 2 3 3 2 2 2" xfId="22355" xr:uid="{00000000-0005-0000-0000-00004F570000}"/>
    <cellStyle name="Currency 5 2 2 2 3 3 2 2 2 2" xfId="22356" xr:uid="{00000000-0005-0000-0000-000050570000}"/>
    <cellStyle name="Currency 5 2 2 2 3 3 2 2 2 2 2" xfId="22357" xr:uid="{00000000-0005-0000-0000-000051570000}"/>
    <cellStyle name="Currency 5 2 2 2 3 3 2 2 2 3" xfId="22358" xr:uid="{00000000-0005-0000-0000-000052570000}"/>
    <cellStyle name="Currency 5 2 2 2 3 3 2 2 3" xfId="22359" xr:uid="{00000000-0005-0000-0000-000053570000}"/>
    <cellStyle name="Currency 5 2 2 2 3 3 2 2 3 2" xfId="22360" xr:uid="{00000000-0005-0000-0000-000054570000}"/>
    <cellStyle name="Currency 5 2 2 2 3 3 2 2 4" xfId="22361" xr:uid="{00000000-0005-0000-0000-000055570000}"/>
    <cellStyle name="Currency 5 2 2 2 3 3 2 3" xfId="22362" xr:uid="{00000000-0005-0000-0000-000056570000}"/>
    <cellStyle name="Currency 5 2 2 2 3 3 2 3 2" xfId="22363" xr:uid="{00000000-0005-0000-0000-000057570000}"/>
    <cellStyle name="Currency 5 2 2 2 3 3 2 3 2 2" xfId="22364" xr:uid="{00000000-0005-0000-0000-000058570000}"/>
    <cellStyle name="Currency 5 2 2 2 3 3 2 3 3" xfId="22365" xr:uid="{00000000-0005-0000-0000-000059570000}"/>
    <cellStyle name="Currency 5 2 2 2 3 3 2 4" xfId="22366" xr:uid="{00000000-0005-0000-0000-00005A570000}"/>
    <cellStyle name="Currency 5 2 2 2 3 3 2 4 2" xfId="22367" xr:uid="{00000000-0005-0000-0000-00005B570000}"/>
    <cellStyle name="Currency 5 2 2 2 3 3 2 5" xfId="22368" xr:uid="{00000000-0005-0000-0000-00005C570000}"/>
    <cellStyle name="Currency 5 2 2 2 3 3 3" xfId="22369" xr:uid="{00000000-0005-0000-0000-00005D570000}"/>
    <cellStyle name="Currency 5 2 2 2 3 3 3 2" xfId="22370" xr:uid="{00000000-0005-0000-0000-00005E570000}"/>
    <cellStyle name="Currency 5 2 2 2 3 3 3 2 2" xfId="22371" xr:uid="{00000000-0005-0000-0000-00005F570000}"/>
    <cellStyle name="Currency 5 2 2 2 3 3 3 2 2 2" xfId="22372" xr:uid="{00000000-0005-0000-0000-000060570000}"/>
    <cellStyle name="Currency 5 2 2 2 3 3 3 2 3" xfId="22373" xr:uid="{00000000-0005-0000-0000-000061570000}"/>
    <cellStyle name="Currency 5 2 2 2 3 3 3 3" xfId="22374" xr:uid="{00000000-0005-0000-0000-000062570000}"/>
    <cellStyle name="Currency 5 2 2 2 3 3 3 3 2" xfId="22375" xr:uid="{00000000-0005-0000-0000-000063570000}"/>
    <cellStyle name="Currency 5 2 2 2 3 3 3 4" xfId="22376" xr:uid="{00000000-0005-0000-0000-000064570000}"/>
    <cellStyle name="Currency 5 2 2 2 3 3 4" xfId="22377" xr:uid="{00000000-0005-0000-0000-000065570000}"/>
    <cellStyle name="Currency 5 2 2 2 3 3 4 2" xfId="22378" xr:uid="{00000000-0005-0000-0000-000066570000}"/>
    <cellStyle name="Currency 5 2 2 2 3 3 4 2 2" xfId="22379" xr:uid="{00000000-0005-0000-0000-000067570000}"/>
    <cellStyle name="Currency 5 2 2 2 3 3 4 3" xfId="22380" xr:uid="{00000000-0005-0000-0000-000068570000}"/>
    <cellStyle name="Currency 5 2 2 2 3 3 5" xfId="22381" xr:uid="{00000000-0005-0000-0000-000069570000}"/>
    <cellStyle name="Currency 5 2 2 2 3 3 5 2" xfId="22382" xr:uid="{00000000-0005-0000-0000-00006A570000}"/>
    <cellStyle name="Currency 5 2 2 2 3 3 6" xfId="22383" xr:uid="{00000000-0005-0000-0000-00006B570000}"/>
    <cellStyle name="Currency 5 2 2 2 3 4" xfId="22384" xr:uid="{00000000-0005-0000-0000-00006C570000}"/>
    <cellStyle name="Currency 5 2 2 2 3 4 2" xfId="22385" xr:uid="{00000000-0005-0000-0000-00006D570000}"/>
    <cellStyle name="Currency 5 2 2 2 3 4 2 2" xfId="22386" xr:uid="{00000000-0005-0000-0000-00006E570000}"/>
    <cellStyle name="Currency 5 2 2 2 3 4 2 2 2" xfId="22387" xr:uid="{00000000-0005-0000-0000-00006F570000}"/>
    <cellStyle name="Currency 5 2 2 2 3 4 2 2 2 2" xfId="22388" xr:uid="{00000000-0005-0000-0000-000070570000}"/>
    <cellStyle name="Currency 5 2 2 2 3 4 2 2 2 2 2" xfId="22389" xr:uid="{00000000-0005-0000-0000-000071570000}"/>
    <cellStyle name="Currency 5 2 2 2 3 4 2 2 2 3" xfId="22390" xr:uid="{00000000-0005-0000-0000-000072570000}"/>
    <cellStyle name="Currency 5 2 2 2 3 4 2 2 3" xfId="22391" xr:uid="{00000000-0005-0000-0000-000073570000}"/>
    <cellStyle name="Currency 5 2 2 2 3 4 2 2 3 2" xfId="22392" xr:uid="{00000000-0005-0000-0000-000074570000}"/>
    <cellStyle name="Currency 5 2 2 2 3 4 2 2 4" xfId="22393" xr:uid="{00000000-0005-0000-0000-000075570000}"/>
    <cellStyle name="Currency 5 2 2 2 3 4 2 3" xfId="22394" xr:uid="{00000000-0005-0000-0000-000076570000}"/>
    <cellStyle name="Currency 5 2 2 2 3 4 2 3 2" xfId="22395" xr:uid="{00000000-0005-0000-0000-000077570000}"/>
    <cellStyle name="Currency 5 2 2 2 3 4 2 3 2 2" xfId="22396" xr:uid="{00000000-0005-0000-0000-000078570000}"/>
    <cellStyle name="Currency 5 2 2 2 3 4 2 3 3" xfId="22397" xr:uid="{00000000-0005-0000-0000-000079570000}"/>
    <cellStyle name="Currency 5 2 2 2 3 4 2 4" xfId="22398" xr:uid="{00000000-0005-0000-0000-00007A570000}"/>
    <cellStyle name="Currency 5 2 2 2 3 4 2 4 2" xfId="22399" xr:uid="{00000000-0005-0000-0000-00007B570000}"/>
    <cellStyle name="Currency 5 2 2 2 3 4 2 5" xfId="22400" xr:uid="{00000000-0005-0000-0000-00007C570000}"/>
    <cellStyle name="Currency 5 2 2 2 3 4 3" xfId="22401" xr:uid="{00000000-0005-0000-0000-00007D570000}"/>
    <cellStyle name="Currency 5 2 2 2 3 4 3 2" xfId="22402" xr:uid="{00000000-0005-0000-0000-00007E570000}"/>
    <cellStyle name="Currency 5 2 2 2 3 4 3 2 2" xfId="22403" xr:uid="{00000000-0005-0000-0000-00007F570000}"/>
    <cellStyle name="Currency 5 2 2 2 3 4 3 2 2 2" xfId="22404" xr:uid="{00000000-0005-0000-0000-000080570000}"/>
    <cellStyle name="Currency 5 2 2 2 3 4 3 2 3" xfId="22405" xr:uid="{00000000-0005-0000-0000-000081570000}"/>
    <cellStyle name="Currency 5 2 2 2 3 4 3 3" xfId="22406" xr:uid="{00000000-0005-0000-0000-000082570000}"/>
    <cellStyle name="Currency 5 2 2 2 3 4 3 3 2" xfId="22407" xr:uid="{00000000-0005-0000-0000-000083570000}"/>
    <cellStyle name="Currency 5 2 2 2 3 4 3 4" xfId="22408" xr:uid="{00000000-0005-0000-0000-000084570000}"/>
    <cellStyle name="Currency 5 2 2 2 3 4 4" xfId="22409" xr:uid="{00000000-0005-0000-0000-000085570000}"/>
    <cellStyle name="Currency 5 2 2 2 3 4 4 2" xfId="22410" xr:uid="{00000000-0005-0000-0000-000086570000}"/>
    <cellStyle name="Currency 5 2 2 2 3 4 4 2 2" xfId="22411" xr:uid="{00000000-0005-0000-0000-000087570000}"/>
    <cellStyle name="Currency 5 2 2 2 3 4 4 3" xfId="22412" xr:uid="{00000000-0005-0000-0000-000088570000}"/>
    <cellStyle name="Currency 5 2 2 2 3 4 5" xfId="22413" xr:uid="{00000000-0005-0000-0000-000089570000}"/>
    <cellStyle name="Currency 5 2 2 2 3 4 5 2" xfId="22414" xr:uid="{00000000-0005-0000-0000-00008A570000}"/>
    <cellStyle name="Currency 5 2 2 2 3 4 6" xfId="22415" xr:uid="{00000000-0005-0000-0000-00008B570000}"/>
    <cellStyle name="Currency 5 2 2 2 3 5" xfId="22416" xr:uid="{00000000-0005-0000-0000-00008C570000}"/>
    <cellStyle name="Currency 5 2 2 2 3 5 2" xfId="22417" xr:uid="{00000000-0005-0000-0000-00008D570000}"/>
    <cellStyle name="Currency 5 2 2 2 3 5 2 2" xfId="22418" xr:uid="{00000000-0005-0000-0000-00008E570000}"/>
    <cellStyle name="Currency 5 2 2 2 3 5 2 2 2" xfId="22419" xr:uid="{00000000-0005-0000-0000-00008F570000}"/>
    <cellStyle name="Currency 5 2 2 2 3 5 2 2 2 2" xfId="22420" xr:uid="{00000000-0005-0000-0000-000090570000}"/>
    <cellStyle name="Currency 5 2 2 2 3 5 2 2 3" xfId="22421" xr:uid="{00000000-0005-0000-0000-000091570000}"/>
    <cellStyle name="Currency 5 2 2 2 3 5 2 3" xfId="22422" xr:uid="{00000000-0005-0000-0000-000092570000}"/>
    <cellStyle name="Currency 5 2 2 2 3 5 2 3 2" xfId="22423" xr:uid="{00000000-0005-0000-0000-000093570000}"/>
    <cellStyle name="Currency 5 2 2 2 3 5 2 4" xfId="22424" xr:uid="{00000000-0005-0000-0000-000094570000}"/>
    <cellStyle name="Currency 5 2 2 2 3 5 3" xfId="22425" xr:uid="{00000000-0005-0000-0000-000095570000}"/>
    <cellStyle name="Currency 5 2 2 2 3 5 3 2" xfId="22426" xr:uid="{00000000-0005-0000-0000-000096570000}"/>
    <cellStyle name="Currency 5 2 2 2 3 5 3 2 2" xfId="22427" xr:uid="{00000000-0005-0000-0000-000097570000}"/>
    <cellStyle name="Currency 5 2 2 2 3 5 3 3" xfId="22428" xr:uid="{00000000-0005-0000-0000-000098570000}"/>
    <cellStyle name="Currency 5 2 2 2 3 5 4" xfId="22429" xr:uid="{00000000-0005-0000-0000-000099570000}"/>
    <cellStyle name="Currency 5 2 2 2 3 5 4 2" xfId="22430" xr:uid="{00000000-0005-0000-0000-00009A570000}"/>
    <cellStyle name="Currency 5 2 2 2 3 5 5" xfId="22431" xr:uid="{00000000-0005-0000-0000-00009B570000}"/>
    <cellStyle name="Currency 5 2 2 2 3 6" xfId="22432" xr:uid="{00000000-0005-0000-0000-00009C570000}"/>
    <cellStyle name="Currency 5 2 2 2 3 6 2" xfId="22433" xr:uid="{00000000-0005-0000-0000-00009D570000}"/>
    <cellStyle name="Currency 5 2 2 2 3 6 2 2" xfId="22434" xr:uid="{00000000-0005-0000-0000-00009E570000}"/>
    <cellStyle name="Currency 5 2 2 2 3 6 2 2 2" xfId="22435" xr:uid="{00000000-0005-0000-0000-00009F570000}"/>
    <cellStyle name="Currency 5 2 2 2 3 6 2 3" xfId="22436" xr:uid="{00000000-0005-0000-0000-0000A0570000}"/>
    <cellStyle name="Currency 5 2 2 2 3 6 3" xfId="22437" xr:uid="{00000000-0005-0000-0000-0000A1570000}"/>
    <cellStyle name="Currency 5 2 2 2 3 6 3 2" xfId="22438" xr:uid="{00000000-0005-0000-0000-0000A2570000}"/>
    <cellStyle name="Currency 5 2 2 2 3 6 4" xfId="22439" xr:uid="{00000000-0005-0000-0000-0000A3570000}"/>
    <cellStyle name="Currency 5 2 2 2 3 7" xfId="22440" xr:uid="{00000000-0005-0000-0000-0000A4570000}"/>
    <cellStyle name="Currency 5 2 2 2 3 7 2" xfId="22441" xr:uid="{00000000-0005-0000-0000-0000A5570000}"/>
    <cellStyle name="Currency 5 2 2 2 3 7 2 2" xfId="22442" xr:uid="{00000000-0005-0000-0000-0000A6570000}"/>
    <cellStyle name="Currency 5 2 2 2 3 7 3" xfId="22443" xr:uid="{00000000-0005-0000-0000-0000A7570000}"/>
    <cellStyle name="Currency 5 2 2 2 3 8" xfId="22444" xr:uid="{00000000-0005-0000-0000-0000A8570000}"/>
    <cellStyle name="Currency 5 2 2 2 3 8 2" xfId="22445" xr:uid="{00000000-0005-0000-0000-0000A9570000}"/>
    <cellStyle name="Currency 5 2 2 2 3 9" xfId="22446" xr:uid="{00000000-0005-0000-0000-0000AA570000}"/>
    <cellStyle name="Currency 5 2 2 2 4" xfId="22447" xr:uid="{00000000-0005-0000-0000-0000AB570000}"/>
    <cellStyle name="Currency 5 2 2 2 4 2" xfId="22448" xr:uid="{00000000-0005-0000-0000-0000AC570000}"/>
    <cellStyle name="Currency 5 2 2 2 4 2 2" xfId="22449" xr:uid="{00000000-0005-0000-0000-0000AD570000}"/>
    <cellStyle name="Currency 5 2 2 2 4 2 2 2" xfId="22450" xr:uid="{00000000-0005-0000-0000-0000AE570000}"/>
    <cellStyle name="Currency 5 2 2 2 4 2 2 2 2" xfId="22451" xr:uid="{00000000-0005-0000-0000-0000AF570000}"/>
    <cellStyle name="Currency 5 2 2 2 4 2 2 2 2 2" xfId="22452" xr:uid="{00000000-0005-0000-0000-0000B0570000}"/>
    <cellStyle name="Currency 5 2 2 2 4 2 2 2 2 2 2" xfId="22453" xr:uid="{00000000-0005-0000-0000-0000B1570000}"/>
    <cellStyle name="Currency 5 2 2 2 4 2 2 2 2 3" xfId="22454" xr:uid="{00000000-0005-0000-0000-0000B2570000}"/>
    <cellStyle name="Currency 5 2 2 2 4 2 2 2 3" xfId="22455" xr:uid="{00000000-0005-0000-0000-0000B3570000}"/>
    <cellStyle name="Currency 5 2 2 2 4 2 2 2 3 2" xfId="22456" xr:uid="{00000000-0005-0000-0000-0000B4570000}"/>
    <cellStyle name="Currency 5 2 2 2 4 2 2 2 4" xfId="22457" xr:uid="{00000000-0005-0000-0000-0000B5570000}"/>
    <cellStyle name="Currency 5 2 2 2 4 2 2 3" xfId="22458" xr:uid="{00000000-0005-0000-0000-0000B6570000}"/>
    <cellStyle name="Currency 5 2 2 2 4 2 2 3 2" xfId="22459" xr:uid="{00000000-0005-0000-0000-0000B7570000}"/>
    <cellStyle name="Currency 5 2 2 2 4 2 2 3 2 2" xfId="22460" xr:uid="{00000000-0005-0000-0000-0000B8570000}"/>
    <cellStyle name="Currency 5 2 2 2 4 2 2 3 3" xfId="22461" xr:uid="{00000000-0005-0000-0000-0000B9570000}"/>
    <cellStyle name="Currency 5 2 2 2 4 2 2 4" xfId="22462" xr:uid="{00000000-0005-0000-0000-0000BA570000}"/>
    <cellStyle name="Currency 5 2 2 2 4 2 2 4 2" xfId="22463" xr:uid="{00000000-0005-0000-0000-0000BB570000}"/>
    <cellStyle name="Currency 5 2 2 2 4 2 2 5" xfId="22464" xr:uid="{00000000-0005-0000-0000-0000BC570000}"/>
    <cellStyle name="Currency 5 2 2 2 4 2 3" xfId="22465" xr:uid="{00000000-0005-0000-0000-0000BD570000}"/>
    <cellStyle name="Currency 5 2 2 2 4 2 3 2" xfId="22466" xr:uid="{00000000-0005-0000-0000-0000BE570000}"/>
    <cellStyle name="Currency 5 2 2 2 4 2 3 2 2" xfId="22467" xr:uid="{00000000-0005-0000-0000-0000BF570000}"/>
    <cellStyle name="Currency 5 2 2 2 4 2 3 2 2 2" xfId="22468" xr:uid="{00000000-0005-0000-0000-0000C0570000}"/>
    <cellStyle name="Currency 5 2 2 2 4 2 3 2 3" xfId="22469" xr:uid="{00000000-0005-0000-0000-0000C1570000}"/>
    <cellStyle name="Currency 5 2 2 2 4 2 3 3" xfId="22470" xr:uid="{00000000-0005-0000-0000-0000C2570000}"/>
    <cellStyle name="Currency 5 2 2 2 4 2 3 3 2" xfId="22471" xr:uid="{00000000-0005-0000-0000-0000C3570000}"/>
    <cellStyle name="Currency 5 2 2 2 4 2 3 4" xfId="22472" xr:uid="{00000000-0005-0000-0000-0000C4570000}"/>
    <cellStyle name="Currency 5 2 2 2 4 2 4" xfId="22473" xr:uid="{00000000-0005-0000-0000-0000C5570000}"/>
    <cellStyle name="Currency 5 2 2 2 4 2 4 2" xfId="22474" xr:uid="{00000000-0005-0000-0000-0000C6570000}"/>
    <cellStyle name="Currency 5 2 2 2 4 2 4 2 2" xfId="22475" xr:uid="{00000000-0005-0000-0000-0000C7570000}"/>
    <cellStyle name="Currency 5 2 2 2 4 2 4 3" xfId="22476" xr:uid="{00000000-0005-0000-0000-0000C8570000}"/>
    <cellStyle name="Currency 5 2 2 2 4 2 5" xfId="22477" xr:uid="{00000000-0005-0000-0000-0000C9570000}"/>
    <cellStyle name="Currency 5 2 2 2 4 2 5 2" xfId="22478" xr:uid="{00000000-0005-0000-0000-0000CA570000}"/>
    <cellStyle name="Currency 5 2 2 2 4 2 6" xfId="22479" xr:uid="{00000000-0005-0000-0000-0000CB570000}"/>
    <cellStyle name="Currency 5 2 2 2 4 3" xfId="22480" xr:uid="{00000000-0005-0000-0000-0000CC570000}"/>
    <cellStyle name="Currency 5 2 2 2 4 3 2" xfId="22481" xr:uid="{00000000-0005-0000-0000-0000CD570000}"/>
    <cellStyle name="Currency 5 2 2 2 4 3 2 2" xfId="22482" xr:uid="{00000000-0005-0000-0000-0000CE570000}"/>
    <cellStyle name="Currency 5 2 2 2 4 3 2 2 2" xfId="22483" xr:uid="{00000000-0005-0000-0000-0000CF570000}"/>
    <cellStyle name="Currency 5 2 2 2 4 3 2 2 2 2" xfId="22484" xr:uid="{00000000-0005-0000-0000-0000D0570000}"/>
    <cellStyle name="Currency 5 2 2 2 4 3 2 2 2 2 2" xfId="22485" xr:uid="{00000000-0005-0000-0000-0000D1570000}"/>
    <cellStyle name="Currency 5 2 2 2 4 3 2 2 2 3" xfId="22486" xr:uid="{00000000-0005-0000-0000-0000D2570000}"/>
    <cellStyle name="Currency 5 2 2 2 4 3 2 2 3" xfId="22487" xr:uid="{00000000-0005-0000-0000-0000D3570000}"/>
    <cellStyle name="Currency 5 2 2 2 4 3 2 2 3 2" xfId="22488" xr:uid="{00000000-0005-0000-0000-0000D4570000}"/>
    <cellStyle name="Currency 5 2 2 2 4 3 2 2 4" xfId="22489" xr:uid="{00000000-0005-0000-0000-0000D5570000}"/>
    <cellStyle name="Currency 5 2 2 2 4 3 2 3" xfId="22490" xr:uid="{00000000-0005-0000-0000-0000D6570000}"/>
    <cellStyle name="Currency 5 2 2 2 4 3 2 3 2" xfId="22491" xr:uid="{00000000-0005-0000-0000-0000D7570000}"/>
    <cellStyle name="Currency 5 2 2 2 4 3 2 3 2 2" xfId="22492" xr:uid="{00000000-0005-0000-0000-0000D8570000}"/>
    <cellStyle name="Currency 5 2 2 2 4 3 2 3 3" xfId="22493" xr:uid="{00000000-0005-0000-0000-0000D9570000}"/>
    <cellStyle name="Currency 5 2 2 2 4 3 2 4" xfId="22494" xr:uid="{00000000-0005-0000-0000-0000DA570000}"/>
    <cellStyle name="Currency 5 2 2 2 4 3 2 4 2" xfId="22495" xr:uid="{00000000-0005-0000-0000-0000DB570000}"/>
    <cellStyle name="Currency 5 2 2 2 4 3 2 5" xfId="22496" xr:uid="{00000000-0005-0000-0000-0000DC570000}"/>
    <cellStyle name="Currency 5 2 2 2 4 3 3" xfId="22497" xr:uid="{00000000-0005-0000-0000-0000DD570000}"/>
    <cellStyle name="Currency 5 2 2 2 4 3 3 2" xfId="22498" xr:uid="{00000000-0005-0000-0000-0000DE570000}"/>
    <cellStyle name="Currency 5 2 2 2 4 3 3 2 2" xfId="22499" xr:uid="{00000000-0005-0000-0000-0000DF570000}"/>
    <cellStyle name="Currency 5 2 2 2 4 3 3 2 2 2" xfId="22500" xr:uid="{00000000-0005-0000-0000-0000E0570000}"/>
    <cellStyle name="Currency 5 2 2 2 4 3 3 2 3" xfId="22501" xr:uid="{00000000-0005-0000-0000-0000E1570000}"/>
    <cellStyle name="Currency 5 2 2 2 4 3 3 3" xfId="22502" xr:uid="{00000000-0005-0000-0000-0000E2570000}"/>
    <cellStyle name="Currency 5 2 2 2 4 3 3 3 2" xfId="22503" xr:uid="{00000000-0005-0000-0000-0000E3570000}"/>
    <cellStyle name="Currency 5 2 2 2 4 3 3 4" xfId="22504" xr:uid="{00000000-0005-0000-0000-0000E4570000}"/>
    <cellStyle name="Currency 5 2 2 2 4 3 4" xfId="22505" xr:uid="{00000000-0005-0000-0000-0000E5570000}"/>
    <cellStyle name="Currency 5 2 2 2 4 3 4 2" xfId="22506" xr:uid="{00000000-0005-0000-0000-0000E6570000}"/>
    <cellStyle name="Currency 5 2 2 2 4 3 4 2 2" xfId="22507" xr:uid="{00000000-0005-0000-0000-0000E7570000}"/>
    <cellStyle name="Currency 5 2 2 2 4 3 4 3" xfId="22508" xr:uid="{00000000-0005-0000-0000-0000E8570000}"/>
    <cellStyle name="Currency 5 2 2 2 4 3 5" xfId="22509" xr:uid="{00000000-0005-0000-0000-0000E9570000}"/>
    <cellStyle name="Currency 5 2 2 2 4 3 5 2" xfId="22510" xr:uid="{00000000-0005-0000-0000-0000EA570000}"/>
    <cellStyle name="Currency 5 2 2 2 4 3 6" xfId="22511" xr:uid="{00000000-0005-0000-0000-0000EB570000}"/>
    <cellStyle name="Currency 5 2 2 2 4 4" xfId="22512" xr:uid="{00000000-0005-0000-0000-0000EC570000}"/>
    <cellStyle name="Currency 5 2 2 2 4 4 2" xfId="22513" xr:uid="{00000000-0005-0000-0000-0000ED570000}"/>
    <cellStyle name="Currency 5 2 2 2 4 4 2 2" xfId="22514" xr:uid="{00000000-0005-0000-0000-0000EE570000}"/>
    <cellStyle name="Currency 5 2 2 2 4 4 2 2 2" xfId="22515" xr:uid="{00000000-0005-0000-0000-0000EF570000}"/>
    <cellStyle name="Currency 5 2 2 2 4 4 2 2 2 2" xfId="22516" xr:uid="{00000000-0005-0000-0000-0000F0570000}"/>
    <cellStyle name="Currency 5 2 2 2 4 4 2 2 2 2 2" xfId="22517" xr:uid="{00000000-0005-0000-0000-0000F1570000}"/>
    <cellStyle name="Currency 5 2 2 2 4 4 2 2 2 3" xfId="22518" xr:uid="{00000000-0005-0000-0000-0000F2570000}"/>
    <cellStyle name="Currency 5 2 2 2 4 4 2 2 3" xfId="22519" xr:uid="{00000000-0005-0000-0000-0000F3570000}"/>
    <cellStyle name="Currency 5 2 2 2 4 4 2 2 3 2" xfId="22520" xr:uid="{00000000-0005-0000-0000-0000F4570000}"/>
    <cellStyle name="Currency 5 2 2 2 4 4 2 2 4" xfId="22521" xr:uid="{00000000-0005-0000-0000-0000F5570000}"/>
    <cellStyle name="Currency 5 2 2 2 4 4 2 3" xfId="22522" xr:uid="{00000000-0005-0000-0000-0000F6570000}"/>
    <cellStyle name="Currency 5 2 2 2 4 4 2 3 2" xfId="22523" xr:uid="{00000000-0005-0000-0000-0000F7570000}"/>
    <cellStyle name="Currency 5 2 2 2 4 4 2 3 2 2" xfId="22524" xr:uid="{00000000-0005-0000-0000-0000F8570000}"/>
    <cellStyle name="Currency 5 2 2 2 4 4 2 3 3" xfId="22525" xr:uid="{00000000-0005-0000-0000-0000F9570000}"/>
    <cellStyle name="Currency 5 2 2 2 4 4 2 4" xfId="22526" xr:uid="{00000000-0005-0000-0000-0000FA570000}"/>
    <cellStyle name="Currency 5 2 2 2 4 4 2 4 2" xfId="22527" xr:uid="{00000000-0005-0000-0000-0000FB570000}"/>
    <cellStyle name="Currency 5 2 2 2 4 4 2 5" xfId="22528" xr:uid="{00000000-0005-0000-0000-0000FC570000}"/>
    <cellStyle name="Currency 5 2 2 2 4 4 3" xfId="22529" xr:uid="{00000000-0005-0000-0000-0000FD570000}"/>
    <cellStyle name="Currency 5 2 2 2 4 4 3 2" xfId="22530" xr:uid="{00000000-0005-0000-0000-0000FE570000}"/>
    <cellStyle name="Currency 5 2 2 2 4 4 3 2 2" xfId="22531" xr:uid="{00000000-0005-0000-0000-0000FF570000}"/>
    <cellStyle name="Currency 5 2 2 2 4 4 3 2 2 2" xfId="22532" xr:uid="{00000000-0005-0000-0000-000000580000}"/>
    <cellStyle name="Currency 5 2 2 2 4 4 3 2 3" xfId="22533" xr:uid="{00000000-0005-0000-0000-000001580000}"/>
    <cellStyle name="Currency 5 2 2 2 4 4 3 3" xfId="22534" xr:uid="{00000000-0005-0000-0000-000002580000}"/>
    <cellStyle name="Currency 5 2 2 2 4 4 3 3 2" xfId="22535" xr:uid="{00000000-0005-0000-0000-000003580000}"/>
    <cellStyle name="Currency 5 2 2 2 4 4 3 4" xfId="22536" xr:uid="{00000000-0005-0000-0000-000004580000}"/>
    <cellStyle name="Currency 5 2 2 2 4 4 4" xfId="22537" xr:uid="{00000000-0005-0000-0000-000005580000}"/>
    <cellStyle name="Currency 5 2 2 2 4 4 4 2" xfId="22538" xr:uid="{00000000-0005-0000-0000-000006580000}"/>
    <cellStyle name="Currency 5 2 2 2 4 4 4 2 2" xfId="22539" xr:uid="{00000000-0005-0000-0000-000007580000}"/>
    <cellStyle name="Currency 5 2 2 2 4 4 4 3" xfId="22540" xr:uid="{00000000-0005-0000-0000-000008580000}"/>
    <cellStyle name="Currency 5 2 2 2 4 4 5" xfId="22541" xr:uid="{00000000-0005-0000-0000-000009580000}"/>
    <cellStyle name="Currency 5 2 2 2 4 4 5 2" xfId="22542" xr:uid="{00000000-0005-0000-0000-00000A580000}"/>
    <cellStyle name="Currency 5 2 2 2 4 4 6" xfId="22543" xr:uid="{00000000-0005-0000-0000-00000B580000}"/>
    <cellStyle name="Currency 5 2 2 2 4 5" xfId="22544" xr:uid="{00000000-0005-0000-0000-00000C580000}"/>
    <cellStyle name="Currency 5 2 2 2 4 5 2" xfId="22545" xr:uid="{00000000-0005-0000-0000-00000D580000}"/>
    <cellStyle name="Currency 5 2 2 2 4 5 2 2" xfId="22546" xr:uid="{00000000-0005-0000-0000-00000E580000}"/>
    <cellStyle name="Currency 5 2 2 2 4 5 2 2 2" xfId="22547" xr:uid="{00000000-0005-0000-0000-00000F580000}"/>
    <cellStyle name="Currency 5 2 2 2 4 5 2 2 2 2" xfId="22548" xr:uid="{00000000-0005-0000-0000-000010580000}"/>
    <cellStyle name="Currency 5 2 2 2 4 5 2 2 3" xfId="22549" xr:uid="{00000000-0005-0000-0000-000011580000}"/>
    <cellStyle name="Currency 5 2 2 2 4 5 2 3" xfId="22550" xr:uid="{00000000-0005-0000-0000-000012580000}"/>
    <cellStyle name="Currency 5 2 2 2 4 5 2 3 2" xfId="22551" xr:uid="{00000000-0005-0000-0000-000013580000}"/>
    <cellStyle name="Currency 5 2 2 2 4 5 2 4" xfId="22552" xr:uid="{00000000-0005-0000-0000-000014580000}"/>
    <cellStyle name="Currency 5 2 2 2 4 5 3" xfId="22553" xr:uid="{00000000-0005-0000-0000-000015580000}"/>
    <cellStyle name="Currency 5 2 2 2 4 5 3 2" xfId="22554" xr:uid="{00000000-0005-0000-0000-000016580000}"/>
    <cellStyle name="Currency 5 2 2 2 4 5 3 2 2" xfId="22555" xr:uid="{00000000-0005-0000-0000-000017580000}"/>
    <cellStyle name="Currency 5 2 2 2 4 5 3 3" xfId="22556" xr:uid="{00000000-0005-0000-0000-000018580000}"/>
    <cellStyle name="Currency 5 2 2 2 4 5 4" xfId="22557" xr:uid="{00000000-0005-0000-0000-000019580000}"/>
    <cellStyle name="Currency 5 2 2 2 4 5 4 2" xfId="22558" xr:uid="{00000000-0005-0000-0000-00001A580000}"/>
    <cellStyle name="Currency 5 2 2 2 4 5 5" xfId="22559" xr:uid="{00000000-0005-0000-0000-00001B580000}"/>
    <cellStyle name="Currency 5 2 2 2 4 6" xfId="22560" xr:uid="{00000000-0005-0000-0000-00001C580000}"/>
    <cellStyle name="Currency 5 2 2 2 4 6 2" xfId="22561" xr:uid="{00000000-0005-0000-0000-00001D580000}"/>
    <cellStyle name="Currency 5 2 2 2 4 6 2 2" xfId="22562" xr:uid="{00000000-0005-0000-0000-00001E580000}"/>
    <cellStyle name="Currency 5 2 2 2 4 6 2 2 2" xfId="22563" xr:uid="{00000000-0005-0000-0000-00001F580000}"/>
    <cellStyle name="Currency 5 2 2 2 4 6 2 3" xfId="22564" xr:uid="{00000000-0005-0000-0000-000020580000}"/>
    <cellStyle name="Currency 5 2 2 2 4 6 3" xfId="22565" xr:uid="{00000000-0005-0000-0000-000021580000}"/>
    <cellStyle name="Currency 5 2 2 2 4 6 3 2" xfId="22566" xr:uid="{00000000-0005-0000-0000-000022580000}"/>
    <cellStyle name="Currency 5 2 2 2 4 6 4" xfId="22567" xr:uid="{00000000-0005-0000-0000-000023580000}"/>
    <cellStyle name="Currency 5 2 2 2 4 7" xfId="22568" xr:uid="{00000000-0005-0000-0000-000024580000}"/>
    <cellStyle name="Currency 5 2 2 2 4 7 2" xfId="22569" xr:uid="{00000000-0005-0000-0000-000025580000}"/>
    <cellStyle name="Currency 5 2 2 2 4 7 2 2" xfId="22570" xr:uid="{00000000-0005-0000-0000-000026580000}"/>
    <cellStyle name="Currency 5 2 2 2 4 7 3" xfId="22571" xr:uid="{00000000-0005-0000-0000-000027580000}"/>
    <cellStyle name="Currency 5 2 2 2 4 8" xfId="22572" xr:uid="{00000000-0005-0000-0000-000028580000}"/>
    <cellStyle name="Currency 5 2 2 2 4 8 2" xfId="22573" xr:uid="{00000000-0005-0000-0000-000029580000}"/>
    <cellStyle name="Currency 5 2 2 2 4 9" xfId="22574" xr:uid="{00000000-0005-0000-0000-00002A580000}"/>
    <cellStyle name="Currency 5 2 2 2 5" xfId="22575" xr:uid="{00000000-0005-0000-0000-00002B580000}"/>
    <cellStyle name="Currency 5 2 2 2 5 2" xfId="22576" xr:uid="{00000000-0005-0000-0000-00002C580000}"/>
    <cellStyle name="Currency 5 2 2 2 5 2 2" xfId="22577" xr:uid="{00000000-0005-0000-0000-00002D580000}"/>
    <cellStyle name="Currency 5 2 2 2 5 2 2 2" xfId="22578" xr:uid="{00000000-0005-0000-0000-00002E580000}"/>
    <cellStyle name="Currency 5 2 2 2 5 2 2 2 2" xfId="22579" xr:uid="{00000000-0005-0000-0000-00002F580000}"/>
    <cellStyle name="Currency 5 2 2 2 5 2 2 2 2 2" xfId="22580" xr:uid="{00000000-0005-0000-0000-000030580000}"/>
    <cellStyle name="Currency 5 2 2 2 5 2 2 2 3" xfId="22581" xr:uid="{00000000-0005-0000-0000-000031580000}"/>
    <cellStyle name="Currency 5 2 2 2 5 2 2 3" xfId="22582" xr:uid="{00000000-0005-0000-0000-000032580000}"/>
    <cellStyle name="Currency 5 2 2 2 5 2 2 3 2" xfId="22583" xr:uid="{00000000-0005-0000-0000-000033580000}"/>
    <cellStyle name="Currency 5 2 2 2 5 2 2 4" xfId="22584" xr:uid="{00000000-0005-0000-0000-000034580000}"/>
    <cellStyle name="Currency 5 2 2 2 5 2 3" xfId="22585" xr:uid="{00000000-0005-0000-0000-000035580000}"/>
    <cellStyle name="Currency 5 2 2 2 5 2 3 2" xfId="22586" xr:uid="{00000000-0005-0000-0000-000036580000}"/>
    <cellStyle name="Currency 5 2 2 2 5 2 3 2 2" xfId="22587" xr:uid="{00000000-0005-0000-0000-000037580000}"/>
    <cellStyle name="Currency 5 2 2 2 5 2 3 3" xfId="22588" xr:uid="{00000000-0005-0000-0000-000038580000}"/>
    <cellStyle name="Currency 5 2 2 2 5 2 4" xfId="22589" xr:uid="{00000000-0005-0000-0000-000039580000}"/>
    <cellStyle name="Currency 5 2 2 2 5 2 4 2" xfId="22590" xr:uid="{00000000-0005-0000-0000-00003A580000}"/>
    <cellStyle name="Currency 5 2 2 2 5 2 5" xfId="22591" xr:uid="{00000000-0005-0000-0000-00003B580000}"/>
    <cellStyle name="Currency 5 2 2 2 5 3" xfId="22592" xr:uid="{00000000-0005-0000-0000-00003C580000}"/>
    <cellStyle name="Currency 5 2 2 2 5 3 2" xfId="22593" xr:uid="{00000000-0005-0000-0000-00003D580000}"/>
    <cellStyle name="Currency 5 2 2 2 5 3 2 2" xfId="22594" xr:uid="{00000000-0005-0000-0000-00003E580000}"/>
    <cellStyle name="Currency 5 2 2 2 5 3 2 2 2" xfId="22595" xr:uid="{00000000-0005-0000-0000-00003F580000}"/>
    <cellStyle name="Currency 5 2 2 2 5 3 2 3" xfId="22596" xr:uid="{00000000-0005-0000-0000-000040580000}"/>
    <cellStyle name="Currency 5 2 2 2 5 3 3" xfId="22597" xr:uid="{00000000-0005-0000-0000-000041580000}"/>
    <cellStyle name="Currency 5 2 2 2 5 3 3 2" xfId="22598" xr:uid="{00000000-0005-0000-0000-000042580000}"/>
    <cellStyle name="Currency 5 2 2 2 5 3 4" xfId="22599" xr:uid="{00000000-0005-0000-0000-000043580000}"/>
    <cellStyle name="Currency 5 2 2 2 5 4" xfId="22600" xr:uid="{00000000-0005-0000-0000-000044580000}"/>
    <cellStyle name="Currency 5 2 2 2 5 4 2" xfId="22601" xr:uid="{00000000-0005-0000-0000-000045580000}"/>
    <cellStyle name="Currency 5 2 2 2 5 4 2 2" xfId="22602" xr:uid="{00000000-0005-0000-0000-000046580000}"/>
    <cellStyle name="Currency 5 2 2 2 5 4 3" xfId="22603" xr:uid="{00000000-0005-0000-0000-000047580000}"/>
    <cellStyle name="Currency 5 2 2 2 5 5" xfId="22604" xr:uid="{00000000-0005-0000-0000-000048580000}"/>
    <cellStyle name="Currency 5 2 2 2 5 5 2" xfId="22605" xr:uid="{00000000-0005-0000-0000-000049580000}"/>
    <cellStyle name="Currency 5 2 2 2 5 6" xfId="22606" xr:uid="{00000000-0005-0000-0000-00004A580000}"/>
    <cellStyle name="Currency 5 2 2 2 6" xfId="22607" xr:uid="{00000000-0005-0000-0000-00004B580000}"/>
    <cellStyle name="Currency 5 2 2 2 6 2" xfId="22608" xr:uid="{00000000-0005-0000-0000-00004C580000}"/>
    <cellStyle name="Currency 5 2 2 2 6 2 2" xfId="22609" xr:uid="{00000000-0005-0000-0000-00004D580000}"/>
    <cellStyle name="Currency 5 2 2 2 6 2 2 2" xfId="22610" xr:uid="{00000000-0005-0000-0000-00004E580000}"/>
    <cellStyle name="Currency 5 2 2 2 6 2 2 2 2" xfId="22611" xr:uid="{00000000-0005-0000-0000-00004F580000}"/>
    <cellStyle name="Currency 5 2 2 2 6 2 2 2 2 2" xfId="22612" xr:uid="{00000000-0005-0000-0000-000050580000}"/>
    <cellStyle name="Currency 5 2 2 2 6 2 2 2 3" xfId="22613" xr:uid="{00000000-0005-0000-0000-000051580000}"/>
    <cellStyle name="Currency 5 2 2 2 6 2 2 3" xfId="22614" xr:uid="{00000000-0005-0000-0000-000052580000}"/>
    <cellStyle name="Currency 5 2 2 2 6 2 2 3 2" xfId="22615" xr:uid="{00000000-0005-0000-0000-000053580000}"/>
    <cellStyle name="Currency 5 2 2 2 6 2 2 4" xfId="22616" xr:uid="{00000000-0005-0000-0000-000054580000}"/>
    <cellStyle name="Currency 5 2 2 2 6 2 3" xfId="22617" xr:uid="{00000000-0005-0000-0000-000055580000}"/>
    <cellStyle name="Currency 5 2 2 2 6 2 3 2" xfId="22618" xr:uid="{00000000-0005-0000-0000-000056580000}"/>
    <cellStyle name="Currency 5 2 2 2 6 2 3 2 2" xfId="22619" xr:uid="{00000000-0005-0000-0000-000057580000}"/>
    <cellStyle name="Currency 5 2 2 2 6 2 3 3" xfId="22620" xr:uid="{00000000-0005-0000-0000-000058580000}"/>
    <cellStyle name="Currency 5 2 2 2 6 2 4" xfId="22621" xr:uid="{00000000-0005-0000-0000-000059580000}"/>
    <cellStyle name="Currency 5 2 2 2 6 2 4 2" xfId="22622" xr:uid="{00000000-0005-0000-0000-00005A580000}"/>
    <cellStyle name="Currency 5 2 2 2 6 2 5" xfId="22623" xr:uid="{00000000-0005-0000-0000-00005B580000}"/>
    <cellStyle name="Currency 5 2 2 2 6 3" xfId="22624" xr:uid="{00000000-0005-0000-0000-00005C580000}"/>
    <cellStyle name="Currency 5 2 2 2 6 3 2" xfId="22625" xr:uid="{00000000-0005-0000-0000-00005D580000}"/>
    <cellStyle name="Currency 5 2 2 2 6 3 2 2" xfId="22626" xr:uid="{00000000-0005-0000-0000-00005E580000}"/>
    <cellStyle name="Currency 5 2 2 2 6 3 2 2 2" xfId="22627" xr:uid="{00000000-0005-0000-0000-00005F580000}"/>
    <cellStyle name="Currency 5 2 2 2 6 3 2 3" xfId="22628" xr:uid="{00000000-0005-0000-0000-000060580000}"/>
    <cellStyle name="Currency 5 2 2 2 6 3 3" xfId="22629" xr:uid="{00000000-0005-0000-0000-000061580000}"/>
    <cellStyle name="Currency 5 2 2 2 6 3 3 2" xfId="22630" xr:uid="{00000000-0005-0000-0000-000062580000}"/>
    <cellStyle name="Currency 5 2 2 2 6 3 4" xfId="22631" xr:uid="{00000000-0005-0000-0000-000063580000}"/>
    <cellStyle name="Currency 5 2 2 2 6 4" xfId="22632" xr:uid="{00000000-0005-0000-0000-000064580000}"/>
    <cellStyle name="Currency 5 2 2 2 6 4 2" xfId="22633" xr:uid="{00000000-0005-0000-0000-000065580000}"/>
    <cellStyle name="Currency 5 2 2 2 6 4 2 2" xfId="22634" xr:uid="{00000000-0005-0000-0000-000066580000}"/>
    <cellStyle name="Currency 5 2 2 2 6 4 3" xfId="22635" xr:uid="{00000000-0005-0000-0000-000067580000}"/>
    <cellStyle name="Currency 5 2 2 2 6 5" xfId="22636" xr:uid="{00000000-0005-0000-0000-000068580000}"/>
    <cellStyle name="Currency 5 2 2 2 6 5 2" xfId="22637" xr:uid="{00000000-0005-0000-0000-000069580000}"/>
    <cellStyle name="Currency 5 2 2 2 6 6" xfId="22638" xr:uid="{00000000-0005-0000-0000-00006A580000}"/>
    <cellStyle name="Currency 5 2 2 2 7" xfId="22639" xr:uid="{00000000-0005-0000-0000-00006B580000}"/>
    <cellStyle name="Currency 5 2 2 2 7 2" xfId="22640" xr:uid="{00000000-0005-0000-0000-00006C580000}"/>
    <cellStyle name="Currency 5 2 2 2 7 2 2" xfId="22641" xr:uid="{00000000-0005-0000-0000-00006D580000}"/>
    <cellStyle name="Currency 5 2 2 2 7 2 2 2" xfId="22642" xr:uid="{00000000-0005-0000-0000-00006E580000}"/>
    <cellStyle name="Currency 5 2 2 2 7 2 2 2 2" xfId="22643" xr:uid="{00000000-0005-0000-0000-00006F580000}"/>
    <cellStyle name="Currency 5 2 2 2 7 2 2 2 2 2" xfId="22644" xr:uid="{00000000-0005-0000-0000-000070580000}"/>
    <cellStyle name="Currency 5 2 2 2 7 2 2 2 3" xfId="22645" xr:uid="{00000000-0005-0000-0000-000071580000}"/>
    <cellStyle name="Currency 5 2 2 2 7 2 2 3" xfId="22646" xr:uid="{00000000-0005-0000-0000-000072580000}"/>
    <cellStyle name="Currency 5 2 2 2 7 2 2 3 2" xfId="22647" xr:uid="{00000000-0005-0000-0000-000073580000}"/>
    <cellStyle name="Currency 5 2 2 2 7 2 2 4" xfId="22648" xr:uid="{00000000-0005-0000-0000-000074580000}"/>
    <cellStyle name="Currency 5 2 2 2 7 2 3" xfId="22649" xr:uid="{00000000-0005-0000-0000-000075580000}"/>
    <cellStyle name="Currency 5 2 2 2 7 2 3 2" xfId="22650" xr:uid="{00000000-0005-0000-0000-000076580000}"/>
    <cellStyle name="Currency 5 2 2 2 7 2 3 2 2" xfId="22651" xr:uid="{00000000-0005-0000-0000-000077580000}"/>
    <cellStyle name="Currency 5 2 2 2 7 2 3 3" xfId="22652" xr:uid="{00000000-0005-0000-0000-000078580000}"/>
    <cellStyle name="Currency 5 2 2 2 7 2 4" xfId="22653" xr:uid="{00000000-0005-0000-0000-000079580000}"/>
    <cellStyle name="Currency 5 2 2 2 7 2 4 2" xfId="22654" xr:uid="{00000000-0005-0000-0000-00007A580000}"/>
    <cellStyle name="Currency 5 2 2 2 7 2 5" xfId="22655" xr:uid="{00000000-0005-0000-0000-00007B580000}"/>
    <cellStyle name="Currency 5 2 2 2 7 3" xfId="22656" xr:uid="{00000000-0005-0000-0000-00007C580000}"/>
    <cellStyle name="Currency 5 2 2 2 7 3 2" xfId="22657" xr:uid="{00000000-0005-0000-0000-00007D580000}"/>
    <cellStyle name="Currency 5 2 2 2 7 3 2 2" xfId="22658" xr:uid="{00000000-0005-0000-0000-00007E580000}"/>
    <cellStyle name="Currency 5 2 2 2 7 3 2 2 2" xfId="22659" xr:uid="{00000000-0005-0000-0000-00007F580000}"/>
    <cellStyle name="Currency 5 2 2 2 7 3 2 3" xfId="22660" xr:uid="{00000000-0005-0000-0000-000080580000}"/>
    <cellStyle name="Currency 5 2 2 2 7 3 3" xfId="22661" xr:uid="{00000000-0005-0000-0000-000081580000}"/>
    <cellStyle name="Currency 5 2 2 2 7 3 3 2" xfId="22662" xr:uid="{00000000-0005-0000-0000-000082580000}"/>
    <cellStyle name="Currency 5 2 2 2 7 3 4" xfId="22663" xr:uid="{00000000-0005-0000-0000-000083580000}"/>
    <cellStyle name="Currency 5 2 2 2 7 4" xfId="22664" xr:uid="{00000000-0005-0000-0000-000084580000}"/>
    <cellStyle name="Currency 5 2 2 2 7 4 2" xfId="22665" xr:uid="{00000000-0005-0000-0000-000085580000}"/>
    <cellStyle name="Currency 5 2 2 2 7 4 2 2" xfId="22666" xr:uid="{00000000-0005-0000-0000-000086580000}"/>
    <cellStyle name="Currency 5 2 2 2 7 4 3" xfId="22667" xr:uid="{00000000-0005-0000-0000-000087580000}"/>
    <cellStyle name="Currency 5 2 2 2 7 5" xfId="22668" xr:uid="{00000000-0005-0000-0000-000088580000}"/>
    <cellStyle name="Currency 5 2 2 2 7 5 2" xfId="22669" xr:uid="{00000000-0005-0000-0000-000089580000}"/>
    <cellStyle name="Currency 5 2 2 2 7 6" xfId="22670" xr:uid="{00000000-0005-0000-0000-00008A580000}"/>
    <cellStyle name="Currency 5 2 2 2 8" xfId="22671" xr:uid="{00000000-0005-0000-0000-00008B580000}"/>
    <cellStyle name="Currency 5 2 2 2 8 2" xfId="22672" xr:uid="{00000000-0005-0000-0000-00008C580000}"/>
    <cellStyle name="Currency 5 2 2 2 8 2 2" xfId="22673" xr:uid="{00000000-0005-0000-0000-00008D580000}"/>
    <cellStyle name="Currency 5 2 2 2 8 2 2 2" xfId="22674" xr:uid="{00000000-0005-0000-0000-00008E580000}"/>
    <cellStyle name="Currency 5 2 2 2 8 2 2 2 2" xfId="22675" xr:uid="{00000000-0005-0000-0000-00008F580000}"/>
    <cellStyle name="Currency 5 2 2 2 8 2 2 3" xfId="22676" xr:uid="{00000000-0005-0000-0000-000090580000}"/>
    <cellStyle name="Currency 5 2 2 2 8 2 3" xfId="22677" xr:uid="{00000000-0005-0000-0000-000091580000}"/>
    <cellStyle name="Currency 5 2 2 2 8 2 3 2" xfId="22678" xr:uid="{00000000-0005-0000-0000-000092580000}"/>
    <cellStyle name="Currency 5 2 2 2 8 2 4" xfId="22679" xr:uid="{00000000-0005-0000-0000-000093580000}"/>
    <cellStyle name="Currency 5 2 2 2 8 3" xfId="22680" xr:uid="{00000000-0005-0000-0000-000094580000}"/>
    <cellStyle name="Currency 5 2 2 2 8 3 2" xfId="22681" xr:uid="{00000000-0005-0000-0000-000095580000}"/>
    <cellStyle name="Currency 5 2 2 2 8 3 2 2" xfId="22682" xr:uid="{00000000-0005-0000-0000-000096580000}"/>
    <cellStyle name="Currency 5 2 2 2 8 3 3" xfId="22683" xr:uid="{00000000-0005-0000-0000-000097580000}"/>
    <cellStyle name="Currency 5 2 2 2 8 4" xfId="22684" xr:uid="{00000000-0005-0000-0000-000098580000}"/>
    <cellStyle name="Currency 5 2 2 2 8 4 2" xfId="22685" xr:uid="{00000000-0005-0000-0000-000099580000}"/>
    <cellStyle name="Currency 5 2 2 2 8 5" xfId="22686" xr:uid="{00000000-0005-0000-0000-00009A580000}"/>
    <cellStyle name="Currency 5 2 2 2 9" xfId="22687" xr:uid="{00000000-0005-0000-0000-00009B580000}"/>
    <cellStyle name="Currency 5 2 2 2 9 2" xfId="22688" xr:uid="{00000000-0005-0000-0000-00009C580000}"/>
    <cellStyle name="Currency 5 2 2 2 9 2 2" xfId="22689" xr:uid="{00000000-0005-0000-0000-00009D580000}"/>
    <cellStyle name="Currency 5 2 2 2 9 2 2 2" xfId="22690" xr:uid="{00000000-0005-0000-0000-00009E580000}"/>
    <cellStyle name="Currency 5 2 2 2 9 2 3" xfId="22691" xr:uid="{00000000-0005-0000-0000-00009F580000}"/>
    <cellStyle name="Currency 5 2 2 2 9 3" xfId="22692" xr:uid="{00000000-0005-0000-0000-0000A0580000}"/>
    <cellStyle name="Currency 5 2 2 2 9 3 2" xfId="22693" xr:uid="{00000000-0005-0000-0000-0000A1580000}"/>
    <cellStyle name="Currency 5 2 2 2 9 4" xfId="22694" xr:uid="{00000000-0005-0000-0000-0000A2580000}"/>
    <cellStyle name="Currency 5 2 2 20" xfId="22695" xr:uid="{00000000-0005-0000-0000-0000A3580000}"/>
    <cellStyle name="Currency 5 2 2 21" xfId="22696" xr:uid="{00000000-0005-0000-0000-0000A4580000}"/>
    <cellStyle name="Currency 5 2 2 22" xfId="22697" xr:uid="{00000000-0005-0000-0000-0000A5580000}"/>
    <cellStyle name="Currency 5 2 2 23" xfId="22698" xr:uid="{00000000-0005-0000-0000-0000A6580000}"/>
    <cellStyle name="Currency 5 2 2 24" xfId="22699" xr:uid="{00000000-0005-0000-0000-0000A7580000}"/>
    <cellStyle name="Currency 5 2 2 25" xfId="22700" xr:uid="{00000000-0005-0000-0000-0000A8580000}"/>
    <cellStyle name="Currency 5 2 2 26" xfId="22701" xr:uid="{00000000-0005-0000-0000-0000A9580000}"/>
    <cellStyle name="Currency 5 2 2 3" xfId="22702" xr:uid="{00000000-0005-0000-0000-0000AA580000}"/>
    <cellStyle name="Currency 5 2 2 3 10" xfId="22703" xr:uid="{00000000-0005-0000-0000-0000AB580000}"/>
    <cellStyle name="Currency 5 2 2 3 10 2" xfId="22704" xr:uid="{00000000-0005-0000-0000-0000AC580000}"/>
    <cellStyle name="Currency 5 2 2 3 11" xfId="22705" xr:uid="{00000000-0005-0000-0000-0000AD580000}"/>
    <cellStyle name="Currency 5 2 2 3 12" xfId="22706" xr:uid="{00000000-0005-0000-0000-0000AE580000}"/>
    <cellStyle name="Currency 5 2 2 3 13" xfId="22707" xr:uid="{00000000-0005-0000-0000-0000AF580000}"/>
    <cellStyle name="Currency 5 2 2 3 14" xfId="22708" xr:uid="{00000000-0005-0000-0000-0000B0580000}"/>
    <cellStyle name="Currency 5 2 2 3 15" xfId="22709" xr:uid="{00000000-0005-0000-0000-0000B1580000}"/>
    <cellStyle name="Currency 5 2 2 3 2" xfId="22710" xr:uid="{00000000-0005-0000-0000-0000B2580000}"/>
    <cellStyle name="Currency 5 2 2 3 2 10" xfId="22711" xr:uid="{00000000-0005-0000-0000-0000B3580000}"/>
    <cellStyle name="Currency 5 2 2 3 2 2" xfId="22712" xr:uid="{00000000-0005-0000-0000-0000B4580000}"/>
    <cellStyle name="Currency 5 2 2 3 2 2 2" xfId="22713" xr:uid="{00000000-0005-0000-0000-0000B5580000}"/>
    <cellStyle name="Currency 5 2 2 3 2 2 2 2" xfId="22714" xr:uid="{00000000-0005-0000-0000-0000B6580000}"/>
    <cellStyle name="Currency 5 2 2 3 2 2 2 2 2" xfId="22715" xr:uid="{00000000-0005-0000-0000-0000B7580000}"/>
    <cellStyle name="Currency 5 2 2 3 2 2 2 2 2 2" xfId="22716" xr:uid="{00000000-0005-0000-0000-0000B8580000}"/>
    <cellStyle name="Currency 5 2 2 3 2 2 2 2 2 2 2" xfId="22717" xr:uid="{00000000-0005-0000-0000-0000B9580000}"/>
    <cellStyle name="Currency 5 2 2 3 2 2 2 2 2 3" xfId="22718" xr:uid="{00000000-0005-0000-0000-0000BA580000}"/>
    <cellStyle name="Currency 5 2 2 3 2 2 2 2 3" xfId="22719" xr:uid="{00000000-0005-0000-0000-0000BB580000}"/>
    <cellStyle name="Currency 5 2 2 3 2 2 2 2 3 2" xfId="22720" xr:uid="{00000000-0005-0000-0000-0000BC580000}"/>
    <cellStyle name="Currency 5 2 2 3 2 2 2 2 4" xfId="22721" xr:uid="{00000000-0005-0000-0000-0000BD580000}"/>
    <cellStyle name="Currency 5 2 2 3 2 2 2 3" xfId="22722" xr:uid="{00000000-0005-0000-0000-0000BE580000}"/>
    <cellStyle name="Currency 5 2 2 3 2 2 2 3 2" xfId="22723" xr:uid="{00000000-0005-0000-0000-0000BF580000}"/>
    <cellStyle name="Currency 5 2 2 3 2 2 2 3 2 2" xfId="22724" xr:uid="{00000000-0005-0000-0000-0000C0580000}"/>
    <cellStyle name="Currency 5 2 2 3 2 2 2 3 3" xfId="22725" xr:uid="{00000000-0005-0000-0000-0000C1580000}"/>
    <cellStyle name="Currency 5 2 2 3 2 2 2 4" xfId="22726" xr:uid="{00000000-0005-0000-0000-0000C2580000}"/>
    <cellStyle name="Currency 5 2 2 3 2 2 2 4 2" xfId="22727" xr:uid="{00000000-0005-0000-0000-0000C3580000}"/>
    <cellStyle name="Currency 5 2 2 3 2 2 2 5" xfId="22728" xr:uid="{00000000-0005-0000-0000-0000C4580000}"/>
    <cellStyle name="Currency 5 2 2 3 2 2 3" xfId="22729" xr:uid="{00000000-0005-0000-0000-0000C5580000}"/>
    <cellStyle name="Currency 5 2 2 3 2 2 3 2" xfId="22730" xr:uid="{00000000-0005-0000-0000-0000C6580000}"/>
    <cellStyle name="Currency 5 2 2 3 2 2 3 2 2" xfId="22731" xr:uid="{00000000-0005-0000-0000-0000C7580000}"/>
    <cellStyle name="Currency 5 2 2 3 2 2 3 2 2 2" xfId="22732" xr:uid="{00000000-0005-0000-0000-0000C8580000}"/>
    <cellStyle name="Currency 5 2 2 3 2 2 3 2 3" xfId="22733" xr:uid="{00000000-0005-0000-0000-0000C9580000}"/>
    <cellStyle name="Currency 5 2 2 3 2 2 3 3" xfId="22734" xr:uid="{00000000-0005-0000-0000-0000CA580000}"/>
    <cellStyle name="Currency 5 2 2 3 2 2 3 3 2" xfId="22735" xr:uid="{00000000-0005-0000-0000-0000CB580000}"/>
    <cellStyle name="Currency 5 2 2 3 2 2 3 4" xfId="22736" xr:uid="{00000000-0005-0000-0000-0000CC580000}"/>
    <cellStyle name="Currency 5 2 2 3 2 2 4" xfId="22737" xr:uid="{00000000-0005-0000-0000-0000CD580000}"/>
    <cellStyle name="Currency 5 2 2 3 2 2 4 2" xfId="22738" xr:uid="{00000000-0005-0000-0000-0000CE580000}"/>
    <cellStyle name="Currency 5 2 2 3 2 2 4 2 2" xfId="22739" xr:uid="{00000000-0005-0000-0000-0000CF580000}"/>
    <cellStyle name="Currency 5 2 2 3 2 2 4 3" xfId="22740" xr:uid="{00000000-0005-0000-0000-0000D0580000}"/>
    <cellStyle name="Currency 5 2 2 3 2 2 5" xfId="22741" xr:uid="{00000000-0005-0000-0000-0000D1580000}"/>
    <cellStyle name="Currency 5 2 2 3 2 2 5 2" xfId="22742" xr:uid="{00000000-0005-0000-0000-0000D2580000}"/>
    <cellStyle name="Currency 5 2 2 3 2 2 6" xfId="22743" xr:uid="{00000000-0005-0000-0000-0000D3580000}"/>
    <cellStyle name="Currency 5 2 2 3 2 3" xfId="22744" xr:uid="{00000000-0005-0000-0000-0000D4580000}"/>
    <cellStyle name="Currency 5 2 2 3 2 3 2" xfId="22745" xr:uid="{00000000-0005-0000-0000-0000D5580000}"/>
    <cellStyle name="Currency 5 2 2 3 2 3 2 2" xfId="22746" xr:uid="{00000000-0005-0000-0000-0000D6580000}"/>
    <cellStyle name="Currency 5 2 2 3 2 3 2 2 2" xfId="22747" xr:uid="{00000000-0005-0000-0000-0000D7580000}"/>
    <cellStyle name="Currency 5 2 2 3 2 3 2 2 2 2" xfId="22748" xr:uid="{00000000-0005-0000-0000-0000D8580000}"/>
    <cellStyle name="Currency 5 2 2 3 2 3 2 2 2 2 2" xfId="22749" xr:uid="{00000000-0005-0000-0000-0000D9580000}"/>
    <cellStyle name="Currency 5 2 2 3 2 3 2 2 2 3" xfId="22750" xr:uid="{00000000-0005-0000-0000-0000DA580000}"/>
    <cellStyle name="Currency 5 2 2 3 2 3 2 2 3" xfId="22751" xr:uid="{00000000-0005-0000-0000-0000DB580000}"/>
    <cellStyle name="Currency 5 2 2 3 2 3 2 2 3 2" xfId="22752" xr:uid="{00000000-0005-0000-0000-0000DC580000}"/>
    <cellStyle name="Currency 5 2 2 3 2 3 2 2 4" xfId="22753" xr:uid="{00000000-0005-0000-0000-0000DD580000}"/>
    <cellStyle name="Currency 5 2 2 3 2 3 2 3" xfId="22754" xr:uid="{00000000-0005-0000-0000-0000DE580000}"/>
    <cellStyle name="Currency 5 2 2 3 2 3 2 3 2" xfId="22755" xr:uid="{00000000-0005-0000-0000-0000DF580000}"/>
    <cellStyle name="Currency 5 2 2 3 2 3 2 3 2 2" xfId="22756" xr:uid="{00000000-0005-0000-0000-0000E0580000}"/>
    <cellStyle name="Currency 5 2 2 3 2 3 2 3 3" xfId="22757" xr:uid="{00000000-0005-0000-0000-0000E1580000}"/>
    <cellStyle name="Currency 5 2 2 3 2 3 2 4" xfId="22758" xr:uid="{00000000-0005-0000-0000-0000E2580000}"/>
    <cellStyle name="Currency 5 2 2 3 2 3 2 4 2" xfId="22759" xr:uid="{00000000-0005-0000-0000-0000E3580000}"/>
    <cellStyle name="Currency 5 2 2 3 2 3 2 5" xfId="22760" xr:uid="{00000000-0005-0000-0000-0000E4580000}"/>
    <cellStyle name="Currency 5 2 2 3 2 3 3" xfId="22761" xr:uid="{00000000-0005-0000-0000-0000E5580000}"/>
    <cellStyle name="Currency 5 2 2 3 2 3 3 2" xfId="22762" xr:uid="{00000000-0005-0000-0000-0000E6580000}"/>
    <cellStyle name="Currency 5 2 2 3 2 3 3 2 2" xfId="22763" xr:uid="{00000000-0005-0000-0000-0000E7580000}"/>
    <cellStyle name="Currency 5 2 2 3 2 3 3 2 2 2" xfId="22764" xr:uid="{00000000-0005-0000-0000-0000E8580000}"/>
    <cellStyle name="Currency 5 2 2 3 2 3 3 2 3" xfId="22765" xr:uid="{00000000-0005-0000-0000-0000E9580000}"/>
    <cellStyle name="Currency 5 2 2 3 2 3 3 3" xfId="22766" xr:uid="{00000000-0005-0000-0000-0000EA580000}"/>
    <cellStyle name="Currency 5 2 2 3 2 3 3 3 2" xfId="22767" xr:uid="{00000000-0005-0000-0000-0000EB580000}"/>
    <cellStyle name="Currency 5 2 2 3 2 3 3 4" xfId="22768" xr:uid="{00000000-0005-0000-0000-0000EC580000}"/>
    <cellStyle name="Currency 5 2 2 3 2 3 4" xfId="22769" xr:uid="{00000000-0005-0000-0000-0000ED580000}"/>
    <cellStyle name="Currency 5 2 2 3 2 3 4 2" xfId="22770" xr:uid="{00000000-0005-0000-0000-0000EE580000}"/>
    <cellStyle name="Currency 5 2 2 3 2 3 4 2 2" xfId="22771" xr:uid="{00000000-0005-0000-0000-0000EF580000}"/>
    <cellStyle name="Currency 5 2 2 3 2 3 4 3" xfId="22772" xr:uid="{00000000-0005-0000-0000-0000F0580000}"/>
    <cellStyle name="Currency 5 2 2 3 2 3 5" xfId="22773" xr:uid="{00000000-0005-0000-0000-0000F1580000}"/>
    <cellStyle name="Currency 5 2 2 3 2 3 5 2" xfId="22774" xr:uid="{00000000-0005-0000-0000-0000F2580000}"/>
    <cellStyle name="Currency 5 2 2 3 2 3 6" xfId="22775" xr:uid="{00000000-0005-0000-0000-0000F3580000}"/>
    <cellStyle name="Currency 5 2 2 3 2 4" xfId="22776" xr:uid="{00000000-0005-0000-0000-0000F4580000}"/>
    <cellStyle name="Currency 5 2 2 3 2 4 2" xfId="22777" xr:uid="{00000000-0005-0000-0000-0000F5580000}"/>
    <cellStyle name="Currency 5 2 2 3 2 4 2 2" xfId="22778" xr:uid="{00000000-0005-0000-0000-0000F6580000}"/>
    <cellStyle name="Currency 5 2 2 3 2 4 2 2 2" xfId="22779" xr:uid="{00000000-0005-0000-0000-0000F7580000}"/>
    <cellStyle name="Currency 5 2 2 3 2 4 2 2 2 2" xfId="22780" xr:uid="{00000000-0005-0000-0000-0000F8580000}"/>
    <cellStyle name="Currency 5 2 2 3 2 4 2 2 2 2 2" xfId="22781" xr:uid="{00000000-0005-0000-0000-0000F9580000}"/>
    <cellStyle name="Currency 5 2 2 3 2 4 2 2 2 3" xfId="22782" xr:uid="{00000000-0005-0000-0000-0000FA580000}"/>
    <cellStyle name="Currency 5 2 2 3 2 4 2 2 3" xfId="22783" xr:uid="{00000000-0005-0000-0000-0000FB580000}"/>
    <cellStyle name="Currency 5 2 2 3 2 4 2 2 3 2" xfId="22784" xr:uid="{00000000-0005-0000-0000-0000FC580000}"/>
    <cellStyle name="Currency 5 2 2 3 2 4 2 2 4" xfId="22785" xr:uid="{00000000-0005-0000-0000-0000FD580000}"/>
    <cellStyle name="Currency 5 2 2 3 2 4 2 3" xfId="22786" xr:uid="{00000000-0005-0000-0000-0000FE580000}"/>
    <cellStyle name="Currency 5 2 2 3 2 4 2 3 2" xfId="22787" xr:uid="{00000000-0005-0000-0000-0000FF580000}"/>
    <cellStyle name="Currency 5 2 2 3 2 4 2 3 2 2" xfId="22788" xr:uid="{00000000-0005-0000-0000-000000590000}"/>
    <cellStyle name="Currency 5 2 2 3 2 4 2 3 3" xfId="22789" xr:uid="{00000000-0005-0000-0000-000001590000}"/>
    <cellStyle name="Currency 5 2 2 3 2 4 2 4" xfId="22790" xr:uid="{00000000-0005-0000-0000-000002590000}"/>
    <cellStyle name="Currency 5 2 2 3 2 4 2 4 2" xfId="22791" xr:uid="{00000000-0005-0000-0000-000003590000}"/>
    <cellStyle name="Currency 5 2 2 3 2 4 2 5" xfId="22792" xr:uid="{00000000-0005-0000-0000-000004590000}"/>
    <cellStyle name="Currency 5 2 2 3 2 4 3" xfId="22793" xr:uid="{00000000-0005-0000-0000-000005590000}"/>
    <cellStyle name="Currency 5 2 2 3 2 4 3 2" xfId="22794" xr:uid="{00000000-0005-0000-0000-000006590000}"/>
    <cellStyle name="Currency 5 2 2 3 2 4 3 2 2" xfId="22795" xr:uid="{00000000-0005-0000-0000-000007590000}"/>
    <cellStyle name="Currency 5 2 2 3 2 4 3 2 2 2" xfId="22796" xr:uid="{00000000-0005-0000-0000-000008590000}"/>
    <cellStyle name="Currency 5 2 2 3 2 4 3 2 3" xfId="22797" xr:uid="{00000000-0005-0000-0000-000009590000}"/>
    <cellStyle name="Currency 5 2 2 3 2 4 3 3" xfId="22798" xr:uid="{00000000-0005-0000-0000-00000A590000}"/>
    <cellStyle name="Currency 5 2 2 3 2 4 3 3 2" xfId="22799" xr:uid="{00000000-0005-0000-0000-00000B590000}"/>
    <cellStyle name="Currency 5 2 2 3 2 4 3 4" xfId="22800" xr:uid="{00000000-0005-0000-0000-00000C590000}"/>
    <cellStyle name="Currency 5 2 2 3 2 4 4" xfId="22801" xr:uid="{00000000-0005-0000-0000-00000D590000}"/>
    <cellStyle name="Currency 5 2 2 3 2 4 4 2" xfId="22802" xr:uid="{00000000-0005-0000-0000-00000E590000}"/>
    <cellStyle name="Currency 5 2 2 3 2 4 4 2 2" xfId="22803" xr:uid="{00000000-0005-0000-0000-00000F590000}"/>
    <cellStyle name="Currency 5 2 2 3 2 4 4 3" xfId="22804" xr:uid="{00000000-0005-0000-0000-000010590000}"/>
    <cellStyle name="Currency 5 2 2 3 2 4 5" xfId="22805" xr:uid="{00000000-0005-0000-0000-000011590000}"/>
    <cellStyle name="Currency 5 2 2 3 2 4 5 2" xfId="22806" xr:uid="{00000000-0005-0000-0000-000012590000}"/>
    <cellStyle name="Currency 5 2 2 3 2 4 6" xfId="22807" xr:uid="{00000000-0005-0000-0000-000013590000}"/>
    <cellStyle name="Currency 5 2 2 3 2 5" xfId="22808" xr:uid="{00000000-0005-0000-0000-000014590000}"/>
    <cellStyle name="Currency 5 2 2 3 2 5 2" xfId="22809" xr:uid="{00000000-0005-0000-0000-000015590000}"/>
    <cellStyle name="Currency 5 2 2 3 2 5 2 2" xfId="22810" xr:uid="{00000000-0005-0000-0000-000016590000}"/>
    <cellStyle name="Currency 5 2 2 3 2 5 2 2 2" xfId="22811" xr:uid="{00000000-0005-0000-0000-000017590000}"/>
    <cellStyle name="Currency 5 2 2 3 2 5 2 2 2 2" xfId="22812" xr:uid="{00000000-0005-0000-0000-000018590000}"/>
    <cellStyle name="Currency 5 2 2 3 2 5 2 2 3" xfId="22813" xr:uid="{00000000-0005-0000-0000-000019590000}"/>
    <cellStyle name="Currency 5 2 2 3 2 5 2 3" xfId="22814" xr:uid="{00000000-0005-0000-0000-00001A590000}"/>
    <cellStyle name="Currency 5 2 2 3 2 5 2 3 2" xfId="22815" xr:uid="{00000000-0005-0000-0000-00001B590000}"/>
    <cellStyle name="Currency 5 2 2 3 2 5 2 4" xfId="22816" xr:uid="{00000000-0005-0000-0000-00001C590000}"/>
    <cellStyle name="Currency 5 2 2 3 2 5 3" xfId="22817" xr:uid="{00000000-0005-0000-0000-00001D590000}"/>
    <cellStyle name="Currency 5 2 2 3 2 5 3 2" xfId="22818" xr:uid="{00000000-0005-0000-0000-00001E590000}"/>
    <cellStyle name="Currency 5 2 2 3 2 5 3 2 2" xfId="22819" xr:uid="{00000000-0005-0000-0000-00001F590000}"/>
    <cellStyle name="Currency 5 2 2 3 2 5 3 3" xfId="22820" xr:uid="{00000000-0005-0000-0000-000020590000}"/>
    <cellStyle name="Currency 5 2 2 3 2 5 4" xfId="22821" xr:uid="{00000000-0005-0000-0000-000021590000}"/>
    <cellStyle name="Currency 5 2 2 3 2 5 4 2" xfId="22822" xr:uid="{00000000-0005-0000-0000-000022590000}"/>
    <cellStyle name="Currency 5 2 2 3 2 5 5" xfId="22823" xr:uid="{00000000-0005-0000-0000-000023590000}"/>
    <cellStyle name="Currency 5 2 2 3 2 6" xfId="22824" xr:uid="{00000000-0005-0000-0000-000024590000}"/>
    <cellStyle name="Currency 5 2 2 3 2 6 2" xfId="22825" xr:uid="{00000000-0005-0000-0000-000025590000}"/>
    <cellStyle name="Currency 5 2 2 3 2 6 2 2" xfId="22826" xr:uid="{00000000-0005-0000-0000-000026590000}"/>
    <cellStyle name="Currency 5 2 2 3 2 6 2 2 2" xfId="22827" xr:uid="{00000000-0005-0000-0000-000027590000}"/>
    <cellStyle name="Currency 5 2 2 3 2 6 2 3" xfId="22828" xr:uid="{00000000-0005-0000-0000-000028590000}"/>
    <cellStyle name="Currency 5 2 2 3 2 6 3" xfId="22829" xr:uid="{00000000-0005-0000-0000-000029590000}"/>
    <cellStyle name="Currency 5 2 2 3 2 6 3 2" xfId="22830" xr:uid="{00000000-0005-0000-0000-00002A590000}"/>
    <cellStyle name="Currency 5 2 2 3 2 6 4" xfId="22831" xr:uid="{00000000-0005-0000-0000-00002B590000}"/>
    <cellStyle name="Currency 5 2 2 3 2 7" xfId="22832" xr:uid="{00000000-0005-0000-0000-00002C590000}"/>
    <cellStyle name="Currency 5 2 2 3 2 7 2" xfId="22833" xr:uid="{00000000-0005-0000-0000-00002D590000}"/>
    <cellStyle name="Currency 5 2 2 3 2 7 2 2" xfId="22834" xr:uid="{00000000-0005-0000-0000-00002E590000}"/>
    <cellStyle name="Currency 5 2 2 3 2 7 3" xfId="22835" xr:uid="{00000000-0005-0000-0000-00002F590000}"/>
    <cellStyle name="Currency 5 2 2 3 2 8" xfId="22836" xr:uid="{00000000-0005-0000-0000-000030590000}"/>
    <cellStyle name="Currency 5 2 2 3 2 8 2" xfId="22837" xr:uid="{00000000-0005-0000-0000-000031590000}"/>
    <cellStyle name="Currency 5 2 2 3 2 9" xfId="22838" xr:uid="{00000000-0005-0000-0000-000032590000}"/>
    <cellStyle name="Currency 5 2 2 3 3" xfId="22839" xr:uid="{00000000-0005-0000-0000-000033590000}"/>
    <cellStyle name="Currency 5 2 2 3 3 2" xfId="22840" xr:uid="{00000000-0005-0000-0000-000034590000}"/>
    <cellStyle name="Currency 5 2 2 3 3 2 2" xfId="22841" xr:uid="{00000000-0005-0000-0000-000035590000}"/>
    <cellStyle name="Currency 5 2 2 3 3 2 2 2" xfId="22842" xr:uid="{00000000-0005-0000-0000-000036590000}"/>
    <cellStyle name="Currency 5 2 2 3 3 2 2 2 2" xfId="22843" xr:uid="{00000000-0005-0000-0000-000037590000}"/>
    <cellStyle name="Currency 5 2 2 3 3 2 2 2 2 2" xfId="22844" xr:uid="{00000000-0005-0000-0000-000038590000}"/>
    <cellStyle name="Currency 5 2 2 3 3 2 2 2 2 2 2" xfId="22845" xr:uid="{00000000-0005-0000-0000-000039590000}"/>
    <cellStyle name="Currency 5 2 2 3 3 2 2 2 2 3" xfId="22846" xr:uid="{00000000-0005-0000-0000-00003A590000}"/>
    <cellStyle name="Currency 5 2 2 3 3 2 2 2 3" xfId="22847" xr:uid="{00000000-0005-0000-0000-00003B590000}"/>
    <cellStyle name="Currency 5 2 2 3 3 2 2 2 3 2" xfId="22848" xr:uid="{00000000-0005-0000-0000-00003C590000}"/>
    <cellStyle name="Currency 5 2 2 3 3 2 2 2 4" xfId="22849" xr:uid="{00000000-0005-0000-0000-00003D590000}"/>
    <cellStyle name="Currency 5 2 2 3 3 2 2 3" xfId="22850" xr:uid="{00000000-0005-0000-0000-00003E590000}"/>
    <cellStyle name="Currency 5 2 2 3 3 2 2 3 2" xfId="22851" xr:uid="{00000000-0005-0000-0000-00003F590000}"/>
    <cellStyle name="Currency 5 2 2 3 3 2 2 3 2 2" xfId="22852" xr:uid="{00000000-0005-0000-0000-000040590000}"/>
    <cellStyle name="Currency 5 2 2 3 3 2 2 3 3" xfId="22853" xr:uid="{00000000-0005-0000-0000-000041590000}"/>
    <cellStyle name="Currency 5 2 2 3 3 2 2 4" xfId="22854" xr:uid="{00000000-0005-0000-0000-000042590000}"/>
    <cellStyle name="Currency 5 2 2 3 3 2 2 4 2" xfId="22855" xr:uid="{00000000-0005-0000-0000-000043590000}"/>
    <cellStyle name="Currency 5 2 2 3 3 2 2 5" xfId="22856" xr:uid="{00000000-0005-0000-0000-000044590000}"/>
    <cellStyle name="Currency 5 2 2 3 3 2 3" xfId="22857" xr:uid="{00000000-0005-0000-0000-000045590000}"/>
    <cellStyle name="Currency 5 2 2 3 3 2 3 2" xfId="22858" xr:uid="{00000000-0005-0000-0000-000046590000}"/>
    <cellStyle name="Currency 5 2 2 3 3 2 3 2 2" xfId="22859" xr:uid="{00000000-0005-0000-0000-000047590000}"/>
    <cellStyle name="Currency 5 2 2 3 3 2 3 2 2 2" xfId="22860" xr:uid="{00000000-0005-0000-0000-000048590000}"/>
    <cellStyle name="Currency 5 2 2 3 3 2 3 2 3" xfId="22861" xr:uid="{00000000-0005-0000-0000-000049590000}"/>
    <cellStyle name="Currency 5 2 2 3 3 2 3 3" xfId="22862" xr:uid="{00000000-0005-0000-0000-00004A590000}"/>
    <cellStyle name="Currency 5 2 2 3 3 2 3 3 2" xfId="22863" xr:uid="{00000000-0005-0000-0000-00004B590000}"/>
    <cellStyle name="Currency 5 2 2 3 3 2 3 4" xfId="22864" xr:uid="{00000000-0005-0000-0000-00004C590000}"/>
    <cellStyle name="Currency 5 2 2 3 3 2 4" xfId="22865" xr:uid="{00000000-0005-0000-0000-00004D590000}"/>
    <cellStyle name="Currency 5 2 2 3 3 2 4 2" xfId="22866" xr:uid="{00000000-0005-0000-0000-00004E590000}"/>
    <cellStyle name="Currency 5 2 2 3 3 2 4 2 2" xfId="22867" xr:uid="{00000000-0005-0000-0000-00004F590000}"/>
    <cellStyle name="Currency 5 2 2 3 3 2 4 3" xfId="22868" xr:uid="{00000000-0005-0000-0000-000050590000}"/>
    <cellStyle name="Currency 5 2 2 3 3 2 5" xfId="22869" xr:uid="{00000000-0005-0000-0000-000051590000}"/>
    <cellStyle name="Currency 5 2 2 3 3 2 5 2" xfId="22870" xr:uid="{00000000-0005-0000-0000-000052590000}"/>
    <cellStyle name="Currency 5 2 2 3 3 2 6" xfId="22871" xr:uid="{00000000-0005-0000-0000-000053590000}"/>
    <cellStyle name="Currency 5 2 2 3 3 3" xfId="22872" xr:uid="{00000000-0005-0000-0000-000054590000}"/>
    <cellStyle name="Currency 5 2 2 3 3 3 2" xfId="22873" xr:uid="{00000000-0005-0000-0000-000055590000}"/>
    <cellStyle name="Currency 5 2 2 3 3 3 2 2" xfId="22874" xr:uid="{00000000-0005-0000-0000-000056590000}"/>
    <cellStyle name="Currency 5 2 2 3 3 3 2 2 2" xfId="22875" xr:uid="{00000000-0005-0000-0000-000057590000}"/>
    <cellStyle name="Currency 5 2 2 3 3 3 2 2 2 2" xfId="22876" xr:uid="{00000000-0005-0000-0000-000058590000}"/>
    <cellStyle name="Currency 5 2 2 3 3 3 2 2 2 2 2" xfId="22877" xr:uid="{00000000-0005-0000-0000-000059590000}"/>
    <cellStyle name="Currency 5 2 2 3 3 3 2 2 2 3" xfId="22878" xr:uid="{00000000-0005-0000-0000-00005A590000}"/>
    <cellStyle name="Currency 5 2 2 3 3 3 2 2 3" xfId="22879" xr:uid="{00000000-0005-0000-0000-00005B590000}"/>
    <cellStyle name="Currency 5 2 2 3 3 3 2 2 3 2" xfId="22880" xr:uid="{00000000-0005-0000-0000-00005C590000}"/>
    <cellStyle name="Currency 5 2 2 3 3 3 2 2 4" xfId="22881" xr:uid="{00000000-0005-0000-0000-00005D590000}"/>
    <cellStyle name="Currency 5 2 2 3 3 3 2 3" xfId="22882" xr:uid="{00000000-0005-0000-0000-00005E590000}"/>
    <cellStyle name="Currency 5 2 2 3 3 3 2 3 2" xfId="22883" xr:uid="{00000000-0005-0000-0000-00005F590000}"/>
    <cellStyle name="Currency 5 2 2 3 3 3 2 3 2 2" xfId="22884" xr:uid="{00000000-0005-0000-0000-000060590000}"/>
    <cellStyle name="Currency 5 2 2 3 3 3 2 3 3" xfId="22885" xr:uid="{00000000-0005-0000-0000-000061590000}"/>
    <cellStyle name="Currency 5 2 2 3 3 3 2 4" xfId="22886" xr:uid="{00000000-0005-0000-0000-000062590000}"/>
    <cellStyle name="Currency 5 2 2 3 3 3 2 4 2" xfId="22887" xr:uid="{00000000-0005-0000-0000-000063590000}"/>
    <cellStyle name="Currency 5 2 2 3 3 3 2 5" xfId="22888" xr:uid="{00000000-0005-0000-0000-000064590000}"/>
    <cellStyle name="Currency 5 2 2 3 3 3 3" xfId="22889" xr:uid="{00000000-0005-0000-0000-000065590000}"/>
    <cellStyle name="Currency 5 2 2 3 3 3 3 2" xfId="22890" xr:uid="{00000000-0005-0000-0000-000066590000}"/>
    <cellStyle name="Currency 5 2 2 3 3 3 3 2 2" xfId="22891" xr:uid="{00000000-0005-0000-0000-000067590000}"/>
    <cellStyle name="Currency 5 2 2 3 3 3 3 2 2 2" xfId="22892" xr:uid="{00000000-0005-0000-0000-000068590000}"/>
    <cellStyle name="Currency 5 2 2 3 3 3 3 2 3" xfId="22893" xr:uid="{00000000-0005-0000-0000-000069590000}"/>
    <cellStyle name="Currency 5 2 2 3 3 3 3 3" xfId="22894" xr:uid="{00000000-0005-0000-0000-00006A590000}"/>
    <cellStyle name="Currency 5 2 2 3 3 3 3 3 2" xfId="22895" xr:uid="{00000000-0005-0000-0000-00006B590000}"/>
    <cellStyle name="Currency 5 2 2 3 3 3 3 4" xfId="22896" xr:uid="{00000000-0005-0000-0000-00006C590000}"/>
    <cellStyle name="Currency 5 2 2 3 3 3 4" xfId="22897" xr:uid="{00000000-0005-0000-0000-00006D590000}"/>
    <cellStyle name="Currency 5 2 2 3 3 3 4 2" xfId="22898" xr:uid="{00000000-0005-0000-0000-00006E590000}"/>
    <cellStyle name="Currency 5 2 2 3 3 3 4 2 2" xfId="22899" xr:uid="{00000000-0005-0000-0000-00006F590000}"/>
    <cellStyle name="Currency 5 2 2 3 3 3 4 3" xfId="22900" xr:uid="{00000000-0005-0000-0000-000070590000}"/>
    <cellStyle name="Currency 5 2 2 3 3 3 5" xfId="22901" xr:uid="{00000000-0005-0000-0000-000071590000}"/>
    <cellStyle name="Currency 5 2 2 3 3 3 5 2" xfId="22902" xr:uid="{00000000-0005-0000-0000-000072590000}"/>
    <cellStyle name="Currency 5 2 2 3 3 3 6" xfId="22903" xr:uid="{00000000-0005-0000-0000-000073590000}"/>
    <cellStyle name="Currency 5 2 2 3 3 4" xfId="22904" xr:uid="{00000000-0005-0000-0000-000074590000}"/>
    <cellStyle name="Currency 5 2 2 3 3 4 2" xfId="22905" xr:uid="{00000000-0005-0000-0000-000075590000}"/>
    <cellStyle name="Currency 5 2 2 3 3 4 2 2" xfId="22906" xr:uid="{00000000-0005-0000-0000-000076590000}"/>
    <cellStyle name="Currency 5 2 2 3 3 4 2 2 2" xfId="22907" xr:uid="{00000000-0005-0000-0000-000077590000}"/>
    <cellStyle name="Currency 5 2 2 3 3 4 2 2 2 2" xfId="22908" xr:uid="{00000000-0005-0000-0000-000078590000}"/>
    <cellStyle name="Currency 5 2 2 3 3 4 2 2 2 2 2" xfId="22909" xr:uid="{00000000-0005-0000-0000-000079590000}"/>
    <cellStyle name="Currency 5 2 2 3 3 4 2 2 2 3" xfId="22910" xr:uid="{00000000-0005-0000-0000-00007A590000}"/>
    <cellStyle name="Currency 5 2 2 3 3 4 2 2 3" xfId="22911" xr:uid="{00000000-0005-0000-0000-00007B590000}"/>
    <cellStyle name="Currency 5 2 2 3 3 4 2 2 3 2" xfId="22912" xr:uid="{00000000-0005-0000-0000-00007C590000}"/>
    <cellStyle name="Currency 5 2 2 3 3 4 2 2 4" xfId="22913" xr:uid="{00000000-0005-0000-0000-00007D590000}"/>
    <cellStyle name="Currency 5 2 2 3 3 4 2 3" xfId="22914" xr:uid="{00000000-0005-0000-0000-00007E590000}"/>
    <cellStyle name="Currency 5 2 2 3 3 4 2 3 2" xfId="22915" xr:uid="{00000000-0005-0000-0000-00007F590000}"/>
    <cellStyle name="Currency 5 2 2 3 3 4 2 3 2 2" xfId="22916" xr:uid="{00000000-0005-0000-0000-000080590000}"/>
    <cellStyle name="Currency 5 2 2 3 3 4 2 3 3" xfId="22917" xr:uid="{00000000-0005-0000-0000-000081590000}"/>
    <cellStyle name="Currency 5 2 2 3 3 4 2 4" xfId="22918" xr:uid="{00000000-0005-0000-0000-000082590000}"/>
    <cellStyle name="Currency 5 2 2 3 3 4 2 4 2" xfId="22919" xr:uid="{00000000-0005-0000-0000-000083590000}"/>
    <cellStyle name="Currency 5 2 2 3 3 4 2 5" xfId="22920" xr:uid="{00000000-0005-0000-0000-000084590000}"/>
    <cellStyle name="Currency 5 2 2 3 3 4 3" xfId="22921" xr:uid="{00000000-0005-0000-0000-000085590000}"/>
    <cellStyle name="Currency 5 2 2 3 3 4 3 2" xfId="22922" xr:uid="{00000000-0005-0000-0000-000086590000}"/>
    <cellStyle name="Currency 5 2 2 3 3 4 3 2 2" xfId="22923" xr:uid="{00000000-0005-0000-0000-000087590000}"/>
    <cellStyle name="Currency 5 2 2 3 3 4 3 2 2 2" xfId="22924" xr:uid="{00000000-0005-0000-0000-000088590000}"/>
    <cellStyle name="Currency 5 2 2 3 3 4 3 2 3" xfId="22925" xr:uid="{00000000-0005-0000-0000-000089590000}"/>
    <cellStyle name="Currency 5 2 2 3 3 4 3 3" xfId="22926" xr:uid="{00000000-0005-0000-0000-00008A590000}"/>
    <cellStyle name="Currency 5 2 2 3 3 4 3 3 2" xfId="22927" xr:uid="{00000000-0005-0000-0000-00008B590000}"/>
    <cellStyle name="Currency 5 2 2 3 3 4 3 4" xfId="22928" xr:uid="{00000000-0005-0000-0000-00008C590000}"/>
    <cellStyle name="Currency 5 2 2 3 3 4 4" xfId="22929" xr:uid="{00000000-0005-0000-0000-00008D590000}"/>
    <cellStyle name="Currency 5 2 2 3 3 4 4 2" xfId="22930" xr:uid="{00000000-0005-0000-0000-00008E590000}"/>
    <cellStyle name="Currency 5 2 2 3 3 4 4 2 2" xfId="22931" xr:uid="{00000000-0005-0000-0000-00008F590000}"/>
    <cellStyle name="Currency 5 2 2 3 3 4 4 3" xfId="22932" xr:uid="{00000000-0005-0000-0000-000090590000}"/>
    <cellStyle name="Currency 5 2 2 3 3 4 5" xfId="22933" xr:uid="{00000000-0005-0000-0000-000091590000}"/>
    <cellStyle name="Currency 5 2 2 3 3 4 5 2" xfId="22934" xr:uid="{00000000-0005-0000-0000-000092590000}"/>
    <cellStyle name="Currency 5 2 2 3 3 4 6" xfId="22935" xr:uid="{00000000-0005-0000-0000-000093590000}"/>
    <cellStyle name="Currency 5 2 2 3 3 5" xfId="22936" xr:uid="{00000000-0005-0000-0000-000094590000}"/>
    <cellStyle name="Currency 5 2 2 3 3 5 2" xfId="22937" xr:uid="{00000000-0005-0000-0000-000095590000}"/>
    <cellStyle name="Currency 5 2 2 3 3 5 2 2" xfId="22938" xr:uid="{00000000-0005-0000-0000-000096590000}"/>
    <cellStyle name="Currency 5 2 2 3 3 5 2 2 2" xfId="22939" xr:uid="{00000000-0005-0000-0000-000097590000}"/>
    <cellStyle name="Currency 5 2 2 3 3 5 2 2 2 2" xfId="22940" xr:uid="{00000000-0005-0000-0000-000098590000}"/>
    <cellStyle name="Currency 5 2 2 3 3 5 2 2 3" xfId="22941" xr:uid="{00000000-0005-0000-0000-000099590000}"/>
    <cellStyle name="Currency 5 2 2 3 3 5 2 3" xfId="22942" xr:uid="{00000000-0005-0000-0000-00009A590000}"/>
    <cellStyle name="Currency 5 2 2 3 3 5 2 3 2" xfId="22943" xr:uid="{00000000-0005-0000-0000-00009B590000}"/>
    <cellStyle name="Currency 5 2 2 3 3 5 2 4" xfId="22944" xr:uid="{00000000-0005-0000-0000-00009C590000}"/>
    <cellStyle name="Currency 5 2 2 3 3 5 3" xfId="22945" xr:uid="{00000000-0005-0000-0000-00009D590000}"/>
    <cellStyle name="Currency 5 2 2 3 3 5 3 2" xfId="22946" xr:uid="{00000000-0005-0000-0000-00009E590000}"/>
    <cellStyle name="Currency 5 2 2 3 3 5 3 2 2" xfId="22947" xr:uid="{00000000-0005-0000-0000-00009F590000}"/>
    <cellStyle name="Currency 5 2 2 3 3 5 3 3" xfId="22948" xr:uid="{00000000-0005-0000-0000-0000A0590000}"/>
    <cellStyle name="Currency 5 2 2 3 3 5 4" xfId="22949" xr:uid="{00000000-0005-0000-0000-0000A1590000}"/>
    <cellStyle name="Currency 5 2 2 3 3 5 4 2" xfId="22950" xr:uid="{00000000-0005-0000-0000-0000A2590000}"/>
    <cellStyle name="Currency 5 2 2 3 3 5 5" xfId="22951" xr:uid="{00000000-0005-0000-0000-0000A3590000}"/>
    <cellStyle name="Currency 5 2 2 3 3 6" xfId="22952" xr:uid="{00000000-0005-0000-0000-0000A4590000}"/>
    <cellStyle name="Currency 5 2 2 3 3 6 2" xfId="22953" xr:uid="{00000000-0005-0000-0000-0000A5590000}"/>
    <cellStyle name="Currency 5 2 2 3 3 6 2 2" xfId="22954" xr:uid="{00000000-0005-0000-0000-0000A6590000}"/>
    <cellStyle name="Currency 5 2 2 3 3 6 2 2 2" xfId="22955" xr:uid="{00000000-0005-0000-0000-0000A7590000}"/>
    <cellStyle name="Currency 5 2 2 3 3 6 2 3" xfId="22956" xr:uid="{00000000-0005-0000-0000-0000A8590000}"/>
    <cellStyle name="Currency 5 2 2 3 3 6 3" xfId="22957" xr:uid="{00000000-0005-0000-0000-0000A9590000}"/>
    <cellStyle name="Currency 5 2 2 3 3 6 3 2" xfId="22958" xr:uid="{00000000-0005-0000-0000-0000AA590000}"/>
    <cellStyle name="Currency 5 2 2 3 3 6 4" xfId="22959" xr:uid="{00000000-0005-0000-0000-0000AB590000}"/>
    <cellStyle name="Currency 5 2 2 3 3 7" xfId="22960" xr:uid="{00000000-0005-0000-0000-0000AC590000}"/>
    <cellStyle name="Currency 5 2 2 3 3 7 2" xfId="22961" xr:uid="{00000000-0005-0000-0000-0000AD590000}"/>
    <cellStyle name="Currency 5 2 2 3 3 7 2 2" xfId="22962" xr:uid="{00000000-0005-0000-0000-0000AE590000}"/>
    <cellStyle name="Currency 5 2 2 3 3 7 3" xfId="22963" xr:uid="{00000000-0005-0000-0000-0000AF590000}"/>
    <cellStyle name="Currency 5 2 2 3 3 8" xfId="22964" xr:uid="{00000000-0005-0000-0000-0000B0590000}"/>
    <cellStyle name="Currency 5 2 2 3 3 8 2" xfId="22965" xr:uid="{00000000-0005-0000-0000-0000B1590000}"/>
    <cellStyle name="Currency 5 2 2 3 3 9" xfId="22966" xr:uid="{00000000-0005-0000-0000-0000B2590000}"/>
    <cellStyle name="Currency 5 2 2 3 4" xfId="22967" xr:uid="{00000000-0005-0000-0000-0000B3590000}"/>
    <cellStyle name="Currency 5 2 2 3 4 2" xfId="22968" xr:uid="{00000000-0005-0000-0000-0000B4590000}"/>
    <cellStyle name="Currency 5 2 2 3 4 2 2" xfId="22969" xr:uid="{00000000-0005-0000-0000-0000B5590000}"/>
    <cellStyle name="Currency 5 2 2 3 4 2 2 2" xfId="22970" xr:uid="{00000000-0005-0000-0000-0000B6590000}"/>
    <cellStyle name="Currency 5 2 2 3 4 2 2 2 2" xfId="22971" xr:uid="{00000000-0005-0000-0000-0000B7590000}"/>
    <cellStyle name="Currency 5 2 2 3 4 2 2 2 2 2" xfId="22972" xr:uid="{00000000-0005-0000-0000-0000B8590000}"/>
    <cellStyle name="Currency 5 2 2 3 4 2 2 2 3" xfId="22973" xr:uid="{00000000-0005-0000-0000-0000B9590000}"/>
    <cellStyle name="Currency 5 2 2 3 4 2 2 3" xfId="22974" xr:uid="{00000000-0005-0000-0000-0000BA590000}"/>
    <cellStyle name="Currency 5 2 2 3 4 2 2 3 2" xfId="22975" xr:uid="{00000000-0005-0000-0000-0000BB590000}"/>
    <cellStyle name="Currency 5 2 2 3 4 2 2 4" xfId="22976" xr:uid="{00000000-0005-0000-0000-0000BC590000}"/>
    <cellStyle name="Currency 5 2 2 3 4 2 3" xfId="22977" xr:uid="{00000000-0005-0000-0000-0000BD590000}"/>
    <cellStyle name="Currency 5 2 2 3 4 2 3 2" xfId="22978" xr:uid="{00000000-0005-0000-0000-0000BE590000}"/>
    <cellStyle name="Currency 5 2 2 3 4 2 3 2 2" xfId="22979" xr:uid="{00000000-0005-0000-0000-0000BF590000}"/>
    <cellStyle name="Currency 5 2 2 3 4 2 3 3" xfId="22980" xr:uid="{00000000-0005-0000-0000-0000C0590000}"/>
    <cellStyle name="Currency 5 2 2 3 4 2 4" xfId="22981" xr:uid="{00000000-0005-0000-0000-0000C1590000}"/>
    <cellStyle name="Currency 5 2 2 3 4 2 4 2" xfId="22982" xr:uid="{00000000-0005-0000-0000-0000C2590000}"/>
    <cellStyle name="Currency 5 2 2 3 4 2 5" xfId="22983" xr:uid="{00000000-0005-0000-0000-0000C3590000}"/>
    <cellStyle name="Currency 5 2 2 3 4 3" xfId="22984" xr:uid="{00000000-0005-0000-0000-0000C4590000}"/>
    <cellStyle name="Currency 5 2 2 3 4 3 2" xfId="22985" xr:uid="{00000000-0005-0000-0000-0000C5590000}"/>
    <cellStyle name="Currency 5 2 2 3 4 3 2 2" xfId="22986" xr:uid="{00000000-0005-0000-0000-0000C6590000}"/>
    <cellStyle name="Currency 5 2 2 3 4 3 2 2 2" xfId="22987" xr:uid="{00000000-0005-0000-0000-0000C7590000}"/>
    <cellStyle name="Currency 5 2 2 3 4 3 2 3" xfId="22988" xr:uid="{00000000-0005-0000-0000-0000C8590000}"/>
    <cellStyle name="Currency 5 2 2 3 4 3 3" xfId="22989" xr:uid="{00000000-0005-0000-0000-0000C9590000}"/>
    <cellStyle name="Currency 5 2 2 3 4 3 3 2" xfId="22990" xr:uid="{00000000-0005-0000-0000-0000CA590000}"/>
    <cellStyle name="Currency 5 2 2 3 4 3 4" xfId="22991" xr:uid="{00000000-0005-0000-0000-0000CB590000}"/>
    <cellStyle name="Currency 5 2 2 3 4 4" xfId="22992" xr:uid="{00000000-0005-0000-0000-0000CC590000}"/>
    <cellStyle name="Currency 5 2 2 3 4 4 2" xfId="22993" xr:uid="{00000000-0005-0000-0000-0000CD590000}"/>
    <cellStyle name="Currency 5 2 2 3 4 4 2 2" xfId="22994" xr:uid="{00000000-0005-0000-0000-0000CE590000}"/>
    <cellStyle name="Currency 5 2 2 3 4 4 3" xfId="22995" xr:uid="{00000000-0005-0000-0000-0000CF590000}"/>
    <cellStyle name="Currency 5 2 2 3 4 5" xfId="22996" xr:uid="{00000000-0005-0000-0000-0000D0590000}"/>
    <cellStyle name="Currency 5 2 2 3 4 5 2" xfId="22997" xr:uid="{00000000-0005-0000-0000-0000D1590000}"/>
    <cellStyle name="Currency 5 2 2 3 4 6" xfId="22998" xr:uid="{00000000-0005-0000-0000-0000D2590000}"/>
    <cellStyle name="Currency 5 2 2 3 5" xfId="22999" xr:uid="{00000000-0005-0000-0000-0000D3590000}"/>
    <cellStyle name="Currency 5 2 2 3 5 2" xfId="23000" xr:uid="{00000000-0005-0000-0000-0000D4590000}"/>
    <cellStyle name="Currency 5 2 2 3 5 2 2" xfId="23001" xr:uid="{00000000-0005-0000-0000-0000D5590000}"/>
    <cellStyle name="Currency 5 2 2 3 5 2 2 2" xfId="23002" xr:uid="{00000000-0005-0000-0000-0000D6590000}"/>
    <cellStyle name="Currency 5 2 2 3 5 2 2 2 2" xfId="23003" xr:uid="{00000000-0005-0000-0000-0000D7590000}"/>
    <cellStyle name="Currency 5 2 2 3 5 2 2 2 2 2" xfId="23004" xr:uid="{00000000-0005-0000-0000-0000D8590000}"/>
    <cellStyle name="Currency 5 2 2 3 5 2 2 2 3" xfId="23005" xr:uid="{00000000-0005-0000-0000-0000D9590000}"/>
    <cellStyle name="Currency 5 2 2 3 5 2 2 3" xfId="23006" xr:uid="{00000000-0005-0000-0000-0000DA590000}"/>
    <cellStyle name="Currency 5 2 2 3 5 2 2 3 2" xfId="23007" xr:uid="{00000000-0005-0000-0000-0000DB590000}"/>
    <cellStyle name="Currency 5 2 2 3 5 2 2 4" xfId="23008" xr:uid="{00000000-0005-0000-0000-0000DC590000}"/>
    <cellStyle name="Currency 5 2 2 3 5 2 3" xfId="23009" xr:uid="{00000000-0005-0000-0000-0000DD590000}"/>
    <cellStyle name="Currency 5 2 2 3 5 2 3 2" xfId="23010" xr:uid="{00000000-0005-0000-0000-0000DE590000}"/>
    <cellStyle name="Currency 5 2 2 3 5 2 3 2 2" xfId="23011" xr:uid="{00000000-0005-0000-0000-0000DF590000}"/>
    <cellStyle name="Currency 5 2 2 3 5 2 3 3" xfId="23012" xr:uid="{00000000-0005-0000-0000-0000E0590000}"/>
    <cellStyle name="Currency 5 2 2 3 5 2 4" xfId="23013" xr:uid="{00000000-0005-0000-0000-0000E1590000}"/>
    <cellStyle name="Currency 5 2 2 3 5 2 4 2" xfId="23014" xr:uid="{00000000-0005-0000-0000-0000E2590000}"/>
    <cellStyle name="Currency 5 2 2 3 5 2 5" xfId="23015" xr:uid="{00000000-0005-0000-0000-0000E3590000}"/>
    <cellStyle name="Currency 5 2 2 3 5 3" xfId="23016" xr:uid="{00000000-0005-0000-0000-0000E4590000}"/>
    <cellStyle name="Currency 5 2 2 3 5 3 2" xfId="23017" xr:uid="{00000000-0005-0000-0000-0000E5590000}"/>
    <cellStyle name="Currency 5 2 2 3 5 3 2 2" xfId="23018" xr:uid="{00000000-0005-0000-0000-0000E6590000}"/>
    <cellStyle name="Currency 5 2 2 3 5 3 2 2 2" xfId="23019" xr:uid="{00000000-0005-0000-0000-0000E7590000}"/>
    <cellStyle name="Currency 5 2 2 3 5 3 2 3" xfId="23020" xr:uid="{00000000-0005-0000-0000-0000E8590000}"/>
    <cellStyle name="Currency 5 2 2 3 5 3 3" xfId="23021" xr:uid="{00000000-0005-0000-0000-0000E9590000}"/>
    <cellStyle name="Currency 5 2 2 3 5 3 3 2" xfId="23022" xr:uid="{00000000-0005-0000-0000-0000EA590000}"/>
    <cellStyle name="Currency 5 2 2 3 5 3 4" xfId="23023" xr:uid="{00000000-0005-0000-0000-0000EB590000}"/>
    <cellStyle name="Currency 5 2 2 3 5 4" xfId="23024" xr:uid="{00000000-0005-0000-0000-0000EC590000}"/>
    <cellStyle name="Currency 5 2 2 3 5 4 2" xfId="23025" xr:uid="{00000000-0005-0000-0000-0000ED590000}"/>
    <cellStyle name="Currency 5 2 2 3 5 4 2 2" xfId="23026" xr:uid="{00000000-0005-0000-0000-0000EE590000}"/>
    <cellStyle name="Currency 5 2 2 3 5 4 3" xfId="23027" xr:uid="{00000000-0005-0000-0000-0000EF590000}"/>
    <cellStyle name="Currency 5 2 2 3 5 5" xfId="23028" xr:uid="{00000000-0005-0000-0000-0000F0590000}"/>
    <cellStyle name="Currency 5 2 2 3 5 5 2" xfId="23029" xr:uid="{00000000-0005-0000-0000-0000F1590000}"/>
    <cellStyle name="Currency 5 2 2 3 5 6" xfId="23030" xr:uid="{00000000-0005-0000-0000-0000F2590000}"/>
    <cellStyle name="Currency 5 2 2 3 6" xfId="23031" xr:uid="{00000000-0005-0000-0000-0000F3590000}"/>
    <cellStyle name="Currency 5 2 2 3 6 2" xfId="23032" xr:uid="{00000000-0005-0000-0000-0000F4590000}"/>
    <cellStyle name="Currency 5 2 2 3 6 2 2" xfId="23033" xr:uid="{00000000-0005-0000-0000-0000F5590000}"/>
    <cellStyle name="Currency 5 2 2 3 6 2 2 2" xfId="23034" xr:uid="{00000000-0005-0000-0000-0000F6590000}"/>
    <cellStyle name="Currency 5 2 2 3 6 2 2 2 2" xfId="23035" xr:uid="{00000000-0005-0000-0000-0000F7590000}"/>
    <cellStyle name="Currency 5 2 2 3 6 2 2 2 2 2" xfId="23036" xr:uid="{00000000-0005-0000-0000-0000F8590000}"/>
    <cellStyle name="Currency 5 2 2 3 6 2 2 2 3" xfId="23037" xr:uid="{00000000-0005-0000-0000-0000F9590000}"/>
    <cellStyle name="Currency 5 2 2 3 6 2 2 3" xfId="23038" xr:uid="{00000000-0005-0000-0000-0000FA590000}"/>
    <cellStyle name="Currency 5 2 2 3 6 2 2 3 2" xfId="23039" xr:uid="{00000000-0005-0000-0000-0000FB590000}"/>
    <cellStyle name="Currency 5 2 2 3 6 2 2 4" xfId="23040" xr:uid="{00000000-0005-0000-0000-0000FC590000}"/>
    <cellStyle name="Currency 5 2 2 3 6 2 3" xfId="23041" xr:uid="{00000000-0005-0000-0000-0000FD590000}"/>
    <cellStyle name="Currency 5 2 2 3 6 2 3 2" xfId="23042" xr:uid="{00000000-0005-0000-0000-0000FE590000}"/>
    <cellStyle name="Currency 5 2 2 3 6 2 3 2 2" xfId="23043" xr:uid="{00000000-0005-0000-0000-0000FF590000}"/>
    <cellStyle name="Currency 5 2 2 3 6 2 3 3" xfId="23044" xr:uid="{00000000-0005-0000-0000-0000005A0000}"/>
    <cellStyle name="Currency 5 2 2 3 6 2 4" xfId="23045" xr:uid="{00000000-0005-0000-0000-0000015A0000}"/>
    <cellStyle name="Currency 5 2 2 3 6 2 4 2" xfId="23046" xr:uid="{00000000-0005-0000-0000-0000025A0000}"/>
    <cellStyle name="Currency 5 2 2 3 6 2 5" xfId="23047" xr:uid="{00000000-0005-0000-0000-0000035A0000}"/>
    <cellStyle name="Currency 5 2 2 3 6 3" xfId="23048" xr:uid="{00000000-0005-0000-0000-0000045A0000}"/>
    <cellStyle name="Currency 5 2 2 3 6 3 2" xfId="23049" xr:uid="{00000000-0005-0000-0000-0000055A0000}"/>
    <cellStyle name="Currency 5 2 2 3 6 3 2 2" xfId="23050" xr:uid="{00000000-0005-0000-0000-0000065A0000}"/>
    <cellStyle name="Currency 5 2 2 3 6 3 2 2 2" xfId="23051" xr:uid="{00000000-0005-0000-0000-0000075A0000}"/>
    <cellStyle name="Currency 5 2 2 3 6 3 2 3" xfId="23052" xr:uid="{00000000-0005-0000-0000-0000085A0000}"/>
    <cellStyle name="Currency 5 2 2 3 6 3 3" xfId="23053" xr:uid="{00000000-0005-0000-0000-0000095A0000}"/>
    <cellStyle name="Currency 5 2 2 3 6 3 3 2" xfId="23054" xr:uid="{00000000-0005-0000-0000-00000A5A0000}"/>
    <cellStyle name="Currency 5 2 2 3 6 3 4" xfId="23055" xr:uid="{00000000-0005-0000-0000-00000B5A0000}"/>
    <cellStyle name="Currency 5 2 2 3 6 4" xfId="23056" xr:uid="{00000000-0005-0000-0000-00000C5A0000}"/>
    <cellStyle name="Currency 5 2 2 3 6 4 2" xfId="23057" xr:uid="{00000000-0005-0000-0000-00000D5A0000}"/>
    <cellStyle name="Currency 5 2 2 3 6 4 2 2" xfId="23058" xr:uid="{00000000-0005-0000-0000-00000E5A0000}"/>
    <cellStyle name="Currency 5 2 2 3 6 4 3" xfId="23059" xr:uid="{00000000-0005-0000-0000-00000F5A0000}"/>
    <cellStyle name="Currency 5 2 2 3 6 5" xfId="23060" xr:uid="{00000000-0005-0000-0000-0000105A0000}"/>
    <cellStyle name="Currency 5 2 2 3 6 5 2" xfId="23061" xr:uid="{00000000-0005-0000-0000-0000115A0000}"/>
    <cellStyle name="Currency 5 2 2 3 6 6" xfId="23062" xr:uid="{00000000-0005-0000-0000-0000125A0000}"/>
    <cellStyle name="Currency 5 2 2 3 7" xfId="23063" xr:uid="{00000000-0005-0000-0000-0000135A0000}"/>
    <cellStyle name="Currency 5 2 2 3 7 2" xfId="23064" xr:uid="{00000000-0005-0000-0000-0000145A0000}"/>
    <cellStyle name="Currency 5 2 2 3 7 2 2" xfId="23065" xr:uid="{00000000-0005-0000-0000-0000155A0000}"/>
    <cellStyle name="Currency 5 2 2 3 7 2 2 2" xfId="23066" xr:uid="{00000000-0005-0000-0000-0000165A0000}"/>
    <cellStyle name="Currency 5 2 2 3 7 2 2 2 2" xfId="23067" xr:uid="{00000000-0005-0000-0000-0000175A0000}"/>
    <cellStyle name="Currency 5 2 2 3 7 2 2 3" xfId="23068" xr:uid="{00000000-0005-0000-0000-0000185A0000}"/>
    <cellStyle name="Currency 5 2 2 3 7 2 3" xfId="23069" xr:uid="{00000000-0005-0000-0000-0000195A0000}"/>
    <cellStyle name="Currency 5 2 2 3 7 2 3 2" xfId="23070" xr:uid="{00000000-0005-0000-0000-00001A5A0000}"/>
    <cellStyle name="Currency 5 2 2 3 7 2 4" xfId="23071" xr:uid="{00000000-0005-0000-0000-00001B5A0000}"/>
    <cellStyle name="Currency 5 2 2 3 7 3" xfId="23072" xr:uid="{00000000-0005-0000-0000-00001C5A0000}"/>
    <cellStyle name="Currency 5 2 2 3 7 3 2" xfId="23073" xr:uid="{00000000-0005-0000-0000-00001D5A0000}"/>
    <cellStyle name="Currency 5 2 2 3 7 3 2 2" xfId="23074" xr:uid="{00000000-0005-0000-0000-00001E5A0000}"/>
    <cellStyle name="Currency 5 2 2 3 7 3 3" xfId="23075" xr:uid="{00000000-0005-0000-0000-00001F5A0000}"/>
    <cellStyle name="Currency 5 2 2 3 7 4" xfId="23076" xr:uid="{00000000-0005-0000-0000-0000205A0000}"/>
    <cellStyle name="Currency 5 2 2 3 7 4 2" xfId="23077" xr:uid="{00000000-0005-0000-0000-0000215A0000}"/>
    <cellStyle name="Currency 5 2 2 3 7 5" xfId="23078" xr:uid="{00000000-0005-0000-0000-0000225A0000}"/>
    <cellStyle name="Currency 5 2 2 3 8" xfId="23079" xr:uid="{00000000-0005-0000-0000-0000235A0000}"/>
    <cellStyle name="Currency 5 2 2 3 8 2" xfId="23080" xr:uid="{00000000-0005-0000-0000-0000245A0000}"/>
    <cellStyle name="Currency 5 2 2 3 8 2 2" xfId="23081" xr:uid="{00000000-0005-0000-0000-0000255A0000}"/>
    <cellStyle name="Currency 5 2 2 3 8 2 2 2" xfId="23082" xr:uid="{00000000-0005-0000-0000-0000265A0000}"/>
    <cellStyle name="Currency 5 2 2 3 8 2 3" xfId="23083" xr:uid="{00000000-0005-0000-0000-0000275A0000}"/>
    <cellStyle name="Currency 5 2 2 3 8 3" xfId="23084" xr:uid="{00000000-0005-0000-0000-0000285A0000}"/>
    <cellStyle name="Currency 5 2 2 3 8 3 2" xfId="23085" xr:uid="{00000000-0005-0000-0000-0000295A0000}"/>
    <cellStyle name="Currency 5 2 2 3 8 4" xfId="23086" xr:uid="{00000000-0005-0000-0000-00002A5A0000}"/>
    <cellStyle name="Currency 5 2 2 3 9" xfId="23087" xr:uid="{00000000-0005-0000-0000-00002B5A0000}"/>
    <cellStyle name="Currency 5 2 2 3 9 2" xfId="23088" xr:uid="{00000000-0005-0000-0000-00002C5A0000}"/>
    <cellStyle name="Currency 5 2 2 3 9 2 2" xfId="23089" xr:uid="{00000000-0005-0000-0000-00002D5A0000}"/>
    <cellStyle name="Currency 5 2 2 3 9 3" xfId="23090" xr:uid="{00000000-0005-0000-0000-00002E5A0000}"/>
    <cellStyle name="Currency 5 2 2 4" xfId="23091" xr:uid="{00000000-0005-0000-0000-00002F5A0000}"/>
    <cellStyle name="Currency 5 2 2 4 10" xfId="23092" xr:uid="{00000000-0005-0000-0000-0000305A0000}"/>
    <cellStyle name="Currency 5 2 2 4 11" xfId="23093" xr:uid="{00000000-0005-0000-0000-0000315A0000}"/>
    <cellStyle name="Currency 5 2 2 4 12" xfId="23094" xr:uid="{00000000-0005-0000-0000-0000325A0000}"/>
    <cellStyle name="Currency 5 2 2 4 13" xfId="23095" xr:uid="{00000000-0005-0000-0000-0000335A0000}"/>
    <cellStyle name="Currency 5 2 2 4 2" xfId="23096" xr:uid="{00000000-0005-0000-0000-0000345A0000}"/>
    <cellStyle name="Currency 5 2 2 4 2 2" xfId="23097" xr:uid="{00000000-0005-0000-0000-0000355A0000}"/>
    <cellStyle name="Currency 5 2 2 4 2 2 2" xfId="23098" xr:uid="{00000000-0005-0000-0000-0000365A0000}"/>
    <cellStyle name="Currency 5 2 2 4 2 2 2 2" xfId="23099" xr:uid="{00000000-0005-0000-0000-0000375A0000}"/>
    <cellStyle name="Currency 5 2 2 4 2 2 2 2 2" xfId="23100" xr:uid="{00000000-0005-0000-0000-0000385A0000}"/>
    <cellStyle name="Currency 5 2 2 4 2 2 2 2 2 2" xfId="23101" xr:uid="{00000000-0005-0000-0000-0000395A0000}"/>
    <cellStyle name="Currency 5 2 2 4 2 2 2 2 3" xfId="23102" xr:uid="{00000000-0005-0000-0000-00003A5A0000}"/>
    <cellStyle name="Currency 5 2 2 4 2 2 2 3" xfId="23103" xr:uid="{00000000-0005-0000-0000-00003B5A0000}"/>
    <cellStyle name="Currency 5 2 2 4 2 2 2 3 2" xfId="23104" xr:uid="{00000000-0005-0000-0000-00003C5A0000}"/>
    <cellStyle name="Currency 5 2 2 4 2 2 2 4" xfId="23105" xr:uid="{00000000-0005-0000-0000-00003D5A0000}"/>
    <cellStyle name="Currency 5 2 2 4 2 2 3" xfId="23106" xr:uid="{00000000-0005-0000-0000-00003E5A0000}"/>
    <cellStyle name="Currency 5 2 2 4 2 2 3 2" xfId="23107" xr:uid="{00000000-0005-0000-0000-00003F5A0000}"/>
    <cellStyle name="Currency 5 2 2 4 2 2 3 2 2" xfId="23108" xr:uid="{00000000-0005-0000-0000-0000405A0000}"/>
    <cellStyle name="Currency 5 2 2 4 2 2 3 3" xfId="23109" xr:uid="{00000000-0005-0000-0000-0000415A0000}"/>
    <cellStyle name="Currency 5 2 2 4 2 2 4" xfId="23110" xr:uid="{00000000-0005-0000-0000-0000425A0000}"/>
    <cellStyle name="Currency 5 2 2 4 2 2 4 2" xfId="23111" xr:uid="{00000000-0005-0000-0000-0000435A0000}"/>
    <cellStyle name="Currency 5 2 2 4 2 2 5" xfId="23112" xr:uid="{00000000-0005-0000-0000-0000445A0000}"/>
    <cellStyle name="Currency 5 2 2 4 2 3" xfId="23113" xr:uid="{00000000-0005-0000-0000-0000455A0000}"/>
    <cellStyle name="Currency 5 2 2 4 2 3 2" xfId="23114" xr:uid="{00000000-0005-0000-0000-0000465A0000}"/>
    <cellStyle name="Currency 5 2 2 4 2 3 2 2" xfId="23115" xr:uid="{00000000-0005-0000-0000-0000475A0000}"/>
    <cellStyle name="Currency 5 2 2 4 2 3 2 2 2" xfId="23116" xr:uid="{00000000-0005-0000-0000-0000485A0000}"/>
    <cellStyle name="Currency 5 2 2 4 2 3 2 3" xfId="23117" xr:uid="{00000000-0005-0000-0000-0000495A0000}"/>
    <cellStyle name="Currency 5 2 2 4 2 3 3" xfId="23118" xr:uid="{00000000-0005-0000-0000-00004A5A0000}"/>
    <cellStyle name="Currency 5 2 2 4 2 3 3 2" xfId="23119" xr:uid="{00000000-0005-0000-0000-00004B5A0000}"/>
    <cellStyle name="Currency 5 2 2 4 2 3 4" xfId="23120" xr:uid="{00000000-0005-0000-0000-00004C5A0000}"/>
    <cellStyle name="Currency 5 2 2 4 2 4" xfId="23121" xr:uid="{00000000-0005-0000-0000-00004D5A0000}"/>
    <cellStyle name="Currency 5 2 2 4 2 4 2" xfId="23122" xr:uid="{00000000-0005-0000-0000-00004E5A0000}"/>
    <cellStyle name="Currency 5 2 2 4 2 4 2 2" xfId="23123" xr:uid="{00000000-0005-0000-0000-00004F5A0000}"/>
    <cellStyle name="Currency 5 2 2 4 2 4 3" xfId="23124" xr:uid="{00000000-0005-0000-0000-0000505A0000}"/>
    <cellStyle name="Currency 5 2 2 4 2 5" xfId="23125" xr:uid="{00000000-0005-0000-0000-0000515A0000}"/>
    <cellStyle name="Currency 5 2 2 4 2 5 2" xfId="23126" xr:uid="{00000000-0005-0000-0000-0000525A0000}"/>
    <cellStyle name="Currency 5 2 2 4 2 6" xfId="23127" xr:uid="{00000000-0005-0000-0000-0000535A0000}"/>
    <cellStyle name="Currency 5 2 2 4 3" xfId="23128" xr:uid="{00000000-0005-0000-0000-0000545A0000}"/>
    <cellStyle name="Currency 5 2 2 4 3 2" xfId="23129" xr:uid="{00000000-0005-0000-0000-0000555A0000}"/>
    <cellStyle name="Currency 5 2 2 4 3 2 2" xfId="23130" xr:uid="{00000000-0005-0000-0000-0000565A0000}"/>
    <cellStyle name="Currency 5 2 2 4 3 2 2 2" xfId="23131" xr:uid="{00000000-0005-0000-0000-0000575A0000}"/>
    <cellStyle name="Currency 5 2 2 4 3 2 2 2 2" xfId="23132" xr:uid="{00000000-0005-0000-0000-0000585A0000}"/>
    <cellStyle name="Currency 5 2 2 4 3 2 2 2 2 2" xfId="23133" xr:uid="{00000000-0005-0000-0000-0000595A0000}"/>
    <cellStyle name="Currency 5 2 2 4 3 2 2 2 3" xfId="23134" xr:uid="{00000000-0005-0000-0000-00005A5A0000}"/>
    <cellStyle name="Currency 5 2 2 4 3 2 2 3" xfId="23135" xr:uid="{00000000-0005-0000-0000-00005B5A0000}"/>
    <cellStyle name="Currency 5 2 2 4 3 2 2 3 2" xfId="23136" xr:uid="{00000000-0005-0000-0000-00005C5A0000}"/>
    <cellStyle name="Currency 5 2 2 4 3 2 2 4" xfId="23137" xr:uid="{00000000-0005-0000-0000-00005D5A0000}"/>
    <cellStyle name="Currency 5 2 2 4 3 2 3" xfId="23138" xr:uid="{00000000-0005-0000-0000-00005E5A0000}"/>
    <cellStyle name="Currency 5 2 2 4 3 2 3 2" xfId="23139" xr:uid="{00000000-0005-0000-0000-00005F5A0000}"/>
    <cellStyle name="Currency 5 2 2 4 3 2 3 2 2" xfId="23140" xr:uid="{00000000-0005-0000-0000-0000605A0000}"/>
    <cellStyle name="Currency 5 2 2 4 3 2 3 3" xfId="23141" xr:uid="{00000000-0005-0000-0000-0000615A0000}"/>
    <cellStyle name="Currency 5 2 2 4 3 2 4" xfId="23142" xr:uid="{00000000-0005-0000-0000-0000625A0000}"/>
    <cellStyle name="Currency 5 2 2 4 3 2 4 2" xfId="23143" xr:uid="{00000000-0005-0000-0000-0000635A0000}"/>
    <cellStyle name="Currency 5 2 2 4 3 2 5" xfId="23144" xr:uid="{00000000-0005-0000-0000-0000645A0000}"/>
    <cellStyle name="Currency 5 2 2 4 3 3" xfId="23145" xr:uid="{00000000-0005-0000-0000-0000655A0000}"/>
    <cellStyle name="Currency 5 2 2 4 3 3 2" xfId="23146" xr:uid="{00000000-0005-0000-0000-0000665A0000}"/>
    <cellStyle name="Currency 5 2 2 4 3 3 2 2" xfId="23147" xr:uid="{00000000-0005-0000-0000-0000675A0000}"/>
    <cellStyle name="Currency 5 2 2 4 3 3 2 2 2" xfId="23148" xr:uid="{00000000-0005-0000-0000-0000685A0000}"/>
    <cellStyle name="Currency 5 2 2 4 3 3 2 3" xfId="23149" xr:uid="{00000000-0005-0000-0000-0000695A0000}"/>
    <cellStyle name="Currency 5 2 2 4 3 3 3" xfId="23150" xr:uid="{00000000-0005-0000-0000-00006A5A0000}"/>
    <cellStyle name="Currency 5 2 2 4 3 3 3 2" xfId="23151" xr:uid="{00000000-0005-0000-0000-00006B5A0000}"/>
    <cellStyle name="Currency 5 2 2 4 3 3 4" xfId="23152" xr:uid="{00000000-0005-0000-0000-00006C5A0000}"/>
    <cellStyle name="Currency 5 2 2 4 3 4" xfId="23153" xr:uid="{00000000-0005-0000-0000-00006D5A0000}"/>
    <cellStyle name="Currency 5 2 2 4 3 4 2" xfId="23154" xr:uid="{00000000-0005-0000-0000-00006E5A0000}"/>
    <cellStyle name="Currency 5 2 2 4 3 4 2 2" xfId="23155" xr:uid="{00000000-0005-0000-0000-00006F5A0000}"/>
    <cellStyle name="Currency 5 2 2 4 3 4 3" xfId="23156" xr:uid="{00000000-0005-0000-0000-0000705A0000}"/>
    <cellStyle name="Currency 5 2 2 4 3 5" xfId="23157" xr:uid="{00000000-0005-0000-0000-0000715A0000}"/>
    <cellStyle name="Currency 5 2 2 4 3 5 2" xfId="23158" xr:uid="{00000000-0005-0000-0000-0000725A0000}"/>
    <cellStyle name="Currency 5 2 2 4 3 6" xfId="23159" xr:uid="{00000000-0005-0000-0000-0000735A0000}"/>
    <cellStyle name="Currency 5 2 2 4 4" xfId="23160" xr:uid="{00000000-0005-0000-0000-0000745A0000}"/>
    <cellStyle name="Currency 5 2 2 4 4 2" xfId="23161" xr:uid="{00000000-0005-0000-0000-0000755A0000}"/>
    <cellStyle name="Currency 5 2 2 4 4 2 2" xfId="23162" xr:uid="{00000000-0005-0000-0000-0000765A0000}"/>
    <cellStyle name="Currency 5 2 2 4 4 2 2 2" xfId="23163" xr:uid="{00000000-0005-0000-0000-0000775A0000}"/>
    <cellStyle name="Currency 5 2 2 4 4 2 2 2 2" xfId="23164" xr:uid="{00000000-0005-0000-0000-0000785A0000}"/>
    <cellStyle name="Currency 5 2 2 4 4 2 2 2 2 2" xfId="23165" xr:uid="{00000000-0005-0000-0000-0000795A0000}"/>
    <cellStyle name="Currency 5 2 2 4 4 2 2 2 3" xfId="23166" xr:uid="{00000000-0005-0000-0000-00007A5A0000}"/>
    <cellStyle name="Currency 5 2 2 4 4 2 2 3" xfId="23167" xr:uid="{00000000-0005-0000-0000-00007B5A0000}"/>
    <cellStyle name="Currency 5 2 2 4 4 2 2 3 2" xfId="23168" xr:uid="{00000000-0005-0000-0000-00007C5A0000}"/>
    <cellStyle name="Currency 5 2 2 4 4 2 2 4" xfId="23169" xr:uid="{00000000-0005-0000-0000-00007D5A0000}"/>
    <cellStyle name="Currency 5 2 2 4 4 2 3" xfId="23170" xr:uid="{00000000-0005-0000-0000-00007E5A0000}"/>
    <cellStyle name="Currency 5 2 2 4 4 2 3 2" xfId="23171" xr:uid="{00000000-0005-0000-0000-00007F5A0000}"/>
    <cellStyle name="Currency 5 2 2 4 4 2 3 2 2" xfId="23172" xr:uid="{00000000-0005-0000-0000-0000805A0000}"/>
    <cellStyle name="Currency 5 2 2 4 4 2 3 3" xfId="23173" xr:uid="{00000000-0005-0000-0000-0000815A0000}"/>
    <cellStyle name="Currency 5 2 2 4 4 2 4" xfId="23174" xr:uid="{00000000-0005-0000-0000-0000825A0000}"/>
    <cellStyle name="Currency 5 2 2 4 4 2 4 2" xfId="23175" xr:uid="{00000000-0005-0000-0000-0000835A0000}"/>
    <cellStyle name="Currency 5 2 2 4 4 2 5" xfId="23176" xr:uid="{00000000-0005-0000-0000-0000845A0000}"/>
    <cellStyle name="Currency 5 2 2 4 4 3" xfId="23177" xr:uid="{00000000-0005-0000-0000-0000855A0000}"/>
    <cellStyle name="Currency 5 2 2 4 4 3 2" xfId="23178" xr:uid="{00000000-0005-0000-0000-0000865A0000}"/>
    <cellStyle name="Currency 5 2 2 4 4 3 2 2" xfId="23179" xr:uid="{00000000-0005-0000-0000-0000875A0000}"/>
    <cellStyle name="Currency 5 2 2 4 4 3 2 2 2" xfId="23180" xr:uid="{00000000-0005-0000-0000-0000885A0000}"/>
    <cellStyle name="Currency 5 2 2 4 4 3 2 3" xfId="23181" xr:uid="{00000000-0005-0000-0000-0000895A0000}"/>
    <cellStyle name="Currency 5 2 2 4 4 3 3" xfId="23182" xr:uid="{00000000-0005-0000-0000-00008A5A0000}"/>
    <cellStyle name="Currency 5 2 2 4 4 3 3 2" xfId="23183" xr:uid="{00000000-0005-0000-0000-00008B5A0000}"/>
    <cellStyle name="Currency 5 2 2 4 4 3 4" xfId="23184" xr:uid="{00000000-0005-0000-0000-00008C5A0000}"/>
    <cellStyle name="Currency 5 2 2 4 4 4" xfId="23185" xr:uid="{00000000-0005-0000-0000-00008D5A0000}"/>
    <cellStyle name="Currency 5 2 2 4 4 4 2" xfId="23186" xr:uid="{00000000-0005-0000-0000-00008E5A0000}"/>
    <cellStyle name="Currency 5 2 2 4 4 4 2 2" xfId="23187" xr:uid="{00000000-0005-0000-0000-00008F5A0000}"/>
    <cellStyle name="Currency 5 2 2 4 4 4 3" xfId="23188" xr:uid="{00000000-0005-0000-0000-0000905A0000}"/>
    <cellStyle name="Currency 5 2 2 4 4 5" xfId="23189" xr:uid="{00000000-0005-0000-0000-0000915A0000}"/>
    <cellStyle name="Currency 5 2 2 4 4 5 2" xfId="23190" xr:uid="{00000000-0005-0000-0000-0000925A0000}"/>
    <cellStyle name="Currency 5 2 2 4 4 6" xfId="23191" xr:uid="{00000000-0005-0000-0000-0000935A0000}"/>
    <cellStyle name="Currency 5 2 2 4 5" xfId="23192" xr:uid="{00000000-0005-0000-0000-0000945A0000}"/>
    <cellStyle name="Currency 5 2 2 4 5 2" xfId="23193" xr:uid="{00000000-0005-0000-0000-0000955A0000}"/>
    <cellStyle name="Currency 5 2 2 4 5 2 2" xfId="23194" xr:uid="{00000000-0005-0000-0000-0000965A0000}"/>
    <cellStyle name="Currency 5 2 2 4 5 2 2 2" xfId="23195" xr:uid="{00000000-0005-0000-0000-0000975A0000}"/>
    <cellStyle name="Currency 5 2 2 4 5 2 2 2 2" xfId="23196" xr:uid="{00000000-0005-0000-0000-0000985A0000}"/>
    <cellStyle name="Currency 5 2 2 4 5 2 2 3" xfId="23197" xr:uid="{00000000-0005-0000-0000-0000995A0000}"/>
    <cellStyle name="Currency 5 2 2 4 5 2 3" xfId="23198" xr:uid="{00000000-0005-0000-0000-00009A5A0000}"/>
    <cellStyle name="Currency 5 2 2 4 5 2 3 2" xfId="23199" xr:uid="{00000000-0005-0000-0000-00009B5A0000}"/>
    <cellStyle name="Currency 5 2 2 4 5 2 4" xfId="23200" xr:uid="{00000000-0005-0000-0000-00009C5A0000}"/>
    <cellStyle name="Currency 5 2 2 4 5 3" xfId="23201" xr:uid="{00000000-0005-0000-0000-00009D5A0000}"/>
    <cellStyle name="Currency 5 2 2 4 5 3 2" xfId="23202" xr:uid="{00000000-0005-0000-0000-00009E5A0000}"/>
    <cellStyle name="Currency 5 2 2 4 5 3 2 2" xfId="23203" xr:uid="{00000000-0005-0000-0000-00009F5A0000}"/>
    <cellStyle name="Currency 5 2 2 4 5 3 3" xfId="23204" xr:uid="{00000000-0005-0000-0000-0000A05A0000}"/>
    <cellStyle name="Currency 5 2 2 4 5 4" xfId="23205" xr:uid="{00000000-0005-0000-0000-0000A15A0000}"/>
    <cellStyle name="Currency 5 2 2 4 5 4 2" xfId="23206" xr:uid="{00000000-0005-0000-0000-0000A25A0000}"/>
    <cellStyle name="Currency 5 2 2 4 5 5" xfId="23207" xr:uid="{00000000-0005-0000-0000-0000A35A0000}"/>
    <cellStyle name="Currency 5 2 2 4 6" xfId="23208" xr:uid="{00000000-0005-0000-0000-0000A45A0000}"/>
    <cellStyle name="Currency 5 2 2 4 6 2" xfId="23209" xr:uid="{00000000-0005-0000-0000-0000A55A0000}"/>
    <cellStyle name="Currency 5 2 2 4 6 2 2" xfId="23210" xr:uid="{00000000-0005-0000-0000-0000A65A0000}"/>
    <cellStyle name="Currency 5 2 2 4 6 2 2 2" xfId="23211" xr:uid="{00000000-0005-0000-0000-0000A75A0000}"/>
    <cellStyle name="Currency 5 2 2 4 6 2 3" xfId="23212" xr:uid="{00000000-0005-0000-0000-0000A85A0000}"/>
    <cellStyle name="Currency 5 2 2 4 6 3" xfId="23213" xr:uid="{00000000-0005-0000-0000-0000A95A0000}"/>
    <cellStyle name="Currency 5 2 2 4 6 3 2" xfId="23214" xr:uid="{00000000-0005-0000-0000-0000AA5A0000}"/>
    <cellStyle name="Currency 5 2 2 4 6 4" xfId="23215" xr:uid="{00000000-0005-0000-0000-0000AB5A0000}"/>
    <cellStyle name="Currency 5 2 2 4 7" xfId="23216" xr:uid="{00000000-0005-0000-0000-0000AC5A0000}"/>
    <cellStyle name="Currency 5 2 2 4 7 2" xfId="23217" xr:uid="{00000000-0005-0000-0000-0000AD5A0000}"/>
    <cellStyle name="Currency 5 2 2 4 7 2 2" xfId="23218" xr:uid="{00000000-0005-0000-0000-0000AE5A0000}"/>
    <cellStyle name="Currency 5 2 2 4 7 3" xfId="23219" xr:uid="{00000000-0005-0000-0000-0000AF5A0000}"/>
    <cellStyle name="Currency 5 2 2 4 8" xfId="23220" xr:uid="{00000000-0005-0000-0000-0000B05A0000}"/>
    <cellStyle name="Currency 5 2 2 4 8 2" xfId="23221" xr:uid="{00000000-0005-0000-0000-0000B15A0000}"/>
    <cellStyle name="Currency 5 2 2 4 9" xfId="23222" xr:uid="{00000000-0005-0000-0000-0000B25A0000}"/>
    <cellStyle name="Currency 5 2 2 5" xfId="23223" xr:uid="{00000000-0005-0000-0000-0000B35A0000}"/>
    <cellStyle name="Currency 5 2 2 5 10" xfId="23224" xr:uid="{00000000-0005-0000-0000-0000B45A0000}"/>
    <cellStyle name="Currency 5 2 2 5 2" xfId="23225" xr:uid="{00000000-0005-0000-0000-0000B55A0000}"/>
    <cellStyle name="Currency 5 2 2 5 2 2" xfId="23226" xr:uid="{00000000-0005-0000-0000-0000B65A0000}"/>
    <cellStyle name="Currency 5 2 2 5 2 2 2" xfId="23227" xr:uid="{00000000-0005-0000-0000-0000B75A0000}"/>
    <cellStyle name="Currency 5 2 2 5 2 2 2 2" xfId="23228" xr:uid="{00000000-0005-0000-0000-0000B85A0000}"/>
    <cellStyle name="Currency 5 2 2 5 2 2 2 2 2" xfId="23229" xr:uid="{00000000-0005-0000-0000-0000B95A0000}"/>
    <cellStyle name="Currency 5 2 2 5 2 2 2 2 2 2" xfId="23230" xr:uid="{00000000-0005-0000-0000-0000BA5A0000}"/>
    <cellStyle name="Currency 5 2 2 5 2 2 2 2 3" xfId="23231" xr:uid="{00000000-0005-0000-0000-0000BB5A0000}"/>
    <cellStyle name="Currency 5 2 2 5 2 2 2 3" xfId="23232" xr:uid="{00000000-0005-0000-0000-0000BC5A0000}"/>
    <cellStyle name="Currency 5 2 2 5 2 2 2 3 2" xfId="23233" xr:uid="{00000000-0005-0000-0000-0000BD5A0000}"/>
    <cellStyle name="Currency 5 2 2 5 2 2 2 4" xfId="23234" xr:uid="{00000000-0005-0000-0000-0000BE5A0000}"/>
    <cellStyle name="Currency 5 2 2 5 2 2 3" xfId="23235" xr:uid="{00000000-0005-0000-0000-0000BF5A0000}"/>
    <cellStyle name="Currency 5 2 2 5 2 2 3 2" xfId="23236" xr:uid="{00000000-0005-0000-0000-0000C05A0000}"/>
    <cellStyle name="Currency 5 2 2 5 2 2 3 2 2" xfId="23237" xr:uid="{00000000-0005-0000-0000-0000C15A0000}"/>
    <cellStyle name="Currency 5 2 2 5 2 2 3 3" xfId="23238" xr:uid="{00000000-0005-0000-0000-0000C25A0000}"/>
    <cellStyle name="Currency 5 2 2 5 2 2 4" xfId="23239" xr:uid="{00000000-0005-0000-0000-0000C35A0000}"/>
    <cellStyle name="Currency 5 2 2 5 2 2 4 2" xfId="23240" xr:uid="{00000000-0005-0000-0000-0000C45A0000}"/>
    <cellStyle name="Currency 5 2 2 5 2 2 5" xfId="23241" xr:uid="{00000000-0005-0000-0000-0000C55A0000}"/>
    <cellStyle name="Currency 5 2 2 5 2 3" xfId="23242" xr:uid="{00000000-0005-0000-0000-0000C65A0000}"/>
    <cellStyle name="Currency 5 2 2 5 2 3 2" xfId="23243" xr:uid="{00000000-0005-0000-0000-0000C75A0000}"/>
    <cellStyle name="Currency 5 2 2 5 2 3 2 2" xfId="23244" xr:uid="{00000000-0005-0000-0000-0000C85A0000}"/>
    <cellStyle name="Currency 5 2 2 5 2 3 2 2 2" xfId="23245" xr:uid="{00000000-0005-0000-0000-0000C95A0000}"/>
    <cellStyle name="Currency 5 2 2 5 2 3 2 3" xfId="23246" xr:uid="{00000000-0005-0000-0000-0000CA5A0000}"/>
    <cellStyle name="Currency 5 2 2 5 2 3 3" xfId="23247" xr:uid="{00000000-0005-0000-0000-0000CB5A0000}"/>
    <cellStyle name="Currency 5 2 2 5 2 3 3 2" xfId="23248" xr:uid="{00000000-0005-0000-0000-0000CC5A0000}"/>
    <cellStyle name="Currency 5 2 2 5 2 3 4" xfId="23249" xr:uid="{00000000-0005-0000-0000-0000CD5A0000}"/>
    <cellStyle name="Currency 5 2 2 5 2 4" xfId="23250" xr:uid="{00000000-0005-0000-0000-0000CE5A0000}"/>
    <cellStyle name="Currency 5 2 2 5 2 4 2" xfId="23251" xr:uid="{00000000-0005-0000-0000-0000CF5A0000}"/>
    <cellStyle name="Currency 5 2 2 5 2 4 2 2" xfId="23252" xr:uid="{00000000-0005-0000-0000-0000D05A0000}"/>
    <cellStyle name="Currency 5 2 2 5 2 4 3" xfId="23253" xr:uid="{00000000-0005-0000-0000-0000D15A0000}"/>
    <cellStyle name="Currency 5 2 2 5 2 5" xfId="23254" xr:uid="{00000000-0005-0000-0000-0000D25A0000}"/>
    <cellStyle name="Currency 5 2 2 5 2 5 2" xfId="23255" xr:uid="{00000000-0005-0000-0000-0000D35A0000}"/>
    <cellStyle name="Currency 5 2 2 5 2 6" xfId="23256" xr:uid="{00000000-0005-0000-0000-0000D45A0000}"/>
    <cellStyle name="Currency 5 2 2 5 3" xfId="23257" xr:uid="{00000000-0005-0000-0000-0000D55A0000}"/>
    <cellStyle name="Currency 5 2 2 5 3 2" xfId="23258" xr:uid="{00000000-0005-0000-0000-0000D65A0000}"/>
    <cellStyle name="Currency 5 2 2 5 3 2 2" xfId="23259" xr:uid="{00000000-0005-0000-0000-0000D75A0000}"/>
    <cellStyle name="Currency 5 2 2 5 3 2 2 2" xfId="23260" xr:uid="{00000000-0005-0000-0000-0000D85A0000}"/>
    <cellStyle name="Currency 5 2 2 5 3 2 2 2 2" xfId="23261" xr:uid="{00000000-0005-0000-0000-0000D95A0000}"/>
    <cellStyle name="Currency 5 2 2 5 3 2 2 2 2 2" xfId="23262" xr:uid="{00000000-0005-0000-0000-0000DA5A0000}"/>
    <cellStyle name="Currency 5 2 2 5 3 2 2 2 3" xfId="23263" xr:uid="{00000000-0005-0000-0000-0000DB5A0000}"/>
    <cellStyle name="Currency 5 2 2 5 3 2 2 3" xfId="23264" xr:uid="{00000000-0005-0000-0000-0000DC5A0000}"/>
    <cellStyle name="Currency 5 2 2 5 3 2 2 3 2" xfId="23265" xr:uid="{00000000-0005-0000-0000-0000DD5A0000}"/>
    <cellStyle name="Currency 5 2 2 5 3 2 2 4" xfId="23266" xr:uid="{00000000-0005-0000-0000-0000DE5A0000}"/>
    <cellStyle name="Currency 5 2 2 5 3 2 3" xfId="23267" xr:uid="{00000000-0005-0000-0000-0000DF5A0000}"/>
    <cellStyle name="Currency 5 2 2 5 3 2 3 2" xfId="23268" xr:uid="{00000000-0005-0000-0000-0000E05A0000}"/>
    <cellStyle name="Currency 5 2 2 5 3 2 3 2 2" xfId="23269" xr:uid="{00000000-0005-0000-0000-0000E15A0000}"/>
    <cellStyle name="Currency 5 2 2 5 3 2 3 3" xfId="23270" xr:uid="{00000000-0005-0000-0000-0000E25A0000}"/>
    <cellStyle name="Currency 5 2 2 5 3 2 4" xfId="23271" xr:uid="{00000000-0005-0000-0000-0000E35A0000}"/>
    <cellStyle name="Currency 5 2 2 5 3 2 4 2" xfId="23272" xr:uid="{00000000-0005-0000-0000-0000E45A0000}"/>
    <cellStyle name="Currency 5 2 2 5 3 2 5" xfId="23273" xr:uid="{00000000-0005-0000-0000-0000E55A0000}"/>
    <cellStyle name="Currency 5 2 2 5 3 3" xfId="23274" xr:uid="{00000000-0005-0000-0000-0000E65A0000}"/>
    <cellStyle name="Currency 5 2 2 5 3 3 2" xfId="23275" xr:uid="{00000000-0005-0000-0000-0000E75A0000}"/>
    <cellStyle name="Currency 5 2 2 5 3 3 2 2" xfId="23276" xr:uid="{00000000-0005-0000-0000-0000E85A0000}"/>
    <cellStyle name="Currency 5 2 2 5 3 3 2 2 2" xfId="23277" xr:uid="{00000000-0005-0000-0000-0000E95A0000}"/>
    <cellStyle name="Currency 5 2 2 5 3 3 2 3" xfId="23278" xr:uid="{00000000-0005-0000-0000-0000EA5A0000}"/>
    <cellStyle name="Currency 5 2 2 5 3 3 3" xfId="23279" xr:uid="{00000000-0005-0000-0000-0000EB5A0000}"/>
    <cellStyle name="Currency 5 2 2 5 3 3 3 2" xfId="23280" xr:uid="{00000000-0005-0000-0000-0000EC5A0000}"/>
    <cellStyle name="Currency 5 2 2 5 3 3 4" xfId="23281" xr:uid="{00000000-0005-0000-0000-0000ED5A0000}"/>
    <cellStyle name="Currency 5 2 2 5 3 4" xfId="23282" xr:uid="{00000000-0005-0000-0000-0000EE5A0000}"/>
    <cellStyle name="Currency 5 2 2 5 3 4 2" xfId="23283" xr:uid="{00000000-0005-0000-0000-0000EF5A0000}"/>
    <cellStyle name="Currency 5 2 2 5 3 4 2 2" xfId="23284" xr:uid="{00000000-0005-0000-0000-0000F05A0000}"/>
    <cellStyle name="Currency 5 2 2 5 3 4 3" xfId="23285" xr:uid="{00000000-0005-0000-0000-0000F15A0000}"/>
    <cellStyle name="Currency 5 2 2 5 3 5" xfId="23286" xr:uid="{00000000-0005-0000-0000-0000F25A0000}"/>
    <cellStyle name="Currency 5 2 2 5 3 5 2" xfId="23287" xr:uid="{00000000-0005-0000-0000-0000F35A0000}"/>
    <cellStyle name="Currency 5 2 2 5 3 6" xfId="23288" xr:uid="{00000000-0005-0000-0000-0000F45A0000}"/>
    <cellStyle name="Currency 5 2 2 5 4" xfId="23289" xr:uid="{00000000-0005-0000-0000-0000F55A0000}"/>
    <cellStyle name="Currency 5 2 2 5 4 2" xfId="23290" xr:uid="{00000000-0005-0000-0000-0000F65A0000}"/>
    <cellStyle name="Currency 5 2 2 5 4 2 2" xfId="23291" xr:uid="{00000000-0005-0000-0000-0000F75A0000}"/>
    <cellStyle name="Currency 5 2 2 5 4 2 2 2" xfId="23292" xr:uid="{00000000-0005-0000-0000-0000F85A0000}"/>
    <cellStyle name="Currency 5 2 2 5 4 2 2 2 2" xfId="23293" xr:uid="{00000000-0005-0000-0000-0000F95A0000}"/>
    <cellStyle name="Currency 5 2 2 5 4 2 2 2 2 2" xfId="23294" xr:uid="{00000000-0005-0000-0000-0000FA5A0000}"/>
    <cellStyle name="Currency 5 2 2 5 4 2 2 2 3" xfId="23295" xr:uid="{00000000-0005-0000-0000-0000FB5A0000}"/>
    <cellStyle name="Currency 5 2 2 5 4 2 2 3" xfId="23296" xr:uid="{00000000-0005-0000-0000-0000FC5A0000}"/>
    <cellStyle name="Currency 5 2 2 5 4 2 2 3 2" xfId="23297" xr:uid="{00000000-0005-0000-0000-0000FD5A0000}"/>
    <cellStyle name="Currency 5 2 2 5 4 2 2 4" xfId="23298" xr:uid="{00000000-0005-0000-0000-0000FE5A0000}"/>
    <cellStyle name="Currency 5 2 2 5 4 2 3" xfId="23299" xr:uid="{00000000-0005-0000-0000-0000FF5A0000}"/>
    <cellStyle name="Currency 5 2 2 5 4 2 3 2" xfId="23300" xr:uid="{00000000-0005-0000-0000-0000005B0000}"/>
    <cellStyle name="Currency 5 2 2 5 4 2 3 2 2" xfId="23301" xr:uid="{00000000-0005-0000-0000-0000015B0000}"/>
    <cellStyle name="Currency 5 2 2 5 4 2 3 3" xfId="23302" xr:uid="{00000000-0005-0000-0000-0000025B0000}"/>
    <cellStyle name="Currency 5 2 2 5 4 2 4" xfId="23303" xr:uid="{00000000-0005-0000-0000-0000035B0000}"/>
    <cellStyle name="Currency 5 2 2 5 4 2 4 2" xfId="23304" xr:uid="{00000000-0005-0000-0000-0000045B0000}"/>
    <cellStyle name="Currency 5 2 2 5 4 2 5" xfId="23305" xr:uid="{00000000-0005-0000-0000-0000055B0000}"/>
    <cellStyle name="Currency 5 2 2 5 4 3" xfId="23306" xr:uid="{00000000-0005-0000-0000-0000065B0000}"/>
    <cellStyle name="Currency 5 2 2 5 4 3 2" xfId="23307" xr:uid="{00000000-0005-0000-0000-0000075B0000}"/>
    <cellStyle name="Currency 5 2 2 5 4 3 2 2" xfId="23308" xr:uid="{00000000-0005-0000-0000-0000085B0000}"/>
    <cellStyle name="Currency 5 2 2 5 4 3 2 2 2" xfId="23309" xr:uid="{00000000-0005-0000-0000-0000095B0000}"/>
    <cellStyle name="Currency 5 2 2 5 4 3 2 3" xfId="23310" xr:uid="{00000000-0005-0000-0000-00000A5B0000}"/>
    <cellStyle name="Currency 5 2 2 5 4 3 3" xfId="23311" xr:uid="{00000000-0005-0000-0000-00000B5B0000}"/>
    <cellStyle name="Currency 5 2 2 5 4 3 3 2" xfId="23312" xr:uid="{00000000-0005-0000-0000-00000C5B0000}"/>
    <cellStyle name="Currency 5 2 2 5 4 3 4" xfId="23313" xr:uid="{00000000-0005-0000-0000-00000D5B0000}"/>
    <cellStyle name="Currency 5 2 2 5 4 4" xfId="23314" xr:uid="{00000000-0005-0000-0000-00000E5B0000}"/>
    <cellStyle name="Currency 5 2 2 5 4 4 2" xfId="23315" xr:uid="{00000000-0005-0000-0000-00000F5B0000}"/>
    <cellStyle name="Currency 5 2 2 5 4 4 2 2" xfId="23316" xr:uid="{00000000-0005-0000-0000-0000105B0000}"/>
    <cellStyle name="Currency 5 2 2 5 4 4 3" xfId="23317" xr:uid="{00000000-0005-0000-0000-0000115B0000}"/>
    <cellStyle name="Currency 5 2 2 5 4 5" xfId="23318" xr:uid="{00000000-0005-0000-0000-0000125B0000}"/>
    <cellStyle name="Currency 5 2 2 5 4 5 2" xfId="23319" xr:uid="{00000000-0005-0000-0000-0000135B0000}"/>
    <cellStyle name="Currency 5 2 2 5 4 6" xfId="23320" xr:uid="{00000000-0005-0000-0000-0000145B0000}"/>
    <cellStyle name="Currency 5 2 2 5 5" xfId="23321" xr:uid="{00000000-0005-0000-0000-0000155B0000}"/>
    <cellStyle name="Currency 5 2 2 5 5 2" xfId="23322" xr:uid="{00000000-0005-0000-0000-0000165B0000}"/>
    <cellStyle name="Currency 5 2 2 5 5 2 2" xfId="23323" xr:uid="{00000000-0005-0000-0000-0000175B0000}"/>
    <cellStyle name="Currency 5 2 2 5 5 2 2 2" xfId="23324" xr:uid="{00000000-0005-0000-0000-0000185B0000}"/>
    <cellStyle name="Currency 5 2 2 5 5 2 2 2 2" xfId="23325" xr:uid="{00000000-0005-0000-0000-0000195B0000}"/>
    <cellStyle name="Currency 5 2 2 5 5 2 2 3" xfId="23326" xr:uid="{00000000-0005-0000-0000-00001A5B0000}"/>
    <cellStyle name="Currency 5 2 2 5 5 2 3" xfId="23327" xr:uid="{00000000-0005-0000-0000-00001B5B0000}"/>
    <cellStyle name="Currency 5 2 2 5 5 2 3 2" xfId="23328" xr:uid="{00000000-0005-0000-0000-00001C5B0000}"/>
    <cellStyle name="Currency 5 2 2 5 5 2 4" xfId="23329" xr:uid="{00000000-0005-0000-0000-00001D5B0000}"/>
    <cellStyle name="Currency 5 2 2 5 5 3" xfId="23330" xr:uid="{00000000-0005-0000-0000-00001E5B0000}"/>
    <cellStyle name="Currency 5 2 2 5 5 3 2" xfId="23331" xr:uid="{00000000-0005-0000-0000-00001F5B0000}"/>
    <cellStyle name="Currency 5 2 2 5 5 3 2 2" xfId="23332" xr:uid="{00000000-0005-0000-0000-0000205B0000}"/>
    <cellStyle name="Currency 5 2 2 5 5 3 3" xfId="23333" xr:uid="{00000000-0005-0000-0000-0000215B0000}"/>
    <cellStyle name="Currency 5 2 2 5 5 4" xfId="23334" xr:uid="{00000000-0005-0000-0000-0000225B0000}"/>
    <cellStyle name="Currency 5 2 2 5 5 4 2" xfId="23335" xr:uid="{00000000-0005-0000-0000-0000235B0000}"/>
    <cellStyle name="Currency 5 2 2 5 5 5" xfId="23336" xr:uid="{00000000-0005-0000-0000-0000245B0000}"/>
    <cellStyle name="Currency 5 2 2 5 6" xfId="23337" xr:uid="{00000000-0005-0000-0000-0000255B0000}"/>
    <cellStyle name="Currency 5 2 2 5 6 2" xfId="23338" xr:uid="{00000000-0005-0000-0000-0000265B0000}"/>
    <cellStyle name="Currency 5 2 2 5 6 2 2" xfId="23339" xr:uid="{00000000-0005-0000-0000-0000275B0000}"/>
    <cellStyle name="Currency 5 2 2 5 6 2 2 2" xfId="23340" xr:uid="{00000000-0005-0000-0000-0000285B0000}"/>
    <cellStyle name="Currency 5 2 2 5 6 2 3" xfId="23341" xr:uid="{00000000-0005-0000-0000-0000295B0000}"/>
    <cellStyle name="Currency 5 2 2 5 6 3" xfId="23342" xr:uid="{00000000-0005-0000-0000-00002A5B0000}"/>
    <cellStyle name="Currency 5 2 2 5 6 3 2" xfId="23343" xr:uid="{00000000-0005-0000-0000-00002B5B0000}"/>
    <cellStyle name="Currency 5 2 2 5 6 4" xfId="23344" xr:uid="{00000000-0005-0000-0000-00002C5B0000}"/>
    <cellStyle name="Currency 5 2 2 5 7" xfId="23345" xr:uid="{00000000-0005-0000-0000-00002D5B0000}"/>
    <cellStyle name="Currency 5 2 2 5 7 2" xfId="23346" xr:uid="{00000000-0005-0000-0000-00002E5B0000}"/>
    <cellStyle name="Currency 5 2 2 5 7 2 2" xfId="23347" xr:uid="{00000000-0005-0000-0000-00002F5B0000}"/>
    <cellStyle name="Currency 5 2 2 5 7 3" xfId="23348" xr:uid="{00000000-0005-0000-0000-0000305B0000}"/>
    <cellStyle name="Currency 5 2 2 5 8" xfId="23349" xr:uid="{00000000-0005-0000-0000-0000315B0000}"/>
    <cellStyle name="Currency 5 2 2 5 8 2" xfId="23350" xr:uid="{00000000-0005-0000-0000-0000325B0000}"/>
    <cellStyle name="Currency 5 2 2 5 9" xfId="23351" xr:uid="{00000000-0005-0000-0000-0000335B0000}"/>
    <cellStyle name="Currency 5 2 2 6" xfId="23352" xr:uid="{00000000-0005-0000-0000-0000345B0000}"/>
    <cellStyle name="Currency 5 2 2 6 2" xfId="23353" xr:uid="{00000000-0005-0000-0000-0000355B0000}"/>
    <cellStyle name="Currency 5 2 2 6 2 2" xfId="23354" xr:uid="{00000000-0005-0000-0000-0000365B0000}"/>
    <cellStyle name="Currency 5 2 2 6 2 2 2" xfId="23355" xr:uid="{00000000-0005-0000-0000-0000375B0000}"/>
    <cellStyle name="Currency 5 2 2 6 2 2 2 2" xfId="23356" xr:uid="{00000000-0005-0000-0000-0000385B0000}"/>
    <cellStyle name="Currency 5 2 2 6 2 2 2 2 2" xfId="23357" xr:uid="{00000000-0005-0000-0000-0000395B0000}"/>
    <cellStyle name="Currency 5 2 2 6 2 2 2 3" xfId="23358" xr:uid="{00000000-0005-0000-0000-00003A5B0000}"/>
    <cellStyle name="Currency 5 2 2 6 2 2 3" xfId="23359" xr:uid="{00000000-0005-0000-0000-00003B5B0000}"/>
    <cellStyle name="Currency 5 2 2 6 2 2 3 2" xfId="23360" xr:uid="{00000000-0005-0000-0000-00003C5B0000}"/>
    <cellStyle name="Currency 5 2 2 6 2 2 4" xfId="23361" xr:uid="{00000000-0005-0000-0000-00003D5B0000}"/>
    <cellStyle name="Currency 5 2 2 6 2 3" xfId="23362" xr:uid="{00000000-0005-0000-0000-00003E5B0000}"/>
    <cellStyle name="Currency 5 2 2 6 2 3 2" xfId="23363" xr:uid="{00000000-0005-0000-0000-00003F5B0000}"/>
    <cellStyle name="Currency 5 2 2 6 2 3 2 2" xfId="23364" xr:uid="{00000000-0005-0000-0000-0000405B0000}"/>
    <cellStyle name="Currency 5 2 2 6 2 3 3" xfId="23365" xr:uid="{00000000-0005-0000-0000-0000415B0000}"/>
    <cellStyle name="Currency 5 2 2 6 2 4" xfId="23366" xr:uid="{00000000-0005-0000-0000-0000425B0000}"/>
    <cellStyle name="Currency 5 2 2 6 2 4 2" xfId="23367" xr:uid="{00000000-0005-0000-0000-0000435B0000}"/>
    <cellStyle name="Currency 5 2 2 6 2 5" xfId="23368" xr:uid="{00000000-0005-0000-0000-0000445B0000}"/>
    <cellStyle name="Currency 5 2 2 6 3" xfId="23369" xr:uid="{00000000-0005-0000-0000-0000455B0000}"/>
    <cellStyle name="Currency 5 2 2 6 3 2" xfId="23370" xr:uid="{00000000-0005-0000-0000-0000465B0000}"/>
    <cellStyle name="Currency 5 2 2 6 3 2 2" xfId="23371" xr:uid="{00000000-0005-0000-0000-0000475B0000}"/>
    <cellStyle name="Currency 5 2 2 6 3 2 2 2" xfId="23372" xr:uid="{00000000-0005-0000-0000-0000485B0000}"/>
    <cellStyle name="Currency 5 2 2 6 3 2 3" xfId="23373" xr:uid="{00000000-0005-0000-0000-0000495B0000}"/>
    <cellStyle name="Currency 5 2 2 6 3 3" xfId="23374" xr:uid="{00000000-0005-0000-0000-00004A5B0000}"/>
    <cellStyle name="Currency 5 2 2 6 3 3 2" xfId="23375" xr:uid="{00000000-0005-0000-0000-00004B5B0000}"/>
    <cellStyle name="Currency 5 2 2 6 3 4" xfId="23376" xr:uid="{00000000-0005-0000-0000-00004C5B0000}"/>
    <cellStyle name="Currency 5 2 2 6 4" xfId="23377" xr:uid="{00000000-0005-0000-0000-00004D5B0000}"/>
    <cellStyle name="Currency 5 2 2 6 4 2" xfId="23378" xr:uid="{00000000-0005-0000-0000-00004E5B0000}"/>
    <cellStyle name="Currency 5 2 2 6 4 2 2" xfId="23379" xr:uid="{00000000-0005-0000-0000-00004F5B0000}"/>
    <cellStyle name="Currency 5 2 2 6 4 3" xfId="23380" xr:uid="{00000000-0005-0000-0000-0000505B0000}"/>
    <cellStyle name="Currency 5 2 2 6 5" xfId="23381" xr:uid="{00000000-0005-0000-0000-0000515B0000}"/>
    <cellStyle name="Currency 5 2 2 6 5 2" xfId="23382" xr:uid="{00000000-0005-0000-0000-0000525B0000}"/>
    <cellStyle name="Currency 5 2 2 6 6" xfId="23383" xr:uid="{00000000-0005-0000-0000-0000535B0000}"/>
    <cellStyle name="Currency 5 2 2 7" xfId="23384" xr:uid="{00000000-0005-0000-0000-0000545B0000}"/>
    <cellStyle name="Currency 5 2 2 7 2" xfId="23385" xr:uid="{00000000-0005-0000-0000-0000555B0000}"/>
    <cellStyle name="Currency 5 2 2 7 2 2" xfId="23386" xr:uid="{00000000-0005-0000-0000-0000565B0000}"/>
    <cellStyle name="Currency 5 2 2 7 2 2 2" xfId="23387" xr:uid="{00000000-0005-0000-0000-0000575B0000}"/>
    <cellStyle name="Currency 5 2 2 7 2 2 2 2" xfId="23388" xr:uid="{00000000-0005-0000-0000-0000585B0000}"/>
    <cellStyle name="Currency 5 2 2 7 2 2 2 2 2" xfId="23389" xr:uid="{00000000-0005-0000-0000-0000595B0000}"/>
    <cellStyle name="Currency 5 2 2 7 2 2 2 3" xfId="23390" xr:uid="{00000000-0005-0000-0000-00005A5B0000}"/>
    <cellStyle name="Currency 5 2 2 7 2 2 3" xfId="23391" xr:uid="{00000000-0005-0000-0000-00005B5B0000}"/>
    <cellStyle name="Currency 5 2 2 7 2 2 3 2" xfId="23392" xr:uid="{00000000-0005-0000-0000-00005C5B0000}"/>
    <cellStyle name="Currency 5 2 2 7 2 2 4" xfId="23393" xr:uid="{00000000-0005-0000-0000-00005D5B0000}"/>
    <cellStyle name="Currency 5 2 2 7 2 3" xfId="23394" xr:uid="{00000000-0005-0000-0000-00005E5B0000}"/>
    <cellStyle name="Currency 5 2 2 7 2 3 2" xfId="23395" xr:uid="{00000000-0005-0000-0000-00005F5B0000}"/>
    <cellStyle name="Currency 5 2 2 7 2 3 2 2" xfId="23396" xr:uid="{00000000-0005-0000-0000-0000605B0000}"/>
    <cellStyle name="Currency 5 2 2 7 2 3 3" xfId="23397" xr:uid="{00000000-0005-0000-0000-0000615B0000}"/>
    <cellStyle name="Currency 5 2 2 7 2 4" xfId="23398" xr:uid="{00000000-0005-0000-0000-0000625B0000}"/>
    <cellStyle name="Currency 5 2 2 7 2 4 2" xfId="23399" xr:uid="{00000000-0005-0000-0000-0000635B0000}"/>
    <cellStyle name="Currency 5 2 2 7 2 5" xfId="23400" xr:uid="{00000000-0005-0000-0000-0000645B0000}"/>
    <cellStyle name="Currency 5 2 2 7 3" xfId="23401" xr:uid="{00000000-0005-0000-0000-0000655B0000}"/>
    <cellStyle name="Currency 5 2 2 7 3 2" xfId="23402" xr:uid="{00000000-0005-0000-0000-0000665B0000}"/>
    <cellStyle name="Currency 5 2 2 7 3 2 2" xfId="23403" xr:uid="{00000000-0005-0000-0000-0000675B0000}"/>
    <cellStyle name="Currency 5 2 2 7 3 2 2 2" xfId="23404" xr:uid="{00000000-0005-0000-0000-0000685B0000}"/>
    <cellStyle name="Currency 5 2 2 7 3 2 3" xfId="23405" xr:uid="{00000000-0005-0000-0000-0000695B0000}"/>
    <cellStyle name="Currency 5 2 2 7 3 3" xfId="23406" xr:uid="{00000000-0005-0000-0000-00006A5B0000}"/>
    <cellStyle name="Currency 5 2 2 7 3 3 2" xfId="23407" xr:uid="{00000000-0005-0000-0000-00006B5B0000}"/>
    <cellStyle name="Currency 5 2 2 7 3 4" xfId="23408" xr:uid="{00000000-0005-0000-0000-00006C5B0000}"/>
    <cellStyle name="Currency 5 2 2 7 4" xfId="23409" xr:uid="{00000000-0005-0000-0000-00006D5B0000}"/>
    <cellStyle name="Currency 5 2 2 7 4 2" xfId="23410" xr:uid="{00000000-0005-0000-0000-00006E5B0000}"/>
    <cellStyle name="Currency 5 2 2 7 4 2 2" xfId="23411" xr:uid="{00000000-0005-0000-0000-00006F5B0000}"/>
    <cellStyle name="Currency 5 2 2 7 4 3" xfId="23412" xr:uid="{00000000-0005-0000-0000-0000705B0000}"/>
    <cellStyle name="Currency 5 2 2 7 5" xfId="23413" xr:uid="{00000000-0005-0000-0000-0000715B0000}"/>
    <cellStyle name="Currency 5 2 2 7 5 2" xfId="23414" xr:uid="{00000000-0005-0000-0000-0000725B0000}"/>
    <cellStyle name="Currency 5 2 2 7 6" xfId="23415" xr:uid="{00000000-0005-0000-0000-0000735B0000}"/>
    <cellStyle name="Currency 5 2 2 8" xfId="23416" xr:uid="{00000000-0005-0000-0000-0000745B0000}"/>
    <cellStyle name="Currency 5 2 2 8 2" xfId="23417" xr:uid="{00000000-0005-0000-0000-0000755B0000}"/>
    <cellStyle name="Currency 5 2 2 8 2 2" xfId="23418" xr:uid="{00000000-0005-0000-0000-0000765B0000}"/>
    <cellStyle name="Currency 5 2 2 8 2 2 2" xfId="23419" xr:uid="{00000000-0005-0000-0000-0000775B0000}"/>
    <cellStyle name="Currency 5 2 2 8 2 2 2 2" xfId="23420" xr:uid="{00000000-0005-0000-0000-0000785B0000}"/>
    <cellStyle name="Currency 5 2 2 8 2 2 2 2 2" xfId="23421" xr:uid="{00000000-0005-0000-0000-0000795B0000}"/>
    <cellStyle name="Currency 5 2 2 8 2 2 2 3" xfId="23422" xr:uid="{00000000-0005-0000-0000-00007A5B0000}"/>
    <cellStyle name="Currency 5 2 2 8 2 2 3" xfId="23423" xr:uid="{00000000-0005-0000-0000-00007B5B0000}"/>
    <cellStyle name="Currency 5 2 2 8 2 2 3 2" xfId="23424" xr:uid="{00000000-0005-0000-0000-00007C5B0000}"/>
    <cellStyle name="Currency 5 2 2 8 2 2 4" xfId="23425" xr:uid="{00000000-0005-0000-0000-00007D5B0000}"/>
    <cellStyle name="Currency 5 2 2 8 2 3" xfId="23426" xr:uid="{00000000-0005-0000-0000-00007E5B0000}"/>
    <cellStyle name="Currency 5 2 2 8 2 3 2" xfId="23427" xr:uid="{00000000-0005-0000-0000-00007F5B0000}"/>
    <cellStyle name="Currency 5 2 2 8 2 3 2 2" xfId="23428" xr:uid="{00000000-0005-0000-0000-0000805B0000}"/>
    <cellStyle name="Currency 5 2 2 8 2 3 3" xfId="23429" xr:uid="{00000000-0005-0000-0000-0000815B0000}"/>
    <cellStyle name="Currency 5 2 2 8 2 4" xfId="23430" xr:uid="{00000000-0005-0000-0000-0000825B0000}"/>
    <cellStyle name="Currency 5 2 2 8 2 4 2" xfId="23431" xr:uid="{00000000-0005-0000-0000-0000835B0000}"/>
    <cellStyle name="Currency 5 2 2 8 2 5" xfId="23432" xr:uid="{00000000-0005-0000-0000-0000845B0000}"/>
    <cellStyle name="Currency 5 2 2 8 3" xfId="23433" xr:uid="{00000000-0005-0000-0000-0000855B0000}"/>
    <cellStyle name="Currency 5 2 2 8 3 2" xfId="23434" xr:uid="{00000000-0005-0000-0000-0000865B0000}"/>
    <cellStyle name="Currency 5 2 2 8 3 2 2" xfId="23435" xr:uid="{00000000-0005-0000-0000-0000875B0000}"/>
    <cellStyle name="Currency 5 2 2 8 3 2 2 2" xfId="23436" xr:uid="{00000000-0005-0000-0000-0000885B0000}"/>
    <cellStyle name="Currency 5 2 2 8 3 2 3" xfId="23437" xr:uid="{00000000-0005-0000-0000-0000895B0000}"/>
    <cellStyle name="Currency 5 2 2 8 3 3" xfId="23438" xr:uid="{00000000-0005-0000-0000-00008A5B0000}"/>
    <cellStyle name="Currency 5 2 2 8 3 3 2" xfId="23439" xr:uid="{00000000-0005-0000-0000-00008B5B0000}"/>
    <cellStyle name="Currency 5 2 2 8 3 4" xfId="23440" xr:uid="{00000000-0005-0000-0000-00008C5B0000}"/>
    <cellStyle name="Currency 5 2 2 8 4" xfId="23441" xr:uid="{00000000-0005-0000-0000-00008D5B0000}"/>
    <cellStyle name="Currency 5 2 2 8 4 2" xfId="23442" xr:uid="{00000000-0005-0000-0000-00008E5B0000}"/>
    <cellStyle name="Currency 5 2 2 8 4 2 2" xfId="23443" xr:uid="{00000000-0005-0000-0000-00008F5B0000}"/>
    <cellStyle name="Currency 5 2 2 8 4 3" xfId="23444" xr:uid="{00000000-0005-0000-0000-0000905B0000}"/>
    <cellStyle name="Currency 5 2 2 8 5" xfId="23445" xr:uid="{00000000-0005-0000-0000-0000915B0000}"/>
    <cellStyle name="Currency 5 2 2 8 5 2" xfId="23446" xr:uid="{00000000-0005-0000-0000-0000925B0000}"/>
    <cellStyle name="Currency 5 2 2 8 6" xfId="23447" xr:uid="{00000000-0005-0000-0000-0000935B0000}"/>
    <cellStyle name="Currency 5 2 2 9" xfId="23448" xr:uid="{00000000-0005-0000-0000-0000945B0000}"/>
    <cellStyle name="Currency 5 2 2 9 2" xfId="23449" xr:uid="{00000000-0005-0000-0000-0000955B0000}"/>
    <cellStyle name="Currency 5 2 2 9 2 2" xfId="23450" xr:uid="{00000000-0005-0000-0000-0000965B0000}"/>
    <cellStyle name="Currency 5 2 2 9 2 2 2" xfId="23451" xr:uid="{00000000-0005-0000-0000-0000975B0000}"/>
    <cellStyle name="Currency 5 2 2 9 2 2 2 2" xfId="23452" xr:uid="{00000000-0005-0000-0000-0000985B0000}"/>
    <cellStyle name="Currency 5 2 2 9 2 2 3" xfId="23453" xr:uid="{00000000-0005-0000-0000-0000995B0000}"/>
    <cellStyle name="Currency 5 2 2 9 2 3" xfId="23454" xr:uid="{00000000-0005-0000-0000-00009A5B0000}"/>
    <cellStyle name="Currency 5 2 2 9 2 3 2" xfId="23455" xr:uid="{00000000-0005-0000-0000-00009B5B0000}"/>
    <cellStyle name="Currency 5 2 2 9 2 4" xfId="23456" xr:uid="{00000000-0005-0000-0000-00009C5B0000}"/>
    <cellStyle name="Currency 5 2 2 9 3" xfId="23457" xr:uid="{00000000-0005-0000-0000-00009D5B0000}"/>
    <cellStyle name="Currency 5 2 2 9 3 2" xfId="23458" xr:uid="{00000000-0005-0000-0000-00009E5B0000}"/>
    <cellStyle name="Currency 5 2 2 9 3 2 2" xfId="23459" xr:uid="{00000000-0005-0000-0000-00009F5B0000}"/>
    <cellStyle name="Currency 5 2 2 9 3 3" xfId="23460" xr:uid="{00000000-0005-0000-0000-0000A05B0000}"/>
    <cellStyle name="Currency 5 2 2 9 4" xfId="23461" xr:uid="{00000000-0005-0000-0000-0000A15B0000}"/>
    <cellStyle name="Currency 5 2 2 9 4 2" xfId="23462" xr:uid="{00000000-0005-0000-0000-0000A25B0000}"/>
    <cellStyle name="Currency 5 2 2 9 5" xfId="23463" xr:uid="{00000000-0005-0000-0000-0000A35B0000}"/>
    <cellStyle name="Currency 5 2 20" xfId="23464" xr:uid="{00000000-0005-0000-0000-0000A45B0000}"/>
    <cellStyle name="Currency 5 2 21" xfId="23465" xr:uid="{00000000-0005-0000-0000-0000A55B0000}"/>
    <cellStyle name="Currency 5 2 22" xfId="23466" xr:uid="{00000000-0005-0000-0000-0000A65B0000}"/>
    <cellStyle name="Currency 5 2 23" xfId="23467" xr:uid="{00000000-0005-0000-0000-0000A75B0000}"/>
    <cellStyle name="Currency 5 2 24" xfId="23468" xr:uid="{00000000-0005-0000-0000-0000A85B0000}"/>
    <cellStyle name="Currency 5 2 25" xfId="23469" xr:uid="{00000000-0005-0000-0000-0000A95B0000}"/>
    <cellStyle name="Currency 5 2 26" xfId="23470" xr:uid="{00000000-0005-0000-0000-0000AA5B0000}"/>
    <cellStyle name="Currency 5 2 27" xfId="23471" xr:uid="{00000000-0005-0000-0000-0000AB5B0000}"/>
    <cellStyle name="Currency 5 2 3" xfId="23472" xr:uid="{00000000-0005-0000-0000-0000AC5B0000}"/>
    <cellStyle name="Currency 5 2 3 10" xfId="23473" xr:uid="{00000000-0005-0000-0000-0000AD5B0000}"/>
    <cellStyle name="Currency 5 2 3 10 2" xfId="23474" xr:uid="{00000000-0005-0000-0000-0000AE5B0000}"/>
    <cellStyle name="Currency 5 2 3 10 2 2" xfId="23475" xr:uid="{00000000-0005-0000-0000-0000AF5B0000}"/>
    <cellStyle name="Currency 5 2 3 10 3" xfId="23476" xr:uid="{00000000-0005-0000-0000-0000B05B0000}"/>
    <cellStyle name="Currency 5 2 3 11" xfId="23477" xr:uid="{00000000-0005-0000-0000-0000B15B0000}"/>
    <cellStyle name="Currency 5 2 3 11 2" xfId="23478" xr:uid="{00000000-0005-0000-0000-0000B25B0000}"/>
    <cellStyle name="Currency 5 2 3 12" xfId="23479" xr:uid="{00000000-0005-0000-0000-0000B35B0000}"/>
    <cellStyle name="Currency 5 2 3 12 2" xfId="23480" xr:uid="{00000000-0005-0000-0000-0000B45B0000}"/>
    <cellStyle name="Currency 5 2 3 13" xfId="23481" xr:uid="{00000000-0005-0000-0000-0000B55B0000}"/>
    <cellStyle name="Currency 5 2 3 14" xfId="23482" xr:uid="{00000000-0005-0000-0000-0000B65B0000}"/>
    <cellStyle name="Currency 5 2 3 15" xfId="23483" xr:uid="{00000000-0005-0000-0000-0000B75B0000}"/>
    <cellStyle name="Currency 5 2 3 16" xfId="23484" xr:uid="{00000000-0005-0000-0000-0000B85B0000}"/>
    <cellStyle name="Currency 5 2 3 17" xfId="23485" xr:uid="{00000000-0005-0000-0000-0000B95B0000}"/>
    <cellStyle name="Currency 5 2 3 2" xfId="23486" xr:uid="{00000000-0005-0000-0000-0000BA5B0000}"/>
    <cellStyle name="Currency 5 2 3 2 10" xfId="23487" xr:uid="{00000000-0005-0000-0000-0000BB5B0000}"/>
    <cellStyle name="Currency 5 2 3 2 10 2" xfId="23488" xr:uid="{00000000-0005-0000-0000-0000BC5B0000}"/>
    <cellStyle name="Currency 5 2 3 2 11" xfId="23489" xr:uid="{00000000-0005-0000-0000-0000BD5B0000}"/>
    <cellStyle name="Currency 5 2 3 2 12" xfId="23490" xr:uid="{00000000-0005-0000-0000-0000BE5B0000}"/>
    <cellStyle name="Currency 5 2 3 2 2" xfId="23491" xr:uid="{00000000-0005-0000-0000-0000BF5B0000}"/>
    <cellStyle name="Currency 5 2 3 2 2 2" xfId="23492" xr:uid="{00000000-0005-0000-0000-0000C05B0000}"/>
    <cellStyle name="Currency 5 2 3 2 2 2 2" xfId="23493" xr:uid="{00000000-0005-0000-0000-0000C15B0000}"/>
    <cellStyle name="Currency 5 2 3 2 2 2 2 2" xfId="23494" xr:uid="{00000000-0005-0000-0000-0000C25B0000}"/>
    <cellStyle name="Currency 5 2 3 2 2 2 2 2 2" xfId="23495" xr:uid="{00000000-0005-0000-0000-0000C35B0000}"/>
    <cellStyle name="Currency 5 2 3 2 2 2 2 2 2 2" xfId="23496" xr:uid="{00000000-0005-0000-0000-0000C45B0000}"/>
    <cellStyle name="Currency 5 2 3 2 2 2 2 2 2 2 2" xfId="23497" xr:uid="{00000000-0005-0000-0000-0000C55B0000}"/>
    <cellStyle name="Currency 5 2 3 2 2 2 2 2 2 3" xfId="23498" xr:uid="{00000000-0005-0000-0000-0000C65B0000}"/>
    <cellStyle name="Currency 5 2 3 2 2 2 2 2 3" xfId="23499" xr:uid="{00000000-0005-0000-0000-0000C75B0000}"/>
    <cellStyle name="Currency 5 2 3 2 2 2 2 2 3 2" xfId="23500" xr:uid="{00000000-0005-0000-0000-0000C85B0000}"/>
    <cellStyle name="Currency 5 2 3 2 2 2 2 2 4" xfId="23501" xr:uid="{00000000-0005-0000-0000-0000C95B0000}"/>
    <cellStyle name="Currency 5 2 3 2 2 2 2 3" xfId="23502" xr:uid="{00000000-0005-0000-0000-0000CA5B0000}"/>
    <cellStyle name="Currency 5 2 3 2 2 2 2 3 2" xfId="23503" xr:uid="{00000000-0005-0000-0000-0000CB5B0000}"/>
    <cellStyle name="Currency 5 2 3 2 2 2 2 3 2 2" xfId="23504" xr:uid="{00000000-0005-0000-0000-0000CC5B0000}"/>
    <cellStyle name="Currency 5 2 3 2 2 2 2 3 3" xfId="23505" xr:uid="{00000000-0005-0000-0000-0000CD5B0000}"/>
    <cellStyle name="Currency 5 2 3 2 2 2 2 4" xfId="23506" xr:uid="{00000000-0005-0000-0000-0000CE5B0000}"/>
    <cellStyle name="Currency 5 2 3 2 2 2 2 4 2" xfId="23507" xr:uid="{00000000-0005-0000-0000-0000CF5B0000}"/>
    <cellStyle name="Currency 5 2 3 2 2 2 2 5" xfId="23508" xr:uid="{00000000-0005-0000-0000-0000D05B0000}"/>
    <cellStyle name="Currency 5 2 3 2 2 2 3" xfId="23509" xr:uid="{00000000-0005-0000-0000-0000D15B0000}"/>
    <cellStyle name="Currency 5 2 3 2 2 2 3 2" xfId="23510" xr:uid="{00000000-0005-0000-0000-0000D25B0000}"/>
    <cellStyle name="Currency 5 2 3 2 2 2 3 2 2" xfId="23511" xr:uid="{00000000-0005-0000-0000-0000D35B0000}"/>
    <cellStyle name="Currency 5 2 3 2 2 2 3 2 2 2" xfId="23512" xr:uid="{00000000-0005-0000-0000-0000D45B0000}"/>
    <cellStyle name="Currency 5 2 3 2 2 2 3 2 3" xfId="23513" xr:uid="{00000000-0005-0000-0000-0000D55B0000}"/>
    <cellStyle name="Currency 5 2 3 2 2 2 3 3" xfId="23514" xr:uid="{00000000-0005-0000-0000-0000D65B0000}"/>
    <cellStyle name="Currency 5 2 3 2 2 2 3 3 2" xfId="23515" xr:uid="{00000000-0005-0000-0000-0000D75B0000}"/>
    <cellStyle name="Currency 5 2 3 2 2 2 3 4" xfId="23516" xr:uid="{00000000-0005-0000-0000-0000D85B0000}"/>
    <cellStyle name="Currency 5 2 3 2 2 2 4" xfId="23517" xr:uid="{00000000-0005-0000-0000-0000D95B0000}"/>
    <cellStyle name="Currency 5 2 3 2 2 2 4 2" xfId="23518" xr:uid="{00000000-0005-0000-0000-0000DA5B0000}"/>
    <cellStyle name="Currency 5 2 3 2 2 2 4 2 2" xfId="23519" xr:uid="{00000000-0005-0000-0000-0000DB5B0000}"/>
    <cellStyle name="Currency 5 2 3 2 2 2 4 3" xfId="23520" xr:uid="{00000000-0005-0000-0000-0000DC5B0000}"/>
    <cellStyle name="Currency 5 2 3 2 2 2 5" xfId="23521" xr:uid="{00000000-0005-0000-0000-0000DD5B0000}"/>
    <cellStyle name="Currency 5 2 3 2 2 2 5 2" xfId="23522" xr:uid="{00000000-0005-0000-0000-0000DE5B0000}"/>
    <cellStyle name="Currency 5 2 3 2 2 2 6" xfId="23523" xr:uid="{00000000-0005-0000-0000-0000DF5B0000}"/>
    <cellStyle name="Currency 5 2 3 2 2 3" xfId="23524" xr:uid="{00000000-0005-0000-0000-0000E05B0000}"/>
    <cellStyle name="Currency 5 2 3 2 2 3 2" xfId="23525" xr:uid="{00000000-0005-0000-0000-0000E15B0000}"/>
    <cellStyle name="Currency 5 2 3 2 2 3 2 2" xfId="23526" xr:uid="{00000000-0005-0000-0000-0000E25B0000}"/>
    <cellStyle name="Currency 5 2 3 2 2 3 2 2 2" xfId="23527" xr:uid="{00000000-0005-0000-0000-0000E35B0000}"/>
    <cellStyle name="Currency 5 2 3 2 2 3 2 2 2 2" xfId="23528" xr:uid="{00000000-0005-0000-0000-0000E45B0000}"/>
    <cellStyle name="Currency 5 2 3 2 2 3 2 2 2 2 2" xfId="23529" xr:uid="{00000000-0005-0000-0000-0000E55B0000}"/>
    <cellStyle name="Currency 5 2 3 2 2 3 2 2 2 3" xfId="23530" xr:uid="{00000000-0005-0000-0000-0000E65B0000}"/>
    <cellStyle name="Currency 5 2 3 2 2 3 2 2 3" xfId="23531" xr:uid="{00000000-0005-0000-0000-0000E75B0000}"/>
    <cellStyle name="Currency 5 2 3 2 2 3 2 2 3 2" xfId="23532" xr:uid="{00000000-0005-0000-0000-0000E85B0000}"/>
    <cellStyle name="Currency 5 2 3 2 2 3 2 2 4" xfId="23533" xr:uid="{00000000-0005-0000-0000-0000E95B0000}"/>
    <cellStyle name="Currency 5 2 3 2 2 3 2 3" xfId="23534" xr:uid="{00000000-0005-0000-0000-0000EA5B0000}"/>
    <cellStyle name="Currency 5 2 3 2 2 3 2 3 2" xfId="23535" xr:uid="{00000000-0005-0000-0000-0000EB5B0000}"/>
    <cellStyle name="Currency 5 2 3 2 2 3 2 3 2 2" xfId="23536" xr:uid="{00000000-0005-0000-0000-0000EC5B0000}"/>
    <cellStyle name="Currency 5 2 3 2 2 3 2 3 3" xfId="23537" xr:uid="{00000000-0005-0000-0000-0000ED5B0000}"/>
    <cellStyle name="Currency 5 2 3 2 2 3 2 4" xfId="23538" xr:uid="{00000000-0005-0000-0000-0000EE5B0000}"/>
    <cellStyle name="Currency 5 2 3 2 2 3 2 4 2" xfId="23539" xr:uid="{00000000-0005-0000-0000-0000EF5B0000}"/>
    <cellStyle name="Currency 5 2 3 2 2 3 2 5" xfId="23540" xr:uid="{00000000-0005-0000-0000-0000F05B0000}"/>
    <cellStyle name="Currency 5 2 3 2 2 3 3" xfId="23541" xr:uid="{00000000-0005-0000-0000-0000F15B0000}"/>
    <cellStyle name="Currency 5 2 3 2 2 3 3 2" xfId="23542" xr:uid="{00000000-0005-0000-0000-0000F25B0000}"/>
    <cellStyle name="Currency 5 2 3 2 2 3 3 2 2" xfId="23543" xr:uid="{00000000-0005-0000-0000-0000F35B0000}"/>
    <cellStyle name="Currency 5 2 3 2 2 3 3 2 2 2" xfId="23544" xr:uid="{00000000-0005-0000-0000-0000F45B0000}"/>
    <cellStyle name="Currency 5 2 3 2 2 3 3 2 3" xfId="23545" xr:uid="{00000000-0005-0000-0000-0000F55B0000}"/>
    <cellStyle name="Currency 5 2 3 2 2 3 3 3" xfId="23546" xr:uid="{00000000-0005-0000-0000-0000F65B0000}"/>
    <cellStyle name="Currency 5 2 3 2 2 3 3 3 2" xfId="23547" xr:uid="{00000000-0005-0000-0000-0000F75B0000}"/>
    <cellStyle name="Currency 5 2 3 2 2 3 3 4" xfId="23548" xr:uid="{00000000-0005-0000-0000-0000F85B0000}"/>
    <cellStyle name="Currency 5 2 3 2 2 3 4" xfId="23549" xr:uid="{00000000-0005-0000-0000-0000F95B0000}"/>
    <cellStyle name="Currency 5 2 3 2 2 3 4 2" xfId="23550" xr:uid="{00000000-0005-0000-0000-0000FA5B0000}"/>
    <cellStyle name="Currency 5 2 3 2 2 3 4 2 2" xfId="23551" xr:uid="{00000000-0005-0000-0000-0000FB5B0000}"/>
    <cellStyle name="Currency 5 2 3 2 2 3 4 3" xfId="23552" xr:uid="{00000000-0005-0000-0000-0000FC5B0000}"/>
    <cellStyle name="Currency 5 2 3 2 2 3 5" xfId="23553" xr:uid="{00000000-0005-0000-0000-0000FD5B0000}"/>
    <cellStyle name="Currency 5 2 3 2 2 3 5 2" xfId="23554" xr:uid="{00000000-0005-0000-0000-0000FE5B0000}"/>
    <cellStyle name="Currency 5 2 3 2 2 3 6" xfId="23555" xr:uid="{00000000-0005-0000-0000-0000FF5B0000}"/>
    <cellStyle name="Currency 5 2 3 2 2 4" xfId="23556" xr:uid="{00000000-0005-0000-0000-0000005C0000}"/>
    <cellStyle name="Currency 5 2 3 2 2 4 2" xfId="23557" xr:uid="{00000000-0005-0000-0000-0000015C0000}"/>
    <cellStyle name="Currency 5 2 3 2 2 4 2 2" xfId="23558" xr:uid="{00000000-0005-0000-0000-0000025C0000}"/>
    <cellStyle name="Currency 5 2 3 2 2 4 2 2 2" xfId="23559" xr:uid="{00000000-0005-0000-0000-0000035C0000}"/>
    <cellStyle name="Currency 5 2 3 2 2 4 2 2 2 2" xfId="23560" xr:uid="{00000000-0005-0000-0000-0000045C0000}"/>
    <cellStyle name="Currency 5 2 3 2 2 4 2 2 2 2 2" xfId="23561" xr:uid="{00000000-0005-0000-0000-0000055C0000}"/>
    <cellStyle name="Currency 5 2 3 2 2 4 2 2 2 3" xfId="23562" xr:uid="{00000000-0005-0000-0000-0000065C0000}"/>
    <cellStyle name="Currency 5 2 3 2 2 4 2 2 3" xfId="23563" xr:uid="{00000000-0005-0000-0000-0000075C0000}"/>
    <cellStyle name="Currency 5 2 3 2 2 4 2 2 3 2" xfId="23564" xr:uid="{00000000-0005-0000-0000-0000085C0000}"/>
    <cellStyle name="Currency 5 2 3 2 2 4 2 2 4" xfId="23565" xr:uid="{00000000-0005-0000-0000-0000095C0000}"/>
    <cellStyle name="Currency 5 2 3 2 2 4 2 3" xfId="23566" xr:uid="{00000000-0005-0000-0000-00000A5C0000}"/>
    <cellStyle name="Currency 5 2 3 2 2 4 2 3 2" xfId="23567" xr:uid="{00000000-0005-0000-0000-00000B5C0000}"/>
    <cellStyle name="Currency 5 2 3 2 2 4 2 3 2 2" xfId="23568" xr:uid="{00000000-0005-0000-0000-00000C5C0000}"/>
    <cellStyle name="Currency 5 2 3 2 2 4 2 3 3" xfId="23569" xr:uid="{00000000-0005-0000-0000-00000D5C0000}"/>
    <cellStyle name="Currency 5 2 3 2 2 4 2 4" xfId="23570" xr:uid="{00000000-0005-0000-0000-00000E5C0000}"/>
    <cellStyle name="Currency 5 2 3 2 2 4 2 4 2" xfId="23571" xr:uid="{00000000-0005-0000-0000-00000F5C0000}"/>
    <cellStyle name="Currency 5 2 3 2 2 4 2 5" xfId="23572" xr:uid="{00000000-0005-0000-0000-0000105C0000}"/>
    <cellStyle name="Currency 5 2 3 2 2 4 3" xfId="23573" xr:uid="{00000000-0005-0000-0000-0000115C0000}"/>
    <cellStyle name="Currency 5 2 3 2 2 4 3 2" xfId="23574" xr:uid="{00000000-0005-0000-0000-0000125C0000}"/>
    <cellStyle name="Currency 5 2 3 2 2 4 3 2 2" xfId="23575" xr:uid="{00000000-0005-0000-0000-0000135C0000}"/>
    <cellStyle name="Currency 5 2 3 2 2 4 3 2 2 2" xfId="23576" xr:uid="{00000000-0005-0000-0000-0000145C0000}"/>
    <cellStyle name="Currency 5 2 3 2 2 4 3 2 3" xfId="23577" xr:uid="{00000000-0005-0000-0000-0000155C0000}"/>
    <cellStyle name="Currency 5 2 3 2 2 4 3 3" xfId="23578" xr:uid="{00000000-0005-0000-0000-0000165C0000}"/>
    <cellStyle name="Currency 5 2 3 2 2 4 3 3 2" xfId="23579" xr:uid="{00000000-0005-0000-0000-0000175C0000}"/>
    <cellStyle name="Currency 5 2 3 2 2 4 3 4" xfId="23580" xr:uid="{00000000-0005-0000-0000-0000185C0000}"/>
    <cellStyle name="Currency 5 2 3 2 2 4 4" xfId="23581" xr:uid="{00000000-0005-0000-0000-0000195C0000}"/>
    <cellStyle name="Currency 5 2 3 2 2 4 4 2" xfId="23582" xr:uid="{00000000-0005-0000-0000-00001A5C0000}"/>
    <cellStyle name="Currency 5 2 3 2 2 4 4 2 2" xfId="23583" xr:uid="{00000000-0005-0000-0000-00001B5C0000}"/>
    <cellStyle name="Currency 5 2 3 2 2 4 4 3" xfId="23584" xr:uid="{00000000-0005-0000-0000-00001C5C0000}"/>
    <cellStyle name="Currency 5 2 3 2 2 4 5" xfId="23585" xr:uid="{00000000-0005-0000-0000-00001D5C0000}"/>
    <cellStyle name="Currency 5 2 3 2 2 4 5 2" xfId="23586" xr:uid="{00000000-0005-0000-0000-00001E5C0000}"/>
    <cellStyle name="Currency 5 2 3 2 2 4 6" xfId="23587" xr:uid="{00000000-0005-0000-0000-00001F5C0000}"/>
    <cellStyle name="Currency 5 2 3 2 2 5" xfId="23588" xr:uid="{00000000-0005-0000-0000-0000205C0000}"/>
    <cellStyle name="Currency 5 2 3 2 2 5 2" xfId="23589" xr:uid="{00000000-0005-0000-0000-0000215C0000}"/>
    <cellStyle name="Currency 5 2 3 2 2 5 2 2" xfId="23590" xr:uid="{00000000-0005-0000-0000-0000225C0000}"/>
    <cellStyle name="Currency 5 2 3 2 2 5 2 2 2" xfId="23591" xr:uid="{00000000-0005-0000-0000-0000235C0000}"/>
    <cellStyle name="Currency 5 2 3 2 2 5 2 2 2 2" xfId="23592" xr:uid="{00000000-0005-0000-0000-0000245C0000}"/>
    <cellStyle name="Currency 5 2 3 2 2 5 2 2 3" xfId="23593" xr:uid="{00000000-0005-0000-0000-0000255C0000}"/>
    <cellStyle name="Currency 5 2 3 2 2 5 2 3" xfId="23594" xr:uid="{00000000-0005-0000-0000-0000265C0000}"/>
    <cellStyle name="Currency 5 2 3 2 2 5 2 3 2" xfId="23595" xr:uid="{00000000-0005-0000-0000-0000275C0000}"/>
    <cellStyle name="Currency 5 2 3 2 2 5 2 4" xfId="23596" xr:uid="{00000000-0005-0000-0000-0000285C0000}"/>
    <cellStyle name="Currency 5 2 3 2 2 5 3" xfId="23597" xr:uid="{00000000-0005-0000-0000-0000295C0000}"/>
    <cellStyle name="Currency 5 2 3 2 2 5 3 2" xfId="23598" xr:uid="{00000000-0005-0000-0000-00002A5C0000}"/>
    <cellStyle name="Currency 5 2 3 2 2 5 3 2 2" xfId="23599" xr:uid="{00000000-0005-0000-0000-00002B5C0000}"/>
    <cellStyle name="Currency 5 2 3 2 2 5 3 3" xfId="23600" xr:uid="{00000000-0005-0000-0000-00002C5C0000}"/>
    <cellStyle name="Currency 5 2 3 2 2 5 4" xfId="23601" xr:uid="{00000000-0005-0000-0000-00002D5C0000}"/>
    <cellStyle name="Currency 5 2 3 2 2 5 4 2" xfId="23602" xr:uid="{00000000-0005-0000-0000-00002E5C0000}"/>
    <cellStyle name="Currency 5 2 3 2 2 5 5" xfId="23603" xr:uid="{00000000-0005-0000-0000-00002F5C0000}"/>
    <cellStyle name="Currency 5 2 3 2 2 6" xfId="23604" xr:uid="{00000000-0005-0000-0000-0000305C0000}"/>
    <cellStyle name="Currency 5 2 3 2 2 6 2" xfId="23605" xr:uid="{00000000-0005-0000-0000-0000315C0000}"/>
    <cellStyle name="Currency 5 2 3 2 2 6 2 2" xfId="23606" xr:uid="{00000000-0005-0000-0000-0000325C0000}"/>
    <cellStyle name="Currency 5 2 3 2 2 6 2 2 2" xfId="23607" xr:uid="{00000000-0005-0000-0000-0000335C0000}"/>
    <cellStyle name="Currency 5 2 3 2 2 6 2 3" xfId="23608" xr:uid="{00000000-0005-0000-0000-0000345C0000}"/>
    <cellStyle name="Currency 5 2 3 2 2 6 3" xfId="23609" xr:uid="{00000000-0005-0000-0000-0000355C0000}"/>
    <cellStyle name="Currency 5 2 3 2 2 6 3 2" xfId="23610" xr:uid="{00000000-0005-0000-0000-0000365C0000}"/>
    <cellStyle name="Currency 5 2 3 2 2 6 4" xfId="23611" xr:uid="{00000000-0005-0000-0000-0000375C0000}"/>
    <cellStyle name="Currency 5 2 3 2 2 7" xfId="23612" xr:uid="{00000000-0005-0000-0000-0000385C0000}"/>
    <cellStyle name="Currency 5 2 3 2 2 7 2" xfId="23613" xr:uid="{00000000-0005-0000-0000-0000395C0000}"/>
    <cellStyle name="Currency 5 2 3 2 2 7 2 2" xfId="23614" xr:uid="{00000000-0005-0000-0000-00003A5C0000}"/>
    <cellStyle name="Currency 5 2 3 2 2 7 3" xfId="23615" xr:uid="{00000000-0005-0000-0000-00003B5C0000}"/>
    <cellStyle name="Currency 5 2 3 2 2 8" xfId="23616" xr:uid="{00000000-0005-0000-0000-00003C5C0000}"/>
    <cellStyle name="Currency 5 2 3 2 2 8 2" xfId="23617" xr:uid="{00000000-0005-0000-0000-00003D5C0000}"/>
    <cellStyle name="Currency 5 2 3 2 2 9" xfId="23618" xr:uid="{00000000-0005-0000-0000-00003E5C0000}"/>
    <cellStyle name="Currency 5 2 3 2 3" xfId="23619" xr:uid="{00000000-0005-0000-0000-00003F5C0000}"/>
    <cellStyle name="Currency 5 2 3 2 3 2" xfId="23620" xr:uid="{00000000-0005-0000-0000-0000405C0000}"/>
    <cellStyle name="Currency 5 2 3 2 3 2 2" xfId="23621" xr:uid="{00000000-0005-0000-0000-0000415C0000}"/>
    <cellStyle name="Currency 5 2 3 2 3 2 2 2" xfId="23622" xr:uid="{00000000-0005-0000-0000-0000425C0000}"/>
    <cellStyle name="Currency 5 2 3 2 3 2 2 2 2" xfId="23623" xr:uid="{00000000-0005-0000-0000-0000435C0000}"/>
    <cellStyle name="Currency 5 2 3 2 3 2 2 2 2 2" xfId="23624" xr:uid="{00000000-0005-0000-0000-0000445C0000}"/>
    <cellStyle name="Currency 5 2 3 2 3 2 2 2 2 2 2" xfId="23625" xr:uid="{00000000-0005-0000-0000-0000455C0000}"/>
    <cellStyle name="Currency 5 2 3 2 3 2 2 2 2 3" xfId="23626" xr:uid="{00000000-0005-0000-0000-0000465C0000}"/>
    <cellStyle name="Currency 5 2 3 2 3 2 2 2 3" xfId="23627" xr:uid="{00000000-0005-0000-0000-0000475C0000}"/>
    <cellStyle name="Currency 5 2 3 2 3 2 2 2 3 2" xfId="23628" xr:uid="{00000000-0005-0000-0000-0000485C0000}"/>
    <cellStyle name="Currency 5 2 3 2 3 2 2 2 4" xfId="23629" xr:uid="{00000000-0005-0000-0000-0000495C0000}"/>
    <cellStyle name="Currency 5 2 3 2 3 2 2 3" xfId="23630" xr:uid="{00000000-0005-0000-0000-00004A5C0000}"/>
    <cellStyle name="Currency 5 2 3 2 3 2 2 3 2" xfId="23631" xr:uid="{00000000-0005-0000-0000-00004B5C0000}"/>
    <cellStyle name="Currency 5 2 3 2 3 2 2 3 2 2" xfId="23632" xr:uid="{00000000-0005-0000-0000-00004C5C0000}"/>
    <cellStyle name="Currency 5 2 3 2 3 2 2 3 3" xfId="23633" xr:uid="{00000000-0005-0000-0000-00004D5C0000}"/>
    <cellStyle name="Currency 5 2 3 2 3 2 2 4" xfId="23634" xr:uid="{00000000-0005-0000-0000-00004E5C0000}"/>
    <cellStyle name="Currency 5 2 3 2 3 2 2 4 2" xfId="23635" xr:uid="{00000000-0005-0000-0000-00004F5C0000}"/>
    <cellStyle name="Currency 5 2 3 2 3 2 2 5" xfId="23636" xr:uid="{00000000-0005-0000-0000-0000505C0000}"/>
    <cellStyle name="Currency 5 2 3 2 3 2 3" xfId="23637" xr:uid="{00000000-0005-0000-0000-0000515C0000}"/>
    <cellStyle name="Currency 5 2 3 2 3 2 3 2" xfId="23638" xr:uid="{00000000-0005-0000-0000-0000525C0000}"/>
    <cellStyle name="Currency 5 2 3 2 3 2 3 2 2" xfId="23639" xr:uid="{00000000-0005-0000-0000-0000535C0000}"/>
    <cellStyle name="Currency 5 2 3 2 3 2 3 2 2 2" xfId="23640" xr:uid="{00000000-0005-0000-0000-0000545C0000}"/>
    <cellStyle name="Currency 5 2 3 2 3 2 3 2 3" xfId="23641" xr:uid="{00000000-0005-0000-0000-0000555C0000}"/>
    <cellStyle name="Currency 5 2 3 2 3 2 3 3" xfId="23642" xr:uid="{00000000-0005-0000-0000-0000565C0000}"/>
    <cellStyle name="Currency 5 2 3 2 3 2 3 3 2" xfId="23643" xr:uid="{00000000-0005-0000-0000-0000575C0000}"/>
    <cellStyle name="Currency 5 2 3 2 3 2 3 4" xfId="23644" xr:uid="{00000000-0005-0000-0000-0000585C0000}"/>
    <cellStyle name="Currency 5 2 3 2 3 2 4" xfId="23645" xr:uid="{00000000-0005-0000-0000-0000595C0000}"/>
    <cellStyle name="Currency 5 2 3 2 3 2 4 2" xfId="23646" xr:uid="{00000000-0005-0000-0000-00005A5C0000}"/>
    <cellStyle name="Currency 5 2 3 2 3 2 4 2 2" xfId="23647" xr:uid="{00000000-0005-0000-0000-00005B5C0000}"/>
    <cellStyle name="Currency 5 2 3 2 3 2 4 3" xfId="23648" xr:uid="{00000000-0005-0000-0000-00005C5C0000}"/>
    <cellStyle name="Currency 5 2 3 2 3 2 5" xfId="23649" xr:uid="{00000000-0005-0000-0000-00005D5C0000}"/>
    <cellStyle name="Currency 5 2 3 2 3 2 5 2" xfId="23650" xr:uid="{00000000-0005-0000-0000-00005E5C0000}"/>
    <cellStyle name="Currency 5 2 3 2 3 2 6" xfId="23651" xr:uid="{00000000-0005-0000-0000-00005F5C0000}"/>
    <cellStyle name="Currency 5 2 3 2 3 3" xfId="23652" xr:uid="{00000000-0005-0000-0000-0000605C0000}"/>
    <cellStyle name="Currency 5 2 3 2 3 3 2" xfId="23653" xr:uid="{00000000-0005-0000-0000-0000615C0000}"/>
    <cellStyle name="Currency 5 2 3 2 3 3 2 2" xfId="23654" xr:uid="{00000000-0005-0000-0000-0000625C0000}"/>
    <cellStyle name="Currency 5 2 3 2 3 3 2 2 2" xfId="23655" xr:uid="{00000000-0005-0000-0000-0000635C0000}"/>
    <cellStyle name="Currency 5 2 3 2 3 3 2 2 2 2" xfId="23656" xr:uid="{00000000-0005-0000-0000-0000645C0000}"/>
    <cellStyle name="Currency 5 2 3 2 3 3 2 2 2 2 2" xfId="23657" xr:uid="{00000000-0005-0000-0000-0000655C0000}"/>
    <cellStyle name="Currency 5 2 3 2 3 3 2 2 2 3" xfId="23658" xr:uid="{00000000-0005-0000-0000-0000665C0000}"/>
    <cellStyle name="Currency 5 2 3 2 3 3 2 2 3" xfId="23659" xr:uid="{00000000-0005-0000-0000-0000675C0000}"/>
    <cellStyle name="Currency 5 2 3 2 3 3 2 2 3 2" xfId="23660" xr:uid="{00000000-0005-0000-0000-0000685C0000}"/>
    <cellStyle name="Currency 5 2 3 2 3 3 2 2 4" xfId="23661" xr:uid="{00000000-0005-0000-0000-0000695C0000}"/>
    <cellStyle name="Currency 5 2 3 2 3 3 2 3" xfId="23662" xr:uid="{00000000-0005-0000-0000-00006A5C0000}"/>
    <cellStyle name="Currency 5 2 3 2 3 3 2 3 2" xfId="23663" xr:uid="{00000000-0005-0000-0000-00006B5C0000}"/>
    <cellStyle name="Currency 5 2 3 2 3 3 2 3 2 2" xfId="23664" xr:uid="{00000000-0005-0000-0000-00006C5C0000}"/>
    <cellStyle name="Currency 5 2 3 2 3 3 2 3 3" xfId="23665" xr:uid="{00000000-0005-0000-0000-00006D5C0000}"/>
    <cellStyle name="Currency 5 2 3 2 3 3 2 4" xfId="23666" xr:uid="{00000000-0005-0000-0000-00006E5C0000}"/>
    <cellStyle name="Currency 5 2 3 2 3 3 2 4 2" xfId="23667" xr:uid="{00000000-0005-0000-0000-00006F5C0000}"/>
    <cellStyle name="Currency 5 2 3 2 3 3 2 5" xfId="23668" xr:uid="{00000000-0005-0000-0000-0000705C0000}"/>
    <cellStyle name="Currency 5 2 3 2 3 3 3" xfId="23669" xr:uid="{00000000-0005-0000-0000-0000715C0000}"/>
    <cellStyle name="Currency 5 2 3 2 3 3 3 2" xfId="23670" xr:uid="{00000000-0005-0000-0000-0000725C0000}"/>
    <cellStyle name="Currency 5 2 3 2 3 3 3 2 2" xfId="23671" xr:uid="{00000000-0005-0000-0000-0000735C0000}"/>
    <cellStyle name="Currency 5 2 3 2 3 3 3 2 2 2" xfId="23672" xr:uid="{00000000-0005-0000-0000-0000745C0000}"/>
    <cellStyle name="Currency 5 2 3 2 3 3 3 2 3" xfId="23673" xr:uid="{00000000-0005-0000-0000-0000755C0000}"/>
    <cellStyle name="Currency 5 2 3 2 3 3 3 3" xfId="23674" xr:uid="{00000000-0005-0000-0000-0000765C0000}"/>
    <cellStyle name="Currency 5 2 3 2 3 3 3 3 2" xfId="23675" xr:uid="{00000000-0005-0000-0000-0000775C0000}"/>
    <cellStyle name="Currency 5 2 3 2 3 3 3 4" xfId="23676" xr:uid="{00000000-0005-0000-0000-0000785C0000}"/>
    <cellStyle name="Currency 5 2 3 2 3 3 4" xfId="23677" xr:uid="{00000000-0005-0000-0000-0000795C0000}"/>
    <cellStyle name="Currency 5 2 3 2 3 3 4 2" xfId="23678" xr:uid="{00000000-0005-0000-0000-00007A5C0000}"/>
    <cellStyle name="Currency 5 2 3 2 3 3 4 2 2" xfId="23679" xr:uid="{00000000-0005-0000-0000-00007B5C0000}"/>
    <cellStyle name="Currency 5 2 3 2 3 3 4 3" xfId="23680" xr:uid="{00000000-0005-0000-0000-00007C5C0000}"/>
    <cellStyle name="Currency 5 2 3 2 3 3 5" xfId="23681" xr:uid="{00000000-0005-0000-0000-00007D5C0000}"/>
    <cellStyle name="Currency 5 2 3 2 3 3 5 2" xfId="23682" xr:uid="{00000000-0005-0000-0000-00007E5C0000}"/>
    <cellStyle name="Currency 5 2 3 2 3 3 6" xfId="23683" xr:uid="{00000000-0005-0000-0000-00007F5C0000}"/>
    <cellStyle name="Currency 5 2 3 2 3 4" xfId="23684" xr:uid="{00000000-0005-0000-0000-0000805C0000}"/>
    <cellStyle name="Currency 5 2 3 2 3 4 2" xfId="23685" xr:uid="{00000000-0005-0000-0000-0000815C0000}"/>
    <cellStyle name="Currency 5 2 3 2 3 4 2 2" xfId="23686" xr:uid="{00000000-0005-0000-0000-0000825C0000}"/>
    <cellStyle name="Currency 5 2 3 2 3 4 2 2 2" xfId="23687" xr:uid="{00000000-0005-0000-0000-0000835C0000}"/>
    <cellStyle name="Currency 5 2 3 2 3 4 2 2 2 2" xfId="23688" xr:uid="{00000000-0005-0000-0000-0000845C0000}"/>
    <cellStyle name="Currency 5 2 3 2 3 4 2 2 2 2 2" xfId="23689" xr:uid="{00000000-0005-0000-0000-0000855C0000}"/>
    <cellStyle name="Currency 5 2 3 2 3 4 2 2 2 3" xfId="23690" xr:uid="{00000000-0005-0000-0000-0000865C0000}"/>
    <cellStyle name="Currency 5 2 3 2 3 4 2 2 3" xfId="23691" xr:uid="{00000000-0005-0000-0000-0000875C0000}"/>
    <cellStyle name="Currency 5 2 3 2 3 4 2 2 3 2" xfId="23692" xr:uid="{00000000-0005-0000-0000-0000885C0000}"/>
    <cellStyle name="Currency 5 2 3 2 3 4 2 2 4" xfId="23693" xr:uid="{00000000-0005-0000-0000-0000895C0000}"/>
    <cellStyle name="Currency 5 2 3 2 3 4 2 3" xfId="23694" xr:uid="{00000000-0005-0000-0000-00008A5C0000}"/>
    <cellStyle name="Currency 5 2 3 2 3 4 2 3 2" xfId="23695" xr:uid="{00000000-0005-0000-0000-00008B5C0000}"/>
    <cellStyle name="Currency 5 2 3 2 3 4 2 3 2 2" xfId="23696" xr:uid="{00000000-0005-0000-0000-00008C5C0000}"/>
    <cellStyle name="Currency 5 2 3 2 3 4 2 3 3" xfId="23697" xr:uid="{00000000-0005-0000-0000-00008D5C0000}"/>
    <cellStyle name="Currency 5 2 3 2 3 4 2 4" xfId="23698" xr:uid="{00000000-0005-0000-0000-00008E5C0000}"/>
    <cellStyle name="Currency 5 2 3 2 3 4 2 4 2" xfId="23699" xr:uid="{00000000-0005-0000-0000-00008F5C0000}"/>
    <cellStyle name="Currency 5 2 3 2 3 4 2 5" xfId="23700" xr:uid="{00000000-0005-0000-0000-0000905C0000}"/>
    <cellStyle name="Currency 5 2 3 2 3 4 3" xfId="23701" xr:uid="{00000000-0005-0000-0000-0000915C0000}"/>
    <cellStyle name="Currency 5 2 3 2 3 4 3 2" xfId="23702" xr:uid="{00000000-0005-0000-0000-0000925C0000}"/>
    <cellStyle name="Currency 5 2 3 2 3 4 3 2 2" xfId="23703" xr:uid="{00000000-0005-0000-0000-0000935C0000}"/>
    <cellStyle name="Currency 5 2 3 2 3 4 3 2 2 2" xfId="23704" xr:uid="{00000000-0005-0000-0000-0000945C0000}"/>
    <cellStyle name="Currency 5 2 3 2 3 4 3 2 3" xfId="23705" xr:uid="{00000000-0005-0000-0000-0000955C0000}"/>
    <cellStyle name="Currency 5 2 3 2 3 4 3 3" xfId="23706" xr:uid="{00000000-0005-0000-0000-0000965C0000}"/>
    <cellStyle name="Currency 5 2 3 2 3 4 3 3 2" xfId="23707" xr:uid="{00000000-0005-0000-0000-0000975C0000}"/>
    <cellStyle name="Currency 5 2 3 2 3 4 3 4" xfId="23708" xr:uid="{00000000-0005-0000-0000-0000985C0000}"/>
    <cellStyle name="Currency 5 2 3 2 3 4 4" xfId="23709" xr:uid="{00000000-0005-0000-0000-0000995C0000}"/>
    <cellStyle name="Currency 5 2 3 2 3 4 4 2" xfId="23710" xr:uid="{00000000-0005-0000-0000-00009A5C0000}"/>
    <cellStyle name="Currency 5 2 3 2 3 4 4 2 2" xfId="23711" xr:uid="{00000000-0005-0000-0000-00009B5C0000}"/>
    <cellStyle name="Currency 5 2 3 2 3 4 4 3" xfId="23712" xr:uid="{00000000-0005-0000-0000-00009C5C0000}"/>
    <cellStyle name="Currency 5 2 3 2 3 4 5" xfId="23713" xr:uid="{00000000-0005-0000-0000-00009D5C0000}"/>
    <cellStyle name="Currency 5 2 3 2 3 4 5 2" xfId="23714" xr:uid="{00000000-0005-0000-0000-00009E5C0000}"/>
    <cellStyle name="Currency 5 2 3 2 3 4 6" xfId="23715" xr:uid="{00000000-0005-0000-0000-00009F5C0000}"/>
    <cellStyle name="Currency 5 2 3 2 3 5" xfId="23716" xr:uid="{00000000-0005-0000-0000-0000A05C0000}"/>
    <cellStyle name="Currency 5 2 3 2 3 5 2" xfId="23717" xr:uid="{00000000-0005-0000-0000-0000A15C0000}"/>
    <cellStyle name="Currency 5 2 3 2 3 5 2 2" xfId="23718" xr:uid="{00000000-0005-0000-0000-0000A25C0000}"/>
    <cellStyle name="Currency 5 2 3 2 3 5 2 2 2" xfId="23719" xr:uid="{00000000-0005-0000-0000-0000A35C0000}"/>
    <cellStyle name="Currency 5 2 3 2 3 5 2 2 2 2" xfId="23720" xr:uid="{00000000-0005-0000-0000-0000A45C0000}"/>
    <cellStyle name="Currency 5 2 3 2 3 5 2 2 3" xfId="23721" xr:uid="{00000000-0005-0000-0000-0000A55C0000}"/>
    <cellStyle name="Currency 5 2 3 2 3 5 2 3" xfId="23722" xr:uid="{00000000-0005-0000-0000-0000A65C0000}"/>
    <cellStyle name="Currency 5 2 3 2 3 5 2 3 2" xfId="23723" xr:uid="{00000000-0005-0000-0000-0000A75C0000}"/>
    <cellStyle name="Currency 5 2 3 2 3 5 2 4" xfId="23724" xr:uid="{00000000-0005-0000-0000-0000A85C0000}"/>
    <cellStyle name="Currency 5 2 3 2 3 5 3" xfId="23725" xr:uid="{00000000-0005-0000-0000-0000A95C0000}"/>
    <cellStyle name="Currency 5 2 3 2 3 5 3 2" xfId="23726" xr:uid="{00000000-0005-0000-0000-0000AA5C0000}"/>
    <cellStyle name="Currency 5 2 3 2 3 5 3 2 2" xfId="23727" xr:uid="{00000000-0005-0000-0000-0000AB5C0000}"/>
    <cellStyle name="Currency 5 2 3 2 3 5 3 3" xfId="23728" xr:uid="{00000000-0005-0000-0000-0000AC5C0000}"/>
    <cellStyle name="Currency 5 2 3 2 3 5 4" xfId="23729" xr:uid="{00000000-0005-0000-0000-0000AD5C0000}"/>
    <cellStyle name="Currency 5 2 3 2 3 5 4 2" xfId="23730" xr:uid="{00000000-0005-0000-0000-0000AE5C0000}"/>
    <cellStyle name="Currency 5 2 3 2 3 5 5" xfId="23731" xr:uid="{00000000-0005-0000-0000-0000AF5C0000}"/>
    <cellStyle name="Currency 5 2 3 2 3 6" xfId="23732" xr:uid="{00000000-0005-0000-0000-0000B05C0000}"/>
    <cellStyle name="Currency 5 2 3 2 3 6 2" xfId="23733" xr:uid="{00000000-0005-0000-0000-0000B15C0000}"/>
    <cellStyle name="Currency 5 2 3 2 3 6 2 2" xfId="23734" xr:uid="{00000000-0005-0000-0000-0000B25C0000}"/>
    <cellStyle name="Currency 5 2 3 2 3 6 2 2 2" xfId="23735" xr:uid="{00000000-0005-0000-0000-0000B35C0000}"/>
    <cellStyle name="Currency 5 2 3 2 3 6 2 3" xfId="23736" xr:uid="{00000000-0005-0000-0000-0000B45C0000}"/>
    <cellStyle name="Currency 5 2 3 2 3 6 3" xfId="23737" xr:uid="{00000000-0005-0000-0000-0000B55C0000}"/>
    <cellStyle name="Currency 5 2 3 2 3 6 3 2" xfId="23738" xr:uid="{00000000-0005-0000-0000-0000B65C0000}"/>
    <cellStyle name="Currency 5 2 3 2 3 6 4" xfId="23739" xr:uid="{00000000-0005-0000-0000-0000B75C0000}"/>
    <cellStyle name="Currency 5 2 3 2 3 7" xfId="23740" xr:uid="{00000000-0005-0000-0000-0000B85C0000}"/>
    <cellStyle name="Currency 5 2 3 2 3 7 2" xfId="23741" xr:uid="{00000000-0005-0000-0000-0000B95C0000}"/>
    <cellStyle name="Currency 5 2 3 2 3 7 2 2" xfId="23742" xr:uid="{00000000-0005-0000-0000-0000BA5C0000}"/>
    <cellStyle name="Currency 5 2 3 2 3 7 3" xfId="23743" xr:uid="{00000000-0005-0000-0000-0000BB5C0000}"/>
    <cellStyle name="Currency 5 2 3 2 3 8" xfId="23744" xr:uid="{00000000-0005-0000-0000-0000BC5C0000}"/>
    <cellStyle name="Currency 5 2 3 2 3 8 2" xfId="23745" xr:uid="{00000000-0005-0000-0000-0000BD5C0000}"/>
    <cellStyle name="Currency 5 2 3 2 3 9" xfId="23746" xr:uid="{00000000-0005-0000-0000-0000BE5C0000}"/>
    <cellStyle name="Currency 5 2 3 2 4" xfId="23747" xr:uid="{00000000-0005-0000-0000-0000BF5C0000}"/>
    <cellStyle name="Currency 5 2 3 2 4 2" xfId="23748" xr:uid="{00000000-0005-0000-0000-0000C05C0000}"/>
    <cellStyle name="Currency 5 2 3 2 4 2 2" xfId="23749" xr:uid="{00000000-0005-0000-0000-0000C15C0000}"/>
    <cellStyle name="Currency 5 2 3 2 4 2 2 2" xfId="23750" xr:uid="{00000000-0005-0000-0000-0000C25C0000}"/>
    <cellStyle name="Currency 5 2 3 2 4 2 2 2 2" xfId="23751" xr:uid="{00000000-0005-0000-0000-0000C35C0000}"/>
    <cellStyle name="Currency 5 2 3 2 4 2 2 2 2 2" xfId="23752" xr:uid="{00000000-0005-0000-0000-0000C45C0000}"/>
    <cellStyle name="Currency 5 2 3 2 4 2 2 2 3" xfId="23753" xr:uid="{00000000-0005-0000-0000-0000C55C0000}"/>
    <cellStyle name="Currency 5 2 3 2 4 2 2 3" xfId="23754" xr:uid="{00000000-0005-0000-0000-0000C65C0000}"/>
    <cellStyle name="Currency 5 2 3 2 4 2 2 3 2" xfId="23755" xr:uid="{00000000-0005-0000-0000-0000C75C0000}"/>
    <cellStyle name="Currency 5 2 3 2 4 2 2 4" xfId="23756" xr:uid="{00000000-0005-0000-0000-0000C85C0000}"/>
    <cellStyle name="Currency 5 2 3 2 4 2 3" xfId="23757" xr:uid="{00000000-0005-0000-0000-0000C95C0000}"/>
    <cellStyle name="Currency 5 2 3 2 4 2 3 2" xfId="23758" xr:uid="{00000000-0005-0000-0000-0000CA5C0000}"/>
    <cellStyle name="Currency 5 2 3 2 4 2 3 2 2" xfId="23759" xr:uid="{00000000-0005-0000-0000-0000CB5C0000}"/>
    <cellStyle name="Currency 5 2 3 2 4 2 3 3" xfId="23760" xr:uid="{00000000-0005-0000-0000-0000CC5C0000}"/>
    <cellStyle name="Currency 5 2 3 2 4 2 4" xfId="23761" xr:uid="{00000000-0005-0000-0000-0000CD5C0000}"/>
    <cellStyle name="Currency 5 2 3 2 4 2 4 2" xfId="23762" xr:uid="{00000000-0005-0000-0000-0000CE5C0000}"/>
    <cellStyle name="Currency 5 2 3 2 4 2 5" xfId="23763" xr:uid="{00000000-0005-0000-0000-0000CF5C0000}"/>
    <cellStyle name="Currency 5 2 3 2 4 3" xfId="23764" xr:uid="{00000000-0005-0000-0000-0000D05C0000}"/>
    <cellStyle name="Currency 5 2 3 2 4 3 2" xfId="23765" xr:uid="{00000000-0005-0000-0000-0000D15C0000}"/>
    <cellStyle name="Currency 5 2 3 2 4 3 2 2" xfId="23766" xr:uid="{00000000-0005-0000-0000-0000D25C0000}"/>
    <cellStyle name="Currency 5 2 3 2 4 3 2 2 2" xfId="23767" xr:uid="{00000000-0005-0000-0000-0000D35C0000}"/>
    <cellStyle name="Currency 5 2 3 2 4 3 2 3" xfId="23768" xr:uid="{00000000-0005-0000-0000-0000D45C0000}"/>
    <cellStyle name="Currency 5 2 3 2 4 3 3" xfId="23769" xr:uid="{00000000-0005-0000-0000-0000D55C0000}"/>
    <cellStyle name="Currency 5 2 3 2 4 3 3 2" xfId="23770" xr:uid="{00000000-0005-0000-0000-0000D65C0000}"/>
    <cellStyle name="Currency 5 2 3 2 4 3 4" xfId="23771" xr:uid="{00000000-0005-0000-0000-0000D75C0000}"/>
    <cellStyle name="Currency 5 2 3 2 4 4" xfId="23772" xr:uid="{00000000-0005-0000-0000-0000D85C0000}"/>
    <cellStyle name="Currency 5 2 3 2 4 4 2" xfId="23773" xr:uid="{00000000-0005-0000-0000-0000D95C0000}"/>
    <cellStyle name="Currency 5 2 3 2 4 4 2 2" xfId="23774" xr:uid="{00000000-0005-0000-0000-0000DA5C0000}"/>
    <cellStyle name="Currency 5 2 3 2 4 4 3" xfId="23775" xr:uid="{00000000-0005-0000-0000-0000DB5C0000}"/>
    <cellStyle name="Currency 5 2 3 2 4 5" xfId="23776" xr:uid="{00000000-0005-0000-0000-0000DC5C0000}"/>
    <cellStyle name="Currency 5 2 3 2 4 5 2" xfId="23777" xr:uid="{00000000-0005-0000-0000-0000DD5C0000}"/>
    <cellStyle name="Currency 5 2 3 2 4 6" xfId="23778" xr:uid="{00000000-0005-0000-0000-0000DE5C0000}"/>
    <cellStyle name="Currency 5 2 3 2 5" xfId="23779" xr:uid="{00000000-0005-0000-0000-0000DF5C0000}"/>
    <cellStyle name="Currency 5 2 3 2 5 2" xfId="23780" xr:uid="{00000000-0005-0000-0000-0000E05C0000}"/>
    <cellStyle name="Currency 5 2 3 2 5 2 2" xfId="23781" xr:uid="{00000000-0005-0000-0000-0000E15C0000}"/>
    <cellStyle name="Currency 5 2 3 2 5 2 2 2" xfId="23782" xr:uid="{00000000-0005-0000-0000-0000E25C0000}"/>
    <cellStyle name="Currency 5 2 3 2 5 2 2 2 2" xfId="23783" xr:uid="{00000000-0005-0000-0000-0000E35C0000}"/>
    <cellStyle name="Currency 5 2 3 2 5 2 2 2 2 2" xfId="23784" xr:uid="{00000000-0005-0000-0000-0000E45C0000}"/>
    <cellStyle name="Currency 5 2 3 2 5 2 2 2 3" xfId="23785" xr:uid="{00000000-0005-0000-0000-0000E55C0000}"/>
    <cellStyle name="Currency 5 2 3 2 5 2 2 3" xfId="23786" xr:uid="{00000000-0005-0000-0000-0000E65C0000}"/>
    <cellStyle name="Currency 5 2 3 2 5 2 2 3 2" xfId="23787" xr:uid="{00000000-0005-0000-0000-0000E75C0000}"/>
    <cellStyle name="Currency 5 2 3 2 5 2 2 4" xfId="23788" xr:uid="{00000000-0005-0000-0000-0000E85C0000}"/>
    <cellStyle name="Currency 5 2 3 2 5 2 3" xfId="23789" xr:uid="{00000000-0005-0000-0000-0000E95C0000}"/>
    <cellStyle name="Currency 5 2 3 2 5 2 3 2" xfId="23790" xr:uid="{00000000-0005-0000-0000-0000EA5C0000}"/>
    <cellStyle name="Currency 5 2 3 2 5 2 3 2 2" xfId="23791" xr:uid="{00000000-0005-0000-0000-0000EB5C0000}"/>
    <cellStyle name="Currency 5 2 3 2 5 2 3 3" xfId="23792" xr:uid="{00000000-0005-0000-0000-0000EC5C0000}"/>
    <cellStyle name="Currency 5 2 3 2 5 2 4" xfId="23793" xr:uid="{00000000-0005-0000-0000-0000ED5C0000}"/>
    <cellStyle name="Currency 5 2 3 2 5 2 4 2" xfId="23794" xr:uid="{00000000-0005-0000-0000-0000EE5C0000}"/>
    <cellStyle name="Currency 5 2 3 2 5 2 5" xfId="23795" xr:uid="{00000000-0005-0000-0000-0000EF5C0000}"/>
    <cellStyle name="Currency 5 2 3 2 5 3" xfId="23796" xr:uid="{00000000-0005-0000-0000-0000F05C0000}"/>
    <cellStyle name="Currency 5 2 3 2 5 3 2" xfId="23797" xr:uid="{00000000-0005-0000-0000-0000F15C0000}"/>
    <cellStyle name="Currency 5 2 3 2 5 3 2 2" xfId="23798" xr:uid="{00000000-0005-0000-0000-0000F25C0000}"/>
    <cellStyle name="Currency 5 2 3 2 5 3 2 2 2" xfId="23799" xr:uid="{00000000-0005-0000-0000-0000F35C0000}"/>
    <cellStyle name="Currency 5 2 3 2 5 3 2 3" xfId="23800" xr:uid="{00000000-0005-0000-0000-0000F45C0000}"/>
    <cellStyle name="Currency 5 2 3 2 5 3 3" xfId="23801" xr:uid="{00000000-0005-0000-0000-0000F55C0000}"/>
    <cellStyle name="Currency 5 2 3 2 5 3 3 2" xfId="23802" xr:uid="{00000000-0005-0000-0000-0000F65C0000}"/>
    <cellStyle name="Currency 5 2 3 2 5 3 4" xfId="23803" xr:uid="{00000000-0005-0000-0000-0000F75C0000}"/>
    <cellStyle name="Currency 5 2 3 2 5 4" xfId="23804" xr:uid="{00000000-0005-0000-0000-0000F85C0000}"/>
    <cellStyle name="Currency 5 2 3 2 5 4 2" xfId="23805" xr:uid="{00000000-0005-0000-0000-0000F95C0000}"/>
    <cellStyle name="Currency 5 2 3 2 5 4 2 2" xfId="23806" xr:uid="{00000000-0005-0000-0000-0000FA5C0000}"/>
    <cellStyle name="Currency 5 2 3 2 5 4 3" xfId="23807" xr:uid="{00000000-0005-0000-0000-0000FB5C0000}"/>
    <cellStyle name="Currency 5 2 3 2 5 5" xfId="23808" xr:uid="{00000000-0005-0000-0000-0000FC5C0000}"/>
    <cellStyle name="Currency 5 2 3 2 5 5 2" xfId="23809" xr:uid="{00000000-0005-0000-0000-0000FD5C0000}"/>
    <cellStyle name="Currency 5 2 3 2 5 6" xfId="23810" xr:uid="{00000000-0005-0000-0000-0000FE5C0000}"/>
    <cellStyle name="Currency 5 2 3 2 6" xfId="23811" xr:uid="{00000000-0005-0000-0000-0000FF5C0000}"/>
    <cellStyle name="Currency 5 2 3 2 6 2" xfId="23812" xr:uid="{00000000-0005-0000-0000-0000005D0000}"/>
    <cellStyle name="Currency 5 2 3 2 6 2 2" xfId="23813" xr:uid="{00000000-0005-0000-0000-0000015D0000}"/>
    <cellStyle name="Currency 5 2 3 2 6 2 2 2" xfId="23814" xr:uid="{00000000-0005-0000-0000-0000025D0000}"/>
    <cellStyle name="Currency 5 2 3 2 6 2 2 2 2" xfId="23815" xr:uid="{00000000-0005-0000-0000-0000035D0000}"/>
    <cellStyle name="Currency 5 2 3 2 6 2 2 2 2 2" xfId="23816" xr:uid="{00000000-0005-0000-0000-0000045D0000}"/>
    <cellStyle name="Currency 5 2 3 2 6 2 2 2 3" xfId="23817" xr:uid="{00000000-0005-0000-0000-0000055D0000}"/>
    <cellStyle name="Currency 5 2 3 2 6 2 2 3" xfId="23818" xr:uid="{00000000-0005-0000-0000-0000065D0000}"/>
    <cellStyle name="Currency 5 2 3 2 6 2 2 3 2" xfId="23819" xr:uid="{00000000-0005-0000-0000-0000075D0000}"/>
    <cellStyle name="Currency 5 2 3 2 6 2 2 4" xfId="23820" xr:uid="{00000000-0005-0000-0000-0000085D0000}"/>
    <cellStyle name="Currency 5 2 3 2 6 2 3" xfId="23821" xr:uid="{00000000-0005-0000-0000-0000095D0000}"/>
    <cellStyle name="Currency 5 2 3 2 6 2 3 2" xfId="23822" xr:uid="{00000000-0005-0000-0000-00000A5D0000}"/>
    <cellStyle name="Currency 5 2 3 2 6 2 3 2 2" xfId="23823" xr:uid="{00000000-0005-0000-0000-00000B5D0000}"/>
    <cellStyle name="Currency 5 2 3 2 6 2 3 3" xfId="23824" xr:uid="{00000000-0005-0000-0000-00000C5D0000}"/>
    <cellStyle name="Currency 5 2 3 2 6 2 4" xfId="23825" xr:uid="{00000000-0005-0000-0000-00000D5D0000}"/>
    <cellStyle name="Currency 5 2 3 2 6 2 4 2" xfId="23826" xr:uid="{00000000-0005-0000-0000-00000E5D0000}"/>
    <cellStyle name="Currency 5 2 3 2 6 2 5" xfId="23827" xr:uid="{00000000-0005-0000-0000-00000F5D0000}"/>
    <cellStyle name="Currency 5 2 3 2 6 3" xfId="23828" xr:uid="{00000000-0005-0000-0000-0000105D0000}"/>
    <cellStyle name="Currency 5 2 3 2 6 3 2" xfId="23829" xr:uid="{00000000-0005-0000-0000-0000115D0000}"/>
    <cellStyle name="Currency 5 2 3 2 6 3 2 2" xfId="23830" xr:uid="{00000000-0005-0000-0000-0000125D0000}"/>
    <cellStyle name="Currency 5 2 3 2 6 3 2 2 2" xfId="23831" xr:uid="{00000000-0005-0000-0000-0000135D0000}"/>
    <cellStyle name="Currency 5 2 3 2 6 3 2 3" xfId="23832" xr:uid="{00000000-0005-0000-0000-0000145D0000}"/>
    <cellStyle name="Currency 5 2 3 2 6 3 3" xfId="23833" xr:uid="{00000000-0005-0000-0000-0000155D0000}"/>
    <cellStyle name="Currency 5 2 3 2 6 3 3 2" xfId="23834" xr:uid="{00000000-0005-0000-0000-0000165D0000}"/>
    <cellStyle name="Currency 5 2 3 2 6 3 4" xfId="23835" xr:uid="{00000000-0005-0000-0000-0000175D0000}"/>
    <cellStyle name="Currency 5 2 3 2 6 4" xfId="23836" xr:uid="{00000000-0005-0000-0000-0000185D0000}"/>
    <cellStyle name="Currency 5 2 3 2 6 4 2" xfId="23837" xr:uid="{00000000-0005-0000-0000-0000195D0000}"/>
    <cellStyle name="Currency 5 2 3 2 6 4 2 2" xfId="23838" xr:uid="{00000000-0005-0000-0000-00001A5D0000}"/>
    <cellStyle name="Currency 5 2 3 2 6 4 3" xfId="23839" xr:uid="{00000000-0005-0000-0000-00001B5D0000}"/>
    <cellStyle name="Currency 5 2 3 2 6 5" xfId="23840" xr:uid="{00000000-0005-0000-0000-00001C5D0000}"/>
    <cellStyle name="Currency 5 2 3 2 6 5 2" xfId="23841" xr:uid="{00000000-0005-0000-0000-00001D5D0000}"/>
    <cellStyle name="Currency 5 2 3 2 6 6" xfId="23842" xr:uid="{00000000-0005-0000-0000-00001E5D0000}"/>
    <cellStyle name="Currency 5 2 3 2 7" xfId="23843" xr:uid="{00000000-0005-0000-0000-00001F5D0000}"/>
    <cellStyle name="Currency 5 2 3 2 7 2" xfId="23844" xr:uid="{00000000-0005-0000-0000-0000205D0000}"/>
    <cellStyle name="Currency 5 2 3 2 7 2 2" xfId="23845" xr:uid="{00000000-0005-0000-0000-0000215D0000}"/>
    <cellStyle name="Currency 5 2 3 2 7 2 2 2" xfId="23846" xr:uid="{00000000-0005-0000-0000-0000225D0000}"/>
    <cellStyle name="Currency 5 2 3 2 7 2 2 2 2" xfId="23847" xr:uid="{00000000-0005-0000-0000-0000235D0000}"/>
    <cellStyle name="Currency 5 2 3 2 7 2 2 3" xfId="23848" xr:uid="{00000000-0005-0000-0000-0000245D0000}"/>
    <cellStyle name="Currency 5 2 3 2 7 2 3" xfId="23849" xr:uid="{00000000-0005-0000-0000-0000255D0000}"/>
    <cellStyle name="Currency 5 2 3 2 7 2 3 2" xfId="23850" xr:uid="{00000000-0005-0000-0000-0000265D0000}"/>
    <cellStyle name="Currency 5 2 3 2 7 2 4" xfId="23851" xr:uid="{00000000-0005-0000-0000-0000275D0000}"/>
    <cellStyle name="Currency 5 2 3 2 7 3" xfId="23852" xr:uid="{00000000-0005-0000-0000-0000285D0000}"/>
    <cellStyle name="Currency 5 2 3 2 7 3 2" xfId="23853" xr:uid="{00000000-0005-0000-0000-0000295D0000}"/>
    <cellStyle name="Currency 5 2 3 2 7 3 2 2" xfId="23854" xr:uid="{00000000-0005-0000-0000-00002A5D0000}"/>
    <cellStyle name="Currency 5 2 3 2 7 3 3" xfId="23855" xr:uid="{00000000-0005-0000-0000-00002B5D0000}"/>
    <cellStyle name="Currency 5 2 3 2 7 4" xfId="23856" xr:uid="{00000000-0005-0000-0000-00002C5D0000}"/>
    <cellStyle name="Currency 5 2 3 2 7 4 2" xfId="23857" xr:uid="{00000000-0005-0000-0000-00002D5D0000}"/>
    <cellStyle name="Currency 5 2 3 2 7 5" xfId="23858" xr:uid="{00000000-0005-0000-0000-00002E5D0000}"/>
    <cellStyle name="Currency 5 2 3 2 8" xfId="23859" xr:uid="{00000000-0005-0000-0000-00002F5D0000}"/>
    <cellStyle name="Currency 5 2 3 2 8 2" xfId="23860" xr:uid="{00000000-0005-0000-0000-0000305D0000}"/>
    <cellStyle name="Currency 5 2 3 2 8 2 2" xfId="23861" xr:uid="{00000000-0005-0000-0000-0000315D0000}"/>
    <cellStyle name="Currency 5 2 3 2 8 2 2 2" xfId="23862" xr:uid="{00000000-0005-0000-0000-0000325D0000}"/>
    <cellStyle name="Currency 5 2 3 2 8 2 3" xfId="23863" xr:uid="{00000000-0005-0000-0000-0000335D0000}"/>
    <cellStyle name="Currency 5 2 3 2 8 3" xfId="23864" xr:uid="{00000000-0005-0000-0000-0000345D0000}"/>
    <cellStyle name="Currency 5 2 3 2 8 3 2" xfId="23865" xr:uid="{00000000-0005-0000-0000-0000355D0000}"/>
    <cellStyle name="Currency 5 2 3 2 8 4" xfId="23866" xr:uid="{00000000-0005-0000-0000-0000365D0000}"/>
    <cellStyle name="Currency 5 2 3 2 9" xfId="23867" xr:uid="{00000000-0005-0000-0000-0000375D0000}"/>
    <cellStyle name="Currency 5 2 3 2 9 2" xfId="23868" xr:uid="{00000000-0005-0000-0000-0000385D0000}"/>
    <cellStyle name="Currency 5 2 3 2 9 2 2" xfId="23869" xr:uid="{00000000-0005-0000-0000-0000395D0000}"/>
    <cellStyle name="Currency 5 2 3 2 9 3" xfId="23870" xr:uid="{00000000-0005-0000-0000-00003A5D0000}"/>
    <cellStyle name="Currency 5 2 3 3" xfId="23871" xr:uid="{00000000-0005-0000-0000-00003B5D0000}"/>
    <cellStyle name="Currency 5 2 3 3 10" xfId="23872" xr:uid="{00000000-0005-0000-0000-00003C5D0000}"/>
    <cellStyle name="Currency 5 2 3 3 2" xfId="23873" xr:uid="{00000000-0005-0000-0000-00003D5D0000}"/>
    <cellStyle name="Currency 5 2 3 3 2 2" xfId="23874" xr:uid="{00000000-0005-0000-0000-00003E5D0000}"/>
    <cellStyle name="Currency 5 2 3 3 2 2 2" xfId="23875" xr:uid="{00000000-0005-0000-0000-00003F5D0000}"/>
    <cellStyle name="Currency 5 2 3 3 2 2 2 2" xfId="23876" xr:uid="{00000000-0005-0000-0000-0000405D0000}"/>
    <cellStyle name="Currency 5 2 3 3 2 2 2 2 2" xfId="23877" xr:uid="{00000000-0005-0000-0000-0000415D0000}"/>
    <cellStyle name="Currency 5 2 3 3 2 2 2 2 2 2" xfId="23878" xr:uid="{00000000-0005-0000-0000-0000425D0000}"/>
    <cellStyle name="Currency 5 2 3 3 2 2 2 2 3" xfId="23879" xr:uid="{00000000-0005-0000-0000-0000435D0000}"/>
    <cellStyle name="Currency 5 2 3 3 2 2 2 3" xfId="23880" xr:uid="{00000000-0005-0000-0000-0000445D0000}"/>
    <cellStyle name="Currency 5 2 3 3 2 2 2 3 2" xfId="23881" xr:uid="{00000000-0005-0000-0000-0000455D0000}"/>
    <cellStyle name="Currency 5 2 3 3 2 2 2 4" xfId="23882" xr:uid="{00000000-0005-0000-0000-0000465D0000}"/>
    <cellStyle name="Currency 5 2 3 3 2 2 3" xfId="23883" xr:uid="{00000000-0005-0000-0000-0000475D0000}"/>
    <cellStyle name="Currency 5 2 3 3 2 2 3 2" xfId="23884" xr:uid="{00000000-0005-0000-0000-0000485D0000}"/>
    <cellStyle name="Currency 5 2 3 3 2 2 3 2 2" xfId="23885" xr:uid="{00000000-0005-0000-0000-0000495D0000}"/>
    <cellStyle name="Currency 5 2 3 3 2 2 3 3" xfId="23886" xr:uid="{00000000-0005-0000-0000-00004A5D0000}"/>
    <cellStyle name="Currency 5 2 3 3 2 2 4" xfId="23887" xr:uid="{00000000-0005-0000-0000-00004B5D0000}"/>
    <cellStyle name="Currency 5 2 3 3 2 2 4 2" xfId="23888" xr:uid="{00000000-0005-0000-0000-00004C5D0000}"/>
    <cellStyle name="Currency 5 2 3 3 2 2 5" xfId="23889" xr:uid="{00000000-0005-0000-0000-00004D5D0000}"/>
    <cellStyle name="Currency 5 2 3 3 2 3" xfId="23890" xr:uid="{00000000-0005-0000-0000-00004E5D0000}"/>
    <cellStyle name="Currency 5 2 3 3 2 3 2" xfId="23891" xr:uid="{00000000-0005-0000-0000-00004F5D0000}"/>
    <cellStyle name="Currency 5 2 3 3 2 3 2 2" xfId="23892" xr:uid="{00000000-0005-0000-0000-0000505D0000}"/>
    <cellStyle name="Currency 5 2 3 3 2 3 2 2 2" xfId="23893" xr:uid="{00000000-0005-0000-0000-0000515D0000}"/>
    <cellStyle name="Currency 5 2 3 3 2 3 2 3" xfId="23894" xr:uid="{00000000-0005-0000-0000-0000525D0000}"/>
    <cellStyle name="Currency 5 2 3 3 2 3 3" xfId="23895" xr:uid="{00000000-0005-0000-0000-0000535D0000}"/>
    <cellStyle name="Currency 5 2 3 3 2 3 3 2" xfId="23896" xr:uid="{00000000-0005-0000-0000-0000545D0000}"/>
    <cellStyle name="Currency 5 2 3 3 2 3 4" xfId="23897" xr:uid="{00000000-0005-0000-0000-0000555D0000}"/>
    <cellStyle name="Currency 5 2 3 3 2 4" xfId="23898" xr:uid="{00000000-0005-0000-0000-0000565D0000}"/>
    <cellStyle name="Currency 5 2 3 3 2 4 2" xfId="23899" xr:uid="{00000000-0005-0000-0000-0000575D0000}"/>
    <cellStyle name="Currency 5 2 3 3 2 4 2 2" xfId="23900" xr:uid="{00000000-0005-0000-0000-0000585D0000}"/>
    <cellStyle name="Currency 5 2 3 3 2 4 3" xfId="23901" xr:uid="{00000000-0005-0000-0000-0000595D0000}"/>
    <cellStyle name="Currency 5 2 3 3 2 5" xfId="23902" xr:uid="{00000000-0005-0000-0000-00005A5D0000}"/>
    <cellStyle name="Currency 5 2 3 3 2 5 2" xfId="23903" xr:uid="{00000000-0005-0000-0000-00005B5D0000}"/>
    <cellStyle name="Currency 5 2 3 3 2 6" xfId="23904" xr:uid="{00000000-0005-0000-0000-00005C5D0000}"/>
    <cellStyle name="Currency 5 2 3 3 3" xfId="23905" xr:uid="{00000000-0005-0000-0000-00005D5D0000}"/>
    <cellStyle name="Currency 5 2 3 3 3 2" xfId="23906" xr:uid="{00000000-0005-0000-0000-00005E5D0000}"/>
    <cellStyle name="Currency 5 2 3 3 3 2 2" xfId="23907" xr:uid="{00000000-0005-0000-0000-00005F5D0000}"/>
    <cellStyle name="Currency 5 2 3 3 3 2 2 2" xfId="23908" xr:uid="{00000000-0005-0000-0000-0000605D0000}"/>
    <cellStyle name="Currency 5 2 3 3 3 2 2 2 2" xfId="23909" xr:uid="{00000000-0005-0000-0000-0000615D0000}"/>
    <cellStyle name="Currency 5 2 3 3 3 2 2 2 2 2" xfId="23910" xr:uid="{00000000-0005-0000-0000-0000625D0000}"/>
    <cellStyle name="Currency 5 2 3 3 3 2 2 2 3" xfId="23911" xr:uid="{00000000-0005-0000-0000-0000635D0000}"/>
    <cellStyle name="Currency 5 2 3 3 3 2 2 3" xfId="23912" xr:uid="{00000000-0005-0000-0000-0000645D0000}"/>
    <cellStyle name="Currency 5 2 3 3 3 2 2 3 2" xfId="23913" xr:uid="{00000000-0005-0000-0000-0000655D0000}"/>
    <cellStyle name="Currency 5 2 3 3 3 2 2 4" xfId="23914" xr:uid="{00000000-0005-0000-0000-0000665D0000}"/>
    <cellStyle name="Currency 5 2 3 3 3 2 3" xfId="23915" xr:uid="{00000000-0005-0000-0000-0000675D0000}"/>
    <cellStyle name="Currency 5 2 3 3 3 2 3 2" xfId="23916" xr:uid="{00000000-0005-0000-0000-0000685D0000}"/>
    <cellStyle name="Currency 5 2 3 3 3 2 3 2 2" xfId="23917" xr:uid="{00000000-0005-0000-0000-0000695D0000}"/>
    <cellStyle name="Currency 5 2 3 3 3 2 3 3" xfId="23918" xr:uid="{00000000-0005-0000-0000-00006A5D0000}"/>
    <cellStyle name="Currency 5 2 3 3 3 2 4" xfId="23919" xr:uid="{00000000-0005-0000-0000-00006B5D0000}"/>
    <cellStyle name="Currency 5 2 3 3 3 2 4 2" xfId="23920" xr:uid="{00000000-0005-0000-0000-00006C5D0000}"/>
    <cellStyle name="Currency 5 2 3 3 3 2 5" xfId="23921" xr:uid="{00000000-0005-0000-0000-00006D5D0000}"/>
    <cellStyle name="Currency 5 2 3 3 3 3" xfId="23922" xr:uid="{00000000-0005-0000-0000-00006E5D0000}"/>
    <cellStyle name="Currency 5 2 3 3 3 3 2" xfId="23923" xr:uid="{00000000-0005-0000-0000-00006F5D0000}"/>
    <cellStyle name="Currency 5 2 3 3 3 3 2 2" xfId="23924" xr:uid="{00000000-0005-0000-0000-0000705D0000}"/>
    <cellStyle name="Currency 5 2 3 3 3 3 2 2 2" xfId="23925" xr:uid="{00000000-0005-0000-0000-0000715D0000}"/>
    <cellStyle name="Currency 5 2 3 3 3 3 2 3" xfId="23926" xr:uid="{00000000-0005-0000-0000-0000725D0000}"/>
    <cellStyle name="Currency 5 2 3 3 3 3 3" xfId="23927" xr:uid="{00000000-0005-0000-0000-0000735D0000}"/>
    <cellStyle name="Currency 5 2 3 3 3 3 3 2" xfId="23928" xr:uid="{00000000-0005-0000-0000-0000745D0000}"/>
    <cellStyle name="Currency 5 2 3 3 3 3 4" xfId="23929" xr:uid="{00000000-0005-0000-0000-0000755D0000}"/>
    <cellStyle name="Currency 5 2 3 3 3 4" xfId="23930" xr:uid="{00000000-0005-0000-0000-0000765D0000}"/>
    <cellStyle name="Currency 5 2 3 3 3 4 2" xfId="23931" xr:uid="{00000000-0005-0000-0000-0000775D0000}"/>
    <cellStyle name="Currency 5 2 3 3 3 4 2 2" xfId="23932" xr:uid="{00000000-0005-0000-0000-0000785D0000}"/>
    <cellStyle name="Currency 5 2 3 3 3 4 3" xfId="23933" xr:uid="{00000000-0005-0000-0000-0000795D0000}"/>
    <cellStyle name="Currency 5 2 3 3 3 5" xfId="23934" xr:uid="{00000000-0005-0000-0000-00007A5D0000}"/>
    <cellStyle name="Currency 5 2 3 3 3 5 2" xfId="23935" xr:uid="{00000000-0005-0000-0000-00007B5D0000}"/>
    <cellStyle name="Currency 5 2 3 3 3 6" xfId="23936" xr:uid="{00000000-0005-0000-0000-00007C5D0000}"/>
    <cellStyle name="Currency 5 2 3 3 4" xfId="23937" xr:uid="{00000000-0005-0000-0000-00007D5D0000}"/>
    <cellStyle name="Currency 5 2 3 3 4 2" xfId="23938" xr:uid="{00000000-0005-0000-0000-00007E5D0000}"/>
    <cellStyle name="Currency 5 2 3 3 4 2 2" xfId="23939" xr:uid="{00000000-0005-0000-0000-00007F5D0000}"/>
    <cellStyle name="Currency 5 2 3 3 4 2 2 2" xfId="23940" xr:uid="{00000000-0005-0000-0000-0000805D0000}"/>
    <cellStyle name="Currency 5 2 3 3 4 2 2 2 2" xfId="23941" xr:uid="{00000000-0005-0000-0000-0000815D0000}"/>
    <cellStyle name="Currency 5 2 3 3 4 2 2 2 2 2" xfId="23942" xr:uid="{00000000-0005-0000-0000-0000825D0000}"/>
    <cellStyle name="Currency 5 2 3 3 4 2 2 2 3" xfId="23943" xr:uid="{00000000-0005-0000-0000-0000835D0000}"/>
    <cellStyle name="Currency 5 2 3 3 4 2 2 3" xfId="23944" xr:uid="{00000000-0005-0000-0000-0000845D0000}"/>
    <cellStyle name="Currency 5 2 3 3 4 2 2 3 2" xfId="23945" xr:uid="{00000000-0005-0000-0000-0000855D0000}"/>
    <cellStyle name="Currency 5 2 3 3 4 2 2 4" xfId="23946" xr:uid="{00000000-0005-0000-0000-0000865D0000}"/>
    <cellStyle name="Currency 5 2 3 3 4 2 3" xfId="23947" xr:uid="{00000000-0005-0000-0000-0000875D0000}"/>
    <cellStyle name="Currency 5 2 3 3 4 2 3 2" xfId="23948" xr:uid="{00000000-0005-0000-0000-0000885D0000}"/>
    <cellStyle name="Currency 5 2 3 3 4 2 3 2 2" xfId="23949" xr:uid="{00000000-0005-0000-0000-0000895D0000}"/>
    <cellStyle name="Currency 5 2 3 3 4 2 3 3" xfId="23950" xr:uid="{00000000-0005-0000-0000-00008A5D0000}"/>
    <cellStyle name="Currency 5 2 3 3 4 2 4" xfId="23951" xr:uid="{00000000-0005-0000-0000-00008B5D0000}"/>
    <cellStyle name="Currency 5 2 3 3 4 2 4 2" xfId="23952" xr:uid="{00000000-0005-0000-0000-00008C5D0000}"/>
    <cellStyle name="Currency 5 2 3 3 4 2 5" xfId="23953" xr:uid="{00000000-0005-0000-0000-00008D5D0000}"/>
    <cellStyle name="Currency 5 2 3 3 4 3" xfId="23954" xr:uid="{00000000-0005-0000-0000-00008E5D0000}"/>
    <cellStyle name="Currency 5 2 3 3 4 3 2" xfId="23955" xr:uid="{00000000-0005-0000-0000-00008F5D0000}"/>
    <cellStyle name="Currency 5 2 3 3 4 3 2 2" xfId="23956" xr:uid="{00000000-0005-0000-0000-0000905D0000}"/>
    <cellStyle name="Currency 5 2 3 3 4 3 2 2 2" xfId="23957" xr:uid="{00000000-0005-0000-0000-0000915D0000}"/>
    <cellStyle name="Currency 5 2 3 3 4 3 2 3" xfId="23958" xr:uid="{00000000-0005-0000-0000-0000925D0000}"/>
    <cellStyle name="Currency 5 2 3 3 4 3 3" xfId="23959" xr:uid="{00000000-0005-0000-0000-0000935D0000}"/>
    <cellStyle name="Currency 5 2 3 3 4 3 3 2" xfId="23960" xr:uid="{00000000-0005-0000-0000-0000945D0000}"/>
    <cellStyle name="Currency 5 2 3 3 4 3 4" xfId="23961" xr:uid="{00000000-0005-0000-0000-0000955D0000}"/>
    <cellStyle name="Currency 5 2 3 3 4 4" xfId="23962" xr:uid="{00000000-0005-0000-0000-0000965D0000}"/>
    <cellStyle name="Currency 5 2 3 3 4 4 2" xfId="23963" xr:uid="{00000000-0005-0000-0000-0000975D0000}"/>
    <cellStyle name="Currency 5 2 3 3 4 4 2 2" xfId="23964" xr:uid="{00000000-0005-0000-0000-0000985D0000}"/>
    <cellStyle name="Currency 5 2 3 3 4 4 3" xfId="23965" xr:uid="{00000000-0005-0000-0000-0000995D0000}"/>
    <cellStyle name="Currency 5 2 3 3 4 5" xfId="23966" xr:uid="{00000000-0005-0000-0000-00009A5D0000}"/>
    <cellStyle name="Currency 5 2 3 3 4 5 2" xfId="23967" xr:uid="{00000000-0005-0000-0000-00009B5D0000}"/>
    <cellStyle name="Currency 5 2 3 3 4 6" xfId="23968" xr:uid="{00000000-0005-0000-0000-00009C5D0000}"/>
    <cellStyle name="Currency 5 2 3 3 5" xfId="23969" xr:uid="{00000000-0005-0000-0000-00009D5D0000}"/>
    <cellStyle name="Currency 5 2 3 3 5 2" xfId="23970" xr:uid="{00000000-0005-0000-0000-00009E5D0000}"/>
    <cellStyle name="Currency 5 2 3 3 5 2 2" xfId="23971" xr:uid="{00000000-0005-0000-0000-00009F5D0000}"/>
    <cellStyle name="Currency 5 2 3 3 5 2 2 2" xfId="23972" xr:uid="{00000000-0005-0000-0000-0000A05D0000}"/>
    <cellStyle name="Currency 5 2 3 3 5 2 2 2 2" xfId="23973" xr:uid="{00000000-0005-0000-0000-0000A15D0000}"/>
    <cellStyle name="Currency 5 2 3 3 5 2 2 3" xfId="23974" xr:uid="{00000000-0005-0000-0000-0000A25D0000}"/>
    <cellStyle name="Currency 5 2 3 3 5 2 3" xfId="23975" xr:uid="{00000000-0005-0000-0000-0000A35D0000}"/>
    <cellStyle name="Currency 5 2 3 3 5 2 3 2" xfId="23976" xr:uid="{00000000-0005-0000-0000-0000A45D0000}"/>
    <cellStyle name="Currency 5 2 3 3 5 2 4" xfId="23977" xr:uid="{00000000-0005-0000-0000-0000A55D0000}"/>
    <cellStyle name="Currency 5 2 3 3 5 3" xfId="23978" xr:uid="{00000000-0005-0000-0000-0000A65D0000}"/>
    <cellStyle name="Currency 5 2 3 3 5 3 2" xfId="23979" xr:uid="{00000000-0005-0000-0000-0000A75D0000}"/>
    <cellStyle name="Currency 5 2 3 3 5 3 2 2" xfId="23980" xr:uid="{00000000-0005-0000-0000-0000A85D0000}"/>
    <cellStyle name="Currency 5 2 3 3 5 3 3" xfId="23981" xr:uid="{00000000-0005-0000-0000-0000A95D0000}"/>
    <cellStyle name="Currency 5 2 3 3 5 4" xfId="23982" xr:uid="{00000000-0005-0000-0000-0000AA5D0000}"/>
    <cellStyle name="Currency 5 2 3 3 5 4 2" xfId="23983" xr:uid="{00000000-0005-0000-0000-0000AB5D0000}"/>
    <cellStyle name="Currency 5 2 3 3 5 5" xfId="23984" xr:uid="{00000000-0005-0000-0000-0000AC5D0000}"/>
    <cellStyle name="Currency 5 2 3 3 6" xfId="23985" xr:uid="{00000000-0005-0000-0000-0000AD5D0000}"/>
    <cellStyle name="Currency 5 2 3 3 6 2" xfId="23986" xr:uid="{00000000-0005-0000-0000-0000AE5D0000}"/>
    <cellStyle name="Currency 5 2 3 3 6 2 2" xfId="23987" xr:uid="{00000000-0005-0000-0000-0000AF5D0000}"/>
    <cellStyle name="Currency 5 2 3 3 6 2 2 2" xfId="23988" xr:uid="{00000000-0005-0000-0000-0000B05D0000}"/>
    <cellStyle name="Currency 5 2 3 3 6 2 3" xfId="23989" xr:uid="{00000000-0005-0000-0000-0000B15D0000}"/>
    <cellStyle name="Currency 5 2 3 3 6 3" xfId="23990" xr:uid="{00000000-0005-0000-0000-0000B25D0000}"/>
    <cellStyle name="Currency 5 2 3 3 6 3 2" xfId="23991" xr:uid="{00000000-0005-0000-0000-0000B35D0000}"/>
    <cellStyle name="Currency 5 2 3 3 6 4" xfId="23992" xr:uid="{00000000-0005-0000-0000-0000B45D0000}"/>
    <cellStyle name="Currency 5 2 3 3 7" xfId="23993" xr:uid="{00000000-0005-0000-0000-0000B55D0000}"/>
    <cellStyle name="Currency 5 2 3 3 7 2" xfId="23994" xr:uid="{00000000-0005-0000-0000-0000B65D0000}"/>
    <cellStyle name="Currency 5 2 3 3 7 2 2" xfId="23995" xr:uid="{00000000-0005-0000-0000-0000B75D0000}"/>
    <cellStyle name="Currency 5 2 3 3 7 3" xfId="23996" xr:uid="{00000000-0005-0000-0000-0000B85D0000}"/>
    <cellStyle name="Currency 5 2 3 3 8" xfId="23997" xr:uid="{00000000-0005-0000-0000-0000B95D0000}"/>
    <cellStyle name="Currency 5 2 3 3 8 2" xfId="23998" xr:uid="{00000000-0005-0000-0000-0000BA5D0000}"/>
    <cellStyle name="Currency 5 2 3 3 9" xfId="23999" xr:uid="{00000000-0005-0000-0000-0000BB5D0000}"/>
    <cellStyle name="Currency 5 2 3 4" xfId="24000" xr:uid="{00000000-0005-0000-0000-0000BC5D0000}"/>
    <cellStyle name="Currency 5 2 3 4 2" xfId="24001" xr:uid="{00000000-0005-0000-0000-0000BD5D0000}"/>
    <cellStyle name="Currency 5 2 3 4 2 2" xfId="24002" xr:uid="{00000000-0005-0000-0000-0000BE5D0000}"/>
    <cellStyle name="Currency 5 2 3 4 2 2 2" xfId="24003" xr:uid="{00000000-0005-0000-0000-0000BF5D0000}"/>
    <cellStyle name="Currency 5 2 3 4 2 2 2 2" xfId="24004" xr:uid="{00000000-0005-0000-0000-0000C05D0000}"/>
    <cellStyle name="Currency 5 2 3 4 2 2 2 2 2" xfId="24005" xr:uid="{00000000-0005-0000-0000-0000C15D0000}"/>
    <cellStyle name="Currency 5 2 3 4 2 2 2 2 2 2" xfId="24006" xr:uid="{00000000-0005-0000-0000-0000C25D0000}"/>
    <cellStyle name="Currency 5 2 3 4 2 2 2 2 3" xfId="24007" xr:uid="{00000000-0005-0000-0000-0000C35D0000}"/>
    <cellStyle name="Currency 5 2 3 4 2 2 2 3" xfId="24008" xr:uid="{00000000-0005-0000-0000-0000C45D0000}"/>
    <cellStyle name="Currency 5 2 3 4 2 2 2 3 2" xfId="24009" xr:uid="{00000000-0005-0000-0000-0000C55D0000}"/>
    <cellStyle name="Currency 5 2 3 4 2 2 2 4" xfId="24010" xr:uid="{00000000-0005-0000-0000-0000C65D0000}"/>
    <cellStyle name="Currency 5 2 3 4 2 2 3" xfId="24011" xr:uid="{00000000-0005-0000-0000-0000C75D0000}"/>
    <cellStyle name="Currency 5 2 3 4 2 2 3 2" xfId="24012" xr:uid="{00000000-0005-0000-0000-0000C85D0000}"/>
    <cellStyle name="Currency 5 2 3 4 2 2 3 2 2" xfId="24013" xr:uid="{00000000-0005-0000-0000-0000C95D0000}"/>
    <cellStyle name="Currency 5 2 3 4 2 2 3 3" xfId="24014" xr:uid="{00000000-0005-0000-0000-0000CA5D0000}"/>
    <cellStyle name="Currency 5 2 3 4 2 2 4" xfId="24015" xr:uid="{00000000-0005-0000-0000-0000CB5D0000}"/>
    <cellStyle name="Currency 5 2 3 4 2 2 4 2" xfId="24016" xr:uid="{00000000-0005-0000-0000-0000CC5D0000}"/>
    <cellStyle name="Currency 5 2 3 4 2 2 5" xfId="24017" xr:uid="{00000000-0005-0000-0000-0000CD5D0000}"/>
    <cellStyle name="Currency 5 2 3 4 2 3" xfId="24018" xr:uid="{00000000-0005-0000-0000-0000CE5D0000}"/>
    <cellStyle name="Currency 5 2 3 4 2 3 2" xfId="24019" xr:uid="{00000000-0005-0000-0000-0000CF5D0000}"/>
    <cellStyle name="Currency 5 2 3 4 2 3 2 2" xfId="24020" xr:uid="{00000000-0005-0000-0000-0000D05D0000}"/>
    <cellStyle name="Currency 5 2 3 4 2 3 2 2 2" xfId="24021" xr:uid="{00000000-0005-0000-0000-0000D15D0000}"/>
    <cellStyle name="Currency 5 2 3 4 2 3 2 3" xfId="24022" xr:uid="{00000000-0005-0000-0000-0000D25D0000}"/>
    <cellStyle name="Currency 5 2 3 4 2 3 3" xfId="24023" xr:uid="{00000000-0005-0000-0000-0000D35D0000}"/>
    <cellStyle name="Currency 5 2 3 4 2 3 3 2" xfId="24024" xr:uid="{00000000-0005-0000-0000-0000D45D0000}"/>
    <cellStyle name="Currency 5 2 3 4 2 3 4" xfId="24025" xr:uid="{00000000-0005-0000-0000-0000D55D0000}"/>
    <cellStyle name="Currency 5 2 3 4 2 4" xfId="24026" xr:uid="{00000000-0005-0000-0000-0000D65D0000}"/>
    <cellStyle name="Currency 5 2 3 4 2 4 2" xfId="24027" xr:uid="{00000000-0005-0000-0000-0000D75D0000}"/>
    <cellStyle name="Currency 5 2 3 4 2 4 2 2" xfId="24028" xr:uid="{00000000-0005-0000-0000-0000D85D0000}"/>
    <cellStyle name="Currency 5 2 3 4 2 4 3" xfId="24029" xr:uid="{00000000-0005-0000-0000-0000D95D0000}"/>
    <cellStyle name="Currency 5 2 3 4 2 5" xfId="24030" xr:uid="{00000000-0005-0000-0000-0000DA5D0000}"/>
    <cellStyle name="Currency 5 2 3 4 2 5 2" xfId="24031" xr:uid="{00000000-0005-0000-0000-0000DB5D0000}"/>
    <cellStyle name="Currency 5 2 3 4 2 6" xfId="24032" xr:uid="{00000000-0005-0000-0000-0000DC5D0000}"/>
    <cellStyle name="Currency 5 2 3 4 3" xfId="24033" xr:uid="{00000000-0005-0000-0000-0000DD5D0000}"/>
    <cellStyle name="Currency 5 2 3 4 3 2" xfId="24034" xr:uid="{00000000-0005-0000-0000-0000DE5D0000}"/>
    <cellStyle name="Currency 5 2 3 4 3 2 2" xfId="24035" xr:uid="{00000000-0005-0000-0000-0000DF5D0000}"/>
    <cellStyle name="Currency 5 2 3 4 3 2 2 2" xfId="24036" xr:uid="{00000000-0005-0000-0000-0000E05D0000}"/>
    <cellStyle name="Currency 5 2 3 4 3 2 2 2 2" xfId="24037" xr:uid="{00000000-0005-0000-0000-0000E15D0000}"/>
    <cellStyle name="Currency 5 2 3 4 3 2 2 2 2 2" xfId="24038" xr:uid="{00000000-0005-0000-0000-0000E25D0000}"/>
    <cellStyle name="Currency 5 2 3 4 3 2 2 2 3" xfId="24039" xr:uid="{00000000-0005-0000-0000-0000E35D0000}"/>
    <cellStyle name="Currency 5 2 3 4 3 2 2 3" xfId="24040" xr:uid="{00000000-0005-0000-0000-0000E45D0000}"/>
    <cellStyle name="Currency 5 2 3 4 3 2 2 3 2" xfId="24041" xr:uid="{00000000-0005-0000-0000-0000E55D0000}"/>
    <cellStyle name="Currency 5 2 3 4 3 2 2 4" xfId="24042" xr:uid="{00000000-0005-0000-0000-0000E65D0000}"/>
    <cellStyle name="Currency 5 2 3 4 3 2 3" xfId="24043" xr:uid="{00000000-0005-0000-0000-0000E75D0000}"/>
    <cellStyle name="Currency 5 2 3 4 3 2 3 2" xfId="24044" xr:uid="{00000000-0005-0000-0000-0000E85D0000}"/>
    <cellStyle name="Currency 5 2 3 4 3 2 3 2 2" xfId="24045" xr:uid="{00000000-0005-0000-0000-0000E95D0000}"/>
    <cellStyle name="Currency 5 2 3 4 3 2 3 3" xfId="24046" xr:uid="{00000000-0005-0000-0000-0000EA5D0000}"/>
    <cellStyle name="Currency 5 2 3 4 3 2 4" xfId="24047" xr:uid="{00000000-0005-0000-0000-0000EB5D0000}"/>
    <cellStyle name="Currency 5 2 3 4 3 2 4 2" xfId="24048" xr:uid="{00000000-0005-0000-0000-0000EC5D0000}"/>
    <cellStyle name="Currency 5 2 3 4 3 2 5" xfId="24049" xr:uid="{00000000-0005-0000-0000-0000ED5D0000}"/>
    <cellStyle name="Currency 5 2 3 4 3 3" xfId="24050" xr:uid="{00000000-0005-0000-0000-0000EE5D0000}"/>
    <cellStyle name="Currency 5 2 3 4 3 3 2" xfId="24051" xr:uid="{00000000-0005-0000-0000-0000EF5D0000}"/>
    <cellStyle name="Currency 5 2 3 4 3 3 2 2" xfId="24052" xr:uid="{00000000-0005-0000-0000-0000F05D0000}"/>
    <cellStyle name="Currency 5 2 3 4 3 3 2 2 2" xfId="24053" xr:uid="{00000000-0005-0000-0000-0000F15D0000}"/>
    <cellStyle name="Currency 5 2 3 4 3 3 2 3" xfId="24054" xr:uid="{00000000-0005-0000-0000-0000F25D0000}"/>
    <cellStyle name="Currency 5 2 3 4 3 3 3" xfId="24055" xr:uid="{00000000-0005-0000-0000-0000F35D0000}"/>
    <cellStyle name="Currency 5 2 3 4 3 3 3 2" xfId="24056" xr:uid="{00000000-0005-0000-0000-0000F45D0000}"/>
    <cellStyle name="Currency 5 2 3 4 3 3 4" xfId="24057" xr:uid="{00000000-0005-0000-0000-0000F55D0000}"/>
    <cellStyle name="Currency 5 2 3 4 3 4" xfId="24058" xr:uid="{00000000-0005-0000-0000-0000F65D0000}"/>
    <cellStyle name="Currency 5 2 3 4 3 4 2" xfId="24059" xr:uid="{00000000-0005-0000-0000-0000F75D0000}"/>
    <cellStyle name="Currency 5 2 3 4 3 4 2 2" xfId="24060" xr:uid="{00000000-0005-0000-0000-0000F85D0000}"/>
    <cellStyle name="Currency 5 2 3 4 3 4 3" xfId="24061" xr:uid="{00000000-0005-0000-0000-0000F95D0000}"/>
    <cellStyle name="Currency 5 2 3 4 3 5" xfId="24062" xr:uid="{00000000-0005-0000-0000-0000FA5D0000}"/>
    <cellStyle name="Currency 5 2 3 4 3 5 2" xfId="24063" xr:uid="{00000000-0005-0000-0000-0000FB5D0000}"/>
    <cellStyle name="Currency 5 2 3 4 3 6" xfId="24064" xr:uid="{00000000-0005-0000-0000-0000FC5D0000}"/>
    <cellStyle name="Currency 5 2 3 4 4" xfId="24065" xr:uid="{00000000-0005-0000-0000-0000FD5D0000}"/>
    <cellStyle name="Currency 5 2 3 4 4 2" xfId="24066" xr:uid="{00000000-0005-0000-0000-0000FE5D0000}"/>
    <cellStyle name="Currency 5 2 3 4 4 2 2" xfId="24067" xr:uid="{00000000-0005-0000-0000-0000FF5D0000}"/>
    <cellStyle name="Currency 5 2 3 4 4 2 2 2" xfId="24068" xr:uid="{00000000-0005-0000-0000-0000005E0000}"/>
    <cellStyle name="Currency 5 2 3 4 4 2 2 2 2" xfId="24069" xr:uid="{00000000-0005-0000-0000-0000015E0000}"/>
    <cellStyle name="Currency 5 2 3 4 4 2 2 2 2 2" xfId="24070" xr:uid="{00000000-0005-0000-0000-0000025E0000}"/>
    <cellStyle name="Currency 5 2 3 4 4 2 2 2 3" xfId="24071" xr:uid="{00000000-0005-0000-0000-0000035E0000}"/>
    <cellStyle name="Currency 5 2 3 4 4 2 2 3" xfId="24072" xr:uid="{00000000-0005-0000-0000-0000045E0000}"/>
    <cellStyle name="Currency 5 2 3 4 4 2 2 3 2" xfId="24073" xr:uid="{00000000-0005-0000-0000-0000055E0000}"/>
    <cellStyle name="Currency 5 2 3 4 4 2 2 4" xfId="24074" xr:uid="{00000000-0005-0000-0000-0000065E0000}"/>
    <cellStyle name="Currency 5 2 3 4 4 2 3" xfId="24075" xr:uid="{00000000-0005-0000-0000-0000075E0000}"/>
    <cellStyle name="Currency 5 2 3 4 4 2 3 2" xfId="24076" xr:uid="{00000000-0005-0000-0000-0000085E0000}"/>
    <cellStyle name="Currency 5 2 3 4 4 2 3 2 2" xfId="24077" xr:uid="{00000000-0005-0000-0000-0000095E0000}"/>
    <cellStyle name="Currency 5 2 3 4 4 2 3 3" xfId="24078" xr:uid="{00000000-0005-0000-0000-00000A5E0000}"/>
    <cellStyle name="Currency 5 2 3 4 4 2 4" xfId="24079" xr:uid="{00000000-0005-0000-0000-00000B5E0000}"/>
    <cellStyle name="Currency 5 2 3 4 4 2 4 2" xfId="24080" xr:uid="{00000000-0005-0000-0000-00000C5E0000}"/>
    <cellStyle name="Currency 5 2 3 4 4 2 5" xfId="24081" xr:uid="{00000000-0005-0000-0000-00000D5E0000}"/>
    <cellStyle name="Currency 5 2 3 4 4 3" xfId="24082" xr:uid="{00000000-0005-0000-0000-00000E5E0000}"/>
    <cellStyle name="Currency 5 2 3 4 4 3 2" xfId="24083" xr:uid="{00000000-0005-0000-0000-00000F5E0000}"/>
    <cellStyle name="Currency 5 2 3 4 4 3 2 2" xfId="24084" xr:uid="{00000000-0005-0000-0000-0000105E0000}"/>
    <cellStyle name="Currency 5 2 3 4 4 3 2 2 2" xfId="24085" xr:uid="{00000000-0005-0000-0000-0000115E0000}"/>
    <cellStyle name="Currency 5 2 3 4 4 3 2 3" xfId="24086" xr:uid="{00000000-0005-0000-0000-0000125E0000}"/>
    <cellStyle name="Currency 5 2 3 4 4 3 3" xfId="24087" xr:uid="{00000000-0005-0000-0000-0000135E0000}"/>
    <cellStyle name="Currency 5 2 3 4 4 3 3 2" xfId="24088" xr:uid="{00000000-0005-0000-0000-0000145E0000}"/>
    <cellStyle name="Currency 5 2 3 4 4 3 4" xfId="24089" xr:uid="{00000000-0005-0000-0000-0000155E0000}"/>
    <cellStyle name="Currency 5 2 3 4 4 4" xfId="24090" xr:uid="{00000000-0005-0000-0000-0000165E0000}"/>
    <cellStyle name="Currency 5 2 3 4 4 4 2" xfId="24091" xr:uid="{00000000-0005-0000-0000-0000175E0000}"/>
    <cellStyle name="Currency 5 2 3 4 4 4 2 2" xfId="24092" xr:uid="{00000000-0005-0000-0000-0000185E0000}"/>
    <cellStyle name="Currency 5 2 3 4 4 4 3" xfId="24093" xr:uid="{00000000-0005-0000-0000-0000195E0000}"/>
    <cellStyle name="Currency 5 2 3 4 4 5" xfId="24094" xr:uid="{00000000-0005-0000-0000-00001A5E0000}"/>
    <cellStyle name="Currency 5 2 3 4 4 5 2" xfId="24095" xr:uid="{00000000-0005-0000-0000-00001B5E0000}"/>
    <cellStyle name="Currency 5 2 3 4 4 6" xfId="24096" xr:uid="{00000000-0005-0000-0000-00001C5E0000}"/>
    <cellStyle name="Currency 5 2 3 4 5" xfId="24097" xr:uid="{00000000-0005-0000-0000-00001D5E0000}"/>
    <cellStyle name="Currency 5 2 3 4 5 2" xfId="24098" xr:uid="{00000000-0005-0000-0000-00001E5E0000}"/>
    <cellStyle name="Currency 5 2 3 4 5 2 2" xfId="24099" xr:uid="{00000000-0005-0000-0000-00001F5E0000}"/>
    <cellStyle name="Currency 5 2 3 4 5 2 2 2" xfId="24100" xr:uid="{00000000-0005-0000-0000-0000205E0000}"/>
    <cellStyle name="Currency 5 2 3 4 5 2 2 2 2" xfId="24101" xr:uid="{00000000-0005-0000-0000-0000215E0000}"/>
    <cellStyle name="Currency 5 2 3 4 5 2 2 3" xfId="24102" xr:uid="{00000000-0005-0000-0000-0000225E0000}"/>
    <cellStyle name="Currency 5 2 3 4 5 2 3" xfId="24103" xr:uid="{00000000-0005-0000-0000-0000235E0000}"/>
    <cellStyle name="Currency 5 2 3 4 5 2 3 2" xfId="24104" xr:uid="{00000000-0005-0000-0000-0000245E0000}"/>
    <cellStyle name="Currency 5 2 3 4 5 2 4" xfId="24105" xr:uid="{00000000-0005-0000-0000-0000255E0000}"/>
    <cellStyle name="Currency 5 2 3 4 5 3" xfId="24106" xr:uid="{00000000-0005-0000-0000-0000265E0000}"/>
    <cellStyle name="Currency 5 2 3 4 5 3 2" xfId="24107" xr:uid="{00000000-0005-0000-0000-0000275E0000}"/>
    <cellStyle name="Currency 5 2 3 4 5 3 2 2" xfId="24108" xr:uid="{00000000-0005-0000-0000-0000285E0000}"/>
    <cellStyle name="Currency 5 2 3 4 5 3 3" xfId="24109" xr:uid="{00000000-0005-0000-0000-0000295E0000}"/>
    <cellStyle name="Currency 5 2 3 4 5 4" xfId="24110" xr:uid="{00000000-0005-0000-0000-00002A5E0000}"/>
    <cellStyle name="Currency 5 2 3 4 5 4 2" xfId="24111" xr:uid="{00000000-0005-0000-0000-00002B5E0000}"/>
    <cellStyle name="Currency 5 2 3 4 5 5" xfId="24112" xr:uid="{00000000-0005-0000-0000-00002C5E0000}"/>
    <cellStyle name="Currency 5 2 3 4 6" xfId="24113" xr:uid="{00000000-0005-0000-0000-00002D5E0000}"/>
    <cellStyle name="Currency 5 2 3 4 6 2" xfId="24114" xr:uid="{00000000-0005-0000-0000-00002E5E0000}"/>
    <cellStyle name="Currency 5 2 3 4 6 2 2" xfId="24115" xr:uid="{00000000-0005-0000-0000-00002F5E0000}"/>
    <cellStyle name="Currency 5 2 3 4 6 2 2 2" xfId="24116" xr:uid="{00000000-0005-0000-0000-0000305E0000}"/>
    <cellStyle name="Currency 5 2 3 4 6 2 3" xfId="24117" xr:uid="{00000000-0005-0000-0000-0000315E0000}"/>
    <cellStyle name="Currency 5 2 3 4 6 3" xfId="24118" xr:uid="{00000000-0005-0000-0000-0000325E0000}"/>
    <cellStyle name="Currency 5 2 3 4 6 3 2" xfId="24119" xr:uid="{00000000-0005-0000-0000-0000335E0000}"/>
    <cellStyle name="Currency 5 2 3 4 6 4" xfId="24120" xr:uid="{00000000-0005-0000-0000-0000345E0000}"/>
    <cellStyle name="Currency 5 2 3 4 7" xfId="24121" xr:uid="{00000000-0005-0000-0000-0000355E0000}"/>
    <cellStyle name="Currency 5 2 3 4 7 2" xfId="24122" xr:uid="{00000000-0005-0000-0000-0000365E0000}"/>
    <cellStyle name="Currency 5 2 3 4 7 2 2" xfId="24123" xr:uid="{00000000-0005-0000-0000-0000375E0000}"/>
    <cellStyle name="Currency 5 2 3 4 7 3" xfId="24124" xr:uid="{00000000-0005-0000-0000-0000385E0000}"/>
    <cellStyle name="Currency 5 2 3 4 8" xfId="24125" xr:uid="{00000000-0005-0000-0000-0000395E0000}"/>
    <cellStyle name="Currency 5 2 3 4 8 2" xfId="24126" xr:uid="{00000000-0005-0000-0000-00003A5E0000}"/>
    <cellStyle name="Currency 5 2 3 4 9" xfId="24127" xr:uid="{00000000-0005-0000-0000-00003B5E0000}"/>
    <cellStyle name="Currency 5 2 3 5" xfId="24128" xr:uid="{00000000-0005-0000-0000-00003C5E0000}"/>
    <cellStyle name="Currency 5 2 3 5 2" xfId="24129" xr:uid="{00000000-0005-0000-0000-00003D5E0000}"/>
    <cellStyle name="Currency 5 2 3 5 2 2" xfId="24130" xr:uid="{00000000-0005-0000-0000-00003E5E0000}"/>
    <cellStyle name="Currency 5 2 3 5 2 2 2" xfId="24131" xr:uid="{00000000-0005-0000-0000-00003F5E0000}"/>
    <cellStyle name="Currency 5 2 3 5 2 2 2 2" xfId="24132" xr:uid="{00000000-0005-0000-0000-0000405E0000}"/>
    <cellStyle name="Currency 5 2 3 5 2 2 2 2 2" xfId="24133" xr:uid="{00000000-0005-0000-0000-0000415E0000}"/>
    <cellStyle name="Currency 5 2 3 5 2 2 2 3" xfId="24134" xr:uid="{00000000-0005-0000-0000-0000425E0000}"/>
    <cellStyle name="Currency 5 2 3 5 2 2 3" xfId="24135" xr:uid="{00000000-0005-0000-0000-0000435E0000}"/>
    <cellStyle name="Currency 5 2 3 5 2 2 3 2" xfId="24136" xr:uid="{00000000-0005-0000-0000-0000445E0000}"/>
    <cellStyle name="Currency 5 2 3 5 2 2 4" xfId="24137" xr:uid="{00000000-0005-0000-0000-0000455E0000}"/>
    <cellStyle name="Currency 5 2 3 5 2 3" xfId="24138" xr:uid="{00000000-0005-0000-0000-0000465E0000}"/>
    <cellStyle name="Currency 5 2 3 5 2 3 2" xfId="24139" xr:uid="{00000000-0005-0000-0000-0000475E0000}"/>
    <cellStyle name="Currency 5 2 3 5 2 3 2 2" xfId="24140" xr:uid="{00000000-0005-0000-0000-0000485E0000}"/>
    <cellStyle name="Currency 5 2 3 5 2 3 3" xfId="24141" xr:uid="{00000000-0005-0000-0000-0000495E0000}"/>
    <cellStyle name="Currency 5 2 3 5 2 4" xfId="24142" xr:uid="{00000000-0005-0000-0000-00004A5E0000}"/>
    <cellStyle name="Currency 5 2 3 5 2 4 2" xfId="24143" xr:uid="{00000000-0005-0000-0000-00004B5E0000}"/>
    <cellStyle name="Currency 5 2 3 5 2 5" xfId="24144" xr:uid="{00000000-0005-0000-0000-00004C5E0000}"/>
    <cellStyle name="Currency 5 2 3 5 3" xfId="24145" xr:uid="{00000000-0005-0000-0000-00004D5E0000}"/>
    <cellStyle name="Currency 5 2 3 5 3 2" xfId="24146" xr:uid="{00000000-0005-0000-0000-00004E5E0000}"/>
    <cellStyle name="Currency 5 2 3 5 3 2 2" xfId="24147" xr:uid="{00000000-0005-0000-0000-00004F5E0000}"/>
    <cellStyle name="Currency 5 2 3 5 3 2 2 2" xfId="24148" xr:uid="{00000000-0005-0000-0000-0000505E0000}"/>
    <cellStyle name="Currency 5 2 3 5 3 2 3" xfId="24149" xr:uid="{00000000-0005-0000-0000-0000515E0000}"/>
    <cellStyle name="Currency 5 2 3 5 3 3" xfId="24150" xr:uid="{00000000-0005-0000-0000-0000525E0000}"/>
    <cellStyle name="Currency 5 2 3 5 3 3 2" xfId="24151" xr:uid="{00000000-0005-0000-0000-0000535E0000}"/>
    <cellStyle name="Currency 5 2 3 5 3 4" xfId="24152" xr:uid="{00000000-0005-0000-0000-0000545E0000}"/>
    <cellStyle name="Currency 5 2 3 5 4" xfId="24153" xr:uid="{00000000-0005-0000-0000-0000555E0000}"/>
    <cellStyle name="Currency 5 2 3 5 4 2" xfId="24154" xr:uid="{00000000-0005-0000-0000-0000565E0000}"/>
    <cellStyle name="Currency 5 2 3 5 4 2 2" xfId="24155" xr:uid="{00000000-0005-0000-0000-0000575E0000}"/>
    <cellStyle name="Currency 5 2 3 5 4 3" xfId="24156" xr:uid="{00000000-0005-0000-0000-0000585E0000}"/>
    <cellStyle name="Currency 5 2 3 5 5" xfId="24157" xr:uid="{00000000-0005-0000-0000-0000595E0000}"/>
    <cellStyle name="Currency 5 2 3 5 5 2" xfId="24158" xr:uid="{00000000-0005-0000-0000-00005A5E0000}"/>
    <cellStyle name="Currency 5 2 3 5 6" xfId="24159" xr:uid="{00000000-0005-0000-0000-00005B5E0000}"/>
    <cellStyle name="Currency 5 2 3 6" xfId="24160" xr:uid="{00000000-0005-0000-0000-00005C5E0000}"/>
    <cellStyle name="Currency 5 2 3 6 2" xfId="24161" xr:uid="{00000000-0005-0000-0000-00005D5E0000}"/>
    <cellStyle name="Currency 5 2 3 6 2 2" xfId="24162" xr:uid="{00000000-0005-0000-0000-00005E5E0000}"/>
    <cellStyle name="Currency 5 2 3 6 2 2 2" xfId="24163" xr:uid="{00000000-0005-0000-0000-00005F5E0000}"/>
    <cellStyle name="Currency 5 2 3 6 2 2 2 2" xfId="24164" xr:uid="{00000000-0005-0000-0000-0000605E0000}"/>
    <cellStyle name="Currency 5 2 3 6 2 2 2 2 2" xfId="24165" xr:uid="{00000000-0005-0000-0000-0000615E0000}"/>
    <cellStyle name="Currency 5 2 3 6 2 2 2 3" xfId="24166" xr:uid="{00000000-0005-0000-0000-0000625E0000}"/>
    <cellStyle name="Currency 5 2 3 6 2 2 3" xfId="24167" xr:uid="{00000000-0005-0000-0000-0000635E0000}"/>
    <cellStyle name="Currency 5 2 3 6 2 2 3 2" xfId="24168" xr:uid="{00000000-0005-0000-0000-0000645E0000}"/>
    <cellStyle name="Currency 5 2 3 6 2 2 4" xfId="24169" xr:uid="{00000000-0005-0000-0000-0000655E0000}"/>
    <cellStyle name="Currency 5 2 3 6 2 3" xfId="24170" xr:uid="{00000000-0005-0000-0000-0000665E0000}"/>
    <cellStyle name="Currency 5 2 3 6 2 3 2" xfId="24171" xr:uid="{00000000-0005-0000-0000-0000675E0000}"/>
    <cellStyle name="Currency 5 2 3 6 2 3 2 2" xfId="24172" xr:uid="{00000000-0005-0000-0000-0000685E0000}"/>
    <cellStyle name="Currency 5 2 3 6 2 3 3" xfId="24173" xr:uid="{00000000-0005-0000-0000-0000695E0000}"/>
    <cellStyle name="Currency 5 2 3 6 2 4" xfId="24174" xr:uid="{00000000-0005-0000-0000-00006A5E0000}"/>
    <cellStyle name="Currency 5 2 3 6 2 4 2" xfId="24175" xr:uid="{00000000-0005-0000-0000-00006B5E0000}"/>
    <cellStyle name="Currency 5 2 3 6 2 5" xfId="24176" xr:uid="{00000000-0005-0000-0000-00006C5E0000}"/>
    <cellStyle name="Currency 5 2 3 6 3" xfId="24177" xr:uid="{00000000-0005-0000-0000-00006D5E0000}"/>
    <cellStyle name="Currency 5 2 3 6 3 2" xfId="24178" xr:uid="{00000000-0005-0000-0000-00006E5E0000}"/>
    <cellStyle name="Currency 5 2 3 6 3 2 2" xfId="24179" xr:uid="{00000000-0005-0000-0000-00006F5E0000}"/>
    <cellStyle name="Currency 5 2 3 6 3 2 2 2" xfId="24180" xr:uid="{00000000-0005-0000-0000-0000705E0000}"/>
    <cellStyle name="Currency 5 2 3 6 3 2 3" xfId="24181" xr:uid="{00000000-0005-0000-0000-0000715E0000}"/>
    <cellStyle name="Currency 5 2 3 6 3 3" xfId="24182" xr:uid="{00000000-0005-0000-0000-0000725E0000}"/>
    <cellStyle name="Currency 5 2 3 6 3 3 2" xfId="24183" xr:uid="{00000000-0005-0000-0000-0000735E0000}"/>
    <cellStyle name="Currency 5 2 3 6 3 4" xfId="24184" xr:uid="{00000000-0005-0000-0000-0000745E0000}"/>
    <cellStyle name="Currency 5 2 3 6 4" xfId="24185" xr:uid="{00000000-0005-0000-0000-0000755E0000}"/>
    <cellStyle name="Currency 5 2 3 6 4 2" xfId="24186" xr:uid="{00000000-0005-0000-0000-0000765E0000}"/>
    <cellStyle name="Currency 5 2 3 6 4 2 2" xfId="24187" xr:uid="{00000000-0005-0000-0000-0000775E0000}"/>
    <cellStyle name="Currency 5 2 3 6 4 3" xfId="24188" xr:uid="{00000000-0005-0000-0000-0000785E0000}"/>
    <cellStyle name="Currency 5 2 3 6 5" xfId="24189" xr:uid="{00000000-0005-0000-0000-0000795E0000}"/>
    <cellStyle name="Currency 5 2 3 6 5 2" xfId="24190" xr:uid="{00000000-0005-0000-0000-00007A5E0000}"/>
    <cellStyle name="Currency 5 2 3 6 6" xfId="24191" xr:uid="{00000000-0005-0000-0000-00007B5E0000}"/>
    <cellStyle name="Currency 5 2 3 7" xfId="24192" xr:uid="{00000000-0005-0000-0000-00007C5E0000}"/>
    <cellStyle name="Currency 5 2 3 7 2" xfId="24193" xr:uid="{00000000-0005-0000-0000-00007D5E0000}"/>
    <cellStyle name="Currency 5 2 3 7 2 2" xfId="24194" xr:uid="{00000000-0005-0000-0000-00007E5E0000}"/>
    <cellStyle name="Currency 5 2 3 7 2 2 2" xfId="24195" xr:uid="{00000000-0005-0000-0000-00007F5E0000}"/>
    <cellStyle name="Currency 5 2 3 7 2 2 2 2" xfId="24196" xr:uid="{00000000-0005-0000-0000-0000805E0000}"/>
    <cellStyle name="Currency 5 2 3 7 2 2 2 2 2" xfId="24197" xr:uid="{00000000-0005-0000-0000-0000815E0000}"/>
    <cellStyle name="Currency 5 2 3 7 2 2 2 3" xfId="24198" xr:uid="{00000000-0005-0000-0000-0000825E0000}"/>
    <cellStyle name="Currency 5 2 3 7 2 2 3" xfId="24199" xr:uid="{00000000-0005-0000-0000-0000835E0000}"/>
    <cellStyle name="Currency 5 2 3 7 2 2 3 2" xfId="24200" xr:uid="{00000000-0005-0000-0000-0000845E0000}"/>
    <cellStyle name="Currency 5 2 3 7 2 2 4" xfId="24201" xr:uid="{00000000-0005-0000-0000-0000855E0000}"/>
    <cellStyle name="Currency 5 2 3 7 2 3" xfId="24202" xr:uid="{00000000-0005-0000-0000-0000865E0000}"/>
    <cellStyle name="Currency 5 2 3 7 2 3 2" xfId="24203" xr:uid="{00000000-0005-0000-0000-0000875E0000}"/>
    <cellStyle name="Currency 5 2 3 7 2 3 2 2" xfId="24204" xr:uid="{00000000-0005-0000-0000-0000885E0000}"/>
    <cellStyle name="Currency 5 2 3 7 2 3 3" xfId="24205" xr:uid="{00000000-0005-0000-0000-0000895E0000}"/>
    <cellStyle name="Currency 5 2 3 7 2 4" xfId="24206" xr:uid="{00000000-0005-0000-0000-00008A5E0000}"/>
    <cellStyle name="Currency 5 2 3 7 2 4 2" xfId="24207" xr:uid="{00000000-0005-0000-0000-00008B5E0000}"/>
    <cellStyle name="Currency 5 2 3 7 2 5" xfId="24208" xr:uid="{00000000-0005-0000-0000-00008C5E0000}"/>
    <cellStyle name="Currency 5 2 3 7 3" xfId="24209" xr:uid="{00000000-0005-0000-0000-00008D5E0000}"/>
    <cellStyle name="Currency 5 2 3 7 3 2" xfId="24210" xr:uid="{00000000-0005-0000-0000-00008E5E0000}"/>
    <cellStyle name="Currency 5 2 3 7 3 2 2" xfId="24211" xr:uid="{00000000-0005-0000-0000-00008F5E0000}"/>
    <cellStyle name="Currency 5 2 3 7 3 2 2 2" xfId="24212" xr:uid="{00000000-0005-0000-0000-0000905E0000}"/>
    <cellStyle name="Currency 5 2 3 7 3 2 3" xfId="24213" xr:uid="{00000000-0005-0000-0000-0000915E0000}"/>
    <cellStyle name="Currency 5 2 3 7 3 3" xfId="24214" xr:uid="{00000000-0005-0000-0000-0000925E0000}"/>
    <cellStyle name="Currency 5 2 3 7 3 3 2" xfId="24215" xr:uid="{00000000-0005-0000-0000-0000935E0000}"/>
    <cellStyle name="Currency 5 2 3 7 3 4" xfId="24216" xr:uid="{00000000-0005-0000-0000-0000945E0000}"/>
    <cellStyle name="Currency 5 2 3 7 4" xfId="24217" xr:uid="{00000000-0005-0000-0000-0000955E0000}"/>
    <cellStyle name="Currency 5 2 3 7 4 2" xfId="24218" xr:uid="{00000000-0005-0000-0000-0000965E0000}"/>
    <cellStyle name="Currency 5 2 3 7 4 2 2" xfId="24219" xr:uid="{00000000-0005-0000-0000-0000975E0000}"/>
    <cellStyle name="Currency 5 2 3 7 4 3" xfId="24220" xr:uid="{00000000-0005-0000-0000-0000985E0000}"/>
    <cellStyle name="Currency 5 2 3 7 5" xfId="24221" xr:uid="{00000000-0005-0000-0000-0000995E0000}"/>
    <cellStyle name="Currency 5 2 3 7 5 2" xfId="24222" xr:uid="{00000000-0005-0000-0000-00009A5E0000}"/>
    <cellStyle name="Currency 5 2 3 7 6" xfId="24223" xr:uid="{00000000-0005-0000-0000-00009B5E0000}"/>
    <cellStyle name="Currency 5 2 3 8" xfId="24224" xr:uid="{00000000-0005-0000-0000-00009C5E0000}"/>
    <cellStyle name="Currency 5 2 3 8 2" xfId="24225" xr:uid="{00000000-0005-0000-0000-00009D5E0000}"/>
    <cellStyle name="Currency 5 2 3 8 2 2" xfId="24226" xr:uid="{00000000-0005-0000-0000-00009E5E0000}"/>
    <cellStyle name="Currency 5 2 3 8 2 2 2" xfId="24227" xr:uid="{00000000-0005-0000-0000-00009F5E0000}"/>
    <cellStyle name="Currency 5 2 3 8 2 2 2 2" xfId="24228" xr:uid="{00000000-0005-0000-0000-0000A05E0000}"/>
    <cellStyle name="Currency 5 2 3 8 2 2 3" xfId="24229" xr:uid="{00000000-0005-0000-0000-0000A15E0000}"/>
    <cellStyle name="Currency 5 2 3 8 2 3" xfId="24230" xr:uid="{00000000-0005-0000-0000-0000A25E0000}"/>
    <cellStyle name="Currency 5 2 3 8 2 3 2" xfId="24231" xr:uid="{00000000-0005-0000-0000-0000A35E0000}"/>
    <cellStyle name="Currency 5 2 3 8 2 4" xfId="24232" xr:uid="{00000000-0005-0000-0000-0000A45E0000}"/>
    <cellStyle name="Currency 5 2 3 8 3" xfId="24233" xr:uid="{00000000-0005-0000-0000-0000A55E0000}"/>
    <cellStyle name="Currency 5 2 3 8 3 2" xfId="24234" xr:uid="{00000000-0005-0000-0000-0000A65E0000}"/>
    <cellStyle name="Currency 5 2 3 8 3 2 2" xfId="24235" xr:uid="{00000000-0005-0000-0000-0000A75E0000}"/>
    <cellStyle name="Currency 5 2 3 8 3 3" xfId="24236" xr:uid="{00000000-0005-0000-0000-0000A85E0000}"/>
    <cellStyle name="Currency 5 2 3 8 4" xfId="24237" xr:uid="{00000000-0005-0000-0000-0000A95E0000}"/>
    <cellStyle name="Currency 5 2 3 8 4 2" xfId="24238" xr:uid="{00000000-0005-0000-0000-0000AA5E0000}"/>
    <cellStyle name="Currency 5 2 3 8 5" xfId="24239" xr:uid="{00000000-0005-0000-0000-0000AB5E0000}"/>
    <cellStyle name="Currency 5 2 3 9" xfId="24240" xr:uid="{00000000-0005-0000-0000-0000AC5E0000}"/>
    <cellStyle name="Currency 5 2 3 9 2" xfId="24241" xr:uid="{00000000-0005-0000-0000-0000AD5E0000}"/>
    <cellStyle name="Currency 5 2 3 9 2 2" xfId="24242" xr:uid="{00000000-0005-0000-0000-0000AE5E0000}"/>
    <cellStyle name="Currency 5 2 3 9 2 2 2" xfId="24243" xr:uid="{00000000-0005-0000-0000-0000AF5E0000}"/>
    <cellStyle name="Currency 5 2 3 9 2 3" xfId="24244" xr:uid="{00000000-0005-0000-0000-0000B05E0000}"/>
    <cellStyle name="Currency 5 2 3 9 3" xfId="24245" xr:uid="{00000000-0005-0000-0000-0000B15E0000}"/>
    <cellStyle name="Currency 5 2 3 9 3 2" xfId="24246" xr:uid="{00000000-0005-0000-0000-0000B25E0000}"/>
    <cellStyle name="Currency 5 2 3 9 4" xfId="24247" xr:uid="{00000000-0005-0000-0000-0000B35E0000}"/>
    <cellStyle name="Currency 5 2 4" xfId="24248" xr:uid="{00000000-0005-0000-0000-0000B45E0000}"/>
    <cellStyle name="Currency 5 2 4 10" xfId="24249" xr:uid="{00000000-0005-0000-0000-0000B55E0000}"/>
    <cellStyle name="Currency 5 2 4 10 2" xfId="24250" xr:uid="{00000000-0005-0000-0000-0000B65E0000}"/>
    <cellStyle name="Currency 5 2 4 11" xfId="24251" xr:uid="{00000000-0005-0000-0000-0000B75E0000}"/>
    <cellStyle name="Currency 5 2 4 12" xfId="24252" xr:uid="{00000000-0005-0000-0000-0000B85E0000}"/>
    <cellStyle name="Currency 5 2 4 13" xfId="24253" xr:uid="{00000000-0005-0000-0000-0000B95E0000}"/>
    <cellStyle name="Currency 5 2 4 14" xfId="24254" xr:uid="{00000000-0005-0000-0000-0000BA5E0000}"/>
    <cellStyle name="Currency 5 2 4 15" xfId="24255" xr:uid="{00000000-0005-0000-0000-0000BB5E0000}"/>
    <cellStyle name="Currency 5 2 4 2" xfId="24256" xr:uid="{00000000-0005-0000-0000-0000BC5E0000}"/>
    <cellStyle name="Currency 5 2 4 2 10" xfId="24257" xr:uid="{00000000-0005-0000-0000-0000BD5E0000}"/>
    <cellStyle name="Currency 5 2 4 2 2" xfId="24258" xr:uid="{00000000-0005-0000-0000-0000BE5E0000}"/>
    <cellStyle name="Currency 5 2 4 2 2 2" xfId="24259" xr:uid="{00000000-0005-0000-0000-0000BF5E0000}"/>
    <cellStyle name="Currency 5 2 4 2 2 2 2" xfId="24260" xr:uid="{00000000-0005-0000-0000-0000C05E0000}"/>
    <cellStyle name="Currency 5 2 4 2 2 2 2 2" xfId="24261" xr:uid="{00000000-0005-0000-0000-0000C15E0000}"/>
    <cellStyle name="Currency 5 2 4 2 2 2 2 2 2" xfId="24262" xr:uid="{00000000-0005-0000-0000-0000C25E0000}"/>
    <cellStyle name="Currency 5 2 4 2 2 2 2 2 2 2" xfId="24263" xr:uid="{00000000-0005-0000-0000-0000C35E0000}"/>
    <cellStyle name="Currency 5 2 4 2 2 2 2 2 3" xfId="24264" xr:uid="{00000000-0005-0000-0000-0000C45E0000}"/>
    <cellStyle name="Currency 5 2 4 2 2 2 2 3" xfId="24265" xr:uid="{00000000-0005-0000-0000-0000C55E0000}"/>
    <cellStyle name="Currency 5 2 4 2 2 2 2 3 2" xfId="24266" xr:uid="{00000000-0005-0000-0000-0000C65E0000}"/>
    <cellStyle name="Currency 5 2 4 2 2 2 2 4" xfId="24267" xr:uid="{00000000-0005-0000-0000-0000C75E0000}"/>
    <cellStyle name="Currency 5 2 4 2 2 2 3" xfId="24268" xr:uid="{00000000-0005-0000-0000-0000C85E0000}"/>
    <cellStyle name="Currency 5 2 4 2 2 2 3 2" xfId="24269" xr:uid="{00000000-0005-0000-0000-0000C95E0000}"/>
    <cellStyle name="Currency 5 2 4 2 2 2 3 2 2" xfId="24270" xr:uid="{00000000-0005-0000-0000-0000CA5E0000}"/>
    <cellStyle name="Currency 5 2 4 2 2 2 3 3" xfId="24271" xr:uid="{00000000-0005-0000-0000-0000CB5E0000}"/>
    <cellStyle name="Currency 5 2 4 2 2 2 4" xfId="24272" xr:uid="{00000000-0005-0000-0000-0000CC5E0000}"/>
    <cellStyle name="Currency 5 2 4 2 2 2 4 2" xfId="24273" xr:uid="{00000000-0005-0000-0000-0000CD5E0000}"/>
    <cellStyle name="Currency 5 2 4 2 2 2 5" xfId="24274" xr:uid="{00000000-0005-0000-0000-0000CE5E0000}"/>
    <cellStyle name="Currency 5 2 4 2 2 3" xfId="24275" xr:uid="{00000000-0005-0000-0000-0000CF5E0000}"/>
    <cellStyle name="Currency 5 2 4 2 2 3 2" xfId="24276" xr:uid="{00000000-0005-0000-0000-0000D05E0000}"/>
    <cellStyle name="Currency 5 2 4 2 2 3 2 2" xfId="24277" xr:uid="{00000000-0005-0000-0000-0000D15E0000}"/>
    <cellStyle name="Currency 5 2 4 2 2 3 2 2 2" xfId="24278" xr:uid="{00000000-0005-0000-0000-0000D25E0000}"/>
    <cellStyle name="Currency 5 2 4 2 2 3 2 3" xfId="24279" xr:uid="{00000000-0005-0000-0000-0000D35E0000}"/>
    <cellStyle name="Currency 5 2 4 2 2 3 3" xfId="24280" xr:uid="{00000000-0005-0000-0000-0000D45E0000}"/>
    <cellStyle name="Currency 5 2 4 2 2 3 3 2" xfId="24281" xr:uid="{00000000-0005-0000-0000-0000D55E0000}"/>
    <cellStyle name="Currency 5 2 4 2 2 3 4" xfId="24282" xr:uid="{00000000-0005-0000-0000-0000D65E0000}"/>
    <cellStyle name="Currency 5 2 4 2 2 4" xfId="24283" xr:uid="{00000000-0005-0000-0000-0000D75E0000}"/>
    <cellStyle name="Currency 5 2 4 2 2 4 2" xfId="24284" xr:uid="{00000000-0005-0000-0000-0000D85E0000}"/>
    <cellStyle name="Currency 5 2 4 2 2 4 2 2" xfId="24285" xr:uid="{00000000-0005-0000-0000-0000D95E0000}"/>
    <cellStyle name="Currency 5 2 4 2 2 4 3" xfId="24286" xr:uid="{00000000-0005-0000-0000-0000DA5E0000}"/>
    <cellStyle name="Currency 5 2 4 2 2 5" xfId="24287" xr:uid="{00000000-0005-0000-0000-0000DB5E0000}"/>
    <cellStyle name="Currency 5 2 4 2 2 5 2" xfId="24288" xr:uid="{00000000-0005-0000-0000-0000DC5E0000}"/>
    <cellStyle name="Currency 5 2 4 2 2 6" xfId="24289" xr:uid="{00000000-0005-0000-0000-0000DD5E0000}"/>
    <cellStyle name="Currency 5 2 4 2 3" xfId="24290" xr:uid="{00000000-0005-0000-0000-0000DE5E0000}"/>
    <cellStyle name="Currency 5 2 4 2 3 2" xfId="24291" xr:uid="{00000000-0005-0000-0000-0000DF5E0000}"/>
    <cellStyle name="Currency 5 2 4 2 3 2 2" xfId="24292" xr:uid="{00000000-0005-0000-0000-0000E05E0000}"/>
    <cellStyle name="Currency 5 2 4 2 3 2 2 2" xfId="24293" xr:uid="{00000000-0005-0000-0000-0000E15E0000}"/>
    <cellStyle name="Currency 5 2 4 2 3 2 2 2 2" xfId="24294" xr:uid="{00000000-0005-0000-0000-0000E25E0000}"/>
    <cellStyle name="Currency 5 2 4 2 3 2 2 2 2 2" xfId="24295" xr:uid="{00000000-0005-0000-0000-0000E35E0000}"/>
    <cellStyle name="Currency 5 2 4 2 3 2 2 2 3" xfId="24296" xr:uid="{00000000-0005-0000-0000-0000E45E0000}"/>
    <cellStyle name="Currency 5 2 4 2 3 2 2 3" xfId="24297" xr:uid="{00000000-0005-0000-0000-0000E55E0000}"/>
    <cellStyle name="Currency 5 2 4 2 3 2 2 3 2" xfId="24298" xr:uid="{00000000-0005-0000-0000-0000E65E0000}"/>
    <cellStyle name="Currency 5 2 4 2 3 2 2 4" xfId="24299" xr:uid="{00000000-0005-0000-0000-0000E75E0000}"/>
    <cellStyle name="Currency 5 2 4 2 3 2 3" xfId="24300" xr:uid="{00000000-0005-0000-0000-0000E85E0000}"/>
    <cellStyle name="Currency 5 2 4 2 3 2 3 2" xfId="24301" xr:uid="{00000000-0005-0000-0000-0000E95E0000}"/>
    <cellStyle name="Currency 5 2 4 2 3 2 3 2 2" xfId="24302" xr:uid="{00000000-0005-0000-0000-0000EA5E0000}"/>
    <cellStyle name="Currency 5 2 4 2 3 2 3 3" xfId="24303" xr:uid="{00000000-0005-0000-0000-0000EB5E0000}"/>
    <cellStyle name="Currency 5 2 4 2 3 2 4" xfId="24304" xr:uid="{00000000-0005-0000-0000-0000EC5E0000}"/>
    <cellStyle name="Currency 5 2 4 2 3 2 4 2" xfId="24305" xr:uid="{00000000-0005-0000-0000-0000ED5E0000}"/>
    <cellStyle name="Currency 5 2 4 2 3 2 5" xfId="24306" xr:uid="{00000000-0005-0000-0000-0000EE5E0000}"/>
    <cellStyle name="Currency 5 2 4 2 3 3" xfId="24307" xr:uid="{00000000-0005-0000-0000-0000EF5E0000}"/>
    <cellStyle name="Currency 5 2 4 2 3 3 2" xfId="24308" xr:uid="{00000000-0005-0000-0000-0000F05E0000}"/>
    <cellStyle name="Currency 5 2 4 2 3 3 2 2" xfId="24309" xr:uid="{00000000-0005-0000-0000-0000F15E0000}"/>
    <cellStyle name="Currency 5 2 4 2 3 3 2 2 2" xfId="24310" xr:uid="{00000000-0005-0000-0000-0000F25E0000}"/>
    <cellStyle name="Currency 5 2 4 2 3 3 2 3" xfId="24311" xr:uid="{00000000-0005-0000-0000-0000F35E0000}"/>
    <cellStyle name="Currency 5 2 4 2 3 3 3" xfId="24312" xr:uid="{00000000-0005-0000-0000-0000F45E0000}"/>
    <cellStyle name="Currency 5 2 4 2 3 3 3 2" xfId="24313" xr:uid="{00000000-0005-0000-0000-0000F55E0000}"/>
    <cellStyle name="Currency 5 2 4 2 3 3 4" xfId="24314" xr:uid="{00000000-0005-0000-0000-0000F65E0000}"/>
    <cellStyle name="Currency 5 2 4 2 3 4" xfId="24315" xr:uid="{00000000-0005-0000-0000-0000F75E0000}"/>
    <cellStyle name="Currency 5 2 4 2 3 4 2" xfId="24316" xr:uid="{00000000-0005-0000-0000-0000F85E0000}"/>
    <cellStyle name="Currency 5 2 4 2 3 4 2 2" xfId="24317" xr:uid="{00000000-0005-0000-0000-0000F95E0000}"/>
    <cellStyle name="Currency 5 2 4 2 3 4 3" xfId="24318" xr:uid="{00000000-0005-0000-0000-0000FA5E0000}"/>
    <cellStyle name="Currency 5 2 4 2 3 5" xfId="24319" xr:uid="{00000000-0005-0000-0000-0000FB5E0000}"/>
    <cellStyle name="Currency 5 2 4 2 3 5 2" xfId="24320" xr:uid="{00000000-0005-0000-0000-0000FC5E0000}"/>
    <cellStyle name="Currency 5 2 4 2 3 6" xfId="24321" xr:uid="{00000000-0005-0000-0000-0000FD5E0000}"/>
    <cellStyle name="Currency 5 2 4 2 4" xfId="24322" xr:uid="{00000000-0005-0000-0000-0000FE5E0000}"/>
    <cellStyle name="Currency 5 2 4 2 4 2" xfId="24323" xr:uid="{00000000-0005-0000-0000-0000FF5E0000}"/>
    <cellStyle name="Currency 5 2 4 2 4 2 2" xfId="24324" xr:uid="{00000000-0005-0000-0000-0000005F0000}"/>
    <cellStyle name="Currency 5 2 4 2 4 2 2 2" xfId="24325" xr:uid="{00000000-0005-0000-0000-0000015F0000}"/>
    <cellStyle name="Currency 5 2 4 2 4 2 2 2 2" xfId="24326" xr:uid="{00000000-0005-0000-0000-0000025F0000}"/>
    <cellStyle name="Currency 5 2 4 2 4 2 2 2 2 2" xfId="24327" xr:uid="{00000000-0005-0000-0000-0000035F0000}"/>
    <cellStyle name="Currency 5 2 4 2 4 2 2 2 3" xfId="24328" xr:uid="{00000000-0005-0000-0000-0000045F0000}"/>
    <cellStyle name="Currency 5 2 4 2 4 2 2 3" xfId="24329" xr:uid="{00000000-0005-0000-0000-0000055F0000}"/>
    <cellStyle name="Currency 5 2 4 2 4 2 2 3 2" xfId="24330" xr:uid="{00000000-0005-0000-0000-0000065F0000}"/>
    <cellStyle name="Currency 5 2 4 2 4 2 2 4" xfId="24331" xr:uid="{00000000-0005-0000-0000-0000075F0000}"/>
    <cellStyle name="Currency 5 2 4 2 4 2 3" xfId="24332" xr:uid="{00000000-0005-0000-0000-0000085F0000}"/>
    <cellStyle name="Currency 5 2 4 2 4 2 3 2" xfId="24333" xr:uid="{00000000-0005-0000-0000-0000095F0000}"/>
    <cellStyle name="Currency 5 2 4 2 4 2 3 2 2" xfId="24334" xr:uid="{00000000-0005-0000-0000-00000A5F0000}"/>
    <cellStyle name="Currency 5 2 4 2 4 2 3 3" xfId="24335" xr:uid="{00000000-0005-0000-0000-00000B5F0000}"/>
    <cellStyle name="Currency 5 2 4 2 4 2 4" xfId="24336" xr:uid="{00000000-0005-0000-0000-00000C5F0000}"/>
    <cellStyle name="Currency 5 2 4 2 4 2 4 2" xfId="24337" xr:uid="{00000000-0005-0000-0000-00000D5F0000}"/>
    <cellStyle name="Currency 5 2 4 2 4 2 5" xfId="24338" xr:uid="{00000000-0005-0000-0000-00000E5F0000}"/>
    <cellStyle name="Currency 5 2 4 2 4 3" xfId="24339" xr:uid="{00000000-0005-0000-0000-00000F5F0000}"/>
    <cellStyle name="Currency 5 2 4 2 4 3 2" xfId="24340" xr:uid="{00000000-0005-0000-0000-0000105F0000}"/>
    <cellStyle name="Currency 5 2 4 2 4 3 2 2" xfId="24341" xr:uid="{00000000-0005-0000-0000-0000115F0000}"/>
    <cellStyle name="Currency 5 2 4 2 4 3 2 2 2" xfId="24342" xr:uid="{00000000-0005-0000-0000-0000125F0000}"/>
    <cellStyle name="Currency 5 2 4 2 4 3 2 3" xfId="24343" xr:uid="{00000000-0005-0000-0000-0000135F0000}"/>
    <cellStyle name="Currency 5 2 4 2 4 3 3" xfId="24344" xr:uid="{00000000-0005-0000-0000-0000145F0000}"/>
    <cellStyle name="Currency 5 2 4 2 4 3 3 2" xfId="24345" xr:uid="{00000000-0005-0000-0000-0000155F0000}"/>
    <cellStyle name="Currency 5 2 4 2 4 3 4" xfId="24346" xr:uid="{00000000-0005-0000-0000-0000165F0000}"/>
    <cellStyle name="Currency 5 2 4 2 4 4" xfId="24347" xr:uid="{00000000-0005-0000-0000-0000175F0000}"/>
    <cellStyle name="Currency 5 2 4 2 4 4 2" xfId="24348" xr:uid="{00000000-0005-0000-0000-0000185F0000}"/>
    <cellStyle name="Currency 5 2 4 2 4 4 2 2" xfId="24349" xr:uid="{00000000-0005-0000-0000-0000195F0000}"/>
    <cellStyle name="Currency 5 2 4 2 4 4 3" xfId="24350" xr:uid="{00000000-0005-0000-0000-00001A5F0000}"/>
    <cellStyle name="Currency 5 2 4 2 4 5" xfId="24351" xr:uid="{00000000-0005-0000-0000-00001B5F0000}"/>
    <cellStyle name="Currency 5 2 4 2 4 5 2" xfId="24352" xr:uid="{00000000-0005-0000-0000-00001C5F0000}"/>
    <cellStyle name="Currency 5 2 4 2 4 6" xfId="24353" xr:uid="{00000000-0005-0000-0000-00001D5F0000}"/>
    <cellStyle name="Currency 5 2 4 2 5" xfId="24354" xr:uid="{00000000-0005-0000-0000-00001E5F0000}"/>
    <cellStyle name="Currency 5 2 4 2 5 2" xfId="24355" xr:uid="{00000000-0005-0000-0000-00001F5F0000}"/>
    <cellStyle name="Currency 5 2 4 2 5 2 2" xfId="24356" xr:uid="{00000000-0005-0000-0000-0000205F0000}"/>
    <cellStyle name="Currency 5 2 4 2 5 2 2 2" xfId="24357" xr:uid="{00000000-0005-0000-0000-0000215F0000}"/>
    <cellStyle name="Currency 5 2 4 2 5 2 2 2 2" xfId="24358" xr:uid="{00000000-0005-0000-0000-0000225F0000}"/>
    <cellStyle name="Currency 5 2 4 2 5 2 2 3" xfId="24359" xr:uid="{00000000-0005-0000-0000-0000235F0000}"/>
    <cellStyle name="Currency 5 2 4 2 5 2 3" xfId="24360" xr:uid="{00000000-0005-0000-0000-0000245F0000}"/>
    <cellStyle name="Currency 5 2 4 2 5 2 3 2" xfId="24361" xr:uid="{00000000-0005-0000-0000-0000255F0000}"/>
    <cellStyle name="Currency 5 2 4 2 5 2 4" xfId="24362" xr:uid="{00000000-0005-0000-0000-0000265F0000}"/>
    <cellStyle name="Currency 5 2 4 2 5 3" xfId="24363" xr:uid="{00000000-0005-0000-0000-0000275F0000}"/>
    <cellStyle name="Currency 5 2 4 2 5 3 2" xfId="24364" xr:uid="{00000000-0005-0000-0000-0000285F0000}"/>
    <cellStyle name="Currency 5 2 4 2 5 3 2 2" xfId="24365" xr:uid="{00000000-0005-0000-0000-0000295F0000}"/>
    <cellStyle name="Currency 5 2 4 2 5 3 3" xfId="24366" xr:uid="{00000000-0005-0000-0000-00002A5F0000}"/>
    <cellStyle name="Currency 5 2 4 2 5 4" xfId="24367" xr:uid="{00000000-0005-0000-0000-00002B5F0000}"/>
    <cellStyle name="Currency 5 2 4 2 5 4 2" xfId="24368" xr:uid="{00000000-0005-0000-0000-00002C5F0000}"/>
    <cellStyle name="Currency 5 2 4 2 5 5" xfId="24369" xr:uid="{00000000-0005-0000-0000-00002D5F0000}"/>
    <cellStyle name="Currency 5 2 4 2 6" xfId="24370" xr:uid="{00000000-0005-0000-0000-00002E5F0000}"/>
    <cellStyle name="Currency 5 2 4 2 6 2" xfId="24371" xr:uid="{00000000-0005-0000-0000-00002F5F0000}"/>
    <cellStyle name="Currency 5 2 4 2 6 2 2" xfId="24372" xr:uid="{00000000-0005-0000-0000-0000305F0000}"/>
    <cellStyle name="Currency 5 2 4 2 6 2 2 2" xfId="24373" xr:uid="{00000000-0005-0000-0000-0000315F0000}"/>
    <cellStyle name="Currency 5 2 4 2 6 2 3" xfId="24374" xr:uid="{00000000-0005-0000-0000-0000325F0000}"/>
    <cellStyle name="Currency 5 2 4 2 6 3" xfId="24375" xr:uid="{00000000-0005-0000-0000-0000335F0000}"/>
    <cellStyle name="Currency 5 2 4 2 6 3 2" xfId="24376" xr:uid="{00000000-0005-0000-0000-0000345F0000}"/>
    <cellStyle name="Currency 5 2 4 2 6 4" xfId="24377" xr:uid="{00000000-0005-0000-0000-0000355F0000}"/>
    <cellStyle name="Currency 5 2 4 2 7" xfId="24378" xr:uid="{00000000-0005-0000-0000-0000365F0000}"/>
    <cellStyle name="Currency 5 2 4 2 7 2" xfId="24379" xr:uid="{00000000-0005-0000-0000-0000375F0000}"/>
    <cellStyle name="Currency 5 2 4 2 7 2 2" xfId="24380" xr:uid="{00000000-0005-0000-0000-0000385F0000}"/>
    <cellStyle name="Currency 5 2 4 2 7 3" xfId="24381" xr:uid="{00000000-0005-0000-0000-0000395F0000}"/>
    <cellStyle name="Currency 5 2 4 2 8" xfId="24382" xr:uid="{00000000-0005-0000-0000-00003A5F0000}"/>
    <cellStyle name="Currency 5 2 4 2 8 2" xfId="24383" xr:uid="{00000000-0005-0000-0000-00003B5F0000}"/>
    <cellStyle name="Currency 5 2 4 2 9" xfId="24384" xr:uid="{00000000-0005-0000-0000-00003C5F0000}"/>
    <cellStyle name="Currency 5 2 4 3" xfId="24385" xr:uid="{00000000-0005-0000-0000-00003D5F0000}"/>
    <cellStyle name="Currency 5 2 4 3 2" xfId="24386" xr:uid="{00000000-0005-0000-0000-00003E5F0000}"/>
    <cellStyle name="Currency 5 2 4 3 2 2" xfId="24387" xr:uid="{00000000-0005-0000-0000-00003F5F0000}"/>
    <cellStyle name="Currency 5 2 4 3 2 2 2" xfId="24388" xr:uid="{00000000-0005-0000-0000-0000405F0000}"/>
    <cellStyle name="Currency 5 2 4 3 2 2 2 2" xfId="24389" xr:uid="{00000000-0005-0000-0000-0000415F0000}"/>
    <cellStyle name="Currency 5 2 4 3 2 2 2 2 2" xfId="24390" xr:uid="{00000000-0005-0000-0000-0000425F0000}"/>
    <cellStyle name="Currency 5 2 4 3 2 2 2 2 2 2" xfId="24391" xr:uid="{00000000-0005-0000-0000-0000435F0000}"/>
    <cellStyle name="Currency 5 2 4 3 2 2 2 2 3" xfId="24392" xr:uid="{00000000-0005-0000-0000-0000445F0000}"/>
    <cellStyle name="Currency 5 2 4 3 2 2 2 3" xfId="24393" xr:uid="{00000000-0005-0000-0000-0000455F0000}"/>
    <cellStyle name="Currency 5 2 4 3 2 2 2 3 2" xfId="24394" xr:uid="{00000000-0005-0000-0000-0000465F0000}"/>
    <cellStyle name="Currency 5 2 4 3 2 2 2 4" xfId="24395" xr:uid="{00000000-0005-0000-0000-0000475F0000}"/>
    <cellStyle name="Currency 5 2 4 3 2 2 3" xfId="24396" xr:uid="{00000000-0005-0000-0000-0000485F0000}"/>
    <cellStyle name="Currency 5 2 4 3 2 2 3 2" xfId="24397" xr:uid="{00000000-0005-0000-0000-0000495F0000}"/>
    <cellStyle name="Currency 5 2 4 3 2 2 3 2 2" xfId="24398" xr:uid="{00000000-0005-0000-0000-00004A5F0000}"/>
    <cellStyle name="Currency 5 2 4 3 2 2 3 3" xfId="24399" xr:uid="{00000000-0005-0000-0000-00004B5F0000}"/>
    <cellStyle name="Currency 5 2 4 3 2 2 4" xfId="24400" xr:uid="{00000000-0005-0000-0000-00004C5F0000}"/>
    <cellStyle name="Currency 5 2 4 3 2 2 4 2" xfId="24401" xr:uid="{00000000-0005-0000-0000-00004D5F0000}"/>
    <cellStyle name="Currency 5 2 4 3 2 2 5" xfId="24402" xr:uid="{00000000-0005-0000-0000-00004E5F0000}"/>
    <cellStyle name="Currency 5 2 4 3 2 3" xfId="24403" xr:uid="{00000000-0005-0000-0000-00004F5F0000}"/>
    <cellStyle name="Currency 5 2 4 3 2 3 2" xfId="24404" xr:uid="{00000000-0005-0000-0000-0000505F0000}"/>
    <cellStyle name="Currency 5 2 4 3 2 3 2 2" xfId="24405" xr:uid="{00000000-0005-0000-0000-0000515F0000}"/>
    <cellStyle name="Currency 5 2 4 3 2 3 2 2 2" xfId="24406" xr:uid="{00000000-0005-0000-0000-0000525F0000}"/>
    <cellStyle name="Currency 5 2 4 3 2 3 2 3" xfId="24407" xr:uid="{00000000-0005-0000-0000-0000535F0000}"/>
    <cellStyle name="Currency 5 2 4 3 2 3 3" xfId="24408" xr:uid="{00000000-0005-0000-0000-0000545F0000}"/>
    <cellStyle name="Currency 5 2 4 3 2 3 3 2" xfId="24409" xr:uid="{00000000-0005-0000-0000-0000555F0000}"/>
    <cellStyle name="Currency 5 2 4 3 2 3 4" xfId="24410" xr:uid="{00000000-0005-0000-0000-0000565F0000}"/>
    <cellStyle name="Currency 5 2 4 3 2 4" xfId="24411" xr:uid="{00000000-0005-0000-0000-0000575F0000}"/>
    <cellStyle name="Currency 5 2 4 3 2 4 2" xfId="24412" xr:uid="{00000000-0005-0000-0000-0000585F0000}"/>
    <cellStyle name="Currency 5 2 4 3 2 4 2 2" xfId="24413" xr:uid="{00000000-0005-0000-0000-0000595F0000}"/>
    <cellStyle name="Currency 5 2 4 3 2 4 3" xfId="24414" xr:uid="{00000000-0005-0000-0000-00005A5F0000}"/>
    <cellStyle name="Currency 5 2 4 3 2 5" xfId="24415" xr:uid="{00000000-0005-0000-0000-00005B5F0000}"/>
    <cellStyle name="Currency 5 2 4 3 2 5 2" xfId="24416" xr:uid="{00000000-0005-0000-0000-00005C5F0000}"/>
    <cellStyle name="Currency 5 2 4 3 2 6" xfId="24417" xr:uid="{00000000-0005-0000-0000-00005D5F0000}"/>
    <cellStyle name="Currency 5 2 4 3 3" xfId="24418" xr:uid="{00000000-0005-0000-0000-00005E5F0000}"/>
    <cellStyle name="Currency 5 2 4 3 3 2" xfId="24419" xr:uid="{00000000-0005-0000-0000-00005F5F0000}"/>
    <cellStyle name="Currency 5 2 4 3 3 2 2" xfId="24420" xr:uid="{00000000-0005-0000-0000-0000605F0000}"/>
    <cellStyle name="Currency 5 2 4 3 3 2 2 2" xfId="24421" xr:uid="{00000000-0005-0000-0000-0000615F0000}"/>
    <cellStyle name="Currency 5 2 4 3 3 2 2 2 2" xfId="24422" xr:uid="{00000000-0005-0000-0000-0000625F0000}"/>
    <cellStyle name="Currency 5 2 4 3 3 2 2 2 2 2" xfId="24423" xr:uid="{00000000-0005-0000-0000-0000635F0000}"/>
    <cellStyle name="Currency 5 2 4 3 3 2 2 2 3" xfId="24424" xr:uid="{00000000-0005-0000-0000-0000645F0000}"/>
    <cellStyle name="Currency 5 2 4 3 3 2 2 3" xfId="24425" xr:uid="{00000000-0005-0000-0000-0000655F0000}"/>
    <cellStyle name="Currency 5 2 4 3 3 2 2 3 2" xfId="24426" xr:uid="{00000000-0005-0000-0000-0000665F0000}"/>
    <cellStyle name="Currency 5 2 4 3 3 2 2 4" xfId="24427" xr:uid="{00000000-0005-0000-0000-0000675F0000}"/>
    <cellStyle name="Currency 5 2 4 3 3 2 3" xfId="24428" xr:uid="{00000000-0005-0000-0000-0000685F0000}"/>
    <cellStyle name="Currency 5 2 4 3 3 2 3 2" xfId="24429" xr:uid="{00000000-0005-0000-0000-0000695F0000}"/>
    <cellStyle name="Currency 5 2 4 3 3 2 3 2 2" xfId="24430" xr:uid="{00000000-0005-0000-0000-00006A5F0000}"/>
    <cellStyle name="Currency 5 2 4 3 3 2 3 3" xfId="24431" xr:uid="{00000000-0005-0000-0000-00006B5F0000}"/>
    <cellStyle name="Currency 5 2 4 3 3 2 4" xfId="24432" xr:uid="{00000000-0005-0000-0000-00006C5F0000}"/>
    <cellStyle name="Currency 5 2 4 3 3 2 4 2" xfId="24433" xr:uid="{00000000-0005-0000-0000-00006D5F0000}"/>
    <cellStyle name="Currency 5 2 4 3 3 2 5" xfId="24434" xr:uid="{00000000-0005-0000-0000-00006E5F0000}"/>
    <cellStyle name="Currency 5 2 4 3 3 3" xfId="24435" xr:uid="{00000000-0005-0000-0000-00006F5F0000}"/>
    <cellStyle name="Currency 5 2 4 3 3 3 2" xfId="24436" xr:uid="{00000000-0005-0000-0000-0000705F0000}"/>
    <cellStyle name="Currency 5 2 4 3 3 3 2 2" xfId="24437" xr:uid="{00000000-0005-0000-0000-0000715F0000}"/>
    <cellStyle name="Currency 5 2 4 3 3 3 2 2 2" xfId="24438" xr:uid="{00000000-0005-0000-0000-0000725F0000}"/>
    <cellStyle name="Currency 5 2 4 3 3 3 2 3" xfId="24439" xr:uid="{00000000-0005-0000-0000-0000735F0000}"/>
    <cellStyle name="Currency 5 2 4 3 3 3 3" xfId="24440" xr:uid="{00000000-0005-0000-0000-0000745F0000}"/>
    <cellStyle name="Currency 5 2 4 3 3 3 3 2" xfId="24441" xr:uid="{00000000-0005-0000-0000-0000755F0000}"/>
    <cellStyle name="Currency 5 2 4 3 3 3 4" xfId="24442" xr:uid="{00000000-0005-0000-0000-0000765F0000}"/>
    <cellStyle name="Currency 5 2 4 3 3 4" xfId="24443" xr:uid="{00000000-0005-0000-0000-0000775F0000}"/>
    <cellStyle name="Currency 5 2 4 3 3 4 2" xfId="24444" xr:uid="{00000000-0005-0000-0000-0000785F0000}"/>
    <cellStyle name="Currency 5 2 4 3 3 4 2 2" xfId="24445" xr:uid="{00000000-0005-0000-0000-0000795F0000}"/>
    <cellStyle name="Currency 5 2 4 3 3 4 3" xfId="24446" xr:uid="{00000000-0005-0000-0000-00007A5F0000}"/>
    <cellStyle name="Currency 5 2 4 3 3 5" xfId="24447" xr:uid="{00000000-0005-0000-0000-00007B5F0000}"/>
    <cellStyle name="Currency 5 2 4 3 3 5 2" xfId="24448" xr:uid="{00000000-0005-0000-0000-00007C5F0000}"/>
    <cellStyle name="Currency 5 2 4 3 3 6" xfId="24449" xr:uid="{00000000-0005-0000-0000-00007D5F0000}"/>
    <cellStyle name="Currency 5 2 4 3 4" xfId="24450" xr:uid="{00000000-0005-0000-0000-00007E5F0000}"/>
    <cellStyle name="Currency 5 2 4 3 4 2" xfId="24451" xr:uid="{00000000-0005-0000-0000-00007F5F0000}"/>
    <cellStyle name="Currency 5 2 4 3 4 2 2" xfId="24452" xr:uid="{00000000-0005-0000-0000-0000805F0000}"/>
    <cellStyle name="Currency 5 2 4 3 4 2 2 2" xfId="24453" xr:uid="{00000000-0005-0000-0000-0000815F0000}"/>
    <cellStyle name="Currency 5 2 4 3 4 2 2 2 2" xfId="24454" xr:uid="{00000000-0005-0000-0000-0000825F0000}"/>
    <cellStyle name="Currency 5 2 4 3 4 2 2 2 2 2" xfId="24455" xr:uid="{00000000-0005-0000-0000-0000835F0000}"/>
    <cellStyle name="Currency 5 2 4 3 4 2 2 2 3" xfId="24456" xr:uid="{00000000-0005-0000-0000-0000845F0000}"/>
    <cellStyle name="Currency 5 2 4 3 4 2 2 3" xfId="24457" xr:uid="{00000000-0005-0000-0000-0000855F0000}"/>
    <cellStyle name="Currency 5 2 4 3 4 2 2 3 2" xfId="24458" xr:uid="{00000000-0005-0000-0000-0000865F0000}"/>
    <cellStyle name="Currency 5 2 4 3 4 2 2 4" xfId="24459" xr:uid="{00000000-0005-0000-0000-0000875F0000}"/>
    <cellStyle name="Currency 5 2 4 3 4 2 3" xfId="24460" xr:uid="{00000000-0005-0000-0000-0000885F0000}"/>
    <cellStyle name="Currency 5 2 4 3 4 2 3 2" xfId="24461" xr:uid="{00000000-0005-0000-0000-0000895F0000}"/>
    <cellStyle name="Currency 5 2 4 3 4 2 3 2 2" xfId="24462" xr:uid="{00000000-0005-0000-0000-00008A5F0000}"/>
    <cellStyle name="Currency 5 2 4 3 4 2 3 3" xfId="24463" xr:uid="{00000000-0005-0000-0000-00008B5F0000}"/>
    <cellStyle name="Currency 5 2 4 3 4 2 4" xfId="24464" xr:uid="{00000000-0005-0000-0000-00008C5F0000}"/>
    <cellStyle name="Currency 5 2 4 3 4 2 4 2" xfId="24465" xr:uid="{00000000-0005-0000-0000-00008D5F0000}"/>
    <cellStyle name="Currency 5 2 4 3 4 2 5" xfId="24466" xr:uid="{00000000-0005-0000-0000-00008E5F0000}"/>
    <cellStyle name="Currency 5 2 4 3 4 3" xfId="24467" xr:uid="{00000000-0005-0000-0000-00008F5F0000}"/>
    <cellStyle name="Currency 5 2 4 3 4 3 2" xfId="24468" xr:uid="{00000000-0005-0000-0000-0000905F0000}"/>
    <cellStyle name="Currency 5 2 4 3 4 3 2 2" xfId="24469" xr:uid="{00000000-0005-0000-0000-0000915F0000}"/>
    <cellStyle name="Currency 5 2 4 3 4 3 2 2 2" xfId="24470" xr:uid="{00000000-0005-0000-0000-0000925F0000}"/>
    <cellStyle name="Currency 5 2 4 3 4 3 2 3" xfId="24471" xr:uid="{00000000-0005-0000-0000-0000935F0000}"/>
    <cellStyle name="Currency 5 2 4 3 4 3 3" xfId="24472" xr:uid="{00000000-0005-0000-0000-0000945F0000}"/>
    <cellStyle name="Currency 5 2 4 3 4 3 3 2" xfId="24473" xr:uid="{00000000-0005-0000-0000-0000955F0000}"/>
    <cellStyle name="Currency 5 2 4 3 4 3 4" xfId="24474" xr:uid="{00000000-0005-0000-0000-0000965F0000}"/>
    <cellStyle name="Currency 5 2 4 3 4 4" xfId="24475" xr:uid="{00000000-0005-0000-0000-0000975F0000}"/>
    <cellStyle name="Currency 5 2 4 3 4 4 2" xfId="24476" xr:uid="{00000000-0005-0000-0000-0000985F0000}"/>
    <cellStyle name="Currency 5 2 4 3 4 4 2 2" xfId="24477" xr:uid="{00000000-0005-0000-0000-0000995F0000}"/>
    <cellStyle name="Currency 5 2 4 3 4 4 3" xfId="24478" xr:uid="{00000000-0005-0000-0000-00009A5F0000}"/>
    <cellStyle name="Currency 5 2 4 3 4 5" xfId="24479" xr:uid="{00000000-0005-0000-0000-00009B5F0000}"/>
    <cellStyle name="Currency 5 2 4 3 4 5 2" xfId="24480" xr:uid="{00000000-0005-0000-0000-00009C5F0000}"/>
    <cellStyle name="Currency 5 2 4 3 4 6" xfId="24481" xr:uid="{00000000-0005-0000-0000-00009D5F0000}"/>
    <cellStyle name="Currency 5 2 4 3 5" xfId="24482" xr:uid="{00000000-0005-0000-0000-00009E5F0000}"/>
    <cellStyle name="Currency 5 2 4 3 5 2" xfId="24483" xr:uid="{00000000-0005-0000-0000-00009F5F0000}"/>
    <cellStyle name="Currency 5 2 4 3 5 2 2" xfId="24484" xr:uid="{00000000-0005-0000-0000-0000A05F0000}"/>
    <cellStyle name="Currency 5 2 4 3 5 2 2 2" xfId="24485" xr:uid="{00000000-0005-0000-0000-0000A15F0000}"/>
    <cellStyle name="Currency 5 2 4 3 5 2 2 2 2" xfId="24486" xr:uid="{00000000-0005-0000-0000-0000A25F0000}"/>
    <cellStyle name="Currency 5 2 4 3 5 2 2 3" xfId="24487" xr:uid="{00000000-0005-0000-0000-0000A35F0000}"/>
    <cellStyle name="Currency 5 2 4 3 5 2 3" xfId="24488" xr:uid="{00000000-0005-0000-0000-0000A45F0000}"/>
    <cellStyle name="Currency 5 2 4 3 5 2 3 2" xfId="24489" xr:uid="{00000000-0005-0000-0000-0000A55F0000}"/>
    <cellStyle name="Currency 5 2 4 3 5 2 4" xfId="24490" xr:uid="{00000000-0005-0000-0000-0000A65F0000}"/>
    <cellStyle name="Currency 5 2 4 3 5 3" xfId="24491" xr:uid="{00000000-0005-0000-0000-0000A75F0000}"/>
    <cellStyle name="Currency 5 2 4 3 5 3 2" xfId="24492" xr:uid="{00000000-0005-0000-0000-0000A85F0000}"/>
    <cellStyle name="Currency 5 2 4 3 5 3 2 2" xfId="24493" xr:uid="{00000000-0005-0000-0000-0000A95F0000}"/>
    <cellStyle name="Currency 5 2 4 3 5 3 3" xfId="24494" xr:uid="{00000000-0005-0000-0000-0000AA5F0000}"/>
    <cellStyle name="Currency 5 2 4 3 5 4" xfId="24495" xr:uid="{00000000-0005-0000-0000-0000AB5F0000}"/>
    <cellStyle name="Currency 5 2 4 3 5 4 2" xfId="24496" xr:uid="{00000000-0005-0000-0000-0000AC5F0000}"/>
    <cellStyle name="Currency 5 2 4 3 5 5" xfId="24497" xr:uid="{00000000-0005-0000-0000-0000AD5F0000}"/>
    <cellStyle name="Currency 5 2 4 3 6" xfId="24498" xr:uid="{00000000-0005-0000-0000-0000AE5F0000}"/>
    <cellStyle name="Currency 5 2 4 3 6 2" xfId="24499" xr:uid="{00000000-0005-0000-0000-0000AF5F0000}"/>
    <cellStyle name="Currency 5 2 4 3 6 2 2" xfId="24500" xr:uid="{00000000-0005-0000-0000-0000B05F0000}"/>
    <cellStyle name="Currency 5 2 4 3 6 2 2 2" xfId="24501" xr:uid="{00000000-0005-0000-0000-0000B15F0000}"/>
    <cellStyle name="Currency 5 2 4 3 6 2 3" xfId="24502" xr:uid="{00000000-0005-0000-0000-0000B25F0000}"/>
    <cellStyle name="Currency 5 2 4 3 6 3" xfId="24503" xr:uid="{00000000-0005-0000-0000-0000B35F0000}"/>
    <cellStyle name="Currency 5 2 4 3 6 3 2" xfId="24504" xr:uid="{00000000-0005-0000-0000-0000B45F0000}"/>
    <cellStyle name="Currency 5 2 4 3 6 4" xfId="24505" xr:uid="{00000000-0005-0000-0000-0000B55F0000}"/>
    <cellStyle name="Currency 5 2 4 3 7" xfId="24506" xr:uid="{00000000-0005-0000-0000-0000B65F0000}"/>
    <cellStyle name="Currency 5 2 4 3 7 2" xfId="24507" xr:uid="{00000000-0005-0000-0000-0000B75F0000}"/>
    <cellStyle name="Currency 5 2 4 3 7 2 2" xfId="24508" xr:uid="{00000000-0005-0000-0000-0000B85F0000}"/>
    <cellStyle name="Currency 5 2 4 3 7 3" xfId="24509" xr:uid="{00000000-0005-0000-0000-0000B95F0000}"/>
    <cellStyle name="Currency 5 2 4 3 8" xfId="24510" xr:uid="{00000000-0005-0000-0000-0000BA5F0000}"/>
    <cellStyle name="Currency 5 2 4 3 8 2" xfId="24511" xr:uid="{00000000-0005-0000-0000-0000BB5F0000}"/>
    <cellStyle name="Currency 5 2 4 3 9" xfId="24512" xr:uid="{00000000-0005-0000-0000-0000BC5F0000}"/>
    <cellStyle name="Currency 5 2 4 4" xfId="24513" xr:uid="{00000000-0005-0000-0000-0000BD5F0000}"/>
    <cellStyle name="Currency 5 2 4 4 2" xfId="24514" xr:uid="{00000000-0005-0000-0000-0000BE5F0000}"/>
    <cellStyle name="Currency 5 2 4 4 2 2" xfId="24515" xr:uid="{00000000-0005-0000-0000-0000BF5F0000}"/>
    <cellStyle name="Currency 5 2 4 4 2 2 2" xfId="24516" xr:uid="{00000000-0005-0000-0000-0000C05F0000}"/>
    <cellStyle name="Currency 5 2 4 4 2 2 2 2" xfId="24517" xr:uid="{00000000-0005-0000-0000-0000C15F0000}"/>
    <cellStyle name="Currency 5 2 4 4 2 2 2 2 2" xfId="24518" xr:uid="{00000000-0005-0000-0000-0000C25F0000}"/>
    <cellStyle name="Currency 5 2 4 4 2 2 2 3" xfId="24519" xr:uid="{00000000-0005-0000-0000-0000C35F0000}"/>
    <cellStyle name="Currency 5 2 4 4 2 2 3" xfId="24520" xr:uid="{00000000-0005-0000-0000-0000C45F0000}"/>
    <cellStyle name="Currency 5 2 4 4 2 2 3 2" xfId="24521" xr:uid="{00000000-0005-0000-0000-0000C55F0000}"/>
    <cellStyle name="Currency 5 2 4 4 2 2 4" xfId="24522" xr:uid="{00000000-0005-0000-0000-0000C65F0000}"/>
    <cellStyle name="Currency 5 2 4 4 2 3" xfId="24523" xr:uid="{00000000-0005-0000-0000-0000C75F0000}"/>
    <cellStyle name="Currency 5 2 4 4 2 3 2" xfId="24524" xr:uid="{00000000-0005-0000-0000-0000C85F0000}"/>
    <cellStyle name="Currency 5 2 4 4 2 3 2 2" xfId="24525" xr:uid="{00000000-0005-0000-0000-0000C95F0000}"/>
    <cellStyle name="Currency 5 2 4 4 2 3 3" xfId="24526" xr:uid="{00000000-0005-0000-0000-0000CA5F0000}"/>
    <cellStyle name="Currency 5 2 4 4 2 4" xfId="24527" xr:uid="{00000000-0005-0000-0000-0000CB5F0000}"/>
    <cellStyle name="Currency 5 2 4 4 2 4 2" xfId="24528" xr:uid="{00000000-0005-0000-0000-0000CC5F0000}"/>
    <cellStyle name="Currency 5 2 4 4 2 5" xfId="24529" xr:uid="{00000000-0005-0000-0000-0000CD5F0000}"/>
    <cellStyle name="Currency 5 2 4 4 3" xfId="24530" xr:uid="{00000000-0005-0000-0000-0000CE5F0000}"/>
    <cellStyle name="Currency 5 2 4 4 3 2" xfId="24531" xr:uid="{00000000-0005-0000-0000-0000CF5F0000}"/>
    <cellStyle name="Currency 5 2 4 4 3 2 2" xfId="24532" xr:uid="{00000000-0005-0000-0000-0000D05F0000}"/>
    <cellStyle name="Currency 5 2 4 4 3 2 2 2" xfId="24533" xr:uid="{00000000-0005-0000-0000-0000D15F0000}"/>
    <cellStyle name="Currency 5 2 4 4 3 2 3" xfId="24534" xr:uid="{00000000-0005-0000-0000-0000D25F0000}"/>
    <cellStyle name="Currency 5 2 4 4 3 3" xfId="24535" xr:uid="{00000000-0005-0000-0000-0000D35F0000}"/>
    <cellStyle name="Currency 5 2 4 4 3 3 2" xfId="24536" xr:uid="{00000000-0005-0000-0000-0000D45F0000}"/>
    <cellStyle name="Currency 5 2 4 4 3 4" xfId="24537" xr:uid="{00000000-0005-0000-0000-0000D55F0000}"/>
    <cellStyle name="Currency 5 2 4 4 4" xfId="24538" xr:uid="{00000000-0005-0000-0000-0000D65F0000}"/>
    <cellStyle name="Currency 5 2 4 4 4 2" xfId="24539" xr:uid="{00000000-0005-0000-0000-0000D75F0000}"/>
    <cellStyle name="Currency 5 2 4 4 4 2 2" xfId="24540" xr:uid="{00000000-0005-0000-0000-0000D85F0000}"/>
    <cellStyle name="Currency 5 2 4 4 4 3" xfId="24541" xr:uid="{00000000-0005-0000-0000-0000D95F0000}"/>
    <cellStyle name="Currency 5 2 4 4 5" xfId="24542" xr:uid="{00000000-0005-0000-0000-0000DA5F0000}"/>
    <cellStyle name="Currency 5 2 4 4 5 2" xfId="24543" xr:uid="{00000000-0005-0000-0000-0000DB5F0000}"/>
    <cellStyle name="Currency 5 2 4 4 6" xfId="24544" xr:uid="{00000000-0005-0000-0000-0000DC5F0000}"/>
    <cellStyle name="Currency 5 2 4 5" xfId="24545" xr:uid="{00000000-0005-0000-0000-0000DD5F0000}"/>
    <cellStyle name="Currency 5 2 4 5 2" xfId="24546" xr:uid="{00000000-0005-0000-0000-0000DE5F0000}"/>
    <cellStyle name="Currency 5 2 4 5 2 2" xfId="24547" xr:uid="{00000000-0005-0000-0000-0000DF5F0000}"/>
    <cellStyle name="Currency 5 2 4 5 2 2 2" xfId="24548" xr:uid="{00000000-0005-0000-0000-0000E05F0000}"/>
    <cellStyle name="Currency 5 2 4 5 2 2 2 2" xfId="24549" xr:uid="{00000000-0005-0000-0000-0000E15F0000}"/>
    <cellStyle name="Currency 5 2 4 5 2 2 2 2 2" xfId="24550" xr:uid="{00000000-0005-0000-0000-0000E25F0000}"/>
    <cellStyle name="Currency 5 2 4 5 2 2 2 3" xfId="24551" xr:uid="{00000000-0005-0000-0000-0000E35F0000}"/>
    <cellStyle name="Currency 5 2 4 5 2 2 3" xfId="24552" xr:uid="{00000000-0005-0000-0000-0000E45F0000}"/>
    <cellStyle name="Currency 5 2 4 5 2 2 3 2" xfId="24553" xr:uid="{00000000-0005-0000-0000-0000E55F0000}"/>
    <cellStyle name="Currency 5 2 4 5 2 2 4" xfId="24554" xr:uid="{00000000-0005-0000-0000-0000E65F0000}"/>
    <cellStyle name="Currency 5 2 4 5 2 3" xfId="24555" xr:uid="{00000000-0005-0000-0000-0000E75F0000}"/>
    <cellStyle name="Currency 5 2 4 5 2 3 2" xfId="24556" xr:uid="{00000000-0005-0000-0000-0000E85F0000}"/>
    <cellStyle name="Currency 5 2 4 5 2 3 2 2" xfId="24557" xr:uid="{00000000-0005-0000-0000-0000E95F0000}"/>
    <cellStyle name="Currency 5 2 4 5 2 3 3" xfId="24558" xr:uid="{00000000-0005-0000-0000-0000EA5F0000}"/>
    <cellStyle name="Currency 5 2 4 5 2 4" xfId="24559" xr:uid="{00000000-0005-0000-0000-0000EB5F0000}"/>
    <cellStyle name="Currency 5 2 4 5 2 4 2" xfId="24560" xr:uid="{00000000-0005-0000-0000-0000EC5F0000}"/>
    <cellStyle name="Currency 5 2 4 5 2 5" xfId="24561" xr:uid="{00000000-0005-0000-0000-0000ED5F0000}"/>
    <cellStyle name="Currency 5 2 4 5 3" xfId="24562" xr:uid="{00000000-0005-0000-0000-0000EE5F0000}"/>
    <cellStyle name="Currency 5 2 4 5 3 2" xfId="24563" xr:uid="{00000000-0005-0000-0000-0000EF5F0000}"/>
    <cellStyle name="Currency 5 2 4 5 3 2 2" xfId="24564" xr:uid="{00000000-0005-0000-0000-0000F05F0000}"/>
    <cellStyle name="Currency 5 2 4 5 3 2 2 2" xfId="24565" xr:uid="{00000000-0005-0000-0000-0000F15F0000}"/>
    <cellStyle name="Currency 5 2 4 5 3 2 3" xfId="24566" xr:uid="{00000000-0005-0000-0000-0000F25F0000}"/>
    <cellStyle name="Currency 5 2 4 5 3 3" xfId="24567" xr:uid="{00000000-0005-0000-0000-0000F35F0000}"/>
    <cellStyle name="Currency 5 2 4 5 3 3 2" xfId="24568" xr:uid="{00000000-0005-0000-0000-0000F45F0000}"/>
    <cellStyle name="Currency 5 2 4 5 3 4" xfId="24569" xr:uid="{00000000-0005-0000-0000-0000F55F0000}"/>
    <cellStyle name="Currency 5 2 4 5 4" xfId="24570" xr:uid="{00000000-0005-0000-0000-0000F65F0000}"/>
    <cellStyle name="Currency 5 2 4 5 4 2" xfId="24571" xr:uid="{00000000-0005-0000-0000-0000F75F0000}"/>
    <cellStyle name="Currency 5 2 4 5 4 2 2" xfId="24572" xr:uid="{00000000-0005-0000-0000-0000F85F0000}"/>
    <cellStyle name="Currency 5 2 4 5 4 3" xfId="24573" xr:uid="{00000000-0005-0000-0000-0000F95F0000}"/>
    <cellStyle name="Currency 5 2 4 5 5" xfId="24574" xr:uid="{00000000-0005-0000-0000-0000FA5F0000}"/>
    <cellStyle name="Currency 5 2 4 5 5 2" xfId="24575" xr:uid="{00000000-0005-0000-0000-0000FB5F0000}"/>
    <cellStyle name="Currency 5 2 4 5 6" xfId="24576" xr:uid="{00000000-0005-0000-0000-0000FC5F0000}"/>
    <cellStyle name="Currency 5 2 4 6" xfId="24577" xr:uid="{00000000-0005-0000-0000-0000FD5F0000}"/>
    <cellStyle name="Currency 5 2 4 6 2" xfId="24578" xr:uid="{00000000-0005-0000-0000-0000FE5F0000}"/>
    <cellStyle name="Currency 5 2 4 6 2 2" xfId="24579" xr:uid="{00000000-0005-0000-0000-0000FF5F0000}"/>
    <cellStyle name="Currency 5 2 4 6 2 2 2" xfId="24580" xr:uid="{00000000-0005-0000-0000-000000600000}"/>
    <cellStyle name="Currency 5 2 4 6 2 2 2 2" xfId="24581" xr:uid="{00000000-0005-0000-0000-000001600000}"/>
    <cellStyle name="Currency 5 2 4 6 2 2 2 2 2" xfId="24582" xr:uid="{00000000-0005-0000-0000-000002600000}"/>
    <cellStyle name="Currency 5 2 4 6 2 2 2 3" xfId="24583" xr:uid="{00000000-0005-0000-0000-000003600000}"/>
    <cellStyle name="Currency 5 2 4 6 2 2 3" xfId="24584" xr:uid="{00000000-0005-0000-0000-000004600000}"/>
    <cellStyle name="Currency 5 2 4 6 2 2 3 2" xfId="24585" xr:uid="{00000000-0005-0000-0000-000005600000}"/>
    <cellStyle name="Currency 5 2 4 6 2 2 4" xfId="24586" xr:uid="{00000000-0005-0000-0000-000006600000}"/>
    <cellStyle name="Currency 5 2 4 6 2 3" xfId="24587" xr:uid="{00000000-0005-0000-0000-000007600000}"/>
    <cellStyle name="Currency 5 2 4 6 2 3 2" xfId="24588" xr:uid="{00000000-0005-0000-0000-000008600000}"/>
    <cellStyle name="Currency 5 2 4 6 2 3 2 2" xfId="24589" xr:uid="{00000000-0005-0000-0000-000009600000}"/>
    <cellStyle name="Currency 5 2 4 6 2 3 3" xfId="24590" xr:uid="{00000000-0005-0000-0000-00000A600000}"/>
    <cellStyle name="Currency 5 2 4 6 2 4" xfId="24591" xr:uid="{00000000-0005-0000-0000-00000B600000}"/>
    <cellStyle name="Currency 5 2 4 6 2 4 2" xfId="24592" xr:uid="{00000000-0005-0000-0000-00000C600000}"/>
    <cellStyle name="Currency 5 2 4 6 2 5" xfId="24593" xr:uid="{00000000-0005-0000-0000-00000D600000}"/>
    <cellStyle name="Currency 5 2 4 6 3" xfId="24594" xr:uid="{00000000-0005-0000-0000-00000E600000}"/>
    <cellStyle name="Currency 5 2 4 6 3 2" xfId="24595" xr:uid="{00000000-0005-0000-0000-00000F600000}"/>
    <cellStyle name="Currency 5 2 4 6 3 2 2" xfId="24596" xr:uid="{00000000-0005-0000-0000-000010600000}"/>
    <cellStyle name="Currency 5 2 4 6 3 2 2 2" xfId="24597" xr:uid="{00000000-0005-0000-0000-000011600000}"/>
    <cellStyle name="Currency 5 2 4 6 3 2 3" xfId="24598" xr:uid="{00000000-0005-0000-0000-000012600000}"/>
    <cellStyle name="Currency 5 2 4 6 3 3" xfId="24599" xr:uid="{00000000-0005-0000-0000-000013600000}"/>
    <cellStyle name="Currency 5 2 4 6 3 3 2" xfId="24600" xr:uid="{00000000-0005-0000-0000-000014600000}"/>
    <cellStyle name="Currency 5 2 4 6 3 4" xfId="24601" xr:uid="{00000000-0005-0000-0000-000015600000}"/>
    <cellStyle name="Currency 5 2 4 6 4" xfId="24602" xr:uid="{00000000-0005-0000-0000-000016600000}"/>
    <cellStyle name="Currency 5 2 4 6 4 2" xfId="24603" xr:uid="{00000000-0005-0000-0000-000017600000}"/>
    <cellStyle name="Currency 5 2 4 6 4 2 2" xfId="24604" xr:uid="{00000000-0005-0000-0000-000018600000}"/>
    <cellStyle name="Currency 5 2 4 6 4 3" xfId="24605" xr:uid="{00000000-0005-0000-0000-000019600000}"/>
    <cellStyle name="Currency 5 2 4 6 5" xfId="24606" xr:uid="{00000000-0005-0000-0000-00001A600000}"/>
    <cellStyle name="Currency 5 2 4 6 5 2" xfId="24607" xr:uid="{00000000-0005-0000-0000-00001B600000}"/>
    <cellStyle name="Currency 5 2 4 6 6" xfId="24608" xr:uid="{00000000-0005-0000-0000-00001C600000}"/>
    <cellStyle name="Currency 5 2 4 7" xfId="24609" xr:uid="{00000000-0005-0000-0000-00001D600000}"/>
    <cellStyle name="Currency 5 2 4 7 2" xfId="24610" xr:uid="{00000000-0005-0000-0000-00001E600000}"/>
    <cellStyle name="Currency 5 2 4 7 2 2" xfId="24611" xr:uid="{00000000-0005-0000-0000-00001F600000}"/>
    <cellStyle name="Currency 5 2 4 7 2 2 2" xfId="24612" xr:uid="{00000000-0005-0000-0000-000020600000}"/>
    <cellStyle name="Currency 5 2 4 7 2 2 2 2" xfId="24613" xr:uid="{00000000-0005-0000-0000-000021600000}"/>
    <cellStyle name="Currency 5 2 4 7 2 2 3" xfId="24614" xr:uid="{00000000-0005-0000-0000-000022600000}"/>
    <cellStyle name="Currency 5 2 4 7 2 3" xfId="24615" xr:uid="{00000000-0005-0000-0000-000023600000}"/>
    <cellStyle name="Currency 5 2 4 7 2 3 2" xfId="24616" xr:uid="{00000000-0005-0000-0000-000024600000}"/>
    <cellStyle name="Currency 5 2 4 7 2 4" xfId="24617" xr:uid="{00000000-0005-0000-0000-000025600000}"/>
    <cellStyle name="Currency 5 2 4 7 3" xfId="24618" xr:uid="{00000000-0005-0000-0000-000026600000}"/>
    <cellStyle name="Currency 5 2 4 7 3 2" xfId="24619" xr:uid="{00000000-0005-0000-0000-000027600000}"/>
    <cellStyle name="Currency 5 2 4 7 3 2 2" xfId="24620" xr:uid="{00000000-0005-0000-0000-000028600000}"/>
    <cellStyle name="Currency 5 2 4 7 3 3" xfId="24621" xr:uid="{00000000-0005-0000-0000-000029600000}"/>
    <cellStyle name="Currency 5 2 4 7 4" xfId="24622" xr:uid="{00000000-0005-0000-0000-00002A600000}"/>
    <cellStyle name="Currency 5 2 4 7 4 2" xfId="24623" xr:uid="{00000000-0005-0000-0000-00002B600000}"/>
    <cellStyle name="Currency 5 2 4 7 5" xfId="24624" xr:uid="{00000000-0005-0000-0000-00002C600000}"/>
    <cellStyle name="Currency 5 2 4 8" xfId="24625" xr:uid="{00000000-0005-0000-0000-00002D600000}"/>
    <cellStyle name="Currency 5 2 4 8 2" xfId="24626" xr:uid="{00000000-0005-0000-0000-00002E600000}"/>
    <cellStyle name="Currency 5 2 4 8 2 2" xfId="24627" xr:uid="{00000000-0005-0000-0000-00002F600000}"/>
    <cellStyle name="Currency 5 2 4 8 2 2 2" xfId="24628" xr:uid="{00000000-0005-0000-0000-000030600000}"/>
    <cellStyle name="Currency 5 2 4 8 2 3" xfId="24629" xr:uid="{00000000-0005-0000-0000-000031600000}"/>
    <cellStyle name="Currency 5 2 4 8 3" xfId="24630" xr:uid="{00000000-0005-0000-0000-000032600000}"/>
    <cellStyle name="Currency 5 2 4 8 3 2" xfId="24631" xr:uid="{00000000-0005-0000-0000-000033600000}"/>
    <cellStyle name="Currency 5 2 4 8 4" xfId="24632" xr:uid="{00000000-0005-0000-0000-000034600000}"/>
    <cellStyle name="Currency 5 2 4 9" xfId="24633" xr:uid="{00000000-0005-0000-0000-000035600000}"/>
    <cellStyle name="Currency 5 2 4 9 2" xfId="24634" xr:uid="{00000000-0005-0000-0000-000036600000}"/>
    <cellStyle name="Currency 5 2 4 9 2 2" xfId="24635" xr:uid="{00000000-0005-0000-0000-000037600000}"/>
    <cellStyle name="Currency 5 2 4 9 3" xfId="24636" xr:uid="{00000000-0005-0000-0000-000038600000}"/>
    <cellStyle name="Currency 5 2 5" xfId="24637" xr:uid="{00000000-0005-0000-0000-000039600000}"/>
    <cellStyle name="Currency 5 2 5 10" xfId="24638" xr:uid="{00000000-0005-0000-0000-00003A600000}"/>
    <cellStyle name="Currency 5 2 5 11" xfId="24639" xr:uid="{00000000-0005-0000-0000-00003B600000}"/>
    <cellStyle name="Currency 5 2 5 12" xfId="24640" xr:uid="{00000000-0005-0000-0000-00003C600000}"/>
    <cellStyle name="Currency 5 2 5 13" xfId="24641" xr:uid="{00000000-0005-0000-0000-00003D600000}"/>
    <cellStyle name="Currency 5 2 5 2" xfId="24642" xr:uid="{00000000-0005-0000-0000-00003E600000}"/>
    <cellStyle name="Currency 5 2 5 2 2" xfId="24643" xr:uid="{00000000-0005-0000-0000-00003F600000}"/>
    <cellStyle name="Currency 5 2 5 2 2 2" xfId="24644" xr:uid="{00000000-0005-0000-0000-000040600000}"/>
    <cellStyle name="Currency 5 2 5 2 2 2 2" xfId="24645" xr:uid="{00000000-0005-0000-0000-000041600000}"/>
    <cellStyle name="Currency 5 2 5 2 2 2 2 2" xfId="24646" xr:uid="{00000000-0005-0000-0000-000042600000}"/>
    <cellStyle name="Currency 5 2 5 2 2 2 2 2 2" xfId="24647" xr:uid="{00000000-0005-0000-0000-000043600000}"/>
    <cellStyle name="Currency 5 2 5 2 2 2 2 3" xfId="24648" xr:uid="{00000000-0005-0000-0000-000044600000}"/>
    <cellStyle name="Currency 5 2 5 2 2 2 3" xfId="24649" xr:uid="{00000000-0005-0000-0000-000045600000}"/>
    <cellStyle name="Currency 5 2 5 2 2 2 3 2" xfId="24650" xr:uid="{00000000-0005-0000-0000-000046600000}"/>
    <cellStyle name="Currency 5 2 5 2 2 2 4" xfId="24651" xr:uid="{00000000-0005-0000-0000-000047600000}"/>
    <cellStyle name="Currency 5 2 5 2 2 3" xfId="24652" xr:uid="{00000000-0005-0000-0000-000048600000}"/>
    <cellStyle name="Currency 5 2 5 2 2 3 2" xfId="24653" xr:uid="{00000000-0005-0000-0000-000049600000}"/>
    <cellStyle name="Currency 5 2 5 2 2 3 2 2" xfId="24654" xr:uid="{00000000-0005-0000-0000-00004A600000}"/>
    <cellStyle name="Currency 5 2 5 2 2 3 3" xfId="24655" xr:uid="{00000000-0005-0000-0000-00004B600000}"/>
    <cellStyle name="Currency 5 2 5 2 2 4" xfId="24656" xr:uid="{00000000-0005-0000-0000-00004C600000}"/>
    <cellStyle name="Currency 5 2 5 2 2 4 2" xfId="24657" xr:uid="{00000000-0005-0000-0000-00004D600000}"/>
    <cellStyle name="Currency 5 2 5 2 2 5" xfId="24658" xr:uid="{00000000-0005-0000-0000-00004E600000}"/>
    <cellStyle name="Currency 5 2 5 2 3" xfId="24659" xr:uid="{00000000-0005-0000-0000-00004F600000}"/>
    <cellStyle name="Currency 5 2 5 2 3 2" xfId="24660" xr:uid="{00000000-0005-0000-0000-000050600000}"/>
    <cellStyle name="Currency 5 2 5 2 3 2 2" xfId="24661" xr:uid="{00000000-0005-0000-0000-000051600000}"/>
    <cellStyle name="Currency 5 2 5 2 3 2 2 2" xfId="24662" xr:uid="{00000000-0005-0000-0000-000052600000}"/>
    <cellStyle name="Currency 5 2 5 2 3 2 3" xfId="24663" xr:uid="{00000000-0005-0000-0000-000053600000}"/>
    <cellStyle name="Currency 5 2 5 2 3 3" xfId="24664" xr:uid="{00000000-0005-0000-0000-000054600000}"/>
    <cellStyle name="Currency 5 2 5 2 3 3 2" xfId="24665" xr:uid="{00000000-0005-0000-0000-000055600000}"/>
    <cellStyle name="Currency 5 2 5 2 3 4" xfId="24666" xr:uid="{00000000-0005-0000-0000-000056600000}"/>
    <cellStyle name="Currency 5 2 5 2 4" xfId="24667" xr:uid="{00000000-0005-0000-0000-000057600000}"/>
    <cellStyle name="Currency 5 2 5 2 4 2" xfId="24668" xr:uid="{00000000-0005-0000-0000-000058600000}"/>
    <cellStyle name="Currency 5 2 5 2 4 2 2" xfId="24669" xr:uid="{00000000-0005-0000-0000-000059600000}"/>
    <cellStyle name="Currency 5 2 5 2 4 3" xfId="24670" xr:uid="{00000000-0005-0000-0000-00005A600000}"/>
    <cellStyle name="Currency 5 2 5 2 5" xfId="24671" xr:uid="{00000000-0005-0000-0000-00005B600000}"/>
    <cellStyle name="Currency 5 2 5 2 5 2" xfId="24672" xr:uid="{00000000-0005-0000-0000-00005C600000}"/>
    <cellStyle name="Currency 5 2 5 2 6" xfId="24673" xr:uid="{00000000-0005-0000-0000-00005D600000}"/>
    <cellStyle name="Currency 5 2 5 3" xfId="24674" xr:uid="{00000000-0005-0000-0000-00005E600000}"/>
    <cellStyle name="Currency 5 2 5 3 2" xfId="24675" xr:uid="{00000000-0005-0000-0000-00005F600000}"/>
    <cellStyle name="Currency 5 2 5 3 2 2" xfId="24676" xr:uid="{00000000-0005-0000-0000-000060600000}"/>
    <cellStyle name="Currency 5 2 5 3 2 2 2" xfId="24677" xr:uid="{00000000-0005-0000-0000-000061600000}"/>
    <cellStyle name="Currency 5 2 5 3 2 2 2 2" xfId="24678" xr:uid="{00000000-0005-0000-0000-000062600000}"/>
    <cellStyle name="Currency 5 2 5 3 2 2 2 2 2" xfId="24679" xr:uid="{00000000-0005-0000-0000-000063600000}"/>
    <cellStyle name="Currency 5 2 5 3 2 2 2 3" xfId="24680" xr:uid="{00000000-0005-0000-0000-000064600000}"/>
    <cellStyle name="Currency 5 2 5 3 2 2 3" xfId="24681" xr:uid="{00000000-0005-0000-0000-000065600000}"/>
    <cellStyle name="Currency 5 2 5 3 2 2 3 2" xfId="24682" xr:uid="{00000000-0005-0000-0000-000066600000}"/>
    <cellStyle name="Currency 5 2 5 3 2 2 4" xfId="24683" xr:uid="{00000000-0005-0000-0000-000067600000}"/>
    <cellStyle name="Currency 5 2 5 3 2 3" xfId="24684" xr:uid="{00000000-0005-0000-0000-000068600000}"/>
    <cellStyle name="Currency 5 2 5 3 2 3 2" xfId="24685" xr:uid="{00000000-0005-0000-0000-000069600000}"/>
    <cellStyle name="Currency 5 2 5 3 2 3 2 2" xfId="24686" xr:uid="{00000000-0005-0000-0000-00006A600000}"/>
    <cellStyle name="Currency 5 2 5 3 2 3 3" xfId="24687" xr:uid="{00000000-0005-0000-0000-00006B600000}"/>
    <cellStyle name="Currency 5 2 5 3 2 4" xfId="24688" xr:uid="{00000000-0005-0000-0000-00006C600000}"/>
    <cellStyle name="Currency 5 2 5 3 2 4 2" xfId="24689" xr:uid="{00000000-0005-0000-0000-00006D600000}"/>
    <cellStyle name="Currency 5 2 5 3 2 5" xfId="24690" xr:uid="{00000000-0005-0000-0000-00006E600000}"/>
    <cellStyle name="Currency 5 2 5 3 3" xfId="24691" xr:uid="{00000000-0005-0000-0000-00006F600000}"/>
    <cellStyle name="Currency 5 2 5 3 3 2" xfId="24692" xr:uid="{00000000-0005-0000-0000-000070600000}"/>
    <cellStyle name="Currency 5 2 5 3 3 2 2" xfId="24693" xr:uid="{00000000-0005-0000-0000-000071600000}"/>
    <cellStyle name="Currency 5 2 5 3 3 2 2 2" xfId="24694" xr:uid="{00000000-0005-0000-0000-000072600000}"/>
    <cellStyle name="Currency 5 2 5 3 3 2 3" xfId="24695" xr:uid="{00000000-0005-0000-0000-000073600000}"/>
    <cellStyle name="Currency 5 2 5 3 3 3" xfId="24696" xr:uid="{00000000-0005-0000-0000-000074600000}"/>
    <cellStyle name="Currency 5 2 5 3 3 3 2" xfId="24697" xr:uid="{00000000-0005-0000-0000-000075600000}"/>
    <cellStyle name="Currency 5 2 5 3 3 4" xfId="24698" xr:uid="{00000000-0005-0000-0000-000076600000}"/>
    <cellStyle name="Currency 5 2 5 3 4" xfId="24699" xr:uid="{00000000-0005-0000-0000-000077600000}"/>
    <cellStyle name="Currency 5 2 5 3 4 2" xfId="24700" xr:uid="{00000000-0005-0000-0000-000078600000}"/>
    <cellStyle name="Currency 5 2 5 3 4 2 2" xfId="24701" xr:uid="{00000000-0005-0000-0000-000079600000}"/>
    <cellStyle name="Currency 5 2 5 3 4 3" xfId="24702" xr:uid="{00000000-0005-0000-0000-00007A600000}"/>
    <cellStyle name="Currency 5 2 5 3 5" xfId="24703" xr:uid="{00000000-0005-0000-0000-00007B600000}"/>
    <cellStyle name="Currency 5 2 5 3 5 2" xfId="24704" xr:uid="{00000000-0005-0000-0000-00007C600000}"/>
    <cellStyle name="Currency 5 2 5 3 6" xfId="24705" xr:uid="{00000000-0005-0000-0000-00007D600000}"/>
    <cellStyle name="Currency 5 2 5 4" xfId="24706" xr:uid="{00000000-0005-0000-0000-00007E600000}"/>
    <cellStyle name="Currency 5 2 5 4 2" xfId="24707" xr:uid="{00000000-0005-0000-0000-00007F600000}"/>
    <cellStyle name="Currency 5 2 5 4 2 2" xfId="24708" xr:uid="{00000000-0005-0000-0000-000080600000}"/>
    <cellStyle name="Currency 5 2 5 4 2 2 2" xfId="24709" xr:uid="{00000000-0005-0000-0000-000081600000}"/>
    <cellStyle name="Currency 5 2 5 4 2 2 2 2" xfId="24710" xr:uid="{00000000-0005-0000-0000-000082600000}"/>
    <cellStyle name="Currency 5 2 5 4 2 2 2 2 2" xfId="24711" xr:uid="{00000000-0005-0000-0000-000083600000}"/>
    <cellStyle name="Currency 5 2 5 4 2 2 2 3" xfId="24712" xr:uid="{00000000-0005-0000-0000-000084600000}"/>
    <cellStyle name="Currency 5 2 5 4 2 2 3" xfId="24713" xr:uid="{00000000-0005-0000-0000-000085600000}"/>
    <cellStyle name="Currency 5 2 5 4 2 2 3 2" xfId="24714" xr:uid="{00000000-0005-0000-0000-000086600000}"/>
    <cellStyle name="Currency 5 2 5 4 2 2 4" xfId="24715" xr:uid="{00000000-0005-0000-0000-000087600000}"/>
    <cellStyle name="Currency 5 2 5 4 2 3" xfId="24716" xr:uid="{00000000-0005-0000-0000-000088600000}"/>
    <cellStyle name="Currency 5 2 5 4 2 3 2" xfId="24717" xr:uid="{00000000-0005-0000-0000-000089600000}"/>
    <cellStyle name="Currency 5 2 5 4 2 3 2 2" xfId="24718" xr:uid="{00000000-0005-0000-0000-00008A600000}"/>
    <cellStyle name="Currency 5 2 5 4 2 3 3" xfId="24719" xr:uid="{00000000-0005-0000-0000-00008B600000}"/>
    <cellStyle name="Currency 5 2 5 4 2 4" xfId="24720" xr:uid="{00000000-0005-0000-0000-00008C600000}"/>
    <cellStyle name="Currency 5 2 5 4 2 4 2" xfId="24721" xr:uid="{00000000-0005-0000-0000-00008D600000}"/>
    <cellStyle name="Currency 5 2 5 4 2 5" xfId="24722" xr:uid="{00000000-0005-0000-0000-00008E600000}"/>
    <cellStyle name="Currency 5 2 5 4 3" xfId="24723" xr:uid="{00000000-0005-0000-0000-00008F600000}"/>
    <cellStyle name="Currency 5 2 5 4 3 2" xfId="24724" xr:uid="{00000000-0005-0000-0000-000090600000}"/>
    <cellStyle name="Currency 5 2 5 4 3 2 2" xfId="24725" xr:uid="{00000000-0005-0000-0000-000091600000}"/>
    <cellStyle name="Currency 5 2 5 4 3 2 2 2" xfId="24726" xr:uid="{00000000-0005-0000-0000-000092600000}"/>
    <cellStyle name="Currency 5 2 5 4 3 2 3" xfId="24727" xr:uid="{00000000-0005-0000-0000-000093600000}"/>
    <cellStyle name="Currency 5 2 5 4 3 3" xfId="24728" xr:uid="{00000000-0005-0000-0000-000094600000}"/>
    <cellStyle name="Currency 5 2 5 4 3 3 2" xfId="24729" xr:uid="{00000000-0005-0000-0000-000095600000}"/>
    <cellStyle name="Currency 5 2 5 4 3 4" xfId="24730" xr:uid="{00000000-0005-0000-0000-000096600000}"/>
    <cellStyle name="Currency 5 2 5 4 4" xfId="24731" xr:uid="{00000000-0005-0000-0000-000097600000}"/>
    <cellStyle name="Currency 5 2 5 4 4 2" xfId="24732" xr:uid="{00000000-0005-0000-0000-000098600000}"/>
    <cellStyle name="Currency 5 2 5 4 4 2 2" xfId="24733" xr:uid="{00000000-0005-0000-0000-000099600000}"/>
    <cellStyle name="Currency 5 2 5 4 4 3" xfId="24734" xr:uid="{00000000-0005-0000-0000-00009A600000}"/>
    <cellStyle name="Currency 5 2 5 4 5" xfId="24735" xr:uid="{00000000-0005-0000-0000-00009B600000}"/>
    <cellStyle name="Currency 5 2 5 4 5 2" xfId="24736" xr:uid="{00000000-0005-0000-0000-00009C600000}"/>
    <cellStyle name="Currency 5 2 5 4 6" xfId="24737" xr:uid="{00000000-0005-0000-0000-00009D600000}"/>
    <cellStyle name="Currency 5 2 5 5" xfId="24738" xr:uid="{00000000-0005-0000-0000-00009E600000}"/>
    <cellStyle name="Currency 5 2 5 5 2" xfId="24739" xr:uid="{00000000-0005-0000-0000-00009F600000}"/>
    <cellStyle name="Currency 5 2 5 5 2 2" xfId="24740" xr:uid="{00000000-0005-0000-0000-0000A0600000}"/>
    <cellStyle name="Currency 5 2 5 5 2 2 2" xfId="24741" xr:uid="{00000000-0005-0000-0000-0000A1600000}"/>
    <cellStyle name="Currency 5 2 5 5 2 2 2 2" xfId="24742" xr:uid="{00000000-0005-0000-0000-0000A2600000}"/>
    <cellStyle name="Currency 5 2 5 5 2 2 3" xfId="24743" xr:uid="{00000000-0005-0000-0000-0000A3600000}"/>
    <cellStyle name="Currency 5 2 5 5 2 3" xfId="24744" xr:uid="{00000000-0005-0000-0000-0000A4600000}"/>
    <cellStyle name="Currency 5 2 5 5 2 3 2" xfId="24745" xr:uid="{00000000-0005-0000-0000-0000A5600000}"/>
    <cellStyle name="Currency 5 2 5 5 2 4" xfId="24746" xr:uid="{00000000-0005-0000-0000-0000A6600000}"/>
    <cellStyle name="Currency 5 2 5 5 3" xfId="24747" xr:uid="{00000000-0005-0000-0000-0000A7600000}"/>
    <cellStyle name="Currency 5 2 5 5 3 2" xfId="24748" xr:uid="{00000000-0005-0000-0000-0000A8600000}"/>
    <cellStyle name="Currency 5 2 5 5 3 2 2" xfId="24749" xr:uid="{00000000-0005-0000-0000-0000A9600000}"/>
    <cellStyle name="Currency 5 2 5 5 3 3" xfId="24750" xr:uid="{00000000-0005-0000-0000-0000AA600000}"/>
    <cellStyle name="Currency 5 2 5 5 4" xfId="24751" xr:uid="{00000000-0005-0000-0000-0000AB600000}"/>
    <cellStyle name="Currency 5 2 5 5 4 2" xfId="24752" xr:uid="{00000000-0005-0000-0000-0000AC600000}"/>
    <cellStyle name="Currency 5 2 5 5 5" xfId="24753" xr:uid="{00000000-0005-0000-0000-0000AD600000}"/>
    <cellStyle name="Currency 5 2 5 6" xfId="24754" xr:uid="{00000000-0005-0000-0000-0000AE600000}"/>
    <cellStyle name="Currency 5 2 5 6 2" xfId="24755" xr:uid="{00000000-0005-0000-0000-0000AF600000}"/>
    <cellStyle name="Currency 5 2 5 6 2 2" xfId="24756" xr:uid="{00000000-0005-0000-0000-0000B0600000}"/>
    <cellStyle name="Currency 5 2 5 6 2 2 2" xfId="24757" xr:uid="{00000000-0005-0000-0000-0000B1600000}"/>
    <cellStyle name="Currency 5 2 5 6 2 3" xfId="24758" xr:uid="{00000000-0005-0000-0000-0000B2600000}"/>
    <cellStyle name="Currency 5 2 5 6 3" xfId="24759" xr:uid="{00000000-0005-0000-0000-0000B3600000}"/>
    <cellStyle name="Currency 5 2 5 6 3 2" xfId="24760" xr:uid="{00000000-0005-0000-0000-0000B4600000}"/>
    <cellStyle name="Currency 5 2 5 6 4" xfId="24761" xr:uid="{00000000-0005-0000-0000-0000B5600000}"/>
    <cellStyle name="Currency 5 2 5 7" xfId="24762" xr:uid="{00000000-0005-0000-0000-0000B6600000}"/>
    <cellStyle name="Currency 5 2 5 7 2" xfId="24763" xr:uid="{00000000-0005-0000-0000-0000B7600000}"/>
    <cellStyle name="Currency 5 2 5 7 2 2" xfId="24764" xr:uid="{00000000-0005-0000-0000-0000B8600000}"/>
    <cellStyle name="Currency 5 2 5 7 3" xfId="24765" xr:uid="{00000000-0005-0000-0000-0000B9600000}"/>
    <cellStyle name="Currency 5 2 5 8" xfId="24766" xr:uid="{00000000-0005-0000-0000-0000BA600000}"/>
    <cellStyle name="Currency 5 2 5 8 2" xfId="24767" xr:uid="{00000000-0005-0000-0000-0000BB600000}"/>
    <cellStyle name="Currency 5 2 5 9" xfId="24768" xr:uid="{00000000-0005-0000-0000-0000BC600000}"/>
    <cellStyle name="Currency 5 2 6" xfId="24769" xr:uid="{00000000-0005-0000-0000-0000BD600000}"/>
    <cellStyle name="Currency 5 2 6 10" xfId="24770" xr:uid="{00000000-0005-0000-0000-0000BE600000}"/>
    <cellStyle name="Currency 5 2 6 2" xfId="24771" xr:uid="{00000000-0005-0000-0000-0000BF600000}"/>
    <cellStyle name="Currency 5 2 6 2 2" xfId="24772" xr:uid="{00000000-0005-0000-0000-0000C0600000}"/>
    <cellStyle name="Currency 5 2 6 2 2 2" xfId="24773" xr:uid="{00000000-0005-0000-0000-0000C1600000}"/>
    <cellStyle name="Currency 5 2 6 2 2 2 2" xfId="24774" xr:uid="{00000000-0005-0000-0000-0000C2600000}"/>
    <cellStyle name="Currency 5 2 6 2 2 2 2 2" xfId="24775" xr:uid="{00000000-0005-0000-0000-0000C3600000}"/>
    <cellStyle name="Currency 5 2 6 2 2 2 2 2 2" xfId="24776" xr:uid="{00000000-0005-0000-0000-0000C4600000}"/>
    <cellStyle name="Currency 5 2 6 2 2 2 2 3" xfId="24777" xr:uid="{00000000-0005-0000-0000-0000C5600000}"/>
    <cellStyle name="Currency 5 2 6 2 2 2 3" xfId="24778" xr:uid="{00000000-0005-0000-0000-0000C6600000}"/>
    <cellStyle name="Currency 5 2 6 2 2 2 3 2" xfId="24779" xr:uid="{00000000-0005-0000-0000-0000C7600000}"/>
    <cellStyle name="Currency 5 2 6 2 2 2 4" xfId="24780" xr:uid="{00000000-0005-0000-0000-0000C8600000}"/>
    <cellStyle name="Currency 5 2 6 2 2 3" xfId="24781" xr:uid="{00000000-0005-0000-0000-0000C9600000}"/>
    <cellStyle name="Currency 5 2 6 2 2 3 2" xfId="24782" xr:uid="{00000000-0005-0000-0000-0000CA600000}"/>
    <cellStyle name="Currency 5 2 6 2 2 3 2 2" xfId="24783" xr:uid="{00000000-0005-0000-0000-0000CB600000}"/>
    <cellStyle name="Currency 5 2 6 2 2 3 3" xfId="24784" xr:uid="{00000000-0005-0000-0000-0000CC600000}"/>
    <cellStyle name="Currency 5 2 6 2 2 4" xfId="24785" xr:uid="{00000000-0005-0000-0000-0000CD600000}"/>
    <cellStyle name="Currency 5 2 6 2 2 4 2" xfId="24786" xr:uid="{00000000-0005-0000-0000-0000CE600000}"/>
    <cellStyle name="Currency 5 2 6 2 2 5" xfId="24787" xr:uid="{00000000-0005-0000-0000-0000CF600000}"/>
    <cellStyle name="Currency 5 2 6 2 3" xfId="24788" xr:uid="{00000000-0005-0000-0000-0000D0600000}"/>
    <cellStyle name="Currency 5 2 6 2 3 2" xfId="24789" xr:uid="{00000000-0005-0000-0000-0000D1600000}"/>
    <cellStyle name="Currency 5 2 6 2 3 2 2" xfId="24790" xr:uid="{00000000-0005-0000-0000-0000D2600000}"/>
    <cellStyle name="Currency 5 2 6 2 3 2 2 2" xfId="24791" xr:uid="{00000000-0005-0000-0000-0000D3600000}"/>
    <cellStyle name="Currency 5 2 6 2 3 2 3" xfId="24792" xr:uid="{00000000-0005-0000-0000-0000D4600000}"/>
    <cellStyle name="Currency 5 2 6 2 3 3" xfId="24793" xr:uid="{00000000-0005-0000-0000-0000D5600000}"/>
    <cellStyle name="Currency 5 2 6 2 3 3 2" xfId="24794" xr:uid="{00000000-0005-0000-0000-0000D6600000}"/>
    <cellStyle name="Currency 5 2 6 2 3 4" xfId="24795" xr:uid="{00000000-0005-0000-0000-0000D7600000}"/>
    <cellStyle name="Currency 5 2 6 2 4" xfId="24796" xr:uid="{00000000-0005-0000-0000-0000D8600000}"/>
    <cellStyle name="Currency 5 2 6 2 4 2" xfId="24797" xr:uid="{00000000-0005-0000-0000-0000D9600000}"/>
    <cellStyle name="Currency 5 2 6 2 4 2 2" xfId="24798" xr:uid="{00000000-0005-0000-0000-0000DA600000}"/>
    <cellStyle name="Currency 5 2 6 2 4 3" xfId="24799" xr:uid="{00000000-0005-0000-0000-0000DB600000}"/>
    <cellStyle name="Currency 5 2 6 2 5" xfId="24800" xr:uid="{00000000-0005-0000-0000-0000DC600000}"/>
    <cellStyle name="Currency 5 2 6 2 5 2" xfId="24801" xr:uid="{00000000-0005-0000-0000-0000DD600000}"/>
    <cellStyle name="Currency 5 2 6 2 6" xfId="24802" xr:uid="{00000000-0005-0000-0000-0000DE600000}"/>
    <cellStyle name="Currency 5 2 6 3" xfId="24803" xr:uid="{00000000-0005-0000-0000-0000DF600000}"/>
    <cellStyle name="Currency 5 2 6 3 2" xfId="24804" xr:uid="{00000000-0005-0000-0000-0000E0600000}"/>
    <cellStyle name="Currency 5 2 6 3 2 2" xfId="24805" xr:uid="{00000000-0005-0000-0000-0000E1600000}"/>
    <cellStyle name="Currency 5 2 6 3 2 2 2" xfId="24806" xr:uid="{00000000-0005-0000-0000-0000E2600000}"/>
    <cellStyle name="Currency 5 2 6 3 2 2 2 2" xfId="24807" xr:uid="{00000000-0005-0000-0000-0000E3600000}"/>
    <cellStyle name="Currency 5 2 6 3 2 2 2 2 2" xfId="24808" xr:uid="{00000000-0005-0000-0000-0000E4600000}"/>
    <cellStyle name="Currency 5 2 6 3 2 2 2 3" xfId="24809" xr:uid="{00000000-0005-0000-0000-0000E5600000}"/>
    <cellStyle name="Currency 5 2 6 3 2 2 3" xfId="24810" xr:uid="{00000000-0005-0000-0000-0000E6600000}"/>
    <cellStyle name="Currency 5 2 6 3 2 2 3 2" xfId="24811" xr:uid="{00000000-0005-0000-0000-0000E7600000}"/>
    <cellStyle name="Currency 5 2 6 3 2 2 4" xfId="24812" xr:uid="{00000000-0005-0000-0000-0000E8600000}"/>
    <cellStyle name="Currency 5 2 6 3 2 3" xfId="24813" xr:uid="{00000000-0005-0000-0000-0000E9600000}"/>
    <cellStyle name="Currency 5 2 6 3 2 3 2" xfId="24814" xr:uid="{00000000-0005-0000-0000-0000EA600000}"/>
    <cellStyle name="Currency 5 2 6 3 2 3 2 2" xfId="24815" xr:uid="{00000000-0005-0000-0000-0000EB600000}"/>
    <cellStyle name="Currency 5 2 6 3 2 3 3" xfId="24816" xr:uid="{00000000-0005-0000-0000-0000EC600000}"/>
    <cellStyle name="Currency 5 2 6 3 2 4" xfId="24817" xr:uid="{00000000-0005-0000-0000-0000ED600000}"/>
    <cellStyle name="Currency 5 2 6 3 2 4 2" xfId="24818" xr:uid="{00000000-0005-0000-0000-0000EE600000}"/>
    <cellStyle name="Currency 5 2 6 3 2 5" xfId="24819" xr:uid="{00000000-0005-0000-0000-0000EF600000}"/>
    <cellStyle name="Currency 5 2 6 3 3" xfId="24820" xr:uid="{00000000-0005-0000-0000-0000F0600000}"/>
    <cellStyle name="Currency 5 2 6 3 3 2" xfId="24821" xr:uid="{00000000-0005-0000-0000-0000F1600000}"/>
    <cellStyle name="Currency 5 2 6 3 3 2 2" xfId="24822" xr:uid="{00000000-0005-0000-0000-0000F2600000}"/>
    <cellStyle name="Currency 5 2 6 3 3 2 2 2" xfId="24823" xr:uid="{00000000-0005-0000-0000-0000F3600000}"/>
    <cellStyle name="Currency 5 2 6 3 3 2 3" xfId="24824" xr:uid="{00000000-0005-0000-0000-0000F4600000}"/>
    <cellStyle name="Currency 5 2 6 3 3 3" xfId="24825" xr:uid="{00000000-0005-0000-0000-0000F5600000}"/>
    <cellStyle name="Currency 5 2 6 3 3 3 2" xfId="24826" xr:uid="{00000000-0005-0000-0000-0000F6600000}"/>
    <cellStyle name="Currency 5 2 6 3 3 4" xfId="24827" xr:uid="{00000000-0005-0000-0000-0000F7600000}"/>
    <cellStyle name="Currency 5 2 6 3 4" xfId="24828" xr:uid="{00000000-0005-0000-0000-0000F8600000}"/>
    <cellStyle name="Currency 5 2 6 3 4 2" xfId="24829" xr:uid="{00000000-0005-0000-0000-0000F9600000}"/>
    <cellStyle name="Currency 5 2 6 3 4 2 2" xfId="24830" xr:uid="{00000000-0005-0000-0000-0000FA600000}"/>
    <cellStyle name="Currency 5 2 6 3 4 3" xfId="24831" xr:uid="{00000000-0005-0000-0000-0000FB600000}"/>
    <cellStyle name="Currency 5 2 6 3 5" xfId="24832" xr:uid="{00000000-0005-0000-0000-0000FC600000}"/>
    <cellStyle name="Currency 5 2 6 3 5 2" xfId="24833" xr:uid="{00000000-0005-0000-0000-0000FD600000}"/>
    <cellStyle name="Currency 5 2 6 3 6" xfId="24834" xr:uid="{00000000-0005-0000-0000-0000FE600000}"/>
    <cellStyle name="Currency 5 2 6 4" xfId="24835" xr:uid="{00000000-0005-0000-0000-0000FF600000}"/>
    <cellStyle name="Currency 5 2 6 4 2" xfId="24836" xr:uid="{00000000-0005-0000-0000-000000610000}"/>
    <cellStyle name="Currency 5 2 6 4 2 2" xfId="24837" xr:uid="{00000000-0005-0000-0000-000001610000}"/>
    <cellStyle name="Currency 5 2 6 4 2 2 2" xfId="24838" xr:uid="{00000000-0005-0000-0000-000002610000}"/>
    <cellStyle name="Currency 5 2 6 4 2 2 2 2" xfId="24839" xr:uid="{00000000-0005-0000-0000-000003610000}"/>
    <cellStyle name="Currency 5 2 6 4 2 2 2 2 2" xfId="24840" xr:uid="{00000000-0005-0000-0000-000004610000}"/>
    <cellStyle name="Currency 5 2 6 4 2 2 2 3" xfId="24841" xr:uid="{00000000-0005-0000-0000-000005610000}"/>
    <cellStyle name="Currency 5 2 6 4 2 2 3" xfId="24842" xr:uid="{00000000-0005-0000-0000-000006610000}"/>
    <cellStyle name="Currency 5 2 6 4 2 2 3 2" xfId="24843" xr:uid="{00000000-0005-0000-0000-000007610000}"/>
    <cellStyle name="Currency 5 2 6 4 2 2 4" xfId="24844" xr:uid="{00000000-0005-0000-0000-000008610000}"/>
    <cellStyle name="Currency 5 2 6 4 2 3" xfId="24845" xr:uid="{00000000-0005-0000-0000-000009610000}"/>
    <cellStyle name="Currency 5 2 6 4 2 3 2" xfId="24846" xr:uid="{00000000-0005-0000-0000-00000A610000}"/>
    <cellStyle name="Currency 5 2 6 4 2 3 2 2" xfId="24847" xr:uid="{00000000-0005-0000-0000-00000B610000}"/>
    <cellStyle name="Currency 5 2 6 4 2 3 3" xfId="24848" xr:uid="{00000000-0005-0000-0000-00000C610000}"/>
    <cellStyle name="Currency 5 2 6 4 2 4" xfId="24849" xr:uid="{00000000-0005-0000-0000-00000D610000}"/>
    <cellStyle name="Currency 5 2 6 4 2 4 2" xfId="24850" xr:uid="{00000000-0005-0000-0000-00000E610000}"/>
    <cellStyle name="Currency 5 2 6 4 2 5" xfId="24851" xr:uid="{00000000-0005-0000-0000-00000F610000}"/>
    <cellStyle name="Currency 5 2 6 4 3" xfId="24852" xr:uid="{00000000-0005-0000-0000-000010610000}"/>
    <cellStyle name="Currency 5 2 6 4 3 2" xfId="24853" xr:uid="{00000000-0005-0000-0000-000011610000}"/>
    <cellStyle name="Currency 5 2 6 4 3 2 2" xfId="24854" xr:uid="{00000000-0005-0000-0000-000012610000}"/>
    <cellStyle name="Currency 5 2 6 4 3 2 2 2" xfId="24855" xr:uid="{00000000-0005-0000-0000-000013610000}"/>
    <cellStyle name="Currency 5 2 6 4 3 2 3" xfId="24856" xr:uid="{00000000-0005-0000-0000-000014610000}"/>
    <cellStyle name="Currency 5 2 6 4 3 3" xfId="24857" xr:uid="{00000000-0005-0000-0000-000015610000}"/>
    <cellStyle name="Currency 5 2 6 4 3 3 2" xfId="24858" xr:uid="{00000000-0005-0000-0000-000016610000}"/>
    <cellStyle name="Currency 5 2 6 4 3 4" xfId="24859" xr:uid="{00000000-0005-0000-0000-000017610000}"/>
    <cellStyle name="Currency 5 2 6 4 4" xfId="24860" xr:uid="{00000000-0005-0000-0000-000018610000}"/>
    <cellStyle name="Currency 5 2 6 4 4 2" xfId="24861" xr:uid="{00000000-0005-0000-0000-000019610000}"/>
    <cellStyle name="Currency 5 2 6 4 4 2 2" xfId="24862" xr:uid="{00000000-0005-0000-0000-00001A610000}"/>
    <cellStyle name="Currency 5 2 6 4 4 3" xfId="24863" xr:uid="{00000000-0005-0000-0000-00001B610000}"/>
    <cellStyle name="Currency 5 2 6 4 5" xfId="24864" xr:uid="{00000000-0005-0000-0000-00001C610000}"/>
    <cellStyle name="Currency 5 2 6 4 5 2" xfId="24865" xr:uid="{00000000-0005-0000-0000-00001D610000}"/>
    <cellStyle name="Currency 5 2 6 4 6" xfId="24866" xr:uid="{00000000-0005-0000-0000-00001E610000}"/>
    <cellStyle name="Currency 5 2 6 5" xfId="24867" xr:uid="{00000000-0005-0000-0000-00001F610000}"/>
    <cellStyle name="Currency 5 2 6 5 2" xfId="24868" xr:uid="{00000000-0005-0000-0000-000020610000}"/>
    <cellStyle name="Currency 5 2 6 5 2 2" xfId="24869" xr:uid="{00000000-0005-0000-0000-000021610000}"/>
    <cellStyle name="Currency 5 2 6 5 2 2 2" xfId="24870" xr:uid="{00000000-0005-0000-0000-000022610000}"/>
    <cellStyle name="Currency 5 2 6 5 2 2 2 2" xfId="24871" xr:uid="{00000000-0005-0000-0000-000023610000}"/>
    <cellStyle name="Currency 5 2 6 5 2 2 3" xfId="24872" xr:uid="{00000000-0005-0000-0000-000024610000}"/>
    <cellStyle name="Currency 5 2 6 5 2 3" xfId="24873" xr:uid="{00000000-0005-0000-0000-000025610000}"/>
    <cellStyle name="Currency 5 2 6 5 2 3 2" xfId="24874" xr:uid="{00000000-0005-0000-0000-000026610000}"/>
    <cellStyle name="Currency 5 2 6 5 2 4" xfId="24875" xr:uid="{00000000-0005-0000-0000-000027610000}"/>
    <cellStyle name="Currency 5 2 6 5 3" xfId="24876" xr:uid="{00000000-0005-0000-0000-000028610000}"/>
    <cellStyle name="Currency 5 2 6 5 3 2" xfId="24877" xr:uid="{00000000-0005-0000-0000-000029610000}"/>
    <cellStyle name="Currency 5 2 6 5 3 2 2" xfId="24878" xr:uid="{00000000-0005-0000-0000-00002A610000}"/>
    <cellStyle name="Currency 5 2 6 5 3 3" xfId="24879" xr:uid="{00000000-0005-0000-0000-00002B610000}"/>
    <cellStyle name="Currency 5 2 6 5 4" xfId="24880" xr:uid="{00000000-0005-0000-0000-00002C610000}"/>
    <cellStyle name="Currency 5 2 6 5 4 2" xfId="24881" xr:uid="{00000000-0005-0000-0000-00002D610000}"/>
    <cellStyle name="Currency 5 2 6 5 5" xfId="24882" xr:uid="{00000000-0005-0000-0000-00002E610000}"/>
    <cellStyle name="Currency 5 2 6 6" xfId="24883" xr:uid="{00000000-0005-0000-0000-00002F610000}"/>
    <cellStyle name="Currency 5 2 6 6 2" xfId="24884" xr:uid="{00000000-0005-0000-0000-000030610000}"/>
    <cellStyle name="Currency 5 2 6 6 2 2" xfId="24885" xr:uid="{00000000-0005-0000-0000-000031610000}"/>
    <cellStyle name="Currency 5 2 6 6 2 2 2" xfId="24886" xr:uid="{00000000-0005-0000-0000-000032610000}"/>
    <cellStyle name="Currency 5 2 6 6 2 3" xfId="24887" xr:uid="{00000000-0005-0000-0000-000033610000}"/>
    <cellStyle name="Currency 5 2 6 6 3" xfId="24888" xr:uid="{00000000-0005-0000-0000-000034610000}"/>
    <cellStyle name="Currency 5 2 6 6 3 2" xfId="24889" xr:uid="{00000000-0005-0000-0000-000035610000}"/>
    <cellStyle name="Currency 5 2 6 6 4" xfId="24890" xr:uid="{00000000-0005-0000-0000-000036610000}"/>
    <cellStyle name="Currency 5 2 6 7" xfId="24891" xr:uid="{00000000-0005-0000-0000-000037610000}"/>
    <cellStyle name="Currency 5 2 6 7 2" xfId="24892" xr:uid="{00000000-0005-0000-0000-000038610000}"/>
    <cellStyle name="Currency 5 2 6 7 2 2" xfId="24893" xr:uid="{00000000-0005-0000-0000-000039610000}"/>
    <cellStyle name="Currency 5 2 6 7 3" xfId="24894" xr:uid="{00000000-0005-0000-0000-00003A610000}"/>
    <cellStyle name="Currency 5 2 6 8" xfId="24895" xr:uid="{00000000-0005-0000-0000-00003B610000}"/>
    <cellStyle name="Currency 5 2 6 8 2" xfId="24896" xr:uid="{00000000-0005-0000-0000-00003C610000}"/>
    <cellStyle name="Currency 5 2 6 9" xfId="24897" xr:uid="{00000000-0005-0000-0000-00003D610000}"/>
    <cellStyle name="Currency 5 2 7" xfId="24898" xr:uid="{00000000-0005-0000-0000-00003E610000}"/>
    <cellStyle name="Currency 5 2 7 2" xfId="24899" xr:uid="{00000000-0005-0000-0000-00003F610000}"/>
    <cellStyle name="Currency 5 2 7 2 2" xfId="24900" xr:uid="{00000000-0005-0000-0000-000040610000}"/>
    <cellStyle name="Currency 5 2 7 2 2 2" xfId="24901" xr:uid="{00000000-0005-0000-0000-000041610000}"/>
    <cellStyle name="Currency 5 2 7 2 2 2 2" xfId="24902" xr:uid="{00000000-0005-0000-0000-000042610000}"/>
    <cellStyle name="Currency 5 2 7 2 2 2 2 2" xfId="24903" xr:uid="{00000000-0005-0000-0000-000043610000}"/>
    <cellStyle name="Currency 5 2 7 2 2 2 3" xfId="24904" xr:uid="{00000000-0005-0000-0000-000044610000}"/>
    <cellStyle name="Currency 5 2 7 2 2 3" xfId="24905" xr:uid="{00000000-0005-0000-0000-000045610000}"/>
    <cellStyle name="Currency 5 2 7 2 2 3 2" xfId="24906" xr:uid="{00000000-0005-0000-0000-000046610000}"/>
    <cellStyle name="Currency 5 2 7 2 2 4" xfId="24907" xr:uid="{00000000-0005-0000-0000-000047610000}"/>
    <cellStyle name="Currency 5 2 7 2 3" xfId="24908" xr:uid="{00000000-0005-0000-0000-000048610000}"/>
    <cellStyle name="Currency 5 2 7 2 3 2" xfId="24909" xr:uid="{00000000-0005-0000-0000-000049610000}"/>
    <cellStyle name="Currency 5 2 7 2 3 2 2" xfId="24910" xr:uid="{00000000-0005-0000-0000-00004A610000}"/>
    <cellStyle name="Currency 5 2 7 2 3 3" xfId="24911" xr:uid="{00000000-0005-0000-0000-00004B610000}"/>
    <cellStyle name="Currency 5 2 7 2 4" xfId="24912" xr:uid="{00000000-0005-0000-0000-00004C610000}"/>
    <cellStyle name="Currency 5 2 7 2 4 2" xfId="24913" xr:uid="{00000000-0005-0000-0000-00004D610000}"/>
    <cellStyle name="Currency 5 2 7 2 5" xfId="24914" xr:uid="{00000000-0005-0000-0000-00004E610000}"/>
    <cellStyle name="Currency 5 2 7 3" xfId="24915" xr:uid="{00000000-0005-0000-0000-00004F610000}"/>
    <cellStyle name="Currency 5 2 7 3 2" xfId="24916" xr:uid="{00000000-0005-0000-0000-000050610000}"/>
    <cellStyle name="Currency 5 2 7 3 2 2" xfId="24917" xr:uid="{00000000-0005-0000-0000-000051610000}"/>
    <cellStyle name="Currency 5 2 7 3 2 2 2" xfId="24918" xr:uid="{00000000-0005-0000-0000-000052610000}"/>
    <cellStyle name="Currency 5 2 7 3 2 3" xfId="24919" xr:uid="{00000000-0005-0000-0000-000053610000}"/>
    <cellStyle name="Currency 5 2 7 3 3" xfId="24920" xr:uid="{00000000-0005-0000-0000-000054610000}"/>
    <cellStyle name="Currency 5 2 7 3 3 2" xfId="24921" xr:uid="{00000000-0005-0000-0000-000055610000}"/>
    <cellStyle name="Currency 5 2 7 3 4" xfId="24922" xr:uid="{00000000-0005-0000-0000-000056610000}"/>
    <cellStyle name="Currency 5 2 7 4" xfId="24923" xr:uid="{00000000-0005-0000-0000-000057610000}"/>
    <cellStyle name="Currency 5 2 7 4 2" xfId="24924" xr:uid="{00000000-0005-0000-0000-000058610000}"/>
    <cellStyle name="Currency 5 2 7 4 2 2" xfId="24925" xr:uid="{00000000-0005-0000-0000-000059610000}"/>
    <cellStyle name="Currency 5 2 7 4 3" xfId="24926" xr:uid="{00000000-0005-0000-0000-00005A610000}"/>
    <cellStyle name="Currency 5 2 7 5" xfId="24927" xr:uid="{00000000-0005-0000-0000-00005B610000}"/>
    <cellStyle name="Currency 5 2 7 5 2" xfId="24928" xr:uid="{00000000-0005-0000-0000-00005C610000}"/>
    <cellStyle name="Currency 5 2 7 6" xfId="24929" xr:uid="{00000000-0005-0000-0000-00005D610000}"/>
    <cellStyle name="Currency 5 2 8" xfId="24930" xr:uid="{00000000-0005-0000-0000-00005E610000}"/>
    <cellStyle name="Currency 5 2 8 2" xfId="24931" xr:uid="{00000000-0005-0000-0000-00005F610000}"/>
    <cellStyle name="Currency 5 2 8 2 2" xfId="24932" xr:uid="{00000000-0005-0000-0000-000060610000}"/>
    <cellStyle name="Currency 5 2 8 2 2 2" xfId="24933" xr:uid="{00000000-0005-0000-0000-000061610000}"/>
    <cellStyle name="Currency 5 2 8 2 2 2 2" xfId="24934" xr:uid="{00000000-0005-0000-0000-000062610000}"/>
    <cellStyle name="Currency 5 2 8 2 2 2 2 2" xfId="24935" xr:uid="{00000000-0005-0000-0000-000063610000}"/>
    <cellStyle name="Currency 5 2 8 2 2 2 3" xfId="24936" xr:uid="{00000000-0005-0000-0000-000064610000}"/>
    <cellStyle name="Currency 5 2 8 2 2 3" xfId="24937" xr:uid="{00000000-0005-0000-0000-000065610000}"/>
    <cellStyle name="Currency 5 2 8 2 2 3 2" xfId="24938" xr:uid="{00000000-0005-0000-0000-000066610000}"/>
    <cellStyle name="Currency 5 2 8 2 2 4" xfId="24939" xr:uid="{00000000-0005-0000-0000-000067610000}"/>
    <cellStyle name="Currency 5 2 8 2 3" xfId="24940" xr:uid="{00000000-0005-0000-0000-000068610000}"/>
    <cellStyle name="Currency 5 2 8 2 3 2" xfId="24941" xr:uid="{00000000-0005-0000-0000-000069610000}"/>
    <cellStyle name="Currency 5 2 8 2 3 2 2" xfId="24942" xr:uid="{00000000-0005-0000-0000-00006A610000}"/>
    <cellStyle name="Currency 5 2 8 2 3 3" xfId="24943" xr:uid="{00000000-0005-0000-0000-00006B610000}"/>
    <cellStyle name="Currency 5 2 8 2 4" xfId="24944" xr:uid="{00000000-0005-0000-0000-00006C610000}"/>
    <cellStyle name="Currency 5 2 8 2 4 2" xfId="24945" xr:uid="{00000000-0005-0000-0000-00006D610000}"/>
    <cellStyle name="Currency 5 2 8 2 5" xfId="24946" xr:uid="{00000000-0005-0000-0000-00006E610000}"/>
    <cellStyle name="Currency 5 2 8 3" xfId="24947" xr:uid="{00000000-0005-0000-0000-00006F610000}"/>
    <cellStyle name="Currency 5 2 8 3 2" xfId="24948" xr:uid="{00000000-0005-0000-0000-000070610000}"/>
    <cellStyle name="Currency 5 2 8 3 2 2" xfId="24949" xr:uid="{00000000-0005-0000-0000-000071610000}"/>
    <cellStyle name="Currency 5 2 8 3 2 2 2" xfId="24950" xr:uid="{00000000-0005-0000-0000-000072610000}"/>
    <cellStyle name="Currency 5 2 8 3 2 3" xfId="24951" xr:uid="{00000000-0005-0000-0000-000073610000}"/>
    <cellStyle name="Currency 5 2 8 3 3" xfId="24952" xr:uid="{00000000-0005-0000-0000-000074610000}"/>
    <cellStyle name="Currency 5 2 8 3 3 2" xfId="24953" xr:uid="{00000000-0005-0000-0000-000075610000}"/>
    <cellStyle name="Currency 5 2 8 3 4" xfId="24954" xr:uid="{00000000-0005-0000-0000-000076610000}"/>
    <cellStyle name="Currency 5 2 8 4" xfId="24955" xr:uid="{00000000-0005-0000-0000-000077610000}"/>
    <cellStyle name="Currency 5 2 8 4 2" xfId="24956" xr:uid="{00000000-0005-0000-0000-000078610000}"/>
    <cellStyle name="Currency 5 2 8 4 2 2" xfId="24957" xr:uid="{00000000-0005-0000-0000-000079610000}"/>
    <cellStyle name="Currency 5 2 8 4 3" xfId="24958" xr:uid="{00000000-0005-0000-0000-00007A610000}"/>
    <cellStyle name="Currency 5 2 8 5" xfId="24959" xr:uid="{00000000-0005-0000-0000-00007B610000}"/>
    <cellStyle name="Currency 5 2 8 5 2" xfId="24960" xr:uid="{00000000-0005-0000-0000-00007C610000}"/>
    <cellStyle name="Currency 5 2 8 6" xfId="24961" xr:uid="{00000000-0005-0000-0000-00007D610000}"/>
    <cellStyle name="Currency 5 2 9" xfId="24962" xr:uid="{00000000-0005-0000-0000-00007E610000}"/>
    <cellStyle name="Currency 5 2 9 2" xfId="24963" xr:uid="{00000000-0005-0000-0000-00007F610000}"/>
    <cellStyle name="Currency 5 2 9 2 2" xfId="24964" xr:uid="{00000000-0005-0000-0000-000080610000}"/>
    <cellStyle name="Currency 5 2 9 2 2 2" xfId="24965" xr:uid="{00000000-0005-0000-0000-000081610000}"/>
    <cellStyle name="Currency 5 2 9 2 2 2 2" xfId="24966" xr:uid="{00000000-0005-0000-0000-000082610000}"/>
    <cellStyle name="Currency 5 2 9 2 2 2 2 2" xfId="24967" xr:uid="{00000000-0005-0000-0000-000083610000}"/>
    <cellStyle name="Currency 5 2 9 2 2 2 3" xfId="24968" xr:uid="{00000000-0005-0000-0000-000084610000}"/>
    <cellStyle name="Currency 5 2 9 2 2 3" xfId="24969" xr:uid="{00000000-0005-0000-0000-000085610000}"/>
    <cellStyle name="Currency 5 2 9 2 2 3 2" xfId="24970" xr:uid="{00000000-0005-0000-0000-000086610000}"/>
    <cellStyle name="Currency 5 2 9 2 2 4" xfId="24971" xr:uid="{00000000-0005-0000-0000-000087610000}"/>
    <cellStyle name="Currency 5 2 9 2 3" xfId="24972" xr:uid="{00000000-0005-0000-0000-000088610000}"/>
    <cellStyle name="Currency 5 2 9 2 3 2" xfId="24973" xr:uid="{00000000-0005-0000-0000-000089610000}"/>
    <cellStyle name="Currency 5 2 9 2 3 2 2" xfId="24974" xr:uid="{00000000-0005-0000-0000-00008A610000}"/>
    <cellStyle name="Currency 5 2 9 2 3 3" xfId="24975" xr:uid="{00000000-0005-0000-0000-00008B610000}"/>
    <cellStyle name="Currency 5 2 9 2 4" xfId="24976" xr:uid="{00000000-0005-0000-0000-00008C610000}"/>
    <cellStyle name="Currency 5 2 9 2 4 2" xfId="24977" xr:uid="{00000000-0005-0000-0000-00008D610000}"/>
    <cellStyle name="Currency 5 2 9 2 5" xfId="24978" xr:uid="{00000000-0005-0000-0000-00008E610000}"/>
    <cellStyle name="Currency 5 2 9 3" xfId="24979" xr:uid="{00000000-0005-0000-0000-00008F610000}"/>
    <cellStyle name="Currency 5 2 9 3 2" xfId="24980" xr:uid="{00000000-0005-0000-0000-000090610000}"/>
    <cellStyle name="Currency 5 2 9 3 2 2" xfId="24981" xr:uid="{00000000-0005-0000-0000-000091610000}"/>
    <cellStyle name="Currency 5 2 9 3 2 2 2" xfId="24982" xr:uid="{00000000-0005-0000-0000-000092610000}"/>
    <cellStyle name="Currency 5 2 9 3 2 3" xfId="24983" xr:uid="{00000000-0005-0000-0000-000093610000}"/>
    <cellStyle name="Currency 5 2 9 3 3" xfId="24984" xr:uid="{00000000-0005-0000-0000-000094610000}"/>
    <cellStyle name="Currency 5 2 9 3 3 2" xfId="24985" xr:uid="{00000000-0005-0000-0000-000095610000}"/>
    <cellStyle name="Currency 5 2 9 3 4" xfId="24986" xr:uid="{00000000-0005-0000-0000-000096610000}"/>
    <cellStyle name="Currency 5 2 9 4" xfId="24987" xr:uid="{00000000-0005-0000-0000-000097610000}"/>
    <cellStyle name="Currency 5 2 9 4 2" xfId="24988" xr:uid="{00000000-0005-0000-0000-000098610000}"/>
    <cellStyle name="Currency 5 2 9 4 2 2" xfId="24989" xr:uid="{00000000-0005-0000-0000-000099610000}"/>
    <cellStyle name="Currency 5 2 9 4 3" xfId="24990" xr:uid="{00000000-0005-0000-0000-00009A610000}"/>
    <cellStyle name="Currency 5 2 9 5" xfId="24991" xr:uid="{00000000-0005-0000-0000-00009B610000}"/>
    <cellStyle name="Currency 5 2 9 5 2" xfId="24992" xr:uid="{00000000-0005-0000-0000-00009C610000}"/>
    <cellStyle name="Currency 5 2 9 6" xfId="24993" xr:uid="{00000000-0005-0000-0000-00009D610000}"/>
    <cellStyle name="Currency 5 20" xfId="24994" xr:uid="{00000000-0005-0000-0000-00009E610000}"/>
    <cellStyle name="Currency 5 20 2" xfId="24995" xr:uid="{00000000-0005-0000-0000-00009F610000}"/>
    <cellStyle name="Currency 5 20 2 2" xfId="24996" xr:uid="{00000000-0005-0000-0000-0000A0610000}"/>
    <cellStyle name="Currency 5 20 3" xfId="24997" xr:uid="{00000000-0005-0000-0000-0000A1610000}"/>
    <cellStyle name="Currency 5 21" xfId="24998" xr:uid="{00000000-0005-0000-0000-0000A2610000}"/>
    <cellStyle name="Currency 5 21 2" xfId="24999" xr:uid="{00000000-0005-0000-0000-0000A3610000}"/>
    <cellStyle name="Currency 5 21 2 2" xfId="25000" xr:uid="{00000000-0005-0000-0000-0000A4610000}"/>
    <cellStyle name="Currency 5 21 3" xfId="25001" xr:uid="{00000000-0005-0000-0000-0000A5610000}"/>
    <cellStyle name="Currency 5 22" xfId="25002" xr:uid="{00000000-0005-0000-0000-0000A6610000}"/>
    <cellStyle name="Currency 5 22 2" xfId="25003" xr:uid="{00000000-0005-0000-0000-0000A7610000}"/>
    <cellStyle name="Currency 5 23" xfId="25004" xr:uid="{00000000-0005-0000-0000-0000A8610000}"/>
    <cellStyle name="Currency 5 23 2" xfId="25005" xr:uid="{00000000-0005-0000-0000-0000A9610000}"/>
    <cellStyle name="Currency 5 24" xfId="25006" xr:uid="{00000000-0005-0000-0000-0000AA610000}"/>
    <cellStyle name="Currency 5 24 2" xfId="25007" xr:uid="{00000000-0005-0000-0000-0000AB610000}"/>
    <cellStyle name="Currency 5 25" xfId="25008" xr:uid="{00000000-0005-0000-0000-0000AC610000}"/>
    <cellStyle name="Currency 5 26" xfId="25009" xr:uid="{00000000-0005-0000-0000-0000AD610000}"/>
    <cellStyle name="Currency 5 27" xfId="25010" xr:uid="{00000000-0005-0000-0000-0000AE610000}"/>
    <cellStyle name="Currency 5 28" xfId="25011" xr:uid="{00000000-0005-0000-0000-0000AF610000}"/>
    <cellStyle name="Currency 5 29" xfId="25012" xr:uid="{00000000-0005-0000-0000-0000B0610000}"/>
    <cellStyle name="Currency 5 3" xfId="25013" xr:uid="{00000000-0005-0000-0000-0000B1610000}"/>
    <cellStyle name="Currency 5 3 10" xfId="25014" xr:uid="{00000000-0005-0000-0000-0000B2610000}"/>
    <cellStyle name="Currency 5 3 10 2" xfId="25015" xr:uid="{00000000-0005-0000-0000-0000B3610000}"/>
    <cellStyle name="Currency 5 3 10 2 2" xfId="25016" xr:uid="{00000000-0005-0000-0000-0000B4610000}"/>
    <cellStyle name="Currency 5 3 10 2 2 2" xfId="25017" xr:uid="{00000000-0005-0000-0000-0000B5610000}"/>
    <cellStyle name="Currency 5 3 10 2 3" xfId="25018" xr:uid="{00000000-0005-0000-0000-0000B6610000}"/>
    <cellStyle name="Currency 5 3 10 3" xfId="25019" xr:uid="{00000000-0005-0000-0000-0000B7610000}"/>
    <cellStyle name="Currency 5 3 10 3 2" xfId="25020" xr:uid="{00000000-0005-0000-0000-0000B8610000}"/>
    <cellStyle name="Currency 5 3 10 4" xfId="25021" xr:uid="{00000000-0005-0000-0000-0000B9610000}"/>
    <cellStyle name="Currency 5 3 11" xfId="25022" xr:uid="{00000000-0005-0000-0000-0000BA610000}"/>
    <cellStyle name="Currency 5 3 11 2" xfId="25023" xr:uid="{00000000-0005-0000-0000-0000BB610000}"/>
    <cellStyle name="Currency 5 3 11 2 2" xfId="25024" xr:uid="{00000000-0005-0000-0000-0000BC610000}"/>
    <cellStyle name="Currency 5 3 11 3" xfId="25025" xr:uid="{00000000-0005-0000-0000-0000BD610000}"/>
    <cellStyle name="Currency 5 3 12" xfId="25026" xr:uid="{00000000-0005-0000-0000-0000BE610000}"/>
    <cellStyle name="Currency 5 3 12 2" xfId="25027" xr:uid="{00000000-0005-0000-0000-0000BF610000}"/>
    <cellStyle name="Currency 5 3 12 2 2" xfId="25028" xr:uid="{00000000-0005-0000-0000-0000C0610000}"/>
    <cellStyle name="Currency 5 3 12 3" xfId="25029" xr:uid="{00000000-0005-0000-0000-0000C1610000}"/>
    <cellStyle name="Currency 5 3 13" xfId="25030" xr:uid="{00000000-0005-0000-0000-0000C2610000}"/>
    <cellStyle name="Currency 5 3 13 2" xfId="25031" xr:uid="{00000000-0005-0000-0000-0000C3610000}"/>
    <cellStyle name="Currency 5 3 13 2 2" xfId="25032" xr:uid="{00000000-0005-0000-0000-0000C4610000}"/>
    <cellStyle name="Currency 5 3 13 3" xfId="25033" xr:uid="{00000000-0005-0000-0000-0000C5610000}"/>
    <cellStyle name="Currency 5 3 14" xfId="25034" xr:uid="{00000000-0005-0000-0000-0000C6610000}"/>
    <cellStyle name="Currency 5 3 14 2" xfId="25035" xr:uid="{00000000-0005-0000-0000-0000C7610000}"/>
    <cellStyle name="Currency 5 3 15" xfId="25036" xr:uid="{00000000-0005-0000-0000-0000C8610000}"/>
    <cellStyle name="Currency 5 3 15 2" xfId="25037" xr:uid="{00000000-0005-0000-0000-0000C9610000}"/>
    <cellStyle name="Currency 5 3 16" xfId="25038" xr:uid="{00000000-0005-0000-0000-0000CA610000}"/>
    <cellStyle name="Currency 5 3 16 2" xfId="25039" xr:uid="{00000000-0005-0000-0000-0000CB610000}"/>
    <cellStyle name="Currency 5 3 17" xfId="25040" xr:uid="{00000000-0005-0000-0000-0000CC610000}"/>
    <cellStyle name="Currency 5 3 18" xfId="25041" xr:uid="{00000000-0005-0000-0000-0000CD610000}"/>
    <cellStyle name="Currency 5 3 19" xfId="25042" xr:uid="{00000000-0005-0000-0000-0000CE610000}"/>
    <cellStyle name="Currency 5 3 2" xfId="25043" xr:uid="{00000000-0005-0000-0000-0000CF610000}"/>
    <cellStyle name="Currency 5 3 2 10" xfId="25044" xr:uid="{00000000-0005-0000-0000-0000D0610000}"/>
    <cellStyle name="Currency 5 3 2 10 2" xfId="25045" xr:uid="{00000000-0005-0000-0000-0000D1610000}"/>
    <cellStyle name="Currency 5 3 2 10 2 2" xfId="25046" xr:uid="{00000000-0005-0000-0000-0000D2610000}"/>
    <cellStyle name="Currency 5 3 2 10 3" xfId="25047" xr:uid="{00000000-0005-0000-0000-0000D3610000}"/>
    <cellStyle name="Currency 5 3 2 11" xfId="25048" xr:uid="{00000000-0005-0000-0000-0000D4610000}"/>
    <cellStyle name="Currency 5 3 2 11 2" xfId="25049" xr:uid="{00000000-0005-0000-0000-0000D5610000}"/>
    <cellStyle name="Currency 5 3 2 11 2 2" xfId="25050" xr:uid="{00000000-0005-0000-0000-0000D6610000}"/>
    <cellStyle name="Currency 5 3 2 11 3" xfId="25051" xr:uid="{00000000-0005-0000-0000-0000D7610000}"/>
    <cellStyle name="Currency 5 3 2 12" xfId="25052" xr:uid="{00000000-0005-0000-0000-0000D8610000}"/>
    <cellStyle name="Currency 5 3 2 12 2" xfId="25053" xr:uid="{00000000-0005-0000-0000-0000D9610000}"/>
    <cellStyle name="Currency 5 3 2 12 2 2" xfId="25054" xr:uid="{00000000-0005-0000-0000-0000DA610000}"/>
    <cellStyle name="Currency 5 3 2 12 3" xfId="25055" xr:uid="{00000000-0005-0000-0000-0000DB610000}"/>
    <cellStyle name="Currency 5 3 2 13" xfId="25056" xr:uid="{00000000-0005-0000-0000-0000DC610000}"/>
    <cellStyle name="Currency 5 3 2 13 2" xfId="25057" xr:uid="{00000000-0005-0000-0000-0000DD610000}"/>
    <cellStyle name="Currency 5 3 2 14" xfId="25058" xr:uid="{00000000-0005-0000-0000-0000DE610000}"/>
    <cellStyle name="Currency 5 3 2 14 2" xfId="25059" xr:uid="{00000000-0005-0000-0000-0000DF610000}"/>
    <cellStyle name="Currency 5 3 2 15" xfId="25060" xr:uid="{00000000-0005-0000-0000-0000E0610000}"/>
    <cellStyle name="Currency 5 3 2 15 2" xfId="25061" xr:uid="{00000000-0005-0000-0000-0000E1610000}"/>
    <cellStyle name="Currency 5 3 2 16" xfId="25062" xr:uid="{00000000-0005-0000-0000-0000E2610000}"/>
    <cellStyle name="Currency 5 3 2 17" xfId="25063" xr:uid="{00000000-0005-0000-0000-0000E3610000}"/>
    <cellStyle name="Currency 5 3 2 18" xfId="25064" xr:uid="{00000000-0005-0000-0000-0000E4610000}"/>
    <cellStyle name="Currency 5 3 2 19" xfId="25065" xr:uid="{00000000-0005-0000-0000-0000E5610000}"/>
    <cellStyle name="Currency 5 3 2 2" xfId="25066" xr:uid="{00000000-0005-0000-0000-0000E6610000}"/>
    <cellStyle name="Currency 5 3 2 2 10" xfId="25067" xr:uid="{00000000-0005-0000-0000-0000E7610000}"/>
    <cellStyle name="Currency 5 3 2 2 10 2" xfId="25068" xr:uid="{00000000-0005-0000-0000-0000E8610000}"/>
    <cellStyle name="Currency 5 3 2 2 11" xfId="25069" xr:uid="{00000000-0005-0000-0000-0000E9610000}"/>
    <cellStyle name="Currency 5 3 2 2 11 2" xfId="25070" xr:uid="{00000000-0005-0000-0000-0000EA610000}"/>
    <cellStyle name="Currency 5 3 2 2 12" xfId="25071" xr:uid="{00000000-0005-0000-0000-0000EB610000}"/>
    <cellStyle name="Currency 5 3 2 2 13" xfId="25072" xr:uid="{00000000-0005-0000-0000-0000EC610000}"/>
    <cellStyle name="Currency 5 3 2 2 14" xfId="25073" xr:uid="{00000000-0005-0000-0000-0000ED610000}"/>
    <cellStyle name="Currency 5 3 2 2 15" xfId="25074" xr:uid="{00000000-0005-0000-0000-0000EE610000}"/>
    <cellStyle name="Currency 5 3 2 2 16" xfId="25075" xr:uid="{00000000-0005-0000-0000-0000EF610000}"/>
    <cellStyle name="Currency 5 3 2 2 2" xfId="25076" xr:uid="{00000000-0005-0000-0000-0000F0610000}"/>
    <cellStyle name="Currency 5 3 2 2 2 10" xfId="25077" xr:uid="{00000000-0005-0000-0000-0000F1610000}"/>
    <cellStyle name="Currency 5 3 2 2 2 2" xfId="25078" xr:uid="{00000000-0005-0000-0000-0000F2610000}"/>
    <cellStyle name="Currency 5 3 2 2 2 2 2" xfId="25079" xr:uid="{00000000-0005-0000-0000-0000F3610000}"/>
    <cellStyle name="Currency 5 3 2 2 2 2 2 2" xfId="25080" xr:uid="{00000000-0005-0000-0000-0000F4610000}"/>
    <cellStyle name="Currency 5 3 2 2 2 2 2 2 2" xfId="25081" xr:uid="{00000000-0005-0000-0000-0000F5610000}"/>
    <cellStyle name="Currency 5 3 2 2 2 2 2 2 2 2" xfId="25082" xr:uid="{00000000-0005-0000-0000-0000F6610000}"/>
    <cellStyle name="Currency 5 3 2 2 2 2 2 2 2 2 2" xfId="25083" xr:uid="{00000000-0005-0000-0000-0000F7610000}"/>
    <cellStyle name="Currency 5 3 2 2 2 2 2 2 2 3" xfId="25084" xr:uid="{00000000-0005-0000-0000-0000F8610000}"/>
    <cellStyle name="Currency 5 3 2 2 2 2 2 2 3" xfId="25085" xr:uid="{00000000-0005-0000-0000-0000F9610000}"/>
    <cellStyle name="Currency 5 3 2 2 2 2 2 2 3 2" xfId="25086" xr:uid="{00000000-0005-0000-0000-0000FA610000}"/>
    <cellStyle name="Currency 5 3 2 2 2 2 2 2 4" xfId="25087" xr:uid="{00000000-0005-0000-0000-0000FB610000}"/>
    <cellStyle name="Currency 5 3 2 2 2 2 2 3" xfId="25088" xr:uid="{00000000-0005-0000-0000-0000FC610000}"/>
    <cellStyle name="Currency 5 3 2 2 2 2 2 3 2" xfId="25089" xr:uid="{00000000-0005-0000-0000-0000FD610000}"/>
    <cellStyle name="Currency 5 3 2 2 2 2 2 3 2 2" xfId="25090" xr:uid="{00000000-0005-0000-0000-0000FE610000}"/>
    <cellStyle name="Currency 5 3 2 2 2 2 2 3 3" xfId="25091" xr:uid="{00000000-0005-0000-0000-0000FF610000}"/>
    <cellStyle name="Currency 5 3 2 2 2 2 2 4" xfId="25092" xr:uid="{00000000-0005-0000-0000-000000620000}"/>
    <cellStyle name="Currency 5 3 2 2 2 2 2 4 2" xfId="25093" xr:uid="{00000000-0005-0000-0000-000001620000}"/>
    <cellStyle name="Currency 5 3 2 2 2 2 2 5" xfId="25094" xr:uid="{00000000-0005-0000-0000-000002620000}"/>
    <cellStyle name="Currency 5 3 2 2 2 2 3" xfId="25095" xr:uid="{00000000-0005-0000-0000-000003620000}"/>
    <cellStyle name="Currency 5 3 2 2 2 2 3 2" xfId="25096" xr:uid="{00000000-0005-0000-0000-000004620000}"/>
    <cellStyle name="Currency 5 3 2 2 2 2 3 2 2" xfId="25097" xr:uid="{00000000-0005-0000-0000-000005620000}"/>
    <cellStyle name="Currency 5 3 2 2 2 2 3 2 2 2" xfId="25098" xr:uid="{00000000-0005-0000-0000-000006620000}"/>
    <cellStyle name="Currency 5 3 2 2 2 2 3 2 3" xfId="25099" xr:uid="{00000000-0005-0000-0000-000007620000}"/>
    <cellStyle name="Currency 5 3 2 2 2 2 3 3" xfId="25100" xr:uid="{00000000-0005-0000-0000-000008620000}"/>
    <cellStyle name="Currency 5 3 2 2 2 2 3 3 2" xfId="25101" xr:uid="{00000000-0005-0000-0000-000009620000}"/>
    <cellStyle name="Currency 5 3 2 2 2 2 3 4" xfId="25102" xr:uid="{00000000-0005-0000-0000-00000A620000}"/>
    <cellStyle name="Currency 5 3 2 2 2 2 4" xfId="25103" xr:uid="{00000000-0005-0000-0000-00000B620000}"/>
    <cellStyle name="Currency 5 3 2 2 2 2 4 2" xfId="25104" xr:uid="{00000000-0005-0000-0000-00000C620000}"/>
    <cellStyle name="Currency 5 3 2 2 2 2 4 2 2" xfId="25105" xr:uid="{00000000-0005-0000-0000-00000D620000}"/>
    <cellStyle name="Currency 5 3 2 2 2 2 4 3" xfId="25106" xr:uid="{00000000-0005-0000-0000-00000E620000}"/>
    <cellStyle name="Currency 5 3 2 2 2 2 5" xfId="25107" xr:uid="{00000000-0005-0000-0000-00000F620000}"/>
    <cellStyle name="Currency 5 3 2 2 2 2 5 2" xfId="25108" xr:uid="{00000000-0005-0000-0000-000010620000}"/>
    <cellStyle name="Currency 5 3 2 2 2 2 6" xfId="25109" xr:uid="{00000000-0005-0000-0000-000011620000}"/>
    <cellStyle name="Currency 5 3 2 2 2 3" xfId="25110" xr:uid="{00000000-0005-0000-0000-000012620000}"/>
    <cellStyle name="Currency 5 3 2 2 2 3 2" xfId="25111" xr:uid="{00000000-0005-0000-0000-000013620000}"/>
    <cellStyle name="Currency 5 3 2 2 2 3 2 2" xfId="25112" xr:uid="{00000000-0005-0000-0000-000014620000}"/>
    <cellStyle name="Currency 5 3 2 2 2 3 2 2 2" xfId="25113" xr:uid="{00000000-0005-0000-0000-000015620000}"/>
    <cellStyle name="Currency 5 3 2 2 2 3 2 2 2 2" xfId="25114" xr:uid="{00000000-0005-0000-0000-000016620000}"/>
    <cellStyle name="Currency 5 3 2 2 2 3 2 2 2 2 2" xfId="25115" xr:uid="{00000000-0005-0000-0000-000017620000}"/>
    <cellStyle name="Currency 5 3 2 2 2 3 2 2 2 3" xfId="25116" xr:uid="{00000000-0005-0000-0000-000018620000}"/>
    <cellStyle name="Currency 5 3 2 2 2 3 2 2 3" xfId="25117" xr:uid="{00000000-0005-0000-0000-000019620000}"/>
    <cellStyle name="Currency 5 3 2 2 2 3 2 2 3 2" xfId="25118" xr:uid="{00000000-0005-0000-0000-00001A620000}"/>
    <cellStyle name="Currency 5 3 2 2 2 3 2 2 4" xfId="25119" xr:uid="{00000000-0005-0000-0000-00001B620000}"/>
    <cellStyle name="Currency 5 3 2 2 2 3 2 3" xfId="25120" xr:uid="{00000000-0005-0000-0000-00001C620000}"/>
    <cellStyle name="Currency 5 3 2 2 2 3 2 3 2" xfId="25121" xr:uid="{00000000-0005-0000-0000-00001D620000}"/>
    <cellStyle name="Currency 5 3 2 2 2 3 2 3 2 2" xfId="25122" xr:uid="{00000000-0005-0000-0000-00001E620000}"/>
    <cellStyle name="Currency 5 3 2 2 2 3 2 3 3" xfId="25123" xr:uid="{00000000-0005-0000-0000-00001F620000}"/>
    <cellStyle name="Currency 5 3 2 2 2 3 2 4" xfId="25124" xr:uid="{00000000-0005-0000-0000-000020620000}"/>
    <cellStyle name="Currency 5 3 2 2 2 3 2 4 2" xfId="25125" xr:uid="{00000000-0005-0000-0000-000021620000}"/>
    <cellStyle name="Currency 5 3 2 2 2 3 2 5" xfId="25126" xr:uid="{00000000-0005-0000-0000-000022620000}"/>
    <cellStyle name="Currency 5 3 2 2 2 3 3" xfId="25127" xr:uid="{00000000-0005-0000-0000-000023620000}"/>
    <cellStyle name="Currency 5 3 2 2 2 3 3 2" xfId="25128" xr:uid="{00000000-0005-0000-0000-000024620000}"/>
    <cellStyle name="Currency 5 3 2 2 2 3 3 2 2" xfId="25129" xr:uid="{00000000-0005-0000-0000-000025620000}"/>
    <cellStyle name="Currency 5 3 2 2 2 3 3 2 2 2" xfId="25130" xr:uid="{00000000-0005-0000-0000-000026620000}"/>
    <cellStyle name="Currency 5 3 2 2 2 3 3 2 3" xfId="25131" xr:uid="{00000000-0005-0000-0000-000027620000}"/>
    <cellStyle name="Currency 5 3 2 2 2 3 3 3" xfId="25132" xr:uid="{00000000-0005-0000-0000-000028620000}"/>
    <cellStyle name="Currency 5 3 2 2 2 3 3 3 2" xfId="25133" xr:uid="{00000000-0005-0000-0000-000029620000}"/>
    <cellStyle name="Currency 5 3 2 2 2 3 3 4" xfId="25134" xr:uid="{00000000-0005-0000-0000-00002A620000}"/>
    <cellStyle name="Currency 5 3 2 2 2 3 4" xfId="25135" xr:uid="{00000000-0005-0000-0000-00002B620000}"/>
    <cellStyle name="Currency 5 3 2 2 2 3 4 2" xfId="25136" xr:uid="{00000000-0005-0000-0000-00002C620000}"/>
    <cellStyle name="Currency 5 3 2 2 2 3 4 2 2" xfId="25137" xr:uid="{00000000-0005-0000-0000-00002D620000}"/>
    <cellStyle name="Currency 5 3 2 2 2 3 4 3" xfId="25138" xr:uid="{00000000-0005-0000-0000-00002E620000}"/>
    <cellStyle name="Currency 5 3 2 2 2 3 5" xfId="25139" xr:uid="{00000000-0005-0000-0000-00002F620000}"/>
    <cellStyle name="Currency 5 3 2 2 2 3 5 2" xfId="25140" xr:uid="{00000000-0005-0000-0000-000030620000}"/>
    <cellStyle name="Currency 5 3 2 2 2 3 6" xfId="25141" xr:uid="{00000000-0005-0000-0000-000031620000}"/>
    <cellStyle name="Currency 5 3 2 2 2 4" xfId="25142" xr:uid="{00000000-0005-0000-0000-000032620000}"/>
    <cellStyle name="Currency 5 3 2 2 2 4 2" xfId="25143" xr:uid="{00000000-0005-0000-0000-000033620000}"/>
    <cellStyle name="Currency 5 3 2 2 2 4 2 2" xfId="25144" xr:uid="{00000000-0005-0000-0000-000034620000}"/>
    <cellStyle name="Currency 5 3 2 2 2 4 2 2 2" xfId="25145" xr:uid="{00000000-0005-0000-0000-000035620000}"/>
    <cellStyle name="Currency 5 3 2 2 2 4 2 2 2 2" xfId="25146" xr:uid="{00000000-0005-0000-0000-000036620000}"/>
    <cellStyle name="Currency 5 3 2 2 2 4 2 2 2 2 2" xfId="25147" xr:uid="{00000000-0005-0000-0000-000037620000}"/>
    <cellStyle name="Currency 5 3 2 2 2 4 2 2 2 3" xfId="25148" xr:uid="{00000000-0005-0000-0000-000038620000}"/>
    <cellStyle name="Currency 5 3 2 2 2 4 2 2 3" xfId="25149" xr:uid="{00000000-0005-0000-0000-000039620000}"/>
    <cellStyle name="Currency 5 3 2 2 2 4 2 2 3 2" xfId="25150" xr:uid="{00000000-0005-0000-0000-00003A620000}"/>
    <cellStyle name="Currency 5 3 2 2 2 4 2 2 4" xfId="25151" xr:uid="{00000000-0005-0000-0000-00003B620000}"/>
    <cellStyle name="Currency 5 3 2 2 2 4 2 3" xfId="25152" xr:uid="{00000000-0005-0000-0000-00003C620000}"/>
    <cellStyle name="Currency 5 3 2 2 2 4 2 3 2" xfId="25153" xr:uid="{00000000-0005-0000-0000-00003D620000}"/>
    <cellStyle name="Currency 5 3 2 2 2 4 2 3 2 2" xfId="25154" xr:uid="{00000000-0005-0000-0000-00003E620000}"/>
    <cellStyle name="Currency 5 3 2 2 2 4 2 3 3" xfId="25155" xr:uid="{00000000-0005-0000-0000-00003F620000}"/>
    <cellStyle name="Currency 5 3 2 2 2 4 2 4" xfId="25156" xr:uid="{00000000-0005-0000-0000-000040620000}"/>
    <cellStyle name="Currency 5 3 2 2 2 4 2 4 2" xfId="25157" xr:uid="{00000000-0005-0000-0000-000041620000}"/>
    <cellStyle name="Currency 5 3 2 2 2 4 2 5" xfId="25158" xr:uid="{00000000-0005-0000-0000-000042620000}"/>
    <cellStyle name="Currency 5 3 2 2 2 4 3" xfId="25159" xr:uid="{00000000-0005-0000-0000-000043620000}"/>
    <cellStyle name="Currency 5 3 2 2 2 4 3 2" xfId="25160" xr:uid="{00000000-0005-0000-0000-000044620000}"/>
    <cellStyle name="Currency 5 3 2 2 2 4 3 2 2" xfId="25161" xr:uid="{00000000-0005-0000-0000-000045620000}"/>
    <cellStyle name="Currency 5 3 2 2 2 4 3 2 2 2" xfId="25162" xr:uid="{00000000-0005-0000-0000-000046620000}"/>
    <cellStyle name="Currency 5 3 2 2 2 4 3 2 3" xfId="25163" xr:uid="{00000000-0005-0000-0000-000047620000}"/>
    <cellStyle name="Currency 5 3 2 2 2 4 3 3" xfId="25164" xr:uid="{00000000-0005-0000-0000-000048620000}"/>
    <cellStyle name="Currency 5 3 2 2 2 4 3 3 2" xfId="25165" xr:uid="{00000000-0005-0000-0000-000049620000}"/>
    <cellStyle name="Currency 5 3 2 2 2 4 3 4" xfId="25166" xr:uid="{00000000-0005-0000-0000-00004A620000}"/>
    <cellStyle name="Currency 5 3 2 2 2 4 4" xfId="25167" xr:uid="{00000000-0005-0000-0000-00004B620000}"/>
    <cellStyle name="Currency 5 3 2 2 2 4 4 2" xfId="25168" xr:uid="{00000000-0005-0000-0000-00004C620000}"/>
    <cellStyle name="Currency 5 3 2 2 2 4 4 2 2" xfId="25169" xr:uid="{00000000-0005-0000-0000-00004D620000}"/>
    <cellStyle name="Currency 5 3 2 2 2 4 4 3" xfId="25170" xr:uid="{00000000-0005-0000-0000-00004E620000}"/>
    <cellStyle name="Currency 5 3 2 2 2 4 5" xfId="25171" xr:uid="{00000000-0005-0000-0000-00004F620000}"/>
    <cellStyle name="Currency 5 3 2 2 2 4 5 2" xfId="25172" xr:uid="{00000000-0005-0000-0000-000050620000}"/>
    <cellStyle name="Currency 5 3 2 2 2 4 6" xfId="25173" xr:uid="{00000000-0005-0000-0000-000051620000}"/>
    <cellStyle name="Currency 5 3 2 2 2 5" xfId="25174" xr:uid="{00000000-0005-0000-0000-000052620000}"/>
    <cellStyle name="Currency 5 3 2 2 2 5 2" xfId="25175" xr:uid="{00000000-0005-0000-0000-000053620000}"/>
    <cellStyle name="Currency 5 3 2 2 2 5 2 2" xfId="25176" xr:uid="{00000000-0005-0000-0000-000054620000}"/>
    <cellStyle name="Currency 5 3 2 2 2 5 2 2 2" xfId="25177" xr:uid="{00000000-0005-0000-0000-000055620000}"/>
    <cellStyle name="Currency 5 3 2 2 2 5 2 2 2 2" xfId="25178" xr:uid="{00000000-0005-0000-0000-000056620000}"/>
    <cellStyle name="Currency 5 3 2 2 2 5 2 2 3" xfId="25179" xr:uid="{00000000-0005-0000-0000-000057620000}"/>
    <cellStyle name="Currency 5 3 2 2 2 5 2 3" xfId="25180" xr:uid="{00000000-0005-0000-0000-000058620000}"/>
    <cellStyle name="Currency 5 3 2 2 2 5 2 3 2" xfId="25181" xr:uid="{00000000-0005-0000-0000-000059620000}"/>
    <cellStyle name="Currency 5 3 2 2 2 5 2 4" xfId="25182" xr:uid="{00000000-0005-0000-0000-00005A620000}"/>
    <cellStyle name="Currency 5 3 2 2 2 5 3" xfId="25183" xr:uid="{00000000-0005-0000-0000-00005B620000}"/>
    <cellStyle name="Currency 5 3 2 2 2 5 3 2" xfId="25184" xr:uid="{00000000-0005-0000-0000-00005C620000}"/>
    <cellStyle name="Currency 5 3 2 2 2 5 3 2 2" xfId="25185" xr:uid="{00000000-0005-0000-0000-00005D620000}"/>
    <cellStyle name="Currency 5 3 2 2 2 5 3 3" xfId="25186" xr:uid="{00000000-0005-0000-0000-00005E620000}"/>
    <cellStyle name="Currency 5 3 2 2 2 5 4" xfId="25187" xr:uid="{00000000-0005-0000-0000-00005F620000}"/>
    <cellStyle name="Currency 5 3 2 2 2 5 4 2" xfId="25188" xr:uid="{00000000-0005-0000-0000-000060620000}"/>
    <cellStyle name="Currency 5 3 2 2 2 5 5" xfId="25189" xr:uid="{00000000-0005-0000-0000-000061620000}"/>
    <cellStyle name="Currency 5 3 2 2 2 6" xfId="25190" xr:uid="{00000000-0005-0000-0000-000062620000}"/>
    <cellStyle name="Currency 5 3 2 2 2 6 2" xfId="25191" xr:uid="{00000000-0005-0000-0000-000063620000}"/>
    <cellStyle name="Currency 5 3 2 2 2 6 2 2" xfId="25192" xr:uid="{00000000-0005-0000-0000-000064620000}"/>
    <cellStyle name="Currency 5 3 2 2 2 6 2 2 2" xfId="25193" xr:uid="{00000000-0005-0000-0000-000065620000}"/>
    <cellStyle name="Currency 5 3 2 2 2 6 2 3" xfId="25194" xr:uid="{00000000-0005-0000-0000-000066620000}"/>
    <cellStyle name="Currency 5 3 2 2 2 6 3" xfId="25195" xr:uid="{00000000-0005-0000-0000-000067620000}"/>
    <cellStyle name="Currency 5 3 2 2 2 6 3 2" xfId="25196" xr:uid="{00000000-0005-0000-0000-000068620000}"/>
    <cellStyle name="Currency 5 3 2 2 2 6 4" xfId="25197" xr:uid="{00000000-0005-0000-0000-000069620000}"/>
    <cellStyle name="Currency 5 3 2 2 2 7" xfId="25198" xr:uid="{00000000-0005-0000-0000-00006A620000}"/>
    <cellStyle name="Currency 5 3 2 2 2 7 2" xfId="25199" xr:uid="{00000000-0005-0000-0000-00006B620000}"/>
    <cellStyle name="Currency 5 3 2 2 2 7 2 2" xfId="25200" xr:uid="{00000000-0005-0000-0000-00006C620000}"/>
    <cellStyle name="Currency 5 3 2 2 2 7 3" xfId="25201" xr:uid="{00000000-0005-0000-0000-00006D620000}"/>
    <cellStyle name="Currency 5 3 2 2 2 8" xfId="25202" xr:uid="{00000000-0005-0000-0000-00006E620000}"/>
    <cellStyle name="Currency 5 3 2 2 2 8 2" xfId="25203" xr:uid="{00000000-0005-0000-0000-00006F620000}"/>
    <cellStyle name="Currency 5 3 2 2 2 9" xfId="25204" xr:uid="{00000000-0005-0000-0000-000070620000}"/>
    <cellStyle name="Currency 5 3 2 2 3" xfId="25205" xr:uid="{00000000-0005-0000-0000-000071620000}"/>
    <cellStyle name="Currency 5 3 2 2 3 10" xfId="25206" xr:uid="{00000000-0005-0000-0000-000072620000}"/>
    <cellStyle name="Currency 5 3 2 2 3 2" xfId="25207" xr:uid="{00000000-0005-0000-0000-000073620000}"/>
    <cellStyle name="Currency 5 3 2 2 3 2 2" xfId="25208" xr:uid="{00000000-0005-0000-0000-000074620000}"/>
    <cellStyle name="Currency 5 3 2 2 3 2 2 2" xfId="25209" xr:uid="{00000000-0005-0000-0000-000075620000}"/>
    <cellStyle name="Currency 5 3 2 2 3 2 2 2 2" xfId="25210" xr:uid="{00000000-0005-0000-0000-000076620000}"/>
    <cellStyle name="Currency 5 3 2 2 3 2 2 2 2 2" xfId="25211" xr:uid="{00000000-0005-0000-0000-000077620000}"/>
    <cellStyle name="Currency 5 3 2 2 3 2 2 2 2 2 2" xfId="25212" xr:uid="{00000000-0005-0000-0000-000078620000}"/>
    <cellStyle name="Currency 5 3 2 2 3 2 2 2 2 3" xfId="25213" xr:uid="{00000000-0005-0000-0000-000079620000}"/>
    <cellStyle name="Currency 5 3 2 2 3 2 2 2 3" xfId="25214" xr:uid="{00000000-0005-0000-0000-00007A620000}"/>
    <cellStyle name="Currency 5 3 2 2 3 2 2 2 3 2" xfId="25215" xr:uid="{00000000-0005-0000-0000-00007B620000}"/>
    <cellStyle name="Currency 5 3 2 2 3 2 2 2 4" xfId="25216" xr:uid="{00000000-0005-0000-0000-00007C620000}"/>
    <cellStyle name="Currency 5 3 2 2 3 2 2 3" xfId="25217" xr:uid="{00000000-0005-0000-0000-00007D620000}"/>
    <cellStyle name="Currency 5 3 2 2 3 2 2 3 2" xfId="25218" xr:uid="{00000000-0005-0000-0000-00007E620000}"/>
    <cellStyle name="Currency 5 3 2 2 3 2 2 3 2 2" xfId="25219" xr:uid="{00000000-0005-0000-0000-00007F620000}"/>
    <cellStyle name="Currency 5 3 2 2 3 2 2 3 3" xfId="25220" xr:uid="{00000000-0005-0000-0000-000080620000}"/>
    <cellStyle name="Currency 5 3 2 2 3 2 2 4" xfId="25221" xr:uid="{00000000-0005-0000-0000-000081620000}"/>
    <cellStyle name="Currency 5 3 2 2 3 2 2 4 2" xfId="25222" xr:uid="{00000000-0005-0000-0000-000082620000}"/>
    <cellStyle name="Currency 5 3 2 2 3 2 2 5" xfId="25223" xr:uid="{00000000-0005-0000-0000-000083620000}"/>
    <cellStyle name="Currency 5 3 2 2 3 2 3" xfId="25224" xr:uid="{00000000-0005-0000-0000-000084620000}"/>
    <cellStyle name="Currency 5 3 2 2 3 2 3 2" xfId="25225" xr:uid="{00000000-0005-0000-0000-000085620000}"/>
    <cellStyle name="Currency 5 3 2 2 3 2 3 2 2" xfId="25226" xr:uid="{00000000-0005-0000-0000-000086620000}"/>
    <cellStyle name="Currency 5 3 2 2 3 2 3 2 2 2" xfId="25227" xr:uid="{00000000-0005-0000-0000-000087620000}"/>
    <cellStyle name="Currency 5 3 2 2 3 2 3 2 3" xfId="25228" xr:uid="{00000000-0005-0000-0000-000088620000}"/>
    <cellStyle name="Currency 5 3 2 2 3 2 3 3" xfId="25229" xr:uid="{00000000-0005-0000-0000-000089620000}"/>
    <cellStyle name="Currency 5 3 2 2 3 2 3 3 2" xfId="25230" xr:uid="{00000000-0005-0000-0000-00008A620000}"/>
    <cellStyle name="Currency 5 3 2 2 3 2 3 4" xfId="25231" xr:uid="{00000000-0005-0000-0000-00008B620000}"/>
    <cellStyle name="Currency 5 3 2 2 3 2 4" xfId="25232" xr:uid="{00000000-0005-0000-0000-00008C620000}"/>
    <cellStyle name="Currency 5 3 2 2 3 2 4 2" xfId="25233" xr:uid="{00000000-0005-0000-0000-00008D620000}"/>
    <cellStyle name="Currency 5 3 2 2 3 2 4 2 2" xfId="25234" xr:uid="{00000000-0005-0000-0000-00008E620000}"/>
    <cellStyle name="Currency 5 3 2 2 3 2 4 3" xfId="25235" xr:uid="{00000000-0005-0000-0000-00008F620000}"/>
    <cellStyle name="Currency 5 3 2 2 3 2 5" xfId="25236" xr:uid="{00000000-0005-0000-0000-000090620000}"/>
    <cellStyle name="Currency 5 3 2 2 3 2 5 2" xfId="25237" xr:uid="{00000000-0005-0000-0000-000091620000}"/>
    <cellStyle name="Currency 5 3 2 2 3 2 6" xfId="25238" xr:uid="{00000000-0005-0000-0000-000092620000}"/>
    <cellStyle name="Currency 5 3 2 2 3 3" xfId="25239" xr:uid="{00000000-0005-0000-0000-000093620000}"/>
    <cellStyle name="Currency 5 3 2 2 3 3 2" xfId="25240" xr:uid="{00000000-0005-0000-0000-000094620000}"/>
    <cellStyle name="Currency 5 3 2 2 3 3 2 2" xfId="25241" xr:uid="{00000000-0005-0000-0000-000095620000}"/>
    <cellStyle name="Currency 5 3 2 2 3 3 2 2 2" xfId="25242" xr:uid="{00000000-0005-0000-0000-000096620000}"/>
    <cellStyle name="Currency 5 3 2 2 3 3 2 2 2 2" xfId="25243" xr:uid="{00000000-0005-0000-0000-000097620000}"/>
    <cellStyle name="Currency 5 3 2 2 3 3 2 2 2 2 2" xfId="25244" xr:uid="{00000000-0005-0000-0000-000098620000}"/>
    <cellStyle name="Currency 5 3 2 2 3 3 2 2 2 3" xfId="25245" xr:uid="{00000000-0005-0000-0000-000099620000}"/>
    <cellStyle name="Currency 5 3 2 2 3 3 2 2 3" xfId="25246" xr:uid="{00000000-0005-0000-0000-00009A620000}"/>
    <cellStyle name="Currency 5 3 2 2 3 3 2 2 3 2" xfId="25247" xr:uid="{00000000-0005-0000-0000-00009B620000}"/>
    <cellStyle name="Currency 5 3 2 2 3 3 2 2 4" xfId="25248" xr:uid="{00000000-0005-0000-0000-00009C620000}"/>
    <cellStyle name="Currency 5 3 2 2 3 3 2 3" xfId="25249" xr:uid="{00000000-0005-0000-0000-00009D620000}"/>
    <cellStyle name="Currency 5 3 2 2 3 3 2 3 2" xfId="25250" xr:uid="{00000000-0005-0000-0000-00009E620000}"/>
    <cellStyle name="Currency 5 3 2 2 3 3 2 3 2 2" xfId="25251" xr:uid="{00000000-0005-0000-0000-00009F620000}"/>
    <cellStyle name="Currency 5 3 2 2 3 3 2 3 3" xfId="25252" xr:uid="{00000000-0005-0000-0000-0000A0620000}"/>
    <cellStyle name="Currency 5 3 2 2 3 3 2 4" xfId="25253" xr:uid="{00000000-0005-0000-0000-0000A1620000}"/>
    <cellStyle name="Currency 5 3 2 2 3 3 2 4 2" xfId="25254" xr:uid="{00000000-0005-0000-0000-0000A2620000}"/>
    <cellStyle name="Currency 5 3 2 2 3 3 2 5" xfId="25255" xr:uid="{00000000-0005-0000-0000-0000A3620000}"/>
    <cellStyle name="Currency 5 3 2 2 3 3 3" xfId="25256" xr:uid="{00000000-0005-0000-0000-0000A4620000}"/>
    <cellStyle name="Currency 5 3 2 2 3 3 3 2" xfId="25257" xr:uid="{00000000-0005-0000-0000-0000A5620000}"/>
    <cellStyle name="Currency 5 3 2 2 3 3 3 2 2" xfId="25258" xr:uid="{00000000-0005-0000-0000-0000A6620000}"/>
    <cellStyle name="Currency 5 3 2 2 3 3 3 2 2 2" xfId="25259" xr:uid="{00000000-0005-0000-0000-0000A7620000}"/>
    <cellStyle name="Currency 5 3 2 2 3 3 3 2 3" xfId="25260" xr:uid="{00000000-0005-0000-0000-0000A8620000}"/>
    <cellStyle name="Currency 5 3 2 2 3 3 3 3" xfId="25261" xr:uid="{00000000-0005-0000-0000-0000A9620000}"/>
    <cellStyle name="Currency 5 3 2 2 3 3 3 3 2" xfId="25262" xr:uid="{00000000-0005-0000-0000-0000AA620000}"/>
    <cellStyle name="Currency 5 3 2 2 3 3 3 4" xfId="25263" xr:uid="{00000000-0005-0000-0000-0000AB620000}"/>
    <cellStyle name="Currency 5 3 2 2 3 3 4" xfId="25264" xr:uid="{00000000-0005-0000-0000-0000AC620000}"/>
    <cellStyle name="Currency 5 3 2 2 3 3 4 2" xfId="25265" xr:uid="{00000000-0005-0000-0000-0000AD620000}"/>
    <cellStyle name="Currency 5 3 2 2 3 3 4 2 2" xfId="25266" xr:uid="{00000000-0005-0000-0000-0000AE620000}"/>
    <cellStyle name="Currency 5 3 2 2 3 3 4 3" xfId="25267" xr:uid="{00000000-0005-0000-0000-0000AF620000}"/>
    <cellStyle name="Currency 5 3 2 2 3 3 5" xfId="25268" xr:uid="{00000000-0005-0000-0000-0000B0620000}"/>
    <cellStyle name="Currency 5 3 2 2 3 3 5 2" xfId="25269" xr:uid="{00000000-0005-0000-0000-0000B1620000}"/>
    <cellStyle name="Currency 5 3 2 2 3 3 6" xfId="25270" xr:uid="{00000000-0005-0000-0000-0000B2620000}"/>
    <cellStyle name="Currency 5 3 2 2 3 4" xfId="25271" xr:uid="{00000000-0005-0000-0000-0000B3620000}"/>
    <cellStyle name="Currency 5 3 2 2 3 4 2" xfId="25272" xr:uid="{00000000-0005-0000-0000-0000B4620000}"/>
    <cellStyle name="Currency 5 3 2 2 3 4 2 2" xfId="25273" xr:uid="{00000000-0005-0000-0000-0000B5620000}"/>
    <cellStyle name="Currency 5 3 2 2 3 4 2 2 2" xfId="25274" xr:uid="{00000000-0005-0000-0000-0000B6620000}"/>
    <cellStyle name="Currency 5 3 2 2 3 4 2 2 2 2" xfId="25275" xr:uid="{00000000-0005-0000-0000-0000B7620000}"/>
    <cellStyle name="Currency 5 3 2 2 3 4 2 2 2 2 2" xfId="25276" xr:uid="{00000000-0005-0000-0000-0000B8620000}"/>
    <cellStyle name="Currency 5 3 2 2 3 4 2 2 2 3" xfId="25277" xr:uid="{00000000-0005-0000-0000-0000B9620000}"/>
    <cellStyle name="Currency 5 3 2 2 3 4 2 2 3" xfId="25278" xr:uid="{00000000-0005-0000-0000-0000BA620000}"/>
    <cellStyle name="Currency 5 3 2 2 3 4 2 2 3 2" xfId="25279" xr:uid="{00000000-0005-0000-0000-0000BB620000}"/>
    <cellStyle name="Currency 5 3 2 2 3 4 2 2 4" xfId="25280" xr:uid="{00000000-0005-0000-0000-0000BC620000}"/>
    <cellStyle name="Currency 5 3 2 2 3 4 2 3" xfId="25281" xr:uid="{00000000-0005-0000-0000-0000BD620000}"/>
    <cellStyle name="Currency 5 3 2 2 3 4 2 3 2" xfId="25282" xr:uid="{00000000-0005-0000-0000-0000BE620000}"/>
    <cellStyle name="Currency 5 3 2 2 3 4 2 3 2 2" xfId="25283" xr:uid="{00000000-0005-0000-0000-0000BF620000}"/>
    <cellStyle name="Currency 5 3 2 2 3 4 2 3 3" xfId="25284" xr:uid="{00000000-0005-0000-0000-0000C0620000}"/>
    <cellStyle name="Currency 5 3 2 2 3 4 2 4" xfId="25285" xr:uid="{00000000-0005-0000-0000-0000C1620000}"/>
    <cellStyle name="Currency 5 3 2 2 3 4 2 4 2" xfId="25286" xr:uid="{00000000-0005-0000-0000-0000C2620000}"/>
    <cellStyle name="Currency 5 3 2 2 3 4 2 5" xfId="25287" xr:uid="{00000000-0005-0000-0000-0000C3620000}"/>
    <cellStyle name="Currency 5 3 2 2 3 4 3" xfId="25288" xr:uid="{00000000-0005-0000-0000-0000C4620000}"/>
    <cellStyle name="Currency 5 3 2 2 3 4 3 2" xfId="25289" xr:uid="{00000000-0005-0000-0000-0000C5620000}"/>
    <cellStyle name="Currency 5 3 2 2 3 4 3 2 2" xfId="25290" xr:uid="{00000000-0005-0000-0000-0000C6620000}"/>
    <cellStyle name="Currency 5 3 2 2 3 4 3 2 2 2" xfId="25291" xr:uid="{00000000-0005-0000-0000-0000C7620000}"/>
    <cellStyle name="Currency 5 3 2 2 3 4 3 2 3" xfId="25292" xr:uid="{00000000-0005-0000-0000-0000C8620000}"/>
    <cellStyle name="Currency 5 3 2 2 3 4 3 3" xfId="25293" xr:uid="{00000000-0005-0000-0000-0000C9620000}"/>
    <cellStyle name="Currency 5 3 2 2 3 4 3 3 2" xfId="25294" xr:uid="{00000000-0005-0000-0000-0000CA620000}"/>
    <cellStyle name="Currency 5 3 2 2 3 4 3 4" xfId="25295" xr:uid="{00000000-0005-0000-0000-0000CB620000}"/>
    <cellStyle name="Currency 5 3 2 2 3 4 4" xfId="25296" xr:uid="{00000000-0005-0000-0000-0000CC620000}"/>
    <cellStyle name="Currency 5 3 2 2 3 4 4 2" xfId="25297" xr:uid="{00000000-0005-0000-0000-0000CD620000}"/>
    <cellStyle name="Currency 5 3 2 2 3 4 4 2 2" xfId="25298" xr:uid="{00000000-0005-0000-0000-0000CE620000}"/>
    <cellStyle name="Currency 5 3 2 2 3 4 4 3" xfId="25299" xr:uid="{00000000-0005-0000-0000-0000CF620000}"/>
    <cellStyle name="Currency 5 3 2 2 3 4 5" xfId="25300" xr:uid="{00000000-0005-0000-0000-0000D0620000}"/>
    <cellStyle name="Currency 5 3 2 2 3 4 5 2" xfId="25301" xr:uid="{00000000-0005-0000-0000-0000D1620000}"/>
    <cellStyle name="Currency 5 3 2 2 3 4 6" xfId="25302" xr:uid="{00000000-0005-0000-0000-0000D2620000}"/>
    <cellStyle name="Currency 5 3 2 2 3 5" xfId="25303" xr:uid="{00000000-0005-0000-0000-0000D3620000}"/>
    <cellStyle name="Currency 5 3 2 2 3 5 2" xfId="25304" xr:uid="{00000000-0005-0000-0000-0000D4620000}"/>
    <cellStyle name="Currency 5 3 2 2 3 5 2 2" xfId="25305" xr:uid="{00000000-0005-0000-0000-0000D5620000}"/>
    <cellStyle name="Currency 5 3 2 2 3 5 2 2 2" xfId="25306" xr:uid="{00000000-0005-0000-0000-0000D6620000}"/>
    <cellStyle name="Currency 5 3 2 2 3 5 2 2 2 2" xfId="25307" xr:uid="{00000000-0005-0000-0000-0000D7620000}"/>
    <cellStyle name="Currency 5 3 2 2 3 5 2 2 3" xfId="25308" xr:uid="{00000000-0005-0000-0000-0000D8620000}"/>
    <cellStyle name="Currency 5 3 2 2 3 5 2 3" xfId="25309" xr:uid="{00000000-0005-0000-0000-0000D9620000}"/>
    <cellStyle name="Currency 5 3 2 2 3 5 2 3 2" xfId="25310" xr:uid="{00000000-0005-0000-0000-0000DA620000}"/>
    <cellStyle name="Currency 5 3 2 2 3 5 2 4" xfId="25311" xr:uid="{00000000-0005-0000-0000-0000DB620000}"/>
    <cellStyle name="Currency 5 3 2 2 3 5 3" xfId="25312" xr:uid="{00000000-0005-0000-0000-0000DC620000}"/>
    <cellStyle name="Currency 5 3 2 2 3 5 3 2" xfId="25313" xr:uid="{00000000-0005-0000-0000-0000DD620000}"/>
    <cellStyle name="Currency 5 3 2 2 3 5 3 2 2" xfId="25314" xr:uid="{00000000-0005-0000-0000-0000DE620000}"/>
    <cellStyle name="Currency 5 3 2 2 3 5 3 3" xfId="25315" xr:uid="{00000000-0005-0000-0000-0000DF620000}"/>
    <cellStyle name="Currency 5 3 2 2 3 5 4" xfId="25316" xr:uid="{00000000-0005-0000-0000-0000E0620000}"/>
    <cellStyle name="Currency 5 3 2 2 3 5 4 2" xfId="25317" xr:uid="{00000000-0005-0000-0000-0000E1620000}"/>
    <cellStyle name="Currency 5 3 2 2 3 5 5" xfId="25318" xr:uid="{00000000-0005-0000-0000-0000E2620000}"/>
    <cellStyle name="Currency 5 3 2 2 3 6" xfId="25319" xr:uid="{00000000-0005-0000-0000-0000E3620000}"/>
    <cellStyle name="Currency 5 3 2 2 3 6 2" xfId="25320" xr:uid="{00000000-0005-0000-0000-0000E4620000}"/>
    <cellStyle name="Currency 5 3 2 2 3 6 2 2" xfId="25321" xr:uid="{00000000-0005-0000-0000-0000E5620000}"/>
    <cellStyle name="Currency 5 3 2 2 3 6 2 2 2" xfId="25322" xr:uid="{00000000-0005-0000-0000-0000E6620000}"/>
    <cellStyle name="Currency 5 3 2 2 3 6 2 3" xfId="25323" xr:uid="{00000000-0005-0000-0000-0000E7620000}"/>
    <cellStyle name="Currency 5 3 2 2 3 6 3" xfId="25324" xr:uid="{00000000-0005-0000-0000-0000E8620000}"/>
    <cellStyle name="Currency 5 3 2 2 3 6 3 2" xfId="25325" xr:uid="{00000000-0005-0000-0000-0000E9620000}"/>
    <cellStyle name="Currency 5 3 2 2 3 6 4" xfId="25326" xr:uid="{00000000-0005-0000-0000-0000EA620000}"/>
    <cellStyle name="Currency 5 3 2 2 3 7" xfId="25327" xr:uid="{00000000-0005-0000-0000-0000EB620000}"/>
    <cellStyle name="Currency 5 3 2 2 3 7 2" xfId="25328" xr:uid="{00000000-0005-0000-0000-0000EC620000}"/>
    <cellStyle name="Currency 5 3 2 2 3 7 2 2" xfId="25329" xr:uid="{00000000-0005-0000-0000-0000ED620000}"/>
    <cellStyle name="Currency 5 3 2 2 3 7 3" xfId="25330" xr:uid="{00000000-0005-0000-0000-0000EE620000}"/>
    <cellStyle name="Currency 5 3 2 2 3 8" xfId="25331" xr:uid="{00000000-0005-0000-0000-0000EF620000}"/>
    <cellStyle name="Currency 5 3 2 2 3 8 2" xfId="25332" xr:uid="{00000000-0005-0000-0000-0000F0620000}"/>
    <cellStyle name="Currency 5 3 2 2 3 9" xfId="25333" xr:uid="{00000000-0005-0000-0000-0000F1620000}"/>
    <cellStyle name="Currency 5 3 2 2 4" xfId="25334" xr:uid="{00000000-0005-0000-0000-0000F2620000}"/>
    <cellStyle name="Currency 5 3 2 2 4 2" xfId="25335" xr:uid="{00000000-0005-0000-0000-0000F3620000}"/>
    <cellStyle name="Currency 5 3 2 2 4 2 2" xfId="25336" xr:uid="{00000000-0005-0000-0000-0000F4620000}"/>
    <cellStyle name="Currency 5 3 2 2 4 2 2 2" xfId="25337" xr:uid="{00000000-0005-0000-0000-0000F5620000}"/>
    <cellStyle name="Currency 5 3 2 2 4 2 2 2 2" xfId="25338" xr:uid="{00000000-0005-0000-0000-0000F6620000}"/>
    <cellStyle name="Currency 5 3 2 2 4 2 2 2 2 2" xfId="25339" xr:uid="{00000000-0005-0000-0000-0000F7620000}"/>
    <cellStyle name="Currency 5 3 2 2 4 2 2 2 3" xfId="25340" xr:uid="{00000000-0005-0000-0000-0000F8620000}"/>
    <cellStyle name="Currency 5 3 2 2 4 2 2 3" xfId="25341" xr:uid="{00000000-0005-0000-0000-0000F9620000}"/>
    <cellStyle name="Currency 5 3 2 2 4 2 2 3 2" xfId="25342" xr:uid="{00000000-0005-0000-0000-0000FA620000}"/>
    <cellStyle name="Currency 5 3 2 2 4 2 2 4" xfId="25343" xr:uid="{00000000-0005-0000-0000-0000FB620000}"/>
    <cellStyle name="Currency 5 3 2 2 4 2 3" xfId="25344" xr:uid="{00000000-0005-0000-0000-0000FC620000}"/>
    <cellStyle name="Currency 5 3 2 2 4 2 3 2" xfId="25345" xr:uid="{00000000-0005-0000-0000-0000FD620000}"/>
    <cellStyle name="Currency 5 3 2 2 4 2 3 2 2" xfId="25346" xr:uid="{00000000-0005-0000-0000-0000FE620000}"/>
    <cellStyle name="Currency 5 3 2 2 4 2 3 3" xfId="25347" xr:uid="{00000000-0005-0000-0000-0000FF620000}"/>
    <cellStyle name="Currency 5 3 2 2 4 2 4" xfId="25348" xr:uid="{00000000-0005-0000-0000-000000630000}"/>
    <cellStyle name="Currency 5 3 2 2 4 2 4 2" xfId="25349" xr:uid="{00000000-0005-0000-0000-000001630000}"/>
    <cellStyle name="Currency 5 3 2 2 4 2 5" xfId="25350" xr:uid="{00000000-0005-0000-0000-000002630000}"/>
    <cellStyle name="Currency 5 3 2 2 4 3" xfId="25351" xr:uid="{00000000-0005-0000-0000-000003630000}"/>
    <cellStyle name="Currency 5 3 2 2 4 3 2" xfId="25352" xr:uid="{00000000-0005-0000-0000-000004630000}"/>
    <cellStyle name="Currency 5 3 2 2 4 3 2 2" xfId="25353" xr:uid="{00000000-0005-0000-0000-000005630000}"/>
    <cellStyle name="Currency 5 3 2 2 4 3 2 2 2" xfId="25354" xr:uid="{00000000-0005-0000-0000-000006630000}"/>
    <cellStyle name="Currency 5 3 2 2 4 3 2 3" xfId="25355" xr:uid="{00000000-0005-0000-0000-000007630000}"/>
    <cellStyle name="Currency 5 3 2 2 4 3 3" xfId="25356" xr:uid="{00000000-0005-0000-0000-000008630000}"/>
    <cellStyle name="Currency 5 3 2 2 4 3 3 2" xfId="25357" xr:uid="{00000000-0005-0000-0000-000009630000}"/>
    <cellStyle name="Currency 5 3 2 2 4 3 4" xfId="25358" xr:uid="{00000000-0005-0000-0000-00000A630000}"/>
    <cellStyle name="Currency 5 3 2 2 4 4" xfId="25359" xr:uid="{00000000-0005-0000-0000-00000B630000}"/>
    <cellStyle name="Currency 5 3 2 2 4 4 2" xfId="25360" xr:uid="{00000000-0005-0000-0000-00000C630000}"/>
    <cellStyle name="Currency 5 3 2 2 4 4 2 2" xfId="25361" xr:uid="{00000000-0005-0000-0000-00000D630000}"/>
    <cellStyle name="Currency 5 3 2 2 4 4 3" xfId="25362" xr:uid="{00000000-0005-0000-0000-00000E630000}"/>
    <cellStyle name="Currency 5 3 2 2 4 5" xfId="25363" xr:uid="{00000000-0005-0000-0000-00000F630000}"/>
    <cellStyle name="Currency 5 3 2 2 4 5 2" xfId="25364" xr:uid="{00000000-0005-0000-0000-000010630000}"/>
    <cellStyle name="Currency 5 3 2 2 4 6" xfId="25365" xr:uid="{00000000-0005-0000-0000-000011630000}"/>
    <cellStyle name="Currency 5 3 2 2 5" xfId="25366" xr:uid="{00000000-0005-0000-0000-000012630000}"/>
    <cellStyle name="Currency 5 3 2 2 5 2" xfId="25367" xr:uid="{00000000-0005-0000-0000-000013630000}"/>
    <cellStyle name="Currency 5 3 2 2 5 2 2" xfId="25368" xr:uid="{00000000-0005-0000-0000-000014630000}"/>
    <cellStyle name="Currency 5 3 2 2 5 2 2 2" xfId="25369" xr:uid="{00000000-0005-0000-0000-000015630000}"/>
    <cellStyle name="Currency 5 3 2 2 5 2 2 2 2" xfId="25370" xr:uid="{00000000-0005-0000-0000-000016630000}"/>
    <cellStyle name="Currency 5 3 2 2 5 2 2 2 2 2" xfId="25371" xr:uid="{00000000-0005-0000-0000-000017630000}"/>
    <cellStyle name="Currency 5 3 2 2 5 2 2 2 3" xfId="25372" xr:uid="{00000000-0005-0000-0000-000018630000}"/>
    <cellStyle name="Currency 5 3 2 2 5 2 2 3" xfId="25373" xr:uid="{00000000-0005-0000-0000-000019630000}"/>
    <cellStyle name="Currency 5 3 2 2 5 2 2 3 2" xfId="25374" xr:uid="{00000000-0005-0000-0000-00001A630000}"/>
    <cellStyle name="Currency 5 3 2 2 5 2 2 4" xfId="25375" xr:uid="{00000000-0005-0000-0000-00001B630000}"/>
    <cellStyle name="Currency 5 3 2 2 5 2 3" xfId="25376" xr:uid="{00000000-0005-0000-0000-00001C630000}"/>
    <cellStyle name="Currency 5 3 2 2 5 2 3 2" xfId="25377" xr:uid="{00000000-0005-0000-0000-00001D630000}"/>
    <cellStyle name="Currency 5 3 2 2 5 2 3 2 2" xfId="25378" xr:uid="{00000000-0005-0000-0000-00001E630000}"/>
    <cellStyle name="Currency 5 3 2 2 5 2 3 3" xfId="25379" xr:uid="{00000000-0005-0000-0000-00001F630000}"/>
    <cellStyle name="Currency 5 3 2 2 5 2 4" xfId="25380" xr:uid="{00000000-0005-0000-0000-000020630000}"/>
    <cellStyle name="Currency 5 3 2 2 5 2 4 2" xfId="25381" xr:uid="{00000000-0005-0000-0000-000021630000}"/>
    <cellStyle name="Currency 5 3 2 2 5 2 5" xfId="25382" xr:uid="{00000000-0005-0000-0000-000022630000}"/>
    <cellStyle name="Currency 5 3 2 2 5 3" xfId="25383" xr:uid="{00000000-0005-0000-0000-000023630000}"/>
    <cellStyle name="Currency 5 3 2 2 5 3 2" xfId="25384" xr:uid="{00000000-0005-0000-0000-000024630000}"/>
    <cellStyle name="Currency 5 3 2 2 5 3 2 2" xfId="25385" xr:uid="{00000000-0005-0000-0000-000025630000}"/>
    <cellStyle name="Currency 5 3 2 2 5 3 2 2 2" xfId="25386" xr:uid="{00000000-0005-0000-0000-000026630000}"/>
    <cellStyle name="Currency 5 3 2 2 5 3 2 3" xfId="25387" xr:uid="{00000000-0005-0000-0000-000027630000}"/>
    <cellStyle name="Currency 5 3 2 2 5 3 3" xfId="25388" xr:uid="{00000000-0005-0000-0000-000028630000}"/>
    <cellStyle name="Currency 5 3 2 2 5 3 3 2" xfId="25389" xr:uid="{00000000-0005-0000-0000-000029630000}"/>
    <cellStyle name="Currency 5 3 2 2 5 3 4" xfId="25390" xr:uid="{00000000-0005-0000-0000-00002A630000}"/>
    <cellStyle name="Currency 5 3 2 2 5 4" xfId="25391" xr:uid="{00000000-0005-0000-0000-00002B630000}"/>
    <cellStyle name="Currency 5 3 2 2 5 4 2" xfId="25392" xr:uid="{00000000-0005-0000-0000-00002C630000}"/>
    <cellStyle name="Currency 5 3 2 2 5 4 2 2" xfId="25393" xr:uid="{00000000-0005-0000-0000-00002D630000}"/>
    <cellStyle name="Currency 5 3 2 2 5 4 3" xfId="25394" xr:uid="{00000000-0005-0000-0000-00002E630000}"/>
    <cellStyle name="Currency 5 3 2 2 5 5" xfId="25395" xr:uid="{00000000-0005-0000-0000-00002F630000}"/>
    <cellStyle name="Currency 5 3 2 2 5 5 2" xfId="25396" xr:uid="{00000000-0005-0000-0000-000030630000}"/>
    <cellStyle name="Currency 5 3 2 2 5 6" xfId="25397" xr:uid="{00000000-0005-0000-0000-000031630000}"/>
    <cellStyle name="Currency 5 3 2 2 6" xfId="25398" xr:uid="{00000000-0005-0000-0000-000032630000}"/>
    <cellStyle name="Currency 5 3 2 2 6 2" xfId="25399" xr:uid="{00000000-0005-0000-0000-000033630000}"/>
    <cellStyle name="Currency 5 3 2 2 6 2 2" xfId="25400" xr:uid="{00000000-0005-0000-0000-000034630000}"/>
    <cellStyle name="Currency 5 3 2 2 6 2 2 2" xfId="25401" xr:uid="{00000000-0005-0000-0000-000035630000}"/>
    <cellStyle name="Currency 5 3 2 2 6 2 2 2 2" xfId="25402" xr:uid="{00000000-0005-0000-0000-000036630000}"/>
    <cellStyle name="Currency 5 3 2 2 6 2 2 2 2 2" xfId="25403" xr:uid="{00000000-0005-0000-0000-000037630000}"/>
    <cellStyle name="Currency 5 3 2 2 6 2 2 2 3" xfId="25404" xr:uid="{00000000-0005-0000-0000-000038630000}"/>
    <cellStyle name="Currency 5 3 2 2 6 2 2 3" xfId="25405" xr:uid="{00000000-0005-0000-0000-000039630000}"/>
    <cellStyle name="Currency 5 3 2 2 6 2 2 3 2" xfId="25406" xr:uid="{00000000-0005-0000-0000-00003A630000}"/>
    <cellStyle name="Currency 5 3 2 2 6 2 2 4" xfId="25407" xr:uid="{00000000-0005-0000-0000-00003B630000}"/>
    <cellStyle name="Currency 5 3 2 2 6 2 3" xfId="25408" xr:uid="{00000000-0005-0000-0000-00003C630000}"/>
    <cellStyle name="Currency 5 3 2 2 6 2 3 2" xfId="25409" xr:uid="{00000000-0005-0000-0000-00003D630000}"/>
    <cellStyle name="Currency 5 3 2 2 6 2 3 2 2" xfId="25410" xr:uid="{00000000-0005-0000-0000-00003E630000}"/>
    <cellStyle name="Currency 5 3 2 2 6 2 3 3" xfId="25411" xr:uid="{00000000-0005-0000-0000-00003F630000}"/>
    <cellStyle name="Currency 5 3 2 2 6 2 4" xfId="25412" xr:uid="{00000000-0005-0000-0000-000040630000}"/>
    <cellStyle name="Currency 5 3 2 2 6 2 4 2" xfId="25413" xr:uid="{00000000-0005-0000-0000-000041630000}"/>
    <cellStyle name="Currency 5 3 2 2 6 2 5" xfId="25414" xr:uid="{00000000-0005-0000-0000-000042630000}"/>
    <cellStyle name="Currency 5 3 2 2 6 3" xfId="25415" xr:uid="{00000000-0005-0000-0000-000043630000}"/>
    <cellStyle name="Currency 5 3 2 2 6 3 2" xfId="25416" xr:uid="{00000000-0005-0000-0000-000044630000}"/>
    <cellStyle name="Currency 5 3 2 2 6 3 2 2" xfId="25417" xr:uid="{00000000-0005-0000-0000-000045630000}"/>
    <cellStyle name="Currency 5 3 2 2 6 3 2 2 2" xfId="25418" xr:uid="{00000000-0005-0000-0000-000046630000}"/>
    <cellStyle name="Currency 5 3 2 2 6 3 2 3" xfId="25419" xr:uid="{00000000-0005-0000-0000-000047630000}"/>
    <cellStyle name="Currency 5 3 2 2 6 3 3" xfId="25420" xr:uid="{00000000-0005-0000-0000-000048630000}"/>
    <cellStyle name="Currency 5 3 2 2 6 3 3 2" xfId="25421" xr:uid="{00000000-0005-0000-0000-000049630000}"/>
    <cellStyle name="Currency 5 3 2 2 6 3 4" xfId="25422" xr:uid="{00000000-0005-0000-0000-00004A630000}"/>
    <cellStyle name="Currency 5 3 2 2 6 4" xfId="25423" xr:uid="{00000000-0005-0000-0000-00004B630000}"/>
    <cellStyle name="Currency 5 3 2 2 6 4 2" xfId="25424" xr:uid="{00000000-0005-0000-0000-00004C630000}"/>
    <cellStyle name="Currency 5 3 2 2 6 4 2 2" xfId="25425" xr:uid="{00000000-0005-0000-0000-00004D630000}"/>
    <cellStyle name="Currency 5 3 2 2 6 4 3" xfId="25426" xr:uid="{00000000-0005-0000-0000-00004E630000}"/>
    <cellStyle name="Currency 5 3 2 2 6 5" xfId="25427" xr:uid="{00000000-0005-0000-0000-00004F630000}"/>
    <cellStyle name="Currency 5 3 2 2 6 5 2" xfId="25428" xr:uid="{00000000-0005-0000-0000-000050630000}"/>
    <cellStyle name="Currency 5 3 2 2 6 6" xfId="25429" xr:uid="{00000000-0005-0000-0000-000051630000}"/>
    <cellStyle name="Currency 5 3 2 2 7" xfId="25430" xr:uid="{00000000-0005-0000-0000-000052630000}"/>
    <cellStyle name="Currency 5 3 2 2 7 2" xfId="25431" xr:uid="{00000000-0005-0000-0000-000053630000}"/>
    <cellStyle name="Currency 5 3 2 2 7 2 2" xfId="25432" xr:uid="{00000000-0005-0000-0000-000054630000}"/>
    <cellStyle name="Currency 5 3 2 2 7 2 2 2" xfId="25433" xr:uid="{00000000-0005-0000-0000-000055630000}"/>
    <cellStyle name="Currency 5 3 2 2 7 2 2 2 2" xfId="25434" xr:uid="{00000000-0005-0000-0000-000056630000}"/>
    <cellStyle name="Currency 5 3 2 2 7 2 2 3" xfId="25435" xr:uid="{00000000-0005-0000-0000-000057630000}"/>
    <cellStyle name="Currency 5 3 2 2 7 2 3" xfId="25436" xr:uid="{00000000-0005-0000-0000-000058630000}"/>
    <cellStyle name="Currency 5 3 2 2 7 2 3 2" xfId="25437" xr:uid="{00000000-0005-0000-0000-000059630000}"/>
    <cellStyle name="Currency 5 3 2 2 7 2 4" xfId="25438" xr:uid="{00000000-0005-0000-0000-00005A630000}"/>
    <cellStyle name="Currency 5 3 2 2 7 3" xfId="25439" xr:uid="{00000000-0005-0000-0000-00005B630000}"/>
    <cellStyle name="Currency 5 3 2 2 7 3 2" xfId="25440" xr:uid="{00000000-0005-0000-0000-00005C630000}"/>
    <cellStyle name="Currency 5 3 2 2 7 3 2 2" xfId="25441" xr:uid="{00000000-0005-0000-0000-00005D630000}"/>
    <cellStyle name="Currency 5 3 2 2 7 3 3" xfId="25442" xr:uid="{00000000-0005-0000-0000-00005E630000}"/>
    <cellStyle name="Currency 5 3 2 2 7 4" xfId="25443" xr:uid="{00000000-0005-0000-0000-00005F630000}"/>
    <cellStyle name="Currency 5 3 2 2 7 4 2" xfId="25444" xr:uid="{00000000-0005-0000-0000-000060630000}"/>
    <cellStyle name="Currency 5 3 2 2 7 5" xfId="25445" xr:uid="{00000000-0005-0000-0000-000061630000}"/>
    <cellStyle name="Currency 5 3 2 2 8" xfId="25446" xr:uid="{00000000-0005-0000-0000-000062630000}"/>
    <cellStyle name="Currency 5 3 2 2 8 2" xfId="25447" xr:uid="{00000000-0005-0000-0000-000063630000}"/>
    <cellStyle name="Currency 5 3 2 2 8 2 2" xfId="25448" xr:uid="{00000000-0005-0000-0000-000064630000}"/>
    <cellStyle name="Currency 5 3 2 2 8 2 2 2" xfId="25449" xr:uid="{00000000-0005-0000-0000-000065630000}"/>
    <cellStyle name="Currency 5 3 2 2 8 2 3" xfId="25450" xr:uid="{00000000-0005-0000-0000-000066630000}"/>
    <cellStyle name="Currency 5 3 2 2 8 3" xfId="25451" xr:uid="{00000000-0005-0000-0000-000067630000}"/>
    <cellStyle name="Currency 5 3 2 2 8 3 2" xfId="25452" xr:uid="{00000000-0005-0000-0000-000068630000}"/>
    <cellStyle name="Currency 5 3 2 2 8 4" xfId="25453" xr:uid="{00000000-0005-0000-0000-000069630000}"/>
    <cellStyle name="Currency 5 3 2 2 9" xfId="25454" xr:uid="{00000000-0005-0000-0000-00006A630000}"/>
    <cellStyle name="Currency 5 3 2 2 9 2" xfId="25455" xr:uid="{00000000-0005-0000-0000-00006B630000}"/>
    <cellStyle name="Currency 5 3 2 2 9 2 2" xfId="25456" xr:uid="{00000000-0005-0000-0000-00006C630000}"/>
    <cellStyle name="Currency 5 3 2 2 9 3" xfId="25457" xr:uid="{00000000-0005-0000-0000-00006D630000}"/>
    <cellStyle name="Currency 5 3 2 20" xfId="25458" xr:uid="{00000000-0005-0000-0000-00006E630000}"/>
    <cellStyle name="Currency 5 3 2 21" xfId="25459" xr:uid="{00000000-0005-0000-0000-00006F630000}"/>
    <cellStyle name="Currency 5 3 2 22" xfId="25460" xr:uid="{00000000-0005-0000-0000-000070630000}"/>
    <cellStyle name="Currency 5 3 2 23" xfId="25461" xr:uid="{00000000-0005-0000-0000-000071630000}"/>
    <cellStyle name="Currency 5 3 2 24" xfId="25462" xr:uid="{00000000-0005-0000-0000-000072630000}"/>
    <cellStyle name="Currency 5 3 2 25" xfId="25463" xr:uid="{00000000-0005-0000-0000-000073630000}"/>
    <cellStyle name="Currency 5 3 2 3" xfId="25464" xr:uid="{00000000-0005-0000-0000-000074630000}"/>
    <cellStyle name="Currency 5 3 2 3 10" xfId="25465" xr:uid="{00000000-0005-0000-0000-000075630000}"/>
    <cellStyle name="Currency 5 3 2 3 11" xfId="25466" xr:uid="{00000000-0005-0000-0000-000076630000}"/>
    <cellStyle name="Currency 5 3 2 3 12" xfId="25467" xr:uid="{00000000-0005-0000-0000-000077630000}"/>
    <cellStyle name="Currency 5 3 2 3 13" xfId="25468" xr:uid="{00000000-0005-0000-0000-000078630000}"/>
    <cellStyle name="Currency 5 3 2 3 2" xfId="25469" xr:uid="{00000000-0005-0000-0000-000079630000}"/>
    <cellStyle name="Currency 5 3 2 3 2 2" xfId="25470" xr:uid="{00000000-0005-0000-0000-00007A630000}"/>
    <cellStyle name="Currency 5 3 2 3 2 2 2" xfId="25471" xr:uid="{00000000-0005-0000-0000-00007B630000}"/>
    <cellStyle name="Currency 5 3 2 3 2 2 2 2" xfId="25472" xr:uid="{00000000-0005-0000-0000-00007C630000}"/>
    <cellStyle name="Currency 5 3 2 3 2 2 2 2 2" xfId="25473" xr:uid="{00000000-0005-0000-0000-00007D630000}"/>
    <cellStyle name="Currency 5 3 2 3 2 2 2 2 2 2" xfId="25474" xr:uid="{00000000-0005-0000-0000-00007E630000}"/>
    <cellStyle name="Currency 5 3 2 3 2 2 2 2 3" xfId="25475" xr:uid="{00000000-0005-0000-0000-00007F630000}"/>
    <cellStyle name="Currency 5 3 2 3 2 2 2 3" xfId="25476" xr:uid="{00000000-0005-0000-0000-000080630000}"/>
    <cellStyle name="Currency 5 3 2 3 2 2 2 3 2" xfId="25477" xr:uid="{00000000-0005-0000-0000-000081630000}"/>
    <cellStyle name="Currency 5 3 2 3 2 2 2 4" xfId="25478" xr:uid="{00000000-0005-0000-0000-000082630000}"/>
    <cellStyle name="Currency 5 3 2 3 2 2 3" xfId="25479" xr:uid="{00000000-0005-0000-0000-000083630000}"/>
    <cellStyle name="Currency 5 3 2 3 2 2 3 2" xfId="25480" xr:uid="{00000000-0005-0000-0000-000084630000}"/>
    <cellStyle name="Currency 5 3 2 3 2 2 3 2 2" xfId="25481" xr:uid="{00000000-0005-0000-0000-000085630000}"/>
    <cellStyle name="Currency 5 3 2 3 2 2 3 3" xfId="25482" xr:uid="{00000000-0005-0000-0000-000086630000}"/>
    <cellStyle name="Currency 5 3 2 3 2 2 4" xfId="25483" xr:uid="{00000000-0005-0000-0000-000087630000}"/>
    <cellStyle name="Currency 5 3 2 3 2 2 4 2" xfId="25484" xr:uid="{00000000-0005-0000-0000-000088630000}"/>
    <cellStyle name="Currency 5 3 2 3 2 2 5" xfId="25485" xr:uid="{00000000-0005-0000-0000-000089630000}"/>
    <cellStyle name="Currency 5 3 2 3 2 3" xfId="25486" xr:uid="{00000000-0005-0000-0000-00008A630000}"/>
    <cellStyle name="Currency 5 3 2 3 2 3 2" xfId="25487" xr:uid="{00000000-0005-0000-0000-00008B630000}"/>
    <cellStyle name="Currency 5 3 2 3 2 3 2 2" xfId="25488" xr:uid="{00000000-0005-0000-0000-00008C630000}"/>
    <cellStyle name="Currency 5 3 2 3 2 3 2 2 2" xfId="25489" xr:uid="{00000000-0005-0000-0000-00008D630000}"/>
    <cellStyle name="Currency 5 3 2 3 2 3 2 3" xfId="25490" xr:uid="{00000000-0005-0000-0000-00008E630000}"/>
    <cellStyle name="Currency 5 3 2 3 2 3 3" xfId="25491" xr:uid="{00000000-0005-0000-0000-00008F630000}"/>
    <cellStyle name="Currency 5 3 2 3 2 3 3 2" xfId="25492" xr:uid="{00000000-0005-0000-0000-000090630000}"/>
    <cellStyle name="Currency 5 3 2 3 2 3 4" xfId="25493" xr:uid="{00000000-0005-0000-0000-000091630000}"/>
    <cellStyle name="Currency 5 3 2 3 2 4" xfId="25494" xr:uid="{00000000-0005-0000-0000-000092630000}"/>
    <cellStyle name="Currency 5 3 2 3 2 4 2" xfId="25495" xr:uid="{00000000-0005-0000-0000-000093630000}"/>
    <cellStyle name="Currency 5 3 2 3 2 4 2 2" xfId="25496" xr:uid="{00000000-0005-0000-0000-000094630000}"/>
    <cellStyle name="Currency 5 3 2 3 2 4 3" xfId="25497" xr:uid="{00000000-0005-0000-0000-000095630000}"/>
    <cellStyle name="Currency 5 3 2 3 2 5" xfId="25498" xr:uid="{00000000-0005-0000-0000-000096630000}"/>
    <cellStyle name="Currency 5 3 2 3 2 5 2" xfId="25499" xr:uid="{00000000-0005-0000-0000-000097630000}"/>
    <cellStyle name="Currency 5 3 2 3 2 6" xfId="25500" xr:uid="{00000000-0005-0000-0000-000098630000}"/>
    <cellStyle name="Currency 5 3 2 3 2 7" xfId="25501" xr:uid="{00000000-0005-0000-0000-000099630000}"/>
    <cellStyle name="Currency 5 3 2 3 3" xfId="25502" xr:uid="{00000000-0005-0000-0000-00009A630000}"/>
    <cellStyle name="Currency 5 3 2 3 3 2" xfId="25503" xr:uid="{00000000-0005-0000-0000-00009B630000}"/>
    <cellStyle name="Currency 5 3 2 3 3 2 2" xfId="25504" xr:uid="{00000000-0005-0000-0000-00009C630000}"/>
    <cellStyle name="Currency 5 3 2 3 3 2 2 2" xfId="25505" xr:uid="{00000000-0005-0000-0000-00009D630000}"/>
    <cellStyle name="Currency 5 3 2 3 3 2 2 2 2" xfId="25506" xr:uid="{00000000-0005-0000-0000-00009E630000}"/>
    <cellStyle name="Currency 5 3 2 3 3 2 2 2 2 2" xfId="25507" xr:uid="{00000000-0005-0000-0000-00009F630000}"/>
    <cellStyle name="Currency 5 3 2 3 3 2 2 2 3" xfId="25508" xr:uid="{00000000-0005-0000-0000-0000A0630000}"/>
    <cellStyle name="Currency 5 3 2 3 3 2 2 3" xfId="25509" xr:uid="{00000000-0005-0000-0000-0000A1630000}"/>
    <cellStyle name="Currency 5 3 2 3 3 2 2 3 2" xfId="25510" xr:uid="{00000000-0005-0000-0000-0000A2630000}"/>
    <cellStyle name="Currency 5 3 2 3 3 2 2 4" xfId="25511" xr:uid="{00000000-0005-0000-0000-0000A3630000}"/>
    <cellStyle name="Currency 5 3 2 3 3 2 3" xfId="25512" xr:uid="{00000000-0005-0000-0000-0000A4630000}"/>
    <cellStyle name="Currency 5 3 2 3 3 2 3 2" xfId="25513" xr:uid="{00000000-0005-0000-0000-0000A5630000}"/>
    <cellStyle name="Currency 5 3 2 3 3 2 3 2 2" xfId="25514" xr:uid="{00000000-0005-0000-0000-0000A6630000}"/>
    <cellStyle name="Currency 5 3 2 3 3 2 3 3" xfId="25515" xr:uid="{00000000-0005-0000-0000-0000A7630000}"/>
    <cellStyle name="Currency 5 3 2 3 3 2 4" xfId="25516" xr:uid="{00000000-0005-0000-0000-0000A8630000}"/>
    <cellStyle name="Currency 5 3 2 3 3 2 4 2" xfId="25517" xr:uid="{00000000-0005-0000-0000-0000A9630000}"/>
    <cellStyle name="Currency 5 3 2 3 3 2 5" xfId="25518" xr:uid="{00000000-0005-0000-0000-0000AA630000}"/>
    <cellStyle name="Currency 5 3 2 3 3 3" xfId="25519" xr:uid="{00000000-0005-0000-0000-0000AB630000}"/>
    <cellStyle name="Currency 5 3 2 3 3 3 2" xfId="25520" xr:uid="{00000000-0005-0000-0000-0000AC630000}"/>
    <cellStyle name="Currency 5 3 2 3 3 3 2 2" xfId="25521" xr:uid="{00000000-0005-0000-0000-0000AD630000}"/>
    <cellStyle name="Currency 5 3 2 3 3 3 2 2 2" xfId="25522" xr:uid="{00000000-0005-0000-0000-0000AE630000}"/>
    <cellStyle name="Currency 5 3 2 3 3 3 2 3" xfId="25523" xr:uid="{00000000-0005-0000-0000-0000AF630000}"/>
    <cellStyle name="Currency 5 3 2 3 3 3 3" xfId="25524" xr:uid="{00000000-0005-0000-0000-0000B0630000}"/>
    <cellStyle name="Currency 5 3 2 3 3 3 3 2" xfId="25525" xr:uid="{00000000-0005-0000-0000-0000B1630000}"/>
    <cellStyle name="Currency 5 3 2 3 3 3 4" xfId="25526" xr:uid="{00000000-0005-0000-0000-0000B2630000}"/>
    <cellStyle name="Currency 5 3 2 3 3 4" xfId="25527" xr:uid="{00000000-0005-0000-0000-0000B3630000}"/>
    <cellStyle name="Currency 5 3 2 3 3 4 2" xfId="25528" xr:uid="{00000000-0005-0000-0000-0000B4630000}"/>
    <cellStyle name="Currency 5 3 2 3 3 4 2 2" xfId="25529" xr:uid="{00000000-0005-0000-0000-0000B5630000}"/>
    <cellStyle name="Currency 5 3 2 3 3 4 3" xfId="25530" xr:uid="{00000000-0005-0000-0000-0000B6630000}"/>
    <cellStyle name="Currency 5 3 2 3 3 5" xfId="25531" xr:uid="{00000000-0005-0000-0000-0000B7630000}"/>
    <cellStyle name="Currency 5 3 2 3 3 5 2" xfId="25532" xr:uid="{00000000-0005-0000-0000-0000B8630000}"/>
    <cellStyle name="Currency 5 3 2 3 3 6" xfId="25533" xr:uid="{00000000-0005-0000-0000-0000B9630000}"/>
    <cellStyle name="Currency 5 3 2 3 4" xfId="25534" xr:uid="{00000000-0005-0000-0000-0000BA630000}"/>
    <cellStyle name="Currency 5 3 2 3 4 2" xfId="25535" xr:uid="{00000000-0005-0000-0000-0000BB630000}"/>
    <cellStyle name="Currency 5 3 2 3 4 2 2" xfId="25536" xr:uid="{00000000-0005-0000-0000-0000BC630000}"/>
    <cellStyle name="Currency 5 3 2 3 4 2 2 2" xfId="25537" xr:uid="{00000000-0005-0000-0000-0000BD630000}"/>
    <cellStyle name="Currency 5 3 2 3 4 2 2 2 2" xfId="25538" xr:uid="{00000000-0005-0000-0000-0000BE630000}"/>
    <cellStyle name="Currency 5 3 2 3 4 2 2 2 2 2" xfId="25539" xr:uid="{00000000-0005-0000-0000-0000BF630000}"/>
    <cellStyle name="Currency 5 3 2 3 4 2 2 2 3" xfId="25540" xr:uid="{00000000-0005-0000-0000-0000C0630000}"/>
    <cellStyle name="Currency 5 3 2 3 4 2 2 3" xfId="25541" xr:uid="{00000000-0005-0000-0000-0000C1630000}"/>
    <cellStyle name="Currency 5 3 2 3 4 2 2 3 2" xfId="25542" xr:uid="{00000000-0005-0000-0000-0000C2630000}"/>
    <cellStyle name="Currency 5 3 2 3 4 2 2 4" xfId="25543" xr:uid="{00000000-0005-0000-0000-0000C3630000}"/>
    <cellStyle name="Currency 5 3 2 3 4 2 3" xfId="25544" xr:uid="{00000000-0005-0000-0000-0000C4630000}"/>
    <cellStyle name="Currency 5 3 2 3 4 2 3 2" xfId="25545" xr:uid="{00000000-0005-0000-0000-0000C5630000}"/>
    <cellStyle name="Currency 5 3 2 3 4 2 3 2 2" xfId="25546" xr:uid="{00000000-0005-0000-0000-0000C6630000}"/>
    <cellStyle name="Currency 5 3 2 3 4 2 3 3" xfId="25547" xr:uid="{00000000-0005-0000-0000-0000C7630000}"/>
    <cellStyle name="Currency 5 3 2 3 4 2 4" xfId="25548" xr:uid="{00000000-0005-0000-0000-0000C8630000}"/>
    <cellStyle name="Currency 5 3 2 3 4 2 4 2" xfId="25549" xr:uid="{00000000-0005-0000-0000-0000C9630000}"/>
    <cellStyle name="Currency 5 3 2 3 4 2 5" xfId="25550" xr:uid="{00000000-0005-0000-0000-0000CA630000}"/>
    <cellStyle name="Currency 5 3 2 3 4 3" xfId="25551" xr:uid="{00000000-0005-0000-0000-0000CB630000}"/>
    <cellStyle name="Currency 5 3 2 3 4 3 2" xfId="25552" xr:uid="{00000000-0005-0000-0000-0000CC630000}"/>
    <cellStyle name="Currency 5 3 2 3 4 3 2 2" xfId="25553" xr:uid="{00000000-0005-0000-0000-0000CD630000}"/>
    <cellStyle name="Currency 5 3 2 3 4 3 2 2 2" xfId="25554" xr:uid="{00000000-0005-0000-0000-0000CE630000}"/>
    <cellStyle name="Currency 5 3 2 3 4 3 2 3" xfId="25555" xr:uid="{00000000-0005-0000-0000-0000CF630000}"/>
    <cellStyle name="Currency 5 3 2 3 4 3 3" xfId="25556" xr:uid="{00000000-0005-0000-0000-0000D0630000}"/>
    <cellStyle name="Currency 5 3 2 3 4 3 3 2" xfId="25557" xr:uid="{00000000-0005-0000-0000-0000D1630000}"/>
    <cellStyle name="Currency 5 3 2 3 4 3 4" xfId="25558" xr:uid="{00000000-0005-0000-0000-0000D2630000}"/>
    <cellStyle name="Currency 5 3 2 3 4 4" xfId="25559" xr:uid="{00000000-0005-0000-0000-0000D3630000}"/>
    <cellStyle name="Currency 5 3 2 3 4 4 2" xfId="25560" xr:uid="{00000000-0005-0000-0000-0000D4630000}"/>
    <cellStyle name="Currency 5 3 2 3 4 4 2 2" xfId="25561" xr:uid="{00000000-0005-0000-0000-0000D5630000}"/>
    <cellStyle name="Currency 5 3 2 3 4 4 3" xfId="25562" xr:uid="{00000000-0005-0000-0000-0000D6630000}"/>
    <cellStyle name="Currency 5 3 2 3 4 5" xfId="25563" xr:uid="{00000000-0005-0000-0000-0000D7630000}"/>
    <cellStyle name="Currency 5 3 2 3 4 5 2" xfId="25564" xr:uid="{00000000-0005-0000-0000-0000D8630000}"/>
    <cellStyle name="Currency 5 3 2 3 4 6" xfId="25565" xr:uid="{00000000-0005-0000-0000-0000D9630000}"/>
    <cellStyle name="Currency 5 3 2 3 5" xfId="25566" xr:uid="{00000000-0005-0000-0000-0000DA630000}"/>
    <cellStyle name="Currency 5 3 2 3 5 2" xfId="25567" xr:uid="{00000000-0005-0000-0000-0000DB630000}"/>
    <cellStyle name="Currency 5 3 2 3 5 2 2" xfId="25568" xr:uid="{00000000-0005-0000-0000-0000DC630000}"/>
    <cellStyle name="Currency 5 3 2 3 5 2 2 2" xfId="25569" xr:uid="{00000000-0005-0000-0000-0000DD630000}"/>
    <cellStyle name="Currency 5 3 2 3 5 2 2 2 2" xfId="25570" xr:uid="{00000000-0005-0000-0000-0000DE630000}"/>
    <cellStyle name="Currency 5 3 2 3 5 2 2 3" xfId="25571" xr:uid="{00000000-0005-0000-0000-0000DF630000}"/>
    <cellStyle name="Currency 5 3 2 3 5 2 3" xfId="25572" xr:uid="{00000000-0005-0000-0000-0000E0630000}"/>
    <cellStyle name="Currency 5 3 2 3 5 2 3 2" xfId="25573" xr:uid="{00000000-0005-0000-0000-0000E1630000}"/>
    <cellStyle name="Currency 5 3 2 3 5 2 4" xfId="25574" xr:uid="{00000000-0005-0000-0000-0000E2630000}"/>
    <cellStyle name="Currency 5 3 2 3 5 3" xfId="25575" xr:uid="{00000000-0005-0000-0000-0000E3630000}"/>
    <cellStyle name="Currency 5 3 2 3 5 3 2" xfId="25576" xr:uid="{00000000-0005-0000-0000-0000E4630000}"/>
    <cellStyle name="Currency 5 3 2 3 5 3 2 2" xfId="25577" xr:uid="{00000000-0005-0000-0000-0000E5630000}"/>
    <cellStyle name="Currency 5 3 2 3 5 3 3" xfId="25578" xr:uid="{00000000-0005-0000-0000-0000E6630000}"/>
    <cellStyle name="Currency 5 3 2 3 5 4" xfId="25579" xr:uid="{00000000-0005-0000-0000-0000E7630000}"/>
    <cellStyle name="Currency 5 3 2 3 5 4 2" xfId="25580" xr:uid="{00000000-0005-0000-0000-0000E8630000}"/>
    <cellStyle name="Currency 5 3 2 3 5 5" xfId="25581" xr:uid="{00000000-0005-0000-0000-0000E9630000}"/>
    <cellStyle name="Currency 5 3 2 3 6" xfId="25582" xr:uid="{00000000-0005-0000-0000-0000EA630000}"/>
    <cellStyle name="Currency 5 3 2 3 6 2" xfId="25583" xr:uid="{00000000-0005-0000-0000-0000EB630000}"/>
    <cellStyle name="Currency 5 3 2 3 6 2 2" xfId="25584" xr:uid="{00000000-0005-0000-0000-0000EC630000}"/>
    <cellStyle name="Currency 5 3 2 3 6 2 2 2" xfId="25585" xr:uid="{00000000-0005-0000-0000-0000ED630000}"/>
    <cellStyle name="Currency 5 3 2 3 6 2 3" xfId="25586" xr:uid="{00000000-0005-0000-0000-0000EE630000}"/>
    <cellStyle name="Currency 5 3 2 3 6 3" xfId="25587" xr:uid="{00000000-0005-0000-0000-0000EF630000}"/>
    <cellStyle name="Currency 5 3 2 3 6 3 2" xfId="25588" xr:uid="{00000000-0005-0000-0000-0000F0630000}"/>
    <cellStyle name="Currency 5 3 2 3 6 4" xfId="25589" xr:uid="{00000000-0005-0000-0000-0000F1630000}"/>
    <cellStyle name="Currency 5 3 2 3 7" xfId="25590" xr:uid="{00000000-0005-0000-0000-0000F2630000}"/>
    <cellStyle name="Currency 5 3 2 3 7 2" xfId="25591" xr:uid="{00000000-0005-0000-0000-0000F3630000}"/>
    <cellStyle name="Currency 5 3 2 3 7 2 2" xfId="25592" xr:uid="{00000000-0005-0000-0000-0000F4630000}"/>
    <cellStyle name="Currency 5 3 2 3 7 3" xfId="25593" xr:uid="{00000000-0005-0000-0000-0000F5630000}"/>
    <cellStyle name="Currency 5 3 2 3 8" xfId="25594" xr:uid="{00000000-0005-0000-0000-0000F6630000}"/>
    <cellStyle name="Currency 5 3 2 3 8 2" xfId="25595" xr:uid="{00000000-0005-0000-0000-0000F7630000}"/>
    <cellStyle name="Currency 5 3 2 3 9" xfId="25596" xr:uid="{00000000-0005-0000-0000-0000F8630000}"/>
    <cellStyle name="Currency 5 3 2 4" xfId="25597" xr:uid="{00000000-0005-0000-0000-0000F9630000}"/>
    <cellStyle name="Currency 5 3 2 4 10" xfId="25598" xr:uid="{00000000-0005-0000-0000-0000FA630000}"/>
    <cellStyle name="Currency 5 3 2 4 11" xfId="25599" xr:uid="{00000000-0005-0000-0000-0000FB630000}"/>
    <cellStyle name="Currency 5 3 2 4 12" xfId="25600" xr:uid="{00000000-0005-0000-0000-0000FC630000}"/>
    <cellStyle name="Currency 5 3 2 4 13" xfId="25601" xr:uid="{00000000-0005-0000-0000-0000FD630000}"/>
    <cellStyle name="Currency 5 3 2 4 2" xfId="25602" xr:uid="{00000000-0005-0000-0000-0000FE630000}"/>
    <cellStyle name="Currency 5 3 2 4 2 2" xfId="25603" xr:uid="{00000000-0005-0000-0000-0000FF630000}"/>
    <cellStyle name="Currency 5 3 2 4 2 2 2" xfId="25604" xr:uid="{00000000-0005-0000-0000-000000640000}"/>
    <cellStyle name="Currency 5 3 2 4 2 2 2 2" xfId="25605" xr:uid="{00000000-0005-0000-0000-000001640000}"/>
    <cellStyle name="Currency 5 3 2 4 2 2 2 2 2" xfId="25606" xr:uid="{00000000-0005-0000-0000-000002640000}"/>
    <cellStyle name="Currency 5 3 2 4 2 2 2 2 2 2" xfId="25607" xr:uid="{00000000-0005-0000-0000-000003640000}"/>
    <cellStyle name="Currency 5 3 2 4 2 2 2 2 3" xfId="25608" xr:uid="{00000000-0005-0000-0000-000004640000}"/>
    <cellStyle name="Currency 5 3 2 4 2 2 2 3" xfId="25609" xr:uid="{00000000-0005-0000-0000-000005640000}"/>
    <cellStyle name="Currency 5 3 2 4 2 2 2 3 2" xfId="25610" xr:uid="{00000000-0005-0000-0000-000006640000}"/>
    <cellStyle name="Currency 5 3 2 4 2 2 2 4" xfId="25611" xr:uid="{00000000-0005-0000-0000-000007640000}"/>
    <cellStyle name="Currency 5 3 2 4 2 2 3" xfId="25612" xr:uid="{00000000-0005-0000-0000-000008640000}"/>
    <cellStyle name="Currency 5 3 2 4 2 2 3 2" xfId="25613" xr:uid="{00000000-0005-0000-0000-000009640000}"/>
    <cellStyle name="Currency 5 3 2 4 2 2 3 2 2" xfId="25614" xr:uid="{00000000-0005-0000-0000-00000A640000}"/>
    <cellStyle name="Currency 5 3 2 4 2 2 3 3" xfId="25615" xr:uid="{00000000-0005-0000-0000-00000B640000}"/>
    <cellStyle name="Currency 5 3 2 4 2 2 4" xfId="25616" xr:uid="{00000000-0005-0000-0000-00000C640000}"/>
    <cellStyle name="Currency 5 3 2 4 2 2 4 2" xfId="25617" xr:uid="{00000000-0005-0000-0000-00000D640000}"/>
    <cellStyle name="Currency 5 3 2 4 2 2 5" xfId="25618" xr:uid="{00000000-0005-0000-0000-00000E640000}"/>
    <cellStyle name="Currency 5 3 2 4 2 3" xfId="25619" xr:uid="{00000000-0005-0000-0000-00000F640000}"/>
    <cellStyle name="Currency 5 3 2 4 2 3 2" xfId="25620" xr:uid="{00000000-0005-0000-0000-000010640000}"/>
    <cellStyle name="Currency 5 3 2 4 2 3 2 2" xfId="25621" xr:uid="{00000000-0005-0000-0000-000011640000}"/>
    <cellStyle name="Currency 5 3 2 4 2 3 2 2 2" xfId="25622" xr:uid="{00000000-0005-0000-0000-000012640000}"/>
    <cellStyle name="Currency 5 3 2 4 2 3 2 3" xfId="25623" xr:uid="{00000000-0005-0000-0000-000013640000}"/>
    <cellStyle name="Currency 5 3 2 4 2 3 3" xfId="25624" xr:uid="{00000000-0005-0000-0000-000014640000}"/>
    <cellStyle name="Currency 5 3 2 4 2 3 3 2" xfId="25625" xr:uid="{00000000-0005-0000-0000-000015640000}"/>
    <cellStyle name="Currency 5 3 2 4 2 3 4" xfId="25626" xr:uid="{00000000-0005-0000-0000-000016640000}"/>
    <cellStyle name="Currency 5 3 2 4 2 4" xfId="25627" xr:uid="{00000000-0005-0000-0000-000017640000}"/>
    <cellStyle name="Currency 5 3 2 4 2 4 2" xfId="25628" xr:uid="{00000000-0005-0000-0000-000018640000}"/>
    <cellStyle name="Currency 5 3 2 4 2 4 2 2" xfId="25629" xr:uid="{00000000-0005-0000-0000-000019640000}"/>
    <cellStyle name="Currency 5 3 2 4 2 4 3" xfId="25630" xr:uid="{00000000-0005-0000-0000-00001A640000}"/>
    <cellStyle name="Currency 5 3 2 4 2 5" xfId="25631" xr:uid="{00000000-0005-0000-0000-00001B640000}"/>
    <cellStyle name="Currency 5 3 2 4 2 5 2" xfId="25632" xr:uid="{00000000-0005-0000-0000-00001C640000}"/>
    <cellStyle name="Currency 5 3 2 4 2 6" xfId="25633" xr:uid="{00000000-0005-0000-0000-00001D640000}"/>
    <cellStyle name="Currency 5 3 2 4 3" xfId="25634" xr:uid="{00000000-0005-0000-0000-00001E640000}"/>
    <cellStyle name="Currency 5 3 2 4 3 2" xfId="25635" xr:uid="{00000000-0005-0000-0000-00001F640000}"/>
    <cellStyle name="Currency 5 3 2 4 3 2 2" xfId="25636" xr:uid="{00000000-0005-0000-0000-000020640000}"/>
    <cellStyle name="Currency 5 3 2 4 3 2 2 2" xfId="25637" xr:uid="{00000000-0005-0000-0000-000021640000}"/>
    <cellStyle name="Currency 5 3 2 4 3 2 2 2 2" xfId="25638" xr:uid="{00000000-0005-0000-0000-000022640000}"/>
    <cellStyle name="Currency 5 3 2 4 3 2 2 2 2 2" xfId="25639" xr:uid="{00000000-0005-0000-0000-000023640000}"/>
    <cellStyle name="Currency 5 3 2 4 3 2 2 2 3" xfId="25640" xr:uid="{00000000-0005-0000-0000-000024640000}"/>
    <cellStyle name="Currency 5 3 2 4 3 2 2 3" xfId="25641" xr:uid="{00000000-0005-0000-0000-000025640000}"/>
    <cellStyle name="Currency 5 3 2 4 3 2 2 3 2" xfId="25642" xr:uid="{00000000-0005-0000-0000-000026640000}"/>
    <cellStyle name="Currency 5 3 2 4 3 2 2 4" xfId="25643" xr:uid="{00000000-0005-0000-0000-000027640000}"/>
    <cellStyle name="Currency 5 3 2 4 3 2 3" xfId="25644" xr:uid="{00000000-0005-0000-0000-000028640000}"/>
    <cellStyle name="Currency 5 3 2 4 3 2 3 2" xfId="25645" xr:uid="{00000000-0005-0000-0000-000029640000}"/>
    <cellStyle name="Currency 5 3 2 4 3 2 3 2 2" xfId="25646" xr:uid="{00000000-0005-0000-0000-00002A640000}"/>
    <cellStyle name="Currency 5 3 2 4 3 2 3 3" xfId="25647" xr:uid="{00000000-0005-0000-0000-00002B640000}"/>
    <cellStyle name="Currency 5 3 2 4 3 2 4" xfId="25648" xr:uid="{00000000-0005-0000-0000-00002C640000}"/>
    <cellStyle name="Currency 5 3 2 4 3 2 4 2" xfId="25649" xr:uid="{00000000-0005-0000-0000-00002D640000}"/>
    <cellStyle name="Currency 5 3 2 4 3 2 5" xfId="25650" xr:uid="{00000000-0005-0000-0000-00002E640000}"/>
    <cellStyle name="Currency 5 3 2 4 3 3" xfId="25651" xr:uid="{00000000-0005-0000-0000-00002F640000}"/>
    <cellStyle name="Currency 5 3 2 4 3 3 2" xfId="25652" xr:uid="{00000000-0005-0000-0000-000030640000}"/>
    <cellStyle name="Currency 5 3 2 4 3 3 2 2" xfId="25653" xr:uid="{00000000-0005-0000-0000-000031640000}"/>
    <cellStyle name="Currency 5 3 2 4 3 3 2 2 2" xfId="25654" xr:uid="{00000000-0005-0000-0000-000032640000}"/>
    <cellStyle name="Currency 5 3 2 4 3 3 2 3" xfId="25655" xr:uid="{00000000-0005-0000-0000-000033640000}"/>
    <cellStyle name="Currency 5 3 2 4 3 3 3" xfId="25656" xr:uid="{00000000-0005-0000-0000-000034640000}"/>
    <cellStyle name="Currency 5 3 2 4 3 3 3 2" xfId="25657" xr:uid="{00000000-0005-0000-0000-000035640000}"/>
    <cellStyle name="Currency 5 3 2 4 3 3 4" xfId="25658" xr:uid="{00000000-0005-0000-0000-000036640000}"/>
    <cellStyle name="Currency 5 3 2 4 3 4" xfId="25659" xr:uid="{00000000-0005-0000-0000-000037640000}"/>
    <cellStyle name="Currency 5 3 2 4 3 4 2" xfId="25660" xr:uid="{00000000-0005-0000-0000-000038640000}"/>
    <cellStyle name="Currency 5 3 2 4 3 4 2 2" xfId="25661" xr:uid="{00000000-0005-0000-0000-000039640000}"/>
    <cellStyle name="Currency 5 3 2 4 3 4 3" xfId="25662" xr:uid="{00000000-0005-0000-0000-00003A640000}"/>
    <cellStyle name="Currency 5 3 2 4 3 5" xfId="25663" xr:uid="{00000000-0005-0000-0000-00003B640000}"/>
    <cellStyle name="Currency 5 3 2 4 3 5 2" xfId="25664" xr:uid="{00000000-0005-0000-0000-00003C640000}"/>
    <cellStyle name="Currency 5 3 2 4 3 6" xfId="25665" xr:uid="{00000000-0005-0000-0000-00003D640000}"/>
    <cellStyle name="Currency 5 3 2 4 4" xfId="25666" xr:uid="{00000000-0005-0000-0000-00003E640000}"/>
    <cellStyle name="Currency 5 3 2 4 4 2" xfId="25667" xr:uid="{00000000-0005-0000-0000-00003F640000}"/>
    <cellStyle name="Currency 5 3 2 4 4 2 2" xfId="25668" xr:uid="{00000000-0005-0000-0000-000040640000}"/>
    <cellStyle name="Currency 5 3 2 4 4 2 2 2" xfId="25669" xr:uid="{00000000-0005-0000-0000-000041640000}"/>
    <cellStyle name="Currency 5 3 2 4 4 2 2 2 2" xfId="25670" xr:uid="{00000000-0005-0000-0000-000042640000}"/>
    <cellStyle name="Currency 5 3 2 4 4 2 2 2 2 2" xfId="25671" xr:uid="{00000000-0005-0000-0000-000043640000}"/>
    <cellStyle name="Currency 5 3 2 4 4 2 2 2 3" xfId="25672" xr:uid="{00000000-0005-0000-0000-000044640000}"/>
    <cellStyle name="Currency 5 3 2 4 4 2 2 3" xfId="25673" xr:uid="{00000000-0005-0000-0000-000045640000}"/>
    <cellStyle name="Currency 5 3 2 4 4 2 2 3 2" xfId="25674" xr:uid="{00000000-0005-0000-0000-000046640000}"/>
    <cellStyle name="Currency 5 3 2 4 4 2 2 4" xfId="25675" xr:uid="{00000000-0005-0000-0000-000047640000}"/>
    <cellStyle name="Currency 5 3 2 4 4 2 3" xfId="25676" xr:uid="{00000000-0005-0000-0000-000048640000}"/>
    <cellStyle name="Currency 5 3 2 4 4 2 3 2" xfId="25677" xr:uid="{00000000-0005-0000-0000-000049640000}"/>
    <cellStyle name="Currency 5 3 2 4 4 2 3 2 2" xfId="25678" xr:uid="{00000000-0005-0000-0000-00004A640000}"/>
    <cellStyle name="Currency 5 3 2 4 4 2 3 3" xfId="25679" xr:uid="{00000000-0005-0000-0000-00004B640000}"/>
    <cellStyle name="Currency 5 3 2 4 4 2 4" xfId="25680" xr:uid="{00000000-0005-0000-0000-00004C640000}"/>
    <cellStyle name="Currency 5 3 2 4 4 2 4 2" xfId="25681" xr:uid="{00000000-0005-0000-0000-00004D640000}"/>
    <cellStyle name="Currency 5 3 2 4 4 2 5" xfId="25682" xr:uid="{00000000-0005-0000-0000-00004E640000}"/>
    <cellStyle name="Currency 5 3 2 4 4 3" xfId="25683" xr:uid="{00000000-0005-0000-0000-00004F640000}"/>
    <cellStyle name="Currency 5 3 2 4 4 3 2" xfId="25684" xr:uid="{00000000-0005-0000-0000-000050640000}"/>
    <cellStyle name="Currency 5 3 2 4 4 3 2 2" xfId="25685" xr:uid="{00000000-0005-0000-0000-000051640000}"/>
    <cellStyle name="Currency 5 3 2 4 4 3 2 2 2" xfId="25686" xr:uid="{00000000-0005-0000-0000-000052640000}"/>
    <cellStyle name="Currency 5 3 2 4 4 3 2 3" xfId="25687" xr:uid="{00000000-0005-0000-0000-000053640000}"/>
    <cellStyle name="Currency 5 3 2 4 4 3 3" xfId="25688" xr:uid="{00000000-0005-0000-0000-000054640000}"/>
    <cellStyle name="Currency 5 3 2 4 4 3 3 2" xfId="25689" xr:uid="{00000000-0005-0000-0000-000055640000}"/>
    <cellStyle name="Currency 5 3 2 4 4 3 4" xfId="25690" xr:uid="{00000000-0005-0000-0000-000056640000}"/>
    <cellStyle name="Currency 5 3 2 4 4 4" xfId="25691" xr:uid="{00000000-0005-0000-0000-000057640000}"/>
    <cellStyle name="Currency 5 3 2 4 4 4 2" xfId="25692" xr:uid="{00000000-0005-0000-0000-000058640000}"/>
    <cellStyle name="Currency 5 3 2 4 4 4 2 2" xfId="25693" xr:uid="{00000000-0005-0000-0000-000059640000}"/>
    <cellStyle name="Currency 5 3 2 4 4 4 3" xfId="25694" xr:uid="{00000000-0005-0000-0000-00005A640000}"/>
    <cellStyle name="Currency 5 3 2 4 4 5" xfId="25695" xr:uid="{00000000-0005-0000-0000-00005B640000}"/>
    <cellStyle name="Currency 5 3 2 4 4 5 2" xfId="25696" xr:uid="{00000000-0005-0000-0000-00005C640000}"/>
    <cellStyle name="Currency 5 3 2 4 4 6" xfId="25697" xr:uid="{00000000-0005-0000-0000-00005D640000}"/>
    <cellStyle name="Currency 5 3 2 4 5" xfId="25698" xr:uid="{00000000-0005-0000-0000-00005E640000}"/>
    <cellStyle name="Currency 5 3 2 4 5 2" xfId="25699" xr:uid="{00000000-0005-0000-0000-00005F640000}"/>
    <cellStyle name="Currency 5 3 2 4 5 2 2" xfId="25700" xr:uid="{00000000-0005-0000-0000-000060640000}"/>
    <cellStyle name="Currency 5 3 2 4 5 2 2 2" xfId="25701" xr:uid="{00000000-0005-0000-0000-000061640000}"/>
    <cellStyle name="Currency 5 3 2 4 5 2 2 2 2" xfId="25702" xr:uid="{00000000-0005-0000-0000-000062640000}"/>
    <cellStyle name="Currency 5 3 2 4 5 2 2 3" xfId="25703" xr:uid="{00000000-0005-0000-0000-000063640000}"/>
    <cellStyle name="Currency 5 3 2 4 5 2 3" xfId="25704" xr:uid="{00000000-0005-0000-0000-000064640000}"/>
    <cellStyle name="Currency 5 3 2 4 5 2 3 2" xfId="25705" xr:uid="{00000000-0005-0000-0000-000065640000}"/>
    <cellStyle name="Currency 5 3 2 4 5 2 4" xfId="25706" xr:uid="{00000000-0005-0000-0000-000066640000}"/>
    <cellStyle name="Currency 5 3 2 4 5 3" xfId="25707" xr:uid="{00000000-0005-0000-0000-000067640000}"/>
    <cellStyle name="Currency 5 3 2 4 5 3 2" xfId="25708" xr:uid="{00000000-0005-0000-0000-000068640000}"/>
    <cellStyle name="Currency 5 3 2 4 5 3 2 2" xfId="25709" xr:uid="{00000000-0005-0000-0000-000069640000}"/>
    <cellStyle name="Currency 5 3 2 4 5 3 3" xfId="25710" xr:uid="{00000000-0005-0000-0000-00006A640000}"/>
    <cellStyle name="Currency 5 3 2 4 5 4" xfId="25711" xr:uid="{00000000-0005-0000-0000-00006B640000}"/>
    <cellStyle name="Currency 5 3 2 4 5 4 2" xfId="25712" xr:uid="{00000000-0005-0000-0000-00006C640000}"/>
    <cellStyle name="Currency 5 3 2 4 5 5" xfId="25713" xr:uid="{00000000-0005-0000-0000-00006D640000}"/>
    <cellStyle name="Currency 5 3 2 4 6" xfId="25714" xr:uid="{00000000-0005-0000-0000-00006E640000}"/>
    <cellStyle name="Currency 5 3 2 4 6 2" xfId="25715" xr:uid="{00000000-0005-0000-0000-00006F640000}"/>
    <cellStyle name="Currency 5 3 2 4 6 2 2" xfId="25716" xr:uid="{00000000-0005-0000-0000-000070640000}"/>
    <cellStyle name="Currency 5 3 2 4 6 2 2 2" xfId="25717" xr:uid="{00000000-0005-0000-0000-000071640000}"/>
    <cellStyle name="Currency 5 3 2 4 6 2 3" xfId="25718" xr:uid="{00000000-0005-0000-0000-000072640000}"/>
    <cellStyle name="Currency 5 3 2 4 6 3" xfId="25719" xr:uid="{00000000-0005-0000-0000-000073640000}"/>
    <cellStyle name="Currency 5 3 2 4 6 3 2" xfId="25720" xr:uid="{00000000-0005-0000-0000-000074640000}"/>
    <cellStyle name="Currency 5 3 2 4 6 4" xfId="25721" xr:uid="{00000000-0005-0000-0000-000075640000}"/>
    <cellStyle name="Currency 5 3 2 4 7" xfId="25722" xr:uid="{00000000-0005-0000-0000-000076640000}"/>
    <cellStyle name="Currency 5 3 2 4 7 2" xfId="25723" xr:uid="{00000000-0005-0000-0000-000077640000}"/>
    <cellStyle name="Currency 5 3 2 4 7 2 2" xfId="25724" xr:uid="{00000000-0005-0000-0000-000078640000}"/>
    <cellStyle name="Currency 5 3 2 4 7 3" xfId="25725" xr:uid="{00000000-0005-0000-0000-000079640000}"/>
    <cellStyle name="Currency 5 3 2 4 8" xfId="25726" xr:uid="{00000000-0005-0000-0000-00007A640000}"/>
    <cellStyle name="Currency 5 3 2 4 8 2" xfId="25727" xr:uid="{00000000-0005-0000-0000-00007B640000}"/>
    <cellStyle name="Currency 5 3 2 4 9" xfId="25728" xr:uid="{00000000-0005-0000-0000-00007C640000}"/>
    <cellStyle name="Currency 5 3 2 5" xfId="25729" xr:uid="{00000000-0005-0000-0000-00007D640000}"/>
    <cellStyle name="Currency 5 3 2 5 2" xfId="25730" xr:uid="{00000000-0005-0000-0000-00007E640000}"/>
    <cellStyle name="Currency 5 3 2 5 2 2" xfId="25731" xr:uid="{00000000-0005-0000-0000-00007F640000}"/>
    <cellStyle name="Currency 5 3 2 5 2 2 2" xfId="25732" xr:uid="{00000000-0005-0000-0000-000080640000}"/>
    <cellStyle name="Currency 5 3 2 5 2 2 2 2" xfId="25733" xr:uid="{00000000-0005-0000-0000-000081640000}"/>
    <cellStyle name="Currency 5 3 2 5 2 2 2 2 2" xfId="25734" xr:uid="{00000000-0005-0000-0000-000082640000}"/>
    <cellStyle name="Currency 5 3 2 5 2 2 2 3" xfId="25735" xr:uid="{00000000-0005-0000-0000-000083640000}"/>
    <cellStyle name="Currency 5 3 2 5 2 2 3" xfId="25736" xr:uid="{00000000-0005-0000-0000-000084640000}"/>
    <cellStyle name="Currency 5 3 2 5 2 2 3 2" xfId="25737" xr:uid="{00000000-0005-0000-0000-000085640000}"/>
    <cellStyle name="Currency 5 3 2 5 2 2 4" xfId="25738" xr:uid="{00000000-0005-0000-0000-000086640000}"/>
    <cellStyle name="Currency 5 3 2 5 2 3" xfId="25739" xr:uid="{00000000-0005-0000-0000-000087640000}"/>
    <cellStyle name="Currency 5 3 2 5 2 3 2" xfId="25740" xr:uid="{00000000-0005-0000-0000-000088640000}"/>
    <cellStyle name="Currency 5 3 2 5 2 3 2 2" xfId="25741" xr:uid="{00000000-0005-0000-0000-000089640000}"/>
    <cellStyle name="Currency 5 3 2 5 2 3 3" xfId="25742" xr:uid="{00000000-0005-0000-0000-00008A640000}"/>
    <cellStyle name="Currency 5 3 2 5 2 4" xfId="25743" xr:uid="{00000000-0005-0000-0000-00008B640000}"/>
    <cellStyle name="Currency 5 3 2 5 2 4 2" xfId="25744" xr:uid="{00000000-0005-0000-0000-00008C640000}"/>
    <cellStyle name="Currency 5 3 2 5 2 5" xfId="25745" xr:uid="{00000000-0005-0000-0000-00008D640000}"/>
    <cellStyle name="Currency 5 3 2 5 3" xfId="25746" xr:uid="{00000000-0005-0000-0000-00008E640000}"/>
    <cellStyle name="Currency 5 3 2 5 3 2" xfId="25747" xr:uid="{00000000-0005-0000-0000-00008F640000}"/>
    <cellStyle name="Currency 5 3 2 5 3 2 2" xfId="25748" xr:uid="{00000000-0005-0000-0000-000090640000}"/>
    <cellStyle name="Currency 5 3 2 5 3 2 2 2" xfId="25749" xr:uid="{00000000-0005-0000-0000-000091640000}"/>
    <cellStyle name="Currency 5 3 2 5 3 2 3" xfId="25750" xr:uid="{00000000-0005-0000-0000-000092640000}"/>
    <cellStyle name="Currency 5 3 2 5 3 3" xfId="25751" xr:uid="{00000000-0005-0000-0000-000093640000}"/>
    <cellStyle name="Currency 5 3 2 5 3 3 2" xfId="25752" xr:uid="{00000000-0005-0000-0000-000094640000}"/>
    <cellStyle name="Currency 5 3 2 5 3 4" xfId="25753" xr:uid="{00000000-0005-0000-0000-000095640000}"/>
    <cellStyle name="Currency 5 3 2 5 4" xfId="25754" xr:uid="{00000000-0005-0000-0000-000096640000}"/>
    <cellStyle name="Currency 5 3 2 5 4 2" xfId="25755" xr:uid="{00000000-0005-0000-0000-000097640000}"/>
    <cellStyle name="Currency 5 3 2 5 4 2 2" xfId="25756" xr:uid="{00000000-0005-0000-0000-000098640000}"/>
    <cellStyle name="Currency 5 3 2 5 4 3" xfId="25757" xr:uid="{00000000-0005-0000-0000-000099640000}"/>
    <cellStyle name="Currency 5 3 2 5 5" xfId="25758" xr:uid="{00000000-0005-0000-0000-00009A640000}"/>
    <cellStyle name="Currency 5 3 2 5 5 2" xfId="25759" xr:uid="{00000000-0005-0000-0000-00009B640000}"/>
    <cellStyle name="Currency 5 3 2 5 6" xfId="25760" xr:uid="{00000000-0005-0000-0000-00009C640000}"/>
    <cellStyle name="Currency 5 3 2 5 7" xfId="25761" xr:uid="{00000000-0005-0000-0000-00009D640000}"/>
    <cellStyle name="Currency 5 3 2 6" xfId="25762" xr:uid="{00000000-0005-0000-0000-00009E640000}"/>
    <cellStyle name="Currency 5 3 2 6 2" xfId="25763" xr:uid="{00000000-0005-0000-0000-00009F640000}"/>
    <cellStyle name="Currency 5 3 2 6 2 2" xfId="25764" xr:uid="{00000000-0005-0000-0000-0000A0640000}"/>
    <cellStyle name="Currency 5 3 2 6 2 2 2" xfId="25765" xr:uid="{00000000-0005-0000-0000-0000A1640000}"/>
    <cellStyle name="Currency 5 3 2 6 2 2 2 2" xfId="25766" xr:uid="{00000000-0005-0000-0000-0000A2640000}"/>
    <cellStyle name="Currency 5 3 2 6 2 2 2 2 2" xfId="25767" xr:uid="{00000000-0005-0000-0000-0000A3640000}"/>
    <cellStyle name="Currency 5 3 2 6 2 2 2 3" xfId="25768" xr:uid="{00000000-0005-0000-0000-0000A4640000}"/>
    <cellStyle name="Currency 5 3 2 6 2 2 3" xfId="25769" xr:uid="{00000000-0005-0000-0000-0000A5640000}"/>
    <cellStyle name="Currency 5 3 2 6 2 2 3 2" xfId="25770" xr:uid="{00000000-0005-0000-0000-0000A6640000}"/>
    <cellStyle name="Currency 5 3 2 6 2 2 4" xfId="25771" xr:uid="{00000000-0005-0000-0000-0000A7640000}"/>
    <cellStyle name="Currency 5 3 2 6 2 3" xfId="25772" xr:uid="{00000000-0005-0000-0000-0000A8640000}"/>
    <cellStyle name="Currency 5 3 2 6 2 3 2" xfId="25773" xr:uid="{00000000-0005-0000-0000-0000A9640000}"/>
    <cellStyle name="Currency 5 3 2 6 2 3 2 2" xfId="25774" xr:uid="{00000000-0005-0000-0000-0000AA640000}"/>
    <cellStyle name="Currency 5 3 2 6 2 3 3" xfId="25775" xr:uid="{00000000-0005-0000-0000-0000AB640000}"/>
    <cellStyle name="Currency 5 3 2 6 2 4" xfId="25776" xr:uid="{00000000-0005-0000-0000-0000AC640000}"/>
    <cellStyle name="Currency 5 3 2 6 2 4 2" xfId="25777" xr:uid="{00000000-0005-0000-0000-0000AD640000}"/>
    <cellStyle name="Currency 5 3 2 6 2 5" xfId="25778" xr:uid="{00000000-0005-0000-0000-0000AE640000}"/>
    <cellStyle name="Currency 5 3 2 6 3" xfId="25779" xr:uid="{00000000-0005-0000-0000-0000AF640000}"/>
    <cellStyle name="Currency 5 3 2 6 3 2" xfId="25780" xr:uid="{00000000-0005-0000-0000-0000B0640000}"/>
    <cellStyle name="Currency 5 3 2 6 3 2 2" xfId="25781" xr:uid="{00000000-0005-0000-0000-0000B1640000}"/>
    <cellStyle name="Currency 5 3 2 6 3 2 2 2" xfId="25782" xr:uid="{00000000-0005-0000-0000-0000B2640000}"/>
    <cellStyle name="Currency 5 3 2 6 3 2 3" xfId="25783" xr:uid="{00000000-0005-0000-0000-0000B3640000}"/>
    <cellStyle name="Currency 5 3 2 6 3 3" xfId="25784" xr:uid="{00000000-0005-0000-0000-0000B4640000}"/>
    <cellStyle name="Currency 5 3 2 6 3 3 2" xfId="25785" xr:uid="{00000000-0005-0000-0000-0000B5640000}"/>
    <cellStyle name="Currency 5 3 2 6 3 4" xfId="25786" xr:uid="{00000000-0005-0000-0000-0000B6640000}"/>
    <cellStyle name="Currency 5 3 2 6 4" xfId="25787" xr:uid="{00000000-0005-0000-0000-0000B7640000}"/>
    <cellStyle name="Currency 5 3 2 6 4 2" xfId="25788" xr:uid="{00000000-0005-0000-0000-0000B8640000}"/>
    <cellStyle name="Currency 5 3 2 6 4 2 2" xfId="25789" xr:uid="{00000000-0005-0000-0000-0000B9640000}"/>
    <cellStyle name="Currency 5 3 2 6 4 3" xfId="25790" xr:uid="{00000000-0005-0000-0000-0000BA640000}"/>
    <cellStyle name="Currency 5 3 2 6 5" xfId="25791" xr:uid="{00000000-0005-0000-0000-0000BB640000}"/>
    <cellStyle name="Currency 5 3 2 6 5 2" xfId="25792" xr:uid="{00000000-0005-0000-0000-0000BC640000}"/>
    <cellStyle name="Currency 5 3 2 6 6" xfId="25793" xr:uid="{00000000-0005-0000-0000-0000BD640000}"/>
    <cellStyle name="Currency 5 3 2 7" xfId="25794" xr:uid="{00000000-0005-0000-0000-0000BE640000}"/>
    <cellStyle name="Currency 5 3 2 7 2" xfId="25795" xr:uid="{00000000-0005-0000-0000-0000BF640000}"/>
    <cellStyle name="Currency 5 3 2 7 2 2" xfId="25796" xr:uid="{00000000-0005-0000-0000-0000C0640000}"/>
    <cellStyle name="Currency 5 3 2 7 2 2 2" xfId="25797" xr:uid="{00000000-0005-0000-0000-0000C1640000}"/>
    <cellStyle name="Currency 5 3 2 7 2 2 2 2" xfId="25798" xr:uid="{00000000-0005-0000-0000-0000C2640000}"/>
    <cellStyle name="Currency 5 3 2 7 2 2 2 2 2" xfId="25799" xr:uid="{00000000-0005-0000-0000-0000C3640000}"/>
    <cellStyle name="Currency 5 3 2 7 2 2 2 3" xfId="25800" xr:uid="{00000000-0005-0000-0000-0000C4640000}"/>
    <cellStyle name="Currency 5 3 2 7 2 2 3" xfId="25801" xr:uid="{00000000-0005-0000-0000-0000C5640000}"/>
    <cellStyle name="Currency 5 3 2 7 2 2 3 2" xfId="25802" xr:uid="{00000000-0005-0000-0000-0000C6640000}"/>
    <cellStyle name="Currency 5 3 2 7 2 2 4" xfId="25803" xr:uid="{00000000-0005-0000-0000-0000C7640000}"/>
    <cellStyle name="Currency 5 3 2 7 2 3" xfId="25804" xr:uid="{00000000-0005-0000-0000-0000C8640000}"/>
    <cellStyle name="Currency 5 3 2 7 2 3 2" xfId="25805" xr:uid="{00000000-0005-0000-0000-0000C9640000}"/>
    <cellStyle name="Currency 5 3 2 7 2 3 2 2" xfId="25806" xr:uid="{00000000-0005-0000-0000-0000CA640000}"/>
    <cellStyle name="Currency 5 3 2 7 2 3 3" xfId="25807" xr:uid="{00000000-0005-0000-0000-0000CB640000}"/>
    <cellStyle name="Currency 5 3 2 7 2 4" xfId="25808" xr:uid="{00000000-0005-0000-0000-0000CC640000}"/>
    <cellStyle name="Currency 5 3 2 7 2 4 2" xfId="25809" xr:uid="{00000000-0005-0000-0000-0000CD640000}"/>
    <cellStyle name="Currency 5 3 2 7 2 5" xfId="25810" xr:uid="{00000000-0005-0000-0000-0000CE640000}"/>
    <cellStyle name="Currency 5 3 2 7 3" xfId="25811" xr:uid="{00000000-0005-0000-0000-0000CF640000}"/>
    <cellStyle name="Currency 5 3 2 7 3 2" xfId="25812" xr:uid="{00000000-0005-0000-0000-0000D0640000}"/>
    <cellStyle name="Currency 5 3 2 7 3 2 2" xfId="25813" xr:uid="{00000000-0005-0000-0000-0000D1640000}"/>
    <cellStyle name="Currency 5 3 2 7 3 2 2 2" xfId="25814" xr:uid="{00000000-0005-0000-0000-0000D2640000}"/>
    <cellStyle name="Currency 5 3 2 7 3 2 3" xfId="25815" xr:uid="{00000000-0005-0000-0000-0000D3640000}"/>
    <cellStyle name="Currency 5 3 2 7 3 3" xfId="25816" xr:uid="{00000000-0005-0000-0000-0000D4640000}"/>
    <cellStyle name="Currency 5 3 2 7 3 3 2" xfId="25817" xr:uid="{00000000-0005-0000-0000-0000D5640000}"/>
    <cellStyle name="Currency 5 3 2 7 3 4" xfId="25818" xr:uid="{00000000-0005-0000-0000-0000D6640000}"/>
    <cellStyle name="Currency 5 3 2 7 4" xfId="25819" xr:uid="{00000000-0005-0000-0000-0000D7640000}"/>
    <cellStyle name="Currency 5 3 2 7 4 2" xfId="25820" xr:uid="{00000000-0005-0000-0000-0000D8640000}"/>
    <cellStyle name="Currency 5 3 2 7 4 2 2" xfId="25821" xr:uid="{00000000-0005-0000-0000-0000D9640000}"/>
    <cellStyle name="Currency 5 3 2 7 4 3" xfId="25822" xr:uid="{00000000-0005-0000-0000-0000DA640000}"/>
    <cellStyle name="Currency 5 3 2 7 5" xfId="25823" xr:uid="{00000000-0005-0000-0000-0000DB640000}"/>
    <cellStyle name="Currency 5 3 2 7 5 2" xfId="25824" xr:uid="{00000000-0005-0000-0000-0000DC640000}"/>
    <cellStyle name="Currency 5 3 2 7 6" xfId="25825" xr:uid="{00000000-0005-0000-0000-0000DD640000}"/>
    <cellStyle name="Currency 5 3 2 8" xfId="25826" xr:uid="{00000000-0005-0000-0000-0000DE640000}"/>
    <cellStyle name="Currency 5 3 2 8 2" xfId="25827" xr:uid="{00000000-0005-0000-0000-0000DF640000}"/>
    <cellStyle name="Currency 5 3 2 8 2 2" xfId="25828" xr:uid="{00000000-0005-0000-0000-0000E0640000}"/>
    <cellStyle name="Currency 5 3 2 8 2 2 2" xfId="25829" xr:uid="{00000000-0005-0000-0000-0000E1640000}"/>
    <cellStyle name="Currency 5 3 2 8 2 2 2 2" xfId="25830" xr:uid="{00000000-0005-0000-0000-0000E2640000}"/>
    <cellStyle name="Currency 5 3 2 8 2 2 3" xfId="25831" xr:uid="{00000000-0005-0000-0000-0000E3640000}"/>
    <cellStyle name="Currency 5 3 2 8 2 3" xfId="25832" xr:uid="{00000000-0005-0000-0000-0000E4640000}"/>
    <cellStyle name="Currency 5 3 2 8 2 3 2" xfId="25833" xr:uid="{00000000-0005-0000-0000-0000E5640000}"/>
    <cellStyle name="Currency 5 3 2 8 2 4" xfId="25834" xr:uid="{00000000-0005-0000-0000-0000E6640000}"/>
    <cellStyle name="Currency 5 3 2 8 3" xfId="25835" xr:uid="{00000000-0005-0000-0000-0000E7640000}"/>
    <cellStyle name="Currency 5 3 2 8 3 2" xfId="25836" xr:uid="{00000000-0005-0000-0000-0000E8640000}"/>
    <cellStyle name="Currency 5 3 2 8 3 2 2" xfId="25837" xr:uid="{00000000-0005-0000-0000-0000E9640000}"/>
    <cellStyle name="Currency 5 3 2 8 3 3" xfId="25838" xr:uid="{00000000-0005-0000-0000-0000EA640000}"/>
    <cellStyle name="Currency 5 3 2 8 4" xfId="25839" xr:uid="{00000000-0005-0000-0000-0000EB640000}"/>
    <cellStyle name="Currency 5 3 2 8 4 2" xfId="25840" xr:uid="{00000000-0005-0000-0000-0000EC640000}"/>
    <cellStyle name="Currency 5 3 2 8 5" xfId="25841" xr:uid="{00000000-0005-0000-0000-0000ED640000}"/>
    <cellStyle name="Currency 5 3 2 9" xfId="25842" xr:uid="{00000000-0005-0000-0000-0000EE640000}"/>
    <cellStyle name="Currency 5 3 2 9 2" xfId="25843" xr:uid="{00000000-0005-0000-0000-0000EF640000}"/>
    <cellStyle name="Currency 5 3 2 9 2 2" xfId="25844" xr:uid="{00000000-0005-0000-0000-0000F0640000}"/>
    <cellStyle name="Currency 5 3 2 9 2 2 2" xfId="25845" xr:uid="{00000000-0005-0000-0000-0000F1640000}"/>
    <cellStyle name="Currency 5 3 2 9 2 3" xfId="25846" xr:uid="{00000000-0005-0000-0000-0000F2640000}"/>
    <cellStyle name="Currency 5 3 2 9 3" xfId="25847" xr:uid="{00000000-0005-0000-0000-0000F3640000}"/>
    <cellStyle name="Currency 5 3 2 9 3 2" xfId="25848" xr:uid="{00000000-0005-0000-0000-0000F4640000}"/>
    <cellStyle name="Currency 5 3 2 9 4" xfId="25849" xr:uid="{00000000-0005-0000-0000-0000F5640000}"/>
    <cellStyle name="Currency 5 3 20" xfId="25850" xr:uid="{00000000-0005-0000-0000-0000F6640000}"/>
    <cellStyle name="Currency 5 3 21" xfId="25851" xr:uid="{00000000-0005-0000-0000-0000F7640000}"/>
    <cellStyle name="Currency 5 3 22" xfId="25852" xr:uid="{00000000-0005-0000-0000-0000F8640000}"/>
    <cellStyle name="Currency 5 3 23" xfId="25853" xr:uid="{00000000-0005-0000-0000-0000F9640000}"/>
    <cellStyle name="Currency 5 3 24" xfId="25854" xr:uid="{00000000-0005-0000-0000-0000FA640000}"/>
    <cellStyle name="Currency 5 3 25" xfId="25855" xr:uid="{00000000-0005-0000-0000-0000FB640000}"/>
    <cellStyle name="Currency 5 3 26" xfId="25856" xr:uid="{00000000-0005-0000-0000-0000FC640000}"/>
    <cellStyle name="Currency 5 3 3" xfId="25857" xr:uid="{00000000-0005-0000-0000-0000FD640000}"/>
    <cellStyle name="Currency 5 3 3 10" xfId="25858" xr:uid="{00000000-0005-0000-0000-0000FE640000}"/>
    <cellStyle name="Currency 5 3 3 10 2" xfId="25859" xr:uid="{00000000-0005-0000-0000-0000FF640000}"/>
    <cellStyle name="Currency 5 3 3 11" xfId="25860" xr:uid="{00000000-0005-0000-0000-000000650000}"/>
    <cellStyle name="Currency 5 3 3 11 2" xfId="25861" xr:uid="{00000000-0005-0000-0000-000001650000}"/>
    <cellStyle name="Currency 5 3 3 12" xfId="25862" xr:uid="{00000000-0005-0000-0000-000002650000}"/>
    <cellStyle name="Currency 5 3 3 13" xfId="25863" xr:uid="{00000000-0005-0000-0000-000003650000}"/>
    <cellStyle name="Currency 5 3 3 14" xfId="25864" xr:uid="{00000000-0005-0000-0000-000004650000}"/>
    <cellStyle name="Currency 5 3 3 15" xfId="25865" xr:uid="{00000000-0005-0000-0000-000005650000}"/>
    <cellStyle name="Currency 5 3 3 16" xfId="25866" xr:uid="{00000000-0005-0000-0000-000006650000}"/>
    <cellStyle name="Currency 5 3 3 2" xfId="25867" xr:uid="{00000000-0005-0000-0000-000007650000}"/>
    <cellStyle name="Currency 5 3 3 2 10" xfId="25868" xr:uid="{00000000-0005-0000-0000-000008650000}"/>
    <cellStyle name="Currency 5 3 3 2 2" xfId="25869" xr:uid="{00000000-0005-0000-0000-000009650000}"/>
    <cellStyle name="Currency 5 3 3 2 2 2" xfId="25870" xr:uid="{00000000-0005-0000-0000-00000A650000}"/>
    <cellStyle name="Currency 5 3 3 2 2 2 2" xfId="25871" xr:uid="{00000000-0005-0000-0000-00000B650000}"/>
    <cellStyle name="Currency 5 3 3 2 2 2 2 2" xfId="25872" xr:uid="{00000000-0005-0000-0000-00000C650000}"/>
    <cellStyle name="Currency 5 3 3 2 2 2 2 2 2" xfId="25873" xr:uid="{00000000-0005-0000-0000-00000D650000}"/>
    <cellStyle name="Currency 5 3 3 2 2 2 2 2 2 2" xfId="25874" xr:uid="{00000000-0005-0000-0000-00000E650000}"/>
    <cellStyle name="Currency 5 3 3 2 2 2 2 2 3" xfId="25875" xr:uid="{00000000-0005-0000-0000-00000F650000}"/>
    <cellStyle name="Currency 5 3 3 2 2 2 2 3" xfId="25876" xr:uid="{00000000-0005-0000-0000-000010650000}"/>
    <cellStyle name="Currency 5 3 3 2 2 2 2 3 2" xfId="25877" xr:uid="{00000000-0005-0000-0000-000011650000}"/>
    <cellStyle name="Currency 5 3 3 2 2 2 2 4" xfId="25878" xr:uid="{00000000-0005-0000-0000-000012650000}"/>
    <cellStyle name="Currency 5 3 3 2 2 2 3" xfId="25879" xr:uid="{00000000-0005-0000-0000-000013650000}"/>
    <cellStyle name="Currency 5 3 3 2 2 2 3 2" xfId="25880" xr:uid="{00000000-0005-0000-0000-000014650000}"/>
    <cellStyle name="Currency 5 3 3 2 2 2 3 2 2" xfId="25881" xr:uid="{00000000-0005-0000-0000-000015650000}"/>
    <cellStyle name="Currency 5 3 3 2 2 2 3 3" xfId="25882" xr:uid="{00000000-0005-0000-0000-000016650000}"/>
    <cellStyle name="Currency 5 3 3 2 2 2 4" xfId="25883" xr:uid="{00000000-0005-0000-0000-000017650000}"/>
    <cellStyle name="Currency 5 3 3 2 2 2 4 2" xfId="25884" xr:uid="{00000000-0005-0000-0000-000018650000}"/>
    <cellStyle name="Currency 5 3 3 2 2 2 5" xfId="25885" xr:uid="{00000000-0005-0000-0000-000019650000}"/>
    <cellStyle name="Currency 5 3 3 2 2 3" xfId="25886" xr:uid="{00000000-0005-0000-0000-00001A650000}"/>
    <cellStyle name="Currency 5 3 3 2 2 3 2" xfId="25887" xr:uid="{00000000-0005-0000-0000-00001B650000}"/>
    <cellStyle name="Currency 5 3 3 2 2 3 2 2" xfId="25888" xr:uid="{00000000-0005-0000-0000-00001C650000}"/>
    <cellStyle name="Currency 5 3 3 2 2 3 2 2 2" xfId="25889" xr:uid="{00000000-0005-0000-0000-00001D650000}"/>
    <cellStyle name="Currency 5 3 3 2 2 3 2 3" xfId="25890" xr:uid="{00000000-0005-0000-0000-00001E650000}"/>
    <cellStyle name="Currency 5 3 3 2 2 3 3" xfId="25891" xr:uid="{00000000-0005-0000-0000-00001F650000}"/>
    <cellStyle name="Currency 5 3 3 2 2 3 3 2" xfId="25892" xr:uid="{00000000-0005-0000-0000-000020650000}"/>
    <cellStyle name="Currency 5 3 3 2 2 3 4" xfId="25893" xr:uid="{00000000-0005-0000-0000-000021650000}"/>
    <cellStyle name="Currency 5 3 3 2 2 4" xfId="25894" xr:uid="{00000000-0005-0000-0000-000022650000}"/>
    <cellStyle name="Currency 5 3 3 2 2 4 2" xfId="25895" xr:uid="{00000000-0005-0000-0000-000023650000}"/>
    <cellStyle name="Currency 5 3 3 2 2 4 2 2" xfId="25896" xr:uid="{00000000-0005-0000-0000-000024650000}"/>
    <cellStyle name="Currency 5 3 3 2 2 4 3" xfId="25897" xr:uid="{00000000-0005-0000-0000-000025650000}"/>
    <cellStyle name="Currency 5 3 3 2 2 5" xfId="25898" xr:uid="{00000000-0005-0000-0000-000026650000}"/>
    <cellStyle name="Currency 5 3 3 2 2 5 2" xfId="25899" xr:uid="{00000000-0005-0000-0000-000027650000}"/>
    <cellStyle name="Currency 5 3 3 2 2 6" xfId="25900" xr:uid="{00000000-0005-0000-0000-000028650000}"/>
    <cellStyle name="Currency 5 3 3 2 3" xfId="25901" xr:uid="{00000000-0005-0000-0000-000029650000}"/>
    <cellStyle name="Currency 5 3 3 2 3 2" xfId="25902" xr:uid="{00000000-0005-0000-0000-00002A650000}"/>
    <cellStyle name="Currency 5 3 3 2 3 2 2" xfId="25903" xr:uid="{00000000-0005-0000-0000-00002B650000}"/>
    <cellStyle name="Currency 5 3 3 2 3 2 2 2" xfId="25904" xr:uid="{00000000-0005-0000-0000-00002C650000}"/>
    <cellStyle name="Currency 5 3 3 2 3 2 2 2 2" xfId="25905" xr:uid="{00000000-0005-0000-0000-00002D650000}"/>
    <cellStyle name="Currency 5 3 3 2 3 2 2 2 2 2" xfId="25906" xr:uid="{00000000-0005-0000-0000-00002E650000}"/>
    <cellStyle name="Currency 5 3 3 2 3 2 2 2 3" xfId="25907" xr:uid="{00000000-0005-0000-0000-00002F650000}"/>
    <cellStyle name="Currency 5 3 3 2 3 2 2 3" xfId="25908" xr:uid="{00000000-0005-0000-0000-000030650000}"/>
    <cellStyle name="Currency 5 3 3 2 3 2 2 3 2" xfId="25909" xr:uid="{00000000-0005-0000-0000-000031650000}"/>
    <cellStyle name="Currency 5 3 3 2 3 2 2 4" xfId="25910" xr:uid="{00000000-0005-0000-0000-000032650000}"/>
    <cellStyle name="Currency 5 3 3 2 3 2 3" xfId="25911" xr:uid="{00000000-0005-0000-0000-000033650000}"/>
    <cellStyle name="Currency 5 3 3 2 3 2 3 2" xfId="25912" xr:uid="{00000000-0005-0000-0000-000034650000}"/>
    <cellStyle name="Currency 5 3 3 2 3 2 3 2 2" xfId="25913" xr:uid="{00000000-0005-0000-0000-000035650000}"/>
    <cellStyle name="Currency 5 3 3 2 3 2 3 3" xfId="25914" xr:uid="{00000000-0005-0000-0000-000036650000}"/>
    <cellStyle name="Currency 5 3 3 2 3 2 4" xfId="25915" xr:uid="{00000000-0005-0000-0000-000037650000}"/>
    <cellStyle name="Currency 5 3 3 2 3 2 4 2" xfId="25916" xr:uid="{00000000-0005-0000-0000-000038650000}"/>
    <cellStyle name="Currency 5 3 3 2 3 2 5" xfId="25917" xr:uid="{00000000-0005-0000-0000-000039650000}"/>
    <cellStyle name="Currency 5 3 3 2 3 3" xfId="25918" xr:uid="{00000000-0005-0000-0000-00003A650000}"/>
    <cellStyle name="Currency 5 3 3 2 3 3 2" xfId="25919" xr:uid="{00000000-0005-0000-0000-00003B650000}"/>
    <cellStyle name="Currency 5 3 3 2 3 3 2 2" xfId="25920" xr:uid="{00000000-0005-0000-0000-00003C650000}"/>
    <cellStyle name="Currency 5 3 3 2 3 3 2 2 2" xfId="25921" xr:uid="{00000000-0005-0000-0000-00003D650000}"/>
    <cellStyle name="Currency 5 3 3 2 3 3 2 3" xfId="25922" xr:uid="{00000000-0005-0000-0000-00003E650000}"/>
    <cellStyle name="Currency 5 3 3 2 3 3 3" xfId="25923" xr:uid="{00000000-0005-0000-0000-00003F650000}"/>
    <cellStyle name="Currency 5 3 3 2 3 3 3 2" xfId="25924" xr:uid="{00000000-0005-0000-0000-000040650000}"/>
    <cellStyle name="Currency 5 3 3 2 3 3 4" xfId="25925" xr:uid="{00000000-0005-0000-0000-000041650000}"/>
    <cellStyle name="Currency 5 3 3 2 3 4" xfId="25926" xr:uid="{00000000-0005-0000-0000-000042650000}"/>
    <cellStyle name="Currency 5 3 3 2 3 4 2" xfId="25927" xr:uid="{00000000-0005-0000-0000-000043650000}"/>
    <cellStyle name="Currency 5 3 3 2 3 4 2 2" xfId="25928" xr:uid="{00000000-0005-0000-0000-000044650000}"/>
    <cellStyle name="Currency 5 3 3 2 3 4 3" xfId="25929" xr:uid="{00000000-0005-0000-0000-000045650000}"/>
    <cellStyle name="Currency 5 3 3 2 3 5" xfId="25930" xr:uid="{00000000-0005-0000-0000-000046650000}"/>
    <cellStyle name="Currency 5 3 3 2 3 5 2" xfId="25931" xr:uid="{00000000-0005-0000-0000-000047650000}"/>
    <cellStyle name="Currency 5 3 3 2 3 6" xfId="25932" xr:uid="{00000000-0005-0000-0000-000048650000}"/>
    <cellStyle name="Currency 5 3 3 2 4" xfId="25933" xr:uid="{00000000-0005-0000-0000-000049650000}"/>
    <cellStyle name="Currency 5 3 3 2 4 2" xfId="25934" xr:uid="{00000000-0005-0000-0000-00004A650000}"/>
    <cellStyle name="Currency 5 3 3 2 4 2 2" xfId="25935" xr:uid="{00000000-0005-0000-0000-00004B650000}"/>
    <cellStyle name="Currency 5 3 3 2 4 2 2 2" xfId="25936" xr:uid="{00000000-0005-0000-0000-00004C650000}"/>
    <cellStyle name="Currency 5 3 3 2 4 2 2 2 2" xfId="25937" xr:uid="{00000000-0005-0000-0000-00004D650000}"/>
    <cellStyle name="Currency 5 3 3 2 4 2 2 2 2 2" xfId="25938" xr:uid="{00000000-0005-0000-0000-00004E650000}"/>
    <cellStyle name="Currency 5 3 3 2 4 2 2 2 3" xfId="25939" xr:uid="{00000000-0005-0000-0000-00004F650000}"/>
    <cellStyle name="Currency 5 3 3 2 4 2 2 3" xfId="25940" xr:uid="{00000000-0005-0000-0000-000050650000}"/>
    <cellStyle name="Currency 5 3 3 2 4 2 2 3 2" xfId="25941" xr:uid="{00000000-0005-0000-0000-000051650000}"/>
    <cellStyle name="Currency 5 3 3 2 4 2 2 4" xfId="25942" xr:uid="{00000000-0005-0000-0000-000052650000}"/>
    <cellStyle name="Currency 5 3 3 2 4 2 3" xfId="25943" xr:uid="{00000000-0005-0000-0000-000053650000}"/>
    <cellStyle name="Currency 5 3 3 2 4 2 3 2" xfId="25944" xr:uid="{00000000-0005-0000-0000-000054650000}"/>
    <cellStyle name="Currency 5 3 3 2 4 2 3 2 2" xfId="25945" xr:uid="{00000000-0005-0000-0000-000055650000}"/>
    <cellStyle name="Currency 5 3 3 2 4 2 3 3" xfId="25946" xr:uid="{00000000-0005-0000-0000-000056650000}"/>
    <cellStyle name="Currency 5 3 3 2 4 2 4" xfId="25947" xr:uid="{00000000-0005-0000-0000-000057650000}"/>
    <cellStyle name="Currency 5 3 3 2 4 2 4 2" xfId="25948" xr:uid="{00000000-0005-0000-0000-000058650000}"/>
    <cellStyle name="Currency 5 3 3 2 4 2 5" xfId="25949" xr:uid="{00000000-0005-0000-0000-000059650000}"/>
    <cellStyle name="Currency 5 3 3 2 4 3" xfId="25950" xr:uid="{00000000-0005-0000-0000-00005A650000}"/>
    <cellStyle name="Currency 5 3 3 2 4 3 2" xfId="25951" xr:uid="{00000000-0005-0000-0000-00005B650000}"/>
    <cellStyle name="Currency 5 3 3 2 4 3 2 2" xfId="25952" xr:uid="{00000000-0005-0000-0000-00005C650000}"/>
    <cellStyle name="Currency 5 3 3 2 4 3 2 2 2" xfId="25953" xr:uid="{00000000-0005-0000-0000-00005D650000}"/>
    <cellStyle name="Currency 5 3 3 2 4 3 2 3" xfId="25954" xr:uid="{00000000-0005-0000-0000-00005E650000}"/>
    <cellStyle name="Currency 5 3 3 2 4 3 3" xfId="25955" xr:uid="{00000000-0005-0000-0000-00005F650000}"/>
    <cellStyle name="Currency 5 3 3 2 4 3 3 2" xfId="25956" xr:uid="{00000000-0005-0000-0000-000060650000}"/>
    <cellStyle name="Currency 5 3 3 2 4 3 4" xfId="25957" xr:uid="{00000000-0005-0000-0000-000061650000}"/>
    <cellStyle name="Currency 5 3 3 2 4 4" xfId="25958" xr:uid="{00000000-0005-0000-0000-000062650000}"/>
    <cellStyle name="Currency 5 3 3 2 4 4 2" xfId="25959" xr:uid="{00000000-0005-0000-0000-000063650000}"/>
    <cellStyle name="Currency 5 3 3 2 4 4 2 2" xfId="25960" xr:uid="{00000000-0005-0000-0000-000064650000}"/>
    <cellStyle name="Currency 5 3 3 2 4 4 3" xfId="25961" xr:uid="{00000000-0005-0000-0000-000065650000}"/>
    <cellStyle name="Currency 5 3 3 2 4 5" xfId="25962" xr:uid="{00000000-0005-0000-0000-000066650000}"/>
    <cellStyle name="Currency 5 3 3 2 4 5 2" xfId="25963" xr:uid="{00000000-0005-0000-0000-000067650000}"/>
    <cellStyle name="Currency 5 3 3 2 4 6" xfId="25964" xr:uid="{00000000-0005-0000-0000-000068650000}"/>
    <cellStyle name="Currency 5 3 3 2 5" xfId="25965" xr:uid="{00000000-0005-0000-0000-000069650000}"/>
    <cellStyle name="Currency 5 3 3 2 5 2" xfId="25966" xr:uid="{00000000-0005-0000-0000-00006A650000}"/>
    <cellStyle name="Currency 5 3 3 2 5 2 2" xfId="25967" xr:uid="{00000000-0005-0000-0000-00006B650000}"/>
    <cellStyle name="Currency 5 3 3 2 5 2 2 2" xfId="25968" xr:uid="{00000000-0005-0000-0000-00006C650000}"/>
    <cellStyle name="Currency 5 3 3 2 5 2 2 2 2" xfId="25969" xr:uid="{00000000-0005-0000-0000-00006D650000}"/>
    <cellStyle name="Currency 5 3 3 2 5 2 2 3" xfId="25970" xr:uid="{00000000-0005-0000-0000-00006E650000}"/>
    <cellStyle name="Currency 5 3 3 2 5 2 3" xfId="25971" xr:uid="{00000000-0005-0000-0000-00006F650000}"/>
    <cellStyle name="Currency 5 3 3 2 5 2 3 2" xfId="25972" xr:uid="{00000000-0005-0000-0000-000070650000}"/>
    <cellStyle name="Currency 5 3 3 2 5 2 4" xfId="25973" xr:uid="{00000000-0005-0000-0000-000071650000}"/>
    <cellStyle name="Currency 5 3 3 2 5 3" xfId="25974" xr:uid="{00000000-0005-0000-0000-000072650000}"/>
    <cellStyle name="Currency 5 3 3 2 5 3 2" xfId="25975" xr:uid="{00000000-0005-0000-0000-000073650000}"/>
    <cellStyle name="Currency 5 3 3 2 5 3 2 2" xfId="25976" xr:uid="{00000000-0005-0000-0000-000074650000}"/>
    <cellStyle name="Currency 5 3 3 2 5 3 3" xfId="25977" xr:uid="{00000000-0005-0000-0000-000075650000}"/>
    <cellStyle name="Currency 5 3 3 2 5 4" xfId="25978" xr:uid="{00000000-0005-0000-0000-000076650000}"/>
    <cellStyle name="Currency 5 3 3 2 5 4 2" xfId="25979" xr:uid="{00000000-0005-0000-0000-000077650000}"/>
    <cellStyle name="Currency 5 3 3 2 5 5" xfId="25980" xr:uid="{00000000-0005-0000-0000-000078650000}"/>
    <cellStyle name="Currency 5 3 3 2 6" xfId="25981" xr:uid="{00000000-0005-0000-0000-000079650000}"/>
    <cellStyle name="Currency 5 3 3 2 6 2" xfId="25982" xr:uid="{00000000-0005-0000-0000-00007A650000}"/>
    <cellStyle name="Currency 5 3 3 2 6 2 2" xfId="25983" xr:uid="{00000000-0005-0000-0000-00007B650000}"/>
    <cellStyle name="Currency 5 3 3 2 6 2 2 2" xfId="25984" xr:uid="{00000000-0005-0000-0000-00007C650000}"/>
    <cellStyle name="Currency 5 3 3 2 6 2 3" xfId="25985" xr:uid="{00000000-0005-0000-0000-00007D650000}"/>
    <cellStyle name="Currency 5 3 3 2 6 3" xfId="25986" xr:uid="{00000000-0005-0000-0000-00007E650000}"/>
    <cellStyle name="Currency 5 3 3 2 6 3 2" xfId="25987" xr:uid="{00000000-0005-0000-0000-00007F650000}"/>
    <cellStyle name="Currency 5 3 3 2 6 4" xfId="25988" xr:uid="{00000000-0005-0000-0000-000080650000}"/>
    <cellStyle name="Currency 5 3 3 2 7" xfId="25989" xr:uid="{00000000-0005-0000-0000-000081650000}"/>
    <cellStyle name="Currency 5 3 3 2 7 2" xfId="25990" xr:uid="{00000000-0005-0000-0000-000082650000}"/>
    <cellStyle name="Currency 5 3 3 2 7 2 2" xfId="25991" xr:uid="{00000000-0005-0000-0000-000083650000}"/>
    <cellStyle name="Currency 5 3 3 2 7 3" xfId="25992" xr:uid="{00000000-0005-0000-0000-000084650000}"/>
    <cellStyle name="Currency 5 3 3 2 8" xfId="25993" xr:uid="{00000000-0005-0000-0000-000085650000}"/>
    <cellStyle name="Currency 5 3 3 2 8 2" xfId="25994" xr:uid="{00000000-0005-0000-0000-000086650000}"/>
    <cellStyle name="Currency 5 3 3 2 9" xfId="25995" xr:uid="{00000000-0005-0000-0000-000087650000}"/>
    <cellStyle name="Currency 5 3 3 3" xfId="25996" xr:uid="{00000000-0005-0000-0000-000088650000}"/>
    <cellStyle name="Currency 5 3 3 3 10" xfId="25997" xr:uid="{00000000-0005-0000-0000-000089650000}"/>
    <cellStyle name="Currency 5 3 3 3 2" xfId="25998" xr:uid="{00000000-0005-0000-0000-00008A650000}"/>
    <cellStyle name="Currency 5 3 3 3 2 2" xfId="25999" xr:uid="{00000000-0005-0000-0000-00008B650000}"/>
    <cellStyle name="Currency 5 3 3 3 2 2 2" xfId="26000" xr:uid="{00000000-0005-0000-0000-00008C650000}"/>
    <cellStyle name="Currency 5 3 3 3 2 2 2 2" xfId="26001" xr:uid="{00000000-0005-0000-0000-00008D650000}"/>
    <cellStyle name="Currency 5 3 3 3 2 2 2 2 2" xfId="26002" xr:uid="{00000000-0005-0000-0000-00008E650000}"/>
    <cellStyle name="Currency 5 3 3 3 2 2 2 2 2 2" xfId="26003" xr:uid="{00000000-0005-0000-0000-00008F650000}"/>
    <cellStyle name="Currency 5 3 3 3 2 2 2 2 3" xfId="26004" xr:uid="{00000000-0005-0000-0000-000090650000}"/>
    <cellStyle name="Currency 5 3 3 3 2 2 2 3" xfId="26005" xr:uid="{00000000-0005-0000-0000-000091650000}"/>
    <cellStyle name="Currency 5 3 3 3 2 2 2 3 2" xfId="26006" xr:uid="{00000000-0005-0000-0000-000092650000}"/>
    <cellStyle name="Currency 5 3 3 3 2 2 2 4" xfId="26007" xr:uid="{00000000-0005-0000-0000-000093650000}"/>
    <cellStyle name="Currency 5 3 3 3 2 2 3" xfId="26008" xr:uid="{00000000-0005-0000-0000-000094650000}"/>
    <cellStyle name="Currency 5 3 3 3 2 2 3 2" xfId="26009" xr:uid="{00000000-0005-0000-0000-000095650000}"/>
    <cellStyle name="Currency 5 3 3 3 2 2 3 2 2" xfId="26010" xr:uid="{00000000-0005-0000-0000-000096650000}"/>
    <cellStyle name="Currency 5 3 3 3 2 2 3 3" xfId="26011" xr:uid="{00000000-0005-0000-0000-000097650000}"/>
    <cellStyle name="Currency 5 3 3 3 2 2 4" xfId="26012" xr:uid="{00000000-0005-0000-0000-000098650000}"/>
    <cellStyle name="Currency 5 3 3 3 2 2 4 2" xfId="26013" xr:uid="{00000000-0005-0000-0000-000099650000}"/>
    <cellStyle name="Currency 5 3 3 3 2 2 5" xfId="26014" xr:uid="{00000000-0005-0000-0000-00009A650000}"/>
    <cellStyle name="Currency 5 3 3 3 2 3" xfId="26015" xr:uid="{00000000-0005-0000-0000-00009B650000}"/>
    <cellStyle name="Currency 5 3 3 3 2 3 2" xfId="26016" xr:uid="{00000000-0005-0000-0000-00009C650000}"/>
    <cellStyle name="Currency 5 3 3 3 2 3 2 2" xfId="26017" xr:uid="{00000000-0005-0000-0000-00009D650000}"/>
    <cellStyle name="Currency 5 3 3 3 2 3 2 2 2" xfId="26018" xr:uid="{00000000-0005-0000-0000-00009E650000}"/>
    <cellStyle name="Currency 5 3 3 3 2 3 2 3" xfId="26019" xr:uid="{00000000-0005-0000-0000-00009F650000}"/>
    <cellStyle name="Currency 5 3 3 3 2 3 3" xfId="26020" xr:uid="{00000000-0005-0000-0000-0000A0650000}"/>
    <cellStyle name="Currency 5 3 3 3 2 3 3 2" xfId="26021" xr:uid="{00000000-0005-0000-0000-0000A1650000}"/>
    <cellStyle name="Currency 5 3 3 3 2 3 4" xfId="26022" xr:uid="{00000000-0005-0000-0000-0000A2650000}"/>
    <cellStyle name="Currency 5 3 3 3 2 4" xfId="26023" xr:uid="{00000000-0005-0000-0000-0000A3650000}"/>
    <cellStyle name="Currency 5 3 3 3 2 4 2" xfId="26024" xr:uid="{00000000-0005-0000-0000-0000A4650000}"/>
    <cellStyle name="Currency 5 3 3 3 2 4 2 2" xfId="26025" xr:uid="{00000000-0005-0000-0000-0000A5650000}"/>
    <cellStyle name="Currency 5 3 3 3 2 4 3" xfId="26026" xr:uid="{00000000-0005-0000-0000-0000A6650000}"/>
    <cellStyle name="Currency 5 3 3 3 2 5" xfId="26027" xr:uid="{00000000-0005-0000-0000-0000A7650000}"/>
    <cellStyle name="Currency 5 3 3 3 2 5 2" xfId="26028" xr:uid="{00000000-0005-0000-0000-0000A8650000}"/>
    <cellStyle name="Currency 5 3 3 3 2 6" xfId="26029" xr:uid="{00000000-0005-0000-0000-0000A9650000}"/>
    <cellStyle name="Currency 5 3 3 3 3" xfId="26030" xr:uid="{00000000-0005-0000-0000-0000AA650000}"/>
    <cellStyle name="Currency 5 3 3 3 3 2" xfId="26031" xr:uid="{00000000-0005-0000-0000-0000AB650000}"/>
    <cellStyle name="Currency 5 3 3 3 3 2 2" xfId="26032" xr:uid="{00000000-0005-0000-0000-0000AC650000}"/>
    <cellStyle name="Currency 5 3 3 3 3 2 2 2" xfId="26033" xr:uid="{00000000-0005-0000-0000-0000AD650000}"/>
    <cellStyle name="Currency 5 3 3 3 3 2 2 2 2" xfId="26034" xr:uid="{00000000-0005-0000-0000-0000AE650000}"/>
    <cellStyle name="Currency 5 3 3 3 3 2 2 2 2 2" xfId="26035" xr:uid="{00000000-0005-0000-0000-0000AF650000}"/>
    <cellStyle name="Currency 5 3 3 3 3 2 2 2 3" xfId="26036" xr:uid="{00000000-0005-0000-0000-0000B0650000}"/>
    <cellStyle name="Currency 5 3 3 3 3 2 2 3" xfId="26037" xr:uid="{00000000-0005-0000-0000-0000B1650000}"/>
    <cellStyle name="Currency 5 3 3 3 3 2 2 3 2" xfId="26038" xr:uid="{00000000-0005-0000-0000-0000B2650000}"/>
    <cellStyle name="Currency 5 3 3 3 3 2 2 4" xfId="26039" xr:uid="{00000000-0005-0000-0000-0000B3650000}"/>
    <cellStyle name="Currency 5 3 3 3 3 2 3" xfId="26040" xr:uid="{00000000-0005-0000-0000-0000B4650000}"/>
    <cellStyle name="Currency 5 3 3 3 3 2 3 2" xfId="26041" xr:uid="{00000000-0005-0000-0000-0000B5650000}"/>
    <cellStyle name="Currency 5 3 3 3 3 2 3 2 2" xfId="26042" xr:uid="{00000000-0005-0000-0000-0000B6650000}"/>
    <cellStyle name="Currency 5 3 3 3 3 2 3 3" xfId="26043" xr:uid="{00000000-0005-0000-0000-0000B7650000}"/>
    <cellStyle name="Currency 5 3 3 3 3 2 4" xfId="26044" xr:uid="{00000000-0005-0000-0000-0000B8650000}"/>
    <cellStyle name="Currency 5 3 3 3 3 2 4 2" xfId="26045" xr:uid="{00000000-0005-0000-0000-0000B9650000}"/>
    <cellStyle name="Currency 5 3 3 3 3 2 5" xfId="26046" xr:uid="{00000000-0005-0000-0000-0000BA650000}"/>
    <cellStyle name="Currency 5 3 3 3 3 3" xfId="26047" xr:uid="{00000000-0005-0000-0000-0000BB650000}"/>
    <cellStyle name="Currency 5 3 3 3 3 3 2" xfId="26048" xr:uid="{00000000-0005-0000-0000-0000BC650000}"/>
    <cellStyle name="Currency 5 3 3 3 3 3 2 2" xfId="26049" xr:uid="{00000000-0005-0000-0000-0000BD650000}"/>
    <cellStyle name="Currency 5 3 3 3 3 3 2 2 2" xfId="26050" xr:uid="{00000000-0005-0000-0000-0000BE650000}"/>
    <cellStyle name="Currency 5 3 3 3 3 3 2 3" xfId="26051" xr:uid="{00000000-0005-0000-0000-0000BF650000}"/>
    <cellStyle name="Currency 5 3 3 3 3 3 3" xfId="26052" xr:uid="{00000000-0005-0000-0000-0000C0650000}"/>
    <cellStyle name="Currency 5 3 3 3 3 3 3 2" xfId="26053" xr:uid="{00000000-0005-0000-0000-0000C1650000}"/>
    <cellStyle name="Currency 5 3 3 3 3 3 4" xfId="26054" xr:uid="{00000000-0005-0000-0000-0000C2650000}"/>
    <cellStyle name="Currency 5 3 3 3 3 4" xfId="26055" xr:uid="{00000000-0005-0000-0000-0000C3650000}"/>
    <cellStyle name="Currency 5 3 3 3 3 4 2" xfId="26056" xr:uid="{00000000-0005-0000-0000-0000C4650000}"/>
    <cellStyle name="Currency 5 3 3 3 3 4 2 2" xfId="26057" xr:uid="{00000000-0005-0000-0000-0000C5650000}"/>
    <cellStyle name="Currency 5 3 3 3 3 4 3" xfId="26058" xr:uid="{00000000-0005-0000-0000-0000C6650000}"/>
    <cellStyle name="Currency 5 3 3 3 3 5" xfId="26059" xr:uid="{00000000-0005-0000-0000-0000C7650000}"/>
    <cellStyle name="Currency 5 3 3 3 3 5 2" xfId="26060" xr:uid="{00000000-0005-0000-0000-0000C8650000}"/>
    <cellStyle name="Currency 5 3 3 3 3 6" xfId="26061" xr:uid="{00000000-0005-0000-0000-0000C9650000}"/>
    <cellStyle name="Currency 5 3 3 3 4" xfId="26062" xr:uid="{00000000-0005-0000-0000-0000CA650000}"/>
    <cellStyle name="Currency 5 3 3 3 4 2" xfId="26063" xr:uid="{00000000-0005-0000-0000-0000CB650000}"/>
    <cellStyle name="Currency 5 3 3 3 4 2 2" xfId="26064" xr:uid="{00000000-0005-0000-0000-0000CC650000}"/>
    <cellStyle name="Currency 5 3 3 3 4 2 2 2" xfId="26065" xr:uid="{00000000-0005-0000-0000-0000CD650000}"/>
    <cellStyle name="Currency 5 3 3 3 4 2 2 2 2" xfId="26066" xr:uid="{00000000-0005-0000-0000-0000CE650000}"/>
    <cellStyle name="Currency 5 3 3 3 4 2 2 2 2 2" xfId="26067" xr:uid="{00000000-0005-0000-0000-0000CF650000}"/>
    <cellStyle name="Currency 5 3 3 3 4 2 2 2 3" xfId="26068" xr:uid="{00000000-0005-0000-0000-0000D0650000}"/>
    <cellStyle name="Currency 5 3 3 3 4 2 2 3" xfId="26069" xr:uid="{00000000-0005-0000-0000-0000D1650000}"/>
    <cellStyle name="Currency 5 3 3 3 4 2 2 3 2" xfId="26070" xr:uid="{00000000-0005-0000-0000-0000D2650000}"/>
    <cellStyle name="Currency 5 3 3 3 4 2 2 4" xfId="26071" xr:uid="{00000000-0005-0000-0000-0000D3650000}"/>
    <cellStyle name="Currency 5 3 3 3 4 2 3" xfId="26072" xr:uid="{00000000-0005-0000-0000-0000D4650000}"/>
    <cellStyle name="Currency 5 3 3 3 4 2 3 2" xfId="26073" xr:uid="{00000000-0005-0000-0000-0000D5650000}"/>
    <cellStyle name="Currency 5 3 3 3 4 2 3 2 2" xfId="26074" xr:uid="{00000000-0005-0000-0000-0000D6650000}"/>
    <cellStyle name="Currency 5 3 3 3 4 2 3 3" xfId="26075" xr:uid="{00000000-0005-0000-0000-0000D7650000}"/>
    <cellStyle name="Currency 5 3 3 3 4 2 4" xfId="26076" xr:uid="{00000000-0005-0000-0000-0000D8650000}"/>
    <cellStyle name="Currency 5 3 3 3 4 2 4 2" xfId="26077" xr:uid="{00000000-0005-0000-0000-0000D9650000}"/>
    <cellStyle name="Currency 5 3 3 3 4 2 5" xfId="26078" xr:uid="{00000000-0005-0000-0000-0000DA650000}"/>
    <cellStyle name="Currency 5 3 3 3 4 3" xfId="26079" xr:uid="{00000000-0005-0000-0000-0000DB650000}"/>
    <cellStyle name="Currency 5 3 3 3 4 3 2" xfId="26080" xr:uid="{00000000-0005-0000-0000-0000DC650000}"/>
    <cellStyle name="Currency 5 3 3 3 4 3 2 2" xfId="26081" xr:uid="{00000000-0005-0000-0000-0000DD650000}"/>
    <cellStyle name="Currency 5 3 3 3 4 3 2 2 2" xfId="26082" xr:uid="{00000000-0005-0000-0000-0000DE650000}"/>
    <cellStyle name="Currency 5 3 3 3 4 3 2 3" xfId="26083" xr:uid="{00000000-0005-0000-0000-0000DF650000}"/>
    <cellStyle name="Currency 5 3 3 3 4 3 3" xfId="26084" xr:uid="{00000000-0005-0000-0000-0000E0650000}"/>
    <cellStyle name="Currency 5 3 3 3 4 3 3 2" xfId="26085" xr:uid="{00000000-0005-0000-0000-0000E1650000}"/>
    <cellStyle name="Currency 5 3 3 3 4 3 4" xfId="26086" xr:uid="{00000000-0005-0000-0000-0000E2650000}"/>
    <cellStyle name="Currency 5 3 3 3 4 4" xfId="26087" xr:uid="{00000000-0005-0000-0000-0000E3650000}"/>
    <cellStyle name="Currency 5 3 3 3 4 4 2" xfId="26088" xr:uid="{00000000-0005-0000-0000-0000E4650000}"/>
    <cellStyle name="Currency 5 3 3 3 4 4 2 2" xfId="26089" xr:uid="{00000000-0005-0000-0000-0000E5650000}"/>
    <cellStyle name="Currency 5 3 3 3 4 4 3" xfId="26090" xr:uid="{00000000-0005-0000-0000-0000E6650000}"/>
    <cellStyle name="Currency 5 3 3 3 4 5" xfId="26091" xr:uid="{00000000-0005-0000-0000-0000E7650000}"/>
    <cellStyle name="Currency 5 3 3 3 4 5 2" xfId="26092" xr:uid="{00000000-0005-0000-0000-0000E8650000}"/>
    <cellStyle name="Currency 5 3 3 3 4 6" xfId="26093" xr:uid="{00000000-0005-0000-0000-0000E9650000}"/>
    <cellStyle name="Currency 5 3 3 3 5" xfId="26094" xr:uid="{00000000-0005-0000-0000-0000EA650000}"/>
    <cellStyle name="Currency 5 3 3 3 5 2" xfId="26095" xr:uid="{00000000-0005-0000-0000-0000EB650000}"/>
    <cellStyle name="Currency 5 3 3 3 5 2 2" xfId="26096" xr:uid="{00000000-0005-0000-0000-0000EC650000}"/>
    <cellStyle name="Currency 5 3 3 3 5 2 2 2" xfId="26097" xr:uid="{00000000-0005-0000-0000-0000ED650000}"/>
    <cellStyle name="Currency 5 3 3 3 5 2 2 2 2" xfId="26098" xr:uid="{00000000-0005-0000-0000-0000EE650000}"/>
    <cellStyle name="Currency 5 3 3 3 5 2 2 3" xfId="26099" xr:uid="{00000000-0005-0000-0000-0000EF650000}"/>
    <cellStyle name="Currency 5 3 3 3 5 2 3" xfId="26100" xr:uid="{00000000-0005-0000-0000-0000F0650000}"/>
    <cellStyle name="Currency 5 3 3 3 5 2 3 2" xfId="26101" xr:uid="{00000000-0005-0000-0000-0000F1650000}"/>
    <cellStyle name="Currency 5 3 3 3 5 2 4" xfId="26102" xr:uid="{00000000-0005-0000-0000-0000F2650000}"/>
    <cellStyle name="Currency 5 3 3 3 5 3" xfId="26103" xr:uid="{00000000-0005-0000-0000-0000F3650000}"/>
    <cellStyle name="Currency 5 3 3 3 5 3 2" xfId="26104" xr:uid="{00000000-0005-0000-0000-0000F4650000}"/>
    <cellStyle name="Currency 5 3 3 3 5 3 2 2" xfId="26105" xr:uid="{00000000-0005-0000-0000-0000F5650000}"/>
    <cellStyle name="Currency 5 3 3 3 5 3 3" xfId="26106" xr:uid="{00000000-0005-0000-0000-0000F6650000}"/>
    <cellStyle name="Currency 5 3 3 3 5 4" xfId="26107" xr:uid="{00000000-0005-0000-0000-0000F7650000}"/>
    <cellStyle name="Currency 5 3 3 3 5 4 2" xfId="26108" xr:uid="{00000000-0005-0000-0000-0000F8650000}"/>
    <cellStyle name="Currency 5 3 3 3 5 5" xfId="26109" xr:uid="{00000000-0005-0000-0000-0000F9650000}"/>
    <cellStyle name="Currency 5 3 3 3 6" xfId="26110" xr:uid="{00000000-0005-0000-0000-0000FA650000}"/>
    <cellStyle name="Currency 5 3 3 3 6 2" xfId="26111" xr:uid="{00000000-0005-0000-0000-0000FB650000}"/>
    <cellStyle name="Currency 5 3 3 3 6 2 2" xfId="26112" xr:uid="{00000000-0005-0000-0000-0000FC650000}"/>
    <cellStyle name="Currency 5 3 3 3 6 2 2 2" xfId="26113" xr:uid="{00000000-0005-0000-0000-0000FD650000}"/>
    <cellStyle name="Currency 5 3 3 3 6 2 3" xfId="26114" xr:uid="{00000000-0005-0000-0000-0000FE650000}"/>
    <cellStyle name="Currency 5 3 3 3 6 3" xfId="26115" xr:uid="{00000000-0005-0000-0000-0000FF650000}"/>
    <cellStyle name="Currency 5 3 3 3 6 3 2" xfId="26116" xr:uid="{00000000-0005-0000-0000-000000660000}"/>
    <cellStyle name="Currency 5 3 3 3 6 4" xfId="26117" xr:uid="{00000000-0005-0000-0000-000001660000}"/>
    <cellStyle name="Currency 5 3 3 3 7" xfId="26118" xr:uid="{00000000-0005-0000-0000-000002660000}"/>
    <cellStyle name="Currency 5 3 3 3 7 2" xfId="26119" xr:uid="{00000000-0005-0000-0000-000003660000}"/>
    <cellStyle name="Currency 5 3 3 3 7 2 2" xfId="26120" xr:uid="{00000000-0005-0000-0000-000004660000}"/>
    <cellStyle name="Currency 5 3 3 3 7 3" xfId="26121" xr:uid="{00000000-0005-0000-0000-000005660000}"/>
    <cellStyle name="Currency 5 3 3 3 8" xfId="26122" xr:uid="{00000000-0005-0000-0000-000006660000}"/>
    <cellStyle name="Currency 5 3 3 3 8 2" xfId="26123" xr:uid="{00000000-0005-0000-0000-000007660000}"/>
    <cellStyle name="Currency 5 3 3 3 9" xfId="26124" xr:uid="{00000000-0005-0000-0000-000008660000}"/>
    <cellStyle name="Currency 5 3 3 4" xfId="26125" xr:uid="{00000000-0005-0000-0000-000009660000}"/>
    <cellStyle name="Currency 5 3 3 4 2" xfId="26126" xr:uid="{00000000-0005-0000-0000-00000A660000}"/>
    <cellStyle name="Currency 5 3 3 4 2 2" xfId="26127" xr:uid="{00000000-0005-0000-0000-00000B660000}"/>
    <cellStyle name="Currency 5 3 3 4 2 2 2" xfId="26128" xr:uid="{00000000-0005-0000-0000-00000C660000}"/>
    <cellStyle name="Currency 5 3 3 4 2 2 2 2" xfId="26129" xr:uid="{00000000-0005-0000-0000-00000D660000}"/>
    <cellStyle name="Currency 5 3 3 4 2 2 2 2 2" xfId="26130" xr:uid="{00000000-0005-0000-0000-00000E660000}"/>
    <cellStyle name="Currency 5 3 3 4 2 2 2 3" xfId="26131" xr:uid="{00000000-0005-0000-0000-00000F660000}"/>
    <cellStyle name="Currency 5 3 3 4 2 2 3" xfId="26132" xr:uid="{00000000-0005-0000-0000-000010660000}"/>
    <cellStyle name="Currency 5 3 3 4 2 2 3 2" xfId="26133" xr:uid="{00000000-0005-0000-0000-000011660000}"/>
    <cellStyle name="Currency 5 3 3 4 2 2 4" xfId="26134" xr:uid="{00000000-0005-0000-0000-000012660000}"/>
    <cellStyle name="Currency 5 3 3 4 2 3" xfId="26135" xr:uid="{00000000-0005-0000-0000-000013660000}"/>
    <cellStyle name="Currency 5 3 3 4 2 3 2" xfId="26136" xr:uid="{00000000-0005-0000-0000-000014660000}"/>
    <cellStyle name="Currency 5 3 3 4 2 3 2 2" xfId="26137" xr:uid="{00000000-0005-0000-0000-000015660000}"/>
    <cellStyle name="Currency 5 3 3 4 2 3 3" xfId="26138" xr:uid="{00000000-0005-0000-0000-000016660000}"/>
    <cellStyle name="Currency 5 3 3 4 2 4" xfId="26139" xr:uid="{00000000-0005-0000-0000-000017660000}"/>
    <cellStyle name="Currency 5 3 3 4 2 4 2" xfId="26140" xr:uid="{00000000-0005-0000-0000-000018660000}"/>
    <cellStyle name="Currency 5 3 3 4 2 5" xfId="26141" xr:uid="{00000000-0005-0000-0000-000019660000}"/>
    <cellStyle name="Currency 5 3 3 4 3" xfId="26142" xr:uid="{00000000-0005-0000-0000-00001A660000}"/>
    <cellStyle name="Currency 5 3 3 4 3 2" xfId="26143" xr:uid="{00000000-0005-0000-0000-00001B660000}"/>
    <cellStyle name="Currency 5 3 3 4 3 2 2" xfId="26144" xr:uid="{00000000-0005-0000-0000-00001C660000}"/>
    <cellStyle name="Currency 5 3 3 4 3 2 2 2" xfId="26145" xr:uid="{00000000-0005-0000-0000-00001D660000}"/>
    <cellStyle name="Currency 5 3 3 4 3 2 3" xfId="26146" xr:uid="{00000000-0005-0000-0000-00001E660000}"/>
    <cellStyle name="Currency 5 3 3 4 3 3" xfId="26147" xr:uid="{00000000-0005-0000-0000-00001F660000}"/>
    <cellStyle name="Currency 5 3 3 4 3 3 2" xfId="26148" xr:uid="{00000000-0005-0000-0000-000020660000}"/>
    <cellStyle name="Currency 5 3 3 4 3 4" xfId="26149" xr:uid="{00000000-0005-0000-0000-000021660000}"/>
    <cellStyle name="Currency 5 3 3 4 4" xfId="26150" xr:uid="{00000000-0005-0000-0000-000022660000}"/>
    <cellStyle name="Currency 5 3 3 4 4 2" xfId="26151" xr:uid="{00000000-0005-0000-0000-000023660000}"/>
    <cellStyle name="Currency 5 3 3 4 4 2 2" xfId="26152" xr:uid="{00000000-0005-0000-0000-000024660000}"/>
    <cellStyle name="Currency 5 3 3 4 4 3" xfId="26153" xr:uid="{00000000-0005-0000-0000-000025660000}"/>
    <cellStyle name="Currency 5 3 3 4 5" xfId="26154" xr:uid="{00000000-0005-0000-0000-000026660000}"/>
    <cellStyle name="Currency 5 3 3 4 5 2" xfId="26155" xr:uid="{00000000-0005-0000-0000-000027660000}"/>
    <cellStyle name="Currency 5 3 3 4 6" xfId="26156" xr:uid="{00000000-0005-0000-0000-000028660000}"/>
    <cellStyle name="Currency 5 3 3 5" xfId="26157" xr:uid="{00000000-0005-0000-0000-000029660000}"/>
    <cellStyle name="Currency 5 3 3 5 2" xfId="26158" xr:uid="{00000000-0005-0000-0000-00002A660000}"/>
    <cellStyle name="Currency 5 3 3 5 2 2" xfId="26159" xr:uid="{00000000-0005-0000-0000-00002B660000}"/>
    <cellStyle name="Currency 5 3 3 5 2 2 2" xfId="26160" xr:uid="{00000000-0005-0000-0000-00002C660000}"/>
    <cellStyle name="Currency 5 3 3 5 2 2 2 2" xfId="26161" xr:uid="{00000000-0005-0000-0000-00002D660000}"/>
    <cellStyle name="Currency 5 3 3 5 2 2 2 2 2" xfId="26162" xr:uid="{00000000-0005-0000-0000-00002E660000}"/>
    <cellStyle name="Currency 5 3 3 5 2 2 2 3" xfId="26163" xr:uid="{00000000-0005-0000-0000-00002F660000}"/>
    <cellStyle name="Currency 5 3 3 5 2 2 3" xfId="26164" xr:uid="{00000000-0005-0000-0000-000030660000}"/>
    <cellStyle name="Currency 5 3 3 5 2 2 3 2" xfId="26165" xr:uid="{00000000-0005-0000-0000-000031660000}"/>
    <cellStyle name="Currency 5 3 3 5 2 2 4" xfId="26166" xr:uid="{00000000-0005-0000-0000-000032660000}"/>
    <cellStyle name="Currency 5 3 3 5 2 3" xfId="26167" xr:uid="{00000000-0005-0000-0000-000033660000}"/>
    <cellStyle name="Currency 5 3 3 5 2 3 2" xfId="26168" xr:uid="{00000000-0005-0000-0000-000034660000}"/>
    <cellStyle name="Currency 5 3 3 5 2 3 2 2" xfId="26169" xr:uid="{00000000-0005-0000-0000-000035660000}"/>
    <cellStyle name="Currency 5 3 3 5 2 3 3" xfId="26170" xr:uid="{00000000-0005-0000-0000-000036660000}"/>
    <cellStyle name="Currency 5 3 3 5 2 4" xfId="26171" xr:uid="{00000000-0005-0000-0000-000037660000}"/>
    <cellStyle name="Currency 5 3 3 5 2 4 2" xfId="26172" xr:uid="{00000000-0005-0000-0000-000038660000}"/>
    <cellStyle name="Currency 5 3 3 5 2 5" xfId="26173" xr:uid="{00000000-0005-0000-0000-000039660000}"/>
    <cellStyle name="Currency 5 3 3 5 3" xfId="26174" xr:uid="{00000000-0005-0000-0000-00003A660000}"/>
    <cellStyle name="Currency 5 3 3 5 3 2" xfId="26175" xr:uid="{00000000-0005-0000-0000-00003B660000}"/>
    <cellStyle name="Currency 5 3 3 5 3 2 2" xfId="26176" xr:uid="{00000000-0005-0000-0000-00003C660000}"/>
    <cellStyle name="Currency 5 3 3 5 3 2 2 2" xfId="26177" xr:uid="{00000000-0005-0000-0000-00003D660000}"/>
    <cellStyle name="Currency 5 3 3 5 3 2 3" xfId="26178" xr:uid="{00000000-0005-0000-0000-00003E660000}"/>
    <cellStyle name="Currency 5 3 3 5 3 3" xfId="26179" xr:uid="{00000000-0005-0000-0000-00003F660000}"/>
    <cellStyle name="Currency 5 3 3 5 3 3 2" xfId="26180" xr:uid="{00000000-0005-0000-0000-000040660000}"/>
    <cellStyle name="Currency 5 3 3 5 3 4" xfId="26181" xr:uid="{00000000-0005-0000-0000-000041660000}"/>
    <cellStyle name="Currency 5 3 3 5 4" xfId="26182" xr:uid="{00000000-0005-0000-0000-000042660000}"/>
    <cellStyle name="Currency 5 3 3 5 4 2" xfId="26183" xr:uid="{00000000-0005-0000-0000-000043660000}"/>
    <cellStyle name="Currency 5 3 3 5 4 2 2" xfId="26184" xr:uid="{00000000-0005-0000-0000-000044660000}"/>
    <cellStyle name="Currency 5 3 3 5 4 3" xfId="26185" xr:uid="{00000000-0005-0000-0000-000045660000}"/>
    <cellStyle name="Currency 5 3 3 5 5" xfId="26186" xr:uid="{00000000-0005-0000-0000-000046660000}"/>
    <cellStyle name="Currency 5 3 3 5 5 2" xfId="26187" xr:uid="{00000000-0005-0000-0000-000047660000}"/>
    <cellStyle name="Currency 5 3 3 5 6" xfId="26188" xr:uid="{00000000-0005-0000-0000-000048660000}"/>
    <cellStyle name="Currency 5 3 3 6" xfId="26189" xr:uid="{00000000-0005-0000-0000-000049660000}"/>
    <cellStyle name="Currency 5 3 3 6 2" xfId="26190" xr:uid="{00000000-0005-0000-0000-00004A660000}"/>
    <cellStyle name="Currency 5 3 3 6 2 2" xfId="26191" xr:uid="{00000000-0005-0000-0000-00004B660000}"/>
    <cellStyle name="Currency 5 3 3 6 2 2 2" xfId="26192" xr:uid="{00000000-0005-0000-0000-00004C660000}"/>
    <cellStyle name="Currency 5 3 3 6 2 2 2 2" xfId="26193" xr:uid="{00000000-0005-0000-0000-00004D660000}"/>
    <cellStyle name="Currency 5 3 3 6 2 2 2 2 2" xfId="26194" xr:uid="{00000000-0005-0000-0000-00004E660000}"/>
    <cellStyle name="Currency 5 3 3 6 2 2 2 3" xfId="26195" xr:uid="{00000000-0005-0000-0000-00004F660000}"/>
    <cellStyle name="Currency 5 3 3 6 2 2 3" xfId="26196" xr:uid="{00000000-0005-0000-0000-000050660000}"/>
    <cellStyle name="Currency 5 3 3 6 2 2 3 2" xfId="26197" xr:uid="{00000000-0005-0000-0000-000051660000}"/>
    <cellStyle name="Currency 5 3 3 6 2 2 4" xfId="26198" xr:uid="{00000000-0005-0000-0000-000052660000}"/>
    <cellStyle name="Currency 5 3 3 6 2 3" xfId="26199" xr:uid="{00000000-0005-0000-0000-000053660000}"/>
    <cellStyle name="Currency 5 3 3 6 2 3 2" xfId="26200" xr:uid="{00000000-0005-0000-0000-000054660000}"/>
    <cellStyle name="Currency 5 3 3 6 2 3 2 2" xfId="26201" xr:uid="{00000000-0005-0000-0000-000055660000}"/>
    <cellStyle name="Currency 5 3 3 6 2 3 3" xfId="26202" xr:uid="{00000000-0005-0000-0000-000056660000}"/>
    <cellStyle name="Currency 5 3 3 6 2 4" xfId="26203" xr:uid="{00000000-0005-0000-0000-000057660000}"/>
    <cellStyle name="Currency 5 3 3 6 2 4 2" xfId="26204" xr:uid="{00000000-0005-0000-0000-000058660000}"/>
    <cellStyle name="Currency 5 3 3 6 2 5" xfId="26205" xr:uid="{00000000-0005-0000-0000-000059660000}"/>
    <cellStyle name="Currency 5 3 3 6 3" xfId="26206" xr:uid="{00000000-0005-0000-0000-00005A660000}"/>
    <cellStyle name="Currency 5 3 3 6 3 2" xfId="26207" xr:uid="{00000000-0005-0000-0000-00005B660000}"/>
    <cellStyle name="Currency 5 3 3 6 3 2 2" xfId="26208" xr:uid="{00000000-0005-0000-0000-00005C660000}"/>
    <cellStyle name="Currency 5 3 3 6 3 2 2 2" xfId="26209" xr:uid="{00000000-0005-0000-0000-00005D660000}"/>
    <cellStyle name="Currency 5 3 3 6 3 2 3" xfId="26210" xr:uid="{00000000-0005-0000-0000-00005E660000}"/>
    <cellStyle name="Currency 5 3 3 6 3 3" xfId="26211" xr:uid="{00000000-0005-0000-0000-00005F660000}"/>
    <cellStyle name="Currency 5 3 3 6 3 3 2" xfId="26212" xr:uid="{00000000-0005-0000-0000-000060660000}"/>
    <cellStyle name="Currency 5 3 3 6 3 4" xfId="26213" xr:uid="{00000000-0005-0000-0000-000061660000}"/>
    <cellStyle name="Currency 5 3 3 6 4" xfId="26214" xr:uid="{00000000-0005-0000-0000-000062660000}"/>
    <cellStyle name="Currency 5 3 3 6 4 2" xfId="26215" xr:uid="{00000000-0005-0000-0000-000063660000}"/>
    <cellStyle name="Currency 5 3 3 6 4 2 2" xfId="26216" xr:uid="{00000000-0005-0000-0000-000064660000}"/>
    <cellStyle name="Currency 5 3 3 6 4 3" xfId="26217" xr:uid="{00000000-0005-0000-0000-000065660000}"/>
    <cellStyle name="Currency 5 3 3 6 5" xfId="26218" xr:uid="{00000000-0005-0000-0000-000066660000}"/>
    <cellStyle name="Currency 5 3 3 6 5 2" xfId="26219" xr:uid="{00000000-0005-0000-0000-000067660000}"/>
    <cellStyle name="Currency 5 3 3 6 6" xfId="26220" xr:uid="{00000000-0005-0000-0000-000068660000}"/>
    <cellStyle name="Currency 5 3 3 7" xfId="26221" xr:uid="{00000000-0005-0000-0000-000069660000}"/>
    <cellStyle name="Currency 5 3 3 7 2" xfId="26222" xr:uid="{00000000-0005-0000-0000-00006A660000}"/>
    <cellStyle name="Currency 5 3 3 7 2 2" xfId="26223" xr:uid="{00000000-0005-0000-0000-00006B660000}"/>
    <cellStyle name="Currency 5 3 3 7 2 2 2" xfId="26224" xr:uid="{00000000-0005-0000-0000-00006C660000}"/>
    <cellStyle name="Currency 5 3 3 7 2 2 2 2" xfId="26225" xr:uid="{00000000-0005-0000-0000-00006D660000}"/>
    <cellStyle name="Currency 5 3 3 7 2 2 3" xfId="26226" xr:uid="{00000000-0005-0000-0000-00006E660000}"/>
    <cellStyle name="Currency 5 3 3 7 2 3" xfId="26227" xr:uid="{00000000-0005-0000-0000-00006F660000}"/>
    <cellStyle name="Currency 5 3 3 7 2 3 2" xfId="26228" xr:uid="{00000000-0005-0000-0000-000070660000}"/>
    <cellStyle name="Currency 5 3 3 7 2 4" xfId="26229" xr:uid="{00000000-0005-0000-0000-000071660000}"/>
    <cellStyle name="Currency 5 3 3 7 3" xfId="26230" xr:uid="{00000000-0005-0000-0000-000072660000}"/>
    <cellStyle name="Currency 5 3 3 7 3 2" xfId="26231" xr:uid="{00000000-0005-0000-0000-000073660000}"/>
    <cellStyle name="Currency 5 3 3 7 3 2 2" xfId="26232" xr:uid="{00000000-0005-0000-0000-000074660000}"/>
    <cellStyle name="Currency 5 3 3 7 3 3" xfId="26233" xr:uid="{00000000-0005-0000-0000-000075660000}"/>
    <cellStyle name="Currency 5 3 3 7 4" xfId="26234" xr:uid="{00000000-0005-0000-0000-000076660000}"/>
    <cellStyle name="Currency 5 3 3 7 4 2" xfId="26235" xr:uid="{00000000-0005-0000-0000-000077660000}"/>
    <cellStyle name="Currency 5 3 3 7 5" xfId="26236" xr:uid="{00000000-0005-0000-0000-000078660000}"/>
    <cellStyle name="Currency 5 3 3 8" xfId="26237" xr:uid="{00000000-0005-0000-0000-000079660000}"/>
    <cellStyle name="Currency 5 3 3 8 2" xfId="26238" xr:uid="{00000000-0005-0000-0000-00007A660000}"/>
    <cellStyle name="Currency 5 3 3 8 2 2" xfId="26239" xr:uid="{00000000-0005-0000-0000-00007B660000}"/>
    <cellStyle name="Currency 5 3 3 8 2 2 2" xfId="26240" xr:uid="{00000000-0005-0000-0000-00007C660000}"/>
    <cellStyle name="Currency 5 3 3 8 2 3" xfId="26241" xr:uid="{00000000-0005-0000-0000-00007D660000}"/>
    <cellStyle name="Currency 5 3 3 8 3" xfId="26242" xr:uid="{00000000-0005-0000-0000-00007E660000}"/>
    <cellStyle name="Currency 5 3 3 8 3 2" xfId="26243" xr:uid="{00000000-0005-0000-0000-00007F660000}"/>
    <cellStyle name="Currency 5 3 3 8 4" xfId="26244" xr:uid="{00000000-0005-0000-0000-000080660000}"/>
    <cellStyle name="Currency 5 3 3 9" xfId="26245" xr:uid="{00000000-0005-0000-0000-000081660000}"/>
    <cellStyle name="Currency 5 3 3 9 2" xfId="26246" xr:uid="{00000000-0005-0000-0000-000082660000}"/>
    <cellStyle name="Currency 5 3 3 9 2 2" xfId="26247" xr:uid="{00000000-0005-0000-0000-000083660000}"/>
    <cellStyle name="Currency 5 3 3 9 3" xfId="26248" xr:uid="{00000000-0005-0000-0000-000084660000}"/>
    <cellStyle name="Currency 5 3 4" xfId="26249" xr:uid="{00000000-0005-0000-0000-000085660000}"/>
    <cellStyle name="Currency 5 3 4 10" xfId="26250" xr:uid="{00000000-0005-0000-0000-000086660000}"/>
    <cellStyle name="Currency 5 3 4 11" xfId="26251" xr:uid="{00000000-0005-0000-0000-000087660000}"/>
    <cellStyle name="Currency 5 3 4 12" xfId="26252" xr:uid="{00000000-0005-0000-0000-000088660000}"/>
    <cellStyle name="Currency 5 3 4 13" xfId="26253" xr:uid="{00000000-0005-0000-0000-000089660000}"/>
    <cellStyle name="Currency 5 3 4 2" xfId="26254" xr:uid="{00000000-0005-0000-0000-00008A660000}"/>
    <cellStyle name="Currency 5 3 4 2 2" xfId="26255" xr:uid="{00000000-0005-0000-0000-00008B660000}"/>
    <cellStyle name="Currency 5 3 4 2 2 2" xfId="26256" xr:uid="{00000000-0005-0000-0000-00008C660000}"/>
    <cellStyle name="Currency 5 3 4 2 2 2 2" xfId="26257" xr:uid="{00000000-0005-0000-0000-00008D660000}"/>
    <cellStyle name="Currency 5 3 4 2 2 2 2 2" xfId="26258" xr:uid="{00000000-0005-0000-0000-00008E660000}"/>
    <cellStyle name="Currency 5 3 4 2 2 2 2 2 2" xfId="26259" xr:uid="{00000000-0005-0000-0000-00008F660000}"/>
    <cellStyle name="Currency 5 3 4 2 2 2 2 3" xfId="26260" xr:uid="{00000000-0005-0000-0000-000090660000}"/>
    <cellStyle name="Currency 5 3 4 2 2 2 3" xfId="26261" xr:uid="{00000000-0005-0000-0000-000091660000}"/>
    <cellStyle name="Currency 5 3 4 2 2 2 3 2" xfId="26262" xr:uid="{00000000-0005-0000-0000-000092660000}"/>
    <cellStyle name="Currency 5 3 4 2 2 2 4" xfId="26263" xr:uid="{00000000-0005-0000-0000-000093660000}"/>
    <cellStyle name="Currency 5 3 4 2 2 3" xfId="26264" xr:uid="{00000000-0005-0000-0000-000094660000}"/>
    <cellStyle name="Currency 5 3 4 2 2 3 2" xfId="26265" xr:uid="{00000000-0005-0000-0000-000095660000}"/>
    <cellStyle name="Currency 5 3 4 2 2 3 2 2" xfId="26266" xr:uid="{00000000-0005-0000-0000-000096660000}"/>
    <cellStyle name="Currency 5 3 4 2 2 3 3" xfId="26267" xr:uid="{00000000-0005-0000-0000-000097660000}"/>
    <cellStyle name="Currency 5 3 4 2 2 4" xfId="26268" xr:uid="{00000000-0005-0000-0000-000098660000}"/>
    <cellStyle name="Currency 5 3 4 2 2 4 2" xfId="26269" xr:uid="{00000000-0005-0000-0000-000099660000}"/>
    <cellStyle name="Currency 5 3 4 2 2 5" xfId="26270" xr:uid="{00000000-0005-0000-0000-00009A660000}"/>
    <cellStyle name="Currency 5 3 4 2 3" xfId="26271" xr:uid="{00000000-0005-0000-0000-00009B660000}"/>
    <cellStyle name="Currency 5 3 4 2 3 2" xfId="26272" xr:uid="{00000000-0005-0000-0000-00009C660000}"/>
    <cellStyle name="Currency 5 3 4 2 3 2 2" xfId="26273" xr:uid="{00000000-0005-0000-0000-00009D660000}"/>
    <cellStyle name="Currency 5 3 4 2 3 2 2 2" xfId="26274" xr:uid="{00000000-0005-0000-0000-00009E660000}"/>
    <cellStyle name="Currency 5 3 4 2 3 2 3" xfId="26275" xr:uid="{00000000-0005-0000-0000-00009F660000}"/>
    <cellStyle name="Currency 5 3 4 2 3 3" xfId="26276" xr:uid="{00000000-0005-0000-0000-0000A0660000}"/>
    <cellStyle name="Currency 5 3 4 2 3 3 2" xfId="26277" xr:uid="{00000000-0005-0000-0000-0000A1660000}"/>
    <cellStyle name="Currency 5 3 4 2 3 4" xfId="26278" xr:uid="{00000000-0005-0000-0000-0000A2660000}"/>
    <cellStyle name="Currency 5 3 4 2 4" xfId="26279" xr:uid="{00000000-0005-0000-0000-0000A3660000}"/>
    <cellStyle name="Currency 5 3 4 2 4 2" xfId="26280" xr:uid="{00000000-0005-0000-0000-0000A4660000}"/>
    <cellStyle name="Currency 5 3 4 2 4 2 2" xfId="26281" xr:uid="{00000000-0005-0000-0000-0000A5660000}"/>
    <cellStyle name="Currency 5 3 4 2 4 3" xfId="26282" xr:uid="{00000000-0005-0000-0000-0000A6660000}"/>
    <cellStyle name="Currency 5 3 4 2 5" xfId="26283" xr:uid="{00000000-0005-0000-0000-0000A7660000}"/>
    <cellStyle name="Currency 5 3 4 2 5 2" xfId="26284" xr:uid="{00000000-0005-0000-0000-0000A8660000}"/>
    <cellStyle name="Currency 5 3 4 2 6" xfId="26285" xr:uid="{00000000-0005-0000-0000-0000A9660000}"/>
    <cellStyle name="Currency 5 3 4 2 7" xfId="26286" xr:uid="{00000000-0005-0000-0000-0000AA660000}"/>
    <cellStyle name="Currency 5 3 4 3" xfId="26287" xr:uid="{00000000-0005-0000-0000-0000AB660000}"/>
    <cellStyle name="Currency 5 3 4 3 2" xfId="26288" xr:uid="{00000000-0005-0000-0000-0000AC660000}"/>
    <cellStyle name="Currency 5 3 4 3 2 2" xfId="26289" xr:uid="{00000000-0005-0000-0000-0000AD660000}"/>
    <cellStyle name="Currency 5 3 4 3 2 2 2" xfId="26290" xr:uid="{00000000-0005-0000-0000-0000AE660000}"/>
    <cellStyle name="Currency 5 3 4 3 2 2 2 2" xfId="26291" xr:uid="{00000000-0005-0000-0000-0000AF660000}"/>
    <cellStyle name="Currency 5 3 4 3 2 2 2 2 2" xfId="26292" xr:uid="{00000000-0005-0000-0000-0000B0660000}"/>
    <cellStyle name="Currency 5 3 4 3 2 2 2 3" xfId="26293" xr:uid="{00000000-0005-0000-0000-0000B1660000}"/>
    <cellStyle name="Currency 5 3 4 3 2 2 3" xfId="26294" xr:uid="{00000000-0005-0000-0000-0000B2660000}"/>
    <cellStyle name="Currency 5 3 4 3 2 2 3 2" xfId="26295" xr:uid="{00000000-0005-0000-0000-0000B3660000}"/>
    <cellStyle name="Currency 5 3 4 3 2 2 4" xfId="26296" xr:uid="{00000000-0005-0000-0000-0000B4660000}"/>
    <cellStyle name="Currency 5 3 4 3 2 3" xfId="26297" xr:uid="{00000000-0005-0000-0000-0000B5660000}"/>
    <cellStyle name="Currency 5 3 4 3 2 3 2" xfId="26298" xr:uid="{00000000-0005-0000-0000-0000B6660000}"/>
    <cellStyle name="Currency 5 3 4 3 2 3 2 2" xfId="26299" xr:uid="{00000000-0005-0000-0000-0000B7660000}"/>
    <cellStyle name="Currency 5 3 4 3 2 3 3" xfId="26300" xr:uid="{00000000-0005-0000-0000-0000B8660000}"/>
    <cellStyle name="Currency 5 3 4 3 2 4" xfId="26301" xr:uid="{00000000-0005-0000-0000-0000B9660000}"/>
    <cellStyle name="Currency 5 3 4 3 2 4 2" xfId="26302" xr:uid="{00000000-0005-0000-0000-0000BA660000}"/>
    <cellStyle name="Currency 5 3 4 3 2 5" xfId="26303" xr:uid="{00000000-0005-0000-0000-0000BB660000}"/>
    <cellStyle name="Currency 5 3 4 3 3" xfId="26304" xr:uid="{00000000-0005-0000-0000-0000BC660000}"/>
    <cellStyle name="Currency 5 3 4 3 3 2" xfId="26305" xr:uid="{00000000-0005-0000-0000-0000BD660000}"/>
    <cellStyle name="Currency 5 3 4 3 3 2 2" xfId="26306" xr:uid="{00000000-0005-0000-0000-0000BE660000}"/>
    <cellStyle name="Currency 5 3 4 3 3 2 2 2" xfId="26307" xr:uid="{00000000-0005-0000-0000-0000BF660000}"/>
    <cellStyle name="Currency 5 3 4 3 3 2 3" xfId="26308" xr:uid="{00000000-0005-0000-0000-0000C0660000}"/>
    <cellStyle name="Currency 5 3 4 3 3 3" xfId="26309" xr:uid="{00000000-0005-0000-0000-0000C1660000}"/>
    <cellStyle name="Currency 5 3 4 3 3 3 2" xfId="26310" xr:uid="{00000000-0005-0000-0000-0000C2660000}"/>
    <cellStyle name="Currency 5 3 4 3 3 4" xfId="26311" xr:uid="{00000000-0005-0000-0000-0000C3660000}"/>
    <cellStyle name="Currency 5 3 4 3 4" xfId="26312" xr:uid="{00000000-0005-0000-0000-0000C4660000}"/>
    <cellStyle name="Currency 5 3 4 3 4 2" xfId="26313" xr:uid="{00000000-0005-0000-0000-0000C5660000}"/>
    <cellStyle name="Currency 5 3 4 3 4 2 2" xfId="26314" xr:uid="{00000000-0005-0000-0000-0000C6660000}"/>
    <cellStyle name="Currency 5 3 4 3 4 3" xfId="26315" xr:uid="{00000000-0005-0000-0000-0000C7660000}"/>
    <cellStyle name="Currency 5 3 4 3 5" xfId="26316" xr:uid="{00000000-0005-0000-0000-0000C8660000}"/>
    <cellStyle name="Currency 5 3 4 3 5 2" xfId="26317" xr:uid="{00000000-0005-0000-0000-0000C9660000}"/>
    <cellStyle name="Currency 5 3 4 3 6" xfId="26318" xr:uid="{00000000-0005-0000-0000-0000CA660000}"/>
    <cellStyle name="Currency 5 3 4 4" xfId="26319" xr:uid="{00000000-0005-0000-0000-0000CB660000}"/>
    <cellStyle name="Currency 5 3 4 4 2" xfId="26320" xr:uid="{00000000-0005-0000-0000-0000CC660000}"/>
    <cellStyle name="Currency 5 3 4 4 2 2" xfId="26321" xr:uid="{00000000-0005-0000-0000-0000CD660000}"/>
    <cellStyle name="Currency 5 3 4 4 2 2 2" xfId="26322" xr:uid="{00000000-0005-0000-0000-0000CE660000}"/>
    <cellStyle name="Currency 5 3 4 4 2 2 2 2" xfId="26323" xr:uid="{00000000-0005-0000-0000-0000CF660000}"/>
    <cellStyle name="Currency 5 3 4 4 2 2 2 2 2" xfId="26324" xr:uid="{00000000-0005-0000-0000-0000D0660000}"/>
    <cellStyle name="Currency 5 3 4 4 2 2 2 3" xfId="26325" xr:uid="{00000000-0005-0000-0000-0000D1660000}"/>
    <cellStyle name="Currency 5 3 4 4 2 2 3" xfId="26326" xr:uid="{00000000-0005-0000-0000-0000D2660000}"/>
    <cellStyle name="Currency 5 3 4 4 2 2 3 2" xfId="26327" xr:uid="{00000000-0005-0000-0000-0000D3660000}"/>
    <cellStyle name="Currency 5 3 4 4 2 2 4" xfId="26328" xr:uid="{00000000-0005-0000-0000-0000D4660000}"/>
    <cellStyle name="Currency 5 3 4 4 2 3" xfId="26329" xr:uid="{00000000-0005-0000-0000-0000D5660000}"/>
    <cellStyle name="Currency 5 3 4 4 2 3 2" xfId="26330" xr:uid="{00000000-0005-0000-0000-0000D6660000}"/>
    <cellStyle name="Currency 5 3 4 4 2 3 2 2" xfId="26331" xr:uid="{00000000-0005-0000-0000-0000D7660000}"/>
    <cellStyle name="Currency 5 3 4 4 2 3 3" xfId="26332" xr:uid="{00000000-0005-0000-0000-0000D8660000}"/>
    <cellStyle name="Currency 5 3 4 4 2 4" xfId="26333" xr:uid="{00000000-0005-0000-0000-0000D9660000}"/>
    <cellStyle name="Currency 5 3 4 4 2 4 2" xfId="26334" xr:uid="{00000000-0005-0000-0000-0000DA660000}"/>
    <cellStyle name="Currency 5 3 4 4 2 5" xfId="26335" xr:uid="{00000000-0005-0000-0000-0000DB660000}"/>
    <cellStyle name="Currency 5 3 4 4 3" xfId="26336" xr:uid="{00000000-0005-0000-0000-0000DC660000}"/>
    <cellStyle name="Currency 5 3 4 4 3 2" xfId="26337" xr:uid="{00000000-0005-0000-0000-0000DD660000}"/>
    <cellStyle name="Currency 5 3 4 4 3 2 2" xfId="26338" xr:uid="{00000000-0005-0000-0000-0000DE660000}"/>
    <cellStyle name="Currency 5 3 4 4 3 2 2 2" xfId="26339" xr:uid="{00000000-0005-0000-0000-0000DF660000}"/>
    <cellStyle name="Currency 5 3 4 4 3 2 3" xfId="26340" xr:uid="{00000000-0005-0000-0000-0000E0660000}"/>
    <cellStyle name="Currency 5 3 4 4 3 3" xfId="26341" xr:uid="{00000000-0005-0000-0000-0000E1660000}"/>
    <cellStyle name="Currency 5 3 4 4 3 3 2" xfId="26342" xr:uid="{00000000-0005-0000-0000-0000E2660000}"/>
    <cellStyle name="Currency 5 3 4 4 3 4" xfId="26343" xr:uid="{00000000-0005-0000-0000-0000E3660000}"/>
    <cellStyle name="Currency 5 3 4 4 4" xfId="26344" xr:uid="{00000000-0005-0000-0000-0000E4660000}"/>
    <cellStyle name="Currency 5 3 4 4 4 2" xfId="26345" xr:uid="{00000000-0005-0000-0000-0000E5660000}"/>
    <cellStyle name="Currency 5 3 4 4 4 2 2" xfId="26346" xr:uid="{00000000-0005-0000-0000-0000E6660000}"/>
    <cellStyle name="Currency 5 3 4 4 4 3" xfId="26347" xr:uid="{00000000-0005-0000-0000-0000E7660000}"/>
    <cellStyle name="Currency 5 3 4 4 5" xfId="26348" xr:uid="{00000000-0005-0000-0000-0000E8660000}"/>
    <cellStyle name="Currency 5 3 4 4 5 2" xfId="26349" xr:uid="{00000000-0005-0000-0000-0000E9660000}"/>
    <cellStyle name="Currency 5 3 4 4 6" xfId="26350" xr:uid="{00000000-0005-0000-0000-0000EA660000}"/>
    <cellStyle name="Currency 5 3 4 5" xfId="26351" xr:uid="{00000000-0005-0000-0000-0000EB660000}"/>
    <cellStyle name="Currency 5 3 4 5 2" xfId="26352" xr:uid="{00000000-0005-0000-0000-0000EC660000}"/>
    <cellStyle name="Currency 5 3 4 5 2 2" xfId="26353" xr:uid="{00000000-0005-0000-0000-0000ED660000}"/>
    <cellStyle name="Currency 5 3 4 5 2 2 2" xfId="26354" xr:uid="{00000000-0005-0000-0000-0000EE660000}"/>
    <cellStyle name="Currency 5 3 4 5 2 2 2 2" xfId="26355" xr:uid="{00000000-0005-0000-0000-0000EF660000}"/>
    <cellStyle name="Currency 5 3 4 5 2 2 3" xfId="26356" xr:uid="{00000000-0005-0000-0000-0000F0660000}"/>
    <cellStyle name="Currency 5 3 4 5 2 3" xfId="26357" xr:uid="{00000000-0005-0000-0000-0000F1660000}"/>
    <cellStyle name="Currency 5 3 4 5 2 3 2" xfId="26358" xr:uid="{00000000-0005-0000-0000-0000F2660000}"/>
    <cellStyle name="Currency 5 3 4 5 2 4" xfId="26359" xr:uid="{00000000-0005-0000-0000-0000F3660000}"/>
    <cellStyle name="Currency 5 3 4 5 3" xfId="26360" xr:uid="{00000000-0005-0000-0000-0000F4660000}"/>
    <cellStyle name="Currency 5 3 4 5 3 2" xfId="26361" xr:uid="{00000000-0005-0000-0000-0000F5660000}"/>
    <cellStyle name="Currency 5 3 4 5 3 2 2" xfId="26362" xr:uid="{00000000-0005-0000-0000-0000F6660000}"/>
    <cellStyle name="Currency 5 3 4 5 3 3" xfId="26363" xr:uid="{00000000-0005-0000-0000-0000F7660000}"/>
    <cellStyle name="Currency 5 3 4 5 4" xfId="26364" xr:uid="{00000000-0005-0000-0000-0000F8660000}"/>
    <cellStyle name="Currency 5 3 4 5 4 2" xfId="26365" xr:uid="{00000000-0005-0000-0000-0000F9660000}"/>
    <cellStyle name="Currency 5 3 4 5 5" xfId="26366" xr:uid="{00000000-0005-0000-0000-0000FA660000}"/>
    <cellStyle name="Currency 5 3 4 6" xfId="26367" xr:uid="{00000000-0005-0000-0000-0000FB660000}"/>
    <cellStyle name="Currency 5 3 4 6 2" xfId="26368" xr:uid="{00000000-0005-0000-0000-0000FC660000}"/>
    <cellStyle name="Currency 5 3 4 6 2 2" xfId="26369" xr:uid="{00000000-0005-0000-0000-0000FD660000}"/>
    <cellStyle name="Currency 5 3 4 6 2 2 2" xfId="26370" xr:uid="{00000000-0005-0000-0000-0000FE660000}"/>
    <cellStyle name="Currency 5 3 4 6 2 3" xfId="26371" xr:uid="{00000000-0005-0000-0000-0000FF660000}"/>
    <cellStyle name="Currency 5 3 4 6 3" xfId="26372" xr:uid="{00000000-0005-0000-0000-000000670000}"/>
    <cellStyle name="Currency 5 3 4 6 3 2" xfId="26373" xr:uid="{00000000-0005-0000-0000-000001670000}"/>
    <cellStyle name="Currency 5 3 4 6 4" xfId="26374" xr:uid="{00000000-0005-0000-0000-000002670000}"/>
    <cellStyle name="Currency 5 3 4 7" xfId="26375" xr:uid="{00000000-0005-0000-0000-000003670000}"/>
    <cellStyle name="Currency 5 3 4 7 2" xfId="26376" xr:uid="{00000000-0005-0000-0000-000004670000}"/>
    <cellStyle name="Currency 5 3 4 7 2 2" xfId="26377" xr:uid="{00000000-0005-0000-0000-000005670000}"/>
    <cellStyle name="Currency 5 3 4 7 3" xfId="26378" xr:uid="{00000000-0005-0000-0000-000006670000}"/>
    <cellStyle name="Currency 5 3 4 8" xfId="26379" xr:uid="{00000000-0005-0000-0000-000007670000}"/>
    <cellStyle name="Currency 5 3 4 8 2" xfId="26380" xr:uid="{00000000-0005-0000-0000-000008670000}"/>
    <cellStyle name="Currency 5 3 4 9" xfId="26381" xr:uid="{00000000-0005-0000-0000-000009670000}"/>
    <cellStyle name="Currency 5 3 5" xfId="26382" xr:uid="{00000000-0005-0000-0000-00000A670000}"/>
    <cellStyle name="Currency 5 3 5 10" xfId="26383" xr:uid="{00000000-0005-0000-0000-00000B670000}"/>
    <cellStyle name="Currency 5 3 5 11" xfId="26384" xr:uid="{00000000-0005-0000-0000-00000C670000}"/>
    <cellStyle name="Currency 5 3 5 12" xfId="26385" xr:uid="{00000000-0005-0000-0000-00000D670000}"/>
    <cellStyle name="Currency 5 3 5 13" xfId="26386" xr:uid="{00000000-0005-0000-0000-00000E670000}"/>
    <cellStyle name="Currency 5 3 5 2" xfId="26387" xr:uid="{00000000-0005-0000-0000-00000F670000}"/>
    <cellStyle name="Currency 5 3 5 2 2" xfId="26388" xr:uid="{00000000-0005-0000-0000-000010670000}"/>
    <cellStyle name="Currency 5 3 5 2 2 2" xfId="26389" xr:uid="{00000000-0005-0000-0000-000011670000}"/>
    <cellStyle name="Currency 5 3 5 2 2 2 2" xfId="26390" xr:uid="{00000000-0005-0000-0000-000012670000}"/>
    <cellStyle name="Currency 5 3 5 2 2 2 2 2" xfId="26391" xr:uid="{00000000-0005-0000-0000-000013670000}"/>
    <cellStyle name="Currency 5 3 5 2 2 2 2 2 2" xfId="26392" xr:uid="{00000000-0005-0000-0000-000014670000}"/>
    <cellStyle name="Currency 5 3 5 2 2 2 2 3" xfId="26393" xr:uid="{00000000-0005-0000-0000-000015670000}"/>
    <cellStyle name="Currency 5 3 5 2 2 2 3" xfId="26394" xr:uid="{00000000-0005-0000-0000-000016670000}"/>
    <cellStyle name="Currency 5 3 5 2 2 2 3 2" xfId="26395" xr:uid="{00000000-0005-0000-0000-000017670000}"/>
    <cellStyle name="Currency 5 3 5 2 2 2 4" xfId="26396" xr:uid="{00000000-0005-0000-0000-000018670000}"/>
    <cellStyle name="Currency 5 3 5 2 2 3" xfId="26397" xr:uid="{00000000-0005-0000-0000-000019670000}"/>
    <cellStyle name="Currency 5 3 5 2 2 3 2" xfId="26398" xr:uid="{00000000-0005-0000-0000-00001A670000}"/>
    <cellStyle name="Currency 5 3 5 2 2 3 2 2" xfId="26399" xr:uid="{00000000-0005-0000-0000-00001B670000}"/>
    <cellStyle name="Currency 5 3 5 2 2 3 3" xfId="26400" xr:uid="{00000000-0005-0000-0000-00001C670000}"/>
    <cellStyle name="Currency 5 3 5 2 2 4" xfId="26401" xr:uid="{00000000-0005-0000-0000-00001D670000}"/>
    <cellStyle name="Currency 5 3 5 2 2 4 2" xfId="26402" xr:uid="{00000000-0005-0000-0000-00001E670000}"/>
    <cellStyle name="Currency 5 3 5 2 2 5" xfId="26403" xr:uid="{00000000-0005-0000-0000-00001F670000}"/>
    <cellStyle name="Currency 5 3 5 2 3" xfId="26404" xr:uid="{00000000-0005-0000-0000-000020670000}"/>
    <cellStyle name="Currency 5 3 5 2 3 2" xfId="26405" xr:uid="{00000000-0005-0000-0000-000021670000}"/>
    <cellStyle name="Currency 5 3 5 2 3 2 2" xfId="26406" xr:uid="{00000000-0005-0000-0000-000022670000}"/>
    <cellStyle name="Currency 5 3 5 2 3 2 2 2" xfId="26407" xr:uid="{00000000-0005-0000-0000-000023670000}"/>
    <cellStyle name="Currency 5 3 5 2 3 2 3" xfId="26408" xr:uid="{00000000-0005-0000-0000-000024670000}"/>
    <cellStyle name="Currency 5 3 5 2 3 3" xfId="26409" xr:uid="{00000000-0005-0000-0000-000025670000}"/>
    <cellStyle name="Currency 5 3 5 2 3 3 2" xfId="26410" xr:uid="{00000000-0005-0000-0000-000026670000}"/>
    <cellStyle name="Currency 5 3 5 2 3 4" xfId="26411" xr:uid="{00000000-0005-0000-0000-000027670000}"/>
    <cellStyle name="Currency 5 3 5 2 4" xfId="26412" xr:uid="{00000000-0005-0000-0000-000028670000}"/>
    <cellStyle name="Currency 5 3 5 2 4 2" xfId="26413" xr:uid="{00000000-0005-0000-0000-000029670000}"/>
    <cellStyle name="Currency 5 3 5 2 4 2 2" xfId="26414" xr:uid="{00000000-0005-0000-0000-00002A670000}"/>
    <cellStyle name="Currency 5 3 5 2 4 3" xfId="26415" xr:uid="{00000000-0005-0000-0000-00002B670000}"/>
    <cellStyle name="Currency 5 3 5 2 5" xfId="26416" xr:uid="{00000000-0005-0000-0000-00002C670000}"/>
    <cellStyle name="Currency 5 3 5 2 5 2" xfId="26417" xr:uid="{00000000-0005-0000-0000-00002D670000}"/>
    <cellStyle name="Currency 5 3 5 2 6" xfId="26418" xr:uid="{00000000-0005-0000-0000-00002E670000}"/>
    <cellStyle name="Currency 5 3 5 3" xfId="26419" xr:uid="{00000000-0005-0000-0000-00002F670000}"/>
    <cellStyle name="Currency 5 3 5 3 2" xfId="26420" xr:uid="{00000000-0005-0000-0000-000030670000}"/>
    <cellStyle name="Currency 5 3 5 3 2 2" xfId="26421" xr:uid="{00000000-0005-0000-0000-000031670000}"/>
    <cellStyle name="Currency 5 3 5 3 2 2 2" xfId="26422" xr:uid="{00000000-0005-0000-0000-000032670000}"/>
    <cellStyle name="Currency 5 3 5 3 2 2 2 2" xfId="26423" xr:uid="{00000000-0005-0000-0000-000033670000}"/>
    <cellStyle name="Currency 5 3 5 3 2 2 2 2 2" xfId="26424" xr:uid="{00000000-0005-0000-0000-000034670000}"/>
    <cellStyle name="Currency 5 3 5 3 2 2 2 3" xfId="26425" xr:uid="{00000000-0005-0000-0000-000035670000}"/>
    <cellStyle name="Currency 5 3 5 3 2 2 3" xfId="26426" xr:uid="{00000000-0005-0000-0000-000036670000}"/>
    <cellStyle name="Currency 5 3 5 3 2 2 3 2" xfId="26427" xr:uid="{00000000-0005-0000-0000-000037670000}"/>
    <cellStyle name="Currency 5 3 5 3 2 2 4" xfId="26428" xr:uid="{00000000-0005-0000-0000-000038670000}"/>
    <cellStyle name="Currency 5 3 5 3 2 3" xfId="26429" xr:uid="{00000000-0005-0000-0000-000039670000}"/>
    <cellStyle name="Currency 5 3 5 3 2 3 2" xfId="26430" xr:uid="{00000000-0005-0000-0000-00003A670000}"/>
    <cellStyle name="Currency 5 3 5 3 2 3 2 2" xfId="26431" xr:uid="{00000000-0005-0000-0000-00003B670000}"/>
    <cellStyle name="Currency 5 3 5 3 2 3 3" xfId="26432" xr:uid="{00000000-0005-0000-0000-00003C670000}"/>
    <cellStyle name="Currency 5 3 5 3 2 4" xfId="26433" xr:uid="{00000000-0005-0000-0000-00003D670000}"/>
    <cellStyle name="Currency 5 3 5 3 2 4 2" xfId="26434" xr:uid="{00000000-0005-0000-0000-00003E670000}"/>
    <cellStyle name="Currency 5 3 5 3 2 5" xfId="26435" xr:uid="{00000000-0005-0000-0000-00003F670000}"/>
    <cellStyle name="Currency 5 3 5 3 3" xfId="26436" xr:uid="{00000000-0005-0000-0000-000040670000}"/>
    <cellStyle name="Currency 5 3 5 3 3 2" xfId="26437" xr:uid="{00000000-0005-0000-0000-000041670000}"/>
    <cellStyle name="Currency 5 3 5 3 3 2 2" xfId="26438" xr:uid="{00000000-0005-0000-0000-000042670000}"/>
    <cellStyle name="Currency 5 3 5 3 3 2 2 2" xfId="26439" xr:uid="{00000000-0005-0000-0000-000043670000}"/>
    <cellStyle name="Currency 5 3 5 3 3 2 3" xfId="26440" xr:uid="{00000000-0005-0000-0000-000044670000}"/>
    <cellStyle name="Currency 5 3 5 3 3 3" xfId="26441" xr:uid="{00000000-0005-0000-0000-000045670000}"/>
    <cellStyle name="Currency 5 3 5 3 3 3 2" xfId="26442" xr:uid="{00000000-0005-0000-0000-000046670000}"/>
    <cellStyle name="Currency 5 3 5 3 3 4" xfId="26443" xr:uid="{00000000-0005-0000-0000-000047670000}"/>
    <cellStyle name="Currency 5 3 5 3 4" xfId="26444" xr:uid="{00000000-0005-0000-0000-000048670000}"/>
    <cellStyle name="Currency 5 3 5 3 4 2" xfId="26445" xr:uid="{00000000-0005-0000-0000-000049670000}"/>
    <cellStyle name="Currency 5 3 5 3 4 2 2" xfId="26446" xr:uid="{00000000-0005-0000-0000-00004A670000}"/>
    <cellStyle name="Currency 5 3 5 3 4 3" xfId="26447" xr:uid="{00000000-0005-0000-0000-00004B670000}"/>
    <cellStyle name="Currency 5 3 5 3 5" xfId="26448" xr:uid="{00000000-0005-0000-0000-00004C670000}"/>
    <cellStyle name="Currency 5 3 5 3 5 2" xfId="26449" xr:uid="{00000000-0005-0000-0000-00004D670000}"/>
    <cellStyle name="Currency 5 3 5 3 6" xfId="26450" xr:uid="{00000000-0005-0000-0000-00004E670000}"/>
    <cellStyle name="Currency 5 3 5 4" xfId="26451" xr:uid="{00000000-0005-0000-0000-00004F670000}"/>
    <cellStyle name="Currency 5 3 5 4 2" xfId="26452" xr:uid="{00000000-0005-0000-0000-000050670000}"/>
    <cellStyle name="Currency 5 3 5 4 2 2" xfId="26453" xr:uid="{00000000-0005-0000-0000-000051670000}"/>
    <cellStyle name="Currency 5 3 5 4 2 2 2" xfId="26454" xr:uid="{00000000-0005-0000-0000-000052670000}"/>
    <cellStyle name="Currency 5 3 5 4 2 2 2 2" xfId="26455" xr:uid="{00000000-0005-0000-0000-000053670000}"/>
    <cellStyle name="Currency 5 3 5 4 2 2 2 2 2" xfId="26456" xr:uid="{00000000-0005-0000-0000-000054670000}"/>
    <cellStyle name="Currency 5 3 5 4 2 2 2 3" xfId="26457" xr:uid="{00000000-0005-0000-0000-000055670000}"/>
    <cellStyle name="Currency 5 3 5 4 2 2 3" xfId="26458" xr:uid="{00000000-0005-0000-0000-000056670000}"/>
    <cellStyle name="Currency 5 3 5 4 2 2 3 2" xfId="26459" xr:uid="{00000000-0005-0000-0000-000057670000}"/>
    <cellStyle name="Currency 5 3 5 4 2 2 4" xfId="26460" xr:uid="{00000000-0005-0000-0000-000058670000}"/>
    <cellStyle name="Currency 5 3 5 4 2 3" xfId="26461" xr:uid="{00000000-0005-0000-0000-000059670000}"/>
    <cellStyle name="Currency 5 3 5 4 2 3 2" xfId="26462" xr:uid="{00000000-0005-0000-0000-00005A670000}"/>
    <cellStyle name="Currency 5 3 5 4 2 3 2 2" xfId="26463" xr:uid="{00000000-0005-0000-0000-00005B670000}"/>
    <cellStyle name="Currency 5 3 5 4 2 3 3" xfId="26464" xr:uid="{00000000-0005-0000-0000-00005C670000}"/>
    <cellStyle name="Currency 5 3 5 4 2 4" xfId="26465" xr:uid="{00000000-0005-0000-0000-00005D670000}"/>
    <cellStyle name="Currency 5 3 5 4 2 4 2" xfId="26466" xr:uid="{00000000-0005-0000-0000-00005E670000}"/>
    <cellStyle name="Currency 5 3 5 4 2 5" xfId="26467" xr:uid="{00000000-0005-0000-0000-00005F670000}"/>
    <cellStyle name="Currency 5 3 5 4 3" xfId="26468" xr:uid="{00000000-0005-0000-0000-000060670000}"/>
    <cellStyle name="Currency 5 3 5 4 3 2" xfId="26469" xr:uid="{00000000-0005-0000-0000-000061670000}"/>
    <cellStyle name="Currency 5 3 5 4 3 2 2" xfId="26470" xr:uid="{00000000-0005-0000-0000-000062670000}"/>
    <cellStyle name="Currency 5 3 5 4 3 2 2 2" xfId="26471" xr:uid="{00000000-0005-0000-0000-000063670000}"/>
    <cellStyle name="Currency 5 3 5 4 3 2 3" xfId="26472" xr:uid="{00000000-0005-0000-0000-000064670000}"/>
    <cellStyle name="Currency 5 3 5 4 3 3" xfId="26473" xr:uid="{00000000-0005-0000-0000-000065670000}"/>
    <cellStyle name="Currency 5 3 5 4 3 3 2" xfId="26474" xr:uid="{00000000-0005-0000-0000-000066670000}"/>
    <cellStyle name="Currency 5 3 5 4 3 4" xfId="26475" xr:uid="{00000000-0005-0000-0000-000067670000}"/>
    <cellStyle name="Currency 5 3 5 4 4" xfId="26476" xr:uid="{00000000-0005-0000-0000-000068670000}"/>
    <cellStyle name="Currency 5 3 5 4 4 2" xfId="26477" xr:uid="{00000000-0005-0000-0000-000069670000}"/>
    <cellStyle name="Currency 5 3 5 4 4 2 2" xfId="26478" xr:uid="{00000000-0005-0000-0000-00006A670000}"/>
    <cellStyle name="Currency 5 3 5 4 4 3" xfId="26479" xr:uid="{00000000-0005-0000-0000-00006B670000}"/>
    <cellStyle name="Currency 5 3 5 4 5" xfId="26480" xr:uid="{00000000-0005-0000-0000-00006C670000}"/>
    <cellStyle name="Currency 5 3 5 4 5 2" xfId="26481" xr:uid="{00000000-0005-0000-0000-00006D670000}"/>
    <cellStyle name="Currency 5 3 5 4 6" xfId="26482" xr:uid="{00000000-0005-0000-0000-00006E670000}"/>
    <cellStyle name="Currency 5 3 5 5" xfId="26483" xr:uid="{00000000-0005-0000-0000-00006F670000}"/>
    <cellStyle name="Currency 5 3 5 5 2" xfId="26484" xr:uid="{00000000-0005-0000-0000-000070670000}"/>
    <cellStyle name="Currency 5 3 5 5 2 2" xfId="26485" xr:uid="{00000000-0005-0000-0000-000071670000}"/>
    <cellStyle name="Currency 5 3 5 5 2 2 2" xfId="26486" xr:uid="{00000000-0005-0000-0000-000072670000}"/>
    <cellStyle name="Currency 5 3 5 5 2 2 2 2" xfId="26487" xr:uid="{00000000-0005-0000-0000-000073670000}"/>
    <cellStyle name="Currency 5 3 5 5 2 2 3" xfId="26488" xr:uid="{00000000-0005-0000-0000-000074670000}"/>
    <cellStyle name="Currency 5 3 5 5 2 3" xfId="26489" xr:uid="{00000000-0005-0000-0000-000075670000}"/>
    <cellStyle name="Currency 5 3 5 5 2 3 2" xfId="26490" xr:uid="{00000000-0005-0000-0000-000076670000}"/>
    <cellStyle name="Currency 5 3 5 5 2 4" xfId="26491" xr:uid="{00000000-0005-0000-0000-000077670000}"/>
    <cellStyle name="Currency 5 3 5 5 3" xfId="26492" xr:uid="{00000000-0005-0000-0000-000078670000}"/>
    <cellStyle name="Currency 5 3 5 5 3 2" xfId="26493" xr:uid="{00000000-0005-0000-0000-000079670000}"/>
    <cellStyle name="Currency 5 3 5 5 3 2 2" xfId="26494" xr:uid="{00000000-0005-0000-0000-00007A670000}"/>
    <cellStyle name="Currency 5 3 5 5 3 3" xfId="26495" xr:uid="{00000000-0005-0000-0000-00007B670000}"/>
    <cellStyle name="Currency 5 3 5 5 4" xfId="26496" xr:uid="{00000000-0005-0000-0000-00007C670000}"/>
    <cellStyle name="Currency 5 3 5 5 4 2" xfId="26497" xr:uid="{00000000-0005-0000-0000-00007D670000}"/>
    <cellStyle name="Currency 5 3 5 5 5" xfId="26498" xr:uid="{00000000-0005-0000-0000-00007E670000}"/>
    <cellStyle name="Currency 5 3 5 6" xfId="26499" xr:uid="{00000000-0005-0000-0000-00007F670000}"/>
    <cellStyle name="Currency 5 3 5 6 2" xfId="26500" xr:uid="{00000000-0005-0000-0000-000080670000}"/>
    <cellStyle name="Currency 5 3 5 6 2 2" xfId="26501" xr:uid="{00000000-0005-0000-0000-000081670000}"/>
    <cellStyle name="Currency 5 3 5 6 2 2 2" xfId="26502" xr:uid="{00000000-0005-0000-0000-000082670000}"/>
    <cellStyle name="Currency 5 3 5 6 2 3" xfId="26503" xr:uid="{00000000-0005-0000-0000-000083670000}"/>
    <cellStyle name="Currency 5 3 5 6 3" xfId="26504" xr:uid="{00000000-0005-0000-0000-000084670000}"/>
    <cellStyle name="Currency 5 3 5 6 3 2" xfId="26505" xr:uid="{00000000-0005-0000-0000-000085670000}"/>
    <cellStyle name="Currency 5 3 5 6 4" xfId="26506" xr:uid="{00000000-0005-0000-0000-000086670000}"/>
    <cellStyle name="Currency 5 3 5 7" xfId="26507" xr:uid="{00000000-0005-0000-0000-000087670000}"/>
    <cellStyle name="Currency 5 3 5 7 2" xfId="26508" xr:uid="{00000000-0005-0000-0000-000088670000}"/>
    <cellStyle name="Currency 5 3 5 7 2 2" xfId="26509" xr:uid="{00000000-0005-0000-0000-000089670000}"/>
    <cellStyle name="Currency 5 3 5 7 3" xfId="26510" xr:uid="{00000000-0005-0000-0000-00008A670000}"/>
    <cellStyle name="Currency 5 3 5 8" xfId="26511" xr:uid="{00000000-0005-0000-0000-00008B670000}"/>
    <cellStyle name="Currency 5 3 5 8 2" xfId="26512" xr:uid="{00000000-0005-0000-0000-00008C670000}"/>
    <cellStyle name="Currency 5 3 5 9" xfId="26513" xr:uid="{00000000-0005-0000-0000-00008D670000}"/>
    <cellStyle name="Currency 5 3 6" xfId="26514" xr:uid="{00000000-0005-0000-0000-00008E670000}"/>
    <cellStyle name="Currency 5 3 6 2" xfId="26515" xr:uid="{00000000-0005-0000-0000-00008F670000}"/>
    <cellStyle name="Currency 5 3 6 2 2" xfId="26516" xr:uid="{00000000-0005-0000-0000-000090670000}"/>
    <cellStyle name="Currency 5 3 6 2 2 2" xfId="26517" xr:uid="{00000000-0005-0000-0000-000091670000}"/>
    <cellStyle name="Currency 5 3 6 2 2 2 2" xfId="26518" xr:uid="{00000000-0005-0000-0000-000092670000}"/>
    <cellStyle name="Currency 5 3 6 2 2 2 2 2" xfId="26519" xr:uid="{00000000-0005-0000-0000-000093670000}"/>
    <cellStyle name="Currency 5 3 6 2 2 2 3" xfId="26520" xr:uid="{00000000-0005-0000-0000-000094670000}"/>
    <cellStyle name="Currency 5 3 6 2 2 3" xfId="26521" xr:uid="{00000000-0005-0000-0000-000095670000}"/>
    <cellStyle name="Currency 5 3 6 2 2 3 2" xfId="26522" xr:uid="{00000000-0005-0000-0000-000096670000}"/>
    <cellStyle name="Currency 5 3 6 2 2 4" xfId="26523" xr:uid="{00000000-0005-0000-0000-000097670000}"/>
    <cellStyle name="Currency 5 3 6 2 3" xfId="26524" xr:uid="{00000000-0005-0000-0000-000098670000}"/>
    <cellStyle name="Currency 5 3 6 2 3 2" xfId="26525" xr:uid="{00000000-0005-0000-0000-000099670000}"/>
    <cellStyle name="Currency 5 3 6 2 3 2 2" xfId="26526" xr:uid="{00000000-0005-0000-0000-00009A670000}"/>
    <cellStyle name="Currency 5 3 6 2 3 3" xfId="26527" xr:uid="{00000000-0005-0000-0000-00009B670000}"/>
    <cellStyle name="Currency 5 3 6 2 4" xfId="26528" xr:uid="{00000000-0005-0000-0000-00009C670000}"/>
    <cellStyle name="Currency 5 3 6 2 4 2" xfId="26529" xr:uid="{00000000-0005-0000-0000-00009D670000}"/>
    <cellStyle name="Currency 5 3 6 2 5" xfId="26530" xr:uid="{00000000-0005-0000-0000-00009E670000}"/>
    <cellStyle name="Currency 5 3 6 3" xfId="26531" xr:uid="{00000000-0005-0000-0000-00009F670000}"/>
    <cellStyle name="Currency 5 3 6 3 2" xfId="26532" xr:uid="{00000000-0005-0000-0000-0000A0670000}"/>
    <cellStyle name="Currency 5 3 6 3 2 2" xfId="26533" xr:uid="{00000000-0005-0000-0000-0000A1670000}"/>
    <cellStyle name="Currency 5 3 6 3 2 2 2" xfId="26534" xr:uid="{00000000-0005-0000-0000-0000A2670000}"/>
    <cellStyle name="Currency 5 3 6 3 2 3" xfId="26535" xr:uid="{00000000-0005-0000-0000-0000A3670000}"/>
    <cellStyle name="Currency 5 3 6 3 3" xfId="26536" xr:uid="{00000000-0005-0000-0000-0000A4670000}"/>
    <cellStyle name="Currency 5 3 6 3 3 2" xfId="26537" xr:uid="{00000000-0005-0000-0000-0000A5670000}"/>
    <cellStyle name="Currency 5 3 6 3 4" xfId="26538" xr:uid="{00000000-0005-0000-0000-0000A6670000}"/>
    <cellStyle name="Currency 5 3 6 4" xfId="26539" xr:uid="{00000000-0005-0000-0000-0000A7670000}"/>
    <cellStyle name="Currency 5 3 6 4 2" xfId="26540" xr:uid="{00000000-0005-0000-0000-0000A8670000}"/>
    <cellStyle name="Currency 5 3 6 4 2 2" xfId="26541" xr:uid="{00000000-0005-0000-0000-0000A9670000}"/>
    <cellStyle name="Currency 5 3 6 4 3" xfId="26542" xr:uid="{00000000-0005-0000-0000-0000AA670000}"/>
    <cellStyle name="Currency 5 3 6 5" xfId="26543" xr:uid="{00000000-0005-0000-0000-0000AB670000}"/>
    <cellStyle name="Currency 5 3 6 5 2" xfId="26544" xr:uid="{00000000-0005-0000-0000-0000AC670000}"/>
    <cellStyle name="Currency 5 3 6 6" xfId="26545" xr:uid="{00000000-0005-0000-0000-0000AD670000}"/>
    <cellStyle name="Currency 5 3 6 7" xfId="26546" xr:uid="{00000000-0005-0000-0000-0000AE670000}"/>
    <cellStyle name="Currency 5 3 7" xfId="26547" xr:uid="{00000000-0005-0000-0000-0000AF670000}"/>
    <cellStyle name="Currency 5 3 7 2" xfId="26548" xr:uid="{00000000-0005-0000-0000-0000B0670000}"/>
    <cellStyle name="Currency 5 3 7 2 2" xfId="26549" xr:uid="{00000000-0005-0000-0000-0000B1670000}"/>
    <cellStyle name="Currency 5 3 7 2 2 2" xfId="26550" xr:uid="{00000000-0005-0000-0000-0000B2670000}"/>
    <cellStyle name="Currency 5 3 7 2 2 2 2" xfId="26551" xr:uid="{00000000-0005-0000-0000-0000B3670000}"/>
    <cellStyle name="Currency 5 3 7 2 2 2 2 2" xfId="26552" xr:uid="{00000000-0005-0000-0000-0000B4670000}"/>
    <cellStyle name="Currency 5 3 7 2 2 2 3" xfId="26553" xr:uid="{00000000-0005-0000-0000-0000B5670000}"/>
    <cellStyle name="Currency 5 3 7 2 2 3" xfId="26554" xr:uid="{00000000-0005-0000-0000-0000B6670000}"/>
    <cellStyle name="Currency 5 3 7 2 2 3 2" xfId="26555" xr:uid="{00000000-0005-0000-0000-0000B7670000}"/>
    <cellStyle name="Currency 5 3 7 2 2 4" xfId="26556" xr:uid="{00000000-0005-0000-0000-0000B8670000}"/>
    <cellStyle name="Currency 5 3 7 2 3" xfId="26557" xr:uid="{00000000-0005-0000-0000-0000B9670000}"/>
    <cellStyle name="Currency 5 3 7 2 3 2" xfId="26558" xr:uid="{00000000-0005-0000-0000-0000BA670000}"/>
    <cellStyle name="Currency 5 3 7 2 3 2 2" xfId="26559" xr:uid="{00000000-0005-0000-0000-0000BB670000}"/>
    <cellStyle name="Currency 5 3 7 2 3 3" xfId="26560" xr:uid="{00000000-0005-0000-0000-0000BC670000}"/>
    <cellStyle name="Currency 5 3 7 2 4" xfId="26561" xr:uid="{00000000-0005-0000-0000-0000BD670000}"/>
    <cellStyle name="Currency 5 3 7 2 4 2" xfId="26562" xr:uid="{00000000-0005-0000-0000-0000BE670000}"/>
    <cellStyle name="Currency 5 3 7 2 5" xfId="26563" xr:uid="{00000000-0005-0000-0000-0000BF670000}"/>
    <cellStyle name="Currency 5 3 7 3" xfId="26564" xr:uid="{00000000-0005-0000-0000-0000C0670000}"/>
    <cellStyle name="Currency 5 3 7 3 2" xfId="26565" xr:uid="{00000000-0005-0000-0000-0000C1670000}"/>
    <cellStyle name="Currency 5 3 7 3 2 2" xfId="26566" xr:uid="{00000000-0005-0000-0000-0000C2670000}"/>
    <cellStyle name="Currency 5 3 7 3 2 2 2" xfId="26567" xr:uid="{00000000-0005-0000-0000-0000C3670000}"/>
    <cellStyle name="Currency 5 3 7 3 2 3" xfId="26568" xr:uid="{00000000-0005-0000-0000-0000C4670000}"/>
    <cellStyle name="Currency 5 3 7 3 3" xfId="26569" xr:uid="{00000000-0005-0000-0000-0000C5670000}"/>
    <cellStyle name="Currency 5 3 7 3 3 2" xfId="26570" xr:uid="{00000000-0005-0000-0000-0000C6670000}"/>
    <cellStyle name="Currency 5 3 7 3 4" xfId="26571" xr:uid="{00000000-0005-0000-0000-0000C7670000}"/>
    <cellStyle name="Currency 5 3 7 4" xfId="26572" xr:uid="{00000000-0005-0000-0000-0000C8670000}"/>
    <cellStyle name="Currency 5 3 7 4 2" xfId="26573" xr:uid="{00000000-0005-0000-0000-0000C9670000}"/>
    <cellStyle name="Currency 5 3 7 4 2 2" xfId="26574" xr:uid="{00000000-0005-0000-0000-0000CA670000}"/>
    <cellStyle name="Currency 5 3 7 4 3" xfId="26575" xr:uid="{00000000-0005-0000-0000-0000CB670000}"/>
    <cellStyle name="Currency 5 3 7 5" xfId="26576" xr:uid="{00000000-0005-0000-0000-0000CC670000}"/>
    <cellStyle name="Currency 5 3 7 5 2" xfId="26577" xr:uid="{00000000-0005-0000-0000-0000CD670000}"/>
    <cellStyle name="Currency 5 3 7 6" xfId="26578" xr:uid="{00000000-0005-0000-0000-0000CE670000}"/>
    <cellStyle name="Currency 5 3 8" xfId="26579" xr:uid="{00000000-0005-0000-0000-0000CF670000}"/>
    <cellStyle name="Currency 5 3 8 2" xfId="26580" xr:uid="{00000000-0005-0000-0000-0000D0670000}"/>
    <cellStyle name="Currency 5 3 8 2 2" xfId="26581" xr:uid="{00000000-0005-0000-0000-0000D1670000}"/>
    <cellStyle name="Currency 5 3 8 2 2 2" xfId="26582" xr:uid="{00000000-0005-0000-0000-0000D2670000}"/>
    <cellStyle name="Currency 5 3 8 2 2 2 2" xfId="26583" xr:uid="{00000000-0005-0000-0000-0000D3670000}"/>
    <cellStyle name="Currency 5 3 8 2 2 2 2 2" xfId="26584" xr:uid="{00000000-0005-0000-0000-0000D4670000}"/>
    <cellStyle name="Currency 5 3 8 2 2 2 3" xfId="26585" xr:uid="{00000000-0005-0000-0000-0000D5670000}"/>
    <cellStyle name="Currency 5 3 8 2 2 3" xfId="26586" xr:uid="{00000000-0005-0000-0000-0000D6670000}"/>
    <cellStyle name="Currency 5 3 8 2 2 3 2" xfId="26587" xr:uid="{00000000-0005-0000-0000-0000D7670000}"/>
    <cellStyle name="Currency 5 3 8 2 2 4" xfId="26588" xr:uid="{00000000-0005-0000-0000-0000D8670000}"/>
    <cellStyle name="Currency 5 3 8 2 3" xfId="26589" xr:uid="{00000000-0005-0000-0000-0000D9670000}"/>
    <cellStyle name="Currency 5 3 8 2 3 2" xfId="26590" xr:uid="{00000000-0005-0000-0000-0000DA670000}"/>
    <cellStyle name="Currency 5 3 8 2 3 2 2" xfId="26591" xr:uid="{00000000-0005-0000-0000-0000DB670000}"/>
    <cellStyle name="Currency 5 3 8 2 3 3" xfId="26592" xr:uid="{00000000-0005-0000-0000-0000DC670000}"/>
    <cellStyle name="Currency 5 3 8 2 4" xfId="26593" xr:uid="{00000000-0005-0000-0000-0000DD670000}"/>
    <cellStyle name="Currency 5 3 8 2 4 2" xfId="26594" xr:uid="{00000000-0005-0000-0000-0000DE670000}"/>
    <cellStyle name="Currency 5 3 8 2 5" xfId="26595" xr:uid="{00000000-0005-0000-0000-0000DF670000}"/>
    <cellStyle name="Currency 5 3 8 3" xfId="26596" xr:uid="{00000000-0005-0000-0000-0000E0670000}"/>
    <cellStyle name="Currency 5 3 8 3 2" xfId="26597" xr:uid="{00000000-0005-0000-0000-0000E1670000}"/>
    <cellStyle name="Currency 5 3 8 3 2 2" xfId="26598" xr:uid="{00000000-0005-0000-0000-0000E2670000}"/>
    <cellStyle name="Currency 5 3 8 3 2 2 2" xfId="26599" xr:uid="{00000000-0005-0000-0000-0000E3670000}"/>
    <cellStyle name="Currency 5 3 8 3 2 3" xfId="26600" xr:uid="{00000000-0005-0000-0000-0000E4670000}"/>
    <cellStyle name="Currency 5 3 8 3 3" xfId="26601" xr:uid="{00000000-0005-0000-0000-0000E5670000}"/>
    <cellStyle name="Currency 5 3 8 3 3 2" xfId="26602" xr:uid="{00000000-0005-0000-0000-0000E6670000}"/>
    <cellStyle name="Currency 5 3 8 3 4" xfId="26603" xr:uid="{00000000-0005-0000-0000-0000E7670000}"/>
    <cellStyle name="Currency 5 3 8 4" xfId="26604" xr:uid="{00000000-0005-0000-0000-0000E8670000}"/>
    <cellStyle name="Currency 5 3 8 4 2" xfId="26605" xr:uid="{00000000-0005-0000-0000-0000E9670000}"/>
    <cellStyle name="Currency 5 3 8 4 2 2" xfId="26606" xr:uid="{00000000-0005-0000-0000-0000EA670000}"/>
    <cellStyle name="Currency 5 3 8 4 3" xfId="26607" xr:uid="{00000000-0005-0000-0000-0000EB670000}"/>
    <cellStyle name="Currency 5 3 8 5" xfId="26608" xr:uid="{00000000-0005-0000-0000-0000EC670000}"/>
    <cellStyle name="Currency 5 3 8 5 2" xfId="26609" xr:uid="{00000000-0005-0000-0000-0000ED670000}"/>
    <cellStyle name="Currency 5 3 8 6" xfId="26610" xr:uid="{00000000-0005-0000-0000-0000EE670000}"/>
    <cellStyle name="Currency 5 3 9" xfId="26611" xr:uid="{00000000-0005-0000-0000-0000EF670000}"/>
    <cellStyle name="Currency 5 3 9 2" xfId="26612" xr:uid="{00000000-0005-0000-0000-0000F0670000}"/>
    <cellStyle name="Currency 5 3 9 2 2" xfId="26613" xr:uid="{00000000-0005-0000-0000-0000F1670000}"/>
    <cellStyle name="Currency 5 3 9 2 2 2" xfId="26614" xr:uid="{00000000-0005-0000-0000-0000F2670000}"/>
    <cellStyle name="Currency 5 3 9 2 2 2 2" xfId="26615" xr:uid="{00000000-0005-0000-0000-0000F3670000}"/>
    <cellStyle name="Currency 5 3 9 2 2 3" xfId="26616" xr:uid="{00000000-0005-0000-0000-0000F4670000}"/>
    <cellStyle name="Currency 5 3 9 2 3" xfId="26617" xr:uid="{00000000-0005-0000-0000-0000F5670000}"/>
    <cellStyle name="Currency 5 3 9 2 3 2" xfId="26618" xr:uid="{00000000-0005-0000-0000-0000F6670000}"/>
    <cellStyle name="Currency 5 3 9 2 4" xfId="26619" xr:uid="{00000000-0005-0000-0000-0000F7670000}"/>
    <cellStyle name="Currency 5 3 9 3" xfId="26620" xr:uid="{00000000-0005-0000-0000-0000F8670000}"/>
    <cellStyle name="Currency 5 3 9 3 2" xfId="26621" xr:uid="{00000000-0005-0000-0000-0000F9670000}"/>
    <cellStyle name="Currency 5 3 9 3 2 2" xfId="26622" xr:uid="{00000000-0005-0000-0000-0000FA670000}"/>
    <cellStyle name="Currency 5 3 9 3 3" xfId="26623" xr:uid="{00000000-0005-0000-0000-0000FB670000}"/>
    <cellStyle name="Currency 5 3 9 4" xfId="26624" xr:uid="{00000000-0005-0000-0000-0000FC670000}"/>
    <cellStyle name="Currency 5 3 9 4 2" xfId="26625" xr:uid="{00000000-0005-0000-0000-0000FD670000}"/>
    <cellStyle name="Currency 5 3 9 5" xfId="26626" xr:uid="{00000000-0005-0000-0000-0000FE670000}"/>
    <cellStyle name="Currency 5 30" xfId="26627" xr:uid="{00000000-0005-0000-0000-0000FF670000}"/>
    <cellStyle name="Currency 5 31" xfId="26628" xr:uid="{00000000-0005-0000-0000-000000680000}"/>
    <cellStyle name="Currency 5 32" xfId="26629" xr:uid="{00000000-0005-0000-0000-000001680000}"/>
    <cellStyle name="Currency 5 33" xfId="26630" xr:uid="{00000000-0005-0000-0000-000002680000}"/>
    <cellStyle name="Currency 5 34" xfId="26631" xr:uid="{00000000-0005-0000-0000-000003680000}"/>
    <cellStyle name="Currency 5 4" xfId="26632" xr:uid="{00000000-0005-0000-0000-000004680000}"/>
    <cellStyle name="Currency 5 4 10" xfId="26633" xr:uid="{00000000-0005-0000-0000-000005680000}"/>
    <cellStyle name="Currency 5 4 10 2" xfId="26634" xr:uid="{00000000-0005-0000-0000-000006680000}"/>
    <cellStyle name="Currency 5 4 10 2 2" xfId="26635" xr:uid="{00000000-0005-0000-0000-000007680000}"/>
    <cellStyle name="Currency 5 4 10 3" xfId="26636" xr:uid="{00000000-0005-0000-0000-000008680000}"/>
    <cellStyle name="Currency 5 4 11" xfId="26637" xr:uid="{00000000-0005-0000-0000-000009680000}"/>
    <cellStyle name="Currency 5 4 11 2" xfId="26638" xr:uid="{00000000-0005-0000-0000-00000A680000}"/>
    <cellStyle name="Currency 5 4 11 2 2" xfId="26639" xr:uid="{00000000-0005-0000-0000-00000B680000}"/>
    <cellStyle name="Currency 5 4 11 3" xfId="26640" xr:uid="{00000000-0005-0000-0000-00000C680000}"/>
    <cellStyle name="Currency 5 4 12" xfId="26641" xr:uid="{00000000-0005-0000-0000-00000D680000}"/>
    <cellStyle name="Currency 5 4 12 2" xfId="26642" xr:uid="{00000000-0005-0000-0000-00000E680000}"/>
    <cellStyle name="Currency 5 4 12 2 2" xfId="26643" xr:uid="{00000000-0005-0000-0000-00000F680000}"/>
    <cellStyle name="Currency 5 4 12 3" xfId="26644" xr:uid="{00000000-0005-0000-0000-000010680000}"/>
    <cellStyle name="Currency 5 4 13" xfId="26645" xr:uid="{00000000-0005-0000-0000-000011680000}"/>
    <cellStyle name="Currency 5 4 13 2" xfId="26646" xr:uid="{00000000-0005-0000-0000-000012680000}"/>
    <cellStyle name="Currency 5 4 14" xfId="26647" xr:uid="{00000000-0005-0000-0000-000013680000}"/>
    <cellStyle name="Currency 5 4 14 2" xfId="26648" xr:uid="{00000000-0005-0000-0000-000014680000}"/>
    <cellStyle name="Currency 5 4 15" xfId="26649" xr:uid="{00000000-0005-0000-0000-000015680000}"/>
    <cellStyle name="Currency 5 4 15 2" xfId="26650" xr:uid="{00000000-0005-0000-0000-000016680000}"/>
    <cellStyle name="Currency 5 4 16" xfId="26651" xr:uid="{00000000-0005-0000-0000-000017680000}"/>
    <cellStyle name="Currency 5 4 17" xfId="26652" xr:uid="{00000000-0005-0000-0000-000018680000}"/>
    <cellStyle name="Currency 5 4 18" xfId="26653" xr:uid="{00000000-0005-0000-0000-000019680000}"/>
    <cellStyle name="Currency 5 4 19" xfId="26654" xr:uid="{00000000-0005-0000-0000-00001A680000}"/>
    <cellStyle name="Currency 5 4 2" xfId="26655" xr:uid="{00000000-0005-0000-0000-00001B680000}"/>
    <cellStyle name="Currency 5 4 2 10" xfId="26656" xr:uid="{00000000-0005-0000-0000-00001C680000}"/>
    <cellStyle name="Currency 5 4 2 10 2" xfId="26657" xr:uid="{00000000-0005-0000-0000-00001D680000}"/>
    <cellStyle name="Currency 5 4 2 10 2 2" xfId="26658" xr:uid="{00000000-0005-0000-0000-00001E680000}"/>
    <cellStyle name="Currency 5 4 2 10 3" xfId="26659" xr:uid="{00000000-0005-0000-0000-00001F680000}"/>
    <cellStyle name="Currency 5 4 2 11" xfId="26660" xr:uid="{00000000-0005-0000-0000-000020680000}"/>
    <cellStyle name="Currency 5 4 2 11 2" xfId="26661" xr:uid="{00000000-0005-0000-0000-000021680000}"/>
    <cellStyle name="Currency 5 4 2 11 2 2" xfId="26662" xr:uid="{00000000-0005-0000-0000-000022680000}"/>
    <cellStyle name="Currency 5 4 2 11 3" xfId="26663" xr:uid="{00000000-0005-0000-0000-000023680000}"/>
    <cellStyle name="Currency 5 4 2 12" xfId="26664" xr:uid="{00000000-0005-0000-0000-000024680000}"/>
    <cellStyle name="Currency 5 4 2 12 2" xfId="26665" xr:uid="{00000000-0005-0000-0000-000025680000}"/>
    <cellStyle name="Currency 5 4 2 13" xfId="26666" xr:uid="{00000000-0005-0000-0000-000026680000}"/>
    <cellStyle name="Currency 5 4 2 13 2" xfId="26667" xr:uid="{00000000-0005-0000-0000-000027680000}"/>
    <cellStyle name="Currency 5 4 2 14" xfId="26668" xr:uid="{00000000-0005-0000-0000-000028680000}"/>
    <cellStyle name="Currency 5 4 2 14 2" xfId="26669" xr:uid="{00000000-0005-0000-0000-000029680000}"/>
    <cellStyle name="Currency 5 4 2 15" xfId="26670" xr:uid="{00000000-0005-0000-0000-00002A680000}"/>
    <cellStyle name="Currency 5 4 2 16" xfId="26671" xr:uid="{00000000-0005-0000-0000-00002B680000}"/>
    <cellStyle name="Currency 5 4 2 17" xfId="26672" xr:uid="{00000000-0005-0000-0000-00002C680000}"/>
    <cellStyle name="Currency 5 4 2 18" xfId="26673" xr:uid="{00000000-0005-0000-0000-00002D680000}"/>
    <cellStyle name="Currency 5 4 2 19" xfId="26674" xr:uid="{00000000-0005-0000-0000-00002E680000}"/>
    <cellStyle name="Currency 5 4 2 2" xfId="26675" xr:uid="{00000000-0005-0000-0000-00002F680000}"/>
    <cellStyle name="Currency 5 4 2 2 10" xfId="26676" xr:uid="{00000000-0005-0000-0000-000030680000}"/>
    <cellStyle name="Currency 5 4 2 2 11" xfId="26677" xr:uid="{00000000-0005-0000-0000-000031680000}"/>
    <cellStyle name="Currency 5 4 2 2 12" xfId="26678" xr:uid="{00000000-0005-0000-0000-000032680000}"/>
    <cellStyle name="Currency 5 4 2 2 13" xfId="26679" xr:uid="{00000000-0005-0000-0000-000033680000}"/>
    <cellStyle name="Currency 5 4 2 2 14" xfId="26680" xr:uid="{00000000-0005-0000-0000-000034680000}"/>
    <cellStyle name="Currency 5 4 2 2 2" xfId="26681" xr:uid="{00000000-0005-0000-0000-000035680000}"/>
    <cellStyle name="Currency 5 4 2 2 2 2" xfId="26682" xr:uid="{00000000-0005-0000-0000-000036680000}"/>
    <cellStyle name="Currency 5 4 2 2 2 2 2" xfId="26683" xr:uid="{00000000-0005-0000-0000-000037680000}"/>
    <cellStyle name="Currency 5 4 2 2 2 2 2 2" xfId="26684" xr:uid="{00000000-0005-0000-0000-000038680000}"/>
    <cellStyle name="Currency 5 4 2 2 2 2 2 2 2" xfId="26685" xr:uid="{00000000-0005-0000-0000-000039680000}"/>
    <cellStyle name="Currency 5 4 2 2 2 2 2 2 2 2" xfId="26686" xr:uid="{00000000-0005-0000-0000-00003A680000}"/>
    <cellStyle name="Currency 5 4 2 2 2 2 2 2 3" xfId="26687" xr:uid="{00000000-0005-0000-0000-00003B680000}"/>
    <cellStyle name="Currency 5 4 2 2 2 2 2 3" xfId="26688" xr:uid="{00000000-0005-0000-0000-00003C680000}"/>
    <cellStyle name="Currency 5 4 2 2 2 2 2 3 2" xfId="26689" xr:uid="{00000000-0005-0000-0000-00003D680000}"/>
    <cellStyle name="Currency 5 4 2 2 2 2 2 4" xfId="26690" xr:uid="{00000000-0005-0000-0000-00003E680000}"/>
    <cellStyle name="Currency 5 4 2 2 2 2 3" xfId="26691" xr:uid="{00000000-0005-0000-0000-00003F680000}"/>
    <cellStyle name="Currency 5 4 2 2 2 2 3 2" xfId="26692" xr:uid="{00000000-0005-0000-0000-000040680000}"/>
    <cellStyle name="Currency 5 4 2 2 2 2 3 2 2" xfId="26693" xr:uid="{00000000-0005-0000-0000-000041680000}"/>
    <cellStyle name="Currency 5 4 2 2 2 2 3 3" xfId="26694" xr:uid="{00000000-0005-0000-0000-000042680000}"/>
    <cellStyle name="Currency 5 4 2 2 2 2 4" xfId="26695" xr:uid="{00000000-0005-0000-0000-000043680000}"/>
    <cellStyle name="Currency 5 4 2 2 2 2 4 2" xfId="26696" xr:uid="{00000000-0005-0000-0000-000044680000}"/>
    <cellStyle name="Currency 5 4 2 2 2 2 5" xfId="26697" xr:uid="{00000000-0005-0000-0000-000045680000}"/>
    <cellStyle name="Currency 5 4 2 2 2 3" xfId="26698" xr:uid="{00000000-0005-0000-0000-000046680000}"/>
    <cellStyle name="Currency 5 4 2 2 2 3 2" xfId="26699" xr:uid="{00000000-0005-0000-0000-000047680000}"/>
    <cellStyle name="Currency 5 4 2 2 2 3 2 2" xfId="26700" xr:uid="{00000000-0005-0000-0000-000048680000}"/>
    <cellStyle name="Currency 5 4 2 2 2 3 2 2 2" xfId="26701" xr:uid="{00000000-0005-0000-0000-000049680000}"/>
    <cellStyle name="Currency 5 4 2 2 2 3 2 3" xfId="26702" xr:uid="{00000000-0005-0000-0000-00004A680000}"/>
    <cellStyle name="Currency 5 4 2 2 2 3 3" xfId="26703" xr:uid="{00000000-0005-0000-0000-00004B680000}"/>
    <cellStyle name="Currency 5 4 2 2 2 3 3 2" xfId="26704" xr:uid="{00000000-0005-0000-0000-00004C680000}"/>
    <cellStyle name="Currency 5 4 2 2 2 3 4" xfId="26705" xr:uid="{00000000-0005-0000-0000-00004D680000}"/>
    <cellStyle name="Currency 5 4 2 2 2 4" xfId="26706" xr:uid="{00000000-0005-0000-0000-00004E680000}"/>
    <cellStyle name="Currency 5 4 2 2 2 4 2" xfId="26707" xr:uid="{00000000-0005-0000-0000-00004F680000}"/>
    <cellStyle name="Currency 5 4 2 2 2 4 2 2" xfId="26708" xr:uid="{00000000-0005-0000-0000-000050680000}"/>
    <cellStyle name="Currency 5 4 2 2 2 4 3" xfId="26709" xr:uid="{00000000-0005-0000-0000-000051680000}"/>
    <cellStyle name="Currency 5 4 2 2 2 5" xfId="26710" xr:uid="{00000000-0005-0000-0000-000052680000}"/>
    <cellStyle name="Currency 5 4 2 2 2 5 2" xfId="26711" xr:uid="{00000000-0005-0000-0000-000053680000}"/>
    <cellStyle name="Currency 5 4 2 2 2 6" xfId="26712" xr:uid="{00000000-0005-0000-0000-000054680000}"/>
    <cellStyle name="Currency 5 4 2 2 2 7" xfId="26713" xr:uid="{00000000-0005-0000-0000-000055680000}"/>
    <cellStyle name="Currency 5 4 2 2 3" xfId="26714" xr:uid="{00000000-0005-0000-0000-000056680000}"/>
    <cellStyle name="Currency 5 4 2 2 3 2" xfId="26715" xr:uid="{00000000-0005-0000-0000-000057680000}"/>
    <cellStyle name="Currency 5 4 2 2 3 2 2" xfId="26716" xr:uid="{00000000-0005-0000-0000-000058680000}"/>
    <cellStyle name="Currency 5 4 2 2 3 2 2 2" xfId="26717" xr:uid="{00000000-0005-0000-0000-000059680000}"/>
    <cellStyle name="Currency 5 4 2 2 3 2 2 2 2" xfId="26718" xr:uid="{00000000-0005-0000-0000-00005A680000}"/>
    <cellStyle name="Currency 5 4 2 2 3 2 2 2 2 2" xfId="26719" xr:uid="{00000000-0005-0000-0000-00005B680000}"/>
    <cellStyle name="Currency 5 4 2 2 3 2 2 2 3" xfId="26720" xr:uid="{00000000-0005-0000-0000-00005C680000}"/>
    <cellStyle name="Currency 5 4 2 2 3 2 2 3" xfId="26721" xr:uid="{00000000-0005-0000-0000-00005D680000}"/>
    <cellStyle name="Currency 5 4 2 2 3 2 2 3 2" xfId="26722" xr:uid="{00000000-0005-0000-0000-00005E680000}"/>
    <cellStyle name="Currency 5 4 2 2 3 2 2 4" xfId="26723" xr:uid="{00000000-0005-0000-0000-00005F680000}"/>
    <cellStyle name="Currency 5 4 2 2 3 2 3" xfId="26724" xr:uid="{00000000-0005-0000-0000-000060680000}"/>
    <cellStyle name="Currency 5 4 2 2 3 2 3 2" xfId="26725" xr:uid="{00000000-0005-0000-0000-000061680000}"/>
    <cellStyle name="Currency 5 4 2 2 3 2 3 2 2" xfId="26726" xr:uid="{00000000-0005-0000-0000-000062680000}"/>
    <cellStyle name="Currency 5 4 2 2 3 2 3 3" xfId="26727" xr:uid="{00000000-0005-0000-0000-000063680000}"/>
    <cellStyle name="Currency 5 4 2 2 3 2 4" xfId="26728" xr:uid="{00000000-0005-0000-0000-000064680000}"/>
    <cellStyle name="Currency 5 4 2 2 3 2 4 2" xfId="26729" xr:uid="{00000000-0005-0000-0000-000065680000}"/>
    <cellStyle name="Currency 5 4 2 2 3 2 5" xfId="26730" xr:uid="{00000000-0005-0000-0000-000066680000}"/>
    <cellStyle name="Currency 5 4 2 2 3 3" xfId="26731" xr:uid="{00000000-0005-0000-0000-000067680000}"/>
    <cellStyle name="Currency 5 4 2 2 3 3 2" xfId="26732" xr:uid="{00000000-0005-0000-0000-000068680000}"/>
    <cellStyle name="Currency 5 4 2 2 3 3 2 2" xfId="26733" xr:uid="{00000000-0005-0000-0000-000069680000}"/>
    <cellStyle name="Currency 5 4 2 2 3 3 2 2 2" xfId="26734" xr:uid="{00000000-0005-0000-0000-00006A680000}"/>
    <cellStyle name="Currency 5 4 2 2 3 3 2 3" xfId="26735" xr:uid="{00000000-0005-0000-0000-00006B680000}"/>
    <cellStyle name="Currency 5 4 2 2 3 3 3" xfId="26736" xr:uid="{00000000-0005-0000-0000-00006C680000}"/>
    <cellStyle name="Currency 5 4 2 2 3 3 3 2" xfId="26737" xr:uid="{00000000-0005-0000-0000-00006D680000}"/>
    <cellStyle name="Currency 5 4 2 2 3 3 4" xfId="26738" xr:uid="{00000000-0005-0000-0000-00006E680000}"/>
    <cellStyle name="Currency 5 4 2 2 3 4" xfId="26739" xr:uid="{00000000-0005-0000-0000-00006F680000}"/>
    <cellStyle name="Currency 5 4 2 2 3 4 2" xfId="26740" xr:uid="{00000000-0005-0000-0000-000070680000}"/>
    <cellStyle name="Currency 5 4 2 2 3 4 2 2" xfId="26741" xr:uid="{00000000-0005-0000-0000-000071680000}"/>
    <cellStyle name="Currency 5 4 2 2 3 4 3" xfId="26742" xr:uid="{00000000-0005-0000-0000-000072680000}"/>
    <cellStyle name="Currency 5 4 2 2 3 5" xfId="26743" xr:uid="{00000000-0005-0000-0000-000073680000}"/>
    <cellStyle name="Currency 5 4 2 2 3 5 2" xfId="26744" xr:uid="{00000000-0005-0000-0000-000074680000}"/>
    <cellStyle name="Currency 5 4 2 2 3 6" xfId="26745" xr:uid="{00000000-0005-0000-0000-000075680000}"/>
    <cellStyle name="Currency 5 4 2 2 3 7" xfId="26746" xr:uid="{00000000-0005-0000-0000-000076680000}"/>
    <cellStyle name="Currency 5 4 2 2 4" xfId="26747" xr:uid="{00000000-0005-0000-0000-000077680000}"/>
    <cellStyle name="Currency 5 4 2 2 4 2" xfId="26748" xr:uid="{00000000-0005-0000-0000-000078680000}"/>
    <cellStyle name="Currency 5 4 2 2 4 2 2" xfId="26749" xr:uid="{00000000-0005-0000-0000-000079680000}"/>
    <cellStyle name="Currency 5 4 2 2 4 2 2 2" xfId="26750" xr:uid="{00000000-0005-0000-0000-00007A680000}"/>
    <cellStyle name="Currency 5 4 2 2 4 2 2 2 2" xfId="26751" xr:uid="{00000000-0005-0000-0000-00007B680000}"/>
    <cellStyle name="Currency 5 4 2 2 4 2 2 2 2 2" xfId="26752" xr:uid="{00000000-0005-0000-0000-00007C680000}"/>
    <cellStyle name="Currency 5 4 2 2 4 2 2 2 3" xfId="26753" xr:uid="{00000000-0005-0000-0000-00007D680000}"/>
    <cellStyle name="Currency 5 4 2 2 4 2 2 3" xfId="26754" xr:uid="{00000000-0005-0000-0000-00007E680000}"/>
    <cellStyle name="Currency 5 4 2 2 4 2 2 3 2" xfId="26755" xr:uid="{00000000-0005-0000-0000-00007F680000}"/>
    <cellStyle name="Currency 5 4 2 2 4 2 2 4" xfId="26756" xr:uid="{00000000-0005-0000-0000-000080680000}"/>
    <cellStyle name="Currency 5 4 2 2 4 2 3" xfId="26757" xr:uid="{00000000-0005-0000-0000-000081680000}"/>
    <cellStyle name="Currency 5 4 2 2 4 2 3 2" xfId="26758" xr:uid="{00000000-0005-0000-0000-000082680000}"/>
    <cellStyle name="Currency 5 4 2 2 4 2 3 2 2" xfId="26759" xr:uid="{00000000-0005-0000-0000-000083680000}"/>
    <cellStyle name="Currency 5 4 2 2 4 2 3 3" xfId="26760" xr:uid="{00000000-0005-0000-0000-000084680000}"/>
    <cellStyle name="Currency 5 4 2 2 4 2 4" xfId="26761" xr:uid="{00000000-0005-0000-0000-000085680000}"/>
    <cellStyle name="Currency 5 4 2 2 4 2 4 2" xfId="26762" xr:uid="{00000000-0005-0000-0000-000086680000}"/>
    <cellStyle name="Currency 5 4 2 2 4 2 5" xfId="26763" xr:uid="{00000000-0005-0000-0000-000087680000}"/>
    <cellStyle name="Currency 5 4 2 2 4 3" xfId="26764" xr:uid="{00000000-0005-0000-0000-000088680000}"/>
    <cellStyle name="Currency 5 4 2 2 4 3 2" xfId="26765" xr:uid="{00000000-0005-0000-0000-000089680000}"/>
    <cellStyle name="Currency 5 4 2 2 4 3 2 2" xfId="26766" xr:uid="{00000000-0005-0000-0000-00008A680000}"/>
    <cellStyle name="Currency 5 4 2 2 4 3 2 2 2" xfId="26767" xr:uid="{00000000-0005-0000-0000-00008B680000}"/>
    <cellStyle name="Currency 5 4 2 2 4 3 2 3" xfId="26768" xr:uid="{00000000-0005-0000-0000-00008C680000}"/>
    <cellStyle name="Currency 5 4 2 2 4 3 3" xfId="26769" xr:uid="{00000000-0005-0000-0000-00008D680000}"/>
    <cellStyle name="Currency 5 4 2 2 4 3 3 2" xfId="26770" xr:uid="{00000000-0005-0000-0000-00008E680000}"/>
    <cellStyle name="Currency 5 4 2 2 4 3 4" xfId="26771" xr:uid="{00000000-0005-0000-0000-00008F680000}"/>
    <cellStyle name="Currency 5 4 2 2 4 4" xfId="26772" xr:uid="{00000000-0005-0000-0000-000090680000}"/>
    <cellStyle name="Currency 5 4 2 2 4 4 2" xfId="26773" xr:uid="{00000000-0005-0000-0000-000091680000}"/>
    <cellStyle name="Currency 5 4 2 2 4 4 2 2" xfId="26774" xr:uid="{00000000-0005-0000-0000-000092680000}"/>
    <cellStyle name="Currency 5 4 2 2 4 4 3" xfId="26775" xr:uid="{00000000-0005-0000-0000-000093680000}"/>
    <cellStyle name="Currency 5 4 2 2 4 5" xfId="26776" xr:uid="{00000000-0005-0000-0000-000094680000}"/>
    <cellStyle name="Currency 5 4 2 2 4 5 2" xfId="26777" xr:uid="{00000000-0005-0000-0000-000095680000}"/>
    <cellStyle name="Currency 5 4 2 2 4 6" xfId="26778" xr:uid="{00000000-0005-0000-0000-000096680000}"/>
    <cellStyle name="Currency 5 4 2 2 5" xfId="26779" xr:uid="{00000000-0005-0000-0000-000097680000}"/>
    <cellStyle name="Currency 5 4 2 2 5 2" xfId="26780" xr:uid="{00000000-0005-0000-0000-000098680000}"/>
    <cellStyle name="Currency 5 4 2 2 5 2 2" xfId="26781" xr:uid="{00000000-0005-0000-0000-000099680000}"/>
    <cellStyle name="Currency 5 4 2 2 5 2 2 2" xfId="26782" xr:uid="{00000000-0005-0000-0000-00009A680000}"/>
    <cellStyle name="Currency 5 4 2 2 5 2 2 2 2" xfId="26783" xr:uid="{00000000-0005-0000-0000-00009B680000}"/>
    <cellStyle name="Currency 5 4 2 2 5 2 2 3" xfId="26784" xr:uid="{00000000-0005-0000-0000-00009C680000}"/>
    <cellStyle name="Currency 5 4 2 2 5 2 3" xfId="26785" xr:uid="{00000000-0005-0000-0000-00009D680000}"/>
    <cellStyle name="Currency 5 4 2 2 5 2 3 2" xfId="26786" xr:uid="{00000000-0005-0000-0000-00009E680000}"/>
    <cellStyle name="Currency 5 4 2 2 5 2 4" xfId="26787" xr:uid="{00000000-0005-0000-0000-00009F680000}"/>
    <cellStyle name="Currency 5 4 2 2 5 3" xfId="26788" xr:uid="{00000000-0005-0000-0000-0000A0680000}"/>
    <cellStyle name="Currency 5 4 2 2 5 3 2" xfId="26789" xr:uid="{00000000-0005-0000-0000-0000A1680000}"/>
    <cellStyle name="Currency 5 4 2 2 5 3 2 2" xfId="26790" xr:uid="{00000000-0005-0000-0000-0000A2680000}"/>
    <cellStyle name="Currency 5 4 2 2 5 3 3" xfId="26791" xr:uid="{00000000-0005-0000-0000-0000A3680000}"/>
    <cellStyle name="Currency 5 4 2 2 5 4" xfId="26792" xr:uid="{00000000-0005-0000-0000-0000A4680000}"/>
    <cellStyle name="Currency 5 4 2 2 5 4 2" xfId="26793" xr:uid="{00000000-0005-0000-0000-0000A5680000}"/>
    <cellStyle name="Currency 5 4 2 2 5 5" xfId="26794" xr:uid="{00000000-0005-0000-0000-0000A6680000}"/>
    <cellStyle name="Currency 5 4 2 2 6" xfId="26795" xr:uid="{00000000-0005-0000-0000-0000A7680000}"/>
    <cellStyle name="Currency 5 4 2 2 6 2" xfId="26796" xr:uid="{00000000-0005-0000-0000-0000A8680000}"/>
    <cellStyle name="Currency 5 4 2 2 6 2 2" xfId="26797" xr:uid="{00000000-0005-0000-0000-0000A9680000}"/>
    <cellStyle name="Currency 5 4 2 2 6 2 2 2" xfId="26798" xr:uid="{00000000-0005-0000-0000-0000AA680000}"/>
    <cellStyle name="Currency 5 4 2 2 6 2 3" xfId="26799" xr:uid="{00000000-0005-0000-0000-0000AB680000}"/>
    <cellStyle name="Currency 5 4 2 2 6 3" xfId="26800" xr:uid="{00000000-0005-0000-0000-0000AC680000}"/>
    <cellStyle name="Currency 5 4 2 2 6 3 2" xfId="26801" xr:uid="{00000000-0005-0000-0000-0000AD680000}"/>
    <cellStyle name="Currency 5 4 2 2 6 4" xfId="26802" xr:uid="{00000000-0005-0000-0000-0000AE680000}"/>
    <cellStyle name="Currency 5 4 2 2 7" xfId="26803" xr:uid="{00000000-0005-0000-0000-0000AF680000}"/>
    <cellStyle name="Currency 5 4 2 2 7 2" xfId="26804" xr:uid="{00000000-0005-0000-0000-0000B0680000}"/>
    <cellStyle name="Currency 5 4 2 2 7 2 2" xfId="26805" xr:uid="{00000000-0005-0000-0000-0000B1680000}"/>
    <cellStyle name="Currency 5 4 2 2 7 3" xfId="26806" xr:uid="{00000000-0005-0000-0000-0000B2680000}"/>
    <cellStyle name="Currency 5 4 2 2 8" xfId="26807" xr:uid="{00000000-0005-0000-0000-0000B3680000}"/>
    <cellStyle name="Currency 5 4 2 2 8 2" xfId="26808" xr:uid="{00000000-0005-0000-0000-0000B4680000}"/>
    <cellStyle name="Currency 5 4 2 2 9" xfId="26809" xr:uid="{00000000-0005-0000-0000-0000B5680000}"/>
    <cellStyle name="Currency 5 4 2 2 9 2" xfId="26810" xr:uid="{00000000-0005-0000-0000-0000B6680000}"/>
    <cellStyle name="Currency 5 4 2 20" xfId="26811" xr:uid="{00000000-0005-0000-0000-0000B7680000}"/>
    <cellStyle name="Currency 5 4 2 21" xfId="26812" xr:uid="{00000000-0005-0000-0000-0000B8680000}"/>
    <cellStyle name="Currency 5 4 2 22" xfId="26813" xr:uid="{00000000-0005-0000-0000-0000B9680000}"/>
    <cellStyle name="Currency 5 4 2 23" xfId="26814" xr:uid="{00000000-0005-0000-0000-0000BA680000}"/>
    <cellStyle name="Currency 5 4 2 24" xfId="26815" xr:uid="{00000000-0005-0000-0000-0000BB680000}"/>
    <cellStyle name="Currency 5 4 2 3" xfId="26816" xr:uid="{00000000-0005-0000-0000-0000BC680000}"/>
    <cellStyle name="Currency 5 4 2 3 10" xfId="26817" xr:uid="{00000000-0005-0000-0000-0000BD680000}"/>
    <cellStyle name="Currency 5 4 2 3 11" xfId="26818" xr:uid="{00000000-0005-0000-0000-0000BE680000}"/>
    <cellStyle name="Currency 5 4 2 3 12" xfId="26819" xr:uid="{00000000-0005-0000-0000-0000BF680000}"/>
    <cellStyle name="Currency 5 4 2 3 13" xfId="26820" xr:uid="{00000000-0005-0000-0000-0000C0680000}"/>
    <cellStyle name="Currency 5 4 2 3 2" xfId="26821" xr:uid="{00000000-0005-0000-0000-0000C1680000}"/>
    <cellStyle name="Currency 5 4 2 3 2 2" xfId="26822" xr:uid="{00000000-0005-0000-0000-0000C2680000}"/>
    <cellStyle name="Currency 5 4 2 3 2 2 2" xfId="26823" xr:uid="{00000000-0005-0000-0000-0000C3680000}"/>
    <cellStyle name="Currency 5 4 2 3 2 2 2 2" xfId="26824" xr:uid="{00000000-0005-0000-0000-0000C4680000}"/>
    <cellStyle name="Currency 5 4 2 3 2 2 2 2 2" xfId="26825" xr:uid="{00000000-0005-0000-0000-0000C5680000}"/>
    <cellStyle name="Currency 5 4 2 3 2 2 2 2 2 2" xfId="26826" xr:uid="{00000000-0005-0000-0000-0000C6680000}"/>
    <cellStyle name="Currency 5 4 2 3 2 2 2 2 3" xfId="26827" xr:uid="{00000000-0005-0000-0000-0000C7680000}"/>
    <cellStyle name="Currency 5 4 2 3 2 2 2 3" xfId="26828" xr:uid="{00000000-0005-0000-0000-0000C8680000}"/>
    <cellStyle name="Currency 5 4 2 3 2 2 2 3 2" xfId="26829" xr:uid="{00000000-0005-0000-0000-0000C9680000}"/>
    <cellStyle name="Currency 5 4 2 3 2 2 2 4" xfId="26830" xr:uid="{00000000-0005-0000-0000-0000CA680000}"/>
    <cellStyle name="Currency 5 4 2 3 2 2 3" xfId="26831" xr:uid="{00000000-0005-0000-0000-0000CB680000}"/>
    <cellStyle name="Currency 5 4 2 3 2 2 3 2" xfId="26832" xr:uid="{00000000-0005-0000-0000-0000CC680000}"/>
    <cellStyle name="Currency 5 4 2 3 2 2 3 2 2" xfId="26833" xr:uid="{00000000-0005-0000-0000-0000CD680000}"/>
    <cellStyle name="Currency 5 4 2 3 2 2 3 3" xfId="26834" xr:uid="{00000000-0005-0000-0000-0000CE680000}"/>
    <cellStyle name="Currency 5 4 2 3 2 2 4" xfId="26835" xr:uid="{00000000-0005-0000-0000-0000CF680000}"/>
    <cellStyle name="Currency 5 4 2 3 2 2 4 2" xfId="26836" xr:uid="{00000000-0005-0000-0000-0000D0680000}"/>
    <cellStyle name="Currency 5 4 2 3 2 2 5" xfId="26837" xr:uid="{00000000-0005-0000-0000-0000D1680000}"/>
    <cellStyle name="Currency 5 4 2 3 2 3" xfId="26838" xr:uid="{00000000-0005-0000-0000-0000D2680000}"/>
    <cellStyle name="Currency 5 4 2 3 2 3 2" xfId="26839" xr:uid="{00000000-0005-0000-0000-0000D3680000}"/>
    <cellStyle name="Currency 5 4 2 3 2 3 2 2" xfId="26840" xr:uid="{00000000-0005-0000-0000-0000D4680000}"/>
    <cellStyle name="Currency 5 4 2 3 2 3 2 2 2" xfId="26841" xr:uid="{00000000-0005-0000-0000-0000D5680000}"/>
    <cellStyle name="Currency 5 4 2 3 2 3 2 3" xfId="26842" xr:uid="{00000000-0005-0000-0000-0000D6680000}"/>
    <cellStyle name="Currency 5 4 2 3 2 3 3" xfId="26843" xr:uid="{00000000-0005-0000-0000-0000D7680000}"/>
    <cellStyle name="Currency 5 4 2 3 2 3 3 2" xfId="26844" xr:uid="{00000000-0005-0000-0000-0000D8680000}"/>
    <cellStyle name="Currency 5 4 2 3 2 3 4" xfId="26845" xr:uid="{00000000-0005-0000-0000-0000D9680000}"/>
    <cellStyle name="Currency 5 4 2 3 2 4" xfId="26846" xr:uid="{00000000-0005-0000-0000-0000DA680000}"/>
    <cellStyle name="Currency 5 4 2 3 2 4 2" xfId="26847" xr:uid="{00000000-0005-0000-0000-0000DB680000}"/>
    <cellStyle name="Currency 5 4 2 3 2 4 2 2" xfId="26848" xr:uid="{00000000-0005-0000-0000-0000DC680000}"/>
    <cellStyle name="Currency 5 4 2 3 2 4 3" xfId="26849" xr:uid="{00000000-0005-0000-0000-0000DD680000}"/>
    <cellStyle name="Currency 5 4 2 3 2 5" xfId="26850" xr:uid="{00000000-0005-0000-0000-0000DE680000}"/>
    <cellStyle name="Currency 5 4 2 3 2 5 2" xfId="26851" xr:uid="{00000000-0005-0000-0000-0000DF680000}"/>
    <cellStyle name="Currency 5 4 2 3 2 6" xfId="26852" xr:uid="{00000000-0005-0000-0000-0000E0680000}"/>
    <cellStyle name="Currency 5 4 2 3 2 7" xfId="26853" xr:uid="{00000000-0005-0000-0000-0000E1680000}"/>
    <cellStyle name="Currency 5 4 2 3 3" xfId="26854" xr:uid="{00000000-0005-0000-0000-0000E2680000}"/>
    <cellStyle name="Currency 5 4 2 3 3 2" xfId="26855" xr:uid="{00000000-0005-0000-0000-0000E3680000}"/>
    <cellStyle name="Currency 5 4 2 3 3 2 2" xfId="26856" xr:uid="{00000000-0005-0000-0000-0000E4680000}"/>
    <cellStyle name="Currency 5 4 2 3 3 2 2 2" xfId="26857" xr:uid="{00000000-0005-0000-0000-0000E5680000}"/>
    <cellStyle name="Currency 5 4 2 3 3 2 2 2 2" xfId="26858" xr:uid="{00000000-0005-0000-0000-0000E6680000}"/>
    <cellStyle name="Currency 5 4 2 3 3 2 2 2 2 2" xfId="26859" xr:uid="{00000000-0005-0000-0000-0000E7680000}"/>
    <cellStyle name="Currency 5 4 2 3 3 2 2 2 3" xfId="26860" xr:uid="{00000000-0005-0000-0000-0000E8680000}"/>
    <cellStyle name="Currency 5 4 2 3 3 2 2 3" xfId="26861" xr:uid="{00000000-0005-0000-0000-0000E9680000}"/>
    <cellStyle name="Currency 5 4 2 3 3 2 2 3 2" xfId="26862" xr:uid="{00000000-0005-0000-0000-0000EA680000}"/>
    <cellStyle name="Currency 5 4 2 3 3 2 2 4" xfId="26863" xr:uid="{00000000-0005-0000-0000-0000EB680000}"/>
    <cellStyle name="Currency 5 4 2 3 3 2 3" xfId="26864" xr:uid="{00000000-0005-0000-0000-0000EC680000}"/>
    <cellStyle name="Currency 5 4 2 3 3 2 3 2" xfId="26865" xr:uid="{00000000-0005-0000-0000-0000ED680000}"/>
    <cellStyle name="Currency 5 4 2 3 3 2 3 2 2" xfId="26866" xr:uid="{00000000-0005-0000-0000-0000EE680000}"/>
    <cellStyle name="Currency 5 4 2 3 3 2 3 3" xfId="26867" xr:uid="{00000000-0005-0000-0000-0000EF680000}"/>
    <cellStyle name="Currency 5 4 2 3 3 2 4" xfId="26868" xr:uid="{00000000-0005-0000-0000-0000F0680000}"/>
    <cellStyle name="Currency 5 4 2 3 3 2 4 2" xfId="26869" xr:uid="{00000000-0005-0000-0000-0000F1680000}"/>
    <cellStyle name="Currency 5 4 2 3 3 2 5" xfId="26870" xr:uid="{00000000-0005-0000-0000-0000F2680000}"/>
    <cellStyle name="Currency 5 4 2 3 3 3" xfId="26871" xr:uid="{00000000-0005-0000-0000-0000F3680000}"/>
    <cellStyle name="Currency 5 4 2 3 3 3 2" xfId="26872" xr:uid="{00000000-0005-0000-0000-0000F4680000}"/>
    <cellStyle name="Currency 5 4 2 3 3 3 2 2" xfId="26873" xr:uid="{00000000-0005-0000-0000-0000F5680000}"/>
    <cellStyle name="Currency 5 4 2 3 3 3 2 2 2" xfId="26874" xr:uid="{00000000-0005-0000-0000-0000F6680000}"/>
    <cellStyle name="Currency 5 4 2 3 3 3 2 3" xfId="26875" xr:uid="{00000000-0005-0000-0000-0000F7680000}"/>
    <cellStyle name="Currency 5 4 2 3 3 3 3" xfId="26876" xr:uid="{00000000-0005-0000-0000-0000F8680000}"/>
    <cellStyle name="Currency 5 4 2 3 3 3 3 2" xfId="26877" xr:uid="{00000000-0005-0000-0000-0000F9680000}"/>
    <cellStyle name="Currency 5 4 2 3 3 3 4" xfId="26878" xr:uid="{00000000-0005-0000-0000-0000FA680000}"/>
    <cellStyle name="Currency 5 4 2 3 3 4" xfId="26879" xr:uid="{00000000-0005-0000-0000-0000FB680000}"/>
    <cellStyle name="Currency 5 4 2 3 3 4 2" xfId="26880" xr:uid="{00000000-0005-0000-0000-0000FC680000}"/>
    <cellStyle name="Currency 5 4 2 3 3 4 2 2" xfId="26881" xr:uid="{00000000-0005-0000-0000-0000FD680000}"/>
    <cellStyle name="Currency 5 4 2 3 3 4 3" xfId="26882" xr:uid="{00000000-0005-0000-0000-0000FE680000}"/>
    <cellStyle name="Currency 5 4 2 3 3 5" xfId="26883" xr:uid="{00000000-0005-0000-0000-0000FF680000}"/>
    <cellStyle name="Currency 5 4 2 3 3 5 2" xfId="26884" xr:uid="{00000000-0005-0000-0000-000000690000}"/>
    <cellStyle name="Currency 5 4 2 3 3 6" xfId="26885" xr:uid="{00000000-0005-0000-0000-000001690000}"/>
    <cellStyle name="Currency 5 4 2 3 4" xfId="26886" xr:uid="{00000000-0005-0000-0000-000002690000}"/>
    <cellStyle name="Currency 5 4 2 3 4 2" xfId="26887" xr:uid="{00000000-0005-0000-0000-000003690000}"/>
    <cellStyle name="Currency 5 4 2 3 4 2 2" xfId="26888" xr:uid="{00000000-0005-0000-0000-000004690000}"/>
    <cellStyle name="Currency 5 4 2 3 4 2 2 2" xfId="26889" xr:uid="{00000000-0005-0000-0000-000005690000}"/>
    <cellStyle name="Currency 5 4 2 3 4 2 2 2 2" xfId="26890" xr:uid="{00000000-0005-0000-0000-000006690000}"/>
    <cellStyle name="Currency 5 4 2 3 4 2 2 2 2 2" xfId="26891" xr:uid="{00000000-0005-0000-0000-000007690000}"/>
    <cellStyle name="Currency 5 4 2 3 4 2 2 2 3" xfId="26892" xr:uid="{00000000-0005-0000-0000-000008690000}"/>
    <cellStyle name="Currency 5 4 2 3 4 2 2 3" xfId="26893" xr:uid="{00000000-0005-0000-0000-000009690000}"/>
    <cellStyle name="Currency 5 4 2 3 4 2 2 3 2" xfId="26894" xr:uid="{00000000-0005-0000-0000-00000A690000}"/>
    <cellStyle name="Currency 5 4 2 3 4 2 2 4" xfId="26895" xr:uid="{00000000-0005-0000-0000-00000B690000}"/>
    <cellStyle name="Currency 5 4 2 3 4 2 3" xfId="26896" xr:uid="{00000000-0005-0000-0000-00000C690000}"/>
    <cellStyle name="Currency 5 4 2 3 4 2 3 2" xfId="26897" xr:uid="{00000000-0005-0000-0000-00000D690000}"/>
    <cellStyle name="Currency 5 4 2 3 4 2 3 2 2" xfId="26898" xr:uid="{00000000-0005-0000-0000-00000E690000}"/>
    <cellStyle name="Currency 5 4 2 3 4 2 3 3" xfId="26899" xr:uid="{00000000-0005-0000-0000-00000F690000}"/>
    <cellStyle name="Currency 5 4 2 3 4 2 4" xfId="26900" xr:uid="{00000000-0005-0000-0000-000010690000}"/>
    <cellStyle name="Currency 5 4 2 3 4 2 4 2" xfId="26901" xr:uid="{00000000-0005-0000-0000-000011690000}"/>
    <cellStyle name="Currency 5 4 2 3 4 2 5" xfId="26902" xr:uid="{00000000-0005-0000-0000-000012690000}"/>
    <cellStyle name="Currency 5 4 2 3 4 3" xfId="26903" xr:uid="{00000000-0005-0000-0000-000013690000}"/>
    <cellStyle name="Currency 5 4 2 3 4 3 2" xfId="26904" xr:uid="{00000000-0005-0000-0000-000014690000}"/>
    <cellStyle name="Currency 5 4 2 3 4 3 2 2" xfId="26905" xr:uid="{00000000-0005-0000-0000-000015690000}"/>
    <cellStyle name="Currency 5 4 2 3 4 3 2 2 2" xfId="26906" xr:uid="{00000000-0005-0000-0000-000016690000}"/>
    <cellStyle name="Currency 5 4 2 3 4 3 2 3" xfId="26907" xr:uid="{00000000-0005-0000-0000-000017690000}"/>
    <cellStyle name="Currency 5 4 2 3 4 3 3" xfId="26908" xr:uid="{00000000-0005-0000-0000-000018690000}"/>
    <cellStyle name="Currency 5 4 2 3 4 3 3 2" xfId="26909" xr:uid="{00000000-0005-0000-0000-000019690000}"/>
    <cellStyle name="Currency 5 4 2 3 4 3 4" xfId="26910" xr:uid="{00000000-0005-0000-0000-00001A690000}"/>
    <cellStyle name="Currency 5 4 2 3 4 4" xfId="26911" xr:uid="{00000000-0005-0000-0000-00001B690000}"/>
    <cellStyle name="Currency 5 4 2 3 4 4 2" xfId="26912" xr:uid="{00000000-0005-0000-0000-00001C690000}"/>
    <cellStyle name="Currency 5 4 2 3 4 4 2 2" xfId="26913" xr:uid="{00000000-0005-0000-0000-00001D690000}"/>
    <cellStyle name="Currency 5 4 2 3 4 4 3" xfId="26914" xr:uid="{00000000-0005-0000-0000-00001E690000}"/>
    <cellStyle name="Currency 5 4 2 3 4 5" xfId="26915" xr:uid="{00000000-0005-0000-0000-00001F690000}"/>
    <cellStyle name="Currency 5 4 2 3 4 5 2" xfId="26916" xr:uid="{00000000-0005-0000-0000-000020690000}"/>
    <cellStyle name="Currency 5 4 2 3 4 6" xfId="26917" xr:uid="{00000000-0005-0000-0000-000021690000}"/>
    <cellStyle name="Currency 5 4 2 3 5" xfId="26918" xr:uid="{00000000-0005-0000-0000-000022690000}"/>
    <cellStyle name="Currency 5 4 2 3 5 2" xfId="26919" xr:uid="{00000000-0005-0000-0000-000023690000}"/>
    <cellStyle name="Currency 5 4 2 3 5 2 2" xfId="26920" xr:uid="{00000000-0005-0000-0000-000024690000}"/>
    <cellStyle name="Currency 5 4 2 3 5 2 2 2" xfId="26921" xr:uid="{00000000-0005-0000-0000-000025690000}"/>
    <cellStyle name="Currency 5 4 2 3 5 2 2 2 2" xfId="26922" xr:uid="{00000000-0005-0000-0000-000026690000}"/>
    <cellStyle name="Currency 5 4 2 3 5 2 2 3" xfId="26923" xr:uid="{00000000-0005-0000-0000-000027690000}"/>
    <cellStyle name="Currency 5 4 2 3 5 2 3" xfId="26924" xr:uid="{00000000-0005-0000-0000-000028690000}"/>
    <cellStyle name="Currency 5 4 2 3 5 2 3 2" xfId="26925" xr:uid="{00000000-0005-0000-0000-000029690000}"/>
    <cellStyle name="Currency 5 4 2 3 5 2 4" xfId="26926" xr:uid="{00000000-0005-0000-0000-00002A690000}"/>
    <cellStyle name="Currency 5 4 2 3 5 3" xfId="26927" xr:uid="{00000000-0005-0000-0000-00002B690000}"/>
    <cellStyle name="Currency 5 4 2 3 5 3 2" xfId="26928" xr:uid="{00000000-0005-0000-0000-00002C690000}"/>
    <cellStyle name="Currency 5 4 2 3 5 3 2 2" xfId="26929" xr:uid="{00000000-0005-0000-0000-00002D690000}"/>
    <cellStyle name="Currency 5 4 2 3 5 3 3" xfId="26930" xr:uid="{00000000-0005-0000-0000-00002E690000}"/>
    <cellStyle name="Currency 5 4 2 3 5 4" xfId="26931" xr:uid="{00000000-0005-0000-0000-00002F690000}"/>
    <cellStyle name="Currency 5 4 2 3 5 4 2" xfId="26932" xr:uid="{00000000-0005-0000-0000-000030690000}"/>
    <cellStyle name="Currency 5 4 2 3 5 5" xfId="26933" xr:uid="{00000000-0005-0000-0000-000031690000}"/>
    <cellStyle name="Currency 5 4 2 3 6" xfId="26934" xr:uid="{00000000-0005-0000-0000-000032690000}"/>
    <cellStyle name="Currency 5 4 2 3 6 2" xfId="26935" xr:uid="{00000000-0005-0000-0000-000033690000}"/>
    <cellStyle name="Currency 5 4 2 3 6 2 2" xfId="26936" xr:uid="{00000000-0005-0000-0000-000034690000}"/>
    <cellStyle name="Currency 5 4 2 3 6 2 2 2" xfId="26937" xr:uid="{00000000-0005-0000-0000-000035690000}"/>
    <cellStyle name="Currency 5 4 2 3 6 2 3" xfId="26938" xr:uid="{00000000-0005-0000-0000-000036690000}"/>
    <cellStyle name="Currency 5 4 2 3 6 3" xfId="26939" xr:uid="{00000000-0005-0000-0000-000037690000}"/>
    <cellStyle name="Currency 5 4 2 3 6 3 2" xfId="26940" xr:uid="{00000000-0005-0000-0000-000038690000}"/>
    <cellStyle name="Currency 5 4 2 3 6 4" xfId="26941" xr:uid="{00000000-0005-0000-0000-000039690000}"/>
    <cellStyle name="Currency 5 4 2 3 7" xfId="26942" xr:uid="{00000000-0005-0000-0000-00003A690000}"/>
    <cellStyle name="Currency 5 4 2 3 7 2" xfId="26943" xr:uid="{00000000-0005-0000-0000-00003B690000}"/>
    <cellStyle name="Currency 5 4 2 3 7 2 2" xfId="26944" xr:uid="{00000000-0005-0000-0000-00003C690000}"/>
    <cellStyle name="Currency 5 4 2 3 7 3" xfId="26945" xr:uid="{00000000-0005-0000-0000-00003D690000}"/>
    <cellStyle name="Currency 5 4 2 3 8" xfId="26946" xr:uid="{00000000-0005-0000-0000-00003E690000}"/>
    <cellStyle name="Currency 5 4 2 3 8 2" xfId="26947" xr:uid="{00000000-0005-0000-0000-00003F690000}"/>
    <cellStyle name="Currency 5 4 2 3 9" xfId="26948" xr:uid="{00000000-0005-0000-0000-000040690000}"/>
    <cellStyle name="Currency 5 4 2 4" xfId="26949" xr:uid="{00000000-0005-0000-0000-000041690000}"/>
    <cellStyle name="Currency 5 4 2 4 10" xfId="26950" xr:uid="{00000000-0005-0000-0000-000042690000}"/>
    <cellStyle name="Currency 5 4 2 4 2" xfId="26951" xr:uid="{00000000-0005-0000-0000-000043690000}"/>
    <cellStyle name="Currency 5 4 2 4 2 2" xfId="26952" xr:uid="{00000000-0005-0000-0000-000044690000}"/>
    <cellStyle name="Currency 5 4 2 4 2 2 2" xfId="26953" xr:uid="{00000000-0005-0000-0000-000045690000}"/>
    <cellStyle name="Currency 5 4 2 4 2 2 2 2" xfId="26954" xr:uid="{00000000-0005-0000-0000-000046690000}"/>
    <cellStyle name="Currency 5 4 2 4 2 2 2 2 2" xfId="26955" xr:uid="{00000000-0005-0000-0000-000047690000}"/>
    <cellStyle name="Currency 5 4 2 4 2 2 2 3" xfId="26956" xr:uid="{00000000-0005-0000-0000-000048690000}"/>
    <cellStyle name="Currency 5 4 2 4 2 2 3" xfId="26957" xr:uid="{00000000-0005-0000-0000-000049690000}"/>
    <cellStyle name="Currency 5 4 2 4 2 2 3 2" xfId="26958" xr:uid="{00000000-0005-0000-0000-00004A690000}"/>
    <cellStyle name="Currency 5 4 2 4 2 2 4" xfId="26959" xr:uid="{00000000-0005-0000-0000-00004B690000}"/>
    <cellStyle name="Currency 5 4 2 4 2 3" xfId="26960" xr:uid="{00000000-0005-0000-0000-00004C690000}"/>
    <cellStyle name="Currency 5 4 2 4 2 3 2" xfId="26961" xr:uid="{00000000-0005-0000-0000-00004D690000}"/>
    <cellStyle name="Currency 5 4 2 4 2 3 2 2" xfId="26962" xr:uid="{00000000-0005-0000-0000-00004E690000}"/>
    <cellStyle name="Currency 5 4 2 4 2 3 3" xfId="26963" xr:uid="{00000000-0005-0000-0000-00004F690000}"/>
    <cellStyle name="Currency 5 4 2 4 2 4" xfId="26964" xr:uid="{00000000-0005-0000-0000-000050690000}"/>
    <cellStyle name="Currency 5 4 2 4 2 4 2" xfId="26965" xr:uid="{00000000-0005-0000-0000-000051690000}"/>
    <cellStyle name="Currency 5 4 2 4 2 5" xfId="26966" xr:uid="{00000000-0005-0000-0000-000052690000}"/>
    <cellStyle name="Currency 5 4 2 4 3" xfId="26967" xr:uid="{00000000-0005-0000-0000-000053690000}"/>
    <cellStyle name="Currency 5 4 2 4 3 2" xfId="26968" xr:uid="{00000000-0005-0000-0000-000054690000}"/>
    <cellStyle name="Currency 5 4 2 4 3 2 2" xfId="26969" xr:uid="{00000000-0005-0000-0000-000055690000}"/>
    <cellStyle name="Currency 5 4 2 4 3 2 2 2" xfId="26970" xr:uid="{00000000-0005-0000-0000-000056690000}"/>
    <cellStyle name="Currency 5 4 2 4 3 2 3" xfId="26971" xr:uid="{00000000-0005-0000-0000-000057690000}"/>
    <cellStyle name="Currency 5 4 2 4 3 3" xfId="26972" xr:uid="{00000000-0005-0000-0000-000058690000}"/>
    <cellStyle name="Currency 5 4 2 4 3 3 2" xfId="26973" xr:uid="{00000000-0005-0000-0000-000059690000}"/>
    <cellStyle name="Currency 5 4 2 4 3 4" xfId="26974" xr:uid="{00000000-0005-0000-0000-00005A690000}"/>
    <cellStyle name="Currency 5 4 2 4 4" xfId="26975" xr:uid="{00000000-0005-0000-0000-00005B690000}"/>
    <cellStyle name="Currency 5 4 2 4 4 2" xfId="26976" xr:uid="{00000000-0005-0000-0000-00005C690000}"/>
    <cellStyle name="Currency 5 4 2 4 4 2 2" xfId="26977" xr:uid="{00000000-0005-0000-0000-00005D690000}"/>
    <cellStyle name="Currency 5 4 2 4 4 3" xfId="26978" xr:uid="{00000000-0005-0000-0000-00005E690000}"/>
    <cellStyle name="Currency 5 4 2 4 5" xfId="26979" xr:uid="{00000000-0005-0000-0000-00005F690000}"/>
    <cellStyle name="Currency 5 4 2 4 5 2" xfId="26980" xr:uid="{00000000-0005-0000-0000-000060690000}"/>
    <cellStyle name="Currency 5 4 2 4 6" xfId="26981" xr:uid="{00000000-0005-0000-0000-000061690000}"/>
    <cellStyle name="Currency 5 4 2 4 7" xfId="26982" xr:uid="{00000000-0005-0000-0000-000062690000}"/>
    <cellStyle name="Currency 5 4 2 4 8" xfId="26983" xr:uid="{00000000-0005-0000-0000-000063690000}"/>
    <cellStyle name="Currency 5 4 2 4 9" xfId="26984" xr:uid="{00000000-0005-0000-0000-000064690000}"/>
    <cellStyle name="Currency 5 4 2 5" xfId="26985" xr:uid="{00000000-0005-0000-0000-000065690000}"/>
    <cellStyle name="Currency 5 4 2 5 2" xfId="26986" xr:uid="{00000000-0005-0000-0000-000066690000}"/>
    <cellStyle name="Currency 5 4 2 5 2 2" xfId="26987" xr:uid="{00000000-0005-0000-0000-000067690000}"/>
    <cellStyle name="Currency 5 4 2 5 2 2 2" xfId="26988" xr:uid="{00000000-0005-0000-0000-000068690000}"/>
    <cellStyle name="Currency 5 4 2 5 2 2 2 2" xfId="26989" xr:uid="{00000000-0005-0000-0000-000069690000}"/>
    <cellStyle name="Currency 5 4 2 5 2 2 2 2 2" xfId="26990" xr:uid="{00000000-0005-0000-0000-00006A690000}"/>
    <cellStyle name="Currency 5 4 2 5 2 2 2 3" xfId="26991" xr:uid="{00000000-0005-0000-0000-00006B690000}"/>
    <cellStyle name="Currency 5 4 2 5 2 2 3" xfId="26992" xr:uid="{00000000-0005-0000-0000-00006C690000}"/>
    <cellStyle name="Currency 5 4 2 5 2 2 3 2" xfId="26993" xr:uid="{00000000-0005-0000-0000-00006D690000}"/>
    <cellStyle name="Currency 5 4 2 5 2 2 4" xfId="26994" xr:uid="{00000000-0005-0000-0000-00006E690000}"/>
    <cellStyle name="Currency 5 4 2 5 2 3" xfId="26995" xr:uid="{00000000-0005-0000-0000-00006F690000}"/>
    <cellStyle name="Currency 5 4 2 5 2 3 2" xfId="26996" xr:uid="{00000000-0005-0000-0000-000070690000}"/>
    <cellStyle name="Currency 5 4 2 5 2 3 2 2" xfId="26997" xr:uid="{00000000-0005-0000-0000-000071690000}"/>
    <cellStyle name="Currency 5 4 2 5 2 3 3" xfId="26998" xr:uid="{00000000-0005-0000-0000-000072690000}"/>
    <cellStyle name="Currency 5 4 2 5 2 4" xfId="26999" xr:uid="{00000000-0005-0000-0000-000073690000}"/>
    <cellStyle name="Currency 5 4 2 5 2 4 2" xfId="27000" xr:uid="{00000000-0005-0000-0000-000074690000}"/>
    <cellStyle name="Currency 5 4 2 5 2 5" xfId="27001" xr:uid="{00000000-0005-0000-0000-000075690000}"/>
    <cellStyle name="Currency 5 4 2 5 3" xfId="27002" xr:uid="{00000000-0005-0000-0000-000076690000}"/>
    <cellStyle name="Currency 5 4 2 5 3 2" xfId="27003" xr:uid="{00000000-0005-0000-0000-000077690000}"/>
    <cellStyle name="Currency 5 4 2 5 3 2 2" xfId="27004" xr:uid="{00000000-0005-0000-0000-000078690000}"/>
    <cellStyle name="Currency 5 4 2 5 3 2 2 2" xfId="27005" xr:uid="{00000000-0005-0000-0000-000079690000}"/>
    <cellStyle name="Currency 5 4 2 5 3 2 3" xfId="27006" xr:uid="{00000000-0005-0000-0000-00007A690000}"/>
    <cellStyle name="Currency 5 4 2 5 3 3" xfId="27007" xr:uid="{00000000-0005-0000-0000-00007B690000}"/>
    <cellStyle name="Currency 5 4 2 5 3 3 2" xfId="27008" xr:uid="{00000000-0005-0000-0000-00007C690000}"/>
    <cellStyle name="Currency 5 4 2 5 3 4" xfId="27009" xr:uid="{00000000-0005-0000-0000-00007D690000}"/>
    <cellStyle name="Currency 5 4 2 5 4" xfId="27010" xr:uid="{00000000-0005-0000-0000-00007E690000}"/>
    <cellStyle name="Currency 5 4 2 5 4 2" xfId="27011" xr:uid="{00000000-0005-0000-0000-00007F690000}"/>
    <cellStyle name="Currency 5 4 2 5 4 2 2" xfId="27012" xr:uid="{00000000-0005-0000-0000-000080690000}"/>
    <cellStyle name="Currency 5 4 2 5 4 3" xfId="27013" xr:uid="{00000000-0005-0000-0000-000081690000}"/>
    <cellStyle name="Currency 5 4 2 5 5" xfId="27014" xr:uid="{00000000-0005-0000-0000-000082690000}"/>
    <cellStyle name="Currency 5 4 2 5 5 2" xfId="27015" xr:uid="{00000000-0005-0000-0000-000083690000}"/>
    <cellStyle name="Currency 5 4 2 5 6" xfId="27016" xr:uid="{00000000-0005-0000-0000-000084690000}"/>
    <cellStyle name="Currency 5 4 2 5 7" xfId="27017" xr:uid="{00000000-0005-0000-0000-000085690000}"/>
    <cellStyle name="Currency 5 4 2 6" xfId="27018" xr:uid="{00000000-0005-0000-0000-000086690000}"/>
    <cellStyle name="Currency 5 4 2 6 2" xfId="27019" xr:uid="{00000000-0005-0000-0000-000087690000}"/>
    <cellStyle name="Currency 5 4 2 6 2 2" xfId="27020" xr:uid="{00000000-0005-0000-0000-000088690000}"/>
    <cellStyle name="Currency 5 4 2 6 2 2 2" xfId="27021" xr:uid="{00000000-0005-0000-0000-000089690000}"/>
    <cellStyle name="Currency 5 4 2 6 2 2 2 2" xfId="27022" xr:uid="{00000000-0005-0000-0000-00008A690000}"/>
    <cellStyle name="Currency 5 4 2 6 2 2 2 2 2" xfId="27023" xr:uid="{00000000-0005-0000-0000-00008B690000}"/>
    <cellStyle name="Currency 5 4 2 6 2 2 2 3" xfId="27024" xr:uid="{00000000-0005-0000-0000-00008C690000}"/>
    <cellStyle name="Currency 5 4 2 6 2 2 3" xfId="27025" xr:uid="{00000000-0005-0000-0000-00008D690000}"/>
    <cellStyle name="Currency 5 4 2 6 2 2 3 2" xfId="27026" xr:uid="{00000000-0005-0000-0000-00008E690000}"/>
    <cellStyle name="Currency 5 4 2 6 2 2 4" xfId="27027" xr:uid="{00000000-0005-0000-0000-00008F690000}"/>
    <cellStyle name="Currency 5 4 2 6 2 3" xfId="27028" xr:uid="{00000000-0005-0000-0000-000090690000}"/>
    <cellStyle name="Currency 5 4 2 6 2 3 2" xfId="27029" xr:uid="{00000000-0005-0000-0000-000091690000}"/>
    <cellStyle name="Currency 5 4 2 6 2 3 2 2" xfId="27030" xr:uid="{00000000-0005-0000-0000-000092690000}"/>
    <cellStyle name="Currency 5 4 2 6 2 3 3" xfId="27031" xr:uid="{00000000-0005-0000-0000-000093690000}"/>
    <cellStyle name="Currency 5 4 2 6 2 4" xfId="27032" xr:uid="{00000000-0005-0000-0000-000094690000}"/>
    <cellStyle name="Currency 5 4 2 6 2 4 2" xfId="27033" xr:uid="{00000000-0005-0000-0000-000095690000}"/>
    <cellStyle name="Currency 5 4 2 6 2 5" xfId="27034" xr:uid="{00000000-0005-0000-0000-000096690000}"/>
    <cellStyle name="Currency 5 4 2 6 3" xfId="27035" xr:uid="{00000000-0005-0000-0000-000097690000}"/>
    <cellStyle name="Currency 5 4 2 6 3 2" xfId="27036" xr:uid="{00000000-0005-0000-0000-000098690000}"/>
    <cellStyle name="Currency 5 4 2 6 3 2 2" xfId="27037" xr:uid="{00000000-0005-0000-0000-000099690000}"/>
    <cellStyle name="Currency 5 4 2 6 3 2 2 2" xfId="27038" xr:uid="{00000000-0005-0000-0000-00009A690000}"/>
    <cellStyle name="Currency 5 4 2 6 3 2 3" xfId="27039" xr:uid="{00000000-0005-0000-0000-00009B690000}"/>
    <cellStyle name="Currency 5 4 2 6 3 3" xfId="27040" xr:uid="{00000000-0005-0000-0000-00009C690000}"/>
    <cellStyle name="Currency 5 4 2 6 3 3 2" xfId="27041" xr:uid="{00000000-0005-0000-0000-00009D690000}"/>
    <cellStyle name="Currency 5 4 2 6 3 4" xfId="27042" xr:uid="{00000000-0005-0000-0000-00009E690000}"/>
    <cellStyle name="Currency 5 4 2 6 4" xfId="27043" xr:uid="{00000000-0005-0000-0000-00009F690000}"/>
    <cellStyle name="Currency 5 4 2 6 4 2" xfId="27044" xr:uid="{00000000-0005-0000-0000-0000A0690000}"/>
    <cellStyle name="Currency 5 4 2 6 4 2 2" xfId="27045" xr:uid="{00000000-0005-0000-0000-0000A1690000}"/>
    <cellStyle name="Currency 5 4 2 6 4 3" xfId="27046" xr:uid="{00000000-0005-0000-0000-0000A2690000}"/>
    <cellStyle name="Currency 5 4 2 6 5" xfId="27047" xr:uid="{00000000-0005-0000-0000-0000A3690000}"/>
    <cellStyle name="Currency 5 4 2 6 5 2" xfId="27048" xr:uid="{00000000-0005-0000-0000-0000A4690000}"/>
    <cellStyle name="Currency 5 4 2 6 6" xfId="27049" xr:uid="{00000000-0005-0000-0000-0000A5690000}"/>
    <cellStyle name="Currency 5 4 2 7" xfId="27050" xr:uid="{00000000-0005-0000-0000-0000A6690000}"/>
    <cellStyle name="Currency 5 4 2 7 2" xfId="27051" xr:uid="{00000000-0005-0000-0000-0000A7690000}"/>
    <cellStyle name="Currency 5 4 2 7 2 2" xfId="27052" xr:uid="{00000000-0005-0000-0000-0000A8690000}"/>
    <cellStyle name="Currency 5 4 2 7 2 2 2" xfId="27053" xr:uid="{00000000-0005-0000-0000-0000A9690000}"/>
    <cellStyle name="Currency 5 4 2 7 2 2 2 2" xfId="27054" xr:uid="{00000000-0005-0000-0000-0000AA690000}"/>
    <cellStyle name="Currency 5 4 2 7 2 2 3" xfId="27055" xr:uid="{00000000-0005-0000-0000-0000AB690000}"/>
    <cellStyle name="Currency 5 4 2 7 2 3" xfId="27056" xr:uid="{00000000-0005-0000-0000-0000AC690000}"/>
    <cellStyle name="Currency 5 4 2 7 2 3 2" xfId="27057" xr:uid="{00000000-0005-0000-0000-0000AD690000}"/>
    <cellStyle name="Currency 5 4 2 7 2 4" xfId="27058" xr:uid="{00000000-0005-0000-0000-0000AE690000}"/>
    <cellStyle name="Currency 5 4 2 7 3" xfId="27059" xr:uid="{00000000-0005-0000-0000-0000AF690000}"/>
    <cellStyle name="Currency 5 4 2 7 3 2" xfId="27060" xr:uid="{00000000-0005-0000-0000-0000B0690000}"/>
    <cellStyle name="Currency 5 4 2 7 3 2 2" xfId="27061" xr:uid="{00000000-0005-0000-0000-0000B1690000}"/>
    <cellStyle name="Currency 5 4 2 7 3 3" xfId="27062" xr:uid="{00000000-0005-0000-0000-0000B2690000}"/>
    <cellStyle name="Currency 5 4 2 7 4" xfId="27063" xr:uid="{00000000-0005-0000-0000-0000B3690000}"/>
    <cellStyle name="Currency 5 4 2 7 4 2" xfId="27064" xr:uid="{00000000-0005-0000-0000-0000B4690000}"/>
    <cellStyle name="Currency 5 4 2 7 5" xfId="27065" xr:uid="{00000000-0005-0000-0000-0000B5690000}"/>
    <cellStyle name="Currency 5 4 2 8" xfId="27066" xr:uid="{00000000-0005-0000-0000-0000B6690000}"/>
    <cellStyle name="Currency 5 4 2 8 2" xfId="27067" xr:uid="{00000000-0005-0000-0000-0000B7690000}"/>
    <cellStyle name="Currency 5 4 2 8 2 2" xfId="27068" xr:uid="{00000000-0005-0000-0000-0000B8690000}"/>
    <cellStyle name="Currency 5 4 2 8 2 2 2" xfId="27069" xr:uid="{00000000-0005-0000-0000-0000B9690000}"/>
    <cellStyle name="Currency 5 4 2 8 2 3" xfId="27070" xr:uid="{00000000-0005-0000-0000-0000BA690000}"/>
    <cellStyle name="Currency 5 4 2 8 3" xfId="27071" xr:uid="{00000000-0005-0000-0000-0000BB690000}"/>
    <cellStyle name="Currency 5 4 2 8 3 2" xfId="27072" xr:uid="{00000000-0005-0000-0000-0000BC690000}"/>
    <cellStyle name="Currency 5 4 2 8 4" xfId="27073" xr:uid="{00000000-0005-0000-0000-0000BD690000}"/>
    <cellStyle name="Currency 5 4 2 9" xfId="27074" xr:uid="{00000000-0005-0000-0000-0000BE690000}"/>
    <cellStyle name="Currency 5 4 2 9 2" xfId="27075" xr:uid="{00000000-0005-0000-0000-0000BF690000}"/>
    <cellStyle name="Currency 5 4 2 9 2 2" xfId="27076" xr:uid="{00000000-0005-0000-0000-0000C0690000}"/>
    <cellStyle name="Currency 5 4 2 9 3" xfId="27077" xr:uid="{00000000-0005-0000-0000-0000C1690000}"/>
    <cellStyle name="Currency 5 4 20" xfId="27078" xr:uid="{00000000-0005-0000-0000-0000C2690000}"/>
    <cellStyle name="Currency 5 4 21" xfId="27079" xr:uid="{00000000-0005-0000-0000-0000C3690000}"/>
    <cellStyle name="Currency 5 4 22" xfId="27080" xr:uid="{00000000-0005-0000-0000-0000C4690000}"/>
    <cellStyle name="Currency 5 4 23" xfId="27081" xr:uid="{00000000-0005-0000-0000-0000C5690000}"/>
    <cellStyle name="Currency 5 4 24" xfId="27082" xr:uid="{00000000-0005-0000-0000-0000C6690000}"/>
    <cellStyle name="Currency 5 4 25" xfId="27083" xr:uid="{00000000-0005-0000-0000-0000C7690000}"/>
    <cellStyle name="Currency 5 4 3" xfId="27084" xr:uid="{00000000-0005-0000-0000-0000C8690000}"/>
    <cellStyle name="Currency 5 4 3 10" xfId="27085" xr:uid="{00000000-0005-0000-0000-0000C9690000}"/>
    <cellStyle name="Currency 5 4 3 11" xfId="27086" xr:uid="{00000000-0005-0000-0000-0000CA690000}"/>
    <cellStyle name="Currency 5 4 3 12" xfId="27087" xr:uid="{00000000-0005-0000-0000-0000CB690000}"/>
    <cellStyle name="Currency 5 4 3 13" xfId="27088" xr:uid="{00000000-0005-0000-0000-0000CC690000}"/>
    <cellStyle name="Currency 5 4 3 14" xfId="27089" xr:uid="{00000000-0005-0000-0000-0000CD690000}"/>
    <cellStyle name="Currency 5 4 3 2" xfId="27090" xr:uid="{00000000-0005-0000-0000-0000CE690000}"/>
    <cellStyle name="Currency 5 4 3 2 2" xfId="27091" xr:uid="{00000000-0005-0000-0000-0000CF690000}"/>
    <cellStyle name="Currency 5 4 3 2 2 2" xfId="27092" xr:uid="{00000000-0005-0000-0000-0000D0690000}"/>
    <cellStyle name="Currency 5 4 3 2 2 2 2" xfId="27093" xr:uid="{00000000-0005-0000-0000-0000D1690000}"/>
    <cellStyle name="Currency 5 4 3 2 2 2 2 2" xfId="27094" xr:uid="{00000000-0005-0000-0000-0000D2690000}"/>
    <cellStyle name="Currency 5 4 3 2 2 2 2 2 2" xfId="27095" xr:uid="{00000000-0005-0000-0000-0000D3690000}"/>
    <cellStyle name="Currency 5 4 3 2 2 2 2 3" xfId="27096" xr:uid="{00000000-0005-0000-0000-0000D4690000}"/>
    <cellStyle name="Currency 5 4 3 2 2 2 3" xfId="27097" xr:uid="{00000000-0005-0000-0000-0000D5690000}"/>
    <cellStyle name="Currency 5 4 3 2 2 2 3 2" xfId="27098" xr:uid="{00000000-0005-0000-0000-0000D6690000}"/>
    <cellStyle name="Currency 5 4 3 2 2 2 4" xfId="27099" xr:uid="{00000000-0005-0000-0000-0000D7690000}"/>
    <cellStyle name="Currency 5 4 3 2 2 3" xfId="27100" xr:uid="{00000000-0005-0000-0000-0000D8690000}"/>
    <cellStyle name="Currency 5 4 3 2 2 3 2" xfId="27101" xr:uid="{00000000-0005-0000-0000-0000D9690000}"/>
    <cellStyle name="Currency 5 4 3 2 2 3 2 2" xfId="27102" xr:uid="{00000000-0005-0000-0000-0000DA690000}"/>
    <cellStyle name="Currency 5 4 3 2 2 3 3" xfId="27103" xr:uid="{00000000-0005-0000-0000-0000DB690000}"/>
    <cellStyle name="Currency 5 4 3 2 2 4" xfId="27104" xr:uid="{00000000-0005-0000-0000-0000DC690000}"/>
    <cellStyle name="Currency 5 4 3 2 2 4 2" xfId="27105" xr:uid="{00000000-0005-0000-0000-0000DD690000}"/>
    <cellStyle name="Currency 5 4 3 2 2 5" xfId="27106" xr:uid="{00000000-0005-0000-0000-0000DE690000}"/>
    <cellStyle name="Currency 5 4 3 2 3" xfId="27107" xr:uid="{00000000-0005-0000-0000-0000DF690000}"/>
    <cellStyle name="Currency 5 4 3 2 3 2" xfId="27108" xr:uid="{00000000-0005-0000-0000-0000E0690000}"/>
    <cellStyle name="Currency 5 4 3 2 3 2 2" xfId="27109" xr:uid="{00000000-0005-0000-0000-0000E1690000}"/>
    <cellStyle name="Currency 5 4 3 2 3 2 2 2" xfId="27110" xr:uid="{00000000-0005-0000-0000-0000E2690000}"/>
    <cellStyle name="Currency 5 4 3 2 3 2 3" xfId="27111" xr:uid="{00000000-0005-0000-0000-0000E3690000}"/>
    <cellStyle name="Currency 5 4 3 2 3 3" xfId="27112" xr:uid="{00000000-0005-0000-0000-0000E4690000}"/>
    <cellStyle name="Currency 5 4 3 2 3 3 2" xfId="27113" xr:uid="{00000000-0005-0000-0000-0000E5690000}"/>
    <cellStyle name="Currency 5 4 3 2 3 4" xfId="27114" xr:uid="{00000000-0005-0000-0000-0000E6690000}"/>
    <cellStyle name="Currency 5 4 3 2 4" xfId="27115" xr:uid="{00000000-0005-0000-0000-0000E7690000}"/>
    <cellStyle name="Currency 5 4 3 2 4 2" xfId="27116" xr:uid="{00000000-0005-0000-0000-0000E8690000}"/>
    <cellStyle name="Currency 5 4 3 2 4 2 2" xfId="27117" xr:uid="{00000000-0005-0000-0000-0000E9690000}"/>
    <cellStyle name="Currency 5 4 3 2 4 3" xfId="27118" xr:uid="{00000000-0005-0000-0000-0000EA690000}"/>
    <cellStyle name="Currency 5 4 3 2 5" xfId="27119" xr:uid="{00000000-0005-0000-0000-0000EB690000}"/>
    <cellStyle name="Currency 5 4 3 2 5 2" xfId="27120" xr:uid="{00000000-0005-0000-0000-0000EC690000}"/>
    <cellStyle name="Currency 5 4 3 2 6" xfId="27121" xr:uid="{00000000-0005-0000-0000-0000ED690000}"/>
    <cellStyle name="Currency 5 4 3 2 7" xfId="27122" xr:uid="{00000000-0005-0000-0000-0000EE690000}"/>
    <cellStyle name="Currency 5 4 3 3" xfId="27123" xr:uid="{00000000-0005-0000-0000-0000EF690000}"/>
    <cellStyle name="Currency 5 4 3 3 2" xfId="27124" xr:uid="{00000000-0005-0000-0000-0000F0690000}"/>
    <cellStyle name="Currency 5 4 3 3 2 2" xfId="27125" xr:uid="{00000000-0005-0000-0000-0000F1690000}"/>
    <cellStyle name="Currency 5 4 3 3 2 2 2" xfId="27126" xr:uid="{00000000-0005-0000-0000-0000F2690000}"/>
    <cellStyle name="Currency 5 4 3 3 2 2 2 2" xfId="27127" xr:uid="{00000000-0005-0000-0000-0000F3690000}"/>
    <cellStyle name="Currency 5 4 3 3 2 2 2 2 2" xfId="27128" xr:uid="{00000000-0005-0000-0000-0000F4690000}"/>
    <cellStyle name="Currency 5 4 3 3 2 2 2 3" xfId="27129" xr:uid="{00000000-0005-0000-0000-0000F5690000}"/>
    <cellStyle name="Currency 5 4 3 3 2 2 3" xfId="27130" xr:uid="{00000000-0005-0000-0000-0000F6690000}"/>
    <cellStyle name="Currency 5 4 3 3 2 2 3 2" xfId="27131" xr:uid="{00000000-0005-0000-0000-0000F7690000}"/>
    <cellStyle name="Currency 5 4 3 3 2 2 4" xfId="27132" xr:uid="{00000000-0005-0000-0000-0000F8690000}"/>
    <cellStyle name="Currency 5 4 3 3 2 3" xfId="27133" xr:uid="{00000000-0005-0000-0000-0000F9690000}"/>
    <cellStyle name="Currency 5 4 3 3 2 3 2" xfId="27134" xr:uid="{00000000-0005-0000-0000-0000FA690000}"/>
    <cellStyle name="Currency 5 4 3 3 2 3 2 2" xfId="27135" xr:uid="{00000000-0005-0000-0000-0000FB690000}"/>
    <cellStyle name="Currency 5 4 3 3 2 3 3" xfId="27136" xr:uid="{00000000-0005-0000-0000-0000FC690000}"/>
    <cellStyle name="Currency 5 4 3 3 2 4" xfId="27137" xr:uid="{00000000-0005-0000-0000-0000FD690000}"/>
    <cellStyle name="Currency 5 4 3 3 2 4 2" xfId="27138" xr:uid="{00000000-0005-0000-0000-0000FE690000}"/>
    <cellStyle name="Currency 5 4 3 3 2 5" xfId="27139" xr:uid="{00000000-0005-0000-0000-0000FF690000}"/>
    <cellStyle name="Currency 5 4 3 3 3" xfId="27140" xr:uid="{00000000-0005-0000-0000-0000006A0000}"/>
    <cellStyle name="Currency 5 4 3 3 3 2" xfId="27141" xr:uid="{00000000-0005-0000-0000-0000016A0000}"/>
    <cellStyle name="Currency 5 4 3 3 3 2 2" xfId="27142" xr:uid="{00000000-0005-0000-0000-0000026A0000}"/>
    <cellStyle name="Currency 5 4 3 3 3 2 2 2" xfId="27143" xr:uid="{00000000-0005-0000-0000-0000036A0000}"/>
    <cellStyle name="Currency 5 4 3 3 3 2 3" xfId="27144" xr:uid="{00000000-0005-0000-0000-0000046A0000}"/>
    <cellStyle name="Currency 5 4 3 3 3 3" xfId="27145" xr:uid="{00000000-0005-0000-0000-0000056A0000}"/>
    <cellStyle name="Currency 5 4 3 3 3 3 2" xfId="27146" xr:uid="{00000000-0005-0000-0000-0000066A0000}"/>
    <cellStyle name="Currency 5 4 3 3 3 4" xfId="27147" xr:uid="{00000000-0005-0000-0000-0000076A0000}"/>
    <cellStyle name="Currency 5 4 3 3 4" xfId="27148" xr:uid="{00000000-0005-0000-0000-0000086A0000}"/>
    <cellStyle name="Currency 5 4 3 3 4 2" xfId="27149" xr:uid="{00000000-0005-0000-0000-0000096A0000}"/>
    <cellStyle name="Currency 5 4 3 3 4 2 2" xfId="27150" xr:uid="{00000000-0005-0000-0000-00000A6A0000}"/>
    <cellStyle name="Currency 5 4 3 3 4 3" xfId="27151" xr:uid="{00000000-0005-0000-0000-00000B6A0000}"/>
    <cellStyle name="Currency 5 4 3 3 5" xfId="27152" xr:uid="{00000000-0005-0000-0000-00000C6A0000}"/>
    <cellStyle name="Currency 5 4 3 3 5 2" xfId="27153" xr:uid="{00000000-0005-0000-0000-00000D6A0000}"/>
    <cellStyle name="Currency 5 4 3 3 6" xfId="27154" xr:uid="{00000000-0005-0000-0000-00000E6A0000}"/>
    <cellStyle name="Currency 5 4 3 3 7" xfId="27155" xr:uid="{00000000-0005-0000-0000-00000F6A0000}"/>
    <cellStyle name="Currency 5 4 3 4" xfId="27156" xr:uid="{00000000-0005-0000-0000-0000106A0000}"/>
    <cellStyle name="Currency 5 4 3 4 2" xfId="27157" xr:uid="{00000000-0005-0000-0000-0000116A0000}"/>
    <cellStyle name="Currency 5 4 3 4 2 2" xfId="27158" xr:uid="{00000000-0005-0000-0000-0000126A0000}"/>
    <cellStyle name="Currency 5 4 3 4 2 2 2" xfId="27159" xr:uid="{00000000-0005-0000-0000-0000136A0000}"/>
    <cellStyle name="Currency 5 4 3 4 2 2 2 2" xfId="27160" xr:uid="{00000000-0005-0000-0000-0000146A0000}"/>
    <cellStyle name="Currency 5 4 3 4 2 2 2 2 2" xfId="27161" xr:uid="{00000000-0005-0000-0000-0000156A0000}"/>
    <cellStyle name="Currency 5 4 3 4 2 2 2 3" xfId="27162" xr:uid="{00000000-0005-0000-0000-0000166A0000}"/>
    <cellStyle name="Currency 5 4 3 4 2 2 3" xfId="27163" xr:uid="{00000000-0005-0000-0000-0000176A0000}"/>
    <cellStyle name="Currency 5 4 3 4 2 2 3 2" xfId="27164" xr:uid="{00000000-0005-0000-0000-0000186A0000}"/>
    <cellStyle name="Currency 5 4 3 4 2 2 4" xfId="27165" xr:uid="{00000000-0005-0000-0000-0000196A0000}"/>
    <cellStyle name="Currency 5 4 3 4 2 3" xfId="27166" xr:uid="{00000000-0005-0000-0000-00001A6A0000}"/>
    <cellStyle name="Currency 5 4 3 4 2 3 2" xfId="27167" xr:uid="{00000000-0005-0000-0000-00001B6A0000}"/>
    <cellStyle name="Currency 5 4 3 4 2 3 2 2" xfId="27168" xr:uid="{00000000-0005-0000-0000-00001C6A0000}"/>
    <cellStyle name="Currency 5 4 3 4 2 3 3" xfId="27169" xr:uid="{00000000-0005-0000-0000-00001D6A0000}"/>
    <cellStyle name="Currency 5 4 3 4 2 4" xfId="27170" xr:uid="{00000000-0005-0000-0000-00001E6A0000}"/>
    <cellStyle name="Currency 5 4 3 4 2 4 2" xfId="27171" xr:uid="{00000000-0005-0000-0000-00001F6A0000}"/>
    <cellStyle name="Currency 5 4 3 4 2 5" xfId="27172" xr:uid="{00000000-0005-0000-0000-0000206A0000}"/>
    <cellStyle name="Currency 5 4 3 4 3" xfId="27173" xr:uid="{00000000-0005-0000-0000-0000216A0000}"/>
    <cellStyle name="Currency 5 4 3 4 3 2" xfId="27174" xr:uid="{00000000-0005-0000-0000-0000226A0000}"/>
    <cellStyle name="Currency 5 4 3 4 3 2 2" xfId="27175" xr:uid="{00000000-0005-0000-0000-0000236A0000}"/>
    <cellStyle name="Currency 5 4 3 4 3 2 2 2" xfId="27176" xr:uid="{00000000-0005-0000-0000-0000246A0000}"/>
    <cellStyle name="Currency 5 4 3 4 3 2 3" xfId="27177" xr:uid="{00000000-0005-0000-0000-0000256A0000}"/>
    <cellStyle name="Currency 5 4 3 4 3 3" xfId="27178" xr:uid="{00000000-0005-0000-0000-0000266A0000}"/>
    <cellStyle name="Currency 5 4 3 4 3 3 2" xfId="27179" xr:uid="{00000000-0005-0000-0000-0000276A0000}"/>
    <cellStyle name="Currency 5 4 3 4 3 4" xfId="27180" xr:uid="{00000000-0005-0000-0000-0000286A0000}"/>
    <cellStyle name="Currency 5 4 3 4 4" xfId="27181" xr:uid="{00000000-0005-0000-0000-0000296A0000}"/>
    <cellStyle name="Currency 5 4 3 4 4 2" xfId="27182" xr:uid="{00000000-0005-0000-0000-00002A6A0000}"/>
    <cellStyle name="Currency 5 4 3 4 4 2 2" xfId="27183" xr:uid="{00000000-0005-0000-0000-00002B6A0000}"/>
    <cellStyle name="Currency 5 4 3 4 4 3" xfId="27184" xr:uid="{00000000-0005-0000-0000-00002C6A0000}"/>
    <cellStyle name="Currency 5 4 3 4 5" xfId="27185" xr:uid="{00000000-0005-0000-0000-00002D6A0000}"/>
    <cellStyle name="Currency 5 4 3 4 5 2" xfId="27186" xr:uid="{00000000-0005-0000-0000-00002E6A0000}"/>
    <cellStyle name="Currency 5 4 3 4 6" xfId="27187" xr:uid="{00000000-0005-0000-0000-00002F6A0000}"/>
    <cellStyle name="Currency 5 4 3 5" xfId="27188" xr:uid="{00000000-0005-0000-0000-0000306A0000}"/>
    <cellStyle name="Currency 5 4 3 5 2" xfId="27189" xr:uid="{00000000-0005-0000-0000-0000316A0000}"/>
    <cellStyle name="Currency 5 4 3 5 2 2" xfId="27190" xr:uid="{00000000-0005-0000-0000-0000326A0000}"/>
    <cellStyle name="Currency 5 4 3 5 2 2 2" xfId="27191" xr:uid="{00000000-0005-0000-0000-0000336A0000}"/>
    <cellStyle name="Currency 5 4 3 5 2 2 2 2" xfId="27192" xr:uid="{00000000-0005-0000-0000-0000346A0000}"/>
    <cellStyle name="Currency 5 4 3 5 2 2 3" xfId="27193" xr:uid="{00000000-0005-0000-0000-0000356A0000}"/>
    <cellStyle name="Currency 5 4 3 5 2 3" xfId="27194" xr:uid="{00000000-0005-0000-0000-0000366A0000}"/>
    <cellStyle name="Currency 5 4 3 5 2 3 2" xfId="27195" xr:uid="{00000000-0005-0000-0000-0000376A0000}"/>
    <cellStyle name="Currency 5 4 3 5 2 4" xfId="27196" xr:uid="{00000000-0005-0000-0000-0000386A0000}"/>
    <cellStyle name="Currency 5 4 3 5 3" xfId="27197" xr:uid="{00000000-0005-0000-0000-0000396A0000}"/>
    <cellStyle name="Currency 5 4 3 5 3 2" xfId="27198" xr:uid="{00000000-0005-0000-0000-00003A6A0000}"/>
    <cellStyle name="Currency 5 4 3 5 3 2 2" xfId="27199" xr:uid="{00000000-0005-0000-0000-00003B6A0000}"/>
    <cellStyle name="Currency 5 4 3 5 3 3" xfId="27200" xr:uid="{00000000-0005-0000-0000-00003C6A0000}"/>
    <cellStyle name="Currency 5 4 3 5 4" xfId="27201" xr:uid="{00000000-0005-0000-0000-00003D6A0000}"/>
    <cellStyle name="Currency 5 4 3 5 4 2" xfId="27202" xr:uid="{00000000-0005-0000-0000-00003E6A0000}"/>
    <cellStyle name="Currency 5 4 3 5 5" xfId="27203" xr:uid="{00000000-0005-0000-0000-00003F6A0000}"/>
    <cellStyle name="Currency 5 4 3 6" xfId="27204" xr:uid="{00000000-0005-0000-0000-0000406A0000}"/>
    <cellStyle name="Currency 5 4 3 6 2" xfId="27205" xr:uid="{00000000-0005-0000-0000-0000416A0000}"/>
    <cellStyle name="Currency 5 4 3 6 2 2" xfId="27206" xr:uid="{00000000-0005-0000-0000-0000426A0000}"/>
    <cellStyle name="Currency 5 4 3 6 2 2 2" xfId="27207" xr:uid="{00000000-0005-0000-0000-0000436A0000}"/>
    <cellStyle name="Currency 5 4 3 6 2 3" xfId="27208" xr:uid="{00000000-0005-0000-0000-0000446A0000}"/>
    <cellStyle name="Currency 5 4 3 6 3" xfId="27209" xr:uid="{00000000-0005-0000-0000-0000456A0000}"/>
    <cellStyle name="Currency 5 4 3 6 3 2" xfId="27210" xr:uid="{00000000-0005-0000-0000-0000466A0000}"/>
    <cellStyle name="Currency 5 4 3 6 4" xfId="27211" xr:uid="{00000000-0005-0000-0000-0000476A0000}"/>
    <cellStyle name="Currency 5 4 3 7" xfId="27212" xr:uid="{00000000-0005-0000-0000-0000486A0000}"/>
    <cellStyle name="Currency 5 4 3 7 2" xfId="27213" xr:uid="{00000000-0005-0000-0000-0000496A0000}"/>
    <cellStyle name="Currency 5 4 3 7 2 2" xfId="27214" xr:uid="{00000000-0005-0000-0000-00004A6A0000}"/>
    <cellStyle name="Currency 5 4 3 7 3" xfId="27215" xr:uid="{00000000-0005-0000-0000-00004B6A0000}"/>
    <cellStyle name="Currency 5 4 3 8" xfId="27216" xr:uid="{00000000-0005-0000-0000-00004C6A0000}"/>
    <cellStyle name="Currency 5 4 3 8 2" xfId="27217" xr:uid="{00000000-0005-0000-0000-00004D6A0000}"/>
    <cellStyle name="Currency 5 4 3 9" xfId="27218" xr:uid="{00000000-0005-0000-0000-00004E6A0000}"/>
    <cellStyle name="Currency 5 4 3 9 2" xfId="27219" xr:uid="{00000000-0005-0000-0000-00004F6A0000}"/>
    <cellStyle name="Currency 5 4 4" xfId="27220" xr:uid="{00000000-0005-0000-0000-0000506A0000}"/>
    <cellStyle name="Currency 5 4 4 10" xfId="27221" xr:uid="{00000000-0005-0000-0000-0000516A0000}"/>
    <cellStyle name="Currency 5 4 4 11" xfId="27222" xr:uid="{00000000-0005-0000-0000-0000526A0000}"/>
    <cellStyle name="Currency 5 4 4 12" xfId="27223" xr:uid="{00000000-0005-0000-0000-0000536A0000}"/>
    <cellStyle name="Currency 5 4 4 13" xfId="27224" xr:uid="{00000000-0005-0000-0000-0000546A0000}"/>
    <cellStyle name="Currency 5 4 4 2" xfId="27225" xr:uid="{00000000-0005-0000-0000-0000556A0000}"/>
    <cellStyle name="Currency 5 4 4 2 2" xfId="27226" xr:uid="{00000000-0005-0000-0000-0000566A0000}"/>
    <cellStyle name="Currency 5 4 4 2 2 2" xfId="27227" xr:uid="{00000000-0005-0000-0000-0000576A0000}"/>
    <cellStyle name="Currency 5 4 4 2 2 2 2" xfId="27228" xr:uid="{00000000-0005-0000-0000-0000586A0000}"/>
    <cellStyle name="Currency 5 4 4 2 2 2 2 2" xfId="27229" xr:uid="{00000000-0005-0000-0000-0000596A0000}"/>
    <cellStyle name="Currency 5 4 4 2 2 2 2 2 2" xfId="27230" xr:uid="{00000000-0005-0000-0000-00005A6A0000}"/>
    <cellStyle name="Currency 5 4 4 2 2 2 2 3" xfId="27231" xr:uid="{00000000-0005-0000-0000-00005B6A0000}"/>
    <cellStyle name="Currency 5 4 4 2 2 2 3" xfId="27232" xr:uid="{00000000-0005-0000-0000-00005C6A0000}"/>
    <cellStyle name="Currency 5 4 4 2 2 2 3 2" xfId="27233" xr:uid="{00000000-0005-0000-0000-00005D6A0000}"/>
    <cellStyle name="Currency 5 4 4 2 2 2 4" xfId="27234" xr:uid="{00000000-0005-0000-0000-00005E6A0000}"/>
    <cellStyle name="Currency 5 4 4 2 2 3" xfId="27235" xr:uid="{00000000-0005-0000-0000-00005F6A0000}"/>
    <cellStyle name="Currency 5 4 4 2 2 3 2" xfId="27236" xr:uid="{00000000-0005-0000-0000-0000606A0000}"/>
    <cellStyle name="Currency 5 4 4 2 2 3 2 2" xfId="27237" xr:uid="{00000000-0005-0000-0000-0000616A0000}"/>
    <cellStyle name="Currency 5 4 4 2 2 3 3" xfId="27238" xr:uid="{00000000-0005-0000-0000-0000626A0000}"/>
    <cellStyle name="Currency 5 4 4 2 2 4" xfId="27239" xr:uid="{00000000-0005-0000-0000-0000636A0000}"/>
    <cellStyle name="Currency 5 4 4 2 2 4 2" xfId="27240" xr:uid="{00000000-0005-0000-0000-0000646A0000}"/>
    <cellStyle name="Currency 5 4 4 2 2 5" xfId="27241" xr:uid="{00000000-0005-0000-0000-0000656A0000}"/>
    <cellStyle name="Currency 5 4 4 2 3" xfId="27242" xr:uid="{00000000-0005-0000-0000-0000666A0000}"/>
    <cellStyle name="Currency 5 4 4 2 3 2" xfId="27243" xr:uid="{00000000-0005-0000-0000-0000676A0000}"/>
    <cellStyle name="Currency 5 4 4 2 3 2 2" xfId="27244" xr:uid="{00000000-0005-0000-0000-0000686A0000}"/>
    <cellStyle name="Currency 5 4 4 2 3 2 2 2" xfId="27245" xr:uid="{00000000-0005-0000-0000-0000696A0000}"/>
    <cellStyle name="Currency 5 4 4 2 3 2 3" xfId="27246" xr:uid="{00000000-0005-0000-0000-00006A6A0000}"/>
    <cellStyle name="Currency 5 4 4 2 3 3" xfId="27247" xr:uid="{00000000-0005-0000-0000-00006B6A0000}"/>
    <cellStyle name="Currency 5 4 4 2 3 3 2" xfId="27248" xr:uid="{00000000-0005-0000-0000-00006C6A0000}"/>
    <cellStyle name="Currency 5 4 4 2 3 4" xfId="27249" xr:uid="{00000000-0005-0000-0000-00006D6A0000}"/>
    <cellStyle name="Currency 5 4 4 2 4" xfId="27250" xr:uid="{00000000-0005-0000-0000-00006E6A0000}"/>
    <cellStyle name="Currency 5 4 4 2 4 2" xfId="27251" xr:uid="{00000000-0005-0000-0000-00006F6A0000}"/>
    <cellStyle name="Currency 5 4 4 2 4 2 2" xfId="27252" xr:uid="{00000000-0005-0000-0000-0000706A0000}"/>
    <cellStyle name="Currency 5 4 4 2 4 3" xfId="27253" xr:uid="{00000000-0005-0000-0000-0000716A0000}"/>
    <cellStyle name="Currency 5 4 4 2 5" xfId="27254" xr:uid="{00000000-0005-0000-0000-0000726A0000}"/>
    <cellStyle name="Currency 5 4 4 2 5 2" xfId="27255" xr:uid="{00000000-0005-0000-0000-0000736A0000}"/>
    <cellStyle name="Currency 5 4 4 2 6" xfId="27256" xr:uid="{00000000-0005-0000-0000-0000746A0000}"/>
    <cellStyle name="Currency 5 4 4 2 7" xfId="27257" xr:uid="{00000000-0005-0000-0000-0000756A0000}"/>
    <cellStyle name="Currency 5 4 4 3" xfId="27258" xr:uid="{00000000-0005-0000-0000-0000766A0000}"/>
    <cellStyle name="Currency 5 4 4 3 2" xfId="27259" xr:uid="{00000000-0005-0000-0000-0000776A0000}"/>
    <cellStyle name="Currency 5 4 4 3 2 2" xfId="27260" xr:uid="{00000000-0005-0000-0000-0000786A0000}"/>
    <cellStyle name="Currency 5 4 4 3 2 2 2" xfId="27261" xr:uid="{00000000-0005-0000-0000-0000796A0000}"/>
    <cellStyle name="Currency 5 4 4 3 2 2 2 2" xfId="27262" xr:uid="{00000000-0005-0000-0000-00007A6A0000}"/>
    <cellStyle name="Currency 5 4 4 3 2 2 2 2 2" xfId="27263" xr:uid="{00000000-0005-0000-0000-00007B6A0000}"/>
    <cellStyle name="Currency 5 4 4 3 2 2 2 3" xfId="27264" xr:uid="{00000000-0005-0000-0000-00007C6A0000}"/>
    <cellStyle name="Currency 5 4 4 3 2 2 3" xfId="27265" xr:uid="{00000000-0005-0000-0000-00007D6A0000}"/>
    <cellStyle name="Currency 5 4 4 3 2 2 3 2" xfId="27266" xr:uid="{00000000-0005-0000-0000-00007E6A0000}"/>
    <cellStyle name="Currency 5 4 4 3 2 2 4" xfId="27267" xr:uid="{00000000-0005-0000-0000-00007F6A0000}"/>
    <cellStyle name="Currency 5 4 4 3 2 3" xfId="27268" xr:uid="{00000000-0005-0000-0000-0000806A0000}"/>
    <cellStyle name="Currency 5 4 4 3 2 3 2" xfId="27269" xr:uid="{00000000-0005-0000-0000-0000816A0000}"/>
    <cellStyle name="Currency 5 4 4 3 2 3 2 2" xfId="27270" xr:uid="{00000000-0005-0000-0000-0000826A0000}"/>
    <cellStyle name="Currency 5 4 4 3 2 3 3" xfId="27271" xr:uid="{00000000-0005-0000-0000-0000836A0000}"/>
    <cellStyle name="Currency 5 4 4 3 2 4" xfId="27272" xr:uid="{00000000-0005-0000-0000-0000846A0000}"/>
    <cellStyle name="Currency 5 4 4 3 2 4 2" xfId="27273" xr:uid="{00000000-0005-0000-0000-0000856A0000}"/>
    <cellStyle name="Currency 5 4 4 3 2 5" xfId="27274" xr:uid="{00000000-0005-0000-0000-0000866A0000}"/>
    <cellStyle name="Currency 5 4 4 3 3" xfId="27275" xr:uid="{00000000-0005-0000-0000-0000876A0000}"/>
    <cellStyle name="Currency 5 4 4 3 3 2" xfId="27276" xr:uid="{00000000-0005-0000-0000-0000886A0000}"/>
    <cellStyle name="Currency 5 4 4 3 3 2 2" xfId="27277" xr:uid="{00000000-0005-0000-0000-0000896A0000}"/>
    <cellStyle name="Currency 5 4 4 3 3 2 2 2" xfId="27278" xr:uid="{00000000-0005-0000-0000-00008A6A0000}"/>
    <cellStyle name="Currency 5 4 4 3 3 2 3" xfId="27279" xr:uid="{00000000-0005-0000-0000-00008B6A0000}"/>
    <cellStyle name="Currency 5 4 4 3 3 3" xfId="27280" xr:uid="{00000000-0005-0000-0000-00008C6A0000}"/>
    <cellStyle name="Currency 5 4 4 3 3 3 2" xfId="27281" xr:uid="{00000000-0005-0000-0000-00008D6A0000}"/>
    <cellStyle name="Currency 5 4 4 3 3 4" xfId="27282" xr:uid="{00000000-0005-0000-0000-00008E6A0000}"/>
    <cellStyle name="Currency 5 4 4 3 4" xfId="27283" xr:uid="{00000000-0005-0000-0000-00008F6A0000}"/>
    <cellStyle name="Currency 5 4 4 3 4 2" xfId="27284" xr:uid="{00000000-0005-0000-0000-0000906A0000}"/>
    <cellStyle name="Currency 5 4 4 3 4 2 2" xfId="27285" xr:uid="{00000000-0005-0000-0000-0000916A0000}"/>
    <cellStyle name="Currency 5 4 4 3 4 3" xfId="27286" xr:uid="{00000000-0005-0000-0000-0000926A0000}"/>
    <cellStyle name="Currency 5 4 4 3 5" xfId="27287" xr:uid="{00000000-0005-0000-0000-0000936A0000}"/>
    <cellStyle name="Currency 5 4 4 3 5 2" xfId="27288" xr:uid="{00000000-0005-0000-0000-0000946A0000}"/>
    <cellStyle name="Currency 5 4 4 3 6" xfId="27289" xr:uid="{00000000-0005-0000-0000-0000956A0000}"/>
    <cellStyle name="Currency 5 4 4 4" xfId="27290" xr:uid="{00000000-0005-0000-0000-0000966A0000}"/>
    <cellStyle name="Currency 5 4 4 4 2" xfId="27291" xr:uid="{00000000-0005-0000-0000-0000976A0000}"/>
    <cellStyle name="Currency 5 4 4 4 2 2" xfId="27292" xr:uid="{00000000-0005-0000-0000-0000986A0000}"/>
    <cellStyle name="Currency 5 4 4 4 2 2 2" xfId="27293" xr:uid="{00000000-0005-0000-0000-0000996A0000}"/>
    <cellStyle name="Currency 5 4 4 4 2 2 2 2" xfId="27294" xr:uid="{00000000-0005-0000-0000-00009A6A0000}"/>
    <cellStyle name="Currency 5 4 4 4 2 2 2 2 2" xfId="27295" xr:uid="{00000000-0005-0000-0000-00009B6A0000}"/>
    <cellStyle name="Currency 5 4 4 4 2 2 2 3" xfId="27296" xr:uid="{00000000-0005-0000-0000-00009C6A0000}"/>
    <cellStyle name="Currency 5 4 4 4 2 2 3" xfId="27297" xr:uid="{00000000-0005-0000-0000-00009D6A0000}"/>
    <cellStyle name="Currency 5 4 4 4 2 2 3 2" xfId="27298" xr:uid="{00000000-0005-0000-0000-00009E6A0000}"/>
    <cellStyle name="Currency 5 4 4 4 2 2 4" xfId="27299" xr:uid="{00000000-0005-0000-0000-00009F6A0000}"/>
    <cellStyle name="Currency 5 4 4 4 2 3" xfId="27300" xr:uid="{00000000-0005-0000-0000-0000A06A0000}"/>
    <cellStyle name="Currency 5 4 4 4 2 3 2" xfId="27301" xr:uid="{00000000-0005-0000-0000-0000A16A0000}"/>
    <cellStyle name="Currency 5 4 4 4 2 3 2 2" xfId="27302" xr:uid="{00000000-0005-0000-0000-0000A26A0000}"/>
    <cellStyle name="Currency 5 4 4 4 2 3 3" xfId="27303" xr:uid="{00000000-0005-0000-0000-0000A36A0000}"/>
    <cellStyle name="Currency 5 4 4 4 2 4" xfId="27304" xr:uid="{00000000-0005-0000-0000-0000A46A0000}"/>
    <cellStyle name="Currency 5 4 4 4 2 4 2" xfId="27305" xr:uid="{00000000-0005-0000-0000-0000A56A0000}"/>
    <cellStyle name="Currency 5 4 4 4 2 5" xfId="27306" xr:uid="{00000000-0005-0000-0000-0000A66A0000}"/>
    <cellStyle name="Currency 5 4 4 4 3" xfId="27307" xr:uid="{00000000-0005-0000-0000-0000A76A0000}"/>
    <cellStyle name="Currency 5 4 4 4 3 2" xfId="27308" xr:uid="{00000000-0005-0000-0000-0000A86A0000}"/>
    <cellStyle name="Currency 5 4 4 4 3 2 2" xfId="27309" xr:uid="{00000000-0005-0000-0000-0000A96A0000}"/>
    <cellStyle name="Currency 5 4 4 4 3 2 2 2" xfId="27310" xr:uid="{00000000-0005-0000-0000-0000AA6A0000}"/>
    <cellStyle name="Currency 5 4 4 4 3 2 3" xfId="27311" xr:uid="{00000000-0005-0000-0000-0000AB6A0000}"/>
    <cellStyle name="Currency 5 4 4 4 3 3" xfId="27312" xr:uid="{00000000-0005-0000-0000-0000AC6A0000}"/>
    <cellStyle name="Currency 5 4 4 4 3 3 2" xfId="27313" xr:uid="{00000000-0005-0000-0000-0000AD6A0000}"/>
    <cellStyle name="Currency 5 4 4 4 3 4" xfId="27314" xr:uid="{00000000-0005-0000-0000-0000AE6A0000}"/>
    <cellStyle name="Currency 5 4 4 4 4" xfId="27315" xr:uid="{00000000-0005-0000-0000-0000AF6A0000}"/>
    <cellStyle name="Currency 5 4 4 4 4 2" xfId="27316" xr:uid="{00000000-0005-0000-0000-0000B06A0000}"/>
    <cellStyle name="Currency 5 4 4 4 4 2 2" xfId="27317" xr:uid="{00000000-0005-0000-0000-0000B16A0000}"/>
    <cellStyle name="Currency 5 4 4 4 4 3" xfId="27318" xr:uid="{00000000-0005-0000-0000-0000B26A0000}"/>
    <cellStyle name="Currency 5 4 4 4 5" xfId="27319" xr:uid="{00000000-0005-0000-0000-0000B36A0000}"/>
    <cellStyle name="Currency 5 4 4 4 5 2" xfId="27320" xr:uid="{00000000-0005-0000-0000-0000B46A0000}"/>
    <cellStyle name="Currency 5 4 4 4 6" xfId="27321" xr:uid="{00000000-0005-0000-0000-0000B56A0000}"/>
    <cellStyle name="Currency 5 4 4 5" xfId="27322" xr:uid="{00000000-0005-0000-0000-0000B66A0000}"/>
    <cellStyle name="Currency 5 4 4 5 2" xfId="27323" xr:uid="{00000000-0005-0000-0000-0000B76A0000}"/>
    <cellStyle name="Currency 5 4 4 5 2 2" xfId="27324" xr:uid="{00000000-0005-0000-0000-0000B86A0000}"/>
    <cellStyle name="Currency 5 4 4 5 2 2 2" xfId="27325" xr:uid="{00000000-0005-0000-0000-0000B96A0000}"/>
    <cellStyle name="Currency 5 4 4 5 2 2 2 2" xfId="27326" xr:uid="{00000000-0005-0000-0000-0000BA6A0000}"/>
    <cellStyle name="Currency 5 4 4 5 2 2 3" xfId="27327" xr:uid="{00000000-0005-0000-0000-0000BB6A0000}"/>
    <cellStyle name="Currency 5 4 4 5 2 3" xfId="27328" xr:uid="{00000000-0005-0000-0000-0000BC6A0000}"/>
    <cellStyle name="Currency 5 4 4 5 2 3 2" xfId="27329" xr:uid="{00000000-0005-0000-0000-0000BD6A0000}"/>
    <cellStyle name="Currency 5 4 4 5 2 4" xfId="27330" xr:uid="{00000000-0005-0000-0000-0000BE6A0000}"/>
    <cellStyle name="Currency 5 4 4 5 3" xfId="27331" xr:uid="{00000000-0005-0000-0000-0000BF6A0000}"/>
    <cellStyle name="Currency 5 4 4 5 3 2" xfId="27332" xr:uid="{00000000-0005-0000-0000-0000C06A0000}"/>
    <cellStyle name="Currency 5 4 4 5 3 2 2" xfId="27333" xr:uid="{00000000-0005-0000-0000-0000C16A0000}"/>
    <cellStyle name="Currency 5 4 4 5 3 3" xfId="27334" xr:uid="{00000000-0005-0000-0000-0000C26A0000}"/>
    <cellStyle name="Currency 5 4 4 5 4" xfId="27335" xr:uid="{00000000-0005-0000-0000-0000C36A0000}"/>
    <cellStyle name="Currency 5 4 4 5 4 2" xfId="27336" xr:uid="{00000000-0005-0000-0000-0000C46A0000}"/>
    <cellStyle name="Currency 5 4 4 5 5" xfId="27337" xr:uid="{00000000-0005-0000-0000-0000C56A0000}"/>
    <cellStyle name="Currency 5 4 4 6" xfId="27338" xr:uid="{00000000-0005-0000-0000-0000C66A0000}"/>
    <cellStyle name="Currency 5 4 4 6 2" xfId="27339" xr:uid="{00000000-0005-0000-0000-0000C76A0000}"/>
    <cellStyle name="Currency 5 4 4 6 2 2" xfId="27340" xr:uid="{00000000-0005-0000-0000-0000C86A0000}"/>
    <cellStyle name="Currency 5 4 4 6 2 2 2" xfId="27341" xr:uid="{00000000-0005-0000-0000-0000C96A0000}"/>
    <cellStyle name="Currency 5 4 4 6 2 3" xfId="27342" xr:uid="{00000000-0005-0000-0000-0000CA6A0000}"/>
    <cellStyle name="Currency 5 4 4 6 3" xfId="27343" xr:uid="{00000000-0005-0000-0000-0000CB6A0000}"/>
    <cellStyle name="Currency 5 4 4 6 3 2" xfId="27344" xr:uid="{00000000-0005-0000-0000-0000CC6A0000}"/>
    <cellStyle name="Currency 5 4 4 6 4" xfId="27345" xr:uid="{00000000-0005-0000-0000-0000CD6A0000}"/>
    <cellStyle name="Currency 5 4 4 7" xfId="27346" xr:uid="{00000000-0005-0000-0000-0000CE6A0000}"/>
    <cellStyle name="Currency 5 4 4 7 2" xfId="27347" xr:uid="{00000000-0005-0000-0000-0000CF6A0000}"/>
    <cellStyle name="Currency 5 4 4 7 2 2" xfId="27348" xr:uid="{00000000-0005-0000-0000-0000D06A0000}"/>
    <cellStyle name="Currency 5 4 4 7 3" xfId="27349" xr:uid="{00000000-0005-0000-0000-0000D16A0000}"/>
    <cellStyle name="Currency 5 4 4 8" xfId="27350" xr:uid="{00000000-0005-0000-0000-0000D26A0000}"/>
    <cellStyle name="Currency 5 4 4 8 2" xfId="27351" xr:uid="{00000000-0005-0000-0000-0000D36A0000}"/>
    <cellStyle name="Currency 5 4 4 9" xfId="27352" xr:uid="{00000000-0005-0000-0000-0000D46A0000}"/>
    <cellStyle name="Currency 5 4 5" xfId="27353" xr:uid="{00000000-0005-0000-0000-0000D56A0000}"/>
    <cellStyle name="Currency 5 4 5 10" xfId="27354" xr:uid="{00000000-0005-0000-0000-0000D66A0000}"/>
    <cellStyle name="Currency 5 4 5 2" xfId="27355" xr:uid="{00000000-0005-0000-0000-0000D76A0000}"/>
    <cellStyle name="Currency 5 4 5 2 2" xfId="27356" xr:uid="{00000000-0005-0000-0000-0000D86A0000}"/>
    <cellStyle name="Currency 5 4 5 2 2 2" xfId="27357" xr:uid="{00000000-0005-0000-0000-0000D96A0000}"/>
    <cellStyle name="Currency 5 4 5 2 2 2 2" xfId="27358" xr:uid="{00000000-0005-0000-0000-0000DA6A0000}"/>
    <cellStyle name="Currency 5 4 5 2 2 2 2 2" xfId="27359" xr:uid="{00000000-0005-0000-0000-0000DB6A0000}"/>
    <cellStyle name="Currency 5 4 5 2 2 2 3" xfId="27360" xr:uid="{00000000-0005-0000-0000-0000DC6A0000}"/>
    <cellStyle name="Currency 5 4 5 2 2 3" xfId="27361" xr:uid="{00000000-0005-0000-0000-0000DD6A0000}"/>
    <cellStyle name="Currency 5 4 5 2 2 3 2" xfId="27362" xr:uid="{00000000-0005-0000-0000-0000DE6A0000}"/>
    <cellStyle name="Currency 5 4 5 2 2 4" xfId="27363" xr:uid="{00000000-0005-0000-0000-0000DF6A0000}"/>
    <cellStyle name="Currency 5 4 5 2 3" xfId="27364" xr:uid="{00000000-0005-0000-0000-0000E06A0000}"/>
    <cellStyle name="Currency 5 4 5 2 3 2" xfId="27365" xr:uid="{00000000-0005-0000-0000-0000E16A0000}"/>
    <cellStyle name="Currency 5 4 5 2 3 2 2" xfId="27366" xr:uid="{00000000-0005-0000-0000-0000E26A0000}"/>
    <cellStyle name="Currency 5 4 5 2 3 3" xfId="27367" xr:uid="{00000000-0005-0000-0000-0000E36A0000}"/>
    <cellStyle name="Currency 5 4 5 2 4" xfId="27368" xr:uid="{00000000-0005-0000-0000-0000E46A0000}"/>
    <cellStyle name="Currency 5 4 5 2 4 2" xfId="27369" xr:uid="{00000000-0005-0000-0000-0000E56A0000}"/>
    <cellStyle name="Currency 5 4 5 2 5" xfId="27370" xr:uid="{00000000-0005-0000-0000-0000E66A0000}"/>
    <cellStyle name="Currency 5 4 5 3" xfId="27371" xr:uid="{00000000-0005-0000-0000-0000E76A0000}"/>
    <cellStyle name="Currency 5 4 5 3 2" xfId="27372" xr:uid="{00000000-0005-0000-0000-0000E86A0000}"/>
    <cellStyle name="Currency 5 4 5 3 2 2" xfId="27373" xr:uid="{00000000-0005-0000-0000-0000E96A0000}"/>
    <cellStyle name="Currency 5 4 5 3 2 2 2" xfId="27374" xr:uid="{00000000-0005-0000-0000-0000EA6A0000}"/>
    <cellStyle name="Currency 5 4 5 3 2 3" xfId="27375" xr:uid="{00000000-0005-0000-0000-0000EB6A0000}"/>
    <cellStyle name="Currency 5 4 5 3 3" xfId="27376" xr:uid="{00000000-0005-0000-0000-0000EC6A0000}"/>
    <cellStyle name="Currency 5 4 5 3 3 2" xfId="27377" xr:uid="{00000000-0005-0000-0000-0000ED6A0000}"/>
    <cellStyle name="Currency 5 4 5 3 4" xfId="27378" xr:uid="{00000000-0005-0000-0000-0000EE6A0000}"/>
    <cellStyle name="Currency 5 4 5 4" xfId="27379" xr:uid="{00000000-0005-0000-0000-0000EF6A0000}"/>
    <cellStyle name="Currency 5 4 5 4 2" xfId="27380" xr:uid="{00000000-0005-0000-0000-0000F06A0000}"/>
    <cellStyle name="Currency 5 4 5 4 2 2" xfId="27381" xr:uid="{00000000-0005-0000-0000-0000F16A0000}"/>
    <cellStyle name="Currency 5 4 5 4 3" xfId="27382" xr:uid="{00000000-0005-0000-0000-0000F26A0000}"/>
    <cellStyle name="Currency 5 4 5 5" xfId="27383" xr:uid="{00000000-0005-0000-0000-0000F36A0000}"/>
    <cellStyle name="Currency 5 4 5 5 2" xfId="27384" xr:uid="{00000000-0005-0000-0000-0000F46A0000}"/>
    <cellStyle name="Currency 5 4 5 6" xfId="27385" xr:uid="{00000000-0005-0000-0000-0000F56A0000}"/>
    <cellStyle name="Currency 5 4 5 7" xfId="27386" xr:uid="{00000000-0005-0000-0000-0000F66A0000}"/>
    <cellStyle name="Currency 5 4 5 8" xfId="27387" xr:uid="{00000000-0005-0000-0000-0000F76A0000}"/>
    <cellStyle name="Currency 5 4 5 9" xfId="27388" xr:uid="{00000000-0005-0000-0000-0000F86A0000}"/>
    <cellStyle name="Currency 5 4 6" xfId="27389" xr:uid="{00000000-0005-0000-0000-0000F96A0000}"/>
    <cellStyle name="Currency 5 4 6 2" xfId="27390" xr:uid="{00000000-0005-0000-0000-0000FA6A0000}"/>
    <cellStyle name="Currency 5 4 6 2 2" xfId="27391" xr:uid="{00000000-0005-0000-0000-0000FB6A0000}"/>
    <cellStyle name="Currency 5 4 6 2 2 2" xfId="27392" xr:uid="{00000000-0005-0000-0000-0000FC6A0000}"/>
    <cellStyle name="Currency 5 4 6 2 2 2 2" xfId="27393" xr:uid="{00000000-0005-0000-0000-0000FD6A0000}"/>
    <cellStyle name="Currency 5 4 6 2 2 2 2 2" xfId="27394" xr:uid="{00000000-0005-0000-0000-0000FE6A0000}"/>
    <cellStyle name="Currency 5 4 6 2 2 2 3" xfId="27395" xr:uid="{00000000-0005-0000-0000-0000FF6A0000}"/>
    <cellStyle name="Currency 5 4 6 2 2 3" xfId="27396" xr:uid="{00000000-0005-0000-0000-0000006B0000}"/>
    <cellStyle name="Currency 5 4 6 2 2 3 2" xfId="27397" xr:uid="{00000000-0005-0000-0000-0000016B0000}"/>
    <cellStyle name="Currency 5 4 6 2 2 4" xfId="27398" xr:uid="{00000000-0005-0000-0000-0000026B0000}"/>
    <cellStyle name="Currency 5 4 6 2 3" xfId="27399" xr:uid="{00000000-0005-0000-0000-0000036B0000}"/>
    <cellStyle name="Currency 5 4 6 2 3 2" xfId="27400" xr:uid="{00000000-0005-0000-0000-0000046B0000}"/>
    <cellStyle name="Currency 5 4 6 2 3 2 2" xfId="27401" xr:uid="{00000000-0005-0000-0000-0000056B0000}"/>
    <cellStyle name="Currency 5 4 6 2 3 3" xfId="27402" xr:uid="{00000000-0005-0000-0000-0000066B0000}"/>
    <cellStyle name="Currency 5 4 6 2 4" xfId="27403" xr:uid="{00000000-0005-0000-0000-0000076B0000}"/>
    <cellStyle name="Currency 5 4 6 2 4 2" xfId="27404" xr:uid="{00000000-0005-0000-0000-0000086B0000}"/>
    <cellStyle name="Currency 5 4 6 2 5" xfId="27405" xr:uid="{00000000-0005-0000-0000-0000096B0000}"/>
    <cellStyle name="Currency 5 4 6 3" xfId="27406" xr:uid="{00000000-0005-0000-0000-00000A6B0000}"/>
    <cellStyle name="Currency 5 4 6 3 2" xfId="27407" xr:uid="{00000000-0005-0000-0000-00000B6B0000}"/>
    <cellStyle name="Currency 5 4 6 3 2 2" xfId="27408" xr:uid="{00000000-0005-0000-0000-00000C6B0000}"/>
    <cellStyle name="Currency 5 4 6 3 2 2 2" xfId="27409" xr:uid="{00000000-0005-0000-0000-00000D6B0000}"/>
    <cellStyle name="Currency 5 4 6 3 2 3" xfId="27410" xr:uid="{00000000-0005-0000-0000-00000E6B0000}"/>
    <cellStyle name="Currency 5 4 6 3 3" xfId="27411" xr:uid="{00000000-0005-0000-0000-00000F6B0000}"/>
    <cellStyle name="Currency 5 4 6 3 3 2" xfId="27412" xr:uid="{00000000-0005-0000-0000-0000106B0000}"/>
    <cellStyle name="Currency 5 4 6 3 4" xfId="27413" xr:uid="{00000000-0005-0000-0000-0000116B0000}"/>
    <cellStyle name="Currency 5 4 6 4" xfId="27414" xr:uid="{00000000-0005-0000-0000-0000126B0000}"/>
    <cellStyle name="Currency 5 4 6 4 2" xfId="27415" xr:uid="{00000000-0005-0000-0000-0000136B0000}"/>
    <cellStyle name="Currency 5 4 6 4 2 2" xfId="27416" xr:uid="{00000000-0005-0000-0000-0000146B0000}"/>
    <cellStyle name="Currency 5 4 6 4 3" xfId="27417" xr:uid="{00000000-0005-0000-0000-0000156B0000}"/>
    <cellStyle name="Currency 5 4 6 5" xfId="27418" xr:uid="{00000000-0005-0000-0000-0000166B0000}"/>
    <cellStyle name="Currency 5 4 6 5 2" xfId="27419" xr:uid="{00000000-0005-0000-0000-0000176B0000}"/>
    <cellStyle name="Currency 5 4 6 6" xfId="27420" xr:uid="{00000000-0005-0000-0000-0000186B0000}"/>
    <cellStyle name="Currency 5 4 6 7" xfId="27421" xr:uid="{00000000-0005-0000-0000-0000196B0000}"/>
    <cellStyle name="Currency 5 4 7" xfId="27422" xr:uid="{00000000-0005-0000-0000-00001A6B0000}"/>
    <cellStyle name="Currency 5 4 7 2" xfId="27423" xr:uid="{00000000-0005-0000-0000-00001B6B0000}"/>
    <cellStyle name="Currency 5 4 7 2 2" xfId="27424" xr:uid="{00000000-0005-0000-0000-00001C6B0000}"/>
    <cellStyle name="Currency 5 4 7 2 2 2" xfId="27425" xr:uid="{00000000-0005-0000-0000-00001D6B0000}"/>
    <cellStyle name="Currency 5 4 7 2 2 2 2" xfId="27426" xr:uid="{00000000-0005-0000-0000-00001E6B0000}"/>
    <cellStyle name="Currency 5 4 7 2 2 2 2 2" xfId="27427" xr:uid="{00000000-0005-0000-0000-00001F6B0000}"/>
    <cellStyle name="Currency 5 4 7 2 2 2 3" xfId="27428" xr:uid="{00000000-0005-0000-0000-0000206B0000}"/>
    <cellStyle name="Currency 5 4 7 2 2 3" xfId="27429" xr:uid="{00000000-0005-0000-0000-0000216B0000}"/>
    <cellStyle name="Currency 5 4 7 2 2 3 2" xfId="27430" xr:uid="{00000000-0005-0000-0000-0000226B0000}"/>
    <cellStyle name="Currency 5 4 7 2 2 4" xfId="27431" xr:uid="{00000000-0005-0000-0000-0000236B0000}"/>
    <cellStyle name="Currency 5 4 7 2 3" xfId="27432" xr:uid="{00000000-0005-0000-0000-0000246B0000}"/>
    <cellStyle name="Currency 5 4 7 2 3 2" xfId="27433" xr:uid="{00000000-0005-0000-0000-0000256B0000}"/>
    <cellStyle name="Currency 5 4 7 2 3 2 2" xfId="27434" xr:uid="{00000000-0005-0000-0000-0000266B0000}"/>
    <cellStyle name="Currency 5 4 7 2 3 3" xfId="27435" xr:uid="{00000000-0005-0000-0000-0000276B0000}"/>
    <cellStyle name="Currency 5 4 7 2 4" xfId="27436" xr:uid="{00000000-0005-0000-0000-0000286B0000}"/>
    <cellStyle name="Currency 5 4 7 2 4 2" xfId="27437" xr:uid="{00000000-0005-0000-0000-0000296B0000}"/>
    <cellStyle name="Currency 5 4 7 2 5" xfId="27438" xr:uid="{00000000-0005-0000-0000-00002A6B0000}"/>
    <cellStyle name="Currency 5 4 7 3" xfId="27439" xr:uid="{00000000-0005-0000-0000-00002B6B0000}"/>
    <cellStyle name="Currency 5 4 7 3 2" xfId="27440" xr:uid="{00000000-0005-0000-0000-00002C6B0000}"/>
    <cellStyle name="Currency 5 4 7 3 2 2" xfId="27441" xr:uid="{00000000-0005-0000-0000-00002D6B0000}"/>
    <cellStyle name="Currency 5 4 7 3 2 2 2" xfId="27442" xr:uid="{00000000-0005-0000-0000-00002E6B0000}"/>
    <cellStyle name="Currency 5 4 7 3 2 3" xfId="27443" xr:uid="{00000000-0005-0000-0000-00002F6B0000}"/>
    <cellStyle name="Currency 5 4 7 3 3" xfId="27444" xr:uid="{00000000-0005-0000-0000-0000306B0000}"/>
    <cellStyle name="Currency 5 4 7 3 3 2" xfId="27445" xr:uid="{00000000-0005-0000-0000-0000316B0000}"/>
    <cellStyle name="Currency 5 4 7 3 4" xfId="27446" xr:uid="{00000000-0005-0000-0000-0000326B0000}"/>
    <cellStyle name="Currency 5 4 7 4" xfId="27447" xr:uid="{00000000-0005-0000-0000-0000336B0000}"/>
    <cellStyle name="Currency 5 4 7 4 2" xfId="27448" xr:uid="{00000000-0005-0000-0000-0000346B0000}"/>
    <cellStyle name="Currency 5 4 7 4 2 2" xfId="27449" xr:uid="{00000000-0005-0000-0000-0000356B0000}"/>
    <cellStyle name="Currency 5 4 7 4 3" xfId="27450" xr:uid="{00000000-0005-0000-0000-0000366B0000}"/>
    <cellStyle name="Currency 5 4 7 5" xfId="27451" xr:uid="{00000000-0005-0000-0000-0000376B0000}"/>
    <cellStyle name="Currency 5 4 7 5 2" xfId="27452" xr:uid="{00000000-0005-0000-0000-0000386B0000}"/>
    <cellStyle name="Currency 5 4 7 6" xfId="27453" xr:uid="{00000000-0005-0000-0000-0000396B0000}"/>
    <cellStyle name="Currency 5 4 8" xfId="27454" xr:uid="{00000000-0005-0000-0000-00003A6B0000}"/>
    <cellStyle name="Currency 5 4 8 2" xfId="27455" xr:uid="{00000000-0005-0000-0000-00003B6B0000}"/>
    <cellStyle name="Currency 5 4 8 2 2" xfId="27456" xr:uid="{00000000-0005-0000-0000-00003C6B0000}"/>
    <cellStyle name="Currency 5 4 8 2 2 2" xfId="27457" xr:uid="{00000000-0005-0000-0000-00003D6B0000}"/>
    <cellStyle name="Currency 5 4 8 2 2 2 2" xfId="27458" xr:uid="{00000000-0005-0000-0000-00003E6B0000}"/>
    <cellStyle name="Currency 5 4 8 2 2 3" xfId="27459" xr:uid="{00000000-0005-0000-0000-00003F6B0000}"/>
    <cellStyle name="Currency 5 4 8 2 3" xfId="27460" xr:uid="{00000000-0005-0000-0000-0000406B0000}"/>
    <cellStyle name="Currency 5 4 8 2 3 2" xfId="27461" xr:uid="{00000000-0005-0000-0000-0000416B0000}"/>
    <cellStyle name="Currency 5 4 8 2 4" xfId="27462" xr:uid="{00000000-0005-0000-0000-0000426B0000}"/>
    <cellStyle name="Currency 5 4 8 3" xfId="27463" xr:uid="{00000000-0005-0000-0000-0000436B0000}"/>
    <cellStyle name="Currency 5 4 8 3 2" xfId="27464" xr:uid="{00000000-0005-0000-0000-0000446B0000}"/>
    <cellStyle name="Currency 5 4 8 3 2 2" xfId="27465" xr:uid="{00000000-0005-0000-0000-0000456B0000}"/>
    <cellStyle name="Currency 5 4 8 3 3" xfId="27466" xr:uid="{00000000-0005-0000-0000-0000466B0000}"/>
    <cellStyle name="Currency 5 4 8 4" xfId="27467" xr:uid="{00000000-0005-0000-0000-0000476B0000}"/>
    <cellStyle name="Currency 5 4 8 4 2" xfId="27468" xr:uid="{00000000-0005-0000-0000-0000486B0000}"/>
    <cellStyle name="Currency 5 4 8 5" xfId="27469" xr:uid="{00000000-0005-0000-0000-0000496B0000}"/>
    <cellStyle name="Currency 5 4 9" xfId="27470" xr:uid="{00000000-0005-0000-0000-00004A6B0000}"/>
    <cellStyle name="Currency 5 4 9 2" xfId="27471" xr:uid="{00000000-0005-0000-0000-00004B6B0000}"/>
    <cellStyle name="Currency 5 4 9 2 2" xfId="27472" xr:uid="{00000000-0005-0000-0000-00004C6B0000}"/>
    <cellStyle name="Currency 5 4 9 2 2 2" xfId="27473" xr:uid="{00000000-0005-0000-0000-00004D6B0000}"/>
    <cellStyle name="Currency 5 4 9 2 3" xfId="27474" xr:uid="{00000000-0005-0000-0000-00004E6B0000}"/>
    <cellStyle name="Currency 5 4 9 3" xfId="27475" xr:uid="{00000000-0005-0000-0000-00004F6B0000}"/>
    <cellStyle name="Currency 5 4 9 3 2" xfId="27476" xr:uid="{00000000-0005-0000-0000-0000506B0000}"/>
    <cellStyle name="Currency 5 4 9 4" xfId="27477" xr:uid="{00000000-0005-0000-0000-0000516B0000}"/>
    <cellStyle name="Currency 5 5" xfId="27478" xr:uid="{00000000-0005-0000-0000-0000526B0000}"/>
    <cellStyle name="Currency 5 5 10" xfId="27479" xr:uid="{00000000-0005-0000-0000-0000536B0000}"/>
    <cellStyle name="Currency 5 5 10 2" xfId="27480" xr:uid="{00000000-0005-0000-0000-0000546B0000}"/>
    <cellStyle name="Currency 5 5 10 2 2" xfId="27481" xr:uid="{00000000-0005-0000-0000-0000556B0000}"/>
    <cellStyle name="Currency 5 5 10 3" xfId="27482" xr:uid="{00000000-0005-0000-0000-0000566B0000}"/>
    <cellStyle name="Currency 5 5 11" xfId="27483" xr:uid="{00000000-0005-0000-0000-0000576B0000}"/>
    <cellStyle name="Currency 5 5 11 2" xfId="27484" xr:uid="{00000000-0005-0000-0000-0000586B0000}"/>
    <cellStyle name="Currency 5 5 11 2 2" xfId="27485" xr:uid="{00000000-0005-0000-0000-0000596B0000}"/>
    <cellStyle name="Currency 5 5 11 3" xfId="27486" xr:uid="{00000000-0005-0000-0000-00005A6B0000}"/>
    <cellStyle name="Currency 5 5 12" xfId="27487" xr:uid="{00000000-0005-0000-0000-00005B6B0000}"/>
    <cellStyle name="Currency 5 5 12 2" xfId="27488" xr:uid="{00000000-0005-0000-0000-00005C6B0000}"/>
    <cellStyle name="Currency 5 5 13" xfId="27489" xr:uid="{00000000-0005-0000-0000-00005D6B0000}"/>
    <cellStyle name="Currency 5 5 13 2" xfId="27490" xr:uid="{00000000-0005-0000-0000-00005E6B0000}"/>
    <cellStyle name="Currency 5 5 14" xfId="27491" xr:uid="{00000000-0005-0000-0000-00005F6B0000}"/>
    <cellStyle name="Currency 5 5 14 2" xfId="27492" xr:uid="{00000000-0005-0000-0000-0000606B0000}"/>
    <cellStyle name="Currency 5 5 15" xfId="27493" xr:uid="{00000000-0005-0000-0000-0000616B0000}"/>
    <cellStyle name="Currency 5 5 16" xfId="27494" xr:uid="{00000000-0005-0000-0000-0000626B0000}"/>
    <cellStyle name="Currency 5 5 17" xfId="27495" xr:uid="{00000000-0005-0000-0000-0000636B0000}"/>
    <cellStyle name="Currency 5 5 18" xfId="27496" xr:uid="{00000000-0005-0000-0000-0000646B0000}"/>
    <cellStyle name="Currency 5 5 19" xfId="27497" xr:uid="{00000000-0005-0000-0000-0000656B0000}"/>
    <cellStyle name="Currency 5 5 2" xfId="27498" xr:uid="{00000000-0005-0000-0000-0000666B0000}"/>
    <cellStyle name="Currency 5 5 2 10" xfId="27499" xr:uid="{00000000-0005-0000-0000-0000676B0000}"/>
    <cellStyle name="Currency 5 5 2 11" xfId="27500" xr:uid="{00000000-0005-0000-0000-0000686B0000}"/>
    <cellStyle name="Currency 5 5 2 12" xfId="27501" xr:uid="{00000000-0005-0000-0000-0000696B0000}"/>
    <cellStyle name="Currency 5 5 2 13" xfId="27502" xr:uid="{00000000-0005-0000-0000-00006A6B0000}"/>
    <cellStyle name="Currency 5 5 2 14" xfId="27503" xr:uid="{00000000-0005-0000-0000-00006B6B0000}"/>
    <cellStyle name="Currency 5 5 2 2" xfId="27504" xr:uid="{00000000-0005-0000-0000-00006C6B0000}"/>
    <cellStyle name="Currency 5 5 2 2 2" xfId="27505" xr:uid="{00000000-0005-0000-0000-00006D6B0000}"/>
    <cellStyle name="Currency 5 5 2 2 2 2" xfId="27506" xr:uid="{00000000-0005-0000-0000-00006E6B0000}"/>
    <cellStyle name="Currency 5 5 2 2 2 2 2" xfId="27507" xr:uid="{00000000-0005-0000-0000-00006F6B0000}"/>
    <cellStyle name="Currency 5 5 2 2 2 2 2 2" xfId="27508" xr:uid="{00000000-0005-0000-0000-0000706B0000}"/>
    <cellStyle name="Currency 5 5 2 2 2 2 2 2 2" xfId="27509" xr:uid="{00000000-0005-0000-0000-0000716B0000}"/>
    <cellStyle name="Currency 5 5 2 2 2 2 2 3" xfId="27510" xr:uid="{00000000-0005-0000-0000-0000726B0000}"/>
    <cellStyle name="Currency 5 5 2 2 2 2 3" xfId="27511" xr:uid="{00000000-0005-0000-0000-0000736B0000}"/>
    <cellStyle name="Currency 5 5 2 2 2 2 3 2" xfId="27512" xr:uid="{00000000-0005-0000-0000-0000746B0000}"/>
    <cellStyle name="Currency 5 5 2 2 2 2 4" xfId="27513" xr:uid="{00000000-0005-0000-0000-0000756B0000}"/>
    <cellStyle name="Currency 5 5 2 2 2 3" xfId="27514" xr:uid="{00000000-0005-0000-0000-0000766B0000}"/>
    <cellStyle name="Currency 5 5 2 2 2 3 2" xfId="27515" xr:uid="{00000000-0005-0000-0000-0000776B0000}"/>
    <cellStyle name="Currency 5 5 2 2 2 3 2 2" xfId="27516" xr:uid="{00000000-0005-0000-0000-0000786B0000}"/>
    <cellStyle name="Currency 5 5 2 2 2 3 3" xfId="27517" xr:uid="{00000000-0005-0000-0000-0000796B0000}"/>
    <cellStyle name="Currency 5 5 2 2 2 4" xfId="27518" xr:uid="{00000000-0005-0000-0000-00007A6B0000}"/>
    <cellStyle name="Currency 5 5 2 2 2 4 2" xfId="27519" xr:uid="{00000000-0005-0000-0000-00007B6B0000}"/>
    <cellStyle name="Currency 5 5 2 2 2 5" xfId="27520" xr:uid="{00000000-0005-0000-0000-00007C6B0000}"/>
    <cellStyle name="Currency 5 5 2 2 3" xfId="27521" xr:uid="{00000000-0005-0000-0000-00007D6B0000}"/>
    <cellStyle name="Currency 5 5 2 2 3 2" xfId="27522" xr:uid="{00000000-0005-0000-0000-00007E6B0000}"/>
    <cellStyle name="Currency 5 5 2 2 3 2 2" xfId="27523" xr:uid="{00000000-0005-0000-0000-00007F6B0000}"/>
    <cellStyle name="Currency 5 5 2 2 3 2 2 2" xfId="27524" xr:uid="{00000000-0005-0000-0000-0000806B0000}"/>
    <cellStyle name="Currency 5 5 2 2 3 2 3" xfId="27525" xr:uid="{00000000-0005-0000-0000-0000816B0000}"/>
    <cellStyle name="Currency 5 5 2 2 3 3" xfId="27526" xr:uid="{00000000-0005-0000-0000-0000826B0000}"/>
    <cellStyle name="Currency 5 5 2 2 3 3 2" xfId="27527" xr:uid="{00000000-0005-0000-0000-0000836B0000}"/>
    <cellStyle name="Currency 5 5 2 2 3 4" xfId="27528" xr:uid="{00000000-0005-0000-0000-0000846B0000}"/>
    <cellStyle name="Currency 5 5 2 2 4" xfId="27529" xr:uid="{00000000-0005-0000-0000-0000856B0000}"/>
    <cellStyle name="Currency 5 5 2 2 4 2" xfId="27530" xr:uid="{00000000-0005-0000-0000-0000866B0000}"/>
    <cellStyle name="Currency 5 5 2 2 4 2 2" xfId="27531" xr:uid="{00000000-0005-0000-0000-0000876B0000}"/>
    <cellStyle name="Currency 5 5 2 2 4 3" xfId="27532" xr:uid="{00000000-0005-0000-0000-0000886B0000}"/>
    <cellStyle name="Currency 5 5 2 2 5" xfId="27533" xr:uid="{00000000-0005-0000-0000-0000896B0000}"/>
    <cellStyle name="Currency 5 5 2 2 5 2" xfId="27534" xr:uid="{00000000-0005-0000-0000-00008A6B0000}"/>
    <cellStyle name="Currency 5 5 2 2 6" xfId="27535" xr:uid="{00000000-0005-0000-0000-00008B6B0000}"/>
    <cellStyle name="Currency 5 5 2 2 7" xfId="27536" xr:uid="{00000000-0005-0000-0000-00008C6B0000}"/>
    <cellStyle name="Currency 5 5 2 3" xfId="27537" xr:uid="{00000000-0005-0000-0000-00008D6B0000}"/>
    <cellStyle name="Currency 5 5 2 3 2" xfId="27538" xr:uid="{00000000-0005-0000-0000-00008E6B0000}"/>
    <cellStyle name="Currency 5 5 2 3 2 2" xfId="27539" xr:uid="{00000000-0005-0000-0000-00008F6B0000}"/>
    <cellStyle name="Currency 5 5 2 3 2 2 2" xfId="27540" xr:uid="{00000000-0005-0000-0000-0000906B0000}"/>
    <cellStyle name="Currency 5 5 2 3 2 2 2 2" xfId="27541" xr:uid="{00000000-0005-0000-0000-0000916B0000}"/>
    <cellStyle name="Currency 5 5 2 3 2 2 2 2 2" xfId="27542" xr:uid="{00000000-0005-0000-0000-0000926B0000}"/>
    <cellStyle name="Currency 5 5 2 3 2 2 2 3" xfId="27543" xr:uid="{00000000-0005-0000-0000-0000936B0000}"/>
    <cellStyle name="Currency 5 5 2 3 2 2 3" xfId="27544" xr:uid="{00000000-0005-0000-0000-0000946B0000}"/>
    <cellStyle name="Currency 5 5 2 3 2 2 3 2" xfId="27545" xr:uid="{00000000-0005-0000-0000-0000956B0000}"/>
    <cellStyle name="Currency 5 5 2 3 2 2 4" xfId="27546" xr:uid="{00000000-0005-0000-0000-0000966B0000}"/>
    <cellStyle name="Currency 5 5 2 3 2 3" xfId="27547" xr:uid="{00000000-0005-0000-0000-0000976B0000}"/>
    <cellStyle name="Currency 5 5 2 3 2 3 2" xfId="27548" xr:uid="{00000000-0005-0000-0000-0000986B0000}"/>
    <cellStyle name="Currency 5 5 2 3 2 3 2 2" xfId="27549" xr:uid="{00000000-0005-0000-0000-0000996B0000}"/>
    <cellStyle name="Currency 5 5 2 3 2 3 3" xfId="27550" xr:uid="{00000000-0005-0000-0000-00009A6B0000}"/>
    <cellStyle name="Currency 5 5 2 3 2 4" xfId="27551" xr:uid="{00000000-0005-0000-0000-00009B6B0000}"/>
    <cellStyle name="Currency 5 5 2 3 2 4 2" xfId="27552" xr:uid="{00000000-0005-0000-0000-00009C6B0000}"/>
    <cellStyle name="Currency 5 5 2 3 2 5" xfId="27553" xr:uid="{00000000-0005-0000-0000-00009D6B0000}"/>
    <cellStyle name="Currency 5 5 2 3 3" xfId="27554" xr:uid="{00000000-0005-0000-0000-00009E6B0000}"/>
    <cellStyle name="Currency 5 5 2 3 3 2" xfId="27555" xr:uid="{00000000-0005-0000-0000-00009F6B0000}"/>
    <cellStyle name="Currency 5 5 2 3 3 2 2" xfId="27556" xr:uid="{00000000-0005-0000-0000-0000A06B0000}"/>
    <cellStyle name="Currency 5 5 2 3 3 2 2 2" xfId="27557" xr:uid="{00000000-0005-0000-0000-0000A16B0000}"/>
    <cellStyle name="Currency 5 5 2 3 3 2 3" xfId="27558" xr:uid="{00000000-0005-0000-0000-0000A26B0000}"/>
    <cellStyle name="Currency 5 5 2 3 3 3" xfId="27559" xr:uid="{00000000-0005-0000-0000-0000A36B0000}"/>
    <cellStyle name="Currency 5 5 2 3 3 3 2" xfId="27560" xr:uid="{00000000-0005-0000-0000-0000A46B0000}"/>
    <cellStyle name="Currency 5 5 2 3 3 4" xfId="27561" xr:uid="{00000000-0005-0000-0000-0000A56B0000}"/>
    <cellStyle name="Currency 5 5 2 3 4" xfId="27562" xr:uid="{00000000-0005-0000-0000-0000A66B0000}"/>
    <cellStyle name="Currency 5 5 2 3 4 2" xfId="27563" xr:uid="{00000000-0005-0000-0000-0000A76B0000}"/>
    <cellStyle name="Currency 5 5 2 3 4 2 2" xfId="27564" xr:uid="{00000000-0005-0000-0000-0000A86B0000}"/>
    <cellStyle name="Currency 5 5 2 3 4 3" xfId="27565" xr:uid="{00000000-0005-0000-0000-0000A96B0000}"/>
    <cellStyle name="Currency 5 5 2 3 5" xfId="27566" xr:uid="{00000000-0005-0000-0000-0000AA6B0000}"/>
    <cellStyle name="Currency 5 5 2 3 5 2" xfId="27567" xr:uid="{00000000-0005-0000-0000-0000AB6B0000}"/>
    <cellStyle name="Currency 5 5 2 3 6" xfId="27568" xr:uid="{00000000-0005-0000-0000-0000AC6B0000}"/>
    <cellStyle name="Currency 5 5 2 3 7" xfId="27569" xr:uid="{00000000-0005-0000-0000-0000AD6B0000}"/>
    <cellStyle name="Currency 5 5 2 4" xfId="27570" xr:uid="{00000000-0005-0000-0000-0000AE6B0000}"/>
    <cellStyle name="Currency 5 5 2 4 2" xfId="27571" xr:uid="{00000000-0005-0000-0000-0000AF6B0000}"/>
    <cellStyle name="Currency 5 5 2 4 2 2" xfId="27572" xr:uid="{00000000-0005-0000-0000-0000B06B0000}"/>
    <cellStyle name="Currency 5 5 2 4 2 2 2" xfId="27573" xr:uid="{00000000-0005-0000-0000-0000B16B0000}"/>
    <cellStyle name="Currency 5 5 2 4 2 2 2 2" xfId="27574" xr:uid="{00000000-0005-0000-0000-0000B26B0000}"/>
    <cellStyle name="Currency 5 5 2 4 2 2 2 2 2" xfId="27575" xr:uid="{00000000-0005-0000-0000-0000B36B0000}"/>
    <cellStyle name="Currency 5 5 2 4 2 2 2 3" xfId="27576" xr:uid="{00000000-0005-0000-0000-0000B46B0000}"/>
    <cellStyle name="Currency 5 5 2 4 2 2 3" xfId="27577" xr:uid="{00000000-0005-0000-0000-0000B56B0000}"/>
    <cellStyle name="Currency 5 5 2 4 2 2 3 2" xfId="27578" xr:uid="{00000000-0005-0000-0000-0000B66B0000}"/>
    <cellStyle name="Currency 5 5 2 4 2 2 4" xfId="27579" xr:uid="{00000000-0005-0000-0000-0000B76B0000}"/>
    <cellStyle name="Currency 5 5 2 4 2 3" xfId="27580" xr:uid="{00000000-0005-0000-0000-0000B86B0000}"/>
    <cellStyle name="Currency 5 5 2 4 2 3 2" xfId="27581" xr:uid="{00000000-0005-0000-0000-0000B96B0000}"/>
    <cellStyle name="Currency 5 5 2 4 2 3 2 2" xfId="27582" xr:uid="{00000000-0005-0000-0000-0000BA6B0000}"/>
    <cellStyle name="Currency 5 5 2 4 2 3 3" xfId="27583" xr:uid="{00000000-0005-0000-0000-0000BB6B0000}"/>
    <cellStyle name="Currency 5 5 2 4 2 4" xfId="27584" xr:uid="{00000000-0005-0000-0000-0000BC6B0000}"/>
    <cellStyle name="Currency 5 5 2 4 2 4 2" xfId="27585" xr:uid="{00000000-0005-0000-0000-0000BD6B0000}"/>
    <cellStyle name="Currency 5 5 2 4 2 5" xfId="27586" xr:uid="{00000000-0005-0000-0000-0000BE6B0000}"/>
    <cellStyle name="Currency 5 5 2 4 3" xfId="27587" xr:uid="{00000000-0005-0000-0000-0000BF6B0000}"/>
    <cellStyle name="Currency 5 5 2 4 3 2" xfId="27588" xr:uid="{00000000-0005-0000-0000-0000C06B0000}"/>
    <cellStyle name="Currency 5 5 2 4 3 2 2" xfId="27589" xr:uid="{00000000-0005-0000-0000-0000C16B0000}"/>
    <cellStyle name="Currency 5 5 2 4 3 2 2 2" xfId="27590" xr:uid="{00000000-0005-0000-0000-0000C26B0000}"/>
    <cellStyle name="Currency 5 5 2 4 3 2 3" xfId="27591" xr:uid="{00000000-0005-0000-0000-0000C36B0000}"/>
    <cellStyle name="Currency 5 5 2 4 3 3" xfId="27592" xr:uid="{00000000-0005-0000-0000-0000C46B0000}"/>
    <cellStyle name="Currency 5 5 2 4 3 3 2" xfId="27593" xr:uid="{00000000-0005-0000-0000-0000C56B0000}"/>
    <cellStyle name="Currency 5 5 2 4 3 4" xfId="27594" xr:uid="{00000000-0005-0000-0000-0000C66B0000}"/>
    <cellStyle name="Currency 5 5 2 4 4" xfId="27595" xr:uid="{00000000-0005-0000-0000-0000C76B0000}"/>
    <cellStyle name="Currency 5 5 2 4 4 2" xfId="27596" xr:uid="{00000000-0005-0000-0000-0000C86B0000}"/>
    <cellStyle name="Currency 5 5 2 4 4 2 2" xfId="27597" xr:uid="{00000000-0005-0000-0000-0000C96B0000}"/>
    <cellStyle name="Currency 5 5 2 4 4 3" xfId="27598" xr:uid="{00000000-0005-0000-0000-0000CA6B0000}"/>
    <cellStyle name="Currency 5 5 2 4 5" xfId="27599" xr:uid="{00000000-0005-0000-0000-0000CB6B0000}"/>
    <cellStyle name="Currency 5 5 2 4 5 2" xfId="27600" xr:uid="{00000000-0005-0000-0000-0000CC6B0000}"/>
    <cellStyle name="Currency 5 5 2 4 6" xfId="27601" xr:uid="{00000000-0005-0000-0000-0000CD6B0000}"/>
    <cellStyle name="Currency 5 5 2 5" xfId="27602" xr:uid="{00000000-0005-0000-0000-0000CE6B0000}"/>
    <cellStyle name="Currency 5 5 2 5 2" xfId="27603" xr:uid="{00000000-0005-0000-0000-0000CF6B0000}"/>
    <cellStyle name="Currency 5 5 2 5 2 2" xfId="27604" xr:uid="{00000000-0005-0000-0000-0000D06B0000}"/>
    <cellStyle name="Currency 5 5 2 5 2 2 2" xfId="27605" xr:uid="{00000000-0005-0000-0000-0000D16B0000}"/>
    <cellStyle name="Currency 5 5 2 5 2 2 2 2" xfId="27606" xr:uid="{00000000-0005-0000-0000-0000D26B0000}"/>
    <cellStyle name="Currency 5 5 2 5 2 2 3" xfId="27607" xr:uid="{00000000-0005-0000-0000-0000D36B0000}"/>
    <cellStyle name="Currency 5 5 2 5 2 3" xfId="27608" xr:uid="{00000000-0005-0000-0000-0000D46B0000}"/>
    <cellStyle name="Currency 5 5 2 5 2 3 2" xfId="27609" xr:uid="{00000000-0005-0000-0000-0000D56B0000}"/>
    <cellStyle name="Currency 5 5 2 5 2 4" xfId="27610" xr:uid="{00000000-0005-0000-0000-0000D66B0000}"/>
    <cellStyle name="Currency 5 5 2 5 3" xfId="27611" xr:uid="{00000000-0005-0000-0000-0000D76B0000}"/>
    <cellStyle name="Currency 5 5 2 5 3 2" xfId="27612" xr:uid="{00000000-0005-0000-0000-0000D86B0000}"/>
    <cellStyle name="Currency 5 5 2 5 3 2 2" xfId="27613" xr:uid="{00000000-0005-0000-0000-0000D96B0000}"/>
    <cellStyle name="Currency 5 5 2 5 3 3" xfId="27614" xr:uid="{00000000-0005-0000-0000-0000DA6B0000}"/>
    <cellStyle name="Currency 5 5 2 5 4" xfId="27615" xr:uid="{00000000-0005-0000-0000-0000DB6B0000}"/>
    <cellStyle name="Currency 5 5 2 5 4 2" xfId="27616" xr:uid="{00000000-0005-0000-0000-0000DC6B0000}"/>
    <cellStyle name="Currency 5 5 2 5 5" xfId="27617" xr:uid="{00000000-0005-0000-0000-0000DD6B0000}"/>
    <cellStyle name="Currency 5 5 2 6" xfId="27618" xr:uid="{00000000-0005-0000-0000-0000DE6B0000}"/>
    <cellStyle name="Currency 5 5 2 6 2" xfId="27619" xr:uid="{00000000-0005-0000-0000-0000DF6B0000}"/>
    <cellStyle name="Currency 5 5 2 6 2 2" xfId="27620" xr:uid="{00000000-0005-0000-0000-0000E06B0000}"/>
    <cellStyle name="Currency 5 5 2 6 2 2 2" xfId="27621" xr:uid="{00000000-0005-0000-0000-0000E16B0000}"/>
    <cellStyle name="Currency 5 5 2 6 2 3" xfId="27622" xr:uid="{00000000-0005-0000-0000-0000E26B0000}"/>
    <cellStyle name="Currency 5 5 2 6 3" xfId="27623" xr:uid="{00000000-0005-0000-0000-0000E36B0000}"/>
    <cellStyle name="Currency 5 5 2 6 3 2" xfId="27624" xr:uid="{00000000-0005-0000-0000-0000E46B0000}"/>
    <cellStyle name="Currency 5 5 2 6 4" xfId="27625" xr:uid="{00000000-0005-0000-0000-0000E56B0000}"/>
    <cellStyle name="Currency 5 5 2 7" xfId="27626" xr:uid="{00000000-0005-0000-0000-0000E66B0000}"/>
    <cellStyle name="Currency 5 5 2 7 2" xfId="27627" xr:uid="{00000000-0005-0000-0000-0000E76B0000}"/>
    <cellStyle name="Currency 5 5 2 7 2 2" xfId="27628" xr:uid="{00000000-0005-0000-0000-0000E86B0000}"/>
    <cellStyle name="Currency 5 5 2 7 3" xfId="27629" xr:uid="{00000000-0005-0000-0000-0000E96B0000}"/>
    <cellStyle name="Currency 5 5 2 8" xfId="27630" xr:uid="{00000000-0005-0000-0000-0000EA6B0000}"/>
    <cellStyle name="Currency 5 5 2 8 2" xfId="27631" xr:uid="{00000000-0005-0000-0000-0000EB6B0000}"/>
    <cellStyle name="Currency 5 5 2 9" xfId="27632" xr:uid="{00000000-0005-0000-0000-0000EC6B0000}"/>
    <cellStyle name="Currency 5 5 2 9 2" xfId="27633" xr:uid="{00000000-0005-0000-0000-0000ED6B0000}"/>
    <cellStyle name="Currency 5 5 20" xfId="27634" xr:uid="{00000000-0005-0000-0000-0000EE6B0000}"/>
    <cellStyle name="Currency 5 5 21" xfId="27635" xr:uid="{00000000-0005-0000-0000-0000EF6B0000}"/>
    <cellStyle name="Currency 5 5 22" xfId="27636" xr:uid="{00000000-0005-0000-0000-0000F06B0000}"/>
    <cellStyle name="Currency 5 5 23" xfId="27637" xr:uid="{00000000-0005-0000-0000-0000F16B0000}"/>
    <cellStyle name="Currency 5 5 24" xfId="27638" xr:uid="{00000000-0005-0000-0000-0000F26B0000}"/>
    <cellStyle name="Currency 5 5 3" xfId="27639" xr:uid="{00000000-0005-0000-0000-0000F36B0000}"/>
    <cellStyle name="Currency 5 5 3 10" xfId="27640" xr:uid="{00000000-0005-0000-0000-0000F46B0000}"/>
    <cellStyle name="Currency 5 5 3 11" xfId="27641" xr:uid="{00000000-0005-0000-0000-0000F56B0000}"/>
    <cellStyle name="Currency 5 5 3 12" xfId="27642" xr:uid="{00000000-0005-0000-0000-0000F66B0000}"/>
    <cellStyle name="Currency 5 5 3 13" xfId="27643" xr:uid="{00000000-0005-0000-0000-0000F76B0000}"/>
    <cellStyle name="Currency 5 5 3 2" xfId="27644" xr:uid="{00000000-0005-0000-0000-0000F86B0000}"/>
    <cellStyle name="Currency 5 5 3 2 2" xfId="27645" xr:uid="{00000000-0005-0000-0000-0000F96B0000}"/>
    <cellStyle name="Currency 5 5 3 2 2 2" xfId="27646" xr:uid="{00000000-0005-0000-0000-0000FA6B0000}"/>
    <cellStyle name="Currency 5 5 3 2 2 2 2" xfId="27647" xr:uid="{00000000-0005-0000-0000-0000FB6B0000}"/>
    <cellStyle name="Currency 5 5 3 2 2 2 2 2" xfId="27648" xr:uid="{00000000-0005-0000-0000-0000FC6B0000}"/>
    <cellStyle name="Currency 5 5 3 2 2 2 2 2 2" xfId="27649" xr:uid="{00000000-0005-0000-0000-0000FD6B0000}"/>
    <cellStyle name="Currency 5 5 3 2 2 2 2 3" xfId="27650" xr:uid="{00000000-0005-0000-0000-0000FE6B0000}"/>
    <cellStyle name="Currency 5 5 3 2 2 2 3" xfId="27651" xr:uid="{00000000-0005-0000-0000-0000FF6B0000}"/>
    <cellStyle name="Currency 5 5 3 2 2 2 3 2" xfId="27652" xr:uid="{00000000-0005-0000-0000-0000006C0000}"/>
    <cellStyle name="Currency 5 5 3 2 2 2 4" xfId="27653" xr:uid="{00000000-0005-0000-0000-0000016C0000}"/>
    <cellStyle name="Currency 5 5 3 2 2 3" xfId="27654" xr:uid="{00000000-0005-0000-0000-0000026C0000}"/>
    <cellStyle name="Currency 5 5 3 2 2 3 2" xfId="27655" xr:uid="{00000000-0005-0000-0000-0000036C0000}"/>
    <cellStyle name="Currency 5 5 3 2 2 3 2 2" xfId="27656" xr:uid="{00000000-0005-0000-0000-0000046C0000}"/>
    <cellStyle name="Currency 5 5 3 2 2 3 3" xfId="27657" xr:uid="{00000000-0005-0000-0000-0000056C0000}"/>
    <cellStyle name="Currency 5 5 3 2 2 4" xfId="27658" xr:uid="{00000000-0005-0000-0000-0000066C0000}"/>
    <cellStyle name="Currency 5 5 3 2 2 4 2" xfId="27659" xr:uid="{00000000-0005-0000-0000-0000076C0000}"/>
    <cellStyle name="Currency 5 5 3 2 2 5" xfId="27660" xr:uid="{00000000-0005-0000-0000-0000086C0000}"/>
    <cellStyle name="Currency 5 5 3 2 3" xfId="27661" xr:uid="{00000000-0005-0000-0000-0000096C0000}"/>
    <cellStyle name="Currency 5 5 3 2 3 2" xfId="27662" xr:uid="{00000000-0005-0000-0000-00000A6C0000}"/>
    <cellStyle name="Currency 5 5 3 2 3 2 2" xfId="27663" xr:uid="{00000000-0005-0000-0000-00000B6C0000}"/>
    <cellStyle name="Currency 5 5 3 2 3 2 2 2" xfId="27664" xr:uid="{00000000-0005-0000-0000-00000C6C0000}"/>
    <cellStyle name="Currency 5 5 3 2 3 2 3" xfId="27665" xr:uid="{00000000-0005-0000-0000-00000D6C0000}"/>
    <cellStyle name="Currency 5 5 3 2 3 3" xfId="27666" xr:uid="{00000000-0005-0000-0000-00000E6C0000}"/>
    <cellStyle name="Currency 5 5 3 2 3 3 2" xfId="27667" xr:uid="{00000000-0005-0000-0000-00000F6C0000}"/>
    <cellStyle name="Currency 5 5 3 2 3 4" xfId="27668" xr:uid="{00000000-0005-0000-0000-0000106C0000}"/>
    <cellStyle name="Currency 5 5 3 2 4" xfId="27669" xr:uid="{00000000-0005-0000-0000-0000116C0000}"/>
    <cellStyle name="Currency 5 5 3 2 4 2" xfId="27670" xr:uid="{00000000-0005-0000-0000-0000126C0000}"/>
    <cellStyle name="Currency 5 5 3 2 4 2 2" xfId="27671" xr:uid="{00000000-0005-0000-0000-0000136C0000}"/>
    <cellStyle name="Currency 5 5 3 2 4 3" xfId="27672" xr:uid="{00000000-0005-0000-0000-0000146C0000}"/>
    <cellStyle name="Currency 5 5 3 2 5" xfId="27673" xr:uid="{00000000-0005-0000-0000-0000156C0000}"/>
    <cellStyle name="Currency 5 5 3 2 5 2" xfId="27674" xr:uid="{00000000-0005-0000-0000-0000166C0000}"/>
    <cellStyle name="Currency 5 5 3 2 6" xfId="27675" xr:uid="{00000000-0005-0000-0000-0000176C0000}"/>
    <cellStyle name="Currency 5 5 3 2 7" xfId="27676" xr:uid="{00000000-0005-0000-0000-0000186C0000}"/>
    <cellStyle name="Currency 5 5 3 3" xfId="27677" xr:uid="{00000000-0005-0000-0000-0000196C0000}"/>
    <cellStyle name="Currency 5 5 3 3 2" xfId="27678" xr:uid="{00000000-0005-0000-0000-00001A6C0000}"/>
    <cellStyle name="Currency 5 5 3 3 2 2" xfId="27679" xr:uid="{00000000-0005-0000-0000-00001B6C0000}"/>
    <cellStyle name="Currency 5 5 3 3 2 2 2" xfId="27680" xr:uid="{00000000-0005-0000-0000-00001C6C0000}"/>
    <cellStyle name="Currency 5 5 3 3 2 2 2 2" xfId="27681" xr:uid="{00000000-0005-0000-0000-00001D6C0000}"/>
    <cellStyle name="Currency 5 5 3 3 2 2 2 2 2" xfId="27682" xr:uid="{00000000-0005-0000-0000-00001E6C0000}"/>
    <cellStyle name="Currency 5 5 3 3 2 2 2 3" xfId="27683" xr:uid="{00000000-0005-0000-0000-00001F6C0000}"/>
    <cellStyle name="Currency 5 5 3 3 2 2 3" xfId="27684" xr:uid="{00000000-0005-0000-0000-0000206C0000}"/>
    <cellStyle name="Currency 5 5 3 3 2 2 3 2" xfId="27685" xr:uid="{00000000-0005-0000-0000-0000216C0000}"/>
    <cellStyle name="Currency 5 5 3 3 2 2 4" xfId="27686" xr:uid="{00000000-0005-0000-0000-0000226C0000}"/>
    <cellStyle name="Currency 5 5 3 3 2 3" xfId="27687" xr:uid="{00000000-0005-0000-0000-0000236C0000}"/>
    <cellStyle name="Currency 5 5 3 3 2 3 2" xfId="27688" xr:uid="{00000000-0005-0000-0000-0000246C0000}"/>
    <cellStyle name="Currency 5 5 3 3 2 3 2 2" xfId="27689" xr:uid="{00000000-0005-0000-0000-0000256C0000}"/>
    <cellStyle name="Currency 5 5 3 3 2 3 3" xfId="27690" xr:uid="{00000000-0005-0000-0000-0000266C0000}"/>
    <cellStyle name="Currency 5 5 3 3 2 4" xfId="27691" xr:uid="{00000000-0005-0000-0000-0000276C0000}"/>
    <cellStyle name="Currency 5 5 3 3 2 4 2" xfId="27692" xr:uid="{00000000-0005-0000-0000-0000286C0000}"/>
    <cellStyle name="Currency 5 5 3 3 2 5" xfId="27693" xr:uid="{00000000-0005-0000-0000-0000296C0000}"/>
    <cellStyle name="Currency 5 5 3 3 3" xfId="27694" xr:uid="{00000000-0005-0000-0000-00002A6C0000}"/>
    <cellStyle name="Currency 5 5 3 3 3 2" xfId="27695" xr:uid="{00000000-0005-0000-0000-00002B6C0000}"/>
    <cellStyle name="Currency 5 5 3 3 3 2 2" xfId="27696" xr:uid="{00000000-0005-0000-0000-00002C6C0000}"/>
    <cellStyle name="Currency 5 5 3 3 3 2 2 2" xfId="27697" xr:uid="{00000000-0005-0000-0000-00002D6C0000}"/>
    <cellStyle name="Currency 5 5 3 3 3 2 3" xfId="27698" xr:uid="{00000000-0005-0000-0000-00002E6C0000}"/>
    <cellStyle name="Currency 5 5 3 3 3 3" xfId="27699" xr:uid="{00000000-0005-0000-0000-00002F6C0000}"/>
    <cellStyle name="Currency 5 5 3 3 3 3 2" xfId="27700" xr:uid="{00000000-0005-0000-0000-0000306C0000}"/>
    <cellStyle name="Currency 5 5 3 3 3 4" xfId="27701" xr:uid="{00000000-0005-0000-0000-0000316C0000}"/>
    <cellStyle name="Currency 5 5 3 3 4" xfId="27702" xr:uid="{00000000-0005-0000-0000-0000326C0000}"/>
    <cellStyle name="Currency 5 5 3 3 4 2" xfId="27703" xr:uid="{00000000-0005-0000-0000-0000336C0000}"/>
    <cellStyle name="Currency 5 5 3 3 4 2 2" xfId="27704" xr:uid="{00000000-0005-0000-0000-0000346C0000}"/>
    <cellStyle name="Currency 5 5 3 3 4 3" xfId="27705" xr:uid="{00000000-0005-0000-0000-0000356C0000}"/>
    <cellStyle name="Currency 5 5 3 3 5" xfId="27706" xr:uid="{00000000-0005-0000-0000-0000366C0000}"/>
    <cellStyle name="Currency 5 5 3 3 5 2" xfId="27707" xr:uid="{00000000-0005-0000-0000-0000376C0000}"/>
    <cellStyle name="Currency 5 5 3 3 6" xfId="27708" xr:uid="{00000000-0005-0000-0000-0000386C0000}"/>
    <cellStyle name="Currency 5 5 3 4" xfId="27709" xr:uid="{00000000-0005-0000-0000-0000396C0000}"/>
    <cellStyle name="Currency 5 5 3 4 2" xfId="27710" xr:uid="{00000000-0005-0000-0000-00003A6C0000}"/>
    <cellStyle name="Currency 5 5 3 4 2 2" xfId="27711" xr:uid="{00000000-0005-0000-0000-00003B6C0000}"/>
    <cellStyle name="Currency 5 5 3 4 2 2 2" xfId="27712" xr:uid="{00000000-0005-0000-0000-00003C6C0000}"/>
    <cellStyle name="Currency 5 5 3 4 2 2 2 2" xfId="27713" xr:uid="{00000000-0005-0000-0000-00003D6C0000}"/>
    <cellStyle name="Currency 5 5 3 4 2 2 2 2 2" xfId="27714" xr:uid="{00000000-0005-0000-0000-00003E6C0000}"/>
    <cellStyle name="Currency 5 5 3 4 2 2 2 3" xfId="27715" xr:uid="{00000000-0005-0000-0000-00003F6C0000}"/>
    <cellStyle name="Currency 5 5 3 4 2 2 3" xfId="27716" xr:uid="{00000000-0005-0000-0000-0000406C0000}"/>
    <cellStyle name="Currency 5 5 3 4 2 2 3 2" xfId="27717" xr:uid="{00000000-0005-0000-0000-0000416C0000}"/>
    <cellStyle name="Currency 5 5 3 4 2 2 4" xfId="27718" xr:uid="{00000000-0005-0000-0000-0000426C0000}"/>
    <cellStyle name="Currency 5 5 3 4 2 3" xfId="27719" xr:uid="{00000000-0005-0000-0000-0000436C0000}"/>
    <cellStyle name="Currency 5 5 3 4 2 3 2" xfId="27720" xr:uid="{00000000-0005-0000-0000-0000446C0000}"/>
    <cellStyle name="Currency 5 5 3 4 2 3 2 2" xfId="27721" xr:uid="{00000000-0005-0000-0000-0000456C0000}"/>
    <cellStyle name="Currency 5 5 3 4 2 3 3" xfId="27722" xr:uid="{00000000-0005-0000-0000-0000466C0000}"/>
    <cellStyle name="Currency 5 5 3 4 2 4" xfId="27723" xr:uid="{00000000-0005-0000-0000-0000476C0000}"/>
    <cellStyle name="Currency 5 5 3 4 2 4 2" xfId="27724" xr:uid="{00000000-0005-0000-0000-0000486C0000}"/>
    <cellStyle name="Currency 5 5 3 4 2 5" xfId="27725" xr:uid="{00000000-0005-0000-0000-0000496C0000}"/>
    <cellStyle name="Currency 5 5 3 4 3" xfId="27726" xr:uid="{00000000-0005-0000-0000-00004A6C0000}"/>
    <cellStyle name="Currency 5 5 3 4 3 2" xfId="27727" xr:uid="{00000000-0005-0000-0000-00004B6C0000}"/>
    <cellStyle name="Currency 5 5 3 4 3 2 2" xfId="27728" xr:uid="{00000000-0005-0000-0000-00004C6C0000}"/>
    <cellStyle name="Currency 5 5 3 4 3 2 2 2" xfId="27729" xr:uid="{00000000-0005-0000-0000-00004D6C0000}"/>
    <cellStyle name="Currency 5 5 3 4 3 2 3" xfId="27730" xr:uid="{00000000-0005-0000-0000-00004E6C0000}"/>
    <cellStyle name="Currency 5 5 3 4 3 3" xfId="27731" xr:uid="{00000000-0005-0000-0000-00004F6C0000}"/>
    <cellStyle name="Currency 5 5 3 4 3 3 2" xfId="27732" xr:uid="{00000000-0005-0000-0000-0000506C0000}"/>
    <cellStyle name="Currency 5 5 3 4 3 4" xfId="27733" xr:uid="{00000000-0005-0000-0000-0000516C0000}"/>
    <cellStyle name="Currency 5 5 3 4 4" xfId="27734" xr:uid="{00000000-0005-0000-0000-0000526C0000}"/>
    <cellStyle name="Currency 5 5 3 4 4 2" xfId="27735" xr:uid="{00000000-0005-0000-0000-0000536C0000}"/>
    <cellStyle name="Currency 5 5 3 4 4 2 2" xfId="27736" xr:uid="{00000000-0005-0000-0000-0000546C0000}"/>
    <cellStyle name="Currency 5 5 3 4 4 3" xfId="27737" xr:uid="{00000000-0005-0000-0000-0000556C0000}"/>
    <cellStyle name="Currency 5 5 3 4 5" xfId="27738" xr:uid="{00000000-0005-0000-0000-0000566C0000}"/>
    <cellStyle name="Currency 5 5 3 4 5 2" xfId="27739" xr:uid="{00000000-0005-0000-0000-0000576C0000}"/>
    <cellStyle name="Currency 5 5 3 4 6" xfId="27740" xr:uid="{00000000-0005-0000-0000-0000586C0000}"/>
    <cellStyle name="Currency 5 5 3 5" xfId="27741" xr:uid="{00000000-0005-0000-0000-0000596C0000}"/>
    <cellStyle name="Currency 5 5 3 5 2" xfId="27742" xr:uid="{00000000-0005-0000-0000-00005A6C0000}"/>
    <cellStyle name="Currency 5 5 3 5 2 2" xfId="27743" xr:uid="{00000000-0005-0000-0000-00005B6C0000}"/>
    <cellStyle name="Currency 5 5 3 5 2 2 2" xfId="27744" xr:uid="{00000000-0005-0000-0000-00005C6C0000}"/>
    <cellStyle name="Currency 5 5 3 5 2 2 2 2" xfId="27745" xr:uid="{00000000-0005-0000-0000-00005D6C0000}"/>
    <cellStyle name="Currency 5 5 3 5 2 2 3" xfId="27746" xr:uid="{00000000-0005-0000-0000-00005E6C0000}"/>
    <cellStyle name="Currency 5 5 3 5 2 3" xfId="27747" xr:uid="{00000000-0005-0000-0000-00005F6C0000}"/>
    <cellStyle name="Currency 5 5 3 5 2 3 2" xfId="27748" xr:uid="{00000000-0005-0000-0000-0000606C0000}"/>
    <cellStyle name="Currency 5 5 3 5 2 4" xfId="27749" xr:uid="{00000000-0005-0000-0000-0000616C0000}"/>
    <cellStyle name="Currency 5 5 3 5 3" xfId="27750" xr:uid="{00000000-0005-0000-0000-0000626C0000}"/>
    <cellStyle name="Currency 5 5 3 5 3 2" xfId="27751" xr:uid="{00000000-0005-0000-0000-0000636C0000}"/>
    <cellStyle name="Currency 5 5 3 5 3 2 2" xfId="27752" xr:uid="{00000000-0005-0000-0000-0000646C0000}"/>
    <cellStyle name="Currency 5 5 3 5 3 3" xfId="27753" xr:uid="{00000000-0005-0000-0000-0000656C0000}"/>
    <cellStyle name="Currency 5 5 3 5 4" xfId="27754" xr:uid="{00000000-0005-0000-0000-0000666C0000}"/>
    <cellStyle name="Currency 5 5 3 5 4 2" xfId="27755" xr:uid="{00000000-0005-0000-0000-0000676C0000}"/>
    <cellStyle name="Currency 5 5 3 5 5" xfId="27756" xr:uid="{00000000-0005-0000-0000-0000686C0000}"/>
    <cellStyle name="Currency 5 5 3 6" xfId="27757" xr:uid="{00000000-0005-0000-0000-0000696C0000}"/>
    <cellStyle name="Currency 5 5 3 6 2" xfId="27758" xr:uid="{00000000-0005-0000-0000-00006A6C0000}"/>
    <cellStyle name="Currency 5 5 3 6 2 2" xfId="27759" xr:uid="{00000000-0005-0000-0000-00006B6C0000}"/>
    <cellStyle name="Currency 5 5 3 6 2 2 2" xfId="27760" xr:uid="{00000000-0005-0000-0000-00006C6C0000}"/>
    <cellStyle name="Currency 5 5 3 6 2 3" xfId="27761" xr:uid="{00000000-0005-0000-0000-00006D6C0000}"/>
    <cellStyle name="Currency 5 5 3 6 3" xfId="27762" xr:uid="{00000000-0005-0000-0000-00006E6C0000}"/>
    <cellStyle name="Currency 5 5 3 6 3 2" xfId="27763" xr:uid="{00000000-0005-0000-0000-00006F6C0000}"/>
    <cellStyle name="Currency 5 5 3 6 4" xfId="27764" xr:uid="{00000000-0005-0000-0000-0000706C0000}"/>
    <cellStyle name="Currency 5 5 3 7" xfId="27765" xr:uid="{00000000-0005-0000-0000-0000716C0000}"/>
    <cellStyle name="Currency 5 5 3 7 2" xfId="27766" xr:uid="{00000000-0005-0000-0000-0000726C0000}"/>
    <cellStyle name="Currency 5 5 3 7 2 2" xfId="27767" xr:uid="{00000000-0005-0000-0000-0000736C0000}"/>
    <cellStyle name="Currency 5 5 3 7 3" xfId="27768" xr:uid="{00000000-0005-0000-0000-0000746C0000}"/>
    <cellStyle name="Currency 5 5 3 8" xfId="27769" xr:uid="{00000000-0005-0000-0000-0000756C0000}"/>
    <cellStyle name="Currency 5 5 3 8 2" xfId="27770" xr:uid="{00000000-0005-0000-0000-0000766C0000}"/>
    <cellStyle name="Currency 5 5 3 9" xfId="27771" xr:uid="{00000000-0005-0000-0000-0000776C0000}"/>
    <cellStyle name="Currency 5 5 4" xfId="27772" xr:uid="{00000000-0005-0000-0000-0000786C0000}"/>
    <cellStyle name="Currency 5 5 4 10" xfId="27773" xr:uid="{00000000-0005-0000-0000-0000796C0000}"/>
    <cellStyle name="Currency 5 5 4 2" xfId="27774" xr:uid="{00000000-0005-0000-0000-00007A6C0000}"/>
    <cellStyle name="Currency 5 5 4 2 2" xfId="27775" xr:uid="{00000000-0005-0000-0000-00007B6C0000}"/>
    <cellStyle name="Currency 5 5 4 2 2 2" xfId="27776" xr:uid="{00000000-0005-0000-0000-00007C6C0000}"/>
    <cellStyle name="Currency 5 5 4 2 2 2 2" xfId="27777" xr:uid="{00000000-0005-0000-0000-00007D6C0000}"/>
    <cellStyle name="Currency 5 5 4 2 2 2 2 2" xfId="27778" xr:uid="{00000000-0005-0000-0000-00007E6C0000}"/>
    <cellStyle name="Currency 5 5 4 2 2 2 3" xfId="27779" xr:uid="{00000000-0005-0000-0000-00007F6C0000}"/>
    <cellStyle name="Currency 5 5 4 2 2 3" xfId="27780" xr:uid="{00000000-0005-0000-0000-0000806C0000}"/>
    <cellStyle name="Currency 5 5 4 2 2 3 2" xfId="27781" xr:uid="{00000000-0005-0000-0000-0000816C0000}"/>
    <cellStyle name="Currency 5 5 4 2 2 4" xfId="27782" xr:uid="{00000000-0005-0000-0000-0000826C0000}"/>
    <cellStyle name="Currency 5 5 4 2 3" xfId="27783" xr:uid="{00000000-0005-0000-0000-0000836C0000}"/>
    <cellStyle name="Currency 5 5 4 2 3 2" xfId="27784" xr:uid="{00000000-0005-0000-0000-0000846C0000}"/>
    <cellStyle name="Currency 5 5 4 2 3 2 2" xfId="27785" xr:uid="{00000000-0005-0000-0000-0000856C0000}"/>
    <cellStyle name="Currency 5 5 4 2 3 3" xfId="27786" xr:uid="{00000000-0005-0000-0000-0000866C0000}"/>
    <cellStyle name="Currency 5 5 4 2 4" xfId="27787" xr:uid="{00000000-0005-0000-0000-0000876C0000}"/>
    <cellStyle name="Currency 5 5 4 2 4 2" xfId="27788" xr:uid="{00000000-0005-0000-0000-0000886C0000}"/>
    <cellStyle name="Currency 5 5 4 2 5" xfId="27789" xr:uid="{00000000-0005-0000-0000-0000896C0000}"/>
    <cellStyle name="Currency 5 5 4 3" xfId="27790" xr:uid="{00000000-0005-0000-0000-00008A6C0000}"/>
    <cellStyle name="Currency 5 5 4 3 2" xfId="27791" xr:uid="{00000000-0005-0000-0000-00008B6C0000}"/>
    <cellStyle name="Currency 5 5 4 3 2 2" xfId="27792" xr:uid="{00000000-0005-0000-0000-00008C6C0000}"/>
    <cellStyle name="Currency 5 5 4 3 2 2 2" xfId="27793" xr:uid="{00000000-0005-0000-0000-00008D6C0000}"/>
    <cellStyle name="Currency 5 5 4 3 2 3" xfId="27794" xr:uid="{00000000-0005-0000-0000-00008E6C0000}"/>
    <cellStyle name="Currency 5 5 4 3 3" xfId="27795" xr:uid="{00000000-0005-0000-0000-00008F6C0000}"/>
    <cellStyle name="Currency 5 5 4 3 3 2" xfId="27796" xr:uid="{00000000-0005-0000-0000-0000906C0000}"/>
    <cellStyle name="Currency 5 5 4 3 4" xfId="27797" xr:uid="{00000000-0005-0000-0000-0000916C0000}"/>
    <cellStyle name="Currency 5 5 4 4" xfId="27798" xr:uid="{00000000-0005-0000-0000-0000926C0000}"/>
    <cellStyle name="Currency 5 5 4 4 2" xfId="27799" xr:uid="{00000000-0005-0000-0000-0000936C0000}"/>
    <cellStyle name="Currency 5 5 4 4 2 2" xfId="27800" xr:uid="{00000000-0005-0000-0000-0000946C0000}"/>
    <cellStyle name="Currency 5 5 4 4 3" xfId="27801" xr:uid="{00000000-0005-0000-0000-0000956C0000}"/>
    <cellStyle name="Currency 5 5 4 5" xfId="27802" xr:uid="{00000000-0005-0000-0000-0000966C0000}"/>
    <cellStyle name="Currency 5 5 4 5 2" xfId="27803" xr:uid="{00000000-0005-0000-0000-0000976C0000}"/>
    <cellStyle name="Currency 5 5 4 6" xfId="27804" xr:uid="{00000000-0005-0000-0000-0000986C0000}"/>
    <cellStyle name="Currency 5 5 4 7" xfId="27805" xr:uid="{00000000-0005-0000-0000-0000996C0000}"/>
    <cellStyle name="Currency 5 5 4 8" xfId="27806" xr:uid="{00000000-0005-0000-0000-00009A6C0000}"/>
    <cellStyle name="Currency 5 5 4 9" xfId="27807" xr:uid="{00000000-0005-0000-0000-00009B6C0000}"/>
    <cellStyle name="Currency 5 5 5" xfId="27808" xr:uid="{00000000-0005-0000-0000-00009C6C0000}"/>
    <cellStyle name="Currency 5 5 5 2" xfId="27809" xr:uid="{00000000-0005-0000-0000-00009D6C0000}"/>
    <cellStyle name="Currency 5 5 5 2 2" xfId="27810" xr:uid="{00000000-0005-0000-0000-00009E6C0000}"/>
    <cellStyle name="Currency 5 5 5 2 2 2" xfId="27811" xr:uid="{00000000-0005-0000-0000-00009F6C0000}"/>
    <cellStyle name="Currency 5 5 5 2 2 2 2" xfId="27812" xr:uid="{00000000-0005-0000-0000-0000A06C0000}"/>
    <cellStyle name="Currency 5 5 5 2 2 2 2 2" xfId="27813" xr:uid="{00000000-0005-0000-0000-0000A16C0000}"/>
    <cellStyle name="Currency 5 5 5 2 2 2 3" xfId="27814" xr:uid="{00000000-0005-0000-0000-0000A26C0000}"/>
    <cellStyle name="Currency 5 5 5 2 2 3" xfId="27815" xr:uid="{00000000-0005-0000-0000-0000A36C0000}"/>
    <cellStyle name="Currency 5 5 5 2 2 3 2" xfId="27816" xr:uid="{00000000-0005-0000-0000-0000A46C0000}"/>
    <cellStyle name="Currency 5 5 5 2 2 4" xfId="27817" xr:uid="{00000000-0005-0000-0000-0000A56C0000}"/>
    <cellStyle name="Currency 5 5 5 2 3" xfId="27818" xr:uid="{00000000-0005-0000-0000-0000A66C0000}"/>
    <cellStyle name="Currency 5 5 5 2 3 2" xfId="27819" xr:uid="{00000000-0005-0000-0000-0000A76C0000}"/>
    <cellStyle name="Currency 5 5 5 2 3 2 2" xfId="27820" xr:uid="{00000000-0005-0000-0000-0000A86C0000}"/>
    <cellStyle name="Currency 5 5 5 2 3 3" xfId="27821" xr:uid="{00000000-0005-0000-0000-0000A96C0000}"/>
    <cellStyle name="Currency 5 5 5 2 4" xfId="27822" xr:uid="{00000000-0005-0000-0000-0000AA6C0000}"/>
    <cellStyle name="Currency 5 5 5 2 4 2" xfId="27823" xr:uid="{00000000-0005-0000-0000-0000AB6C0000}"/>
    <cellStyle name="Currency 5 5 5 2 5" xfId="27824" xr:uid="{00000000-0005-0000-0000-0000AC6C0000}"/>
    <cellStyle name="Currency 5 5 5 3" xfId="27825" xr:uid="{00000000-0005-0000-0000-0000AD6C0000}"/>
    <cellStyle name="Currency 5 5 5 3 2" xfId="27826" xr:uid="{00000000-0005-0000-0000-0000AE6C0000}"/>
    <cellStyle name="Currency 5 5 5 3 2 2" xfId="27827" xr:uid="{00000000-0005-0000-0000-0000AF6C0000}"/>
    <cellStyle name="Currency 5 5 5 3 2 2 2" xfId="27828" xr:uid="{00000000-0005-0000-0000-0000B06C0000}"/>
    <cellStyle name="Currency 5 5 5 3 2 3" xfId="27829" xr:uid="{00000000-0005-0000-0000-0000B16C0000}"/>
    <cellStyle name="Currency 5 5 5 3 3" xfId="27830" xr:uid="{00000000-0005-0000-0000-0000B26C0000}"/>
    <cellStyle name="Currency 5 5 5 3 3 2" xfId="27831" xr:uid="{00000000-0005-0000-0000-0000B36C0000}"/>
    <cellStyle name="Currency 5 5 5 3 4" xfId="27832" xr:uid="{00000000-0005-0000-0000-0000B46C0000}"/>
    <cellStyle name="Currency 5 5 5 4" xfId="27833" xr:uid="{00000000-0005-0000-0000-0000B56C0000}"/>
    <cellStyle name="Currency 5 5 5 4 2" xfId="27834" xr:uid="{00000000-0005-0000-0000-0000B66C0000}"/>
    <cellStyle name="Currency 5 5 5 4 2 2" xfId="27835" xr:uid="{00000000-0005-0000-0000-0000B76C0000}"/>
    <cellStyle name="Currency 5 5 5 4 3" xfId="27836" xr:uid="{00000000-0005-0000-0000-0000B86C0000}"/>
    <cellStyle name="Currency 5 5 5 5" xfId="27837" xr:uid="{00000000-0005-0000-0000-0000B96C0000}"/>
    <cellStyle name="Currency 5 5 5 5 2" xfId="27838" xr:uid="{00000000-0005-0000-0000-0000BA6C0000}"/>
    <cellStyle name="Currency 5 5 5 6" xfId="27839" xr:uid="{00000000-0005-0000-0000-0000BB6C0000}"/>
    <cellStyle name="Currency 5 5 5 7" xfId="27840" xr:uid="{00000000-0005-0000-0000-0000BC6C0000}"/>
    <cellStyle name="Currency 5 5 6" xfId="27841" xr:uid="{00000000-0005-0000-0000-0000BD6C0000}"/>
    <cellStyle name="Currency 5 5 6 2" xfId="27842" xr:uid="{00000000-0005-0000-0000-0000BE6C0000}"/>
    <cellStyle name="Currency 5 5 6 2 2" xfId="27843" xr:uid="{00000000-0005-0000-0000-0000BF6C0000}"/>
    <cellStyle name="Currency 5 5 6 2 2 2" xfId="27844" xr:uid="{00000000-0005-0000-0000-0000C06C0000}"/>
    <cellStyle name="Currency 5 5 6 2 2 2 2" xfId="27845" xr:uid="{00000000-0005-0000-0000-0000C16C0000}"/>
    <cellStyle name="Currency 5 5 6 2 2 2 2 2" xfId="27846" xr:uid="{00000000-0005-0000-0000-0000C26C0000}"/>
    <cellStyle name="Currency 5 5 6 2 2 2 3" xfId="27847" xr:uid="{00000000-0005-0000-0000-0000C36C0000}"/>
    <cellStyle name="Currency 5 5 6 2 2 3" xfId="27848" xr:uid="{00000000-0005-0000-0000-0000C46C0000}"/>
    <cellStyle name="Currency 5 5 6 2 2 3 2" xfId="27849" xr:uid="{00000000-0005-0000-0000-0000C56C0000}"/>
    <cellStyle name="Currency 5 5 6 2 2 4" xfId="27850" xr:uid="{00000000-0005-0000-0000-0000C66C0000}"/>
    <cellStyle name="Currency 5 5 6 2 3" xfId="27851" xr:uid="{00000000-0005-0000-0000-0000C76C0000}"/>
    <cellStyle name="Currency 5 5 6 2 3 2" xfId="27852" xr:uid="{00000000-0005-0000-0000-0000C86C0000}"/>
    <cellStyle name="Currency 5 5 6 2 3 2 2" xfId="27853" xr:uid="{00000000-0005-0000-0000-0000C96C0000}"/>
    <cellStyle name="Currency 5 5 6 2 3 3" xfId="27854" xr:uid="{00000000-0005-0000-0000-0000CA6C0000}"/>
    <cellStyle name="Currency 5 5 6 2 4" xfId="27855" xr:uid="{00000000-0005-0000-0000-0000CB6C0000}"/>
    <cellStyle name="Currency 5 5 6 2 4 2" xfId="27856" xr:uid="{00000000-0005-0000-0000-0000CC6C0000}"/>
    <cellStyle name="Currency 5 5 6 2 5" xfId="27857" xr:uid="{00000000-0005-0000-0000-0000CD6C0000}"/>
    <cellStyle name="Currency 5 5 6 3" xfId="27858" xr:uid="{00000000-0005-0000-0000-0000CE6C0000}"/>
    <cellStyle name="Currency 5 5 6 3 2" xfId="27859" xr:uid="{00000000-0005-0000-0000-0000CF6C0000}"/>
    <cellStyle name="Currency 5 5 6 3 2 2" xfId="27860" xr:uid="{00000000-0005-0000-0000-0000D06C0000}"/>
    <cellStyle name="Currency 5 5 6 3 2 2 2" xfId="27861" xr:uid="{00000000-0005-0000-0000-0000D16C0000}"/>
    <cellStyle name="Currency 5 5 6 3 2 3" xfId="27862" xr:uid="{00000000-0005-0000-0000-0000D26C0000}"/>
    <cellStyle name="Currency 5 5 6 3 3" xfId="27863" xr:uid="{00000000-0005-0000-0000-0000D36C0000}"/>
    <cellStyle name="Currency 5 5 6 3 3 2" xfId="27864" xr:uid="{00000000-0005-0000-0000-0000D46C0000}"/>
    <cellStyle name="Currency 5 5 6 3 4" xfId="27865" xr:uid="{00000000-0005-0000-0000-0000D56C0000}"/>
    <cellStyle name="Currency 5 5 6 4" xfId="27866" xr:uid="{00000000-0005-0000-0000-0000D66C0000}"/>
    <cellStyle name="Currency 5 5 6 4 2" xfId="27867" xr:uid="{00000000-0005-0000-0000-0000D76C0000}"/>
    <cellStyle name="Currency 5 5 6 4 2 2" xfId="27868" xr:uid="{00000000-0005-0000-0000-0000D86C0000}"/>
    <cellStyle name="Currency 5 5 6 4 3" xfId="27869" xr:uid="{00000000-0005-0000-0000-0000D96C0000}"/>
    <cellStyle name="Currency 5 5 6 5" xfId="27870" xr:uid="{00000000-0005-0000-0000-0000DA6C0000}"/>
    <cellStyle name="Currency 5 5 6 5 2" xfId="27871" xr:uid="{00000000-0005-0000-0000-0000DB6C0000}"/>
    <cellStyle name="Currency 5 5 6 6" xfId="27872" xr:uid="{00000000-0005-0000-0000-0000DC6C0000}"/>
    <cellStyle name="Currency 5 5 7" xfId="27873" xr:uid="{00000000-0005-0000-0000-0000DD6C0000}"/>
    <cellStyle name="Currency 5 5 7 2" xfId="27874" xr:uid="{00000000-0005-0000-0000-0000DE6C0000}"/>
    <cellStyle name="Currency 5 5 7 2 2" xfId="27875" xr:uid="{00000000-0005-0000-0000-0000DF6C0000}"/>
    <cellStyle name="Currency 5 5 7 2 2 2" xfId="27876" xr:uid="{00000000-0005-0000-0000-0000E06C0000}"/>
    <cellStyle name="Currency 5 5 7 2 2 2 2" xfId="27877" xr:uid="{00000000-0005-0000-0000-0000E16C0000}"/>
    <cellStyle name="Currency 5 5 7 2 2 3" xfId="27878" xr:uid="{00000000-0005-0000-0000-0000E26C0000}"/>
    <cellStyle name="Currency 5 5 7 2 3" xfId="27879" xr:uid="{00000000-0005-0000-0000-0000E36C0000}"/>
    <cellStyle name="Currency 5 5 7 2 3 2" xfId="27880" xr:uid="{00000000-0005-0000-0000-0000E46C0000}"/>
    <cellStyle name="Currency 5 5 7 2 4" xfId="27881" xr:uid="{00000000-0005-0000-0000-0000E56C0000}"/>
    <cellStyle name="Currency 5 5 7 3" xfId="27882" xr:uid="{00000000-0005-0000-0000-0000E66C0000}"/>
    <cellStyle name="Currency 5 5 7 3 2" xfId="27883" xr:uid="{00000000-0005-0000-0000-0000E76C0000}"/>
    <cellStyle name="Currency 5 5 7 3 2 2" xfId="27884" xr:uid="{00000000-0005-0000-0000-0000E86C0000}"/>
    <cellStyle name="Currency 5 5 7 3 3" xfId="27885" xr:uid="{00000000-0005-0000-0000-0000E96C0000}"/>
    <cellStyle name="Currency 5 5 7 4" xfId="27886" xr:uid="{00000000-0005-0000-0000-0000EA6C0000}"/>
    <cellStyle name="Currency 5 5 7 4 2" xfId="27887" xr:uid="{00000000-0005-0000-0000-0000EB6C0000}"/>
    <cellStyle name="Currency 5 5 7 5" xfId="27888" xr:uid="{00000000-0005-0000-0000-0000EC6C0000}"/>
    <cellStyle name="Currency 5 5 8" xfId="27889" xr:uid="{00000000-0005-0000-0000-0000ED6C0000}"/>
    <cellStyle name="Currency 5 5 8 2" xfId="27890" xr:uid="{00000000-0005-0000-0000-0000EE6C0000}"/>
    <cellStyle name="Currency 5 5 8 2 2" xfId="27891" xr:uid="{00000000-0005-0000-0000-0000EF6C0000}"/>
    <cellStyle name="Currency 5 5 8 2 2 2" xfId="27892" xr:uid="{00000000-0005-0000-0000-0000F06C0000}"/>
    <cellStyle name="Currency 5 5 8 2 3" xfId="27893" xr:uid="{00000000-0005-0000-0000-0000F16C0000}"/>
    <cellStyle name="Currency 5 5 8 3" xfId="27894" xr:uid="{00000000-0005-0000-0000-0000F26C0000}"/>
    <cellStyle name="Currency 5 5 8 3 2" xfId="27895" xr:uid="{00000000-0005-0000-0000-0000F36C0000}"/>
    <cellStyle name="Currency 5 5 8 4" xfId="27896" xr:uid="{00000000-0005-0000-0000-0000F46C0000}"/>
    <cellStyle name="Currency 5 5 9" xfId="27897" xr:uid="{00000000-0005-0000-0000-0000F56C0000}"/>
    <cellStyle name="Currency 5 5 9 2" xfId="27898" xr:uid="{00000000-0005-0000-0000-0000F66C0000}"/>
    <cellStyle name="Currency 5 5 9 2 2" xfId="27899" xr:uid="{00000000-0005-0000-0000-0000F76C0000}"/>
    <cellStyle name="Currency 5 5 9 3" xfId="27900" xr:uid="{00000000-0005-0000-0000-0000F86C0000}"/>
    <cellStyle name="Currency 5 6" xfId="27901" xr:uid="{00000000-0005-0000-0000-0000F96C0000}"/>
    <cellStyle name="Currency 5 6 10" xfId="27902" xr:uid="{00000000-0005-0000-0000-0000FA6C0000}"/>
    <cellStyle name="Currency 5 6 10 2" xfId="27903" xr:uid="{00000000-0005-0000-0000-0000FB6C0000}"/>
    <cellStyle name="Currency 5 6 11" xfId="27904" xr:uid="{00000000-0005-0000-0000-0000FC6C0000}"/>
    <cellStyle name="Currency 5 6 11 2" xfId="27905" xr:uid="{00000000-0005-0000-0000-0000FD6C0000}"/>
    <cellStyle name="Currency 5 6 12" xfId="27906" xr:uid="{00000000-0005-0000-0000-0000FE6C0000}"/>
    <cellStyle name="Currency 5 6 13" xfId="27907" xr:uid="{00000000-0005-0000-0000-0000FF6C0000}"/>
    <cellStyle name="Currency 5 6 14" xfId="27908" xr:uid="{00000000-0005-0000-0000-0000006D0000}"/>
    <cellStyle name="Currency 5 6 15" xfId="27909" xr:uid="{00000000-0005-0000-0000-0000016D0000}"/>
    <cellStyle name="Currency 5 6 16" xfId="27910" xr:uid="{00000000-0005-0000-0000-0000026D0000}"/>
    <cellStyle name="Currency 5 6 2" xfId="27911" xr:uid="{00000000-0005-0000-0000-0000036D0000}"/>
    <cellStyle name="Currency 5 6 2 10" xfId="27912" xr:uid="{00000000-0005-0000-0000-0000046D0000}"/>
    <cellStyle name="Currency 5 6 2 11" xfId="27913" xr:uid="{00000000-0005-0000-0000-0000056D0000}"/>
    <cellStyle name="Currency 5 6 2 2" xfId="27914" xr:uid="{00000000-0005-0000-0000-0000066D0000}"/>
    <cellStyle name="Currency 5 6 2 2 2" xfId="27915" xr:uid="{00000000-0005-0000-0000-0000076D0000}"/>
    <cellStyle name="Currency 5 6 2 2 2 2" xfId="27916" xr:uid="{00000000-0005-0000-0000-0000086D0000}"/>
    <cellStyle name="Currency 5 6 2 2 2 2 2" xfId="27917" xr:uid="{00000000-0005-0000-0000-0000096D0000}"/>
    <cellStyle name="Currency 5 6 2 2 2 2 2 2" xfId="27918" xr:uid="{00000000-0005-0000-0000-00000A6D0000}"/>
    <cellStyle name="Currency 5 6 2 2 2 2 3" xfId="27919" xr:uid="{00000000-0005-0000-0000-00000B6D0000}"/>
    <cellStyle name="Currency 5 6 2 2 2 3" xfId="27920" xr:uid="{00000000-0005-0000-0000-00000C6D0000}"/>
    <cellStyle name="Currency 5 6 2 2 2 3 2" xfId="27921" xr:uid="{00000000-0005-0000-0000-00000D6D0000}"/>
    <cellStyle name="Currency 5 6 2 2 2 4" xfId="27922" xr:uid="{00000000-0005-0000-0000-00000E6D0000}"/>
    <cellStyle name="Currency 5 6 2 2 3" xfId="27923" xr:uid="{00000000-0005-0000-0000-00000F6D0000}"/>
    <cellStyle name="Currency 5 6 2 2 3 2" xfId="27924" xr:uid="{00000000-0005-0000-0000-0000106D0000}"/>
    <cellStyle name="Currency 5 6 2 2 3 2 2" xfId="27925" xr:uid="{00000000-0005-0000-0000-0000116D0000}"/>
    <cellStyle name="Currency 5 6 2 2 3 3" xfId="27926" xr:uid="{00000000-0005-0000-0000-0000126D0000}"/>
    <cellStyle name="Currency 5 6 2 2 4" xfId="27927" xr:uid="{00000000-0005-0000-0000-0000136D0000}"/>
    <cellStyle name="Currency 5 6 2 2 4 2" xfId="27928" xr:uid="{00000000-0005-0000-0000-0000146D0000}"/>
    <cellStyle name="Currency 5 6 2 2 5" xfId="27929" xr:uid="{00000000-0005-0000-0000-0000156D0000}"/>
    <cellStyle name="Currency 5 6 2 2 6" xfId="27930" xr:uid="{00000000-0005-0000-0000-0000166D0000}"/>
    <cellStyle name="Currency 5 6 2 3" xfId="27931" xr:uid="{00000000-0005-0000-0000-0000176D0000}"/>
    <cellStyle name="Currency 5 6 2 3 2" xfId="27932" xr:uid="{00000000-0005-0000-0000-0000186D0000}"/>
    <cellStyle name="Currency 5 6 2 3 2 2" xfId="27933" xr:uid="{00000000-0005-0000-0000-0000196D0000}"/>
    <cellStyle name="Currency 5 6 2 3 2 2 2" xfId="27934" xr:uid="{00000000-0005-0000-0000-00001A6D0000}"/>
    <cellStyle name="Currency 5 6 2 3 2 3" xfId="27935" xr:uid="{00000000-0005-0000-0000-00001B6D0000}"/>
    <cellStyle name="Currency 5 6 2 3 3" xfId="27936" xr:uid="{00000000-0005-0000-0000-00001C6D0000}"/>
    <cellStyle name="Currency 5 6 2 3 3 2" xfId="27937" xr:uid="{00000000-0005-0000-0000-00001D6D0000}"/>
    <cellStyle name="Currency 5 6 2 3 4" xfId="27938" xr:uid="{00000000-0005-0000-0000-00001E6D0000}"/>
    <cellStyle name="Currency 5 6 2 3 5" xfId="27939" xr:uid="{00000000-0005-0000-0000-00001F6D0000}"/>
    <cellStyle name="Currency 5 6 2 4" xfId="27940" xr:uid="{00000000-0005-0000-0000-0000206D0000}"/>
    <cellStyle name="Currency 5 6 2 4 2" xfId="27941" xr:uid="{00000000-0005-0000-0000-0000216D0000}"/>
    <cellStyle name="Currency 5 6 2 4 2 2" xfId="27942" xr:uid="{00000000-0005-0000-0000-0000226D0000}"/>
    <cellStyle name="Currency 5 6 2 4 3" xfId="27943" xr:uid="{00000000-0005-0000-0000-0000236D0000}"/>
    <cellStyle name="Currency 5 6 2 5" xfId="27944" xr:uid="{00000000-0005-0000-0000-0000246D0000}"/>
    <cellStyle name="Currency 5 6 2 5 2" xfId="27945" xr:uid="{00000000-0005-0000-0000-0000256D0000}"/>
    <cellStyle name="Currency 5 6 2 6" xfId="27946" xr:uid="{00000000-0005-0000-0000-0000266D0000}"/>
    <cellStyle name="Currency 5 6 2 6 2" xfId="27947" xr:uid="{00000000-0005-0000-0000-0000276D0000}"/>
    <cellStyle name="Currency 5 6 2 7" xfId="27948" xr:uid="{00000000-0005-0000-0000-0000286D0000}"/>
    <cellStyle name="Currency 5 6 2 8" xfId="27949" xr:uid="{00000000-0005-0000-0000-0000296D0000}"/>
    <cellStyle name="Currency 5 6 2 9" xfId="27950" xr:uid="{00000000-0005-0000-0000-00002A6D0000}"/>
    <cellStyle name="Currency 5 6 3" xfId="27951" xr:uid="{00000000-0005-0000-0000-00002B6D0000}"/>
    <cellStyle name="Currency 5 6 3 10" xfId="27952" xr:uid="{00000000-0005-0000-0000-00002C6D0000}"/>
    <cellStyle name="Currency 5 6 3 2" xfId="27953" xr:uid="{00000000-0005-0000-0000-00002D6D0000}"/>
    <cellStyle name="Currency 5 6 3 2 2" xfId="27954" xr:uid="{00000000-0005-0000-0000-00002E6D0000}"/>
    <cellStyle name="Currency 5 6 3 2 2 2" xfId="27955" xr:uid="{00000000-0005-0000-0000-00002F6D0000}"/>
    <cellStyle name="Currency 5 6 3 2 2 2 2" xfId="27956" xr:uid="{00000000-0005-0000-0000-0000306D0000}"/>
    <cellStyle name="Currency 5 6 3 2 2 2 2 2" xfId="27957" xr:uid="{00000000-0005-0000-0000-0000316D0000}"/>
    <cellStyle name="Currency 5 6 3 2 2 2 3" xfId="27958" xr:uid="{00000000-0005-0000-0000-0000326D0000}"/>
    <cellStyle name="Currency 5 6 3 2 2 3" xfId="27959" xr:uid="{00000000-0005-0000-0000-0000336D0000}"/>
    <cellStyle name="Currency 5 6 3 2 2 3 2" xfId="27960" xr:uid="{00000000-0005-0000-0000-0000346D0000}"/>
    <cellStyle name="Currency 5 6 3 2 2 4" xfId="27961" xr:uid="{00000000-0005-0000-0000-0000356D0000}"/>
    <cellStyle name="Currency 5 6 3 2 3" xfId="27962" xr:uid="{00000000-0005-0000-0000-0000366D0000}"/>
    <cellStyle name="Currency 5 6 3 2 3 2" xfId="27963" xr:uid="{00000000-0005-0000-0000-0000376D0000}"/>
    <cellStyle name="Currency 5 6 3 2 3 2 2" xfId="27964" xr:uid="{00000000-0005-0000-0000-0000386D0000}"/>
    <cellStyle name="Currency 5 6 3 2 3 3" xfId="27965" xr:uid="{00000000-0005-0000-0000-0000396D0000}"/>
    <cellStyle name="Currency 5 6 3 2 4" xfId="27966" xr:uid="{00000000-0005-0000-0000-00003A6D0000}"/>
    <cellStyle name="Currency 5 6 3 2 4 2" xfId="27967" xr:uid="{00000000-0005-0000-0000-00003B6D0000}"/>
    <cellStyle name="Currency 5 6 3 2 5" xfId="27968" xr:uid="{00000000-0005-0000-0000-00003C6D0000}"/>
    <cellStyle name="Currency 5 6 3 2 6" xfId="27969" xr:uid="{00000000-0005-0000-0000-00003D6D0000}"/>
    <cellStyle name="Currency 5 6 3 3" xfId="27970" xr:uid="{00000000-0005-0000-0000-00003E6D0000}"/>
    <cellStyle name="Currency 5 6 3 3 2" xfId="27971" xr:uid="{00000000-0005-0000-0000-00003F6D0000}"/>
    <cellStyle name="Currency 5 6 3 3 2 2" xfId="27972" xr:uid="{00000000-0005-0000-0000-0000406D0000}"/>
    <cellStyle name="Currency 5 6 3 3 2 2 2" xfId="27973" xr:uid="{00000000-0005-0000-0000-0000416D0000}"/>
    <cellStyle name="Currency 5 6 3 3 2 3" xfId="27974" xr:uid="{00000000-0005-0000-0000-0000426D0000}"/>
    <cellStyle name="Currency 5 6 3 3 3" xfId="27975" xr:uid="{00000000-0005-0000-0000-0000436D0000}"/>
    <cellStyle name="Currency 5 6 3 3 3 2" xfId="27976" xr:uid="{00000000-0005-0000-0000-0000446D0000}"/>
    <cellStyle name="Currency 5 6 3 3 4" xfId="27977" xr:uid="{00000000-0005-0000-0000-0000456D0000}"/>
    <cellStyle name="Currency 5 6 3 4" xfId="27978" xr:uid="{00000000-0005-0000-0000-0000466D0000}"/>
    <cellStyle name="Currency 5 6 3 4 2" xfId="27979" xr:uid="{00000000-0005-0000-0000-0000476D0000}"/>
    <cellStyle name="Currency 5 6 3 4 2 2" xfId="27980" xr:uid="{00000000-0005-0000-0000-0000486D0000}"/>
    <cellStyle name="Currency 5 6 3 4 3" xfId="27981" xr:uid="{00000000-0005-0000-0000-0000496D0000}"/>
    <cellStyle name="Currency 5 6 3 5" xfId="27982" xr:uid="{00000000-0005-0000-0000-00004A6D0000}"/>
    <cellStyle name="Currency 5 6 3 5 2" xfId="27983" xr:uid="{00000000-0005-0000-0000-00004B6D0000}"/>
    <cellStyle name="Currency 5 6 3 6" xfId="27984" xr:uid="{00000000-0005-0000-0000-00004C6D0000}"/>
    <cellStyle name="Currency 5 6 3 7" xfId="27985" xr:uid="{00000000-0005-0000-0000-00004D6D0000}"/>
    <cellStyle name="Currency 5 6 3 8" xfId="27986" xr:uid="{00000000-0005-0000-0000-00004E6D0000}"/>
    <cellStyle name="Currency 5 6 3 9" xfId="27987" xr:uid="{00000000-0005-0000-0000-00004F6D0000}"/>
    <cellStyle name="Currency 5 6 4" xfId="27988" xr:uid="{00000000-0005-0000-0000-0000506D0000}"/>
    <cellStyle name="Currency 5 6 4 2" xfId="27989" xr:uid="{00000000-0005-0000-0000-0000516D0000}"/>
    <cellStyle name="Currency 5 6 4 2 2" xfId="27990" xr:uid="{00000000-0005-0000-0000-0000526D0000}"/>
    <cellStyle name="Currency 5 6 4 2 2 2" xfId="27991" xr:uid="{00000000-0005-0000-0000-0000536D0000}"/>
    <cellStyle name="Currency 5 6 4 2 2 2 2" xfId="27992" xr:uid="{00000000-0005-0000-0000-0000546D0000}"/>
    <cellStyle name="Currency 5 6 4 2 2 2 2 2" xfId="27993" xr:uid="{00000000-0005-0000-0000-0000556D0000}"/>
    <cellStyle name="Currency 5 6 4 2 2 2 3" xfId="27994" xr:uid="{00000000-0005-0000-0000-0000566D0000}"/>
    <cellStyle name="Currency 5 6 4 2 2 3" xfId="27995" xr:uid="{00000000-0005-0000-0000-0000576D0000}"/>
    <cellStyle name="Currency 5 6 4 2 2 3 2" xfId="27996" xr:uid="{00000000-0005-0000-0000-0000586D0000}"/>
    <cellStyle name="Currency 5 6 4 2 2 4" xfId="27997" xr:uid="{00000000-0005-0000-0000-0000596D0000}"/>
    <cellStyle name="Currency 5 6 4 2 3" xfId="27998" xr:uid="{00000000-0005-0000-0000-00005A6D0000}"/>
    <cellStyle name="Currency 5 6 4 2 3 2" xfId="27999" xr:uid="{00000000-0005-0000-0000-00005B6D0000}"/>
    <cellStyle name="Currency 5 6 4 2 3 2 2" xfId="28000" xr:uid="{00000000-0005-0000-0000-00005C6D0000}"/>
    <cellStyle name="Currency 5 6 4 2 3 3" xfId="28001" xr:uid="{00000000-0005-0000-0000-00005D6D0000}"/>
    <cellStyle name="Currency 5 6 4 2 4" xfId="28002" xr:uid="{00000000-0005-0000-0000-00005E6D0000}"/>
    <cellStyle name="Currency 5 6 4 2 4 2" xfId="28003" xr:uid="{00000000-0005-0000-0000-00005F6D0000}"/>
    <cellStyle name="Currency 5 6 4 2 5" xfId="28004" xr:uid="{00000000-0005-0000-0000-0000606D0000}"/>
    <cellStyle name="Currency 5 6 4 3" xfId="28005" xr:uid="{00000000-0005-0000-0000-0000616D0000}"/>
    <cellStyle name="Currency 5 6 4 3 2" xfId="28006" xr:uid="{00000000-0005-0000-0000-0000626D0000}"/>
    <cellStyle name="Currency 5 6 4 3 2 2" xfId="28007" xr:uid="{00000000-0005-0000-0000-0000636D0000}"/>
    <cellStyle name="Currency 5 6 4 3 2 2 2" xfId="28008" xr:uid="{00000000-0005-0000-0000-0000646D0000}"/>
    <cellStyle name="Currency 5 6 4 3 2 3" xfId="28009" xr:uid="{00000000-0005-0000-0000-0000656D0000}"/>
    <cellStyle name="Currency 5 6 4 3 3" xfId="28010" xr:uid="{00000000-0005-0000-0000-0000666D0000}"/>
    <cellStyle name="Currency 5 6 4 3 3 2" xfId="28011" xr:uid="{00000000-0005-0000-0000-0000676D0000}"/>
    <cellStyle name="Currency 5 6 4 3 4" xfId="28012" xr:uid="{00000000-0005-0000-0000-0000686D0000}"/>
    <cellStyle name="Currency 5 6 4 4" xfId="28013" xr:uid="{00000000-0005-0000-0000-0000696D0000}"/>
    <cellStyle name="Currency 5 6 4 4 2" xfId="28014" xr:uid="{00000000-0005-0000-0000-00006A6D0000}"/>
    <cellStyle name="Currency 5 6 4 4 2 2" xfId="28015" xr:uid="{00000000-0005-0000-0000-00006B6D0000}"/>
    <cellStyle name="Currency 5 6 4 4 3" xfId="28016" xr:uid="{00000000-0005-0000-0000-00006C6D0000}"/>
    <cellStyle name="Currency 5 6 4 5" xfId="28017" xr:uid="{00000000-0005-0000-0000-00006D6D0000}"/>
    <cellStyle name="Currency 5 6 4 5 2" xfId="28018" xr:uid="{00000000-0005-0000-0000-00006E6D0000}"/>
    <cellStyle name="Currency 5 6 4 6" xfId="28019" xr:uid="{00000000-0005-0000-0000-00006F6D0000}"/>
    <cellStyle name="Currency 5 6 4 7" xfId="28020" xr:uid="{00000000-0005-0000-0000-0000706D0000}"/>
    <cellStyle name="Currency 5 6 5" xfId="28021" xr:uid="{00000000-0005-0000-0000-0000716D0000}"/>
    <cellStyle name="Currency 5 6 5 2" xfId="28022" xr:uid="{00000000-0005-0000-0000-0000726D0000}"/>
    <cellStyle name="Currency 5 6 5 2 2" xfId="28023" xr:uid="{00000000-0005-0000-0000-0000736D0000}"/>
    <cellStyle name="Currency 5 6 5 2 2 2" xfId="28024" xr:uid="{00000000-0005-0000-0000-0000746D0000}"/>
    <cellStyle name="Currency 5 6 5 2 2 2 2" xfId="28025" xr:uid="{00000000-0005-0000-0000-0000756D0000}"/>
    <cellStyle name="Currency 5 6 5 2 2 3" xfId="28026" xr:uid="{00000000-0005-0000-0000-0000766D0000}"/>
    <cellStyle name="Currency 5 6 5 2 3" xfId="28027" xr:uid="{00000000-0005-0000-0000-0000776D0000}"/>
    <cellStyle name="Currency 5 6 5 2 3 2" xfId="28028" xr:uid="{00000000-0005-0000-0000-0000786D0000}"/>
    <cellStyle name="Currency 5 6 5 2 4" xfId="28029" xr:uid="{00000000-0005-0000-0000-0000796D0000}"/>
    <cellStyle name="Currency 5 6 5 3" xfId="28030" xr:uid="{00000000-0005-0000-0000-00007A6D0000}"/>
    <cellStyle name="Currency 5 6 5 3 2" xfId="28031" xr:uid="{00000000-0005-0000-0000-00007B6D0000}"/>
    <cellStyle name="Currency 5 6 5 3 2 2" xfId="28032" xr:uid="{00000000-0005-0000-0000-00007C6D0000}"/>
    <cellStyle name="Currency 5 6 5 3 3" xfId="28033" xr:uid="{00000000-0005-0000-0000-00007D6D0000}"/>
    <cellStyle name="Currency 5 6 5 4" xfId="28034" xr:uid="{00000000-0005-0000-0000-00007E6D0000}"/>
    <cellStyle name="Currency 5 6 5 4 2" xfId="28035" xr:uid="{00000000-0005-0000-0000-00007F6D0000}"/>
    <cellStyle name="Currency 5 6 5 5" xfId="28036" xr:uid="{00000000-0005-0000-0000-0000806D0000}"/>
    <cellStyle name="Currency 5 6 5 6" xfId="28037" xr:uid="{00000000-0005-0000-0000-0000816D0000}"/>
    <cellStyle name="Currency 5 6 6" xfId="28038" xr:uid="{00000000-0005-0000-0000-0000826D0000}"/>
    <cellStyle name="Currency 5 6 6 2" xfId="28039" xr:uid="{00000000-0005-0000-0000-0000836D0000}"/>
    <cellStyle name="Currency 5 6 6 2 2" xfId="28040" xr:uid="{00000000-0005-0000-0000-0000846D0000}"/>
    <cellStyle name="Currency 5 6 6 2 2 2" xfId="28041" xr:uid="{00000000-0005-0000-0000-0000856D0000}"/>
    <cellStyle name="Currency 5 6 6 2 3" xfId="28042" xr:uid="{00000000-0005-0000-0000-0000866D0000}"/>
    <cellStyle name="Currency 5 6 6 3" xfId="28043" xr:uid="{00000000-0005-0000-0000-0000876D0000}"/>
    <cellStyle name="Currency 5 6 6 3 2" xfId="28044" xr:uid="{00000000-0005-0000-0000-0000886D0000}"/>
    <cellStyle name="Currency 5 6 6 4" xfId="28045" xr:uid="{00000000-0005-0000-0000-0000896D0000}"/>
    <cellStyle name="Currency 5 6 7" xfId="28046" xr:uid="{00000000-0005-0000-0000-00008A6D0000}"/>
    <cellStyle name="Currency 5 6 7 2" xfId="28047" xr:uid="{00000000-0005-0000-0000-00008B6D0000}"/>
    <cellStyle name="Currency 5 6 7 2 2" xfId="28048" xr:uid="{00000000-0005-0000-0000-00008C6D0000}"/>
    <cellStyle name="Currency 5 6 7 3" xfId="28049" xr:uid="{00000000-0005-0000-0000-00008D6D0000}"/>
    <cellStyle name="Currency 5 6 8" xfId="28050" xr:uid="{00000000-0005-0000-0000-00008E6D0000}"/>
    <cellStyle name="Currency 5 6 8 2" xfId="28051" xr:uid="{00000000-0005-0000-0000-00008F6D0000}"/>
    <cellStyle name="Currency 5 6 8 2 2" xfId="28052" xr:uid="{00000000-0005-0000-0000-0000906D0000}"/>
    <cellStyle name="Currency 5 6 8 3" xfId="28053" xr:uid="{00000000-0005-0000-0000-0000916D0000}"/>
    <cellStyle name="Currency 5 6 9" xfId="28054" xr:uid="{00000000-0005-0000-0000-0000926D0000}"/>
    <cellStyle name="Currency 5 6 9 2" xfId="28055" xr:uid="{00000000-0005-0000-0000-0000936D0000}"/>
    <cellStyle name="Currency 5 6 9 2 2" xfId="28056" xr:uid="{00000000-0005-0000-0000-0000946D0000}"/>
    <cellStyle name="Currency 5 6 9 3" xfId="28057" xr:uid="{00000000-0005-0000-0000-0000956D0000}"/>
    <cellStyle name="Currency 5 7" xfId="28058" xr:uid="{00000000-0005-0000-0000-0000966D0000}"/>
    <cellStyle name="Currency 5 7 10" xfId="28059" xr:uid="{00000000-0005-0000-0000-0000976D0000}"/>
    <cellStyle name="Currency 5 7 10 2" xfId="28060" xr:uid="{00000000-0005-0000-0000-0000986D0000}"/>
    <cellStyle name="Currency 5 7 11" xfId="28061" xr:uid="{00000000-0005-0000-0000-0000996D0000}"/>
    <cellStyle name="Currency 5 7 11 2" xfId="28062" xr:uid="{00000000-0005-0000-0000-00009A6D0000}"/>
    <cellStyle name="Currency 5 7 12" xfId="28063" xr:uid="{00000000-0005-0000-0000-00009B6D0000}"/>
    <cellStyle name="Currency 5 7 13" xfId="28064" xr:uid="{00000000-0005-0000-0000-00009C6D0000}"/>
    <cellStyle name="Currency 5 7 14" xfId="28065" xr:uid="{00000000-0005-0000-0000-00009D6D0000}"/>
    <cellStyle name="Currency 5 7 15" xfId="28066" xr:uid="{00000000-0005-0000-0000-00009E6D0000}"/>
    <cellStyle name="Currency 5 7 16" xfId="28067" xr:uid="{00000000-0005-0000-0000-00009F6D0000}"/>
    <cellStyle name="Currency 5 7 2" xfId="28068" xr:uid="{00000000-0005-0000-0000-0000A06D0000}"/>
    <cellStyle name="Currency 5 7 2 10" xfId="28069" xr:uid="{00000000-0005-0000-0000-0000A16D0000}"/>
    <cellStyle name="Currency 5 7 2 11" xfId="28070" xr:uid="{00000000-0005-0000-0000-0000A26D0000}"/>
    <cellStyle name="Currency 5 7 2 2" xfId="28071" xr:uid="{00000000-0005-0000-0000-0000A36D0000}"/>
    <cellStyle name="Currency 5 7 2 2 2" xfId="28072" xr:uid="{00000000-0005-0000-0000-0000A46D0000}"/>
    <cellStyle name="Currency 5 7 2 2 2 2" xfId="28073" xr:uid="{00000000-0005-0000-0000-0000A56D0000}"/>
    <cellStyle name="Currency 5 7 2 2 2 2 2" xfId="28074" xr:uid="{00000000-0005-0000-0000-0000A66D0000}"/>
    <cellStyle name="Currency 5 7 2 2 2 2 2 2" xfId="28075" xr:uid="{00000000-0005-0000-0000-0000A76D0000}"/>
    <cellStyle name="Currency 5 7 2 2 2 2 3" xfId="28076" xr:uid="{00000000-0005-0000-0000-0000A86D0000}"/>
    <cellStyle name="Currency 5 7 2 2 2 3" xfId="28077" xr:uid="{00000000-0005-0000-0000-0000A96D0000}"/>
    <cellStyle name="Currency 5 7 2 2 2 3 2" xfId="28078" xr:uid="{00000000-0005-0000-0000-0000AA6D0000}"/>
    <cellStyle name="Currency 5 7 2 2 2 4" xfId="28079" xr:uid="{00000000-0005-0000-0000-0000AB6D0000}"/>
    <cellStyle name="Currency 5 7 2 2 3" xfId="28080" xr:uid="{00000000-0005-0000-0000-0000AC6D0000}"/>
    <cellStyle name="Currency 5 7 2 2 3 2" xfId="28081" xr:uid="{00000000-0005-0000-0000-0000AD6D0000}"/>
    <cellStyle name="Currency 5 7 2 2 3 2 2" xfId="28082" xr:uid="{00000000-0005-0000-0000-0000AE6D0000}"/>
    <cellStyle name="Currency 5 7 2 2 3 3" xfId="28083" xr:uid="{00000000-0005-0000-0000-0000AF6D0000}"/>
    <cellStyle name="Currency 5 7 2 2 4" xfId="28084" xr:uid="{00000000-0005-0000-0000-0000B06D0000}"/>
    <cellStyle name="Currency 5 7 2 2 4 2" xfId="28085" xr:uid="{00000000-0005-0000-0000-0000B16D0000}"/>
    <cellStyle name="Currency 5 7 2 2 5" xfId="28086" xr:uid="{00000000-0005-0000-0000-0000B26D0000}"/>
    <cellStyle name="Currency 5 7 2 2 6" xfId="28087" xr:uid="{00000000-0005-0000-0000-0000B36D0000}"/>
    <cellStyle name="Currency 5 7 2 3" xfId="28088" xr:uid="{00000000-0005-0000-0000-0000B46D0000}"/>
    <cellStyle name="Currency 5 7 2 3 2" xfId="28089" xr:uid="{00000000-0005-0000-0000-0000B56D0000}"/>
    <cellStyle name="Currency 5 7 2 3 2 2" xfId="28090" xr:uid="{00000000-0005-0000-0000-0000B66D0000}"/>
    <cellStyle name="Currency 5 7 2 3 2 2 2" xfId="28091" xr:uid="{00000000-0005-0000-0000-0000B76D0000}"/>
    <cellStyle name="Currency 5 7 2 3 2 3" xfId="28092" xr:uid="{00000000-0005-0000-0000-0000B86D0000}"/>
    <cellStyle name="Currency 5 7 2 3 3" xfId="28093" xr:uid="{00000000-0005-0000-0000-0000B96D0000}"/>
    <cellStyle name="Currency 5 7 2 3 3 2" xfId="28094" xr:uid="{00000000-0005-0000-0000-0000BA6D0000}"/>
    <cellStyle name="Currency 5 7 2 3 4" xfId="28095" xr:uid="{00000000-0005-0000-0000-0000BB6D0000}"/>
    <cellStyle name="Currency 5 7 2 3 5" xfId="28096" xr:uid="{00000000-0005-0000-0000-0000BC6D0000}"/>
    <cellStyle name="Currency 5 7 2 4" xfId="28097" xr:uid="{00000000-0005-0000-0000-0000BD6D0000}"/>
    <cellStyle name="Currency 5 7 2 4 2" xfId="28098" xr:uid="{00000000-0005-0000-0000-0000BE6D0000}"/>
    <cellStyle name="Currency 5 7 2 4 2 2" xfId="28099" xr:uid="{00000000-0005-0000-0000-0000BF6D0000}"/>
    <cellStyle name="Currency 5 7 2 4 3" xfId="28100" xr:uid="{00000000-0005-0000-0000-0000C06D0000}"/>
    <cellStyle name="Currency 5 7 2 5" xfId="28101" xr:uid="{00000000-0005-0000-0000-0000C16D0000}"/>
    <cellStyle name="Currency 5 7 2 5 2" xfId="28102" xr:uid="{00000000-0005-0000-0000-0000C26D0000}"/>
    <cellStyle name="Currency 5 7 2 6" xfId="28103" xr:uid="{00000000-0005-0000-0000-0000C36D0000}"/>
    <cellStyle name="Currency 5 7 2 6 2" xfId="28104" xr:uid="{00000000-0005-0000-0000-0000C46D0000}"/>
    <cellStyle name="Currency 5 7 2 7" xfId="28105" xr:uid="{00000000-0005-0000-0000-0000C56D0000}"/>
    <cellStyle name="Currency 5 7 2 8" xfId="28106" xr:uid="{00000000-0005-0000-0000-0000C66D0000}"/>
    <cellStyle name="Currency 5 7 2 9" xfId="28107" xr:uid="{00000000-0005-0000-0000-0000C76D0000}"/>
    <cellStyle name="Currency 5 7 3" xfId="28108" xr:uid="{00000000-0005-0000-0000-0000C86D0000}"/>
    <cellStyle name="Currency 5 7 3 10" xfId="28109" xr:uid="{00000000-0005-0000-0000-0000C96D0000}"/>
    <cellStyle name="Currency 5 7 3 2" xfId="28110" xr:uid="{00000000-0005-0000-0000-0000CA6D0000}"/>
    <cellStyle name="Currency 5 7 3 2 2" xfId="28111" xr:uid="{00000000-0005-0000-0000-0000CB6D0000}"/>
    <cellStyle name="Currency 5 7 3 2 2 2" xfId="28112" xr:uid="{00000000-0005-0000-0000-0000CC6D0000}"/>
    <cellStyle name="Currency 5 7 3 2 2 2 2" xfId="28113" xr:uid="{00000000-0005-0000-0000-0000CD6D0000}"/>
    <cellStyle name="Currency 5 7 3 2 2 2 2 2" xfId="28114" xr:uid="{00000000-0005-0000-0000-0000CE6D0000}"/>
    <cellStyle name="Currency 5 7 3 2 2 2 3" xfId="28115" xr:uid="{00000000-0005-0000-0000-0000CF6D0000}"/>
    <cellStyle name="Currency 5 7 3 2 2 3" xfId="28116" xr:uid="{00000000-0005-0000-0000-0000D06D0000}"/>
    <cellStyle name="Currency 5 7 3 2 2 3 2" xfId="28117" xr:uid="{00000000-0005-0000-0000-0000D16D0000}"/>
    <cellStyle name="Currency 5 7 3 2 2 4" xfId="28118" xr:uid="{00000000-0005-0000-0000-0000D26D0000}"/>
    <cellStyle name="Currency 5 7 3 2 3" xfId="28119" xr:uid="{00000000-0005-0000-0000-0000D36D0000}"/>
    <cellStyle name="Currency 5 7 3 2 3 2" xfId="28120" xr:uid="{00000000-0005-0000-0000-0000D46D0000}"/>
    <cellStyle name="Currency 5 7 3 2 3 2 2" xfId="28121" xr:uid="{00000000-0005-0000-0000-0000D56D0000}"/>
    <cellStyle name="Currency 5 7 3 2 3 3" xfId="28122" xr:uid="{00000000-0005-0000-0000-0000D66D0000}"/>
    <cellStyle name="Currency 5 7 3 2 4" xfId="28123" xr:uid="{00000000-0005-0000-0000-0000D76D0000}"/>
    <cellStyle name="Currency 5 7 3 2 4 2" xfId="28124" xr:uid="{00000000-0005-0000-0000-0000D86D0000}"/>
    <cellStyle name="Currency 5 7 3 2 5" xfId="28125" xr:uid="{00000000-0005-0000-0000-0000D96D0000}"/>
    <cellStyle name="Currency 5 7 3 2 6" xfId="28126" xr:uid="{00000000-0005-0000-0000-0000DA6D0000}"/>
    <cellStyle name="Currency 5 7 3 3" xfId="28127" xr:uid="{00000000-0005-0000-0000-0000DB6D0000}"/>
    <cellStyle name="Currency 5 7 3 3 2" xfId="28128" xr:uid="{00000000-0005-0000-0000-0000DC6D0000}"/>
    <cellStyle name="Currency 5 7 3 3 2 2" xfId="28129" xr:uid="{00000000-0005-0000-0000-0000DD6D0000}"/>
    <cellStyle name="Currency 5 7 3 3 2 2 2" xfId="28130" xr:uid="{00000000-0005-0000-0000-0000DE6D0000}"/>
    <cellStyle name="Currency 5 7 3 3 2 3" xfId="28131" xr:uid="{00000000-0005-0000-0000-0000DF6D0000}"/>
    <cellStyle name="Currency 5 7 3 3 3" xfId="28132" xr:uid="{00000000-0005-0000-0000-0000E06D0000}"/>
    <cellStyle name="Currency 5 7 3 3 3 2" xfId="28133" xr:uid="{00000000-0005-0000-0000-0000E16D0000}"/>
    <cellStyle name="Currency 5 7 3 3 4" xfId="28134" xr:uid="{00000000-0005-0000-0000-0000E26D0000}"/>
    <cellStyle name="Currency 5 7 3 4" xfId="28135" xr:uid="{00000000-0005-0000-0000-0000E36D0000}"/>
    <cellStyle name="Currency 5 7 3 4 2" xfId="28136" xr:uid="{00000000-0005-0000-0000-0000E46D0000}"/>
    <cellStyle name="Currency 5 7 3 4 2 2" xfId="28137" xr:uid="{00000000-0005-0000-0000-0000E56D0000}"/>
    <cellStyle name="Currency 5 7 3 4 3" xfId="28138" xr:uid="{00000000-0005-0000-0000-0000E66D0000}"/>
    <cellStyle name="Currency 5 7 3 5" xfId="28139" xr:uid="{00000000-0005-0000-0000-0000E76D0000}"/>
    <cellStyle name="Currency 5 7 3 5 2" xfId="28140" xr:uid="{00000000-0005-0000-0000-0000E86D0000}"/>
    <cellStyle name="Currency 5 7 3 6" xfId="28141" xr:uid="{00000000-0005-0000-0000-0000E96D0000}"/>
    <cellStyle name="Currency 5 7 3 7" xfId="28142" xr:uid="{00000000-0005-0000-0000-0000EA6D0000}"/>
    <cellStyle name="Currency 5 7 3 8" xfId="28143" xr:uid="{00000000-0005-0000-0000-0000EB6D0000}"/>
    <cellStyle name="Currency 5 7 3 9" xfId="28144" xr:uid="{00000000-0005-0000-0000-0000EC6D0000}"/>
    <cellStyle name="Currency 5 7 4" xfId="28145" xr:uid="{00000000-0005-0000-0000-0000ED6D0000}"/>
    <cellStyle name="Currency 5 7 4 2" xfId="28146" xr:uid="{00000000-0005-0000-0000-0000EE6D0000}"/>
    <cellStyle name="Currency 5 7 4 2 2" xfId="28147" xr:uid="{00000000-0005-0000-0000-0000EF6D0000}"/>
    <cellStyle name="Currency 5 7 4 2 2 2" xfId="28148" xr:uid="{00000000-0005-0000-0000-0000F06D0000}"/>
    <cellStyle name="Currency 5 7 4 2 2 2 2" xfId="28149" xr:uid="{00000000-0005-0000-0000-0000F16D0000}"/>
    <cellStyle name="Currency 5 7 4 2 2 2 2 2" xfId="28150" xr:uid="{00000000-0005-0000-0000-0000F26D0000}"/>
    <cellStyle name="Currency 5 7 4 2 2 2 3" xfId="28151" xr:uid="{00000000-0005-0000-0000-0000F36D0000}"/>
    <cellStyle name="Currency 5 7 4 2 2 3" xfId="28152" xr:uid="{00000000-0005-0000-0000-0000F46D0000}"/>
    <cellStyle name="Currency 5 7 4 2 2 3 2" xfId="28153" xr:uid="{00000000-0005-0000-0000-0000F56D0000}"/>
    <cellStyle name="Currency 5 7 4 2 2 4" xfId="28154" xr:uid="{00000000-0005-0000-0000-0000F66D0000}"/>
    <cellStyle name="Currency 5 7 4 2 3" xfId="28155" xr:uid="{00000000-0005-0000-0000-0000F76D0000}"/>
    <cellStyle name="Currency 5 7 4 2 3 2" xfId="28156" xr:uid="{00000000-0005-0000-0000-0000F86D0000}"/>
    <cellStyle name="Currency 5 7 4 2 3 2 2" xfId="28157" xr:uid="{00000000-0005-0000-0000-0000F96D0000}"/>
    <cellStyle name="Currency 5 7 4 2 3 3" xfId="28158" xr:uid="{00000000-0005-0000-0000-0000FA6D0000}"/>
    <cellStyle name="Currency 5 7 4 2 4" xfId="28159" xr:uid="{00000000-0005-0000-0000-0000FB6D0000}"/>
    <cellStyle name="Currency 5 7 4 2 4 2" xfId="28160" xr:uid="{00000000-0005-0000-0000-0000FC6D0000}"/>
    <cellStyle name="Currency 5 7 4 2 5" xfId="28161" xr:uid="{00000000-0005-0000-0000-0000FD6D0000}"/>
    <cellStyle name="Currency 5 7 4 3" xfId="28162" xr:uid="{00000000-0005-0000-0000-0000FE6D0000}"/>
    <cellStyle name="Currency 5 7 4 3 2" xfId="28163" xr:uid="{00000000-0005-0000-0000-0000FF6D0000}"/>
    <cellStyle name="Currency 5 7 4 3 2 2" xfId="28164" xr:uid="{00000000-0005-0000-0000-0000006E0000}"/>
    <cellStyle name="Currency 5 7 4 3 2 2 2" xfId="28165" xr:uid="{00000000-0005-0000-0000-0000016E0000}"/>
    <cellStyle name="Currency 5 7 4 3 2 3" xfId="28166" xr:uid="{00000000-0005-0000-0000-0000026E0000}"/>
    <cellStyle name="Currency 5 7 4 3 3" xfId="28167" xr:uid="{00000000-0005-0000-0000-0000036E0000}"/>
    <cellStyle name="Currency 5 7 4 3 3 2" xfId="28168" xr:uid="{00000000-0005-0000-0000-0000046E0000}"/>
    <cellStyle name="Currency 5 7 4 3 4" xfId="28169" xr:uid="{00000000-0005-0000-0000-0000056E0000}"/>
    <cellStyle name="Currency 5 7 4 4" xfId="28170" xr:uid="{00000000-0005-0000-0000-0000066E0000}"/>
    <cellStyle name="Currency 5 7 4 4 2" xfId="28171" xr:uid="{00000000-0005-0000-0000-0000076E0000}"/>
    <cellStyle name="Currency 5 7 4 4 2 2" xfId="28172" xr:uid="{00000000-0005-0000-0000-0000086E0000}"/>
    <cellStyle name="Currency 5 7 4 4 3" xfId="28173" xr:uid="{00000000-0005-0000-0000-0000096E0000}"/>
    <cellStyle name="Currency 5 7 4 5" xfId="28174" xr:uid="{00000000-0005-0000-0000-00000A6E0000}"/>
    <cellStyle name="Currency 5 7 4 5 2" xfId="28175" xr:uid="{00000000-0005-0000-0000-00000B6E0000}"/>
    <cellStyle name="Currency 5 7 4 6" xfId="28176" xr:uid="{00000000-0005-0000-0000-00000C6E0000}"/>
    <cellStyle name="Currency 5 7 4 7" xfId="28177" xr:uid="{00000000-0005-0000-0000-00000D6E0000}"/>
    <cellStyle name="Currency 5 7 5" xfId="28178" xr:uid="{00000000-0005-0000-0000-00000E6E0000}"/>
    <cellStyle name="Currency 5 7 5 2" xfId="28179" xr:uid="{00000000-0005-0000-0000-00000F6E0000}"/>
    <cellStyle name="Currency 5 7 5 2 2" xfId="28180" xr:uid="{00000000-0005-0000-0000-0000106E0000}"/>
    <cellStyle name="Currency 5 7 5 2 2 2" xfId="28181" xr:uid="{00000000-0005-0000-0000-0000116E0000}"/>
    <cellStyle name="Currency 5 7 5 2 2 2 2" xfId="28182" xr:uid="{00000000-0005-0000-0000-0000126E0000}"/>
    <cellStyle name="Currency 5 7 5 2 2 3" xfId="28183" xr:uid="{00000000-0005-0000-0000-0000136E0000}"/>
    <cellStyle name="Currency 5 7 5 2 3" xfId="28184" xr:uid="{00000000-0005-0000-0000-0000146E0000}"/>
    <cellStyle name="Currency 5 7 5 2 3 2" xfId="28185" xr:uid="{00000000-0005-0000-0000-0000156E0000}"/>
    <cellStyle name="Currency 5 7 5 2 4" xfId="28186" xr:uid="{00000000-0005-0000-0000-0000166E0000}"/>
    <cellStyle name="Currency 5 7 5 3" xfId="28187" xr:uid="{00000000-0005-0000-0000-0000176E0000}"/>
    <cellStyle name="Currency 5 7 5 3 2" xfId="28188" xr:uid="{00000000-0005-0000-0000-0000186E0000}"/>
    <cellStyle name="Currency 5 7 5 3 2 2" xfId="28189" xr:uid="{00000000-0005-0000-0000-0000196E0000}"/>
    <cellStyle name="Currency 5 7 5 3 3" xfId="28190" xr:uid="{00000000-0005-0000-0000-00001A6E0000}"/>
    <cellStyle name="Currency 5 7 5 4" xfId="28191" xr:uid="{00000000-0005-0000-0000-00001B6E0000}"/>
    <cellStyle name="Currency 5 7 5 4 2" xfId="28192" xr:uid="{00000000-0005-0000-0000-00001C6E0000}"/>
    <cellStyle name="Currency 5 7 5 5" xfId="28193" xr:uid="{00000000-0005-0000-0000-00001D6E0000}"/>
    <cellStyle name="Currency 5 7 5 6" xfId="28194" xr:uid="{00000000-0005-0000-0000-00001E6E0000}"/>
    <cellStyle name="Currency 5 7 6" xfId="28195" xr:uid="{00000000-0005-0000-0000-00001F6E0000}"/>
    <cellStyle name="Currency 5 7 6 2" xfId="28196" xr:uid="{00000000-0005-0000-0000-0000206E0000}"/>
    <cellStyle name="Currency 5 7 6 2 2" xfId="28197" xr:uid="{00000000-0005-0000-0000-0000216E0000}"/>
    <cellStyle name="Currency 5 7 6 2 2 2" xfId="28198" xr:uid="{00000000-0005-0000-0000-0000226E0000}"/>
    <cellStyle name="Currency 5 7 6 2 3" xfId="28199" xr:uid="{00000000-0005-0000-0000-0000236E0000}"/>
    <cellStyle name="Currency 5 7 6 3" xfId="28200" xr:uid="{00000000-0005-0000-0000-0000246E0000}"/>
    <cellStyle name="Currency 5 7 6 3 2" xfId="28201" xr:uid="{00000000-0005-0000-0000-0000256E0000}"/>
    <cellStyle name="Currency 5 7 6 4" xfId="28202" xr:uid="{00000000-0005-0000-0000-0000266E0000}"/>
    <cellStyle name="Currency 5 7 7" xfId="28203" xr:uid="{00000000-0005-0000-0000-0000276E0000}"/>
    <cellStyle name="Currency 5 7 7 2" xfId="28204" xr:uid="{00000000-0005-0000-0000-0000286E0000}"/>
    <cellStyle name="Currency 5 7 7 2 2" xfId="28205" xr:uid="{00000000-0005-0000-0000-0000296E0000}"/>
    <cellStyle name="Currency 5 7 7 3" xfId="28206" xr:uid="{00000000-0005-0000-0000-00002A6E0000}"/>
    <cellStyle name="Currency 5 7 8" xfId="28207" xr:uid="{00000000-0005-0000-0000-00002B6E0000}"/>
    <cellStyle name="Currency 5 7 8 2" xfId="28208" xr:uid="{00000000-0005-0000-0000-00002C6E0000}"/>
    <cellStyle name="Currency 5 7 8 2 2" xfId="28209" xr:uid="{00000000-0005-0000-0000-00002D6E0000}"/>
    <cellStyle name="Currency 5 7 8 3" xfId="28210" xr:uid="{00000000-0005-0000-0000-00002E6E0000}"/>
    <cellStyle name="Currency 5 7 9" xfId="28211" xr:uid="{00000000-0005-0000-0000-00002F6E0000}"/>
    <cellStyle name="Currency 5 7 9 2" xfId="28212" xr:uid="{00000000-0005-0000-0000-0000306E0000}"/>
    <cellStyle name="Currency 5 7 9 2 2" xfId="28213" xr:uid="{00000000-0005-0000-0000-0000316E0000}"/>
    <cellStyle name="Currency 5 7 9 3" xfId="28214" xr:uid="{00000000-0005-0000-0000-0000326E0000}"/>
    <cellStyle name="Currency 5 8" xfId="28215" xr:uid="{00000000-0005-0000-0000-0000336E0000}"/>
    <cellStyle name="Currency 5 8 10" xfId="28216" xr:uid="{00000000-0005-0000-0000-0000346E0000}"/>
    <cellStyle name="Currency 5 8 10 2" xfId="28217" xr:uid="{00000000-0005-0000-0000-0000356E0000}"/>
    <cellStyle name="Currency 5 8 11" xfId="28218" xr:uid="{00000000-0005-0000-0000-0000366E0000}"/>
    <cellStyle name="Currency 5 8 11 2" xfId="28219" xr:uid="{00000000-0005-0000-0000-0000376E0000}"/>
    <cellStyle name="Currency 5 8 12" xfId="28220" xr:uid="{00000000-0005-0000-0000-0000386E0000}"/>
    <cellStyle name="Currency 5 8 13" xfId="28221" xr:uid="{00000000-0005-0000-0000-0000396E0000}"/>
    <cellStyle name="Currency 5 8 14" xfId="28222" xr:uid="{00000000-0005-0000-0000-00003A6E0000}"/>
    <cellStyle name="Currency 5 8 15" xfId="28223" xr:uid="{00000000-0005-0000-0000-00003B6E0000}"/>
    <cellStyle name="Currency 5 8 16" xfId="28224" xr:uid="{00000000-0005-0000-0000-00003C6E0000}"/>
    <cellStyle name="Currency 5 8 2" xfId="28225" xr:uid="{00000000-0005-0000-0000-00003D6E0000}"/>
    <cellStyle name="Currency 5 8 2 10" xfId="28226" xr:uid="{00000000-0005-0000-0000-00003E6E0000}"/>
    <cellStyle name="Currency 5 8 2 11" xfId="28227" xr:uid="{00000000-0005-0000-0000-00003F6E0000}"/>
    <cellStyle name="Currency 5 8 2 2" xfId="28228" xr:uid="{00000000-0005-0000-0000-0000406E0000}"/>
    <cellStyle name="Currency 5 8 2 2 2" xfId="28229" xr:uid="{00000000-0005-0000-0000-0000416E0000}"/>
    <cellStyle name="Currency 5 8 2 2 2 2" xfId="28230" xr:uid="{00000000-0005-0000-0000-0000426E0000}"/>
    <cellStyle name="Currency 5 8 2 2 2 2 2" xfId="28231" xr:uid="{00000000-0005-0000-0000-0000436E0000}"/>
    <cellStyle name="Currency 5 8 2 2 2 2 2 2" xfId="28232" xr:uid="{00000000-0005-0000-0000-0000446E0000}"/>
    <cellStyle name="Currency 5 8 2 2 2 2 3" xfId="28233" xr:uid="{00000000-0005-0000-0000-0000456E0000}"/>
    <cellStyle name="Currency 5 8 2 2 2 3" xfId="28234" xr:uid="{00000000-0005-0000-0000-0000466E0000}"/>
    <cellStyle name="Currency 5 8 2 2 2 3 2" xfId="28235" xr:uid="{00000000-0005-0000-0000-0000476E0000}"/>
    <cellStyle name="Currency 5 8 2 2 2 4" xfId="28236" xr:uid="{00000000-0005-0000-0000-0000486E0000}"/>
    <cellStyle name="Currency 5 8 2 2 3" xfId="28237" xr:uid="{00000000-0005-0000-0000-0000496E0000}"/>
    <cellStyle name="Currency 5 8 2 2 3 2" xfId="28238" xr:uid="{00000000-0005-0000-0000-00004A6E0000}"/>
    <cellStyle name="Currency 5 8 2 2 3 2 2" xfId="28239" xr:uid="{00000000-0005-0000-0000-00004B6E0000}"/>
    <cellStyle name="Currency 5 8 2 2 3 3" xfId="28240" xr:uid="{00000000-0005-0000-0000-00004C6E0000}"/>
    <cellStyle name="Currency 5 8 2 2 4" xfId="28241" xr:uid="{00000000-0005-0000-0000-00004D6E0000}"/>
    <cellStyle name="Currency 5 8 2 2 4 2" xfId="28242" xr:uid="{00000000-0005-0000-0000-00004E6E0000}"/>
    <cellStyle name="Currency 5 8 2 2 5" xfId="28243" xr:uid="{00000000-0005-0000-0000-00004F6E0000}"/>
    <cellStyle name="Currency 5 8 2 2 6" xfId="28244" xr:uid="{00000000-0005-0000-0000-0000506E0000}"/>
    <cellStyle name="Currency 5 8 2 3" xfId="28245" xr:uid="{00000000-0005-0000-0000-0000516E0000}"/>
    <cellStyle name="Currency 5 8 2 3 2" xfId="28246" xr:uid="{00000000-0005-0000-0000-0000526E0000}"/>
    <cellStyle name="Currency 5 8 2 3 2 2" xfId="28247" xr:uid="{00000000-0005-0000-0000-0000536E0000}"/>
    <cellStyle name="Currency 5 8 2 3 2 2 2" xfId="28248" xr:uid="{00000000-0005-0000-0000-0000546E0000}"/>
    <cellStyle name="Currency 5 8 2 3 2 3" xfId="28249" xr:uid="{00000000-0005-0000-0000-0000556E0000}"/>
    <cellStyle name="Currency 5 8 2 3 3" xfId="28250" xr:uid="{00000000-0005-0000-0000-0000566E0000}"/>
    <cellStyle name="Currency 5 8 2 3 3 2" xfId="28251" xr:uid="{00000000-0005-0000-0000-0000576E0000}"/>
    <cellStyle name="Currency 5 8 2 3 4" xfId="28252" xr:uid="{00000000-0005-0000-0000-0000586E0000}"/>
    <cellStyle name="Currency 5 8 2 3 5" xfId="28253" xr:uid="{00000000-0005-0000-0000-0000596E0000}"/>
    <cellStyle name="Currency 5 8 2 4" xfId="28254" xr:uid="{00000000-0005-0000-0000-00005A6E0000}"/>
    <cellStyle name="Currency 5 8 2 4 2" xfId="28255" xr:uid="{00000000-0005-0000-0000-00005B6E0000}"/>
    <cellStyle name="Currency 5 8 2 4 2 2" xfId="28256" xr:uid="{00000000-0005-0000-0000-00005C6E0000}"/>
    <cellStyle name="Currency 5 8 2 4 3" xfId="28257" xr:uid="{00000000-0005-0000-0000-00005D6E0000}"/>
    <cellStyle name="Currency 5 8 2 5" xfId="28258" xr:uid="{00000000-0005-0000-0000-00005E6E0000}"/>
    <cellStyle name="Currency 5 8 2 5 2" xfId="28259" xr:uid="{00000000-0005-0000-0000-00005F6E0000}"/>
    <cellStyle name="Currency 5 8 2 6" xfId="28260" xr:uid="{00000000-0005-0000-0000-0000606E0000}"/>
    <cellStyle name="Currency 5 8 2 6 2" xfId="28261" xr:uid="{00000000-0005-0000-0000-0000616E0000}"/>
    <cellStyle name="Currency 5 8 2 7" xfId="28262" xr:uid="{00000000-0005-0000-0000-0000626E0000}"/>
    <cellStyle name="Currency 5 8 2 8" xfId="28263" xr:uid="{00000000-0005-0000-0000-0000636E0000}"/>
    <cellStyle name="Currency 5 8 2 9" xfId="28264" xr:uid="{00000000-0005-0000-0000-0000646E0000}"/>
    <cellStyle name="Currency 5 8 3" xfId="28265" xr:uid="{00000000-0005-0000-0000-0000656E0000}"/>
    <cellStyle name="Currency 5 8 3 10" xfId="28266" xr:uid="{00000000-0005-0000-0000-0000666E0000}"/>
    <cellStyle name="Currency 5 8 3 2" xfId="28267" xr:uid="{00000000-0005-0000-0000-0000676E0000}"/>
    <cellStyle name="Currency 5 8 3 2 2" xfId="28268" xr:uid="{00000000-0005-0000-0000-0000686E0000}"/>
    <cellStyle name="Currency 5 8 3 2 2 2" xfId="28269" xr:uid="{00000000-0005-0000-0000-0000696E0000}"/>
    <cellStyle name="Currency 5 8 3 2 2 2 2" xfId="28270" xr:uid="{00000000-0005-0000-0000-00006A6E0000}"/>
    <cellStyle name="Currency 5 8 3 2 2 2 2 2" xfId="28271" xr:uid="{00000000-0005-0000-0000-00006B6E0000}"/>
    <cellStyle name="Currency 5 8 3 2 2 2 3" xfId="28272" xr:uid="{00000000-0005-0000-0000-00006C6E0000}"/>
    <cellStyle name="Currency 5 8 3 2 2 3" xfId="28273" xr:uid="{00000000-0005-0000-0000-00006D6E0000}"/>
    <cellStyle name="Currency 5 8 3 2 2 3 2" xfId="28274" xr:uid="{00000000-0005-0000-0000-00006E6E0000}"/>
    <cellStyle name="Currency 5 8 3 2 2 4" xfId="28275" xr:uid="{00000000-0005-0000-0000-00006F6E0000}"/>
    <cellStyle name="Currency 5 8 3 2 3" xfId="28276" xr:uid="{00000000-0005-0000-0000-0000706E0000}"/>
    <cellStyle name="Currency 5 8 3 2 3 2" xfId="28277" xr:uid="{00000000-0005-0000-0000-0000716E0000}"/>
    <cellStyle name="Currency 5 8 3 2 3 2 2" xfId="28278" xr:uid="{00000000-0005-0000-0000-0000726E0000}"/>
    <cellStyle name="Currency 5 8 3 2 3 3" xfId="28279" xr:uid="{00000000-0005-0000-0000-0000736E0000}"/>
    <cellStyle name="Currency 5 8 3 2 4" xfId="28280" xr:uid="{00000000-0005-0000-0000-0000746E0000}"/>
    <cellStyle name="Currency 5 8 3 2 4 2" xfId="28281" xr:uid="{00000000-0005-0000-0000-0000756E0000}"/>
    <cellStyle name="Currency 5 8 3 2 5" xfId="28282" xr:uid="{00000000-0005-0000-0000-0000766E0000}"/>
    <cellStyle name="Currency 5 8 3 2 6" xfId="28283" xr:uid="{00000000-0005-0000-0000-0000776E0000}"/>
    <cellStyle name="Currency 5 8 3 3" xfId="28284" xr:uid="{00000000-0005-0000-0000-0000786E0000}"/>
    <cellStyle name="Currency 5 8 3 3 2" xfId="28285" xr:uid="{00000000-0005-0000-0000-0000796E0000}"/>
    <cellStyle name="Currency 5 8 3 3 2 2" xfId="28286" xr:uid="{00000000-0005-0000-0000-00007A6E0000}"/>
    <cellStyle name="Currency 5 8 3 3 2 2 2" xfId="28287" xr:uid="{00000000-0005-0000-0000-00007B6E0000}"/>
    <cellStyle name="Currency 5 8 3 3 2 3" xfId="28288" xr:uid="{00000000-0005-0000-0000-00007C6E0000}"/>
    <cellStyle name="Currency 5 8 3 3 3" xfId="28289" xr:uid="{00000000-0005-0000-0000-00007D6E0000}"/>
    <cellStyle name="Currency 5 8 3 3 3 2" xfId="28290" xr:uid="{00000000-0005-0000-0000-00007E6E0000}"/>
    <cellStyle name="Currency 5 8 3 3 4" xfId="28291" xr:uid="{00000000-0005-0000-0000-00007F6E0000}"/>
    <cellStyle name="Currency 5 8 3 4" xfId="28292" xr:uid="{00000000-0005-0000-0000-0000806E0000}"/>
    <cellStyle name="Currency 5 8 3 4 2" xfId="28293" xr:uid="{00000000-0005-0000-0000-0000816E0000}"/>
    <cellStyle name="Currency 5 8 3 4 2 2" xfId="28294" xr:uid="{00000000-0005-0000-0000-0000826E0000}"/>
    <cellStyle name="Currency 5 8 3 4 3" xfId="28295" xr:uid="{00000000-0005-0000-0000-0000836E0000}"/>
    <cellStyle name="Currency 5 8 3 5" xfId="28296" xr:uid="{00000000-0005-0000-0000-0000846E0000}"/>
    <cellStyle name="Currency 5 8 3 5 2" xfId="28297" xr:uid="{00000000-0005-0000-0000-0000856E0000}"/>
    <cellStyle name="Currency 5 8 3 6" xfId="28298" xr:uid="{00000000-0005-0000-0000-0000866E0000}"/>
    <cellStyle name="Currency 5 8 3 7" xfId="28299" xr:uid="{00000000-0005-0000-0000-0000876E0000}"/>
    <cellStyle name="Currency 5 8 3 8" xfId="28300" xr:uid="{00000000-0005-0000-0000-0000886E0000}"/>
    <cellStyle name="Currency 5 8 3 9" xfId="28301" xr:uid="{00000000-0005-0000-0000-0000896E0000}"/>
    <cellStyle name="Currency 5 8 4" xfId="28302" xr:uid="{00000000-0005-0000-0000-00008A6E0000}"/>
    <cellStyle name="Currency 5 8 4 2" xfId="28303" xr:uid="{00000000-0005-0000-0000-00008B6E0000}"/>
    <cellStyle name="Currency 5 8 4 2 2" xfId="28304" xr:uid="{00000000-0005-0000-0000-00008C6E0000}"/>
    <cellStyle name="Currency 5 8 4 2 2 2" xfId="28305" xr:uid="{00000000-0005-0000-0000-00008D6E0000}"/>
    <cellStyle name="Currency 5 8 4 2 2 2 2" xfId="28306" xr:uid="{00000000-0005-0000-0000-00008E6E0000}"/>
    <cellStyle name="Currency 5 8 4 2 2 2 2 2" xfId="28307" xr:uid="{00000000-0005-0000-0000-00008F6E0000}"/>
    <cellStyle name="Currency 5 8 4 2 2 2 3" xfId="28308" xr:uid="{00000000-0005-0000-0000-0000906E0000}"/>
    <cellStyle name="Currency 5 8 4 2 2 3" xfId="28309" xr:uid="{00000000-0005-0000-0000-0000916E0000}"/>
    <cellStyle name="Currency 5 8 4 2 2 3 2" xfId="28310" xr:uid="{00000000-0005-0000-0000-0000926E0000}"/>
    <cellStyle name="Currency 5 8 4 2 2 4" xfId="28311" xr:uid="{00000000-0005-0000-0000-0000936E0000}"/>
    <cellStyle name="Currency 5 8 4 2 3" xfId="28312" xr:uid="{00000000-0005-0000-0000-0000946E0000}"/>
    <cellStyle name="Currency 5 8 4 2 3 2" xfId="28313" xr:uid="{00000000-0005-0000-0000-0000956E0000}"/>
    <cellStyle name="Currency 5 8 4 2 3 2 2" xfId="28314" xr:uid="{00000000-0005-0000-0000-0000966E0000}"/>
    <cellStyle name="Currency 5 8 4 2 3 3" xfId="28315" xr:uid="{00000000-0005-0000-0000-0000976E0000}"/>
    <cellStyle name="Currency 5 8 4 2 4" xfId="28316" xr:uid="{00000000-0005-0000-0000-0000986E0000}"/>
    <cellStyle name="Currency 5 8 4 2 4 2" xfId="28317" xr:uid="{00000000-0005-0000-0000-0000996E0000}"/>
    <cellStyle name="Currency 5 8 4 2 5" xfId="28318" xr:uid="{00000000-0005-0000-0000-00009A6E0000}"/>
    <cellStyle name="Currency 5 8 4 3" xfId="28319" xr:uid="{00000000-0005-0000-0000-00009B6E0000}"/>
    <cellStyle name="Currency 5 8 4 3 2" xfId="28320" xr:uid="{00000000-0005-0000-0000-00009C6E0000}"/>
    <cellStyle name="Currency 5 8 4 3 2 2" xfId="28321" xr:uid="{00000000-0005-0000-0000-00009D6E0000}"/>
    <cellStyle name="Currency 5 8 4 3 2 2 2" xfId="28322" xr:uid="{00000000-0005-0000-0000-00009E6E0000}"/>
    <cellStyle name="Currency 5 8 4 3 2 3" xfId="28323" xr:uid="{00000000-0005-0000-0000-00009F6E0000}"/>
    <cellStyle name="Currency 5 8 4 3 3" xfId="28324" xr:uid="{00000000-0005-0000-0000-0000A06E0000}"/>
    <cellStyle name="Currency 5 8 4 3 3 2" xfId="28325" xr:uid="{00000000-0005-0000-0000-0000A16E0000}"/>
    <cellStyle name="Currency 5 8 4 3 4" xfId="28326" xr:uid="{00000000-0005-0000-0000-0000A26E0000}"/>
    <cellStyle name="Currency 5 8 4 4" xfId="28327" xr:uid="{00000000-0005-0000-0000-0000A36E0000}"/>
    <cellStyle name="Currency 5 8 4 4 2" xfId="28328" xr:uid="{00000000-0005-0000-0000-0000A46E0000}"/>
    <cellStyle name="Currency 5 8 4 4 2 2" xfId="28329" xr:uid="{00000000-0005-0000-0000-0000A56E0000}"/>
    <cellStyle name="Currency 5 8 4 4 3" xfId="28330" xr:uid="{00000000-0005-0000-0000-0000A66E0000}"/>
    <cellStyle name="Currency 5 8 4 5" xfId="28331" xr:uid="{00000000-0005-0000-0000-0000A76E0000}"/>
    <cellStyle name="Currency 5 8 4 5 2" xfId="28332" xr:uid="{00000000-0005-0000-0000-0000A86E0000}"/>
    <cellStyle name="Currency 5 8 4 6" xfId="28333" xr:uid="{00000000-0005-0000-0000-0000A96E0000}"/>
    <cellStyle name="Currency 5 8 4 7" xfId="28334" xr:uid="{00000000-0005-0000-0000-0000AA6E0000}"/>
    <cellStyle name="Currency 5 8 5" xfId="28335" xr:uid="{00000000-0005-0000-0000-0000AB6E0000}"/>
    <cellStyle name="Currency 5 8 5 2" xfId="28336" xr:uid="{00000000-0005-0000-0000-0000AC6E0000}"/>
    <cellStyle name="Currency 5 8 5 2 2" xfId="28337" xr:uid="{00000000-0005-0000-0000-0000AD6E0000}"/>
    <cellStyle name="Currency 5 8 5 2 2 2" xfId="28338" xr:uid="{00000000-0005-0000-0000-0000AE6E0000}"/>
    <cellStyle name="Currency 5 8 5 2 2 2 2" xfId="28339" xr:uid="{00000000-0005-0000-0000-0000AF6E0000}"/>
    <cellStyle name="Currency 5 8 5 2 2 3" xfId="28340" xr:uid="{00000000-0005-0000-0000-0000B06E0000}"/>
    <cellStyle name="Currency 5 8 5 2 3" xfId="28341" xr:uid="{00000000-0005-0000-0000-0000B16E0000}"/>
    <cellStyle name="Currency 5 8 5 2 3 2" xfId="28342" xr:uid="{00000000-0005-0000-0000-0000B26E0000}"/>
    <cellStyle name="Currency 5 8 5 2 4" xfId="28343" xr:uid="{00000000-0005-0000-0000-0000B36E0000}"/>
    <cellStyle name="Currency 5 8 5 3" xfId="28344" xr:uid="{00000000-0005-0000-0000-0000B46E0000}"/>
    <cellStyle name="Currency 5 8 5 3 2" xfId="28345" xr:uid="{00000000-0005-0000-0000-0000B56E0000}"/>
    <cellStyle name="Currency 5 8 5 3 2 2" xfId="28346" xr:uid="{00000000-0005-0000-0000-0000B66E0000}"/>
    <cellStyle name="Currency 5 8 5 3 3" xfId="28347" xr:uid="{00000000-0005-0000-0000-0000B76E0000}"/>
    <cellStyle name="Currency 5 8 5 4" xfId="28348" xr:uid="{00000000-0005-0000-0000-0000B86E0000}"/>
    <cellStyle name="Currency 5 8 5 4 2" xfId="28349" xr:uid="{00000000-0005-0000-0000-0000B96E0000}"/>
    <cellStyle name="Currency 5 8 5 5" xfId="28350" xr:uid="{00000000-0005-0000-0000-0000BA6E0000}"/>
    <cellStyle name="Currency 5 8 5 6" xfId="28351" xr:uid="{00000000-0005-0000-0000-0000BB6E0000}"/>
    <cellStyle name="Currency 5 8 6" xfId="28352" xr:uid="{00000000-0005-0000-0000-0000BC6E0000}"/>
    <cellStyle name="Currency 5 8 6 2" xfId="28353" xr:uid="{00000000-0005-0000-0000-0000BD6E0000}"/>
    <cellStyle name="Currency 5 8 6 2 2" xfId="28354" xr:uid="{00000000-0005-0000-0000-0000BE6E0000}"/>
    <cellStyle name="Currency 5 8 6 2 2 2" xfId="28355" xr:uid="{00000000-0005-0000-0000-0000BF6E0000}"/>
    <cellStyle name="Currency 5 8 6 2 3" xfId="28356" xr:uid="{00000000-0005-0000-0000-0000C06E0000}"/>
    <cellStyle name="Currency 5 8 6 3" xfId="28357" xr:uid="{00000000-0005-0000-0000-0000C16E0000}"/>
    <cellStyle name="Currency 5 8 6 3 2" xfId="28358" xr:uid="{00000000-0005-0000-0000-0000C26E0000}"/>
    <cellStyle name="Currency 5 8 6 4" xfId="28359" xr:uid="{00000000-0005-0000-0000-0000C36E0000}"/>
    <cellStyle name="Currency 5 8 7" xfId="28360" xr:uid="{00000000-0005-0000-0000-0000C46E0000}"/>
    <cellStyle name="Currency 5 8 7 2" xfId="28361" xr:uid="{00000000-0005-0000-0000-0000C56E0000}"/>
    <cellStyle name="Currency 5 8 7 2 2" xfId="28362" xr:uid="{00000000-0005-0000-0000-0000C66E0000}"/>
    <cellStyle name="Currency 5 8 7 3" xfId="28363" xr:uid="{00000000-0005-0000-0000-0000C76E0000}"/>
    <cellStyle name="Currency 5 8 8" xfId="28364" xr:uid="{00000000-0005-0000-0000-0000C86E0000}"/>
    <cellStyle name="Currency 5 8 8 2" xfId="28365" xr:uid="{00000000-0005-0000-0000-0000C96E0000}"/>
    <cellStyle name="Currency 5 8 8 2 2" xfId="28366" xr:uid="{00000000-0005-0000-0000-0000CA6E0000}"/>
    <cellStyle name="Currency 5 8 8 3" xfId="28367" xr:uid="{00000000-0005-0000-0000-0000CB6E0000}"/>
    <cellStyle name="Currency 5 8 9" xfId="28368" xr:uid="{00000000-0005-0000-0000-0000CC6E0000}"/>
    <cellStyle name="Currency 5 8 9 2" xfId="28369" xr:uid="{00000000-0005-0000-0000-0000CD6E0000}"/>
    <cellStyle name="Currency 5 8 9 2 2" xfId="28370" xr:uid="{00000000-0005-0000-0000-0000CE6E0000}"/>
    <cellStyle name="Currency 5 8 9 3" xfId="28371" xr:uid="{00000000-0005-0000-0000-0000CF6E0000}"/>
    <cellStyle name="Currency 5 9" xfId="28372" xr:uid="{00000000-0005-0000-0000-0000D06E0000}"/>
    <cellStyle name="Currency 5 9 10" xfId="28373" xr:uid="{00000000-0005-0000-0000-0000D16E0000}"/>
    <cellStyle name="Currency 5 9 10 2" xfId="28374" xr:uid="{00000000-0005-0000-0000-0000D26E0000}"/>
    <cellStyle name="Currency 5 9 11" xfId="28375" xr:uid="{00000000-0005-0000-0000-0000D36E0000}"/>
    <cellStyle name="Currency 5 9 11 2" xfId="28376" xr:uid="{00000000-0005-0000-0000-0000D46E0000}"/>
    <cellStyle name="Currency 5 9 12" xfId="28377" xr:uid="{00000000-0005-0000-0000-0000D56E0000}"/>
    <cellStyle name="Currency 5 9 13" xfId="28378" xr:uid="{00000000-0005-0000-0000-0000D66E0000}"/>
    <cellStyle name="Currency 5 9 14" xfId="28379" xr:uid="{00000000-0005-0000-0000-0000D76E0000}"/>
    <cellStyle name="Currency 5 9 15" xfId="28380" xr:uid="{00000000-0005-0000-0000-0000D86E0000}"/>
    <cellStyle name="Currency 5 9 16" xfId="28381" xr:uid="{00000000-0005-0000-0000-0000D96E0000}"/>
    <cellStyle name="Currency 5 9 2" xfId="28382" xr:uid="{00000000-0005-0000-0000-0000DA6E0000}"/>
    <cellStyle name="Currency 5 9 2 10" xfId="28383" xr:uid="{00000000-0005-0000-0000-0000DB6E0000}"/>
    <cellStyle name="Currency 5 9 2 11" xfId="28384" xr:uid="{00000000-0005-0000-0000-0000DC6E0000}"/>
    <cellStyle name="Currency 5 9 2 2" xfId="28385" xr:uid="{00000000-0005-0000-0000-0000DD6E0000}"/>
    <cellStyle name="Currency 5 9 2 2 2" xfId="28386" xr:uid="{00000000-0005-0000-0000-0000DE6E0000}"/>
    <cellStyle name="Currency 5 9 2 2 2 2" xfId="28387" xr:uid="{00000000-0005-0000-0000-0000DF6E0000}"/>
    <cellStyle name="Currency 5 9 2 2 2 2 2" xfId="28388" xr:uid="{00000000-0005-0000-0000-0000E06E0000}"/>
    <cellStyle name="Currency 5 9 2 2 2 2 2 2" xfId="28389" xr:uid="{00000000-0005-0000-0000-0000E16E0000}"/>
    <cellStyle name="Currency 5 9 2 2 2 2 3" xfId="28390" xr:uid="{00000000-0005-0000-0000-0000E26E0000}"/>
    <cellStyle name="Currency 5 9 2 2 2 3" xfId="28391" xr:uid="{00000000-0005-0000-0000-0000E36E0000}"/>
    <cellStyle name="Currency 5 9 2 2 2 3 2" xfId="28392" xr:uid="{00000000-0005-0000-0000-0000E46E0000}"/>
    <cellStyle name="Currency 5 9 2 2 2 4" xfId="28393" xr:uid="{00000000-0005-0000-0000-0000E56E0000}"/>
    <cellStyle name="Currency 5 9 2 2 3" xfId="28394" xr:uid="{00000000-0005-0000-0000-0000E66E0000}"/>
    <cellStyle name="Currency 5 9 2 2 3 2" xfId="28395" xr:uid="{00000000-0005-0000-0000-0000E76E0000}"/>
    <cellStyle name="Currency 5 9 2 2 3 2 2" xfId="28396" xr:uid="{00000000-0005-0000-0000-0000E86E0000}"/>
    <cellStyle name="Currency 5 9 2 2 3 3" xfId="28397" xr:uid="{00000000-0005-0000-0000-0000E96E0000}"/>
    <cellStyle name="Currency 5 9 2 2 4" xfId="28398" xr:uid="{00000000-0005-0000-0000-0000EA6E0000}"/>
    <cellStyle name="Currency 5 9 2 2 4 2" xfId="28399" xr:uid="{00000000-0005-0000-0000-0000EB6E0000}"/>
    <cellStyle name="Currency 5 9 2 2 5" xfId="28400" xr:uid="{00000000-0005-0000-0000-0000EC6E0000}"/>
    <cellStyle name="Currency 5 9 2 2 6" xfId="28401" xr:uid="{00000000-0005-0000-0000-0000ED6E0000}"/>
    <cellStyle name="Currency 5 9 2 3" xfId="28402" xr:uid="{00000000-0005-0000-0000-0000EE6E0000}"/>
    <cellStyle name="Currency 5 9 2 3 2" xfId="28403" xr:uid="{00000000-0005-0000-0000-0000EF6E0000}"/>
    <cellStyle name="Currency 5 9 2 3 2 2" xfId="28404" xr:uid="{00000000-0005-0000-0000-0000F06E0000}"/>
    <cellStyle name="Currency 5 9 2 3 2 2 2" xfId="28405" xr:uid="{00000000-0005-0000-0000-0000F16E0000}"/>
    <cellStyle name="Currency 5 9 2 3 2 3" xfId="28406" xr:uid="{00000000-0005-0000-0000-0000F26E0000}"/>
    <cellStyle name="Currency 5 9 2 3 3" xfId="28407" xr:uid="{00000000-0005-0000-0000-0000F36E0000}"/>
    <cellStyle name="Currency 5 9 2 3 3 2" xfId="28408" xr:uid="{00000000-0005-0000-0000-0000F46E0000}"/>
    <cellStyle name="Currency 5 9 2 3 4" xfId="28409" xr:uid="{00000000-0005-0000-0000-0000F56E0000}"/>
    <cellStyle name="Currency 5 9 2 3 5" xfId="28410" xr:uid="{00000000-0005-0000-0000-0000F66E0000}"/>
    <cellStyle name="Currency 5 9 2 4" xfId="28411" xr:uid="{00000000-0005-0000-0000-0000F76E0000}"/>
    <cellStyle name="Currency 5 9 2 4 2" xfId="28412" xr:uid="{00000000-0005-0000-0000-0000F86E0000}"/>
    <cellStyle name="Currency 5 9 2 4 2 2" xfId="28413" xr:uid="{00000000-0005-0000-0000-0000F96E0000}"/>
    <cellStyle name="Currency 5 9 2 4 3" xfId="28414" xr:uid="{00000000-0005-0000-0000-0000FA6E0000}"/>
    <cellStyle name="Currency 5 9 2 5" xfId="28415" xr:uid="{00000000-0005-0000-0000-0000FB6E0000}"/>
    <cellStyle name="Currency 5 9 2 5 2" xfId="28416" xr:uid="{00000000-0005-0000-0000-0000FC6E0000}"/>
    <cellStyle name="Currency 5 9 2 6" xfId="28417" xr:uid="{00000000-0005-0000-0000-0000FD6E0000}"/>
    <cellStyle name="Currency 5 9 2 6 2" xfId="28418" xr:uid="{00000000-0005-0000-0000-0000FE6E0000}"/>
    <cellStyle name="Currency 5 9 2 7" xfId="28419" xr:uid="{00000000-0005-0000-0000-0000FF6E0000}"/>
    <cellStyle name="Currency 5 9 2 8" xfId="28420" xr:uid="{00000000-0005-0000-0000-0000006F0000}"/>
    <cellStyle name="Currency 5 9 2 9" xfId="28421" xr:uid="{00000000-0005-0000-0000-0000016F0000}"/>
    <cellStyle name="Currency 5 9 3" xfId="28422" xr:uid="{00000000-0005-0000-0000-0000026F0000}"/>
    <cellStyle name="Currency 5 9 3 2" xfId="28423" xr:uid="{00000000-0005-0000-0000-0000036F0000}"/>
    <cellStyle name="Currency 5 9 3 2 2" xfId="28424" xr:uid="{00000000-0005-0000-0000-0000046F0000}"/>
    <cellStyle name="Currency 5 9 3 2 2 2" xfId="28425" xr:uid="{00000000-0005-0000-0000-0000056F0000}"/>
    <cellStyle name="Currency 5 9 3 2 2 2 2" xfId="28426" xr:uid="{00000000-0005-0000-0000-0000066F0000}"/>
    <cellStyle name="Currency 5 9 3 2 2 2 2 2" xfId="28427" xr:uid="{00000000-0005-0000-0000-0000076F0000}"/>
    <cellStyle name="Currency 5 9 3 2 2 2 3" xfId="28428" xr:uid="{00000000-0005-0000-0000-0000086F0000}"/>
    <cellStyle name="Currency 5 9 3 2 2 3" xfId="28429" xr:uid="{00000000-0005-0000-0000-0000096F0000}"/>
    <cellStyle name="Currency 5 9 3 2 2 3 2" xfId="28430" xr:uid="{00000000-0005-0000-0000-00000A6F0000}"/>
    <cellStyle name="Currency 5 9 3 2 2 4" xfId="28431" xr:uid="{00000000-0005-0000-0000-00000B6F0000}"/>
    <cellStyle name="Currency 5 9 3 2 3" xfId="28432" xr:uid="{00000000-0005-0000-0000-00000C6F0000}"/>
    <cellStyle name="Currency 5 9 3 2 3 2" xfId="28433" xr:uid="{00000000-0005-0000-0000-00000D6F0000}"/>
    <cellStyle name="Currency 5 9 3 2 3 2 2" xfId="28434" xr:uid="{00000000-0005-0000-0000-00000E6F0000}"/>
    <cellStyle name="Currency 5 9 3 2 3 3" xfId="28435" xr:uid="{00000000-0005-0000-0000-00000F6F0000}"/>
    <cellStyle name="Currency 5 9 3 2 4" xfId="28436" xr:uid="{00000000-0005-0000-0000-0000106F0000}"/>
    <cellStyle name="Currency 5 9 3 2 4 2" xfId="28437" xr:uid="{00000000-0005-0000-0000-0000116F0000}"/>
    <cellStyle name="Currency 5 9 3 2 5" xfId="28438" xr:uid="{00000000-0005-0000-0000-0000126F0000}"/>
    <cellStyle name="Currency 5 9 3 3" xfId="28439" xr:uid="{00000000-0005-0000-0000-0000136F0000}"/>
    <cellStyle name="Currency 5 9 3 3 2" xfId="28440" xr:uid="{00000000-0005-0000-0000-0000146F0000}"/>
    <cellStyle name="Currency 5 9 3 3 2 2" xfId="28441" xr:uid="{00000000-0005-0000-0000-0000156F0000}"/>
    <cellStyle name="Currency 5 9 3 3 2 2 2" xfId="28442" xr:uid="{00000000-0005-0000-0000-0000166F0000}"/>
    <cellStyle name="Currency 5 9 3 3 2 3" xfId="28443" xr:uid="{00000000-0005-0000-0000-0000176F0000}"/>
    <cellStyle name="Currency 5 9 3 3 3" xfId="28444" xr:uid="{00000000-0005-0000-0000-0000186F0000}"/>
    <cellStyle name="Currency 5 9 3 3 3 2" xfId="28445" xr:uid="{00000000-0005-0000-0000-0000196F0000}"/>
    <cellStyle name="Currency 5 9 3 3 4" xfId="28446" xr:uid="{00000000-0005-0000-0000-00001A6F0000}"/>
    <cellStyle name="Currency 5 9 3 4" xfId="28447" xr:uid="{00000000-0005-0000-0000-00001B6F0000}"/>
    <cellStyle name="Currency 5 9 3 4 2" xfId="28448" xr:uid="{00000000-0005-0000-0000-00001C6F0000}"/>
    <cellStyle name="Currency 5 9 3 4 2 2" xfId="28449" xr:uid="{00000000-0005-0000-0000-00001D6F0000}"/>
    <cellStyle name="Currency 5 9 3 4 3" xfId="28450" xr:uid="{00000000-0005-0000-0000-00001E6F0000}"/>
    <cellStyle name="Currency 5 9 3 5" xfId="28451" xr:uid="{00000000-0005-0000-0000-00001F6F0000}"/>
    <cellStyle name="Currency 5 9 3 5 2" xfId="28452" xr:uid="{00000000-0005-0000-0000-0000206F0000}"/>
    <cellStyle name="Currency 5 9 3 6" xfId="28453" xr:uid="{00000000-0005-0000-0000-0000216F0000}"/>
    <cellStyle name="Currency 5 9 3 7" xfId="28454" xr:uid="{00000000-0005-0000-0000-0000226F0000}"/>
    <cellStyle name="Currency 5 9 4" xfId="28455" xr:uid="{00000000-0005-0000-0000-0000236F0000}"/>
    <cellStyle name="Currency 5 9 4 2" xfId="28456" xr:uid="{00000000-0005-0000-0000-0000246F0000}"/>
    <cellStyle name="Currency 5 9 4 2 2" xfId="28457" xr:uid="{00000000-0005-0000-0000-0000256F0000}"/>
    <cellStyle name="Currency 5 9 4 2 2 2" xfId="28458" xr:uid="{00000000-0005-0000-0000-0000266F0000}"/>
    <cellStyle name="Currency 5 9 4 2 2 2 2" xfId="28459" xr:uid="{00000000-0005-0000-0000-0000276F0000}"/>
    <cellStyle name="Currency 5 9 4 2 2 2 2 2" xfId="28460" xr:uid="{00000000-0005-0000-0000-0000286F0000}"/>
    <cellStyle name="Currency 5 9 4 2 2 2 3" xfId="28461" xr:uid="{00000000-0005-0000-0000-0000296F0000}"/>
    <cellStyle name="Currency 5 9 4 2 2 3" xfId="28462" xr:uid="{00000000-0005-0000-0000-00002A6F0000}"/>
    <cellStyle name="Currency 5 9 4 2 2 3 2" xfId="28463" xr:uid="{00000000-0005-0000-0000-00002B6F0000}"/>
    <cellStyle name="Currency 5 9 4 2 2 4" xfId="28464" xr:uid="{00000000-0005-0000-0000-00002C6F0000}"/>
    <cellStyle name="Currency 5 9 4 2 3" xfId="28465" xr:uid="{00000000-0005-0000-0000-00002D6F0000}"/>
    <cellStyle name="Currency 5 9 4 2 3 2" xfId="28466" xr:uid="{00000000-0005-0000-0000-00002E6F0000}"/>
    <cellStyle name="Currency 5 9 4 2 3 2 2" xfId="28467" xr:uid="{00000000-0005-0000-0000-00002F6F0000}"/>
    <cellStyle name="Currency 5 9 4 2 3 3" xfId="28468" xr:uid="{00000000-0005-0000-0000-0000306F0000}"/>
    <cellStyle name="Currency 5 9 4 2 4" xfId="28469" xr:uid="{00000000-0005-0000-0000-0000316F0000}"/>
    <cellStyle name="Currency 5 9 4 2 4 2" xfId="28470" xr:uid="{00000000-0005-0000-0000-0000326F0000}"/>
    <cellStyle name="Currency 5 9 4 2 5" xfId="28471" xr:uid="{00000000-0005-0000-0000-0000336F0000}"/>
    <cellStyle name="Currency 5 9 4 3" xfId="28472" xr:uid="{00000000-0005-0000-0000-0000346F0000}"/>
    <cellStyle name="Currency 5 9 4 3 2" xfId="28473" xr:uid="{00000000-0005-0000-0000-0000356F0000}"/>
    <cellStyle name="Currency 5 9 4 3 2 2" xfId="28474" xr:uid="{00000000-0005-0000-0000-0000366F0000}"/>
    <cellStyle name="Currency 5 9 4 3 2 2 2" xfId="28475" xr:uid="{00000000-0005-0000-0000-0000376F0000}"/>
    <cellStyle name="Currency 5 9 4 3 2 3" xfId="28476" xr:uid="{00000000-0005-0000-0000-0000386F0000}"/>
    <cellStyle name="Currency 5 9 4 3 3" xfId="28477" xr:uid="{00000000-0005-0000-0000-0000396F0000}"/>
    <cellStyle name="Currency 5 9 4 3 3 2" xfId="28478" xr:uid="{00000000-0005-0000-0000-00003A6F0000}"/>
    <cellStyle name="Currency 5 9 4 3 4" xfId="28479" xr:uid="{00000000-0005-0000-0000-00003B6F0000}"/>
    <cellStyle name="Currency 5 9 4 4" xfId="28480" xr:uid="{00000000-0005-0000-0000-00003C6F0000}"/>
    <cellStyle name="Currency 5 9 4 4 2" xfId="28481" xr:uid="{00000000-0005-0000-0000-00003D6F0000}"/>
    <cellStyle name="Currency 5 9 4 4 2 2" xfId="28482" xr:uid="{00000000-0005-0000-0000-00003E6F0000}"/>
    <cellStyle name="Currency 5 9 4 4 3" xfId="28483" xr:uid="{00000000-0005-0000-0000-00003F6F0000}"/>
    <cellStyle name="Currency 5 9 4 5" xfId="28484" xr:uid="{00000000-0005-0000-0000-0000406F0000}"/>
    <cellStyle name="Currency 5 9 4 5 2" xfId="28485" xr:uid="{00000000-0005-0000-0000-0000416F0000}"/>
    <cellStyle name="Currency 5 9 4 6" xfId="28486" xr:uid="{00000000-0005-0000-0000-0000426F0000}"/>
    <cellStyle name="Currency 5 9 4 7" xfId="28487" xr:uid="{00000000-0005-0000-0000-0000436F0000}"/>
    <cellStyle name="Currency 5 9 5" xfId="28488" xr:uid="{00000000-0005-0000-0000-0000446F0000}"/>
    <cellStyle name="Currency 5 9 5 2" xfId="28489" xr:uid="{00000000-0005-0000-0000-0000456F0000}"/>
    <cellStyle name="Currency 5 9 5 2 2" xfId="28490" xr:uid="{00000000-0005-0000-0000-0000466F0000}"/>
    <cellStyle name="Currency 5 9 5 2 2 2" xfId="28491" xr:uid="{00000000-0005-0000-0000-0000476F0000}"/>
    <cellStyle name="Currency 5 9 5 2 2 2 2" xfId="28492" xr:uid="{00000000-0005-0000-0000-0000486F0000}"/>
    <cellStyle name="Currency 5 9 5 2 2 3" xfId="28493" xr:uid="{00000000-0005-0000-0000-0000496F0000}"/>
    <cellStyle name="Currency 5 9 5 2 3" xfId="28494" xr:uid="{00000000-0005-0000-0000-00004A6F0000}"/>
    <cellStyle name="Currency 5 9 5 2 3 2" xfId="28495" xr:uid="{00000000-0005-0000-0000-00004B6F0000}"/>
    <cellStyle name="Currency 5 9 5 2 4" xfId="28496" xr:uid="{00000000-0005-0000-0000-00004C6F0000}"/>
    <cellStyle name="Currency 5 9 5 3" xfId="28497" xr:uid="{00000000-0005-0000-0000-00004D6F0000}"/>
    <cellStyle name="Currency 5 9 5 3 2" xfId="28498" xr:uid="{00000000-0005-0000-0000-00004E6F0000}"/>
    <cellStyle name="Currency 5 9 5 3 2 2" xfId="28499" xr:uid="{00000000-0005-0000-0000-00004F6F0000}"/>
    <cellStyle name="Currency 5 9 5 3 3" xfId="28500" xr:uid="{00000000-0005-0000-0000-0000506F0000}"/>
    <cellStyle name="Currency 5 9 5 4" xfId="28501" xr:uid="{00000000-0005-0000-0000-0000516F0000}"/>
    <cellStyle name="Currency 5 9 5 4 2" xfId="28502" xr:uid="{00000000-0005-0000-0000-0000526F0000}"/>
    <cellStyle name="Currency 5 9 5 5" xfId="28503" xr:uid="{00000000-0005-0000-0000-0000536F0000}"/>
    <cellStyle name="Currency 5 9 6" xfId="28504" xr:uid="{00000000-0005-0000-0000-0000546F0000}"/>
    <cellStyle name="Currency 5 9 6 2" xfId="28505" xr:uid="{00000000-0005-0000-0000-0000556F0000}"/>
    <cellStyle name="Currency 5 9 6 2 2" xfId="28506" xr:uid="{00000000-0005-0000-0000-0000566F0000}"/>
    <cellStyle name="Currency 5 9 6 2 2 2" xfId="28507" xr:uid="{00000000-0005-0000-0000-0000576F0000}"/>
    <cellStyle name="Currency 5 9 6 2 3" xfId="28508" xr:uid="{00000000-0005-0000-0000-0000586F0000}"/>
    <cellStyle name="Currency 5 9 6 3" xfId="28509" xr:uid="{00000000-0005-0000-0000-0000596F0000}"/>
    <cellStyle name="Currency 5 9 6 3 2" xfId="28510" xr:uid="{00000000-0005-0000-0000-00005A6F0000}"/>
    <cellStyle name="Currency 5 9 6 4" xfId="28511" xr:uid="{00000000-0005-0000-0000-00005B6F0000}"/>
    <cellStyle name="Currency 5 9 7" xfId="28512" xr:uid="{00000000-0005-0000-0000-00005C6F0000}"/>
    <cellStyle name="Currency 5 9 7 2" xfId="28513" xr:uid="{00000000-0005-0000-0000-00005D6F0000}"/>
    <cellStyle name="Currency 5 9 7 2 2" xfId="28514" xr:uid="{00000000-0005-0000-0000-00005E6F0000}"/>
    <cellStyle name="Currency 5 9 7 3" xfId="28515" xr:uid="{00000000-0005-0000-0000-00005F6F0000}"/>
    <cellStyle name="Currency 5 9 8" xfId="28516" xr:uid="{00000000-0005-0000-0000-0000606F0000}"/>
    <cellStyle name="Currency 5 9 8 2" xfId="28517" xr:uid="{00000000-0005-0000-0000-0000616F0000}"/>
    <cellStyle name="Currency 5 9 8 2 2" xfId="28518" xr:uid="{00000000-0005-0000-0000-0000626F0000}"/>
    <cellStyle name="Currency 5 9 8 3" xfId="28519" xr:uid="{00000000-0005-0000-0000-0000636F0000}"/>
    <cellStyle name="Currency 5 9 9" xfId="28520" xr:uid="{00000000-0005-0000-0000-0000646F0000}"/>
    <cellStyle name="Currency 5 9 9 2" xfId="28521" xr:uid="{00000000-0005-0000-0000-0000656F0000}"/>
    <cellStyle name="Currency 5 9 9 2 2" xfId="28522" xr:uid="{00000000-0005-0000-0000-0000666F0000}"/>
    <cellStyle name="Currency 5 9 9 3" xfId="28523" xr:uid="{00000000-0005-0000-0000-0000676F0000}"/>
    <cellStyle name="Currency 50" xfId="28524" xr:uid="{00000000-0005-0000-0000-0000686F0000}"/>
    <cellStyle name="Currency 51" xfId="28525" xr:uid="{00000000-0005-0000-0000-0000696F0000}"/>
    <cellStyle name="Currency 52" xfId="28526" xr:uid="{00000000-0005-0000-0000-00006A6F0000}"/>
    <cellStyle name="Currency 53" xfId="28527" xr:uid="{00000000-0005-0000-0000-00006B6F0000}"/>
    <cellStyle name="Currency 54" xfId="28528" xr:uid="{00000000-0005-0000-0000-00006C6F0000}"/>
    <cellStyle name="Currency 54 2" xfId="28529" xr:uid="{00000000-0005-0000-0000-00006D6F0000}"/>
    <cellStyle name="Currency 54 2 2" xfId="28530" xr:uid="{00000000-0005-0000-0000-00006E6F0000}"/>
    <cellStyle name="Currency 54 2 2 2" xfId="28531" xr:uid="{00000000-0005-0000-0000-00006F6F0000}"/>
    <cellStyle name="Currency 54 2 3" xfId="28532" xr:uid="{00000000-0005-0000-0000-0000706F0000}"/>
    <cellStyle name="Currency 54 3" xfId="28533" xr:uid="{00000000-0005-0000-0000-0000716F0000}"/>
    <cellStyle name="Currency 54 3 2" xfId="28534" xr:uid="{00000000-0005-0000-0000-0000726F0000}"/>
    <cellStyle name="Currency 54 4" xfId="28535" xr:uid="{00000000-0005-0000-0000-0000736F0000}"/>
    <cellStyle name="Currency 55" xfId="28536" xr:uid="{00000000-0005-0000-0000-0000746F0000}"/>
    <cellStyle name="Currency 56" xfId="28537" xr:uid="{00000000-0005-0000-0000-0000756F0000}"/>
    <cellStyle name="Currency 56 2" xfId="28538" xr:uid="{00000000-0005-0000-0000-0000766F0000}"/>
    <cellStyle name="Currency 56 2 2" xfId="28539" xr:uid="{00000000-0005-0000-0000-0000776F0000}"/>
    <cellStyle name="Currency 56 3" xfId="28540" xr:uid="{00000000-0005-0000-0000-0000786F0000}"/>
    <cellStyle name="Currency 57" xfId="28541" xr:uid="{00000000-0005-0000-0000-0000796F0000}"/>
    <cellStyle name="Currency 57 2" xfId="28542" xr:uid="{00000000-0005-0000-0000-00007A6F0000}"/>
    <cellStyle name="Currency 57 2 2" xfId="28543" xr:uid="{00000000-0005-0000-0000-00007B6F0000}"/>
    <cellStyle name="Currency 57 3" xfId="28544" xr:uid="{00000000-0005-0000-0000-00007C6F0000}"/>
    <cellStyle name="Currency 58" xfId="28545" xr:uid="{00000000-0005-0000-0000-00007D6F0000}"/>
    <cellStyle name="Currency 59" xfId="28546" xr:uid="{00000000-0005-0000-0000-00007E6F0000}"/>
    <cellStyle name="Currency 6" xfId="28547" xr:uid="{00000000-0005-0000-0000-00007F6F0000}"/>
    <cellStyle name="Currency 7" xfId="28548" xr:uid="{00000000-0005-0000-0000-0000806F0000}"/>
    <cellStyle name="Currency 7 2" xfId="28549" xr:uid="{00000000-0005-0000-0000-0000816F0000}"/>
    <cellStyle name="Currency 8" xfId="28550" xr:uid="{00000000-0005-0000-0000-0000826F0000}"/>
    <cellStyle name="Currency 9" xfId="28551" xr:uid="{00000000-0005-0000-0000-0000836F0000}"/>
    <cellStyle name="Currency1" xfId="28552" xr:uid="{00000000-0005-0000-0000-0000846F0000}"/>
    <cellStyle name="Dezimal [0]_laroux" xfId="28553" xr:uid="{00000000-0005-0000-0000-0000856F0000}"/>
    <cellStyle name="Dezimal_laroux" xfId="28554" xr:uid="{00000000-0005-0000-0000-0000866F0000}"/>
    <cellStyle name="Dollar (zero dec)" xfId="28555" xr:uid="{00000000-0005-0000-0000-0000876F0000}"/>
    <cellStyle name="Explanatory Text 2" xfId="28556" xr:uid="{00000000-0005-0000-0000-0000886F0000}"/>
    <cellStyle name="Explanatory Text 3" xfId="28557" xr:uid="{00000000-0005-0000-0000-0000896F0000}"/>
    <cellStyle name="Explanatory Text 4" xfId="28558" xr:uid="{00000000-0005-0000-0000-00008A6F0000}"/>
    <cellStyle name="Good 2" xfId="28559" xr:uid="{00000000-0005-0000-0000-00008B6F0000}"/>
    <cellStyle name="Good 2 2" xfId="28560" xr:uid="{00000000-0005-0000-0000-00008C6F0000}"/>
    <cellStyle name="Good 2 3" xfId="28561" xr:uid="{00000000-0005-0000-0000-00008D6F0000}"/>
    <cellStyle name="Good 3" xfId="28562" xr:uid="{00000000-0005-0000-0000-00008E6F0000}"/>
    <cellStyle name="Good 3 2" xfId="28563" xr:uid="{00000000-0005-0000-0000-00008F6F0000}"/>
    <cellStyle name="Good 4" xfId="28564" xr:uid="{00000000-0005-0000-0000-0000906F0000}"/>
    <cellStyle name="Good 5" xfId="28565" xr:uid="{00000000-0005-0000-0000-0000916F0000}"/>
    <cellStyle name="Heading 1 2" xfId="28566" xr:uid="{00000000-0005-0000-0000-0000926F0000}"/>
    <cellStyle name="Heading 1 3" xfId="28567" xr:uid="{00000000-0005-0000-0000-0000936F0000}"/>
    <cellStyle name="Heading 1 4" xfId="28568" xr:uid="{00000000-0005-0000-0000-0000946F0000}"/>
    <cellStyle name="Heading 2 2" xfId="28569" xr:uid="{00000000-0005-0000-0000-0000956F0000}"/>
    <cellStyle name="Heading 2 3" xfId="28570" xr:uid="{00000000-0005-0000-0000-0000966F0000}"/>
    <cellStyle name="Heading 2 4" xfId="28571" xr:uid="{00000000-0005-0000-0000-0000976F0000}"/>
    <cellStyle name="Heading 3 10" xfId="28572" xr:uid="{00000000-0005-0000-0000-0000986F0000}"/>
    <cellStyle name="Heading 3 11" xfId="28573" xr:uid="{00000000-0005-0000-0000-0000996F0000}"/>
    <cellStyle name="Heading 3 2" xfId="28574" xr:uid="{00000000-0005-0000-0000-00009A6F0000}"/>
    <cellStyle name="Heading 3 2 10" xfId="28575" xr:uid="{00000000-0005-0000-0000-00009B6F0000}"/>
    <cellStyle name="Heading 3 2 10 2" xfId="28576" xr:uid="{00000000-0005-0000-0000-00009C6F0000}"/>
    <cellStyle name="Heading 3 2 11" xfId="28577" xr:uid="{00000000-0005-0000-0000-00009D6F0000}"/>
    <cellStyle name="Heading 3 2 12" xfId="28578" xr:uid="{00000000-0005-0000-0000-00009E6F0000}"/>
    <cellStyle name="Heading 3 2 2" xfId="28579" xr:uid="{00000000-0005-0000-0000-00009F6F0000}"/>
    <cellStyle name="Heading 3 2 2 2" xfId="28580" xr:uid="{00000000-0005-0000-0000-0000A06F0000}"/>
    <cellStyle name="Heading 3 2 2 2 2" xfId="28581" xr:uid="{00000000-0005-0000-0000-0000A16F0000}"/>
    <cellStyle name="Heading 3 2 2 2 3" xfId="28582" xr:uid="{00000000-0005-0000-0000-0000A26F0000}"/>
    <cellStyle name="Heading 3 2 2 2 4" xfId="28583" xr:uid="{00000000-0005-0000-0000-0000A36F0000}"/>
    <cellStyle name="Heading 3 2 2 3" xfId="28584" xr:uid="{00000000-0005-0000-0000-0000A46F0000}"/>
    <cellStyle name="Heading 3 2 2 3 2" xfId="28585" xr:uid="{00000000-0005-0000-0000-0000A56F0000}"/>
    <cellStyle name="Heading 3 2 2 4" xfId="28586" xr:uid="{00000000-0005-0000-0000-0000A66F0000}"/>
    <cellStyle name="Heading 3 2 2 4 2" xfId="28587" xr:uid="{00000000-0005-0000-0000-0000A76F0000}"/>
    <cellStyle name="Heading 3 2 2 5" xfId="28588" xr:uid="{00000000-0005-0000-0000-0000A86F0000}"/>
    <cellStyle name="Heading 3 2 2 6" xfId="28589" xr:uid="{00000000-0005-0000-0000-0000A96F0000}"/>
    <cellStyle name="Heading 3 2 3" xfId="28590" xr:uid="{00000000-0005-0000-0000-0000AA6F0000}"/>
    <cellStyle name="Heading 3 2 3 2" xfId="28591" xr:uid="{00000000-0005-0000-0000-0000AB6F0000}"/>
    <cellStyle name="Heading 3 2 3 2 2" xfId="28592" xr:uid="{00000000-0005-0000-0000-0000AC6F0000}"/>
    <cellStyle name="Heading 3 2 3 3" xfId="28593" xr:uid="{00000000-0005-0000-0000-0000AD6F0000}"/>
    <cellStyle name="Heading 3 2 3 3 2" xfId="28594" xr:uid="{00000000-0005-0000-0000-0000AE6F0000}"/>
    <cellStyle name="Heading 3 2 3 4" xfId="28595" xr:uid="{00000000-0005-0000-0000-0000AF6F0000}"/>
    <cellStyle name="Heading 3 2 3 4 2" xfId="28596" xr:uid="{00000000-0005-0000-0000-0000B06F0000}"/>
    <cellStyle name="Heading 3 2 3 5" xfId="28597" xr:uid="{00000000-0005-0000-0000-0000B16F0000}"/>
    <cellStyle name="Heading 3 2 3 6" xfId="28598" xr:uid="{00000000-0005-0000-0000-0000B26F0000}"/>
    <cellStyle name="Heading 3 2 3 7" xfId="28599" xr:uid="{00000000-0005-0000-0000-0000B36F0000}"/>
    <cellStyle name="Heading 3 2 4" xfId="28600" xr:uid="{00000000-0005-0000-0000-0000B46F0000}"/>
    <cellStyle name="Heading 3 2 4 2" xfId="28601" xr:uid="{00000000-0005-0000-0000-0000B56F0000}"/>
    <cellStyle name="Heading 3 2 4 2 2" xfId="28602" xr:uid="{00000000-0005-0000-0000-0000B66F0000}"/>
    <cellStyle name="Heading 3 2 4 3" xfId="28603" xr:uid="{00000000-0005-0000-0000-0000B76F0000}"/>
    <cellStyle name="Heading 3 2 4 3 2" xfId="28604" xr:uid="{00000000-0005-0000-0000-0000B86F0000}"/>
    <cellStyle name="Heading 3 2 4 4" xfId="28605" xr:uid="{00000000-0005-0000-0000-0000B96F0000}"/>
    <cellStyle name="Heading 3 2 4 4 2" xfId="28606" xr:uid="{00000000-0005-0000-0000-0000BA6F0000}"/>
    <cellStyle name="Heading 3 2 4 5" xfId="28607" xr:uid="{00000000-0005-0000-0000-0000BB6F0000}"/>
    <cellStyle name="Heading 3 2 4 6" xfId="28608" xr:uid="{00000000-0005-0000-0000-0000BC6F0000}"/>
    <cellStyle name="Heading 3 2 5" xfId="28609" xr:uid="{00000000-0005-0000-0000-0000BD6F0000}"/>
    <cellStyle name="Heading 3 2 5 2" xfId="28610" xr:uid="{00000000-0005-0000-0000-0000BE6F0000}"/>
    <cellStyle name="Heading 3 2 5 2 2" xfId="28611" xr:uid="{00000000-0005-0000-0000-0000BF6F0000}"/>
    <cellStyle name="Heading 3 2 5 3" xfId="28612" xr:uid="{00000000-0005-0000-0000-0000C06F0000}"/>
    <cellStyle name="Heading 3 2 5 3 2" xfId="28613" xr:uid="{00000000-0005-0000-0000-0000C16F0000}"/>
    <cellStyle name="Heading 3 2 5 4" xfId="28614" xr:uid="{00000000-0005-0000-0000-0000C26F0000}"/>
    <cellStyle name="Heading 3 2 5 4 2" xfId="28615" xr:uid="{00000000-0005-0000-0000-0000C36F0000}"/>
    <cellStyle name="Heading 3 2 5 5" xfId="28616" xr:uid="{00000000-0005-0000-0000-0000C46F0000}"/>
    <cellStyle name="Heading 3 2 5 6" xfId="28617" xr:uid="{00000000-0005-0000-0000-0000C56F0000}"/>
    <cellStyle name="Heading 3 2 6" xfId="28618" xr:uid="{00000000-0005-0000-0000-0000C66F0000}"/>
    <cellStyle name="Heading 3 2 6 2" xfId="28619" xr:uid="{00000000-0005-0000-0000-0000C76F0000}"/>
    <cellStyle name="Heading 3 2 6 2 2" xfId="28620" xr:uid="{00000000-0005-0000-0000-0000C86F0000}"/>
    <cellStyle name="Heading 3 2 6 3" xfId="28621" xr:uid="{00000000-0005-0000-0000-0000C96F0000}"/>
    <cellStyle name="Heading 3 2 6 3 2" xfId="28622" xr:uid="{00000000-0005-0000-0000-0000CA6F0000}"/>
    <cellStyle name="Heading 3 2 6 4" xfId="28623" xr:uid="{00000000-0005-0000-0000-0000CB6F0000}"/>
    <cellStyle name="Heading 3 2 6 4 2" xfId="28624" xr:uid="{00000000-0005-0000-0000-0000CC6F0000}"/>
    <cellStyle name="Heading 3 2 6 5" xfId="28625" xr:uid="{00000000-0005-0000-0000-0000CD6F0000}"/>
    <cellStyle name="Heading 3 2 7" xfId="28626" xr:uid="{00000000-0005-0000-0000-0000CE6F0000}"/>
    <cellStyle name="Heading 3 2 7 2" xfId="28627" xr:uid="{00000000-0005-0000-0000-0000CF6F0000}"/>
    <cellStyle name="Heading 3 2 7 2 2" xfId="28628" xr:uid="{00000000-0005-0000-0000-0000D06F0000}"/>
    <cellStyle name="Heading 3 2 7 3" xfId="28629" xr:uid="{00000000-0005-0000-0000-0000D16F0000}"/>
    <cellStyle name="Heading 3 2 7 3 2" xfId="28630" xr:uid="{00000000-0005-0000-0000-0000D26F0000}"/>
    <cellStyle name="Heading 3 2 7 4" xfId="28631" xr:uid="{00000000-0005-0000-0000-0000D36F0000}"/>
    <cellStyle name="Heading 3 2 7 4 2" xfId="28632" xr:uid="{00000000-0005-0000-0000-0000D46F0000}"/>
    <cellStyle name="Heading 3 2 7 5" xfId="28633" xr:uid="{00000000-0005-0000-0000-0000D56F0000}"/>
    <cellStyle name="Heading 3 2 8" xfId="28634" xr:uid="{00000000-0005-0000-0000-0000D66F0000}"/>
    <cellStyle name="Heading 3 2 8 2" xfId="28635" xr:uid="{00000000-0005-0000-0000-0000D76F0000}"/>
    <cellStyle name="Heading 3 2 9" xfId="28636" xr:uid="{00000000-0005-0000-0000-0000D86F0000}"/>
    <cellStyle name="Heading 3 2 9 2" xfId="28637" xr:uid="{00000000-0005-0000-0000-0000D96F0000}"/>
    <cellStyle name="Heading 3 3" xfId="28638" xr:uid="{00000000-0005-0000-0000-0000DA6F0000}"/>
    <cellStyle name="Heading 3 3 2" xfId="28639" xr:uid="{00000000-0005-0000-0000-0000DB6F0000}"/>
    <cellStyle name="Heading 3 3 2 2" xfId="28640" xr:uid="{00000000-0005-0000-0000-0000DC6F0000}"/>
    <cellStyle name="Heading 3 3 2 2 2" xfId="28641" xr:uid="{00000000-0005-0000-0000-0000DD6F0000}"/>
    <cellStyle name="Heading 3 3 2 3" xfId="28642" xr:uid="{00000000-0005-0000-0000-0000DE6F0000}"/>
    <cellStyle name="Heading 3 3 3" xfId="28643" xr:uid="{00000000-0005-0000-0000-0000DF6F0000}"/>
    <cellStyle name="Heading 3 3 3 2" xfId="28644" xr:uid="{00000000-0005-0000-0000-0000E06F0000}"/>
    <cellStyle name="Heading 3 3 4" xfId="28645" xr:uid="{00000000-0005-0000-0000-0000E16F0000}"/>
    <cellStyle name="Heading 3 3 4 2" xfId="28646" xr:uid="{00000000-0005-0000-0000-0000E26F0000}"/>
    <cellStyle name="Heading 3 3 5" xfId="28647" xr:uid="{00000000-0005-0000-0000-0000E36F0000}"/>
    <cellStyle name="Heading 3 3 6" xfId="28648" xr:uid="{00000000-0005-0000-0000-0000E46F0000}"/>
    <cellStyle name="Heading 3 3 7" xfId="28649" xr:uid="{00000000-0005-0000-0000-0000E56F0000}"/>
    <cellStyle name="Heading 3 4" xfId="28650" xr:uid="{00000000-0005-0000-0000-0000E66F0000}"/>
    <cellStyle name="Heading 3 4 2" xfId="28651" xr:uid="{00000000-0005-0000-0000-0000E76F0000}"/>
    <cellStyle name="Heading 3 4 2 2" xfId="28652" xr:uid="{00000000-0005-0000-0000-0000E86F0000}"/>
    <cellStyle name="Heading 3 4 3" xfId="28653" xr:uid="{00000000-0005-0000-0000-0000E96F0000}"/>
    <cellStyle name="Heading 3 4 3 2" xfId="28654" xr:uid="{00000000-0005-0000-0000-0000EA6F0000}"/>
    <cellStyle name="Heading 3 4 4" xfId="28655" xr:uid="{00000000-0005-0000-0000-0000EB6F0000}"/>
    <cellStyle name="Heading 3 4 4 2" xfId="28656" xr:uid="{00000000-0005-0000-0000-0000EC6F0000}"/>
    <cellStyle name="Heading 3 4 5" xfId="28657" xr:uid="{00000000-0005-0000-0000-0000ED6F0000}"/>
    <cellStyle name="Heading 3 4 6" xfId="28658" xr:uid="{00000000-0005-0000-0000-0000EE6F0000}"/>
    <cellStyle name="Heading 3 5" xfId="28659" xr:uid="{00000000-0005-0000-0000-0000EF6F0000}"/>
    <cellStyle name="Heading 3 5 2" xfId="28660" xr:uid="{00000000-0005-0000-0000-0000F06F0000}"/>
    <cellStyle name="Heading 3 5 2 2" xfId="28661" xr:uid="{00000000-0005-0000-0000-0000F16F0000}"/>
    <cellStyle name="Heading 3 5 3" xfId="28662" xr:uid="{00000000-0005-0000-0000-0000F26F0000}"/>
    <cellStyle name="Heading 3 5 3 2" xfId="28663" xr:uid="{00000000-0005-0000-0000-0000F36F0000}"/>
    <cellStyle name="Heading 3 5 4" xfId="28664" xr:uid="{00000000-0005-0000-0000-0000F46F0000}"/>
    <cellStyle name="Heading 3 5 4 2" xfId="28665" xr:uid="{00000000-0005-0000-0000-0000F56F0000}"/>
    <cellStyle name="Heading 3 5 5" xfId="28666" xr:uid="{00000000-0005-0000-0000-0000F66F0000}"/>
    <cellStyle name="Heading 3 6" xfId="28667" xr:uid="{00000000-0005-0000-0000-0000F76F0000}"/>
    <cellStyle name="Heading 3 6 2" xfId="28668" xr:uid="{00000000-0005-0000-0000-0000F86F0000}"/>
    <cellStyle name="Heading 3 6 2 2" xfId="28669" xr:uid="{00000000-0005-0000-0000-0000F96F0000}"/>
    <cellStyle name="Heading 3 6 3" xfId="28670" xr:uid="{00000000-0005-0000-0000-0000FA6F0000}"/>
    <cellStyle name="Heading 3 7" xfId="28671" xr:uid="{00000000-0005-0000-0000-0000FB6F0000}"/>
    <cellStyle name="Heading 3 7 2" xfId="28672" xr:uid="{00000000-0005-0000-0000-0000FC6F0000}"/>
    <cellStyle name="Heading 3 8" xfId="28673" xr:uid="{00000000-0005-0000-0000-0000FD6F0000}"/>
    <cellStyle name="Heading 3 8 2" xfId="28674" xr:uid="{00000000-0005-0000-0000-0000FE6F0000}"/>
    <cellStyle name="Heading 3 9" xfId="28675" xr:uid="{00000000-0005-0000-0000-0000FF6F0000}"/>
    <cellStyle name="Heading 4 2" xfId="28676" xr:uid="{00000000-0005-0000-0000-000000700000}"/>
    <cellStyle name="Heading 4 3" xfId="28677" xr:uid="{00000000-0005-0000-0000-000001700000}"/>
    <cellStyle name="Heading 4 4" xfId="28678" xr:uid="{00000000-0005-0000-0000-000002700000}"/>
    <cellStyle name="Hyperlink 10" xfId="28679" xr:uid="{00000000-0005-0000-0000-000003700000}"/>
    <cellStyle name="Hyperlink 2" xfId="28680" xr:uid="{00000000-0005-0000-0000-000004700000}"/>
    <cellStyle name="Hyperlink 2 2" xfId="28681" xr:uid="{00000000-0005-0000-0000-000005700000}"/>
    <cellStyle name="Hyperlink 3" xfId="3" xr:uid="{00000000-0005-0000-0000-000006700000}"/>
    <cellStyle name="Input 2" xfId="28682" xr:uid="{00000000-0005-0000-0000-000007700000}"/>
    <cellStyle name="Input 2 2" xfId="28683" xr:uid="{00000000-0005-0000-0000-000008700000}"/>
    <cellStyle name="Input 2 3" xfId="28684" xr:uid="{00000000-0005-0000-0000-000009700000}"/>
    <cellStyle name="Input 3" xfId="28685" xr:uid="{00000000-0005-0000-0000-00000A700000}"/>
    <cellStyle name="Input 4" xfId="28686" xr:uid="{00000000-0005-0000-0000-00000B700000}"/>
    <cellStyle name="Linked Cell 2" xfId="28687" xr:uid="{00000000-0005-0000-0000-00000C700000}"/>
    <cellStyle name="Linked Cell 3" xfId="28688" xr:uid="{00000000-0005-0000-0000-00000D700000}"/>
    <cellStyle name="Linked Cell 4" xfId="28689" xr:uid="{00000000-0005-0000-0000-00000E700000}"/>
    <cellStyle name="Neutral 2" xfId="28690" xr:uid="{00000000-0005-0000-0000-00000F700000}"/>
    <cellStyle name="Neutral 2 2" xfId="28691" xr:uid="{00000000-0005-0000-0000-000010700000}"/>
    <cellStyle name="Neutral 2 3" xfId="28692" xr:uid="{00000000-0005-0000-0000-000011700000}"/>
    <cellStyle name="Neutral 3" xfId="28693" xr:uid="{00000000-0005-0000-0000-000012700000}"/>
    <cellStyle name="Neutral 4" xfId="28694" xr:uid="{00000000-0005-0000-0000-000013700000}"/>
    <cellStyle name="Neutral 5" xfId="28695" xr:uid="{00000000-0005-0000-0000-000014700000}"/>
    <cellStyle name="Normal" xfId="0" builtinId="0"/>
    <cellStyle name="Normal - Style1" xfId="28696" xr:uid="{00000000-0005-0000-0000-000016700000}"/>
    <cellStyle name="Normal 10" xfId="28697" xr:uid="{00000000-0005-0000-0000-000017700000}"/>
    <cellStyle name="Normal 10 2" xfId="28698" xr:uid="{00000000-0005-0000-0000-000018700000}"/>
    <cellStyle name="Normal 10 2 2" xfId="28699" xr:uid="{00000000-0005-0000-0000-000019700000}"/>
    <cellStyle name="Normal 10 2 2 2" xfId="28700" xr:uid="{00000000-0005-0000-0000-00001A700000}"/>
    <cellStyle name="Normal 10 2 2 2 2" xfId="28701" xr:uid="{00000000-0005-0000-0000-00001B700000}"/>
    <cellStyle name="Normal 10 2 2 2 2 2" xfId="28702" xr:uid="{00000000-0005-0000-0000-00001C700000}"/>
    <cellStyle name="Normal 10 2 2 2 2 2 2" xfId="28703" xr:uid="{00000000-0005-0000-0000-00001D700000}"/>
    <cellStyle name="Normal 10 2 2 2 2 3" xfId="28704" xr:uid="{00000000-0005-0000-0000-00001E700000}"/>
    <cellStyle name="Normal 10 2 2 2 3" xfId="28705" xr:uid="{00000000-0005-0000-0000-00001F700000}"/>
    <cellStyle name="Normal 10 2 2 2 3 2" xfId="28706" xr:uid="{00000000-0005-0000-0000-000020700000}"/>
    <cellStyle name="Normal 10 2 2 2 4" xfId="28707" xr:uid="{00000000-0005-0000-0000-000021700000}"/>
    <cellStyle name="Normal 10 2 2 3" xfId="28708" xr:uid="{00000000-0005-0000-0000-000022700000}"/>
    <cellStyle name="Normal 10 2 2 3 2" xfId="28709" xr:uid="{00000000-0005-0000-0000-000023700000}"/>
    <cellStyle name="Normal 10 2 2 3 2 2" xfId="28710" xr:uid="{00000000-0005-0000-0000-000024700000}"/>
    <cellStyle name="Normal 10 2 2 3 3" xfId="28711" xr:uid="{00000000-0005-0000-0000-000025700000}"/>
    <cellStyle name="Normal 10 2 2 4" xfId="28712" xr:uid="{00000000-0005-0000-0000-000026700000}"/>
    <cellStyle name="Normal 10 2 2 4 2" xfId="28713" xr:uid="{00000000-0005-0000-0000-000027700000}"/>
    <cellStyle name="Normal 10 2 2 5" xfId="28714" xr:uid="{00000000-0005-0000-0000-000028700000}"/>
    <cellStyle name="Normal 10 2 3" xfId="28715" xr:uid="{00000000-0005-0000-0000-000029700000}"/>
    <cellStyle name="Normal 10 2 3 2" xfId="28716" xr:uid="{00000000-0005-0000-0000-00002A700000}"/>
    <cellStyle name="Normal 10 2 3 2 2" xfId="28717" xr:uid="{00000000-0005-0000-0000-00002B700000}"/>
    <cellStyle name="Normal 10 2 3 2 2 2" xfId="28718" xr:uid="{00000000-0005-0000-0000-00002C700000}"/>
    <cellStyle name="Normal 10 2 3 2 3" xfId="28719" xr:uid="{00000000-0005-0000-0000-00002D700000}"/>
    <cellStyle name="Normal 10 2 3 3" xfId="28720" xr:uid="{00000000-0005-0000-0000-00002E700000}"/>
    <cellStyle name="Normal 10 2 3 3 2" xfId="28721" xr:uid="{00000000-0005-0000-0000-00002F700000}"/>
    <cellStyle name="Normal 10 2 3 4" xfId="28722" xr:uid="{00000000-0005-0000-0000-000030700000}"/>
    <cellStyle name="Normal 10 2 4" xfId="28723" xr:uid="{00000000-0005-0000-0000-000031700000}"/>
    <cellStyle name="Normal 10 2 4 2" xfId="28724" xr:uid="{00000000-0005-0000-0000-000032700000}"/>
    <cellStyle name="Normal 10 2 4 2 2" xfId="28725" xr:uid="{00000000-0005-0000-0000-000033700000}"/>
    <cellStyle name="Normal 10 2 4 3" xfId="28726" xr:uid="{00000000-0005-0000-0000-000034700000}"/>
    <cellStyle name="Normal 10 2 5" xfId="28727" xr:uid="{00000000-0005-0000-0000-000035700000}"/>
    <cellStyle name="Normal 10 2 5 2" xfId="28728" xr:uid="{00000000-0005-0000-0000-000036700000}"/>
    <cellStyle name="Normal 10 2 6" xfId="28729" xr:uid="{00000000-0005-0000-0000-000037700000}"/>
    <cellStyle name="Normal 10 3" xfId="28730" xr:uid="{00000000-0005-0000-0000-000038700000}"/>
    <cellStyle name="Normal 10 3 2" xfId="28731" xr:uid="{00000000-0005-0000-0000-000039700000}"/>
    <cellStyle name="Normal 10 3 2 2" xfId="28732" xr:uid="{00000000-0005-0000-0000-00003A700000}"/>
    <cellStyle name="Normal 10 3 2 2 2" xfId="28733" xr:uid="{00000000-0005-0000-0000-00003B700000}"/>
    <cellStyle name="Normal 10 3 2 3" xfId="28734" xr:uid="{00000000-0005-0000-0000-00003C700000}"/>
    <cellStyle name="Normal 10 3 3" xfId="28735" xr:uid="{00000000-0005-0000-0000-00003D700000}"/>
    <cellStyle name="Normal 10 3 3 2" xfId="28736" xr:uid="{00000000-0005-0000-0000-00003E700000}"/>
    <cellStyle name="Normal 10 3 4" xfId="28737" xr:uid="{00000000-0005-0000-0000-00003F700000}"/>
    <cellStyle name="Normal 100" xfId="28738" xr:uid="{00000000-0005-0000-0000-000040700000}"/>
    <cellStyle name="Normal 100 2" xfId="28739" xr:uid="{00000000-0005-0000-0000-000041700000}"/>
    <cellStyle name="Normal 100 2 2" xfId="28740" xr:uid="{00000000-0005-0000-0000-000042700000}"/>
    <cellStyle name="Normal 100 3" xfId="28741" xr:uid="{00000000-0005-0000-0000-000043700000}"/>
    <cellStyle name="Normal 101" xfId="28742" xr:uid="{00000000-0005-0000-0000-000044700000}"/>
    <cellStyle name="Normal 101 2" xfId="28743" xr:uid="{00000000-0005-0000-0000-000045700000}"/>
    <cellStyle name="Normal 101 2 2" xfId="28744" xr:uid="{00000000-0005-0000-0000-000046700000}"/>
    <cellStyle name="Normal 101 3" xfId="28745" xr:uid="{00000000-0005-0000-0000-000047700000}"/>
    <cellStyle name="Normal 102" xfId="28746" xr:uid="{00000000-0005-0000-0000-000048700000}"/>
    <cellStyle name="Normal 102 2" xfId="28747" xr:uid="{00000000-0005-0000-0000-000049700000}"/>
    <cellStyle name="Normal 102 2 2" xfId="28748" xr:uid="{00000000-0005-0000-0000-00004A700000}"/>
    <cellStyle name="Normal 102 3" xfId="28749" xr:uid="{00000000-0005-0000-0000-00004B700000}"/>
    <cellStyle name="Normal 103" xfId="28750" xr:uid="{00000000-0005-0000-0000-00004C700000}"/>
    <cellStyle name="Normal 103 2" xfId="28751" xr:uid="{00000000-0005-0000-0000-00004D700000}"/>
    <cellStyle name="Normal 103 2 2" xfId="28752" xr:uid="{00000000-0005-0000-0000-00004E700000}"/>
    <cellStyle name="Normal 103 3" xfId="28753" xr:uid="{00000000-0005-0000-0000-00004F700000}"/>
    <cellStyle name="Normal 104" xfId="28754" xr:uid="{00000000-0005-0000-0000-000050700000}"/>
    <cellStyle name="Normal 104 2" xfId="28755" xr:uid="{00000000-0005-0000-0000-000051700000}"/>
    <cellStyle name="Normal 104 2 2" xfId="28756" xr:uid="{00000000-0005-0000-0000-000052700000}"/>
    <cellStyle name="Normal 104 3" xfId="28757" xr:uid="{00000000-0005-0000-0000-000053700000}"/>
    <cellStyle name="Normal 105" xfId="28758" xr:uid="{00000000-0005-0000-0000-000054700000}"/>
    <cellStyle name="Normal 105 2" xfId="28759" xr:uid="{00000000-0005-0000-0000-000055700000}"/>
    <cellStyle name="Normal 105 2 2" xfId="28760" xr:uid="{00000000-0005-0000-0000-000056700000}"/>
    <cellStyle name="Normal 105 3" xfId="28761" xr:uid="{00000000-0005-0000-0000-000057700000}"/>
    <cellStyle name="Normal 106" xfId="28762" xr:uid="{00000000-0005-0000-0000-000058700000}"/>
    <cellStyle name="Normal 106 2" xfId="28763" xr:uid="{00000000-0005-0000-0000-000059700000}"/>
    <cellStyle name="Normal 106 2 2" xfId="28764" xr:uid="{00000000-0005-0000-0000-00005A700000}"/>
    <cellStyle name="Normal 106 3" xfId="28765" xr:uid="{00000000-0005-0000-0000-00005B700000}"/>
    <cellStyle name="Normal 107" xfId="28766" xr:uid="{00000000-0005-0000-0000-00005C700000}"/>
    <cellStyle name="Normal 107 10" xfId="28767" xr:uid="{00000000-0005-0000-0000-00005D700000}"/>
    <cellStyle name="Normal 107 10 2" xfId="28768" xr:uid="{00000000-0005-0000-0000-00005E700000}"/>
    <cellStyle name="Normal 107 11" xfId="28769" xr:uid="{00000000-0005-0000-0000-00005F700000}"/>
    <cellStyle name="Normal 107 2" xfId="28770" xr:uid="{00000000-0005-0000-0000-000060700000}"/>
    <cellStyle name="Normal 107 2 2" xfId="28771" xr:uid="{00000000-0005-0000-0000-000061700000}"/>
    <cellStyle name="Normal 107 2 2 2" xfId="28772" xr:uid="{00000000-0005-0000-0000-000062700000}"/>
    <cellStyle name="Normal 107 2 2 2 2" xfId="28773" xr:uid="{00000000-0005-0000-0000-000063700000}"/>
    <cellStyle name="Normal 107 2 2 2 2 2" xfId="28774" xr:uid="{00000000-0005-0000-0000-000064700000}"/>
    <cellStyle name="Normal 107 2 2 2 2 2 2" xfId="28775" xr:uid="{00000000-0005-0000-0000-000065700000}"/>
    <cellStyle name="Normal 107 2 2 2 2 2 2 2" xfId="28776" xr:uid="{00000000-0005-0000-0000-000066700000}"/>
    <cellStyle name="Normal 107 2 2 2 2 2 3" xfId="28777" xr:uid="{00000000-0005-0000-0000-000067700000}"/>
    <cellStyle name="Normal 107 2 2 2 2 3" xfId="28778" xr:uid="{00000000-0005-0000-0000-000068700000}"/>
    <cellStyle name="Normal 107 2 2 2 2 3 2" xfId="28779" xr:uid="{00000000-0005-0000-0000-000069700000}"/>
    <cellStyle name="Normal 107 2 2 2 2 4" xfId="28780" xr:uid="{00000000-0005-0000-0000-00006A700000}"/>
    <cellStyle name="Normal 107 2 2 2 3" xfId="28781" xr:uid="{00000000-0005-0000-0000-00006B700000}"/>
    <cellStyle name="Normal 107 2 2 2 3 2" xfId="28782" xr:uid="{00000000-0005-0000-0000-00006C700000}"/>
    <cellStyle name="Normal 107 2 2 2 3 2 2" xfId="28783" xr:uid="{00000000-0005-0000-0000-00006D700000}"/>
    <cellStyle name="Normal 107 2 2 2 3 3" xfId="28784" xr:uid="{00000000-0005-0000-0000-00006E700000}"/>
    <cellStyle name="Normal 107 2 2 2 4" xfId="28785" xr:uid="{00000000-0005-0000-0000-00006F700000}"/>
    <cellStyle name="Normal 107 2 2 2 4 2" xfId="28786" xr:uid="{00000000-0005-0000-0000-000070700000}"/>
    <cellStyle name="Normal 107 2 2 2 5" xfId="28787" xr:uid="{00000000-0005-0000-0000-000071700000}"/>
    <cellStyle name="Normal 107 2 2 3" xfId="28788" xr:uid="{00000000-0005-0000-0000-000072700000}"/>
    <cellStyle name="Normal 107 2 2 3 2" xfId="28789" xr:uid="{00000000-0005-0000-0000-000073700000}"/>
    <cellStyle name="Normal 107 2 2 3 2 2" xfId="28790" xr:uid="{00000000-0005-0000-0000-000074700000}"/>
    <cellStyle name="Normal 107 2 2 3 2 2 2" xfId="28791" xr:uid="{00000000-0005-0000-0000-000075700000}"/>
    <cellStyle name="Normal 107 2 2 3 2 3" xfId="28792" xr:uid="{00000000-0005-0000-0000-000076700000}"/>
    <cellStyle name="Normal 107 2 2 3 3" xfId="28793" xr:uid="{00000000-0005-0000-0000-000077700000}"/>
    <cellStyle name="Normal 107 2 2 3 3 2" xfId="28794" xr:uid="{00000000-0005-0000-0000-000078700000}"/>
    <cellStyle name="Normal 107 2 2 3 4" xfId="28795" xr:uid="{00000000-0005-0000-0000-000079700000}"/>
    <cellStyle name="Normal 107 2 2 4" xfId="28796" xr:uid="{00000000-0005-0000-0000-00007A700000}"/>
    <cellStyle name="Normal 107 2 2 4 2" xfId="28797" xr:uid="{00000000-0005-0000-0000-00007B700000}"/>
    <cellStyle name="Normal 107 2 2 4 2 2" xfId="28798" xr:uid="{00000000-0005-0000-0000-00007C700000}"/>
    <cellStyle name="Normal 107 2 2 4 3" xfId="28799" xr:uid="{00000000-0005-0000-0000-00007D700000}"/>
    <cellStyle name="Normal 107 2 2 5" xfId="28800" xr:uid="{00000000-0005-0000-0000-00007E700000}"/>
    <cellStyle name="Normal 107 2 2 5 2" xfId="28801" xr:uid="{00000000-0005-0000-0000-00007F700000}"/>
    <cellStyle name="Normal 107 2 2 6" xfId="28802" xr:uid="{00000000-0005-0000-0000-000080700000}"/>
    <cellStyle name="Normal 107 2 3" xfId="28803" xr:uid="{00000000-0005-0000-0000-000081700000}"/>
    <cellStyle name="Normal 107 2 3 2" xfId="28804" xr:uid="{00000000-0005-0000-0000-000082700000}"/>
    <cellStyle name="Normal 107 2 3 2 2" xfId="28805" xr:uid="{00000000-0005-0000-0000-000083700000}"/>
    <cellStyle name="Normal 107 2 3 2 2 2" xfId="28806" xr:uid="{00000000-0005-0000-0000-000084700000}"/>
    <cellStyle name="Normal 107 2 3 2 2 2 2" xfId="28807" xr:uid="{00000000-0005-0000-0000-000085700000}"/>
    <cellStyle name="Normal 107 2 3 2 2 2 2 2" xfId="28808" xr:uid="{00000000-0005-0000-0000-000086700000}"/>
    <cellStyle name="Normal 107 2 3 2 2 2 3" xfId="28809" xr:uid="{00000000-0005-0000-0000-000087700000}"/>
    <cellStyle name="Normal 107 2 3 2 2 3" xfId="28810" xr:uid="{00000000-0005-0000-0000-000088700000}"/>
    <cellStyle name="Normal 107 2 3 2 2 3 2" xfId="28811" xr:uid="{00000000-0005-0000-0000-000089700000}"/>
    <cellStyle name="Normal 107 2 3 2 2 4" xfId="28812" xr:uid="{00000000-0005-0000-0000-00008A700000}"/>
    <cellStyle name="Normal 107 2 3 2 3" xfId="28813" xr:uid="{00000000-0005-0000-0000-00008B700000}"/>
    <cellStyle name="Normal 107 2 3 2 3 2" xfId="28814" xr:uid="{00000000-0005-0000-0000-00008C700000}"/>
    <cellStyle name="Normal 107 2 3 2 3 2 2" xfId="28815" xr:uid="{00000000-0005-0000-0000-00008D700000}"/>
    <cellStyle name="Normal 107 2 3 2 3 3" xfId="28816" xr:uid="{00000000-0005-0000-0000-00008E700000}"/>
    <cellStyle name="Normal 107 2 3 2 4" xfId="28817" xr:uid="{00000000-0005-0000-0000-00008F700000}"/>
    <cellStyle name="Normal 107 2 3 2 4 2" xfId="28818" xr:uid="{00000000-0005-0000-0000-000090700000}"/>
    <cellStyle name="Normal 107 2 3 2 5" xfId="28819" xr:uid="{00000000-0005-0000-0000-000091700000}"/>
    <cellStyle name="Normal 107 2 3 3" xfId="28820" xr:uid="{00000000-0005-0000-0000-000092700000}"/>
    <cellStyle name="Normal 107 2 3 3 2" xfId="28821" xr:uid="{00000000-0005-0000-0000-000093700000}"/>
    <cellStyle name="Normal 107 2 3 3 2 2" xfId="28822" xr:uid="{00000000-0005-0000-0000-000094700000}"/>
    <cellStyle name="Normal 107 2 3 3 2 2 2" xfId="28823" xr:uid="{00000000-0005-0000-0000-000095700000}"/>
    <cellStyle name="Normal 107 2 3 3 2 3" xfId="28824" xr:uid="{00000000-0005-0000-0000-000096700000}"/>
    <cellStyle name="Normal 107 2 3 3 3" xfId="28825" xr:uid="{00000000-0005-0000-0000-000097700000}"/>
    <cellStyle name="Normal 107 2 3 3 3 2" xfId="28826" xr:uid="{00000000-0005-0000-0000-000098700000}"/>
    <cellStyle name="Normal 107 2 3 3 4" xfId="28827" xr:uid="{00000000-0005-0000-0000-000099700000}"/>
    <cellStyle name="Normal 107 2 3 4" xfId="28828" xr:uid="{00000000-0005-0000-0000-00009A700000}"/>
    <cellStyle name="Normal 107 2 3 4 2" xfId="28829" xr:uid="{00000000-0005-0000-0000-00009B700000}"/>
    <cellStyle name="Normal 107 2 3 4 2 2" xfId="28830" xr:uid="{00000000-0005-0000-0000-00009C700000}"/>
    <cellStyle name="Normal 107 2 3 4 3" xfId="28831" xr:uid="{00000000-0005-0000-0000-00009D700000}"/>
    <cellStyle name="Normal 107 2 3 5" xfId="28832" xr:uid="{00000000-0005-0000-0000-00009E700000}"/>
    <cellStyle name="Normal 107 2 3 5 2" xfId="28833" xr:uid="{00000000-0005-0000-0000-00009F700000}"/>
    <cellStyle name="Normal 107 2 3 6" xfId="28834" xr:uid="{00000000-0005-0000-0000-0000A0700000}"/>
    <cellStyle name="Normal 107 2 4" xfId="28835" xr:uid="{00000000-0005-0000-0000-0000A1700000}"/>
    <cellStyle name="Normal 107 2 4 2" xfId="28836" xr:uid="{00000000-0005-0000-0000-0000A2700000}"/>
    <cellStyle name="Normal 107 2 4 2 2" xfId="28837" xr:uid="{00000000-0005-0000-0000-0000A3700000}"/>
    <cellStyle name="Normal 107 2 4 2 2 2" xfId="28838" xr:uid="{00000000-0005-0000-0000-0000A4700000}"/>
    <cellStyle name="Normal 107 2 4 2 2 2 2" xfId="28839" xr:uid="{00000000-0005-0000-0000-0000A5700000}"/>
    <cellStyle name="Normal 107 2 4 2 2 2 2 2" xfId="28840" xr:uid="{00000000-0005-0000-0000-0000A6700000}"/>
    <cellStyle name="Normal 107 2 4 2 2 2 3" xfId="28841" xr:uid="{00000000-0005-0000-0000-0000A7700000}"/>
    <cellStyle name="Normal 107 2 4 2 2 3" xfId="28842" xr:uid="{00000000-0005-0000-0000-0000A8700000}"/>
    <cellStyle name="Normal 107 2 4 2 2 3 2" xfId="28843" xr:uid="{00000000-0005-0000-0000-0000A9700000}"/>
    <cellStyle name="Normal 107 2 4 2 2 4" xfId="28844" xr:uid="{00000000-0005-0000-0000-0000AA700000}"/>
    <cellStyle name="Normal 107 2 4 2 3" xfId="28845" xr:uid="{00000000-0005-0000-0000-0000AB700000}"/>
    <cellStyle name="Normal 107 2 4 2 3 2" xfId="28846" xr:uid="{00000000-0005-0000-0000-0000AC700000}"/>
    <cellStyle name="Normal 107 2 4 2 3 2 2" xfId="28847" xr:uid="{00000000-0005-0000-0000-0000AD700000}"/>
    <cellStyle name="Normal 107 2 4 2 3 3" xfId="28848" xr:uid="{00000000-0005-0000-0000-0000AE700000}"/>
    <cellStyle name="Normal 107 2 4 2 4" xfId="28849" xr:uid="{00000000-0005-0000-0000-0000AF700000}"/>
    <cellStyle name="Normal 107 2 4 2 4 2" xfId="28850" xr:uid="{00000000-0005-0000-0000-0000B0700000}"/>
    <cellStyle name="Normal 107 2 4 2 5" xfId="28851" xr:uid="{00000000-0005-0000-0000-0000B1700000}"/>
    <cellStyle name="Normal 107 2 4 3" xfId="28852" xr:uid="{00000000-0005-0000-0000-0000B2700000}"/>
    <cellStyle name="Normal 107 2 4 3 2" xfId="28853" xr:uid="{00000000-0005-0000-0000-0000B3700000}"/>
    <cellStyle name="Normal 107 2 4 3 2 2" xfId="28854" xr:uid="{00000000-0005-0000-0000-0000B4700000}"/>
    <cellStyle name="Normal 107 2 4 3 2 2 2" xfId="28855" xr:uid="{00000000-0005-0000-0000-0000B5700000}"/>
    <cellStyle name="Normal 107 2 4 3 2 3" xfId="28856" xr:uid="{00000000-0005-0000-0000-0000B6700000}"/>
    <cellStyle name="Normal 107 2 4 3 3" xfId="28857" xr:uid="{00000000-0005-0000-0000-0000B7700000}"/>
    <cellStyle name="Normal 107 2 4 3 3 2" xfId="28858" xr:uid="{00000000-0005-0000-0000-0000B8700000}"/>
    <cellStyle name="Normal 107 2 4 3 4" xfId="28859" xr:uid="{00000000-0005-0000-0000-0000B9700000}"/>
    <cellStyle name="Normal 107 2 4 4" xfId="28860" xr:uid="{00000000-0005-0000-0000-0000BA700000}"/>
    <cellStyle name="Normal 107 2 4 4 2" xfId="28861" xr:uid="{00000000-0005-0000-0000-0000BB700000}"/>
    <cellStyle name="Normal 107 2 4 4 2 2" xfId="28862" xr:uid="{00000000-0005-0000-0000-0000BC700000}"/>
    <cellStyle name="Normal 107 2 4 4 3" xfId="28863" xr:uid="{00000000-0005-0000-0000-0000BD700000}"/>
    <cellStyle name="Normal 107 2 4 5" xfId="28864" xr:uid="{00000000-0005-0000-0000-0000BE700000}"/>
    <cellStyle name="Normal 107 2 4 5 2" xfId="28865" xr:uid="{00000000-0005-0000-0000-0000BF700000}"/>
    <cellStyle name="Normal 107 2 4 6" xfId="28866" xr:uid="{00000000-0005-0000-0000-0000C0700000}"/>
    <cellStyle name="Normal 107 2 5" xfId="28867" xr:uid="{00000000-0005-0000-0000-0000C1700000}"/>
    <cellStyle name="Normal 107 2 5 2" xfId="28868" xr:uid="{00000000-0005-0000-0000-0000C2700000}"/>
    <cellStyle name="Normal 107 2 5 2 2" xfId="28869" xr:uid="{00000000-0005-0000-0000-0000C3700000}"/>
    <cellStyle name="Normal 107 2 5 2 2 2" xfId="28870" xr:uid="{00000000-0005-0000-0000-0000C4700000}"/>
    <cellStyle name="Normal 107 2 5 2 2 2 2" xfId="28871" xr:uid="{00000000-0005-0000-0000-0000C5700000}"/>
    <cellStyle name="Normal 107 2 5 2 2 3" xfId="28872" xr:uid="{00000000-0005-0000-0000-0000C6700000}"/>
    <cellStyle name="Normal 107 2 5 2 3" xfId="28873" xr:uid="{00000000-0005-0000-0000-0000C7700000}"/>
    <cellStyle name="Normal 107 2 5 2 3 2" xfId="28874" xr:uid="{00000000-0005-0000-0000-0000C8700000}"/>
    <cellStyle name="Normal 107 2 5 2 4" xfId="28875" xr:uid="{00000000-0005-0000-0000-0000C9700000}"/>
    <cellStyle name="Normal 107 2 5 3" xfId="28876" xr:uid="{00000000-0005-0000-0000-0000CA700000}"/>
    <cellStyle name="Normal 107 2 5 3 2" xfId="28877" xr:uid="{00000000-0005-0000-0000-0000CB700000}"/>
    <cellStyle name="Normal 107 2 5 3 2 2" xfId="28878" xr:uid="{00000000-0005-0000-0000-0000CC700000}"/>
    <cellStyle name="Normal 107 2 5 3 3" xfId="28879" xr:uid="{00000000-0005-0000-0000-0000CD700000}"/>
    <cellStyle name="Normal 107 2 5 4" xfId="28880" xr:uid="{00000000-0005-0000-0000-0000CE700000}"/>
    <cellStyle name="Normal 107 2 5 4 2" xfId="28881" xr:uid="{00000000-0005-0000-0000-0000CF700000}"/>
    <cellStyle name="Normal 107 2 5 5" xfId="28882" xr:uid="{00000000-0005-0000-0000-0000D0700000}"/>
    <cellStyle name="Normal 107 2 6" xfId="28883" xr:uid="{00000000-0005-0000-0000-0000D1700000}"/>
    <cellStyle name="Normal 107 2 6 2" xfId="28884" xr:uid="{00000000-0005-0000-0000-0000D2700000}"/>
    <cellStyle name="Normal 107 2 6 2 2" xfId="28885" xr:uid="{00000000-0005-0000-0000-0000D3700000}"/>
    <cellStyle name="Normal 107 2 6 2 2 2" xfId="28886" xr:uid="{00000000-0005-0000-0000-0000D4700000}"/>
    <cellStyle name="Normal 107 2 6 2 3" xfId="28887" xr:uid="{00000000-0005-0000-0000-0000D5700000}"/>
    <cellStyle name="Normal 107 2 6 3" xfId="28888" xr:uid="{00000000-0005-0000-0000-0000D6700000}"/>
    <cellStyle name="Normal 107 2 6 3 2" xfId="28889" xr:uid="{00000000-0005-0000-0000-0000D7700000}"/>
    <cellStyle name="Normal 107 2 6 4" xfId="28890" xr:uid="{00000000-0005-0000-0000-0000D8700000}"/>
    <cellStyle name="Normal 107 2 7" xfId="28891" xr:uid="{00000000-0005-0000-0000-0000D9700000}"/>
    <cellStyle name="Normal 107 2 7 2" xfId="28892" xr:uid="{00000000-0005-0000-0000-0000DA700000}"/>
    <cellStyle name="Normal 107 2 7 2 2" xfId="28893" xr:uid="{00000000-0005-0000-0000-0000DB700000}"/>
    <cellStyle name="Normal 107 2 7 3" xfId="28894" xr:uid="{00000000-0005-0000-0000-0000DC700000}"/>
    <cellStyle name="Normal 107 2 8" xfId="28895" xr:uid="{00000000-0005-0000-0000-0000DD700000}"/>
    <cellStyle name="Normal 107 2 8 2" xfId="28896" xr:uid="{00000000-0005-0000-0000-0000DE700000}"/>
    <cellStyle name="Normal 107 2 9" xfId="28897" xr:uid="{00000000-0005-0000-0000-0000DF700000}"/>
    <cellStyle name="Normal 107 3" xfId="28898" xr:uid="{00000000-0005-0000-0000-0000E0700000}"/>
    <cellStyle name="Normal 107 3 2" xfId="28899" xr:uid="{00000000-0005-0000-0000-0000E1700000}"/>
    <cellStyle name="Normal 107 3 2 2" xfId="28900" xr:uid="{00000000-0005-0000-0000-0000E2700000}"/>
    <cellStyle name="Normal 107 3 2 2 2" xfId="28901" xr:uid="{00000000-0005-0000-0000-0000E3700000}"/>
    <cellStyle name="Normal 107 3 2 2 2 2" xfId="28902" xr:uid="{00000000-0005-0000-0000-0000E4700000}"/>
    <cellStyle name="Normal 107 3 2 2 2 2 2" xfId="28903" xr:uid="{00000000-0005-0000-0000-0000E5700000}"/>
    <cellStyle name="Normal 107 3 2 2 2 2 2 2" xfId="28904" xr:uid="{00000000-0005-0000-0000-0000E6700000}"/>
    <cellStyle name="Normal 107 3 2 2 2 2 3" xfId="28905" xr:uid="{00000000-0005-0000-0000-0000E7700000}"/>
    <cellStyle name="Normal 107 3 2 2 2 3" xfId="28906" xr:uid="{00000000-0005-0000-0000-0000E8700000}"/>
    <cellStyle name="Normal 107 3 2 2 2 3 2" xfId="28907" xr:uid="{00000000-0005-0000-0000-0000E9700000}"/>
    <cellStyle name="Normal 107 3 2 2 2 4" xfId="28908" xr:uid="{00000000-0005-0000-0000-0000EA700000}"/>
    <cellStyle name="Normal 107 3 2 2 3" xfId="28909" xr:uid="{00000000-0005-0000-0000-0000EB700000}"/>
    <cellStyle name="Normal 107 3 2 2 3 2" xfId="28910" xr:uid="{00000000-0005-0000-0000-0000EC700000}"/>
    <cellStyle name="Normal 107 3 2 2 3 2 2" xfId="28911" xr:uid="{00000000-0005-0000-0000-0000ED700000}"/>
    <cellStyle name="Normal 107 3 2 2 3 3" xfId="28912" xr:uid="{00000000-0005-0000-0000-0000EE700000}"/>
    <cellStyle name="Normal 107 3 2 2 4" xfId="28913" xr:uid="{00000000-0005-0000-0000-0000EF700000}"/>
    <cellStyle name="Normal 107 3 2 2 4 2" xfId="28914" xr:uid="{00000000-0005-0000-0000-0000F0700000}"/>
    <cellStyle name="Normal 107 3 2 2 5" xfId="28915" xr:uid="{00000000-0005-0000-0000-0000F1700000}"/>
    <cellStyle name="Normal 107 3 2 3" xfId="28916" xr:uid="{00000000-0005-0000-0000-0000F2700000}"/>
    <cellStyle name="Normal 107 3 2 3 2" xfId="28917" xr:uid="{00000000-0005-0000-0000-0000F3700000}"/>
    <cellStyle name="Normal 107 3 2 3 2 2" xfId="28918" xr:uid="{00000000-0005-0000-0000-0000F4700000}"/>
    <cellStyle name="Normal 107 3 2 3 2 2 2" xfId="28919" xr:uid="{00000000-0005-0000-0000-0000F5700000}"/>
    <cellStyle name="Normal 107 3 2 3 2 3" xfId="28920" xr:uid="{00000000-0005-0000-0000-0000F6700000}"/>
    <cellStyle name="Normal 107 3 2 3 3" xfId="28921" xr:uid="{00000000-0005-0000-0000-0000F7700000}"/>
    <cellStyle name="Normal 107 3 2 3 3 2" xfId="28922" xr:uid="{00000000-0005-0000-0000-0000F8700000}"/>
    <cellStyle name="Normal 107 3 2 3 4" xfId="28923" xr:uid="{00000000-0005-0000-0000-0000F9700000}"/>
    <cellStyle name="Normal 107 3 2 4" xfId="28924" xr:uid="{00000000-0005-0000-0000-0000FA700000}"/>
    <cellStyle name="Normal 107 3 2 4 2" xfId="28925" xr:uid="{00000000-0005-0000-0000-0000FB700000}"/>
    <cellStyle name="Normal 107 3 2 4 2 2" xfId="28926" xr:uid="{00000000-0005-0000-0000-0000FC700000}"/>
    <cellStyle name="Normal 107 3 2 4 3" xfId="28927" xr:uid="{00000000-0005-0000-0000-0000FD700000}"/>
    <cellStyle name="Normal 107 3 2 5" xfId="28928" xr:uid="{00000000-0005-0000-0000-0000FE700000}"/>
    <cellStyle name="Normal 107 3 2 5 2" xfId="28929" xr:uid="{00000000-0005-0000-0000-0000FF700000}"/>
    <cellStyle name="Normal 107 3 2 6" xfId="28930" xr:uid="{00000000-0005-0000-0000-000000710000}"/>
    <cellStyle name="Normal 107 3 3" xfId="28931" xr:uid="{00000000-0005-0000-0000-000001710000}"/>
    <cellStyle name="Normal 107 3 3 2" xfId="28932" xr:uid="{00000000-0005-0000-0000-000002710000}"/>
    <cellStyle name="Normal 107 3 3 2 2" xfId="28933" xr:uid="{00000000-0005-0000-0000-000003710000}"/>
    <cellStyle name="Normal 107 3 3 2 2 2" xfId="28934" xr:uid="{00000000-0005-0000-0000-000004710000}"/>
    <cellStyle name="Normal 107 3 3 2 2 2 2" xfId="28935" xr:uid="{00000000-0005-0000-0000-000005710000}"/>
    <cellStyle name="Normal 107 3 3 2 2 2 2 2" xfId="28936" xr:uid="{00000000-0005-0000-0000-000006710000}"/>
    <cellStyle name="Normal 107 3 3 2 2 2 3" xfId="28937" xr:uid="{00000000-0005-0000-0000-000007710000}"/>
    <cellStyle name="Normal 107 3 3 2 2 3" xfId="28938" xr:uid="{00000000-0005-0000-0000-000008710000}"/>
    <cellStyle name="Normal 107 3 3 2 2 3 2" xfId="28939" xr:uid="{00000000-0005-0000-0000-000009710000}"/>
    <cellStyle name="Normal 107 3 3 2 2 4" xfId="28940" xr:uid="{00000000-0005-0000-0000-00000A710000}"/>
    <cellStyle name="Normal 107 3 3 2 3" xfId="28941" xr:uid="{00000000-0005-0000-0000-00000B710000}"/>
    <cellStyle name="Normal 107 3 3 2 3 2" xfId="28942" xr:uid="{00000000-0005-0000-0000-00000C710000}"/>
    <cellStyle name="Normal 107 3 3 2 3 2 2" xfId="28943" xr:uid="{00000000-0005-0000-0000-00000D710000}"/>
    <cellStyle name="Normal 107 3 3 2 3 3" xfId="28944" xr:uid="{00000000-0005-0000-0000-00000E710000}"/>
    <cellStyle name="Normal 107 3 3 2 4" xfId="28945" xr:uid="{00000000-0005-0000-0000-00000F710000}"/>
    <cellStyle name="Normal 107 3 3 2 4 2" xfId="28946" xr:uid="{00000000-0005-0000-0000-000010710000}"/>
    <cellStyle name="Normal 107 3 3 2 5" xfId="28947" xr:uid="{00000000-0005-0000-0000-000011710000}"/>
    <cellStyle name="Normal 107 3 3 3" xfId="28948" xr:uid="{00000000-0005-0000-0000-000012710000}"/>
    <cellStyle name="Normal 107 3 3 3 2" xfId="28949" xr:uid="{00000000-0005-0000-0000-000013710000}"/>
    <cellStyle name="Normal 107 3 3 3 2 2" xfId="28950" xr:uid="{00000000-0005-0000-0000-000014710000}"/>
    <cellStyle name="Normal 107 3 3 3 2 2 2" xfId="28951" xr:uid="{00000000-0005-0000-0000-000015710000}"/>
    <cellStyle name="Normal 107 3 3 3 2 3" xfId="28952" xr:uid="{00000000-0005-0000-0000-000016710000}"/>
    <cellStyle name="Normal 107 3 3 3 3" xfId="28953" xr:uid="{00000000-0005-0000-0000-000017710000}"/>
    <cellStyle name="Normal 107 3 3 3 3 2" xfId="28954" xr:uid="{00000000-0005-0000-0000-000018710000}"/>
    <cellStyle name="Normal 107 3 3 3 4" xfId="28955" xr:uid="{00000000-0005-0000-0000-000019710000}"/>
    <cellStyle name="Normal 107 3 3 4" xfId="28956" xr:uid="{00000000-0005-0000-0000-00001A710000}"/>
    <cellStyle name="Normal 107 3 3 4 2" xfId="28957" xr:uid="{00000000-0005-0000-0000-00001B710000}"/>
    <cellStyle name="Normal 107 3 3 4 2 2" xfId="28958" xr:uid="{00000000-0005-0000-0000-00001C710000}"/>
    <cellStyle name="Normal 107 3 3 4 3" xfId="28959" xr:uid="{00000000-0005-0000-0000-00001D710000}"/>
    <cellStyle name="Normal 107 3 3 5" xfId="28960" xr:uid="{00000000-0005-0000-0000-00001E710000}"/>
    <cellStyle name="Normal 107 3 3 5 2" xfId="28961" xr:uid="{00000000-0005-0000-0000-00001F710000}"/>
    <cellStyle name="Normal 107 3 3 6" xfId="28962" xr:uid="{00000000-0005-0000-0000-000020710000}"/>
    <cellStyle name="Normal 107 3 4" xfId="28963" xr:uid="{00000000-0005-0000-0000-000021710000}"/>
    <cellStyle name="Normal 107 3 4 2" xfId="28964" xr:uid="{00000000-0005-0000-0000-000022710000}"/>
    <cellStyle name="Normal 107 3 4 2 2" xfId="28965" xr:uid="{00000000-0005-0000-0000-000023710000}"/>
    <cellStyle name="Normal 107 3 4 2 2 2" xfId="28966" xr:uid="{00000000-0005-0000-0000-000024710000}"/>
    <cellStyle name="Normal 107 3 4 2 2 2 2" xfId="28967" xr:uid="{00000000-0005-0000-0000-000025710000}"/>
    <cellStyle name="Normal 107 3 4 2 2 2 2 2" xfId="28968" xr:uid="{00000000-0005-0000-0000-000026710000}"/>
    <cellStyle name="Normal 107 3 4 2 2 2 3" xfId="28969" xr:uid="{00000000-0005-0000-0000-000027710000}"/>
    <cellStyle name="Normal 107 3 4 2 2 3" xfId="28970" xr:uid="{00000000-0005-0000-0000-000028710000}"/>
    <cellStyle name="Normal 107 3 4 2 2 3 2" xfId="28971" xr:uid="{00000000-0005-0000-0000-000029710000}"/>
    <cellStyle name="Normal 107 3 4 2 2 4" xfId="28972" xr:uid="{00000000-0005-0000-0000-00002A710000}"/>
    <cellStyle name="Normal 107 3 4 2 3" xfId="28973" xr:uid="{00000000-0005-0000-0000-00002B710000}"/>
    <cellStyle name="Normal 107 3 4 2 3 2" xfId="28974" xr:uid="{00000000-0005-0000-0000-00002C710000}"/>
    <cellStyle name="Normal 107 3 4 2 3 2 2" xfId="28975" xr:uid="{00000000-0005-0000-0000-00002D710000}"/>
    <cellStyle name="Normal 107 3 4 2 3 3" xfId="28976" xr:uid="{00000000-0005-0000-0000-00002E710000}"/>
    <cellStyle name="Normal 107 3 4 2 4" xfId="28977" xr:uid="{00000000-0005-0000-0000-00002F710000}"/>
    <cellStyle name="Normal 107 3 4 2 4 2" xfId="28978" xr:uid="{00000000-0005-0000-0000-000030710000}"/>
    <cellStyle name="Normal 107 3 4 2 5" xfId="28979" xr:uid="{00000000-0005-0000-0000-000031710000}"/>
    <cellStyle name="Normal 107 3 4 3" xfId="28980" xr:uid="{00000000-0005-0000-0000-000032710000}"/>
    <cellStyle name="Normal 107 3 4 3 2" xfId="28981" xr:uid="{00000000-0005-0000-0000-000033710000}"/>
    <cellStyle name="Normal 107 3 4 3 2 2" xfId="28982" xr:uid="{00000000-0005-0000-0000-000034710000}"/>
    <cellStyle name="Normal 107 3 4 3 2 2 2" xfId="28983" xr:uid="{00000000-0005-0000-0000-000035710000}"/>
    <cellStyle name="Normal 107 3 4 3 2 3" xfId="28984" xr:uid="{00000000-0005-0000-0000-000036710000}"/>
    <cellStyle name="Normal 107 3 4 3 3" xfId="28985" xr:uid="{00000000-0005-0000-0000-000037710000}"/>
    <cellStyle name="Normal 107 3 4 3 3 2" xfId="28986" xr:uid="{00000000-0005-0000-0000-000038710000}"/>
    <cellStyle name="Normal 107 3 4 3 4" xfId="28987" xr:uid="{00000000-0005-0000-0000-000039710000}"/>
    <cellStyle name="Normal 107 3 4 4" xfId="28988" xr:uid="{00000000-0005-0000-0000-00003A710000}"/>
    <cellStyle name="Normal 107 3 4 4 2" xfId="28989" xr:uid="{00000000-0005-0000-0000-00003B710000}"/>
    <cellStyle name="Normal 107 3 4 4 2 2" xfId="28990" xr:uid="{00000000-0005-0000-0000-00003C710000}"/>
    <cellStyle name="Normal 107 3 4 4 3" xfId="28991" xr:uid="{00000000-0005-0000-0000-00003D710000}"/>
    <cellStyle name="Normal 107 3 4 5" xfId="28992" xr:uid="{00000000-0005-0000-0000-00003E710000}"/>
    <cellStyle name="Normal 107 3 4 5 2" xfId="28993" xr:uid="{00000000-0005-0000-0000-00003F710000}"/>
    <cellStyle name="Normal 107 3 4 6" xfId="28994" xr:uid="{00000000-0005-0000-0000-000040710000}"/>
    <cellStyle name="Normal 107 3 5" xfId="28995" xr:uid="{00000000-0005-0000-0000-000041710000}"/>
    <cellStyle name="Normal 107 3 5 2" xfId="28996" xr:uid="{00000000-0005-0000-0000-000042710000}"/>
    <cellStyle name="Normal 107 3 5 2 2" xfId="28997" xr:uid="{00000000-0005-0000-0000-000043710000}"/>
    <cellStyle name="Normal 107 3 5 2 2 2" xfId="28998" xr:uid="{00000000-0005-0000-0000-000044710000}"/>
    <cellStyle name="Normal 107 3 5 2 2 2 2" xfId="28999" xr:uid="{00000000-0005-0000-0000-000045710000}"/>
    <cellStyle name="Normal 107 3 5 2 2 3" xfId="29000" xr:uid="{00000000-0005-0000-0000-000046710000}"/>
    <cellStyle name="Normal 107 3 5 2 3" xfId="29001" xr:uid="{00000000-0005-0000-0000-000047710000}"/>
    <cellStyle name="Normal 107 3 5 2 3 2" xfId="29002" xr:uid="{00000000-0005-0000-0000-000048710000}"/>
    <cellStyle name="Normal 107 3 5 2 4" xfId="29003" xr:uid="{00000000-0005-0000-0000-000049710000}"/>
    <cellStyle name="Normal 107 3 5 3" xfId="29004" xr:uid="{00000000-0005-0000-0000-00004A710000}"/>
    <cellStyle name="Normal 107 3 5 3 2" xfId="29005" xr:uid="{00000000-0005-0000-0000-00004B710000}"/>
    <cellStyle name="Normal 107 3 5 3 2 2" xfId="29006" xr:uid="{00000000-0005-0000-0000-00004C710000}"/>
    <cellStyle name="Normal 107 3 5 3 3" xfId="29007" xr:uid="{00000000-0005-0000-0000-00004D710000}"/>
    <cellStyle name="Normal 107 3 5 4" xfId="29008" xr:uid="{00000000-0005-0000-0000-00004E710000}"/>
    <cellStyle name="Normal 107 3 5 4 2" xfId="29009" xr:uid="{00000000-0005-0000-0000-00004F710000}"/>
    <cellStyle name="Normal 107 3 5 5" xfId="29010" xr:uid="{00000000-0005-0000-0000-000050710000}"/>
    <cellStyle name="Normal 107 3 6" xfId="29011" xr:uid="{00000000-0005-0000-0000-000051710000}"/>
    <cellStyle name="Normal 107 3 6 2" xfId="29012" xr:uid="{00000000-0005-0000-0000-000052710000}"/>
    <cellStyle name="Normal 107 3 6 2 2" xfId="29013" xr:uid="{00000000-0005-0000-0000-000053710000}"/>
    <cellStyle name="Normal 107 3 6 2 2 2" xfId="29014" xr:uid="{00000000-0005-0000-0000-000054710000}"/>
    <cellStyle name="Normal 107 3 6 2 3" xfId="29015" xr:uid="{00000000-0005-0000-0000-000055710000}"/>
    <cellStyle name="Normal 107 3 6 3" xfId="29016" xr:uid="{00000000-0005-0000-0000-000056710000}"/>
    <cellStyle name="Normal 107 3 6 3 2" xfId="29017" xr:uid="{00000000-0005-0000-0000-000057710000}"/>
    <cellStyle name="Normal 107 3 6 4" xfId="29018" xr:uid="{00000000-0005-0000-0000-000058710000}"/>
    <cellStyle name="Normal 107 3 7" xfId="29019" xr:uid="{00000000-0005-0000-0000-000059710000}"/>
    <cellStyle name="Normal 107 3 7 2" xfId="29020" xr:uid="{00000000-0005-0000-0000-00005A710000}"/>
    <cellStyle name="Normal 107 3 7 2 2" xfId="29021" xr:uid="{00000000-0005-0000-0000-00005B710000}"/>
    <cellStyle name="Normal 107 3 7 3" xfId="29022" xr:uid="{00000000-0005-0000-0000-00005C710000}"/>
    <cellStyle name="Normal 107 3 8" xfId="29023" xr:uid="{00000000-0005-0000-0000-00005D710000}"/>
    <cellStyle name="Normal 107 3 8 2" xfId="29024" xr:uid="{00000000-0005-0000-0000-00005E710000}"/>
    <cellStyle name="Normal 107 3 9" xfId="29025" xr:uid="{00000000-0005-0000-0000-00005F710000}"/>
    <cellStyle name="Normal 107 4" xfId="29026" xr:uid="{00000000-0005-0000-0000-000060710000}"/>
    <cellStyle name="Normal 107 4 2" xfId="29027" xr:uid="{00000000-0005-0000-0000-000061710000}"/>
    <cellStyle name="Normal 107 4 2 2" xfId="29028" xr:uid="{00000000-0005-0000-0000-000062710000}"/>
    <cellStyle name="Normal 107 4 2 2 2" xfId="29029" xr:uid="{00000000-0005-0000-0000-000063710000}"/>
    <cellStyle name="Normal 107 4 2 2 2 2" xfId="29030" xr:uid="{00000000-0005-0000-0000-000064710000}"/>
    <cellStyle name="Normal 107 4 2 2 2 2 2" xfId="29031" xr:uid="{00000000-0005-0000-0000-000065710000}"/>
    <cellStyle name="Normal 107 4 2 2 2 3" xfId="29032" xr:uid="{00000000-0005-0000-0000-000066710000}"/>
    <cellStyle name="Normal 107 4 2 2 3" xfId="29033" xr:uid="{00000000-0005-0000-0000-000067710000}"/>
    <cellStyle name="Normal 107 4 2 2 3 2" xfId="29034" xr:uid="{00000000-0005-0000-0000-000068710000}"/>
    <cellStyle name="Normal 107 4 2 2 4" xfId="29035" xr:uid="{00000000-0005-0000-0000-000069710000}"/>
    <cellStyle name="Normal 107 4 2 3" xfId="29036" xr:uid="{00000000-0005-0000-0000-00006A710000}"/>
    <cellStyle name="Normal 107 4 2 3 2" xfId="29037" xr:uid="{00000000-0005-0000-0000-00006B710000}"/>
    <cellStyle name="Normal 107 4 2 3 2 2" xfId="29038" xr:uid="{00000000-0005-0000-0000-00006C710000}"/>
    <cellStyle name="Normal 107 4 2 3 3" xfId="29039" xr:uid="{00000000-0005-0000-0000-00006D710000}"/>
    <cellStyle name="Normal 107 4 2 4" xfId="29040" xr:uid="{00000000-0005-0000-0000-00006E710000}"/>
    <cellStyle name="Normal 107 4 2 4 2" xfId="29041" xr:uid="{00000000-0005-0000-0000-00006F710000}"/>
    <cellStyle name="Normal 107 4 2 5" xfId="29042" xr:uid="{00000000-0005-0000-0000-000070710000}"/>
    <cellStyle name="Normal 107 4 3" xfId="29043" xr:uid="{00000000-0005-0000-0000-000071710000}"/>
    <cellStyle name="Normal 107 4 3 2" xfId="29044" xr:uid="{00000000-0005-0000-0000-000072710000}"/>
    <cellStyle name="Normal 107 4 3 2 2" xfId="29045" xr:uid="{00000000-0005-0000-0000-000073710000}"/>
    <cellStyle name="Normal 107 4 3 2 2 2" xfId="29046" xr:uid="{00000000-0005-0000-0000-000074710000}"/>
    <cellStyle name="Normal 107 4 3 2 3" xfId="29047" xr:uid="{00000000-0005-0000-0000-000075710000}"/>
    <cellStyle name="Normal 107 4 3 3" xfId="29048" xr:uid="{00000000-0005-0000-0000-000076710000}"/>
    <cellStyle name="Normal 107 4 3 3 2" xfId="29049" xr:uid="{00000000-0005-0000-0000-000077710000}"/>
    <cellStyle name="Normal 107 4 3 4" xfId="29050" xr:uid="{00000000-0005-0000-0000-000078710000}"/>
    <cellStyle name="Normal 107 4 4" xfId="29051" xr:uid="{00000000-0005-0000-0000-000079710000}"/>
    <cellStyle name="Normal 107 4 4 2" xfId="29052" xr:uid="{00000000-0005-0000-0000-00007A710000}"/>
    <cellStyle name="Normal 107 4 4 2 2" xfId="29053" xr:uid="{00000000-0005-0000-0000-00007B710000}"/>
    <cellStyle name="Normal 107 4 4 3" xfId="29054" xr:uid="{00000000-0005-0000-0000-00007C710000}"/>
    <cellStyle name="Normal 107 4 5" xfId="29055" xr:uid="{00000000-0005-0000-0000-00007D710000}"/>
    <cellStyle name="Normal 107 4 5 2" xfId="29056" xr:uid="{00000000-0005-0000-0000-00007E710000}"/>
    <cellStyle name="Normal 107 4 6" xfId="29057" xr:uid="{00000000-0005-0000-0000-00007F710000}"/>
    <cellStyle name="Normal 107 5" xfId="29058" xr:uid="{00000000-0005-0000-0000-000080710000}"/>
    <cellStyle name="Normal 107 5 2" xfId="29059" xr:uid="{00000000-0005-0000-0000-000081710000}"/>
    <cellStyle name="Normal 107 5 2 2" xfId="29060" xr:uid="{00000000-0005-0000-0000-000082710000}"/>
    <cellStyle name="Normal 107 5 2 2 2" xfId="29061" xr:uid="{00000000-0005-0000-0000-000083710000}"/>
    <cellStyle name="Normal 107 5 2 2 2 2" xfId="29062" xr:uid="{00000000-0005-0000-0000-000084710000}"/>
    <cellStyle name="Normal 107 5 2 2 2 2 2" xfId="29063" xr:uid="{00000000-0005-0000-0000-000085710000}"/>
    <cellStyle name="Normal 107 5 2 2 2 3" xfId="29064" xr:uid="{00000000-0005-0000-0000-000086710000}"/>
    <cellStyle name="Normal 107 5 2 2 3" xfId="29065" xr:uid="{00000000-0005-0000-0000-000087710000}"/>
    <cellStyle name="Normal 107 5 2 2 3 2" xfId="29066" xr:uid="{00000000-0005-0000-0000-000088710000}"/>
    <cellStyle name="Normal 107 5 2 2 4" xfId="29067" xr:uid="{00000000-0005-0000-0000-000089710000}"/>
    <cellStyle name="Normal 107 5 2 3" xfId="29068" xr:uid="{00000000-0005-0000-0000-00008A710000}"/>
    <cellStyle name="Normal 107 5 2 3 2" xfId="29069" xr:uid="{00000000-0005-0000-0000-00008B710000}"/>
    <cellStyle name="Normal 107 5 2 3 2 2" xfId="29070" xr:uid="{00000000-0005-0000-0000-00008C710000}"/>
    <cellStyle name="Normal 107 5 2 3 3" xfId="29071" xr:uid="{00000000-0005-0000-0000-00008D710000}"/>
    <cellStyle name="Normal 107 5 2 4" xfId="29072" xr:uid="{00000000-0005-0000-0000-00008E710000}"/>
    <cellStyle name="Normal 107 5 2 4 2" xfId="29073" xr:uid="{00000000-0005-0000-0000-00008F710000}"/>
    <cellStyle name="Normal 107 5 2 5" xfId="29074" xr:uid="{00000000-0005-0000-0000-000090710000}"/>
    <cellStyle name="Normal 107 5 3" xfId="29075" xr:uid="{00000000-0005-0000-0000-000091710000}"/>
    <cellStyle name="Normal 107 5 3 2" xfId="29076" xr:uid="{00000000-0005-0000-0000-000092710000}"/>
    <cellStyle name="Normal 107 5 3 2 2" xfId="29077" xr:uid="{00000000-0005-0000-0000-000093710000}"/>
    <cellStyle name="Normal 107 5 3 2 2 2" xfId="29078" xr:uid="{00000000-0005-0000-0000-000094710000}"/>
    <cellStyle name="Normal 107 5 3 2 3" xfId="29079" xr:uid="{00000000-0005-0000-0000-000095710000}"/>
    <cellStyle name="Normal 107 5 3 3" xfId="29080" xr:uid="{00000000-0005-0000-0000-000096710000}"/>
    <cellStyle name="Normal 107 5 3 3 2" xfId="29081" xr:uid="{00000000-0005-0000-0000-000097710000}"/>
    <cellStyle name="Normal 107 5 3 4" xfId="29082" xr:uid="{00000000-0005-0000-0000-000098710000}"/>
    <cellStyle name="Normal 107 5 4" xfId="29083" xr:uid="{00000000-0005-0000-0000-000099710000}"/>
    <cellStyle name="Normal 107 5 4 2" xfId="29084" xr:uid="{00000000-0005-0000-0000-00009A710000}"/>
    <cellStyle name="Normal 107 5 4 2 2" xfId="29085" xr:uid="{00000000-0005-0000-0000-00009B710000}"/>
    <cellStyle name="Normal 107 5 4 3" xfId="29086" xr:uid="{00000000-0005-0000-0000-00009C710000}"/>
    <cellStyle name="Normal 107 5 5" xfId="29087" xr:uid="{00000000-0005-0000-0000-00009D710000}"/>
    <cellStyle name="Normal 107 5 5 2" xfId="29088" xr:uid="{00000000-0005-0000-0000-00009E710000}"/>
    <cellStyle name="Normal 107 5 6" xfId="29089" xr:uid="{00000000-0005-0000-0000-00009F710000}"/>
    <cellStyle name="Normal 107 6" xfId="29090" xr:uid="{00000000-0005-0000-0000-0000A0710000}"/>
    <cellStyle name="Normal 107 6 2" xfId="29091" xr:uid="{00000000-0005-0000-0000-0000A1710000}"/>
    <cellStyle name="Normal 107 6 2 2" xfId="29092" xr:uid="{00000000-0005-0000-0000-0000A2710000}"/>
    <cellStyle name="Normal 107 6 2 2 2" xfId="29093" xr:uid="{00000000-0005-0000-0000-0000A3710000}"/>
    <cellStyle name="Normal 107 6 2 2 2 2" xfId="29094" xr:uid="{00000000-0005-0000-0000-0000A4710000}"/>
    <cellStyle name="Normal 107 6 2 2 2 2 2" xfId="29095" xr:uid="{00000000-0005-0000-0000-0000A5710000}"/>
    <cellStyle name="Normal 107 6 2 2 2 3" xfId="29096" xr:uid="{00000000-0005-0000-0000-0000A6710000}"/>
    <cellStyle name="Normal 107 6 2 2 3" xfId="29097" xr:uid="{00000000-0005-0000-0000-0000A7710000}"/>
    <cellStyle name="Normal 107 6 2 2 3 2" xfId="29098" xr:uid="{00000000-0005-0000-0000-0000A8710000}"/>
    <cellStyle name="Normal 107 6 2 2 4" xfId="29099" xr:uid="{00000000-0005-0000-0000-0000A9710000}"/>
    <cellStyle name="Normal 107 6 2 3" xfId="29100" xr:uid="{00000000-0005-0000-0000-0000AA710000}"/>
    <cellStyle name="Normal 107 6 2 3 2" xfId="29101" xr:uid="{00000000-0005-0000-0000-0000AB710000}"/>
    <cellStyle name="Normal 107 6 2 3 2 2" xfId="29102" xr:uid="{00000000-0005-0000-0000-0000AC710000}"/>
    <cellStyle name="Normal 107 6 2 3 3" xfId="29103" xr:uid="{00000000-0005-0000-0000-0000AD710000}"/>
    <cellStyle name="Normal 107 6 2 4" xfId="29104" xr:uid="{00000000-0005-0000-0000-0000AE710000}"/>
    <cellStyle name="Normal 107 6 2 4 2" xfId="29105" xr:uid="{00000000-0005-0000-0000-0000AF710000}"/>
    <cellStyle name="Normal 107 6 2 5" xfId="29106" xr:uid="{00000000-0005-0000-0000-0000B0710000}"/>
    <cellStyle name="Normal 107 6 3" xfId="29107" xr:uid="{00000000-0005-0000-0000-0000B1710000}"/>
    <cellStyle name="Normal 107 6 3 2" xfId="29108" xr:uid="{00000000-0005-0000-0000-0000B2710000}"/>
    <cellStyle name="Normal 107 6 3 2 2" xfId="29109" xr:uid="{00000000-0005-0000-0000-0000B3710000}"/>
    <cellStyle name="Normal 107 6 3 2 2 2" xfId="29110" xr:uid="{00000000-0005-0000-0000-0000B4710000}"/>
    <cellStyle name="Normal 107 6 3 2 3" xfId="29111" xr:uid="{00000000-0005-0000-0000-0000B5710000}"/>
    <cellStyle name="Normal 107 6 3 3" xfId="29112" xr:uid="{00000000-0005-0000-0000-0000B6710000}"/>
    <cellStyle name="Normal 107 6 3 3 2" xfId="29113" xr:uid="{00000000-0005-0000-0000-0000B7710000}"/>
    <cellStyle name="Normal 107 6 3 4" xfId="29114" xr:uid="{00000000-0005-0000-0000-0000B8710000}"/>
    <cellStyle name="Normal 107 6 4" xfId="29115" xr:uid="{00000000-0005-0000-0000-0000B9710000}"/>
    <cellStyle name="Normal 107 6 4 2" xfId="29116" xr:uid="{00000000-0005-0000-0000-0000BA710000}"/>
    <cellStyle name="Normal 107 6 4 2 2" xfId="29117" xr:uid="{00000000-0005-0000-0000-0000BB710000}"/>
    <cellStyle name="Normal 107 6 4 3" xfId="29118" xr:uid="{00000000-0005-0000-0000-0000BC710000}"/>
    <cellStyle name="Normal 107 6 5" xfId="29119" xr:uid="{00000000-0005-0000-0000-0000BD710000}"/>
    <cellStyle name="Normal 107 6 5 2" xfId="29120" xr:uid="{00000000-0005-0000-0000-0000BE710000}"/>
    <cellStyle name="Normal 107 6 6" xfId="29121" xr:uid="{00000000-0005-0000-0000-0000BF710000}"/>
    <cellStyle name="Normal 107 7" xfId="29122" xr:uid="{00000000-0005-0000-0000-0000C0710000}"/>
    <cellStyle name="Normal 107 7 2" xfId="29123" xr:uid="{00000000-0005-0000-0000-0000C1710000}"/>
    <cellStyle name="Normal 107 7 2 2" xfId="29124" xr:uid="{00000000-0005-0000-0000-0000C2710000}"/>
    <cellStyle name="Normal 107 7 2 2 2" xfId="29125" xr:uid="{00000000-0005-0000-0000-0000C3710000}"/>
    <cellStyle name="Normal 107 7 2 2 2 2" xfId="29126" xr:uid="{00000000-0005-0000-0000-0000C4710000}"/>
    <cellStyle name="Normal 107 7 2 2 3" xfId="29127" xr:uid="{00000000-0005-0000-0000-0000C5710000}"/>
    <cellStyle name="Normal 107 7 2 3" xfId="29128" xr:uid="{00000000-0005-0000-0000-0000C6710000}"/>
    <cellStyle name="Normal 107 7 2 3 2" xfId="29129" xr:uid="{00000000-0005-0000-0000-0000C7710000}"/>
    <cellStyle name="Normal 107 7 2 4" xfId="29130" xr:uid="{00000000-0005-0000-0000-0000C8710000}"/>
    <cellStyle name="Normal 107 7 3" xfId="29131" xr:uid="{00000000-0005-0000-0000-0000C9710000}"/>
    <cellStyle name="Normal 107 7 3 2" xfId="29132" xr:uid="{00000000-0005-0000-0000-0000CA710000}"/>
    <cellStyle name="Normal 107 7 3 2 2" xfId="29133" xr:uid="{00000000-0005-0000-0000-0000CB710000}"/>
    <cellStyle name="Normal 107 7 3 3" xfId="29134" xr:uid="{00000000-0005-0000-0000-0000CC710000}"/>
    <cellStyle name="Normal 107 7 4" xfId="29135" xr:uid="{00000000-0005-0000-0000-0000CD710000}"/>
    <cellStyle name="Normal 107 7 4 2" xfId="29136" xr:uid="{00000000-0005-0000-0000-0000CE710000}"/>
    <cellStyle name="Normal 107 7 5" xfId="29137" xr:uid="{00000000-0005-0000-0000-0000CF710000}"/>
    <cellStyle name="Normal 107 8" xfId="29138" xr:uid="{00000000-0005-0000-0000-0000D0710000}"/>
    <cellStyle name="Normal 107 8 2" xfId="29139" xr:uid="{00000000-0005-0000-0000-0000D1710000}"/>
    <cellStyle name="Normal 107 8 2 2" xfId="29140" xr:uid="{00000000-0005-0000-0000-0000D2710000}"/>
    <cellStyle name="Normal 107 8 2 2 2" xfId="29141" xr:uid="{00000000-0005-0000-0000-0000D3710000}"/>
    <cellStyle name="Normal 107 8 2 3" xfId="29142" xr:uid="{00000000-0005-0000-0000-0000D4710000}"/>
    <cellStyle name="Normal 107 8 3" xfId="29143" xr:uid="{00000000-0005-0000-0000-0000D5710000}"/>
    <cellStyle name="Normal 107 8 3 2" xfId="29144" xr:uid="{00000000-0005-0000-0000-0000D6710000}"/>
    <cellStyle name="Normal 107 8 4" xfId="29145" xr:uid="{00000000-0005-0000-0000-0000D7710000}"/>
    <cellStyle name="Normal 107 9" xfId="29146" xr:uid="{00000000-0005-0000-0000-0000D8710000}"/>
    <cellStyle name="Normal 107 9 2" xfId="29147" xr:uid="{00000000-0005-0000-0000-0000D9710000}"/>
    <cellStyle name="Normal 107 9 2 2" xfId="29148" xr:uid="{00000000-0005-0000-0000-0000DA710000}"/>
    <cellStyle name="Normal 107 9 3" xfId="29149" xr:uid="{00000000-0005-0000-0000-0000DB710000}"/>
    <cellStyle name="Normal 108" xfId="29150" xr:uid="{00000000-0005-0000-0000-0000DC710000}"/>
    <cellStyle name="Normal 108 10" xfId="29151" xr:uid="{00000000-0005-0000-0000-0000DD710000}"/>
    <cellStyle name="Normal 108 10 2" xfId="29152" xr:uid="{00000000-0005-0000-0000-0000DE710000}"/>
    <cellStyle name="Normal 108 11" xfId="29153" xr:uid="{00000000-0005-0000-0000-0000DF710000}"/>
    <cellStyle name="Normal 108 2" xfId="29154" xr:uid="{00000000-0005-0000-0000-0000E0710000}"/>
    <cellStyle name="Normal 108 2 2" xfId="29155" xr:uid="{00000000-0005-0000-0000-0000E1710000}"/>
    <cellStyle name="Normal 108 2 2 2" xfId="29156" xr:uid="{00000000-0005-0000-0000-0000E2710000}"/>
    <cellStyle name="Normal 108 2 2 2 2" xfId="29157" xr:uid="{00000000-0005-0000-0000-0000E3710000}"/>
    <cellStyle name="Normal 108 2 2 2 2 2" xfId="29158" xr:uid="{00000000-0005-0000-0000-0000E4710000}"/>
    <cellStyle name="Normal 108 2 2 2 2 2 2" xfId="29159" xr:uid="{00000000-0005-0000-0000-0000E5710000}"/>
    <cellStyle name="Normal 108 2 2 2 2 2 2 2" xfId="29160" xr:uid="{00000000-0005-0000-0000-0000E6710000}"/>
    <cellStyle name="Normal 108 2 2 2 2 2 3" xfId="29161" xr:uid="{00000000-0005-0000-0000-0000E7710000}"/>
    <cellStyle name="Normal 108 2 2 2 2 3" xfId="29162" xr:uid="{00000000-0005-0000-0000-0000E8710000}"/>
    <cellStyle name="Normal 108 2 2 2 2 3 2" xfId="29163" xr:uid="{00000000-0005-0000-0000-0000E9710000}"/>
    <cellStyle name="Normal 108 2 2 2 2 4" xfId="29164" xr:uid="{00000000-0005-0000-0000-0000EA710000}"/>
    <cellStyle name="Normal 108 2 2 2 3" xfId="29165" xr:uid="{00000000-0005-0000-0000-0000EB710000}"/>
    <cellStyle name="Normal 108 2 2 2 3 2" xfId="29166" xr:uid="{00000000-0005-0000-0000-0000EC710000}"/>
    <cellStyle name="Normal 108 2 2 2 3 2 2" xfId="29167" xr:uid="{00000000-0005-0000-0000-0000ED710000}"/>
    <cellStyle name="Normal 108 2 2 2 3 3" xfId="29168" xr:uid="{00000000-0005-0000-0000-0000EE710000}"/>
    <cellStyle name="Normal 108 2 2 2 4" xfId="29169" xr:uid="{00000000-0005-0000-0000-0000EF710000}"/>
    <cellStyle name="Normal 108 2 2 2 4 2" xfId="29170" xr:uid="{00000000-0005-0000-0000-0000F0710000}"/>
    <cellStyle name="Normal 108 2 2 2 5" xfId="29171" xr:uid="{00000000-0005-0000-0000-0000F1710000}"/>
    <cellStyle name="Normal 108 2 2 3" xfId="29172" xr:uid="{00000000-0005-0000-0000-0000F2710000}"/>
    <cellStyle name="Normal 108 2 2 3 2" xfId="29173" xr:uid="{00000000-0005-0000-0000-0000F3710000}"/>
    <cellStyle name="Normal 108 2 2 3 2 2" xfId="29174" xr:uid="{00000000-0005-0000-0000-0000F4710000}"/>
    <cellStyle name="Normal 108 2 2 3 2 2 2" xfId="29175" xr:uid="{00000000-0005-0000-0000-0000F5710000}"/>
    <cellStyle name="Normal 108 2 2 3 2 3" xfId="29176" xr:uid="{00000000-0005-0000-0000-0000F6710000}"/>
    <cellStyle name="Normal 108 2 2 3 3" xfId="29177" xr:uid="{00000000-0005-0000-0000-0000F7710000}"/>
    <cellStyle name="Normal 108 2 2 3 3 2" xfId="29178" xr:uid="{00000000-0005-0000-0000-0000F8710000}"/>
    <cellStyle name="Normal 108 2 2 3 4" xfId="29179" xr:uid="{00000000-0005-0000-0000-0000F9710000}"/>
    <cellStyle name="Normal 108 2 2 4" xfId="29180" xr:uid="{00000000-0005-0000-0000-0000FA710000}"/>
    <cellStyle name="Normal 108 2 2 4 2" xfId="29181" xr:uid="{00000000-0005-0000-0000-0000FB710000}"/>
    <cellStyle name="Normal 108 2 2 4 2 2" xfId="29182" xr:uid="{00000000-0005-0000-0000-0000FC710000}"/>
    <cellStyle name="Normal 108 2 2 4 3" xfId="29183" xr:uid="{00000000-0005-0000-0000-0000FD710000}"/>
    <cellStyle name="Normal 108 2 2 5" xfId="29184" xr:uid="{00000000-0005-0000-0000-0000FE710000}"/>
    <cellStyle name="Normal 108 2 2 5 2" xfId="29185" xr:uid="{00000000-0005-0000-0000-0000FF710000}"/>
    <cellStyle name="Normal 108 2 2 6" xfId="29186" xr:uid="{00000000-0005-0000-0000-000000720000}"/>
    <cellStyle name="Normal 108 2 3" xfId="29187" xr:uid="{00000000-0005-0000-0000-000001720000}"/>
    <cellStyle name="Normal 108 2 3 2" xfId="29188" xr:uid="{00000000-0005-0000-0000-000002720000}"/>
    <cellStyle name="Normal 108 2 3 2 2" xfId="29189" xr:uid="{00000000-0005-0000-0000-000003720000}"/>
    <cellStyle name="Normal 108 2 3 2 2 2" xfId="29190" xr:uid="{00000000-0005-0000-0000-000004720000}"/>
    <cellStyle name="Normal 108 2 3 2 2 2 2" xfId="29191" xr:uid="{00000000-0005-0000-0000-000005720000}"/>
    <cellStyle name="Normal 108 2 3 2 2 2 2 2" xfId="29192" xr:uid="{00000000-0005-0000-0000-000006720000}"/>
    <cellStyle name="Normal 108 2 3 2 2 2 3" xfId="29193" xr:uid="{00000000-0005-0000-0000-000007720000}"/>
    <cellStyle name="Normal 108 2 3 2 2 3" xfId="29194" xr:uid="{00000000-0005-0000-0000-000008720000}"/>
    <cellStyle name="Normal 108 2 3 2 2 3 2" xfId="29195" xr:uid="{00000000-0005-0000-0000-000009720000}"/>
    <cellStyle name="Normal 108 2 3 2 2 4" xfId="29196" xr:uid="{00000000-0005-0000-0000-00000A720000}"/>
    <cellStyle name="Normal 108 2 3 2 3" xfId="29197" xr:uid="{00000000-0005-0000-0000-00000B720000}"/>
    <cellStyle name="Normal 108 2 3 2 3 2" xfId="29198" xr:uid="{00000000-0005-0000-0000-00000C720000}"/>
    <cellStyle name="Normal 108 2 3 2 3 2 2" xfId="29199" xr:uid="{00000000-0005-0000-0000-00000D720000}"/>
    <cellStyle name="Normal 108 2 3 2 3 3" xfId="29200" xr:uid="{00000000-0005-0000-0000-00000E720000}"/>
    <cellStyle name="Normal 108 2 3 2 4" xfId="29201" xr:uid="{00000000-0005-0000-0000-00000F720000}"/>
    <cellStyle name="Normal 108 2 3 2 4 2" xfId="29202" xr:uid="{00000000-0005-0000-0000-000010720000}"/>
    <cellStyle name="Normal 108 2 3 2 5" xfId="29203" xr:uid="{00000000-0005-0000-0000-000011720000}"/>
    <cellStyle name="Normal 108 2 3 3" xfId="29204" xr:uid="{00000000-0005-0000-0000-000012720000}"/>
    <cellStyle name="Normal 108 2 3 3 2" xfId="29205" xr:uid="{00000000-0005-0000-0000-000013720000}"/>
    <cellStyle name="Normal 108 2 3 3 2 2" xfId="29206" xr:uid="{00000000-0005-0000-0000-000014720000}"/>
    <cellStyle name="Normal 108 2 3 3 2 2 2" xfId="29207" xr:uid="{00000000-0005-0000-0000-000015720000}"/>
    <cellStyle name="Normal 108 2 3 3 2 3" xfId="29208" xr:uid="{00000000-0005-0000-0000-000016720000}"/>
    <cellStyle name="Normal 108 2 3 3 3" xfId="29209" xr:uid="{00000000-0005-0000-0000-000017720000}"/>
    <cellStyle name="Normal 108 2 3 3 3 2" xfId="29210" xr:uid="{00000000-0005-0000-0000-000018720000}"/>
    <cellStyle name="Normal 108 2 3 3 4" xfId="29211" xr:uid="{00000000-0005-0000-0000-000019720000}"/>
    <cellStyle name="Normal 108 2 3 4" xfId="29212" xr:uid="{00000000-0005-0000-0000-00001A720000}"/>
    <cellStyle name="Normal 108 2 3 4 2" xfId="29213" xr:uid="{00000000-0005-0000-0000-00001B720000}"/>
    <cellStyle name="Normal 108 2 3 4 2 2" xfId="29214" xr:uid="{00000000-0005-0000-0000-00001C720000}"/>
    <cellStyle name="Normal 108 2 3 4 3" xfId="29215" xr:uid="{00000000-0005-0000-0000-00001D720000}"/>
    <cellStyle name="Normal 108 2 3 5" xfId="29216" xr:uid="{00000000-0005-0000-0000-00001E720000}"/>
    <cellStyle name="Normal 108 2 3 5 2" xfId="29217" xr:uid="{00000000-0005-0000-0000-00001F720000}"/>
    <cellStyle name="Normal 108 2 3 6" xfId="29218" xr:uid="{00000000-0005-0000-0000-000020720000}"/>
    <cellStyle name="Normal 108 2 4" xfId="29219" xr:uid="{00000000-0005-0000-0000-000021720000}"/>
    <cellStyle name="Normal 108 2 4 2" xfId="29220" xr:uid="{00000000-0005-0000-0000-000022720000}"/>
    <cellStyle name="Normal 108 2 4 2 2" xfId="29221" xr:uid="{00000000-0005-0000-0000-000023720000}"/>
    <cellStyle name="Normal 108 2 4 2 2 2" xfId="29222" xr:uid="{00000000-0005-0000-0000-000024720000}"/>
    <cellStyle name="Normal 108 2 4 2 2 2 2" xfId="29223" xr:uid="{00000000-0005-0000-0000-000025720000}"/>
    <cellStyle name="Normal 108 2 4 2 2 2 2 2" xfId="29224" xr:uid="{00000000-0005-0000-0000-000026720000}"/>
    <cellStyle name="Normal 108 2 4 2 2 2 3" xfId="29225" xr:uid="{00000000-0005-0000-0000-000027720000}"/>
    <cellStyle name="Normal 108 2 4 2 2 3" xfId="29226" xr:uid="{00000000-0005-0000-0000-000028720000}"/>
    <cellStyle name="Normal 108 2 4 2 2 3 2" xfId="29227" xr:uid="{00000000-0005-0000-0000-000029720000}"/>
    <cellStyle name="Normal 108 2 4 2 2 4" xfId="29228" xr:uid="{00000000-0005-0000-0000-00002A720000}"/>
    <cellStyle name="Normal 108 2 4 2 3" xfId="29229" xr:uid="{00000000-0005-0000-0000-00002B720000}"/>
    <cellStyle name="Normal 108 2 4 2 3 2" xfId="29230" xr:uid="{00000000-0005-0000-0000-00002C720000}"/>
    <cellStyle name="Normal 108 2 4 2 3 2 2" xfId="29231" xr:uid="{00000000-0005-0000-0000-00002D720000}"/>
    <cellStyle name="Normal 108 2 4 2 3 3" xfId="29232" xr:uid="{00000000-0005-0000-0000-00002E720000}"/>
    <cellStyle name="Normal 108 2 4 2 4" xfId="29233" xr:uid="{00000000-0005-0000-0000-00002F720000}"/>
    <cellStyle name="Normal 108 2 4 2 4 2" xfId="29234" xr:uid="{00000000-0005-0000-0000-000030720000}"/>
    <cellStyle name="Normal 108 2 4 2 5" xfId="29235" xr:uid="{00000000-0005-0000-0000-000031720000}"/>
    <cellStyle name="Normal 108 2 4 3" xfId="29236" xr:uid="{00000000-0005-0000-0000-000032720000}"/>
    <cellStyle name="Normal 108 2 4 3 2" xfId="29237" xr:uid="{00000000-0005-0000-0000-000033720000}"/>
    <cellStyle name="Normal 108 2 4 3 2 2" xfId="29238" xr:uid="{00000000-0005-0000-0000-000034720000}"/>
    <cellStyle name="Normal 108 2 4 3 2 2 2" xfId="29239" xr:uid="{00000000-0005-0000-0000-000035720000}"/>
    <cellStyle name="Normal 108 2 4 3 2 3" xfId="29240" xr:uid="{00000000-0005-0000-0000-000036720000}"/>
    <cellStyle name="Normal 108 2 4 3 3" xfId="29241" xr:uid="{00000000-0005-0000-0000-000037720000}"/>
    <cellStyle name="Normal 108 2 4 3 3 2" xfId="29242" xr:uid="{00000000-0005-0000-0000-000038720000}"/>
    <cellStyle name="Normal 108 2 4 3 4" xfId="29243" xr:uid="{00000000-0005-0000-0000-000039720000}"/>
    <cellStyle name="Normal 108 2 4 4" xfId="29244" xr:uid="{00000000-0005-0000-0000-00003A720000}"/>
    <cellStyle name="Normal 108 2 4 4 2" xfId="29245" xr:uid="{00000000-0005-0000-0000-00003B720000}"/>
    <cellStyle name="Normal 108 2 4 4 2 2" xfId="29246" xr:uid="{00000000-0005-0000-0000-00003C720000}"/>
    <cellStyle name="Normal 108 2 4 4 3" xfId="29247" xr:uid="{00000000-0005-0000-0000-00003D720000}"/>
    <cellStyle name="Normal 108 2 4 5" xfId="29248" xr:uid="{00000000-0005-0000-0000-00003E720000}"/>
    <cellStyle name="Normal 108 2 4 5 2" xfId="29249" xr:uid="{00000000-0005-0000-0000-00003F720000}"/>
    <cellStyle name="Normal 108 2 4 6" xfId="29250" xr:uid="{00000000-0005-0000-0000-000040720000}"/>
    <cellStyle name="Normal 108 2 5" xfId="29251" xr:uid="{00000000-0005-0000-0000-000041720000}"/>
    <cellStyle name="Normal 108 2 5 2" xfId="29252" xr:uid="{00000000-0005-0000-0000-000042720000}"/>
    <cellStyle name="Normal 108 2 5 2 2" xfId="29253" xr:uid="{00000000-0005-0000-0000-000043720000}"/>
    <cellStyle name="Normal 108 2 5 2 2 2" xfId="29254" xr:uid="{00000000-0005-0000-0000-000044720000}"/>
    <cellStyle name="Normal 108 2 5 2 2 2 2" xfId="29255" xr:uid="{00000000-0005-0000-0000-000045720000}"/>
    <cellStyle name="Normal 108 2 5 2 2 3" xfId="29256" xr:uid="{00000000-0005-0000-0000-000046720000}"/>
    <cellStyle name="Normal 108 2 5 2 3" xfId="29257" xr:uid="{00000000-0005-0000-0000-000047720000}"/>
    <cellStyle name="Normal 108 2 5 2 3 2" xfId="29258" xr:uid="{00000000-0005-0000-0000-000048720000}"/>
    <cellStyle name="Normal 108 2 5 2 4" xfId="29259" xr:uid="{00000000-0005-0000-0000-000049720000}"/>
    <cellStyle name="Normal 108 2 5 3" xfId="29260" xr:uid="{00000000-0005-0000-0000-00004A720000}"/>
    <cellStyle name="Normal 108 2 5 3 2" xfId="29261" xr:uid="{00000000-0005-0000-0000-00004B720000}"/>
    <cellStyle name="Normal 108 2 5 3 2 2" xfId="29262" xr:uid="{00000000-0005-0000-0000-00004C720000}"/>
    <cellStyle name="Normal 108 2 5 3 3" xfId="29263" xr:uid="{00000000-0005-0000-0000-00004D720000}"/>
    <cellStyle name="Normal 108 2 5 4" xfId="29264" xr:uid="{00000000-0005-0000-0000-00004E720000}"/>
    <cellStyle name="Normal 108 2 5 4 2" xfId="29265" xr:uid="{00000000-0005-0000-0000-00004F720000}"/>
    <cellStyle name="Normal 108 2 5 5" xfId="29266" xr:uid="{00000000-0005-0000-0000-000050720000}"/>
    <cellStyle name="Normal 108 2 6" xfId="29267" xr:uid="{00000000-0005-0000-0000-000051720000}"/>
    <cellStyle name="Normal 108 2 6 2" xfId="29268" xr:uid="{00000000-0005-0000-0000-000052720000}"/>
    <cellStyle name="Normal 108 2 6 2 2" xfId="29269" xr:uid="{00000000-0005-0000-0000-000053720000}"/>
    <cellStyle name="Normal 108 2 6 2 2 2" xfId="29270" xr:uid="{00000000-0005-0000-0000-000054720000}"/>
    <cellStyle name="Normal 108 2 6 2 3" xfId="29271" xr:uid="{00000000-0005-0000-0000-000055720000}"/>
    <cellStyle name="Normal 108 2 6 3" xfId="29272" xr:uid="{00000000-0005-0000-0000-000056720000}"/>
    <cellStyle name="Normal 108 2 6 3 2" xfId="29273" xr:uid="{00000000-0005-0000-0000-000057720000}"/>
    <cellStyle name="Normal 108 2 6 4" xfId="29274" xr:uid="{00000000-0005-0000-0000-000058720000}"/>
    <cellStyle name="Normal 108 2 7" xfId="29275" xr:uid="{00000000-0005-0000-0000-000059720000}"/>
    <cellStyle name="Normal 108 2 7 2" xfId="29276" xr:uid="{00000000-0005-0000-0000-00005A720000}"/>
    <cellStyle name="Normal 108 2 7 2 2" xfId="29277" xr:uid="{00000000-0005-0000-0000-00005B720000}"/>
    <cellStyle name="Normal 108 2 7 3" xfId="29278" xr:uid="{00000000-0005-0000-0000-00005C720000}"/>
    <cellStyle name="Normal 108 2 8" xfId="29279" xr:uid="{00000000-0005-0000-0000-00005D720000}"/>
    <cellStyle name="Normal 108 2 8 2" xfId="29280" xr:uid="{00000000-0005-0000-0000-00005E720000}"/>
    <cellStyle name="Normal 108 2 9" xfId="29281" xr:uid="{00000000-0005-0000-0000-00005F720000}"/>
    <cellStyle name="Normal 108 3" xfId="29282" xr:uid="{00000000-0005-0000-0000-000060720000}"/>
    <cellStyle name="Normal 108 3 2" xfId="29283" xr:uid="{00000000-0005-0000-0000-000061720000}"/>
    <cellStyle name="Normal 108 3 2 2" xfId="29284" xr:uid="{00000000-0005-0000-0000-000062720000}"/>
    <cellStyle name="Normal 108 3 2 2 2" xfId="29285" xr:uid="{00000000-0005-0000-0000-000063720000}"/>
    <cellStyle name="Normal 108 3 2 2 2 2" xfId="29286" xr:uid="{00000000-0005-0000-0000-000064720000}"/>
    <cellStyle name="Normal 108 3 2 2 2 2 2" xfId="29287" xr:uid="{00000000-0005-0000-0000-000065720000}"/>
    <cellStyle name="Normal 108 3 2 2 2 2 2 2" xfId="29288" xr:uid="{00000000-0005-0000-0000-000066720000}"/>
    <cellStyle name="Normal 108 3 2 2 2 2 3" xfId="29289" xr:uid="{00000000-0005-0000-0000-000067720000}"/>
    <cellStyle name="Normal 108 3 2 2 2 3" xfId="29290" xr:uid="{00000000-0005-0000-0000-000068720000}"/>
    <cellStyle name="Normal 108 3 2 2 2 3 2" xfId="29291" xr:uid="{00000000-0005-0000-0000-000069720000}"/>
    <cellStyle name="Normal 108 3 2 2 2 4" xfId="29292" xr:uid="{00000000-0005-0000-0000-00006A720000}"/>
    <cellStyle name="Normal 108 3 2 2 3" xfId="29293" xr:uid="{00000000-0005-0000-0000-00006B720000}"/>
    <cellStyle name="Normal 108 3 2 2 3 2" xfId="29294" xr:uid="{00000000-0005-0000-0000-00006C720000}"/>
    <cellStyle name="Normal 108 3 2 2 3 2 2" xfId="29295" xr:uid="{00000000-0005-0000-0000-00006D720000}"/>
    <cellStyle name="Normal 108 3 2 2 3 3" xfId="29296" xr:uid="{00000000-0005-0000-0000-00006E720000}"/>
    <cellStyle name="Normal 108 3 2 2 4" xfId="29297" xr:uid="{00000000-0005-0000-0000-00006F720000}"/>
    <cellStyle name="Normal 108 3 2 2 4 2" xfId="29298" xr:uid="{00000000-0005-0000-0000-000070720000}"/>
    <cellStyle name="Normal 108 3 2 2 5" xfId="29299" xr:uid="{00000000-0005-0000-0000-000071720000}"/>
    <cellStyle name="Normal 108 3 2 3" xfId="29300" xr:uid="{00000000-0005-0000-0000-000072720000}"/>
    <cellStyle name="Normal 108 3 2 3 2" xfId="29301" xr:uid="{00000000-0005-0000-0000-000073720000}"/>
    <cellStyle name="Normal 108 3 2 3 2 2" xfId="29302" xr:uid="{00000000-0005-0000-0000-000074720000}"/>
    <cellStyle name="Normal 108 3 2 3 2 2 2" xfId="29303" xr:uid="{00000000-0005-0000-0000-000075720000}"/>
    <cellStyle name="Normal 108 3 2 3 2 3" xfId="29304" xr:uid="{00000000-0005-0000-0000-000076720000}"/>
    <cellStyle name="Normal 108 3 2 3 3" xfId="29305" xr:uid="{00000000-0005-0000-0000-000077720000}"/>
    <cellStyle name="Normal 108 3 2 3 3 2" xfId="29306" xr:uid="{00000000-0005-0000-0000-000078720000}"/>
    <cellStyle name="Normal 108 3 2 3 4" xfId="29307" xr:uid="{00000000-0005-0000-0000-000079720000}"/>
    <cellStyle name="Normal 108 3 2 4" xfId="29308" xr:uid="{00000000-0005-0000-0000-00007A720000}"/>
    <cellStyle name="Normal 108 3 2 4 2" xfId="29309" xr:uid="{00000000-0005-0000-0000-00007B720000}"/>
    <cellStyle name="Normal 108 3 2 4 2 2" xfId="29310" xr:uid="{00000000-0005-0000-0000-00007C720000}"/>
    <cellStyle name="Normal 108 3 2 4 3" xfId="29311" xr:uid="{00000000-0005-0000-0000-00007D720000}"/>
    <cellStyle name="Normal 108 3 2 5" xfId="29312" xr:uid="{00000000-0005-0000-0000-00007E720000}"/>
    <cellStyle name="Normal 108 3 2 5 2" xfId="29313" xr:uid="{00000000-0005-0000-0000-00007F720000}"/>
    <cellStyle name="Normal 108 3 2 6" xfId="29314" xr:uid="{00000000-0005-0000-0000-000080720000}"/>
    <cellStyle name="Normal 108 3 3" xfId="29315" xr:uid="{00000000-0005-0000-0000-000081720000}"/>
    <cellStyle name="Normal 108 3 3 2" xfId="29316" xr:uid="{00000000-0005-0000-0000-000082720000}"/>
    <cellStyle name="Normal 108 3 3 2 2" xfId="29317" xr:uid="{00000000-0005-0000-0000-000083720000}"/>
    <cellStyle name="Normal 108 3 3 2 2 2" xfId="29318" xr:uid="{00000000-0005-0000-0000-000084720000}"/>
    <cellStyle name="Normal 108 3 3 2 2 2 2" xfId="29319" xr:uid="{00000000-0005-0000-0000-000085720000}"/>
    <cellStyle name="Normal 108 3 3 2 2 2 2 2" xfId="29320" xr:uid="{00000000-0005-0000-0000-000086720000}"/>
    <cellStyle name="Normal 108 3 3 2 2 2 3" xfId="29321" xr:uid="{00000000-0005-0000-0000-000087720000}"/>
    <cellStyle name="Normal 108 3 3 2 2 3" xfId="29322" xr:uid="{00000000-0005-0000-0000-000088720000}"/>
    <cellStyle name="Normal 108 3 3 2 2 3 2" xfId="29323" xr:uid="{00000000-0005-0000-0000-000089720000}"/>
    <cellStyle name="Normal 108 3 3 2 2 4" xfId="29324" xr:uid="{00000000-0005-0000-0000-00008A720000}"/>
    <cellStyle name="Normal 108 3 3 2 3" xfId="29325" xr:uid="{00000000-0005-0000-0000-00008B720000}"/>
    <cellStyle name="Normal 108 3 3 2 3 2" xfId="29326" xr:uid="{00000000-0005-0000-0000-00008C720000}"/>
    <cellStyle name="Normal 108 3 3 2 3 2 2" xfId="29327" xr:uid="{00000000-0005-0000-0000-00008D720000}"/>
    <cellStyle name="Normal 108 3 3 2 3 3" xfId="29328" xr:uid="{00000000-0005-0000-0000-00008E720000}"/>
    <cellStyle name="Normal 108 3 3 2 4" xfId="29329" xr:uid="{00000000-0005-0000-0000-00008F720000}"/>
    <cellStyle name="Normal 108 3 3 2 4 2" xfId="29330" xr:uid="{00000000-0005-0000-0000-000090720000}"/>
    <cellStyle name="Normal 108 3 3 2 5" xfId="29331" xr:uid="{00000000-0005-0000-0000-000091720000}"/>
    <cellStyle name="Normal 108 3 3 3" xfId="29332" xr:uid="{00000000-0005-0000-0000-000092720000}"/>
    <cellStyle name="Normal 108 3 3 3 2" xfId="29333" xr:uid="{00000000-0005-0000-0000-000093720000}"/>
    <cellStyle name="Normal 108 3 3 3 2 2" xfId="29334" xr:uid="{00000000-0005-0000-0000-000094720000}"/>
    <cellStyle name="Normal 108 3 3 3 2 2 2" xfId="29335" xr:uid="{00000000-0005-0000-0000-000095720000}"/>
    <cellStyle name="Normal 108 3 3 3 2 3" xfId="29336" xr:uid="{00000000-0005-0000-0000-000096720000}"/>
    <cellStyle name="Normal 108 3 3 3 3" xfId="29337" xr:uid="{00000000-0005-0000-0000-000097720000}"/>
    <cellStyle name="Normal 108 3 3 3 3 2" xfId="29338" xr:uid="{00000000-0005-0000-0000-000098720000}"/>
    <cellStyle name="Normal 108 3 3 3 4" xfId="29339" xr:uid="{00000000-0005-0000-0000-000099720000}"/>
    <cellStyle name="Normal 108 3 3 4" xfId="29340" xr:uid="{00000000-0005-0000-0000-00009A720000}"/>
    <cellStyle name="Normal 108 3 3 4 2" xfId="29341" xr:uid="{00000000-0005-0000-0000-00009B720000}"/>
    <cellStyle name="Normal 108 3 3 4 2 2" xfId="29342" xr:uid="{00000000-0005-0000-0000-00009C720000}"/>
    <cellStyle name="Normal 108 3 3 4 3" xfId="29343" xr:uid="{00000000-0005-0000-0000-00009D720000}"/>
    <cellStyle name="Normal 108 3 3 5" xfId="29344" xr:uid="{00000000-0005-0000-0000-00009E720000}"/>
    <cellStyle name="Normal 108 3 3 5 2" xfId="29345" xr:uid="{00000000-0005-0000-0000-00009F720000}"/>
    <cellStyle name="Normal 108 3 3 6" xfId="29346" xr:uid="{00000000-0005-0000-0000-0000A0720000}"/>
    <cellStyle name="Normal 108 3 4" xfId="29347" xr:uid="{00000000-0005-0000-0000-0000A1720000}"/>
    <cellStyle name="Normal 108 3 4 2" xfId="29348" xr:uid="{00000000-0005-0000-0000-0000A2720000}"/>
    <cellStyle name="Normal 108 3 4 2 2" xfId="29349" xr:uid="{00000000-0005-0000-0000-0000A3720000}"/>
    <cellStyle name="Normal 108 3 4 2 2 2" xfId="29350" xr:uid="{00000000-0005-0000-0000-0000A4720000}"/>
    <cellStyle name="Normal 108 3 4 2 2 2 2" xfId="29351" xr:uid="{00000000-0005-0000-0000-0000A5720000}"/>
    <cellStyle name="Normal 108 3 4 2 2 2 2 2" xfId="29352" xr:uid="{00000000-0005-0000-0000-0000A6720000}"/>
    <cellStyle name="Normal 108 3 4 2 2 2 3" xfId="29353" xr:uid="{00000000-0005-0000-0000-0000A7720000}"/>
    <cellStyle name="Normal 108 3 4 2 2 3" xfId="29354" xr:uid="{00000000-0005-0000-0000-0000A8720000}"/>
    <cellStyle name="Normal 108 3 4 2 2 3 2" xfId="29355" xr:uid="{00000000-0005-0000-0000-0000A9720000}"/>
    <cellStyle name="Normal 108 3 4 2 2 4" xfId="29356" xr:uid="{00000000-0005-0000-0000-0000AA720000}"/>
    <cellStyle name="Normal 108 3 4 2 3" xfId="29357" xr:uid="{00000000-0005-0000-0000-0000AB720000}"/>
    <cellStyle name="Normal 108 3 4 2 3 2" xfId="29358" xr:uid="{00000000-0005-0000-0000-0000AC720000}"/>
    <cellStyle name="Normal 108 3 4 2 3 2 2" xfId="29359" xr:uid="{00000000-0005-0000-0000-0000AD720000}"/>
    <cellStyle name="Normal 108 3 4 2 3 3" xfId="29360" xr:uid="{00000000-0005-0000-0000-0000AE720000}"/>
    <cellStyle name="Normal 108 3 4 2 4" xfId="29361" xr:uid="{00000000-0005-0000-0000-0000AF720000}"/>
    <cellStyle name="Normal 108 3 4 2 4 2" xfId="29362" xr:uid="{00000000-0005-0000-0000-0000B0720000}"/>
    <cellStyle name="Normal 108 3 4 2 5" xfId="29363" xr:uid="{00000000-0005-0000-0000-0000B1720000}"/>
    <cellStyle name="Normal 108 3 4 3" xfId="29364" xr:uid="{00000000-0005-0000-0000-0000B2720000}"/>
    <cellStyle name="Normal 108 3 4 3 2" xfId="29365" xr:uid="{00000000-0005-0000-0000-0000B3720000}"/>
    <cellStyle name="Normal 108 3 4 3 2 2" xfId="29366" xr:uid="{00000000-0005-0000-0000-0000B4720000}"/>
    <cellStyle name="Normal 108 3 4 3 2 2 2" xfId="29367" xr:uid="{00000000-0005-0000-0000-0000B5720000}"/>
    <cellStyle name="Normal 108 3 4 3 2 3" xfId="29368" xr:uid="{00000000-0005-0000-0000-0000B6720000}"/>
    <cellStyle name="Normal 108 3 4 3 3" xfId="29369" xr:uid="{00000000-0005-0000-0000-0000B7720000}"/>
    <cellStyle name="Normal 108 3 4 3 3 2" xfId="29370" xr:uid="{00000000-0005-0000-0000-0000B8720000}"/>
    <cellStyle name="Normal 108 3 4 3 4" xfId="29371" xr:uid="{00000000-0005-0000-0000-0000B9720000}"/>
    <cellStyle name="Normal 108 3 4 4" xfId="29372" xr:uid="{00000000-0005-0000-0000-0000BA720000}"/>
    <cellStyle name="Normal 108 3 4 4 2" xfId="29373" xr:uid="{00000000-0005-0000-0000-0000BB720000}"/>
    <cellStyle name="Normal 108 3 4 4 2 2" xfId="29374" xr:uid="{00000000-0005-0000-0000-0000BC720000}"/>
    <cellStyle name="Normal 108 3 4 4 3" xfId="29375" xr:uid="{00000000-0005-0000-0000-0000BD720000}"/>
    <cellStyle name="Normal 108 3 4 5" xfId="29376" xr:uid="{00000000-0005-0000-0000-0000BE720000}"/>
    <cellStyle name="Normal 108 3 4 5 2" xfId="29377" xr:uid="{00000000-0005-0000-0000-0000BF720000}"/>
    <cellStyle name="Normal 108 3 4 6" xfId="29378" xr:uid="{00000000-0005-0000-0000-0000C0720000}"/>
    <cellStyle name="Normal 108 3 5" xfId="29379" xr:uid="{00000000-0005-0000-0000-0000C1720000}"/>
    <cellStyle name="Normal 108 3 5 2" xfId="29380" xr:uid="{00000000-0005-0000-0000-0000C2720000}"/>
    <cellStyle name="Normal 108 3 5 2 2" xfId="29381" xr:uid="{00000000-0005-0000-0000-0000C3720000}"/>
    <cellStyle name="Normal 108 3 5 2 2 2" xfId="29382" xr:uid="{00000000-0005-0000-0000-0000C4720000}"/>
    <cellStyle name="Normal 108 3 5 2 2 2 2" xfId="29383" xr:uid="{00000000-0005-0000-0000-0000C5720000}"/>
    <cellStyle name="Normal 108 3 5 2 2 3" xfId="29384" xr:uid="{00000000-0005-0000-0000-0000C6720000}"/>
    <cellStyle name="Normal 108 3 5 2 3" xfId="29385" xr:uid="{00000000-0005-0000-0000-0000C7720000}"/>
    <cellStyle name="Normal 108 3 5 2 3 2" xfId="29386" xr:uid="{00000000-0005-0000-0000-0000C8720000}"/>
    <cellStyle name="Normal 108 3 5 2 4" xfId="29387" xr:uid="{00000000-0005-0000-0000-0000C9720000}"/>
    <cellStyle name="Normal 108 3 5 3" xfId="29388" xr:uid="{00000000-0005-0000-0000-0000CA720000}"/>
    <cellStyle name="Normal 108 3 5 3 2" xfId="29389" xr:uid="{00000000-0005-0000-0000-0000CB720000}"/>
    <cellStyle name="Normal 108 3 5 3 2 2" xfId="29390" xr:uid="{00000000-0005-0000-0000-0000CC720000}"/>
    <cellStyle name="Normal 108 3 5 3 3" xfId="29391" xr:uid="{00000000-0005-0000-0000-0000CD720000}"/>
    <cellStyle name="Normal 108 3 5 4" xfId="29392" xr:uid="{00000000-0005-0000-0000-0000CE720000}"/>
    <cellStyle name="Normal 108 3 5 4 2" xfId="29393" xr:uid="{00000000-0005-0000-0000-0000CF720000}"/>
    <cellStyle name="Normal 108 3 5 5" xfId="29394" xr:uid="{00000000-0005-0000-0000-0000D0720000}"/>
    <cellStyle name="Normal 108 3 6" xfId="29395" xr:uid="{00000000-0005-0000-0000-0000D1720000}"/>
    <cellStyle name="Normal 108 3 6 2" xfId="29396" xr:uid="{00000000-0005-0000-0000-0000D2720000}"/>
    <cellStyle name="Normal 108 3 6 2 2" xfId="29397" xr:uid="{00000000-0005-0000-0000-0000D3720000}"/>
    <cellStyle name="Normal 108 3 6 2 2 2" xfId="29398" xr:uid="{00000000-0005-0000-0000-0000D4720000}"/>
    <cellStyle name="Normal 108 3 6 2 3" xfId="29399" xr:uid="{00000000-0005-0000-0000-0000D5720000}"/>
    <cellStyle name="Normal 108 3 6 3" xfId="29400" xr:uid="{00000000-0005-0000-0000-0000D6720000}"/>
    <cellStyle name="Normal 108 3 6 3 2" xfId="29401" xr:uid="{00000000-0005-0000-0000-0000D7720000}"/>
    <cellStyle name="Normal 108 3 6 4" xfId="29402" xr:uid="{00000000-0005-0000-0000-0000D8720000}"/>
    <cellStyle name="Normal 108 3 7" xfId="29403" xr:uid="{00000000-0005-0000-0000-0000D9720000}"/>
    <cellStyle name="Normal 108 3 7 2" xfId="29404" xr:uid="{00000000-0005-0000-0000-0000DA720000}"/>
    <cellStyle name="Normal 108 3 7 2 2" xfId="29405" xr:uid="{00000000-0005-0000-0000-0000DB720000}"/>
    <cellStyle name="Normal 108 3 7 3" xfId="29406" xr:uid="{00000000-0005-0000-0000-0000DC720000}"/>
    <cellStyle name="Normal 108 3 8" xfId="29407" xr:uid="{00000000-0005-0000-0000-0000DD720000}"/>
    <cellStyle name="Normal 108 3 8 2" xfId="29408" xr:uid="{00000000-0005-0000-0000-0000DE720000}"/>
    <cellStyle name="Normal 108 3 9" xfId="29409" xr:uid="{00000000-0005-0000-0000-0000DF720000}"/>
    <cellStyle name="Normal 108 4" xfId="29410" xr:uid="{00000000-0005-0000-0000-0000E0720000}"/>
    <cellStyle name="Normal 108 4 2" xfId="29411" xr:uid="{00000000-0005-0000-0000-0000E1720000}"/>
    <cellStyle name="Normal 108 4 2 2" xfId="29412" xr:uid="{00000000-0005-0000-0000-0000E2720000}"/>
    <cellStyle name="Normal 108 4 2 2 2" xfId="29413" xr:uid="{00000000-0005-0000-0000-0000E3720000}"/>
    <cellStyle name="Normal 108 4 2 2 2 2" xfId="29414" xr:uid="{00000000-0005-0000-0000-0000E4720000}"/>
    <cellStyle name="Normal 108 4 2 2 2 2 2" xfId="29415" xr:uid="{00000000-0005-0000-0000-0000E5720000}"/>
    <cellStyle name="Normal 108 4 2 2 2 3" xfId="29416" xr:uid="{00000000-0005-0000-0000-0000E6720000}"/>
    <cellStyle name="Normal 108 4 2 2 3" xfId="29417" xr:uid="{00000000-0005-0000-0000-0000E7720000}"/>
    <cellStyle name="Normal 108 4 2 2 3 2" xfId="29418" xr:uid="{00000000-0005-0000-0000-0000E8720000}"/>
    <cellStyle name="Normal 108 4 2 2 4" xfId="29419" xr:uid="{00000000-0005-0000-0000-0000E9720000}"/>
    <cellStyle name="Normal 108 4 2 3" xfId="29420" xr:uid="{00000000-0005-0000-0000-0000EA720000}"/>
    <cellStyle name="Normal 108 4 2 3 2" xfId="29421" xr:uid="{00000000-0005-0000-0000-0000EB720000}"/>
    <cellStyle name="Normal 108 4 2 3 2 2" xfId="29422" xr:uid="{00000000-0005-0000-0000-0000EC720000}"/>
    <cellStyle name="Normal 108 4 2 3 3" xfId="29423" xr:uid="{00000000-0005-0000-0000-0000ED720000}"/>
    <cellStyle name="Normal 108 4 2 4" xfId="29424" xr:uid="{00000000-0005-0000-0000-0000EE720000}"/>
    <cellStyle name="Normal 108 4 2 4 2" xfId="29425" xr:uid="{00000000-0005-0000-0000-0000EF720000}"/>
    <cellStyle name="Normal 108 4 2 5" xfId="29426" xr:uid="{00000000-0005-0000-0000-0000F0720000}"/>
    <cellStyle name="Normal 108 4 3" xfId="29427" xr:uid="{00000000-0005-0000-0000-0000F1720000}"/>
    <cellStyle name="Normal 108 4 3 2" xfId="29428" xr:uid="{00000000-0005-0000-0000-0000F2720000}"/>
    <cellStyle name="Normal 108 4 3 2 2" xfId="29429" xr:uid="{00000000-0005-0000-0000-0000F3720000}"/>
    <cellStyle name="Normal 108 4 3 2 2 2" xfId="29430" xr:uid="{00000000-0005-0000-0000-0000F4720000}"/>
    <cellStyle name="Normal 108 4 3 2 3" xfId="29431" xr:uid="{00000000-0005-0000-0000-0000F5720000}"/>
    <cellStyle name="Normal 108 4 3 3" xfId="29432" xr:uid="{00000000-0005-0000-0000-0000F6720000}"/>
    <cellStyle name="Normal 108 4 3 3 2" xfId="29433" xr:uid="{00000000-0005-0000-0000-0000F7720000}"/>
    <cellStyle name="Normal 108 4 3 4" xfId="29434" xr:uid="{00000000-0005-0000-0000-0000F8720000}"/>
    <cellStyle name="Normal 108 4 4" xfId="29435" xr:uid="{00000000-0005-0000-0000-0000F9720000}"/>
    <cellStyle name="Normal 108 4 4 2" xfId="29436" xr:uid="{00000000-0005-0000-0000-0000FA720000}"/>
    <cellStyle name="Normal 108 4 4 2 2" xfId="29437" xr:uid="{00000000-0005-0000-0000-0000FB720000}"/>
    <cellStyle name="Normal 108 4 4 3" xfId="29438" xr:uid="{00000000-0005-0000-0000-0000FC720000}"/>
    <cellStyle name="Normal 108 4 5" xfId="29439" xr:uid="{00000000-0005-0000-0000-0000FD720000}"/>
    <cellStyle name="Normal 108 4 5 2" xfId="29440" xr:uid="{00000000-0005-0000-0000-0000FE720000}"/>
    <cellStyle name="Normal 108 4 6" xfId="29441" xr:uid="{00000000-0005-0000-0000-0000FF720000}"/>
    <cellStyle name="Normal 108 5" xfId="29442" xr:uid="{00000000-0005-0000-0000-000000730000}"/>
    <cellStyle name="Normal 108 5 2" xfId="29443" xr:uid="{00000000-0005-0000-0000-000001730000}"/>
    <cellStyle name="Normal 108 5 2 2" xfId="29444" xr:uid="{00000000-0005-0000-0000-000002730000}"/>
    <cellStyle name="Normal 108 5 2 2 2" xfId="29445" xr:uid="{00000000-0005-0000-0000-000003730000}"/>
    <cellStyle name="Normal 108 5 2 2 2 2" xfId="29446" xr:uid="{00000000-0005-0000-0000-000004730000}"/>
    <cellStyle name="Normal 108 5 2 2 2 2 2" xfId="29447" xr:uid="{00000000-0005-0000-0000-000005730000}"/>
    <cellStyle name="Normal 108 5 2 2 2 3" xfId="29448" xr:uid="{00000000-0005-0000-0000-000006730000}"/>
    <cellStyle name="Normal 108 5 2 2 3" xfId="29449" xr:uid="{00000000-0005-0000-0000-000007730000}"/>
    <cellStyle name="Normal 108 5 2 2 3 2" xfId="29450" xr:uid="{00000000-0005-0000-0000-000008730000}"/>
    <cellStyle name="Normal 108 5 2 2 4" xfId="29451" xr:uid="{00000000-0005-0000-0000-000009730000}"/>
    <cellStyle name="Normal 108 5 2 3" xfId="29452" xr:uid="{00000000-0005-0000-0000-00000A730000}"/>
    <cellStyle name="Normal 108 5 2 3 2" xfId="29453" xr:uid="{00000000-0005-0000-0000-00000B730000}"/>
    <cellStyle name="Normal 108 5 2 3 2 2" xfId="29454" xr:uid="{00000000-0005-0000-0000-00000C730000}"/>
    <cellStyle name="Normal 108 5 2 3 3" xfId="29455" xr:uid="{00000000-0005-0000-0000-00000D730000}"/>
    <cellStyle name="Normal 108 5 2 4" xfId="29456" xr:uid="{00000000-0005-0000-0000-00000E730000}"/>
    <cellStyle name="Normal 108 5 2 4 2" xfId="29457" xr:uid="{00000000-0005-0000-0000-00000F730000}"/>
    <cellStyle name="Normal 108 5 2 5" xfId="29458" xr:uid="{00000000-0005-0000-0000-000010730000}"/>
    <cellStyle name="Normal 108 5 3" xfId="29459" xr:uid="{00000000-0005-0000-0000-000011730000}"/>
    <cellStyle name="Normal 108 5 3 2" xfId="29460" xr:uid="{00000000-0005-0000-0000-000012730000}"/>
    <cellStyle name="Normal 108 5 3 2 2" xfId="29461" xr:uid="{00000000-0005-0000-0000-000013730000}"/>
    <cellStyle name="Normal 108 5 3 2 2 2" xfId="29462" xr:uid="{00000000-0005-0000-0000-000014730000}"/>
    <cellStyle name="Normal 108 5 3 2 3" xfId="29463" xr:uid="{00000000-0005-0000-0000-000015730000}"/>
    <cellStyle name="Normal 108 5 3 3" xfId="29464" xr:uid="{00000000-0005-0000-0000-000016730000}"/>
    <cellStyle name="Normal 108 5 3 3 2" xfId="29465" xr:uid="{00000000-0005-0000-0000-000017730000}"/>
    <cellStyle name="Normal 108 5 3 4" xfId="29466" xr:uid="{00000000-0005-0000-0000-000018730000}"/>
    <cellStyle name="Normal 108 5 4" xfId="29467" xr:uid="{00000000-0005-0000-0000-000019730000}"/>
    <cellStyle name="Normal 108 5 4 2" xfId="29468" xr:uid="{00000000-0005-0000-0000-00001A730000}"/>
    <cellStyle name="Normal 108 5 4 2 2" xfId="29469" xr:uid="{00000000-0005-0000-0000-00001B730000}"/>
    <cellStyle name="Normal 108 5 4 3" xfId="29470" xr:uid="{00000000-0005-0000-0000-00001C730000}"/>
    <cellStyle name="Normal 108 5 5" xfId="29471" xr:uid="{00000000-0005-0000-0000-00001D730000}"/>
    <cellStyle name="Normal 108 5 5 2" xfId="29472" xr:uid="{00000000-0005-0000-0000-00001E730000}"/>
    <cellStyle name="Normal 108 5 6" xfId="29473" xr:uid="{00000000-0005-0000-0000-00001F730000}"/>
    <cellStyle name="Normal 108 6" xfId="29474" xr:uid="{00000000-0005-0000-0000-000020730000}"/>
    <cellStyle name="Normal 108 6 2" xfId="29475" xr:uid="{00000000-0005-0000-0000-000021730000}"/>
    <cellStyle name="Normal 108 6 2 2" xfId="29476" xr:uid="{00000000-0005-0000-0000-000022730000}"/>
    <cellStyle name="Normal 108 6 2 2 2" xfId="29477" xr:uid="{00000000-0005-0000-0000-000023730000}"/>
    <cellStyle name="Normal 108 6 2 2 2 2" xfId="29478" xr:uid="{00000000-0005-0000-0000-000024730000}"/>
    <cellStyle name="Normal 108 6 2 2 2 2 2" xfId="29479" xr:uid="{00000000-0005-0000-0000-000025730000}"/>
    <cellStyle name="Normal 108 6 2 2 2 3" xfId="29480" xr:uid="{00000000-0005-0000-0000-000026730000}"/>
    <cellStyle name="Normal 108 6 2 2 3" xfId="29481" xr:uid="{00000000-0005-0000-0000-000027730000}"/>
    <cellStyle name="Normal 108 6 2 2 3 2" xfId="29482" xr:uid="{00000000-0005-0000-0000-000028730000}"/>
    <cellStyle name="Normal 108 6 2 2 4" xfId="29483" xr:uid="{00000000-0005-0000-0000-000029730000}"/>
    <cellStyle name="Normal 108 6 2 3" xfId="29484" xr:uid="{00000000-0005-0000-0000-00002A730000}"/>
    <cellStyle name="Normal 108 6 2 3 2" xfId="29485" xr:uid="{00000000-0005-0000-0000-00002B730000}"/>
    <cellStyle name="Normal 108 6 2 3 2 2" xfId="29486" xr:uid="{00000000-0005-0000-0000-00002C730000}"/>
    <cellStyle name="Normal 108 6 2 3 3" xfId="29487" xr:uid="{00000000-0005-0000-0000-00002D730000}"/>
    <cellStyle name="Normal 108 6 2 4" xfId="29488" xr:uid="{00000000-0005-0000-0000-00002E730000}"/>
    <cellStyle name="Normal 108 6 2 4 2" xfId="29489" xr:uid="{00000000-0005-0000-0000-00002F730000}"/>
    <cellStyle name="Normal 108 6 2 5" xfId="29490" xr:uid="{00000000-0005-0000-0000-000030730000}"/>
    <cellStyle name="Normal 108 6 3" xfId="29491" xr:uid="{00000000-0005-0000-0000-000031730000}"/>
    <cellStyle name="Normal 108 6 3 2" xfId="29492" xr:uid="{00000000-0005-0000-0000-000032730000}"/>
    <cellStyle name="Normal 108 6 3 2 2" xfId="29493" xr:uid="{00000000-0005-0000-0000-000033730000}"/>
    <cellStyle name="Normal 108 6 3 2 2 2" xfId="29494" xr:uid="{00000000-0005-0000-0000-000034730000}"/>
    <cellStyle name="Normal 108 6 3 2 3" xfId="29495" xr:uid="{00000000-0005-0000-0000-000035730000}"/>
    <cellStyle name="Normal 108 6 3 3" xfId="29496" xr:uid="{00000000-0005-0000-0000-000036730000}"/>
    <cellStyle name="Normal 108 6 3 3 2" xfId="29497" xr:uid="{00000000-0005-0000-0000-000037730000}"/>
    <cellStyle name="Normal 108 6 3 4" xfId="29498" xr:uid="{00000000-0005-0000-0000-000038730000}"/>
    <cellStyle name="Normal 108 6 4" xfId="29499" xr:uid="{00000000-0005-0000-0000-000039730000}"/>
    <cellStyle name="Normal 108 6 4 2" xfId="29500" xr:uid="{00000000-0005-0000-0000-00003A730000}"/>
    <cellStyle name="Normal 108 6 4 2 2" xfId="29501" xr:uid="{00000000-0005-0000-0000-00003B730000}"/>
    <cellStyle name="Normal 108 6 4 3" xfId="29502" xr:uid="{00000000-0005-0000-0000-00003C730000}"/>
    <cellStyle name="Normal 108 6 5" xfId="29503" xr:uid="{00000000-0005-0000-0000-00003D730000}"/>
    <cellStyle name="Normal 108 6 5 2" xfId="29504" xr:uid="{00000000-0005-0000-0000-00003E730000}"/>
    <cellStyle name="Normal 108 6 6" xfId="29505" xr:uid="{00000000-0005-0000-0000-00003F730000}"/>
    <cellStyle name="Normal 108 7" xfId="29506" xr:uid="{00000000-0005-0000-0000-000040730000}"/>
    <cellStyle name="Normal 108 7 2" xfId="29507" xr:uid="{00000000-0005-0000-0000-000041730000}"/>
    <cellStyle name="Normal 108 7 2 2" xfId="29508" xr:uid="{00000000-0005-0000-0000-000042730000}"/>
    <cellStyle name="Normal 108 7 2 2 2" xfId="29509" xr:uid="{00000000-0005-0000-0000-000043730000}"/>
    <cellStyle name="Normal 108 7 2 2 2 2" xfId="29510" xr:uid="{00000000-0005-0000-0000-000044730000}"/>
    <cellStyle name="Normal 108 7 2 2 3" xfId="29511" xr:uid="{00000000-0005-0000-0000-000045730000}"/>
    <cellStyle name="Normal 108 7 2 3" xfId="29512" xr:uid="{00000000-0005-0000-0000-000046730000}"/>
    <cellStyle name="Normal 108 7 2 3 2" xfId="29513" xr:uid="{00000000-0005-0000-0000-000047730000}"/>
    <cellStyle name="Normal 108 7 2 4" xfId="29514" xr:uid="{00000000-0005-0000-0000-000048730000}"/>
    <cellStyle name="Normal 108 7 3" xfId="29515" xr:uid="{00000000-0005-0000-0000-000049730000}"/>
    <cellStyle name="Normal 108 7 3 2" xfId="29516" xr:uid="{00000000-0005-0000-0000-00004A730000}"/>
    <cellStyle name="Normal 108 7 3 2 2" xfId="29517" xr:uid="{00000000-0005-0000-0000-00004B730000}"/>
    <cellStyle name="Normal 108 7 3 3" xfId="29518" xr:uid="{00000000-0005-0000-0000-00004C730000}"/>
    <cellStyle name="Normal 108 7 4" xfId="29519" xr:uid="{00000000-0005-0000-0000-00004D730000}"/>
    <cellStyle name="Normal 108 7 4 2" xfId="29520" xr:uid="{00000000-0005-0000-0000-00004E730000}"/>
    <cellStyle name="Normal 108 7 5" xfId="29521" xr:uid="{00000000-0005-0000-0000-00004F730000}"/>
    <cellStyle name="Normal 108 8" xfId="29522" xr:uid="{00000000-0005-0000-0000-000050730000}"/>
    <cellStyle name="Normal 108 8 2" xfId="29523" xr:uid="{00000000-0005-0000-0000-000051730000}"/>
    <cellStyle name="Normal 108 8 2 2" xfId="29524" xr:uid="{00000000-0005-0000-0000-000052730000}"/>
    <cellStyle name="Normal 108 8 2 2 2" xfId="29525" xr:uid="{00000000-0005-0000-0000-000053730000}"/>
    <cellStyle name="Normal 108 8 2 3" xfId="29526" xr:uid="{00000000-0005-0000-0000-000054730000}"/>
    <cellStyle name="Normal 108 8 3" xfId="29527" xr:uid="{00000000-0005-0000-0000-000055730000}"/>
    <cellStyle name="Normal 108 8 3 2" xfId="29528" xr:uid="{00000000-0005-0000-0000-000056730000}"/>
    <cellStyle name="Normal 108 8 4" xfId="29529" xr:uid="{00000000-0005-0000-0000-000057730000}"/>
    <cellStyle name="Normal 108 9" xfId="29530" xr:uid="{00000000-0005-0000-0000-000058730000}"/>
    <cellStyle name="Normal 108 9 2" xfId="29531" xr:uid="{00000000-0005-0000-0000-000059730000}"/>
    <cellStyle name="Normal 108 9 2 2" xfId="29532" xr:uid="{00000000-0005-0000-0000-00005A730000}"/>
    <cellStyle name="Normal 108 9 3" xfId="29533" xr:uid="{00000000-0005-0000-0000-00005B730000}"/>
    <cellStyle name="Normal 109" xfId="29534" xr:uid="{00000000-0005-0000-0000-00005C730000}"/>
    <cellStyle name="Normal 109 2" xfId="29535" xr:uid="{00000000-0005-0000-0000-00005D730000}"/>
    <cellStyle name="Normal 11" xfId="29536" xr:uid="{00000000-0005-0000-0000-00005E730000}"/>
    <cellStyle name="Normal 11 2" xfId="29537" xr:uid="{00000000-0005-0000-0000-00005F730000}"/>
    <cellStyle name="Normal 11 2 2" xfId="29538" xr:uid="{00000000-0005-0000-0000-000060730000}"/>
    <cellStyle name="Normal 11 2 2 2" xfId="29539" xr:uid="{00000000-0005-0000-0000-000061730000}"/>
    <cellStyle name="Normal 11 2 2 2 2" xfId="29540" xr:uid="{00000000-0005-0000-0000-000062730000}"/>
    <cellStyle name="Normal 11 2 2 2 2 2" xfId="29541" xr:uid="{00000000-0005-0000-0000-000063730000}"/>
    <cellStyle name="Normal 11 2 2 2 2 2 2" xfId="29542" xr:uid="{00000000-0005-0000-0000-000064730000}"/>
    <cellStyle name="Normal 11 2 2 2 2 3" xfId="29543" xr:uid="{00000000-0005-0000-0000-000065730000}"/>
    <cellStyle name="Normal 11 2 2 2 3" xfId="29544" xr:uid="{00000000-0005-0000-0000-000066730000}"/>
    <cellStyle name="Normal 11 2 2 2 3 2" xfId="29545" xr:uid="{00000000-0005-0000-0000-000067730000}"/>
    <cellStyle name="Normal 11 2 2 2 4" xfId="29546" xr:uid="{00000000-0005-0000-0000-000068730000}"/>
    <cellStyle name="Normal 11 2 2 3" xfId="29547" xr:uid="{00000000-0005-0000-0000-000069730000}"/>
    <cellStyle name="Normal 11 2 2 3 2" xfId="29548" xr:uid="{00000000-0005-0000-0000-00006A730000}"/>
    <cellStyle name="Normal 11 2 2 3 2 2" xfId="29549" xr:uid="{00000000-0005-0000-0000-00006B730000}"/>
    <cellStyle name="Normal 11 2 2 3 3" xfId="29550" xr:uid="{00000000-0005-0000-0000-00006C730000}"/>
    <cellStyle name="Normal 11 2 2 4" xfId="29551" xr:uid="{00000000-0005-0000-0000-00006D730000}"/>
    <cellStyle name="Normal 11 2 2 4 2" xfId="29552" xr:uid="{00000000-0005-0000-0000-00006E730000}"/>
    <cellStyle name="Normal 11 2 2 5" xfId="29553" xr:uid="{00000000-0005-0000-0000-00006F730000}"/>
    <cellStyle name="Normal 11 2 3" xfId="29554" xr:uid="{00000000-0005-0000-0000-000070730000}"/>
    <cellStyle name="Normal 11 2 3 2" xfId="29555" xr:uid="{00000000-0005-0000-0000-000071730000}"/>
    <cellStyle name="Normal 11 2 3 2 2" xfId="29556" xr:uid="{00000000-0005-0000-0000-000072730000}"/>
    <cellStyle name="Normal 11 2 3 2 2 2" xfId="29557" xr:uid="{00000000-0005-0000-0000-000073730000}"/>
    <cellStyle name="Normal 11 2 3 2 3" xfId="29558" xr:uid="{00000000-0005-0000-0000-000074730000}"/>
    <cellStyle name="Normal 11 2 3 3" xfId="29559" xr:uid="{00000000-0005-0000-0000-000075730000}"/>
    <cellStyle name="Normal 11 2 3 3 2" xfId="29560" xr:uid="{00000000-0005-0000-0000-000076730000}"/>
    <cellStyle name="Normal 11 2 3 4" xfId="29561" xr:uid="{00000000-0005-0000-0000-000077730000}"/>
    <cellStyle name="Normal 11 2 4" xfId="29562" xr:uid="{00000000-0005-0000-0000-000078730000}"/>
    <cellStyle name="Normal 11 2 4 2" xfId="29563" xr:uid="{00000000-0005-0000-0000-000079730000}"/>
    <cellStyle name="Normal 11 2 4 2 2" xfId="29564" xr:uid="{00000000-0005-0000-0000-00007A730000}"/>
    <cellStyle name="Normal 11 2 4 3" xfId="29565" xr:uid="{00000000-0005-0000-0000-00007B730000}"/>
    <cellStyle name="Normal 11 2 5" xfId="29566" xr:uid="{00000000-0005-0000-0000-00007C730000}"/>
    <cellStyle name="Normal 11 2 5 2" xfId="29567" xr:uid="{00000000-0005-0000-0000-00007D730000}"/>
    <cellStyle name="Normal 11 2 6" xfId="29568" xr:uid="{00000000-0005-0000-0000-00007E730000}"/>
    <cellStyle name="Normal 11 3" xfId="29569" xr:uid="{00000000-0005-0000-0000-00007F730000}"/>
    <cellStyle name="Normal 11 3 2" xfId="29570" xr:uid="{00000000-0005-0000-0000-000080730000}"/>
    <cellStyle name="Normal 11 3 2 2" xfId="29571" xr:uid="{00000000-0005-0000-0000-000081730000}"/>
    <cellStyle name="Normal 11 3 2 2 2" xfId="29572" xr:uid="{00000000-0005-0000-0000-000082730000}"/>
    <cellStyle name="Normal 11 3 2 3" xfId="29573" xr:uid="{00000000-0005-0000-0000-000083730000}"/>
    <cellStyle name="Normal 11 3 3" xfId="29574" xr:uid="{00000000-0005-0000-0000-000084730000}"/>
    <cellStyle name="Normal 11 3 3 2" xfId="29575" xr:uid="{00000000-0005-0000-0000-000085730000}"/>
    <cellStyle name="Normal 11 3 4" xfId="29576" xr:uid="{00000000-0005-0000-0000-000086730000}"/>
    <cellStyle name="Normal 110" xfId="29577" xr:uid="{00000000-0005-0000-0000-000087730000}"/>
    <cellStyle name="Normal 110 2" xfId="29578" xr:uid="{00000000-0005-0000-0000-000088730000}"/>
    <cellStyle name="Normal 111" xfId="29579" xr:uid="{00000000-0005-0000-0000-000089730000}"/>
    <cellStyle name="Normal 112" xfId="29580" xr:uid="{00000000-0005-0000-0000-00008A730000}"/>
    <cellStyle name="Normal 113" xfId="29581" xr:uid="{00000000-0005-0000-0000-00008B730000}"/>
    <cellStyle name="Normal 114" xfId="29582" xr:uid="{00000000-0005-0000-0000-00008C730000}"/>
    <cellStyle name="Normal 115" xfId="29583" xr:uid="{00000000-0005-0000-0000-00008D730000}"/>
    <cellStyle name="Normal 116" xfId="29584" xr:uid="{00000000-0005-0000-0000-00008E730000}"/>
    <cellStyle name="Normal 117" xfId="29585" xr:uid="{00000000-0005-0000-0000-00008F730000}"/>
    <cellStyle name="Normal 118" xfId="29586" xr:uid="{00000000-0005-0000-0000-000090730000}"/>
    <cellStyle name="Normal 119" xfId="29587" xr:uid="{00000000-0005-0000-0000-000091730000}"/>
    <cellStyle name="Normal 12" xfId="29588" xr:uid="{00000000-0005-0000-0000-000092730000}"/>
    <cellStyle name="Normal 12 2" xfId="29589" xr:uid="{00000000-0005-0000-0000-000093730000}"/>
    <cellStyle name="Normal 12 2 2" xfId="29590" xr:uid="{00000000-0005-0000-0000-000094730000}"/>
    <cellStyle name="Normal 12 2 2 2" xfId="29591" xr:uid="{00000000-0005-0000-0000-000095730000}"/>
    <cellStyle name="Normal 12 2 2 2 2" xfId="29592" xr:uid="{00000000-0005-0000-0000-000096730000}"/>
    <cellStyle name="Normal 12 2 2 2 2 2" xfId="29593" xr:uid="{00000000-0005-0000-0000-000097730000}"/>
    <cellStyle name="Normal 12 2 2 2 2 2 2" xfId="29594" xr:uid="{00000000-0005-0000-0000-000098730000}"/>
    <cellStyle name="Normal 12 2 2 2 2 3" xfId="29595" xr:uid="{00000000-0005-0000-0000-000099730000}"/>
    <cellStyle name="Normal 12 2 2 2 3" xfId="29596" xr:uid="{00000000-0005-0000-0000-00009A730000}"/>
    <cellStyle name="Normal 12 2 2 2 3 2" xfId="29597" xr:uid="{00000000-0005-0000-0000-00009B730000}"/>
    <cellStyle name="Normal 12 2 2 2 4" xfId="29598" xr:uid="{00000000-0005-0000-0000-00009C730000}"/>
    <cellStyle name="Normal 12 2 2 3" xfId="29599" xr:uid="{00000000-0005-0000-0000-00009D730000}"/>
    <cellStyle name="Normal 12 2 2 3 2" xfId="29600" xr:uid="{00000000-0005-0000-0000-00009E730000}"/>
    <cellStyle name="Normal 12 2 2 3 2 2" xfId="29601" xr:uid="{00000000-0005-0000-0000-00009F730000}"/>
    <cellStyle name="Normal 12 2 2 3 3" xfId="29602" xr:uid="{00000000-0005-0000-0000-0000A0730000}"/>
    <cellStyle name="Normal 12 2 2 4" xfId="29603" xr:uid="{00000000-0005-0000-0000-0000A1730000}"/>
    <cellStyle name="Normal 12 2 2 4 2" xfId="29604" xr:uid="{00000000-0005-0000-0000-0000A2730000}"/>
    <cellStyle name="Normal 12 2 2 5" xfId="29605" xr:uid="{00000000-0005-0000-0000-0000A3730000}"/>
    <cellStyle name="Normal 12 2 3" xfId="29606" xr:uid="{00000000-0005-0000-0000-0000A4730000}"/>
    <cellStyle name="Normal 12 2 3 2" xfId="29607" xr:uid="{00000000-0005-0000-0000-0000A5730000}"/>
    <cellStyle name="Normal 12 2 3 2 2" xfId="29608" xr:uid="{00000000-0005-0000-0000-0000A6730000}"/>
    <cellStyle name="Normal 12 2 3 2 2 2" xfId="29609" xr:uid="{00000000-0005-0000-0000-0000A7730000}"/>
    <cellStyle name="Normal 12 2 3 2 3" xfId="29610" xr:uid="{00000000-0005-0000-0000-0000A8730000}"/>
    <cellStyle name="Normal 12 2 3 3" xfId="29611" xr:uid="{00000000-0005-0000-0000-0000A9730000}"/>
    <cellStyle name="Normal 12 2 3 3 2" xfId="29612" xr:uid="{00000000-0005-0000-0000-0000AA730000}"/>
    <cellStyle name="Normal 12 2 3 4" xfId="29613" xr:uid="{00000000-0005-0000-0000-0000AB730000}"/>
    <cellStyle name="Normal 12 2 4" xfId="29614" xr:uid="{00000000-0005-0000-0000-0000AC730000}"/>
    <cellStyle name="Normal 12 2 4 2" xfId="29615" xr:uid="{00000000-0005-0000-0000-0000AD730000}"/>
    <cellStyle name="Normal 12 2 4 2 2" xfId="29616" xr:uid="{00000000-0005-0000-0000-0000AE730000}"/>
    <cellStyle name="Normal 12 2 4 3" xfId="29617" xr:uid="{00000000-0005-0000-0000-0000AF730000}"/>
    <cellStyle name="Normal 12 2 5" xfId="29618" xr:uid="{00000000-0005-0000-0000-0000B0730000}"/>
    <cellStyle name="Normal 12 2 5 2" xfId="29619" xr:uid="{00000000-0005-0000-0000-0000B1730000}"/>
    <cellStyle name="Normal 12 2 6" xfId="29620" xr:uid="{00000000-0005-0000-0000-0000B2730000}"/>
    <cellStyle name="Normal 12 3" xfId="29621" xr:uid="{00000000-0005-0000-0000-0000B3730000}"/>
    <cellStyle name="Normal 12 3 2" xfId="29622" xr:uid="{00000000-0005-0000-0000-0000B4730000}"/>
    <cellStyle name="Normal 12 3 2 2" xfId="29623" xr:uid="{00000000-0005-0000-0000-0000B5730000}"/>
    <cellStyle name="Normal 12 3 2 2 2" xfId="29624" xr:uid="{00000000-0005-0000-0000-0000B6730000}"/>
    <cellStyle name="Normal 12 3 2 3" xfId="29625" xr:uid="{00000000-0005-0000-0000-0000B7730000}"/>
    <cellStyle name="Normal 12 3 3" xfId="29626" xr:uid="{00000000-0005-0000-0000-0000B8730000}"/>
    <cellStyle name="Normal 12 3 3 2" xfId="29627" xr:uid="{00000000-0005-0000-0000-0000B9730000}"/>
    <cellStyle name="Normal 12 3 4" xfId="29628" xr:uid="{00000000-0005-0000-0000-0000BA730000}"/>
    <cellStyle name="Normal 120" xfId="29629" xr:uid="{00000000-0005-0000-0000-0000BB730000}"/>
    <cellStyle name="Normal 121" xfId="29630" xr:uid="{00000000-0005-0000-0000-0000BC730000}"/>
    <cellStyle name="Normal 122" xfId="29631" xr:uid="{00000000-0005-0000-0000-0000BD730000}"/>
    <cellStyle name="Normal 123" xfId="29632" xr:uid="{00000000-0005-0000-0000-0000BE730000}"/>
    <cellStyle name="Normal 124" xfId="29633" xr:uid="{00000000-0005-0000-0000-0000BF730000}"/>
    <cellStyle name="Normal 125" xfId="29634" xr:uid="{00000000-0005-0000-0000-0000C0730000}"/>
    <cellStyle name="Normal 126" xfId="29635" xr:uid="{00000000-0005-0000-0000-0000C1730000}"/>
    <cellStyle name="Normal 127" xfId="29636" xr:uid="{00000000-0005-0000-0000-0000C2730000}"/>
    <cellStyle name="Normal 128" xfId="29637" xr:uid="{00000000-0005-0000-0000-0000C3730000}"/>
    <cellStyle name="Normal 129" xfId="29638" xr:uid="{00000000-0005-0000-0000-0000C4730000}"/>
    <cellStyle name="Normal 129 2" xfId="29639" xr:uid="{00000000-0005-0000-0000-0000C5730000}"/>
    <cellStyle name="Normal 129 3" xfId="29640" xr:uid="{00000000-0005-0000-0000-0000C6730000}"/>
    <cellStyle name="Normal 129 3 2" xfId="29641" xr:uid="{00000000-0005-0000-0000-0000C7730000}"/>
    <cellStyle name="Normal 129 3 2 2" xfId="29642" xr:uid="{00000000-0005-0000-0000-0000C8730000}"/>
    <cellStyle name="Normal 129 3 2 2 2" xfId="29643" xr:uid="{00000000-0005-0000-0000-0000C9730000}"/>
    <cellStyle name="Normal 129 3 2 2 2 2" xfId="29644" xr:uid="{00000000-0005-0000-0000-0000CA730000}"/>
    <cellStyle name="Normal 129 3 2 2 3" xfId="29645" xr:uid="{00000000-0005-0000-0000-0000CB730000}"/>
    <cellStyle name="Normal 129 3 2 3" xfId="29646" xr:uid="{00000000-0005-0000-0000-0000CC730000}"/>
    <cellStyle name="Normal 129 3 2 3 2" xfId="29647" xr:uid="{00000000-0005-0000-0000-0000CD730000}"/>
    <cellStyle name="Normal 129 3 2 4" xfId="29648" xr:uid="{00000000-0005-0000-0000-0000CE730000}"/>
    <cellStyle name="Normal 129 3 3" xfId="29649" xr:uid="{00000000-0005-0000-0000-0000CF730000}"/>
    <cellStyle name="Normal 129 3 3 2" xfId="29650" xr:uid="{00000000-0005-0000-0000-0000D0730000}"/>
    <cellStyle name="Normal 129 3 3 2 2" xfId="29651" xr:uid="{00000000-0005-0000-0000-0000D1730000}"/>
    <cellStyle name="Normal 129 3 3 3" xfId="29652" xr:uid="{00000000-0005-0000-0000-0000D2730000}"/>
    <cellStyle name="Normal 129 3 4" xfId="29653" xr:uid="{00000000-0005-0000-0000-0000D3730000}"/>
    <cellStyle name="Normal 129 3 4 2" xfId="29654" xr:uid="{00000000-0005-0000-0000-0000D4730000}"/>
    <cellStyle name="Normal 129 3 5" xfId="29655" xr:uid="{00000000-0005-0000-0000-0000D5730000}"/>
    <cellStyle name="Normal 129 4" xfId="29656" xr:uid="{00000000-0005-0000-0000-0000D6730000}"/>
    <cellStyle name="Normal 129 4 2" xfId="29657" xr:uid="{00000000-0005-0000-0000-0000D7730000}"/>
    <cellStyle name="Normal 129 4 2 2" xfId="29658" xr:uid="{00000000-0005-0000-0000-0000D8730000}"/>
    <cellStyle name="Normal 129 4 2 2 2" xfId="29659" xr:uid="{00000000-0005-0000-0000-0000D9730000}"/>
    <cellStyle name="Normal 129 4 2 3" xfId="29660" xr:uid="{00000000-0005-0000-0000-0000DA730000}"/>
    <cellStyle name="Normal 129 4 3" xfId="29661" xr:uid="{00000000-0005-0000-0000-0000DB730000}"/>
    <cellStyle name="Normal 129 4 3 2" xfId="29662" xr:uid="{00000000-0005-0000-0000-0000DC730000}"/>
    <cellStyle name="Normal 129 4 4" xfId="29663" xr:uid="{00000000-0005-0000-0000-0000DD730000}"/>
    <cellStyle name="Normal 129 5" xfId="29664" xr:uid="{00000000-0005-0000-0000-0000DE730000}"/>
    <cellStyle name="Normal 129 5 2" xfId="29665" xr:uid="{00000000-0005-0000-0000-0000DF730000}"/>
    <cellStyle name="Normal 129 5 2 2" xfId="29666" xr:uid="{00000000-0005-0000-0000-0000E0730000}"/>
    <cellStyle name="Normal 129 5 3" xfId="29667" xr:uid="{00000000-0005-0000-0000-0000E1730000}"/>
    <cellStyle name="Normal 129 6" xfId="29668" xr:uid="{00000000-0005-0000-0000-0000E2730000}"/>
    <cellStyle name="Normal 129 6 2" xfId="29669" xr:uid="{00000000-0005-0000-0000-0000E3730000}"/>
    <cellStyle name="Normal 129 7" xfId="29670" xr:uid="{00000000-0005-0000-0000-0000E4730000}"/>
    <cellStyle name="Normal 13" xfId="29671" xr:uid="{00000000-0005-0000-0000-0000E5730000}"/>
    <cellStyle name="Normal 13 2" xfId="29672" xr:uid="{00000000-0005-0000-0000-0000E6730000}"/>
    <cellStyle name="Normal 13 2 2" xfId="29673" xr:uid="{00000000-0005-0000-0000-0000E7730000}"/>
    <cellStyle name="Normal 13 2 2 2" xfId="29674" xr:uid="{00000000-0005-0000-0000-0000E8730000}"/>
    <cellStyle name="Normal 13 2 2 2 2" xfId="29675" xr:uid="{00000000-0005-0000-0000-0000E9730000}"/>
    <cellStyle name="Normal 13 2 2 2 2 2" xfId="29676" xr:uid="{00000000-0005-0000-0000-0000EA730000}"/>
    <cellStyle name="Normal 13 2 2 2 2 2 2" xfId="29677" xr:uid="{00000000-0005-0000-0000-0000EB730000}"/>
    <cellStyle name="Normal 13 2 2 2 2 3" xfId="29678" xr:uid="{00000000-0005-0000-0000-0000EC730000}"/>
    <cellStyle name="Normal 13 2 2 2 3" xfId="29679" xr:uid="{00000000-0005-0000-0000-0000ED730000}"/>
    <cellStyle name="Normal 13 2 2 2 3 2" xfId="29680" xr:uid="{00000000-0005-0000-0000-0000EE730000}"/>
    <cellStyle name="Normal 13 2 2 2 4" xfId="29681" xr:uid="{00000000-0005-0000-0000-0000EF730000}"/>
    <cellStyle name="Normal 13 2 2 3" xfId="29682" xr:uid="{00000000-0005-0000-0000-0000F0730000}"/>
    <cellStyle name="Normal 13 2 2 3 2" xfId="29683" xr:uid="{00000000-0005-0000-0000-0000F1730000}"/>
    <cellStyle name="Normal 13 2 2 3 2 2" xfId="29684" xr:uid="{00000000-0005-0000-0000-0000F2730000}"/>
    <cellStyle name="Normal 13 2 2 3 3" xfId="29685" xr:uid="{00000000-0005-0000-0000-0000F3730000}"/>
    <cellStyle name="Normal 13 2 2 4" xfId="29686" xr:uid="{00000000-0005-0000-0000-0000F4730000}"/>
    <cellStyle name="Normal 13 2 2 4 2" xfId="29687" xr:uid="{00000000-0005-0000-0000-0000F5730000}"/>
    <cellStyle name="Normal 13 2 2 5" xfId="29688" xr:uid="{00000000-0005-0000-0000-0000F6730000}"/>
    <cellStyle name="Normal 13 2 3" xfId="29689" xr:uid="{00000000-0005-0000-0000-0000F7730000}"/>
    <cellStyle name="Normal 13 2 3 2" xfId="29690" xr:uid="{00000000-0005-0000-0000-0000F8730000}"/>
    <cellStyle name="Normal 13 2 3 2 2" xfId="29691" xr:uid="{00000000-0005-0000-0000-0000F9730000}"/>
    <cellStyle name="Normal 13 2 3 2 2 2" xfId="29692" xr:uid="{00000000-0005-0000-0000-0000FA730000}"/>
    <cellStyle name="Normal 13 2 3 2 3" xfId="29693" xr:uid="{00000000-0005-0000-0000-0000FB730000}"/>
    <cellStyle name="Normal 13 2 3 3" xfId="29694" xr:uid="{00000000-0005-0000-0000-0000FC730000}"/>
    <cellStyle name="Normal 13 2 3 3 2" xfId="29695" xr:uid="{00000000-0005-0000-0000-0000FD730000}"/>
    <cellStyle name="Normal 13 2 3 4" xfId="29696" xr:uid="{00000000-0005-0000-0000-0000FE730000}"/>
    <cellStyle name="Normal 13 2 4" xfId="29697" xr:uid="{00000000-0005-0000-0000-0000FF730000}"/>
    <cellStyle name="Normal 13 2 4 2" xfId="29698" xr:uid="{00000000-0005-0000-0000-000000740000}"/>
    <cellStyle name="Normal 13 2 4 2 2" xfId="29699" xr:uid="{00000000-0005-0000-0000-000001740000}"/>
    <cellStyle name="Normal 13 2 4 3" xfId="29700" xr:uid="{00000000-0005-0000-0000-000002740000}"/>
    <cellStyle name="Normal 13 2 5" xfId="29701" xr:uid="{00000000-0005-0000-0000-000003740000}"/>
    <cellStyle name="Normal 13 2 5 2" xfId="29702" xr:uid="{00000000-0005-0000-0000-000004740000}"/>
    <cellStyle name="Normal 13 2 6" xfId="29703" xr:uid="{00000000-0005-0000-0000-000005740000}"/>
    <cellStyle name="Normal 13 3" xfId="29704" xr:uid="{00000000-0005-0000-0000-000006740000}"/>
    <cellStyle name="Normal 13 3 2" xfId="29705" xr:uid="{00000000-0005-0000-0000-000007740000}"/>
    <cellStyle name="Normal 13 3 2 2" xfId="29706" xr:uid="{00000000-0005-0000-0000-000008740000}"/>
    <cellStyle name="Normal 13 3 2 2 2" xfId="29707" xr:uid="{00000000-0005-0000-0000-000009740000}"/>
    <cellStyle name="Normal 13 3 2 3" xfId="29708" xr:uid="{00000000-0005-0000-0000-00000A740000}"/>
    <cellStyle name="Normal 13 3 3" xfId="29709" xr:uid="{00000000-0005-0000-0000-00000B740000}"/>
    <cellStyle name="Normal 13 3 3 2" xfId="29710" xr:uid="{00000000-0005-0000-0000-00000C740000}"/>
    <cellStyle name="Normal 13 3 4" xfId="29711" xr:uid="{00000000-0005-0000-0000-00000D740000}"/>
    <cellStyle name="Normal 130" xfId="29712" xr:uid="{00000000-0005-0000-0000-00000E740000}"/>
    <cellStyle name="Normal 130 2" xfId="29713" xr:uid="{00000000-0005-0000-0000-00000F740000}"/>
    <cellStyle name="Normal 131" xfId="29714" xr:uid="{00000000-0005-0000-0000-000010740000}"/>
    <cellStyle name="Normal 131 2" xfId="29715" xr:uid="{00000000-0005-0000-0000-000011740000}"/>
    <cellStyle name="Normal 132" xfId="29716" xr:uid="{00000000-0005-0000-0000-000012740000}"/>
    <cellStyle name="Normal 133" xfId="29717" xr:uid="{00000000-0005-0000-0000-000013740000}"/>
    <cellStyle name="Normal 134" xfId="29718" xr:uid="{00000000-0005-0000-0000-000014740000}"/>
    <cellStyle name="Normal 135" xfId="29719" xr:uid="{00000000-0005-0000-0000-000015740000}"/>
    <cellStyle name="Normal 136" xfId="29720" xr:uid="{00000000-0005-0000-0000-000016740000}"/>
    <cellStyle name="Normal 137" xfId="29721" xr:uid="{00000000-0005-0000-0000-000017740000}"/>
    <cellStyle name="Normal 138" xfId="29722" xr:uid="{00000000-0005-0000-0000-000018740000}"/>
    <cellStyle name="Normal 138 2" xfId="29723" xr:uid="{00000000-0005-0000-0000-000019740000}"/>
    <cellStyle name="Normal 138 2 2" xfId="29724" xr:uid="{00000000-0005-0000-0000-00001A740000}"/>
    <cellStyle name="Normal 138 2 2 2" xfId="29725" xr:uid="{00000000-0005-0000-0000-00001B740000}"/>
    <cellStyle name="Normal 138 2 2 2 2" xfId="29726" xr:uid="{00000000-0005-0000-0000-00001C740000}"/>
    <cellStyle name="Normal 138 2 2 2 2 2" xfId="29727" xr:uid="{00000000-0005-0000-0000-00001D740000}"/>
    <cellStyle name="Normal 138 2 2 2 3" xfId="29728" xr:uid="{00000000-0005-0000-0000-00001E740000}"/>
    <cellStyle name="Normal 138 2 2 3" xfId="29729" xr:uid="{00000000-0005-0000-0000-00001F740000}"/>
    <cellStyle name="Normal 138 2 2 3 2" xfId="29730" xr:uid="{00000000-0005-0000-0000-000020740000}"/>
    <cellStyle name="Normal 138 2 2 4" xfId="29731" xr:uid="{00000000-0005-0000-0000-000021740000}"/>
    <cellStyle name="Normal 138 2 3" xfId="29732" xr:uid="{00000000-0005-0000-0000-000022740000}"/>
    <cellStyle name="Normal 138 2 3 2" xfId="29733" xr:uid="{00000000-0005-0000-0000-000023740000}"/>
    <cellStyle name="Normal 138 2 3 2 2" xfId="29734" xr:uid="{00000000-0005-0000-0000-000024740000}"/>
    <cellStyle name="Normal 138 2 3 3" xfId="29735" xr:uid="{00000000-0005-0000-0000-000025740000}"/>
    <cellStyle name="Normal 138 2 4" xfId="29736" xr:uid="{00000000-0005-0000-0000-000026740000}"/>
    <cellStyle name="Normal 138 2 4 2" xfId="29737" xr:uid="{00000000-0005-0000-0000-000027740000}"/>
    <cellStyle name="Normal 138 2 5" xfId="29738" xr:uid="{00000000-0005-0000-0000-000028740000}"/>
    <cellStyle name="Normal 138 3" xfId="29739" xr:uid="{00000000-0005-0000-0000-000029740000}"/>
    <cellStyle name="Normal 138 3 2" xfId="29740" xr:uid="{00000000-0005-0000-0000-00002A740000}"/>
    <cellStyle name="Normal 138 3 2 2" xfId="29741" xr:uid="{00000000-0005-0000-0000-00002B740000}"/>
    <cellStyle name="Normal 138 3 2 2 2" xfId="29742" xr:uid="{00000000-0005-0000-0000-00002C740000}"/>
    <cellStyle name="Normal 138 3 2 3" xfId="29743" xr:uid="{00000000-0005-0000-0000-00002D740000}"/>
    <cellStyle name="Normal 138 3 3" xfId="29744" xr:uid="{00000000-0005-0000-0000-00002E740000}"/>
    <cellStyle name="Normal 138 3 3 2" xfId="29745" xr:uid="{00000000-0005-0000-0000-00002F740000}"/>
    <cellStyle name="Normal 138 3 4" xfId="29746" xr:uid="{00000000-0005-0000-0000-000030740000}"/>
    <cellStyle name="Normal 138 4" xfId="29747" xr:uid="{00000000-0005-0000-0000-000031740000}"/>
    <cellStyle name="Normal 138 4 2" xfId="29748" xr:uid="{00000000-0005-0000-0000-000032740000}"/>
    <cellStyle name="Normal 138 4 2 2" xfId="29749" xr:uid="{00000000-0005-0000-0000-000033740000}"/>
    <cellStyle name="Normal 138 4 3" xfId="29750" xr:uid="{00000000-0005-0000-0000-000034740000}"/>
    <cellStyle name="Normal 138 5" xfId="29751" xr:uid="{00000000-0005-0000-0000-000035740000}"/>
    <cellStyle name="Normal 138 5 2" xfId="29752" xr:uid="{00000000-0005-0000-0000-000036740000}"/>
    <cellStyle name="Normal 138 6" xfId="29753" xr:uid="{00000000-0005-0000-0000-000037740000}"/>
    <cellStyle name="Normal 139" xfId="29754" xr:uid="{00000000-0005-0000-0000-000038740000}"/>
    <cellStyle name="Normal 14" xfId="29755" xr:uid="{00000000-0005-0000-0000-000039740000}"/>
    <cellStyle name="Normal 14 2" xfId="29756" xr:uid="{00000000-0005-0000-0000-00003A740000}"/>
    <cellStyle name="Normal 14 2 2" xfId="29757" xr:uid="{00000000-0005-0000-0000-00003B740000}"/>
    <cellStyle name="Normal 14 2 2 2" xfId="29758" xr:uid="{00000000-0005-0000-0000-00003C740000}"/>
    <cellStyle name="Normal 14 2 2 2 2" xfId="29759" xr:uid="{00000000-0005-0000-0000-00003D740000}"/>
    <cellStyle name="Normal 14 2 2 2 2 2" xfId="29760" xr:uid="{00000000-0005-0000-0000-00003E740000}"/>
    <cellStyle name="Normal 14 2 2 2 2 2 2" xfId="29761" xr:uid="{00000000-0005-0000-0000-00003F740000}"/>
    <cellStyle name="Normal 14 2 2 2 2 3" xfId="29762" xr:uid="{00000000-0005-0000-0000-000040740000}"/>
    <cellStyle name="Normal 14 2 2 2 3" xfId="29763" xr:uid="{00000000-0005-0000-0000-000041740000}"/>
    <cellStyle name="Normal 14 2 2 2 3 2" xfId="29764" xr:uid="{00000000-0005-0000-0000-000042740000}"/>
    <cellStyle name="Normal 14 2 2 2 4" xfId="29765" xr:uid="{00000000-0005-0000-0000-000043740000}"/>
    <cellStyle name="Normal 14 2 2 3" xfId="29766" xr:uid="{00000000-0005-0000-0000-000044740000}"/>
    <cellStyle name="Normal 14 2 2 3 2" xfId="29767" xr:uid="{00000000-0005-0000-0000-000045740000}"/>
    <cellStyle name="Normal 14 2 2 3 2 2" xfId="29768" xr:uid="{00000000-0005-0000-0000-000046740000}"/>
    <cellStyle name="Normal 14 2 2 3 3" xfId="29769" xr:uid="{00000000-0005-0000-0000-000047740000}"/>
    <cellStyle name="Normal 14 2 2 4" xfId="29770" xr:uid="{00000000-0005-0000-0000-000048740000}"/>
    <cellStyle name="Normal 14 2 2 4 2" xfId="29771" xr:uid="{00000000-0005-0000-0000-000049740000}"/>
    <cellStyle name="Normal 14 2 2 5" xfId="29772" xr:uid="{00000000-0005-0000-0000-00004A740000}"/>
    <cellStyle name="Normal 14 2 3" xfId="29773" xr:uid="{00000000-0005-0000-0000-00004B740000}"/>
    <cellStyle name="Normal 14 2 3 2" xfId="29774" xr:uid="{00000000-0005-0000-0000-00004C740000}"/>
    <cellStyle name="Normal 14 2 3 2 2" xfId="29775" xr:uid="{00000000-0005-0000-0000-00004D740000}"/>
    <cellStyle name="Normal 14 2 3 2 2 2" xfId="29776" xr:uid="{00000000-0005-0000-0000-00004E740000}"/>
    <cellStyle name="Normal 14 2 3 2 3" xfId="29777" xr:uid="{00000000-0005-0000-0000-00004F740000}"/>
    <cellStyle name="Normal 14 2 3 3" xfId="29778" xr:uid="{00000000-0005-0000-0000-000050740000}"/>
    <cellStyle name="Normal 14 2 3 3 2" xfId="29779" xr:uid="{00000000-0005-0000-0000-000051740000}"/>
    <cellStyle name="Normal 14 2 3 4" xfId="29780" xr:uid="{00000000-0005-0000-0000-000052740000}"/>
    <cellStyle name="Normal 14 2 4" xfId="29781" xr:uid="{00000000-0005-0000-0000-000053740000}"/>
    <cellStyle name="Normal 14 2 4 2" xfId="29782" xr:uid="{00000000-0005-0000-0000-000054740000}"/>
    <cellStyle name="Normal 14 2 4 2 2" xfId="29783" xr:uid="{00000000-0005-0000-0000-000055740000}"/>
    <cellStyle name="Normal 14 2 4 3" xfId="29784" xr:uid="{00000000-0005-0000-0000-000056740000}"/>
    <cellStyle name="Normal 14 2 5" xfId="29785" xr:uid="{00000000-0005-0000-0000-000057740000}"/>
    <cellStyle name="Normal 14 2 5 2" xfId="29786" xr:uid="{00000000-0005-0000-0000-000058740000}"/>
    <cellStyle name="Normal 14 2 6" xfId="29787" xr:uid="{00000000-0005-0000-0000-000059740000}"/>
    <cellStyle name="Normal 14 3" xfId="29788" xr:uid="{00000000-0005-0000-0000-00005A740000}"/>
    <cellStyle name="Normal 14 3 2" xfId="29789" xr:uid="{00000000-0005-0000-0000-00005B740000}"/>
    <cellStyle name="Normal 14 3 2 2" xfId="29790" xr:uid="{00000000-0005-0000-0000-00005C740000}"/>
    <cellStyle name="Normal 14 3 2 2 2" xfId="29791" xr:uid="{00000000-0005-0000-0000-00005D740000}"/>
    <cellStyle name="Normal 14 3 2 3" xfId="29792" xr:uid="{00000000-0005-0000-0000-00005E740000}"/>
    <cellStyle name="Normal 14 3 3" xfId="29793" xr:uid="{00000000-0005-0000-0000-00005F740000}"/>
    <cellStyle name="Normal 14 3 3 2" xfId="29794" xr:uid="{00000000-0005-0000-0000-000060740000}"/>
    <cellStyle name="Normal 14 3 4" xfId="29795" xr:uid="{00000000-0005-0000-0000-000061740000}"/>
    <cellStyle name="Normal 140" xfId="29796" xr:uid="{00000000-0005-0000-0000-000062740000}"/>
    <cellStyle name="Normal 141" xfId="29797" xr:uid="{00000000-0005-0000-0000-000063740000}"/>
    <cellStyle name="Normal 142" xfId="29798" xr:uid="{00000000-0005-0000-0000-000064740000}"/>
    <cellStyle name="Normal 143" xfId="29799" xr:uid="{00000000-0005-0000-0000-000065740000}"/>
    <cellStyle name="Normal 144" xfId="29800" xr:uid="{00000000-0005-0000-0000-000066740000}"/>
    <cellStyle name="Normal 145" xfId="29801" xr:uid="{00000000-0005-0000-0000-000067740000}"/>
    <cellStyle name="Normal 146" xfId="29802" xr:uid="{00000000-0005-0000-0000-000068740000}"/>
    <cellStyle name="Normal 147" xfId="29803" xr:uid="{00000000-0005-0000-0000-000069740000}"/>
    <cellStyle name="Normal 148" xfId="29804" xr:uid="{00000000-0005-0000-0000-00006A740000}"/>
    <cellStyle name="Normal 149" xfId="29805" xr:uid="{00000000-0005-0000-0000-00006B740000}"/>
    <cellStyle name="Normal 15" xfId="29806" xr:uid="{00000000-0005-0000-0000-00006C740000}"/>
    <cellStyle name="Normal 15 2" xfId="29807" xr:uid="{00000000-0005-0000-0000-00006D740000}"/>
    <cellStyle name="Normal 15 2 2" xfId="29808" xr:uid="{00000000-0005-0000-0000-00006E740000}"/>
    <cellStyle name="Normal 15 2 2 2" xfId="29809" xr:uid="{00000000-0005-0000-0000-00006F740000}"/>
    <cellStyle name="Normal 15 2 2 2 2" xfId="29810" xr:uid="{00000000-0005-0000-0000-000070740000}"/>
    <cellStyle name="Normal 15 2 2 2 2 2" xfId="29811" xr:uid="{00000000-0005-0000-0000-000071740000}"/>
    <cellStyle name="Normal 15 2 2 2 2 2 2" xfId="29812" xr:uid="{00000000-0005-0000-0000-000072740000}"/>
    <cellStyle name="Normal 15 2 2 2 2 3" xfId="29813" xr:uid="{00000000-0005-0000-0000-000073740000}"/>
    <cellStyle name="Normal 15 2 2 2 3" xfId="29814" xr:uid="{00000000-0005-0000-0000-000074740000}"/>
    <cellStyle name="Normal 15 2 2 2 3 2" xfId="29815" xr:uid="{00000000-0005-0000-0000-000075740000}"/>
    <cellStyle name="Normal 15 2 2 2 4" xfId="29816" xr:uid="{00000000-0005-0000-0000-000076740000}"/>
    <cellStyle name="Normal 15 2 2 3" xfId="29817" xr:uid="{00000000-0005-0000-0000-000077740000}"/>
    <cellStyle name="Normal 15 2 2 3 2" xfId="29818" xr:uid="{00000000-0005-0000-0000-000078740000}"/>
    <cellStyle name="Normal 15 2 2 3 2 2" xfId="29819" xr:uid="{00000000-0005-0000-0000-000079740000}"/>
    <cellStyle name="Normal 15 2 2 3 3" xfId="29820" xr:uid="{00000000-0005-0000-0000-00007A740000}"/>
    <cellStyle name="Normal 15 2 2 4" xfId="29821" xr:uid="{00000000-0005-0000-0000-00007B740000}"/>
    <cellStyle name="Normal 15 2 2 4 2" xfId="29822" xr:uid="{00000000-0005-0000-0000-00007C740000}"/>
    <cellStyle name="Normal 15 2 2 5" xfId="29823" xr:uid="{00000000-0005-0000-0000-00007D740000}"/>
    <cellStyle name="Normal 15 2 3" xfId="29824" xr:uid="{00000000-0005-0000-0000-00007E740000}"/>
    <cellStyle name="Normal 15 2 3 2" xfId="29825" xr:uid="{00000000-0005-0000-0000-00007F740000}"/>
    <cellStyle name="Normal 15 2 3 2 2" xfId="29826" xr:uid="{00000000-0005-0000-0000-000080740000}"/>
    <cellStyle name="Normal 15 2 3 2 2 2" xfId="29827" xr:uid="{00000000-0005-0000-0000-000081740000}"/>
    <cellStyle name="Normal 15 2 3 2 3" xfId="29828" xr:uid="{00000000-0005-0000-0000-000082740000}"/>
    <cellStyle name="Normal 15 2 3 3" xfId="29829" xr:uid="{00000000-0005-0000-0000-000083740000}"/>
    <cellStyle name="Normal 15 2 3 3 2" xfId="29830" xr:uid="{00000000-0005-0000-0000-000084740000}"/>
    <cellStyle name="Normal 15 2 3 4" xfId="29831" xr:uid="{00000000-0005-0000-0000-000085740000}"/>
    <cellStyle name="Normal 15 2 4" xfId="29832" xr:uid="{00000000-0005-0000-0000-000086740000}"/>
    <cellStyle name="Normal 15 2 4 2" xfId="29833" xr:uid="{00000000-0005-0000-0000-000087740000}"/>
    <cellStyle name="Normal 15 2 4 2 2" xfId="29834" xr:uid="{00000000-0005-0000-0000-000088740000}"/>
    <cellStyle name="Normal 15 2 4 3" xfId="29835" xr:uid="{00000000-0005-0000-0000-000089740000}"/>
    <cellStyle name="Normal 15 2 5" xfId="29836" xr:uid="{00000000-0005-0000-0000-00008A740000}"/>
    <cellStyle name="Normal 15 2 5 2" xfId="29837" xr:uid="{00000000-0005-0000-0000-00008B740000}"/>
    <cellStyle name="Normal 15 2 6" xfId="29838" xr:uid="{00000000-0005-0000-0000-00008C740000}"/>
    <cellStyle name="Normal 15 3" xfId="29839" xr:uid="{00000000-0005-0000-0000-00008D740000}"/>
    <cellStyle name="Normal 15 3 2" xfId="29840" xr:uid="{00000000-0005-0000-0000-00008E740000}"/>
    <cellStyle name="Normal 15 3 2 2" xfId="29841" xr:uid="{00000000-0005-0000-0000-00008F740000}"/>
    <cellStyle name="Normal 15 3 2 2 2" xfId="29842" xr:uid="{00000000-0005-0000-0000-000090740000}"/>
    <cellStyle name="Normal 15 3 2 3" xfId="29843" xr:uid="{00000000-0005-0000-0000-000091740000}"/>
    <cellStyle name="Normal 15 3 3" xfId="29844" xr:uid="{00000000-0005-0000-0000-000092740000}"/>
    <cellStyle name="Normal 15 3 3 2" xfId="29845" xr:uid="{00000000-0005-0000-0000-000093740000}"/>
    <cellStyle name="Normal 15 3 4" xfId="29846" xr:uid="{00000000-0005-0000-0000-000094740000}"/>
    <cellStyle name="Normal 150" xfId="29847" xr:uid="{00000000-0005-0000-0000-000095740000}"/>
    <cellStyle name="Normal 151" xfId="29848" xr:uid="{00000000-0005-0000-0000-000096740000}"/>
    <cellStyle name="Normal 152" xfId="29849" xr:uid="{00000000-0005-0000-0000-000097740000}"/>
    <cellStyle name="Normal 153" xfId="29850" xr:uid="{00000000-0005-0000-0000-000098740000}"/>
    <cellStyle name="Normal 154" xfId="29851" xr:uid="{00000000-0005-0000-0000-000099740000}"/>
    <cellStyle name="Normal 155" xfId="29852" xr:uid="{00000000-0005-0000-0000-00009A740000}"/>
    <cellStyle name="Normal 156" xfId="29853" xr:uid="{00000000-0005-0000-0000-00009B740000}"/>
    <cellStyle name="Normal 157" xfId="29854" xr:uid="{00000000-0005-0000-0000-00009C740000}"/>
    <cellStyle name="Normal 158" xfId="29855" xr:uid="{00000000-0005-0000-0000-00009D740000}"/>
    <cellStyle name="Normal 159" xfId="29856" xr:uid="{00000000-0005-0000-0000-00009E740000}"/>
    <cellStyle name="Normal 16" xfId="29857" xr:uid="{00000000-0005-0000-0000-00009F740000}"/>
    <cellStyle name="Normal 16 10" xfId="29858" xr:uid="{00000000-0005-0000-0000-0000A0740000}"/>
    <cellStyle name="Normal 16 10 2" xfId="29859" xr:uid="{00000000-0005-0000-0000-0000A1740000}"/>
    <cellStyle name="Normal 16 10 2 2" xfId="29860" xr:uid="{00000000-0005-0000-0000-0000A2740000}"/>
    <cellStyle name="Normal 16 10 2 2 2" xfId="29861" xr:uid="{00000000-0005-0000-0000-0000A3740000}"/>
    <cellStyle name="Normal 16 10 2 3" xfId="29862" xr:uid="{00000000-0005-0000-0000-0000A4740000}"/>
    <cellStyle name="Normal 16 10 2 4" xfId="29863" xr:uid="{00000000-0005-0000-0000-0000A5740000}"/>
    <cellStyle name="Normal 16 10 3" xfId="29864" xr:uid="{00000000-0005-0000-0000-0000A6740000}"/>
    <cellStyle name="Normal 16 10 3 2" xfId="29865" xr:uid="{00000000-0005-0000-0000-0000A7740000}"/>
    <cellStyle name="Normal 16 10 3 3" xfId="29866" xr:uid="{00000000-0005-0000-0000-0000A8740000}"/>
    <cellStyle name="Normal 16 10 4" xfId="29867" xr:uid="{00000000-0005-0000-0000-0000A9740000}"/>
    <cellStyle name="Normal 16 10 4 2" xfId="29868" xr:uid="{00000000-0005-0000-0000-0000AA740000}"/>
    <cellStyle name="Normal 16 10 5" xfId="29869" xr:uid="{00000000-0005-0000-0000-0000AB740000}"/>
    <cellStyle name="Normal 16 10 6" xfId="29870" xr:uid="{00000000-0005-0000-0000-0000AC740000}"/>
    <cellStyle name="Normal 16 10 7" xfId="29871" xr:uid="{00000000-0005-0000-0000-0000AD740000}"/>
    <cellStyle name="Normal 16 10 8" xfId="29872" xr:uid="{00000000-0005-0000-0000-0000AE740000}"/>
    <cellStyle name="Normal 16 10 9" xfId="29873" xr:uid="{00000000-0005-0000-0000-0000AF740000}"/>
    <cellStyle name="Normal 16 11" xfId="29874" xr:uid="{00000000-0005-0000-0000-0000B0740000}"/>
    <cellStyle name="Normal 16 11 2" xfId="29875" xr:uid="{00000000-0005-0000-0000-0000B1740000}"/>
    <cellStyle name="Normal 16 11 2 2" xfId="29876" xr:uid="{00000000-0005-0000-0000-0000B2740000}"/>
    <cellStyle name="Normal 16 11 2 2 2" xfId="29877" xr:uid="{00000000-0005-0000-0000-0000B3740000}"/>
    <cellStyle name="Normal 16 11 2 3" xfId="29878" xr:uid="{00000000-0005-0000-0000-0000B4740000}"/>
    <cellStyle name="Normal 16 11 2 4" xfId="29879" xr:uid="{00000000-0005-0000-0000-0000B5740000}"/>
    <cellStyle name="Normal 16 11 3" xfId="29880" xr:uid="{00000000-0005-0000-0000-0000B6740000}"/>
    <cellStyle name="Normal 16 11 3 2" xfId="29881" xr:uid="{00000000-0005-0000-0000-0000B7740000}"/>
    <cellStyle name="Normal 16 11 4" xfId="29882" xr:uid="{00000000-0005-0000-0000-0000B8740000}"/>
    <cellStyle name="Normal 16 11 5" xfId="29883" xr:uid="{00000000-0005-0000-0000-0000B9740000}"/>
    <cellStyle name="Normal 16 11 6" xfId="29884" xr:uid="{00000000-0005-0000-0000-0000BA740000}"/>
    <cellStyle name="Normal 16 11 7" xfId="29885" xr:uid="{00000000-0005-0000-0000-0000BB740000}"/>
    <cellStyle name="Normal 16 11 8" xfId="29886" xr:uid="{00000000-0005-0000-0000-0000BC740000}"/>
    <cellStyle name="Normal 16 12" xfId="29887" xr:uid="{00000000-0005-0000-0000-0000BD740000}"/>
    <cellStyle name="Normal 16 12 2" xfId="29888" xr:uid="{00000000-0005-0000-0000-0000BE740000}"/>
    <cellStyle name="Normal 16 12 2 2" xfId="29889" xr:uid="{00000000-0005-0000-0000-0000BF740000}"/>
    <cellStyle name="Normal 16 12 3" xfId="29890" xr:uid="{00000000-0005-0000-0000-0000C0740000}"/>
    <cellStyle name="Normal 16 12 4" xfId="29891" xr:uid="{00000000-0005-0000-0000-0000C1740000}"/>
    <cellStyle name="Normal 16 12 5" xfId="29892" xr:uid="{00000000-0005-0000-0000-0000C2740000}"/>
    <cellStyle name="Normal 16 12 6" xfId="29893" xr:uid="{00000000-0005-0000-0000-0000C3740000}"/>
    <cellStyle name="Normal 16 12 7" xfId="29894" xr:uid="{00000000-0005-0000-0000-0000C4740000}"/>
    <cellStyle name="Normal 16 13" xfId="29895" xr:uid="{00000000-0005-0000-0000-0000C5740000}"/>
    <cellStyle name="Normal 16 13 2" xfId="29896" xr:uid="{00000000-0005-0000-0000-0000C6740000}"/>
    <cellStyle name="Normal 16 13 2 2" xfId="29897" xr:uid="{00000000-0005-0000-0000-0000C7740000}"/>
    <cellStyle name="Normal 16 13 3" xfId="29898" xr:uid="{00000000-0005-0000-0000-0000C8740000}"/>
    <cellStyle name="Normal 16 13 4" xfId="29899" xr:uid="{00000000-0005-0000-0000-0000C9740000}"/>
    <cellStyle name="Normal 16 14" xfId="29900" xr:uid="{00000000-0005-0000-0000-0000CA740000}"/>
    <cellStyle name="Normal 16 14 2" xfId="29901" xr:uid="{00000000-0005-0000-0000-0000CB740000}"/>
    <cellStyle name="Normal 16 15" xfId="29902" xr:uid="{00000000-0005-0000-0000-0000CC740000}"/>
    <cellStyle name="Normal 16 15 2" xfId="29903" xr:uid="{00000000-0005-0000-0000-0000CD740000}"/>
    <cellStyle name="Normal 16 16" xfId="29904" xr:uid="{00000000-0005-0000-0000-0000CE740000}"/>
    <cellStyle name="Normal 16 17" xfId="29905" xr:uid="{00000000-0005-0000-0000-0000CF740000}"/>
    <cellStyle name="Normal 16 18" xfId="29906" xr:uid="{00000000-0005-0000-0000-0000D0740000}"/>
    <cellStyle name="Normal 16 19" xfId="29907" xr:uid="{00000000-0005-0000-0000-0000D1740000}"/>
    <cellStyle name="Normal 16 2" xfId="29908" xr:uid="{00000000-0005-0000-0000-0000D2740000}"/>
    <cellStyle name="Normal 16 2 10" xfId="29909" xr:uid="{00000000-0005-0000-0000-0000D3740000}"/>
    <cellStyle name="Normal 16 2 10 2" xfId="29910" xr:uid="{00000000-0005-0000-0000-0000D4740000}"/>
    <cellStyle name="Normal 16 2 10 2 2" xfId="29911" xr:uid="{00000000-0005-0000-0000-0000D5740000}"/>
    <cellStyle name="Normal 16 2 10 2 2 2" xfId="29912" xr:uid="{00000000-0005-0000-0000-0000D6740000}"/>
    <cellStyle name="Normal 16 2 10 2 2 2 2" xfId="29913" xr:uid="{00000000-0005-0000-0000-0000D7740000}"/>
    <cellStyle name="Normal 16 2 10 2 2 3" xfId="29914" xr:uid="{00000000-0005-0000-0000-0000D8740000}"/>
    <cellStyle name="Normal 16 2 10 2 3" xfId="29915" xr:uid="{00000000-0005-0000-0000-0000D9740000}"/>
    <cellStyle name="Normal 16 2 10 2 3 2" xfId="29916" xr:uid="{00000000-0005-0000-0000-0000DA740000}"/>
    <cellStyle name="Normal 16 2 10 2 4" xfId="29917" xr:uid="{00000000-0005-0000-0000-0000DB740000}"/>
    <cellStyle name="Normal 16 2 10 3" xfId="29918" xr:uid="{00000000-0005-0000-0000-0000DC740000}"/>
    <cellStyle name="Normal 16 2 10 3 2" xfId="29919" xr:uid="{00000000-0005-0000-0000-0000DD740000}"/>
    <cellStyle name="Normal 16 2 10 3 2 2" xfId="29920" xr:uid="{00000000-0005-0000-0000-0000DE740000}"/>
    <cellStyle name="Normal 16 2 10 3 3" xfId="29921" xr:uid="{00000000-0005-0000-0000-0000DF740000}"/>
    <cellStyle name="Normal 16 2 10 4" xfId="29922" xr:uid="{00000000-0005-0000-0000-0000E0740000}"/>
    <cellStyle name="Normal 16 2 10 4 2" xfId="29923" xr:uid="{00000000-0005-0000-0000-0000E1740000}"/>
    <cellStyle name="Normal 16 2 10 5" xfId="29924" xr:uid="{00000000-0005-0000-0000-0000E2740000}"/>
    <cellStyle name="Normal 16 2 11" xfId="29925" xr:uid="{00000000-0005-0000-0000-0000E3740000}"/>
    <cellStyle name="Normal 16 2 11 2" xfId="29926" xr:uid="{00000000-0005-0000-0000-0000E4740000}"/>
    <cellStyle name="Normal 16 2 11 2 2" xfId="29927" xr:uid="{00000000-0005-0000-0000-0000E5740000}"/>
    <cellStyle name="Normal 16 2 11 2 2 2" xfId="29928" xr:uid="{00000000-0005-0000-0000-0000E6740000}"/>
    <cellStyle name="Normal 16 2 11 2 3" xfId="29929" xr:uid="{00000000-0005-0000-0000-0000E7740000}"/>
    <cellStyle name="Normal 16 2 11 3" xfId="29930" xr:uid="{00000000-0005-0000-0000-0000E8740000}"/>
    <cellStyle name="Normal 16 2 11 3 2" xfId="29931" xr:uid="{00000000-0005-0000-0000-0000E9740000}"/>
    <cellStyle name="Normal 16 2 11 4" xfId="29932" xr:uid="{00000000-0005-0000-0000-0000EA740000}"/>
    <cellStyle name="Normal 16 2 12" xfId="29933" xr:uid="{00000000-0005-0000-0000-0000EB740000}"/>
    <cellStyle name="Normal 16 2 12 2" xfId="29934" xr:uid="{00000000-0005-0000-0000-0000EC740000}"/>
    <cellStyle name="Normal 16 2 12 2 2" xfId="29935" xr:uid="{00000000-0005-0000-0000-0000ED740000}"/>
    <cellStyle name="Normal 16 2 12 3" xfId="29936" xr:uid="{00000000-0005-0000-0000-0000EE740000}"/>
    <cellStyle name="Normal 16 2 13" xfId="29937" xr:uid="{00000000-0005-0000-0000-0000EF740000}"/>
    <cellStyle name="Normal 16 2 13 2" xfId="29938" xr:uid="{00000000-0005-0000-0000-0000F0740000}"/>
    <cellStyle name="Normal 16 2 13 2 2" xfId="29939" xr:uid="{00000000-0005-0000-0000-0000F1740000}"/>
    <cellStyle name="Normal 16 2 13 3" xfId="29940" xr:uid="{00000000-0005-0000-0000-0000F2740000}"/>
    <cellStyle name="Normal 16 2 14" xfId="29941" xr:uid="{00000000-0005-0000-0000-0000F3740000}"/>
    <cellStyle name="Normal 16 2 14 2" xfId="29942" xr:uid="{00000000-0005-0000-0000-0000F4740000}"/>
    <cellStyle name="Normal 16 2 14 2 2" xfId="29943" xr:uid="{00000000-0005-0000-0000-0000F5740000}"/>
    <cellStyle name="Normal 16 2 14 3" xfId="29944" xr:uid="{00000000-0005-0000-0000-0000F6740000}"/>
    <cellStyle name="Normal 16 2 15" xfId="29945" xr:uid="{00000000-0005-0000-0000-0000F7740000}"/>
    <cellStyle name="Normal 16 2 15 2" xfId="29946" xr:uid="{00000000-0005-0000-0000-0000F8740000}"/>
    <cellStyle name="Normal 16 2 16" xfId="29947" xr:uid="{00000000-0005-0000-0000-0000F9740000}"/>
    <cellStyle name="Normal 16 2 16 2" xfId="29948" xr:uid="{00000000-0005-0000-0000-0000FA740000}"/>
    <cellStyle name="Normal 16 2 17" xfId="29949" xr:uid="{00000000-0005-0000-0000-0000FB740000}"/>
    <cellStyle name="Normal 16 2 17 2" xfId="29950" xr:uid="{00000000-0005-0000-0000-0000FC740000}"/>
    <cellStyle name="Normal 16 2 18" xfId="29951" xr:uid="{00000000-0005-0000-0000-0000FD740000}"/>
    <cellStyle name="Normal 16 2 19" xfId="29952" xr:uid="{00000000-0005-0000-0000-0000FE740000}"/>
    <cellStyle name="Normal 16 2 2" xfId="29953" xr:uid="{00000000-0005-0000-0000-0000FF740000}"/>
    <cellStyle name="Normal 16 2 2 10" xfId="29954" xr:uid="{00000000-0005-0000-0000-000000750000}"/>
    <cellStyle name="Normal 16 2 2 10 2" xfId="29955" xr:uid="{00000000-0005-0000-0000-000001750000}"/>
    <cellStyle name="Normal 16 2 2 10 2 2" xfId="29956" xr:uid="{00000000-0005-0000-0000-000002750000}"/>
    <cellStyle name="Normal 16 2 2 10 2 2 2" xfId="29957" xr:uid="{00000000-0005-0000-0000-000003750000}"/>
    <cellStyle name="Normal 16 2 2 10 2 3" xfId="29958" xr:uid="{00000000-0005-0000-0000-000004750000}"/>
    <cellStyle name="Normal 16 2 2 10 3" xfId="29959" xr:uid="{00000000-0005-0000-0000-000005750000}"/>
    <cellStyle name="Normal 16 2 2 10 3 2" xfId="29960" xr:uid="{00000000-0005-0000-0000-000006750000}"/>
    <cellStyle name="Normal 16 2 2 10 4" xfId="29961" xr:uid="{00000000-0005-0000-0000-000007750000}"/>
    <cellStyle name="Normal 16 2 2 11" xfId="29962" xr:uid="{00000000-0005-0000-0000-000008750000}"/>
    <cellStyle name="Normal 16 2 2 11 2" xfId="29963" xr:uid="{00000000-0005-0000-0000-000009750000}"/>
    <cellStyle name="Normal 16 2 2 11 2 2" xfId="29964" xr:uid="{00000000-0005-0000-0000-00000A750000}"/>
    <cellStyle name="Normal 16 2 2 11 3" xfId="29965" xr:uid="{00000000-0005-0000-0000-00000B750000}"/>
    <cellStyle name="Normal 16 2 2 12" xfId="29966" xr:uid="{00000000-0005-0000-0000-00000C750000}"/>
    <cellStyle name="Normal 16 2 2 12 2" xfId="29967" xr:uid="{00000000-0005-0000-0000-00000D750000}"/>
    <cellStyle name="Normal 16 2 2 12 2 2" xfId="29968" xr:uid="{00000000-0005-0000-0000-00000E750000}"/>
    <cellStyle name="Normal 16 2 2 12 3" xfId="29969" xr:uid="{00000000-0005-0000-0000-00000F750000}"/>
    <cellStyle name="Normal 16 2 2 13" xfId="29970" xr:uid="{00000000-0005-0000-0000-000010750000}"/>
    <cellStyle name="Normal 16 2 2 13 2" xfId="29971" xr:uid="{00000000-0005-0000-0000-000011750000}"/>
    <cellStyle name="Normal 16 2 2 13 2 2" xfId="29972" xr:uid="{00000000-0005-0000-0000-000012750000}"/>
    <cellStyle name="Normal 16 2 2 13 3" xfId="29973" xr:uid="{00000000-0005-0000-0000-000013750000}"/>
    <cellStyle name="Normal 16 2 2 14" xfId="29974" xr:uid="{00000000-0005-0000-0000-000014750000}"/>
    <cellStyle name="Normal 16 2 2 14 2" xfId="29975" xr:uid="{00000000-0005-0000-0000-000015750000}"/>
    <cellStyle name="Normal 16 2 2 15" xfId="29976" xr:uid="{00000000-0005-0000-0000-000016750000}"/>
    <cellStyle name="Normal 16 2 2 15 2" xfId="29977" xr:uid="{00000000-0005-0000-0000-000017750000}"/>
    <cellStyle name="Normal 16 2 2 16" xfId="29978" xr:uid="{00000000-0005-0000-0000-000018750000}"/>
    <cellStyle name="Normal 16 2 2 16 2" xfId="29979" xr:uid="{00000000-0005-0000-0000-000019750000}"/>
    <cellStyle name="Normal 16 2 2 17" xfId="29980" xr:uid="{00000000-0005-0000-0000-00001A750000}"/>
    <cellStyle name="Normal 16 2 2 18" xfId="29981" xr:uid="{00000000-0005-0000-0000-00001B750000}"/>
    <cellStyle name="Normal 16 2 2 19" xfId="29982" xr:uid="{00000000-0005-0000-0000-00001C750000}"/>
    <cellStyle name="Normal 16 2 2 2" xfId="29983" xr:uid="{00000000-0005-0000-0000-00001D750000}"/>
    <cellStyle name="Normal 16 2 2 2 10" xfId="29984" xr:uid="{00000000-0005-0000-0000-00001E750000}"/>
    <cellStyle name="Normal 16 2 2 2 10 2" xfId="29985" xr:uid="{00000000-0005-0000-0000-00001F750000}"/>
    <cellStyle name="Normal 16 2 2 2 10 2 2" xfId="29986" xr:uid="{00000000-0005-0000-0000-000020750000}"/>
    <cellStyle name="Normal 16 2 2 2 10 3" xfId="29987" xr:uid="{00000000-0005-0000-0000-000021750000}"/>
    <cellStyle name="Normal 16 2 2 2 11" xfId="29988" xr:uid="{00000000-0005-0000-0000-000022750000}"/>
    <cellStyle name="Normal 16 2 2 2 11 2" xfId="29989" xr:uid="{00000000-0005-0000-0000-000023750000}"/>
    <cellStyle name="Normal 16 2 2 2 12" xfId="29990" xr:uid="{00000000-0005-0000-0000-000024750000}"/>
    <cellStyle name="Normal 16 2 2 2 12 2" xfId="29991" xr:uid="{00000000-0005-0000-0000-000025750000}"/>
    <cellStyle name="Normal 16 2 2 2 13" xfId="29992" xr:uid="{00000000-0005-0000-0000-000026750000}"/>
    <cellStyle name="Normal 16 2 2 2 14" xfId="29993" xr:uid="{00000000-0005-0000-0000-000027750000}"/>
    <cellStyle name="Normal 16 2 2 2 15" xfId="29994" xr:uid="{00000000-0005-0000-0000-000028750000}"/>
    <cellStyle name="Normal 16 2 2 2 16" xfId="29995" xr:uid="{00000000-0005-0000-0000-000029750000}"/>
    <cellStyle name="Normal 16 2 2 2 17" xfId="29996" xr:uid="{00000000-0005-0000-0000-00002A750000}"/>
    <cellStyle name="Normal 16 2 2 2 2" xfId="29997" xr:uid="{00000000-0005-0000-0000-00002B750000}"/>
    <cellStyle name="Normal 16 2 2 2 2 10" xfId="29998" xr:uid="{00000000-0005-0000-0000-00002C750000}"/>
    <cellStyle name="Normal 16 2 2 2 2 10 2" xfId="29999" xr:uid="{00000000-0005-0000-0000-00002D750000}"/>
    <cellStyle name="Normal 16 2 2 2 2 11" xfId="30000" xr:uid="{00000000-0005-0000-0000-00002E750000}"/>
    <cellStyle name="Normal 16 2 2 2 2 12" xfId="30001" xr:uid="{00000000-0005-0000-0000-00002F750000}"/>
    <cellStyle name="Normal 16 2 2 2 2 2" xfId="30002" xr:uid="{00000000-0005-0000-0000-000030750000}"/>
    <cellStyle name="Normal 16 2 2 2 2 2 2" xfId="30003" xr:uid="{00000000-0005-0000-0000-000031750000}"/>
    <cellStyle name="Normal 16 2 2 2 2 2 2 2" xfId="30004" xr:uid="{00000000-0005-0000-0000-000032750000}"/>
    <cellStyle name="Normal 16 2 2 2 2 2 2 2 2" xfId="30005" xr:uid="{00000000-0005-0000-0000-000033750000}"/>
    <cellStyle name="Normal 16 2 2 2 2 2 2 2 2 2" xfId="30006" xr:uid="{00000000-0005-0000-0000-000034750000}"/>
    <cellStyle name="Normal 16 2 2 2 2 2 2 2 2 2 2" xfId="30007" xr:uid="{00000000-0005-0000-0000-000035750000}"/>
    <cellStyle name="Normal 16 2 2 2 2 2 2 2 2 2 2 2" xfId="30008" xr:uid="{00000000-0005-0000-0000-000036750000}"/>
    <cellStyle name="Normal 16 2 2 2 2 2 2 2 2 2 3" xfId="30009" xr:uid="{00000000-0005-0000-0000-000037750000}"/>
    <cellStyle name="Normal 16 2 2 2 2 2 2 2 2 3" xfId="30010" xr:uid="{00000000-0005-0000-0000-000038750000}"/>
    <cellStyle name="Normal 16 2 2 2 2 2 2 2 2 3 2" xfId="30011" xr:uid="{00000000-0005-0000-0000-000039750000}"/>
    <cellStyle name="Normal 16 2 2 2 2 2 2 2 2 4" xfId="30012" xr:uid="{00000000-0005-0000-0000-00003A750000}"/>
    <cellStyle name="Normal 16 2 2 2 2 2 2 2 3" xfId="30013" xr:uid="{00000000-0005-0000-0000-00003B750000}"/>
    <cellStyle name="Normal 16 2 2 2 2 2 2 2 3 2" xfId="30014" xr:uid="{00000000-0005-0000-0000-00003C750000}"/>
    <cellStyle name="Normal 16 2 2 2 2 2 2 2 3 2 2" xfId="30015" xr:uid="{00000000-0005-0000-0000-00003D750000}"/>
    <cellStyle name="Normal 16 2 2 2 2 2 2 2 3 3" xfId="30016" xr:uid="{00000000-0005-0000-0000-00003E750000}"/>
    <cellStyle name="Normal 16 2 2 2 2 2 2 2 4" xfId="30017" xr:uid="{00000000-0005-0000-0000-00003F750000}"/>
    <cellStyle name="Normal 16 2 2 2 2 2 2 2 4 2" xfId="30018" xr:uid="{00000000-0005-0000-0000-000040750000}"/>
    <cellStyle name="Normal 16 2 2 2 2 2 2 2 5" xfId="30019" xr:uid="{00000000-0005-0000-0000-000041750000}"/>
    <cellStyle name="Normal 16 2 2 2 2 2 2 3" xfId="30020" xr:uid="{00000000-0005-0000-0000-000042750000}"/>
    <cellStyle name="Normal 16 2 2 2 2 2 2 3 2" xfId="30021" xr:uid="{00000000-0005-0000-0000-000043750000}"/>
    <cellStyle name="Normal 16 2 2 2 2 2 2 3 2 2" xfId="30022" xr:uid="{00000000-0005-0000-0000-000044750000}"/>
    <cellStyle name="Normal 16 2 2 2 2 2 2 3 2 2 2" xfId="30023" xr:uid="{00000000-0005-0000-0000-000045750000}"/>
    <cellStyle name="Normal 16 2 2 2 2 2 2 3 2 3" xfId="30024" xr:uid="{00000000-0005-0000-0000-000046750000}"/>
    <cellStyle name="Normal 16 2 2 2 2 2 2 3 3" xfId="30025" xr:uid="{00000000-0005-0000-0000-000047750000}"/>
    <cellStyle name="Normal 16 2 2 2 2 2 2 3 3 2" xfId="30026" xr:uid="{00000000-0005-0000-0000-000048750000}"/>
    <cellStyle name="Normal 16 2 2 2 2 2 2 3 4" xfId="30027" xr:uid="{00000000-0005-0000-0000-000049750000}"/>
    <cellStyle name="Normal 16 2 2 2 2 2 2 4" xfId="30028" xr:uid="{00000000-0005-0000-0000-00004A750000}"/>
    <cellStyle name="Normal 16 2 2 2 2 2 2 4 2" xfId="30029" xr:uid="{00000000-0005-0000-0000-00004B750000}"/>
    <cellStyle name="Normal 16 2 2 2 2 2 2 4 2 2" xfId="30030" xr:uid="{00000000-0005-0000-0000-00004C750000}"/>
    <cellStyle name="Normal 16 2 2 2 2 2 2 4 3" xfId="30031" xr:uid="{00000000-0005-0000-0000-00004D750000}"/>
    <cellStyle name="Normal 16 2 2 2 2 2 2 5" xfId="30032" xr:uid="{00000000-0005-0000-0000-00004E750000}"/>
    <cellStyle name="Normal 16 2 2 2 2 2 2 5 2" xfId="30033" xr:uid="{00000000-0005-0000-0000-00004F750000}"/>
    <cellStyle name="Normal 16 2 2 2 2 2 2 6" xfId="30034" xr:uid="{00000000-0005-0000-0000-000050750000}"/>
    <cellStyle name="Normal 16 2 2 2 2 2 3" xfId="30035" xr:uid="{00000000-0005-0000-0000-000051750000}"/>
    <cellStyle name="Normal 16 2 2 2 2 2 3 2" xfId="30036" xr:uid="{00000000-0005-0000-0000-000052750000}"/>
    <cellStyle name="Normal 16 2 2 2 2 2 3 2 2" xfId="30037" xr:uid="{00000000-0005-0000-0000-000053750000}"/>
    <cellStyle name="Normal 16 2 2 2 2 2 3 2 2 2" xfId="30038" xr:uid="{00000000-0005-0000-0000-000054750000}"/>
    <cellStyle name="Normal 16 2 2 2 2 2 3 2 2 2 2" xfId="30039" xr:uid="{00000000-0005-0000-0000-000055750000}"/>
    <cellStyle name="Normal 16 2 2 2 2 2 3 2 2 2 2 2" xfId="30040" xr:uid="{00000000-0005-0000-0000-000056750000}"/>
    <cellStyle name="Normal 16 2 2 2 2 2 3 2 2 2 3" xfId="30041" xr:uid="{00000000-0005-0000-0000-000057750000}"/>
    <cellStyle name="Normal 16 2 2 2 2 2 3 2 2 3" xfId="30042" xr:uid="{00000000-0005-0000-0000-000058750000}"/>
    <cellStyle name="Normal 16 2 2 2 2 2 3 2 2 3 2" xfId="30043" xr:uid="{00000000-0005-0000-0000-000059750000}"/>
    <cellStyle name="Normal 16 2 2 2 2 2 3 2 2 4" xfId="30044" xr:uid="{00000000-0005-0000-0000-00005A750000}"/>
    <cellStyle name="Normal 16 2 2 2 2 2 3 2 3" xfId="30045" xr:uid="{00000000-0005-0000-0000-00005B750000}"/>
    <cellStyle name="Normal 16 2 2 2 2 2 3 2 3 2" xfId="30046" xr:uid="{00000000-0005-0000-0000-00005C750000}"/>
    <cellStyle name="Normal 16 2 2 2 2 2 3 2 3 2 2" xfId="30047" xr:uid="{00000000-0005-0000-0000-00005D750000}"/>
    <cellStyle name="Normal 16 2 2 2 2 2 3 2 3 3" xfId="30048" xr:uid="{00000000-0005-0000-0000-00005E750000}"/>
    <cellStyle name="Normal 16 2 2 2 2 2 3 2 4" xfId="30049" xr:uid="{00000000-0005-0000-0000-00005F750000}"/>
    <cellStyle name="Normal 16 2 2 2 2 2 3 2 4 2" xfId="30050" xr:uid="{00000000-0005-0000-0000-000060750000}"/>
    <cellStyle name="Normal 16 2 2 2 2 2 3 2 5" xfId="30051" xr:uid="{00000000-0005-0000-0000-000061750000}"/>
    <cellStyle name="Normal 16 2 2 2 2 2 3 3" xfId="30052" xr:uid="{00000000-0005-0000-0000-000062750000}"/>
    <cellStyle name="Normal 16 2 2 2 2 2 3 3 2" xfId="30053" xr:uid="{00000000-0005-0000-0000-000063750000}"/>
    <cellStyle name="Normal 16 2 2 2 2 2 3 3 2 2" xfId="30054" xr:uid="{00000000-0005-0000-0000-000064750000}"/>
    <cellStyle name="Normal 16 2 2 2 2 2 3 3 2 2 2" xfId="30055" xr:uid="{00000000-0005-0000-0000-000065750000}"/>
    <cellStyle name="Normal 16 2 2 2 2 2 3 3 2 3" xfId="30056" xr:uid="{00000000-0005-0000-0000-000066750000}"/>
    <cellStyle name="Normal 16 2 2 2 2 2 3 3 3" xfId="30057" xr:uid="{00000000-0005-0000-0000-000067750000}"/>
    <cellStyle name="Normal 16 2 2 2 2 2 3 3 3 2" xfId="30058" xr:uid="{00000000-0005-0000-0000-000068750000}"/>
    <cellStyle name="Normal 16 2 2 2 2 2 3 3 4" xfId="30059" xr:uid="{00000000-0005-0000-0000-000069750000}"/>
    <cellStyle name="Normal 16 2 2 2 2 2 3 4" xfId="30060" xr:uid="{00000000-0005-0000-0000-00006A750000}"/>
    <cellStyle name="Normal 16 2 2 2 2 2 3 4 2" xfId="30061" xr:uid="{00000000-0005-0000-0000-00006B750000}"/>
    <cellStyle name="Normal 16 2 2 2 2 2 3 4 2 2" xfId="30062" xr:uid="{00000000-0005-0000-0000-00006C750000}"/>
    <cellStyle name="Normal 16 2 2 2 2 2 3 4 3" xfId="30063" xr:uid="{00000000-0005-0000-0000-00006D750000}"/>
    <cellStyle name="Normal 16 2 2 2 2 2 3 5" xfId="30064" xr:uid="{00000000-0005-0000-0000-00006E750000}"/>
    <cellStyle name="Normal 16 2 2 2 2 2 3 5 2" xfId="30065" xr:uid="{00000000-0005-0000-0000-00006F750000}"/>
    <cellStyle name="Normal 16 2 2 2 2 2 3 6" xfId="30066" xr:uid="{00000000-0005-0000-0000-000070750000}"/>
    <cellStyle name="Normal 16 2 2 2 2 2 4" xfId="30067" xr:uid="{00000000-0005-0000-0000-000071750000}"/>
    <cellStyle name="Normal 16 2 2 2 2 2 4 2" xfId="30068" xr:uid="{00000000-0005-0000-0000-000072750000}"/>
    <cellStyle name="Normal 16 2 2 2 2 2 4 2 2" xfId="30069" xr:uid="{00000000-0005-0000-0000-000073750000}"/>
    <cellStyle name="Normal 16 2 2 2 2 2 4 2 2 2" xfId="30070" xr:uid="{00000000-0005-0000-0000-000074750000}"/>
    <cellStyle name="Normal 16 2 2 2 2 2 4 2 2 2 2" xfId="30071" xr:uid="{00000000-0005-0000-0000-000075750000}"/>
    <cellStyle name="Normal 16 2 2 2 2 2 4 2 2 2 2 2" xfId="30072" xr:uid="{00000000-0005-0000-0000-000076750000}"/>
    <cellStyle name="Normal 16 2 2 2 2 2 4 2 2 2 3" xfId="30073" xr:uid="{00000000-0005-0000-0000-000077750000}"/>
    <cellStyle name="Normal 16 2 2 2 2 2 4 2 2 3" xfId="30074" xr:uid="{00000000-0005-0000-0000-000078750000}"/>
    <cellStyle name="Normal 16 2 2 2 2 2 4 2 2 3 2" xfId="30075" xr:uid="{00000000-0005-0000-0000-000079750000}"/>
    <cellStyle name="Normal 16 2 2 2 2 2 4 2 2 4" xfId="30076" xr:uid="{00000000-0005-0000-0000-00007A750000}"/>
    <cellStyle name="Normal 16 2 2 2 2 2 4 2 3" xfId="30077" xr:uid="{00000000-0005-0000-0000-00007B750000}"/>
    <cellStyle name="Normal 16 2 2 2 2 2 4 2 3 2" xfId="30078" xr:uid="{00000000-0005-0000-0000-00007C750000}"/>
    <cellStyle name="Normal 16 2 2 2 2 2 4 2 3 2 2" xfId="30079" xr:uid="{00000000-0005-0000-0000-00007D750000}"/>
    <cellStyle name="Normal 16 2 2 2 2 2 4 2 3 3" xfId="30080" xr:uid="{00000000-0005-0000-0000-00007E750000}"/>
    <cellStyle name="Normal 16 2 2 2 2 2 4 2 4" xfId="30081" xr:uid="{00000000-0005-0000-0000-00007F750000}"/>
    <cellStyle name="Normal 16 2 2 2 2 2 4 2 4 2" xfId="30082" xr:uid="{00000000-0005-0000-0000-000080750000}"/>
    <cellStyle name="Normal 16 2 2 2 2 2 4 2 5" xfId="30083" xr:uid="{00000000-0005-0000-0000-000081750000}"/>
    <cellStyle name="Normal 16 2 2 2 2 2 4 3" xfId="30084" xr:uid="{00000000-0005-0000-0000-000082750000}"/>
    <cellStyle name="Normal 16 2 2 2 2 2 4 3 2" xfId="30085" xr:uid="{00000000-0005-0000-0000-000083750000}"/>
    <cellStyle name="Normal 16 2 2 2 2 2 4 3 2 2" xfId="30086" xr:uid="{00000000-0005-0000-0000-000084750000}"/>
    <cellStyle name="Normal 16 2 2 2 2 2 4 3 2 2 2" xfId="30087" xr:uid="{00000000-0005-0000-0000-000085750000}"/>
    <cellStyle name="Normal 16 2 2 2 2 2 4 3 2 3" xfId="30088" xr:uid="{00000000-0005-0000-0000-000086750000}"/>
    <cellStyle name="Normal 16 2 2 2 2 2 4 3 3" xfId="30089" xr:uid="{00000000-0005-0000-0000-000087750000}"/>
    <cellStyle name="Normal 16 2 2 2 2 2 4 3 3 2" xfId="30090" xr:uid="{00000000-0005-0000-0000-000088750000}"/>
    <cellStyle name="Normal 16 2 2 2 2 2 4 3 4" xfId="30091" xr:uid="{00000000-0005-0000-0000-000089750000}"/>
    <cellStyle name="Normal 16 2 2 2 2 2 4 4" xfId="30092" xr:uid="{00000000-0005-0000-0000-00008A750000}"/>
    <cellStyle name="Normal 16 2 2 2 2 2 4 4 2" xfId="30093" xr:uid="{00000000-0005-0000-0000-00008B750000}"/>
    <cellStyle name="Normal 16 2 2 2 2 2 4 4 2 2" xfId="30094" xr:uid="{00000000-0005-0000-0000-00008C750000}"/>
    <cellStyle name="Normal 16 2 2 2 2 2 4 4 3" xfId="30095" xr:uid="{00000000-0005-0000-0000-00008D750000}"/>
    <cellStyle name="Normal 16 2 2 2 2 2 4 5" xfId="30096" xr:uid="{00000000-0005-0000-0000-00008E750000}"/>
    <cellStyle name="Normal 16 2 2 2 2 2 4 5 2" xfId="30097" xr:uid="{00000000-0005-0000-0000-00008F750000}"/>
    <cellStyle name="Normal 16 2 2 2 2 2 4 6" xfId="30098" xr:uid="{00000000-0005-0000-0000-000090750000}"/>
    <cellStyle name="Normal 16 2 2 2 2 2 5" xfId="30099" xr:uid="{00000000-0005-0000-0000-000091750000}"/>
    <cellStyle name="Normal 16 2 2 2 2 2 5 2" xfId="30100" xr:uid="{00000000-0005-0000-0000-000092750000}"/>
    <cellStyle name="Normal 16 2 2 2 2 2 5 2 2" xfId="30101" xr:uid="{00000000-0005-0000-0000-000093750000}"/>
    <cellStyle name="Normal 16 2 2 2 2 2 5 2 2 2" xfId="30102" xr:uid="{00000000-0005-0000-0000-000094750000}"/>
    <cellStyle name="Normal 16 2 2 2 2 2 5 2 2 2 2" xfId="30103" xr:uid="{00000000-0005-0000-0000-000095750000}"/>
    <cellStyle name="Normal 16 2 2 2 2 2 5 2 2 3" xfId="30104" xr:uid="{00000000-0005-0000-0000-000096750000}"/>
    <cellStyle name="Normal 16 2 2 2 2 2 5 2 3" xfId="30105" xr:uid="{00000000-0005-0000-0000-000097750000}"/>
    <cellStyle name="Normal 16 2 2 2 2 2 5 2 3 2" xfId="30106" xr:uid="{00000000-0005-0000-0000-000098750000}"/>
    <cellStyle name="Normal 16 2 2 2 2 2 5 2 4" xfId="30107" xr:uid="{00000000-0005-0000-0000-000099750000}"/>
    <cellStyle name="Normal 16 2 2 2 2 2 5 3" xfId="30108" xr:uid="{00000000-0005-0000-0000-00009A750000}"/>
    <cellStyle name="Normal 16 2 2 2 2 2 5 3 2" xfId="30109" xr:uid="{00000000-0005-0000-0000-00009B750000}"/>
    <cellStyle name="Normal 16 2 2 2 2 2 5 3 2 2" xfId="30110" xr:uid="{00000000-0005-0000-0000-00009C750000}"/>
    <cellStyle name="Normal 16 2 2 2 2 2 5 3 3" xfId="30111" xr:uid="{00000000-0005-0000-0000-00009D750000}"/>
    <cellStyle name="Normal 16 2 2 2 2 2 5 4" xfId="30112" xr:uid="{00000000-0005-0000-0000-00009E750000}"/>
    <cellStyle name="Normal 16 2 2 2 2 2 5 4 2" xfId="30113" xr:uid="{00000000-0005-0000-0000-00009F750000}"/>
    <cellStyle name="Normal 16 2 2 2 2 2 5 5" xfId="30114" xr:uid="{00000000-0005-0000-0000-0000A0750000}"/>
    <cellStyle name="Normal 16 2 2 2 2 2 6" xfId="30115" xr:uid="{00000000-0005-0000-0000-0000A1750000}"/>
    <cellStyle name="Normal 16 2 2 2 2 2 6 2" xfId="30116" xr:uid="{00000000-0005-0000-0000-0000A2750000}"/>
    <cellStyle name="Normal 16 2 2 2 2 2 6 2 2" xfId="30117" xr:uid="{00000000-0005-0000-0000-0000A3750000}"/>
    <cellStyle name="Normal 16 2 2 2 2 2 6 2 2 2" xfId="30118" xr:uid="{00000000-0005-0000-0000-0000A4750000}"/>
    <cellStyle name="Normal 16 2 2 2 2 2 6 2 3" xfId="30119" xr:uid="{00000000-0005-0000-0000-0000A5750000}"/>
    <cellStyle name="Normal 16 2 2 2 2 2 6 3" xfId="30120" xr:uid="{00000000-0005-0000-0000-0000A6750000}"/>
    <cellStyle name="Normal 16 2 2 2 2 2 6 3 2" xfId="30121" xr:uid="{00000000-0005-0000-0000-0000A7750000}"/>
    <cellStyle name="Normal 16 2 2 2 2 2 6 4" xfId="30122" xr:uid="{00000000-0005-0000-0000-0000A8750000}"/>
    <cellStyle name="Normal 16 2 2 2 2 2 7" xfId="30123" xr:uid="{00000000-0005-0000-0000-0000A9750000}"/>
    <cellStyle name="Normal 16 2 2 2 2 2 7 2" xfId="30124" xr:uid="{00000000-0005-0000-0000-0000AA750000}"/>
    <cellStyle name="Normal 16 2 2 2 2 2 7 2 2" xfId="30125" xr:uid="{00000000-0005-0000-0000-0000AB750000}"/>
    <cellStyle name="Normal 16 2 2 2 2 2 7 3" xfId="30126" xr:uid="{00000000-0005-0000-0000-0000AC750000}"/>
    <cellStyle name="Normal 16 2 2 2 2 2 8" xfId="30127" xr:uid="{00000000-0005-0000-0000-0000AD750000}"/>
    <cellStyle name="Normal 16 2 2 2 2 2 8 2" xfId="30128" xr:uid="{00000000-0005-0000-0000-0000AE750000}"/>
    <cellStyle name="Normal 16 2 2 2 2 2 9" xfId="30129" xr:uid="{00000000-0005-0000-0000-0000AF750000}"/>
    <cellStyle name="Normal 16 2 2 2 2 3" xfId="30130" xr:uid="{00000000-0005-0000-0000-0000B0750000}"/>
    <cellStyle name="Normal 16 2 2 2 2 3 2" xfId="30131" xr:uid="{00000000-0005-0000-0000-0000B1750000}"/>
    <cellStyle name="Normal 16 2 2 2 2 3 2 2" xfId="30132" xr:uid="{00000000-0005-0000-0000-0000B2750000}"/>
    <cellStyle name="Normal 16 2 2 2 2 3 2 2 2" xfId="30133" xr:uid="{00000000-0005-0000-0000-0000B3750000}"/>
    <cellStyle name="Normal 16 2 2 2 2 3 2 2 2 2" xfId="30134" xr:uid="{00000000-0005-0000-0000-0000B4750000}"/>
    <cellStyle name="Normal 16 2 2 2 2 3 2 2 2 2 2" xfId="30135" xr:uid="{00000000-0005-0000-0000-0000B5750000}"/>
    <cellStyle name="Normal 16 2 2 2 2 3 2 2 2 2 2 2" xfId="30136" xr:uid="{00000000-0005-0000-0000-0000B6750000}"/>
    <cellStyle name="Normal 16 2 2 2 2 3 2 2 2 2 3" xfId="30137" xr:uid="{00000000-0005-0000-0000-0000B7750000}"/>
    <cellStyle name="Normal 16 2 2 2 2 3 2 2 2 3" xfId="30138" xr:uid="{00000000-0005-0000-0000-0000B8750000}"/>
    <cellStyle name="Normal 16 2 2 2 2 3 2 2 2 3 2" xfId="30139" xr:uid="{00000000-0005-0000-0000-0000B9750000}"/>
    <cellStyle name="Normal 16 2 2 2 2 3 2 2 2 4" xfId="30140" xr:uid="{00000000-0005-0000-0000-0000BA750000}"/>
    <cellStyle name="Normal 16 2 2 2 2 3 2 2 3" xfId="30141" xr:uid="{00000000-0005-0000-0000-0000BB750000}"/>
    <cellStyle name="Normal 16 2 2 2 2 3 2 2 3 2" xfId="30142" xr:uid="{00000000-0005-0000-0000-0000BC750000}"/>
    <cellStyle name="Normal 16 2 2 2 2 3 2 2 3 2 2" xfId="30143" xr:uid="{00000000-0005-0000-0000-0000BD750000}"/>
    <cellStyle name="Normal 16 2 2 2 2 3 2 2 3 3" xfId="30144" xr:uid="{00000000-0005-0000-0000-0000BE750000}"/>
    <cellStyle name="Normal 16 2 2 2 2 3 2 2 4" xfId="30145" xr:uid="{00000000-0005-0000-0000-0000BF750000}"/>
    <cellStyle name="Normal 16 2 2 2 2 3 2 2 4 2" xfId="30146" xr:uid="{00000000-0005-0000-0000-0000C0750000}"/>
    <cellStyle name="Normal 16 2 2 2 2 3 2 2 5" xfId="30147" xr:uid="{00000000-0005-0000-0000-0000C1750000}"/>
    <cellStyle name="Normal 16 2 2 2 2 3 2 3" xfId="30148" xr:uid="{00000000-0005-0000-0000-0000C2750000}"/>
    <cellStyle name="Normal 16 2 2 2 2 3 2 3 2" xfId="30149" xr:uid="{00000000-0005-0000-0000-0000C3750000}"/>
    <cellStyle name="Normal 16 2 2 2 2 3 2 3 2 2" xfId="30150" xr:uid="{00000000-0005-0000-0000-0000C4750000}"/>
    <cellStyle name="Normal 16 2 2 2 2 3 2 3 2 2 2" xfId="30151" xr:uid="{00000000-0005-0000-0000-0000C5750000}"/>
    <cellStyle name="Normal 16 2 2 2 2 3 2 3 2 3" xfId="30152" xr:uid="{00000000-0005-0000-0000-0000C6750000}"/>
    <cellStyle name="Normal 16 2 2 2 2 3 2 3 3" xfId="30153" xr:uid="{00000000-0005-0000-0000-0000C7750000}"/>
    <cellStyle name="Normal 16 2 2 2 2 3 2 3 3 2" xfId="30154" xr:uid="{00000000-0005-0000-0000-0000C8750000}"/>
    <cellStyle name="Normal 16 2 2 2 2 3 2 3 4" xfId="30155" xr:uid="{00000000-0005-0000-0000-0000C9750000}"/>
    <cellStyle name="Normal 16 2 2 2 2 3 2 4" xfId="30156" xr:uid="{00000000-0005-0000-0000-0000CA750000}"/>
    <cellStyle name="Normal 16 2 2 2 2 3 2 4 2" xfId="30157" xr:uid="{00000000-0005-0000-0000-0000CB750000}"/>
    <cellStyle name="Normal 16 2 2 2 2 3 2 4 2 2" xfId="30158" xr:uid="{00000000-0005-0000-0000-0000CC750000}"/>
    <cellStyle name="Normal 16 2 2 2 2 3 2 4 3" xfId="30159" xr:uid="{00000000-0005-0000-0000-0000CD750000}"/>
    <cellStyle name="Normal 16 2 2 2 2 3 2 5" xfId="30160" xr:uid="{00000000-0005-0000-0000-0000CE750000}"/>
    <cellStyle name="Normal 16 2 2 2 2 3 2 5 2" xfId="30161" xr:uid="{00000000-0005-0000-0000-0000CF750000}"/>
    <cellStyle name="Normal 16 2 2 2 2 3 2 6" xfId="30162" xr:uid="{00000000-0005-0000-0000-0000D0750000}"/>
    <cellStyle name="Normal 16 2 2 2 2 3 3" xfId="30163" xr:uid="{00000000-0005-0000-0000-0000D1750000}"/>
    <cellStyle name="Normal 16 2 2 2 2 3 3 2" xfId="30164" xr:uid="{00000000-0005-0000-0000-0000D2750000}"/>
    <cellStyle name="Normal 16 2 2 2 2 3 3 2 2" xfId="30165" xr:uid="{00000000-0005-0000-0000-0000D3750000}"/>
    <cellStyle name="Normal 16 2 2 2 2 3 3 2 2 2" xfId="30166" xr:uid="{00000000-0005-0000-0000-0000D4750000}"/>
    <cellStyle name="Normal 16 2 2 2 2 3 3 2 2 2 2" xfId="30167" xr:uid="{00000000-0005-0000-0000-0000D5750000}"/>
    <cellStyle name="Normal 16 2 2 2 2 3 3 2 2 2 2 2" xfId="30168" xr:uid="{00000000-0005-0000-0000-0000D6750000}"/>
    <cellStyle name="Normal 16 2 2 2 2 3 3 2 2 2 3" xfId="30169" xr:uid="{00000000-0005-0000-0000-0000D7750000}"/>
    <cellStyle name="Normal 16 2 2 2 2 3 3 2 2 3" xfId="30170" xr:uid="{00000000-0005-0000-0000-0000D8750000}"/>
    <cellStyle name="Normal 16 2 2 2 2 3 3 2 2 3 2" xfId="30171" xr:uid="{00000000-0005-0000-0000-0000D9750000}"/>
    <cellStyle name="Normal 16 2 2 2 2 3 3 2 2 4" xfId="30172" xr:uid="{00000000-0005-0000-0000-0000DA750000}"/>
    <cellStyle name="Normal 16 2 2 2 2 3 3 2 3" xfId="30173" xr:uid="{00000000-0005-0000-0000-0000DB750000}"/>
    <cellStyle name="Normal 16 2 2 2 2 3 3 2 3 2" xfId="30174" xr:uid="{00000000-0005-0000-0000-0000DC750000}"/>
    <cellStyle name="Normal 16 2 2 2 2 3 3 2 3 2 2" xfId="30175" xr:uid="{00000000-0005-0000-0000-0000DD750000}"/>
    <cellStyle name="Normal 16 2 2 2 2 3 3 2 3 3" xfId="30176" xr:uid="{00000000-0005-0000-0000-0000DE750000}"/>
    <cellStyle name="Normal 16 2 2 2 2 3 3 2 4" xfId="30177" xr:uid="{00000000-0005-0000-0000-0000DF750000}"/>
    <cellStyle name="Normal 16 2 2 2 2 3 3 2 4 2" xfId="30178" xr:uid="{00000000-0005-0000-0000-0000E0750000}"/>
    <cellStyle name="Normal 16 2 2 2 2 3 3 2 5" xfId="30179" xr:uid="{00000000-0005-0000-0000-0000E1750000}"/>
    <cellStyle name="Normal 16 2 2 2 2 3 3 3" xfId="30180" xr:uid="{00000000-0005-0000-0000-0000E2750000}"/>
    <cellStyle name="Normal 16 2 2 2 2 3 3 3 2" xfId="30181" xr:uid="{00000000-0005-0000-0000-0000E3750000}"/>
    <cellStyle name="Normal 16 2 2 2 2 3 3 3 2 2" xfId="30182" xr:uid="{00000000-0005-0000-0000-0000E4750000}"/>
    <cellStyle name="Normal 16 2 2 2 2 3 3 3 2 2 2" xfId="30183" xr:uid="{00000000-0005-0000-0000-0000E5750000}"/>
    <cellStyle name="Normal 16 2 2 2 2 3 3 3 2 3" xfId="30184" xr:uid="{00000000-0005-0000-0000-0000E6750000}"/>
    <cellStyle name="Normal 16 2 2 2 2 3 3 3 3" xfId="30185" xr:uid="{00000000-0005-0000-0000-0000E7750000}"/>
    <cellStyle name="Normal 16 2 2 2 2 3 3 3 3 2" xfId="30186" xr:uid="{00000000-0005-0000-0000-0000E8750000}"/>
    <cellStyle name="Normal 16 2 2 2 2 3 3 3 4" xfId="30187" xr:uid="{00000000-0005-0000-0000-0000E9750000}"/>
    <cellStyle name="Normal 16 2 2 2 2 3 3 4" xfId="30188" xr:uid="{00000000-0005-0000-0000-0000EA750000}"/>
    <cellStyle name="Normal 16 2 2 2 2 3 3 4 2" xfId="30189" xr:uid="{00000000-0005-0000-0000-0000EB750000}"/>
    <cellStyle name="Normal 16 2 2 2 2 3 3 4 2 2" xfId="30190" xr:uid="{00000000-0005-0000-0000-0000EC750000}"/>
    <cellStyle name="Normal 16 2 2 2 2 3 3 4 3" xfId="30191" xr:uid="{00000000-0005-0000-0000-0000ED750000}"/>
    <cellStyle name="Normal 16 2 2 2 2 3 3 5" xfId="30192" xr:uid="{00000000-0005-0000-0000-0000EE750000}"/>
    <cellStyle name="Normal 16 2 2 2 2 3 3 5 2" xfId="30193" xr:uid="{00000000-0005-0000-0000-0000EF750000}"/>
    <cellStyle name="Normal 16 2 2 2 2 3 3 6" xfId="30194" xr:uid="{00000000-0005-0000-0000-0000F0750000}"/>
    <cellStyle name="Normal 16 2 2 2 2 3 4" xfId="30195" xr:uid="{00000000-0005-0000-0000-0000F1750000}"/>
    <cellStyle name="Normal 16 2 2 2 2 3 4 2" xfId="30196" xr:uid="{00000000-0005-0000-0000-0000F2750000}"/>
    <cellStyle name="Normal 16 2 2 2 2 3 4 2 2" xfId="30197" xr:uid="{00000000-0005-0000-0000-0000F3750000}"/>
    <cellStyle name="Normal 16 2 2 2 2 3 4 2 2 2" xfId="30198" xr:uid="{00000000-0005-0000-0000-0000F4750000}"/>
    <cellStyle name="Normal 16 2 2 2 2 3 4 2 2 2 2" xfId="30199" xr:uid="{00000000-0005-0000-0000-0000F5750000}"/>
    <cellStyle name="Normal 16 2 2 2 2 3 4 2 2 2 2 2" xfId="30200" xr:uid="{00000000-0005-0000-0000-0000F6750000}"/>
    <cellStyle name="Normal 16 2 2 2 2 3 4 2 2 2 3" xfId="30201" xr:uid="{00000000-0005-0000-0000-0000F7750000}"/>
    <cellStyle name="Normal 16 2 2 2 2 3 4 2 2 3" xfId="30202" xr:uid="{00000000-0005-0000-0000-0000F8750000}"/>
    <cellStyle name="Normal 16 2 2 2 2 3 4 2 2 3 2" xfId="30203" xr:uid="{00000000-0005-0000-0000-0000F9750000}"/>
    <cellStyle name="Normal 16 2 2 2 2 3 4 2 2 4" xfId="30204" xr:uid="{00000000-0005-0000-0000-0000FA750000}"/>
    <cellStyle name="Normal 16 2 2 2 2 3 4 2 3" xfId="30205" xr:uid="{00000000-0005-0000-0000-0000FB750000}"/>
    <cellStyle name="Normal 16 2 2 2 2 3 4 2 3 2" xfId="30206" xr:uid="{00000000-0005-0000-0000-0000FC750000}"/>
    <cellStyle name="Normal 16 2 2 2 2 3 4 2 3 2 2" xfId="30207" xr:uid="{00000000-0005-0000-0000-0000FD750000}"/>
    <cellStyle name="Normal 16 2 2 2 2 3 4 2 3 3" xfId="30208" xr:uid="{00000000-0005-0000-0000-0000FE750000}"/>
    <cellStyle name="Normal 16 2 2 2 2 3 4 2 4" xfId="30209" xr:uid="{00000000-0005-0000-0000-0000FF750000}"/>
    <cellStyle name="Normal 16 2 2 2 2 3 4 2 4 2" xfId="30210" xr:uid="{00000000-0005-0000-0000-000000760000}"/>
    <cellStyle name="Normal 16 2 2 2 2 3 4 2 5" xfId="30211" xr:uid="{00000000-0005-0000-0000-000001760000}"/>
    <cellStyle name="Normal 16 2 2 2 2 3 4 3" xfId="30212" xr:uid="{00000000-0005-0000-0000-000002760000}"/>
    <cellStyle name="Normal 16 2 2 2 2 3 4 3 2" xfId="30213" xr:uid="{00000000-0005-0000-0000-000003760000}"/>
    <cellStyle name="Normal 16 2 2 2 2 3 4 3 2 2" xfId="30214" xr:uid="{00000000-0005-0000-0000-000004760000}"/>
    <cellStyle name="Normal 16 2 2 2 2 3 4 3 2 2 2" xfId="30215" xr:uid="{00000000-0005-0000-0000-000005760000}"/>
    <cellStyle name="Normal 16 2 2 2 2 3 4 3 2 3" xfId="30216" xr:uid="{00000000-0005-0000-0000-000006760000}"/>
    <cellStyle name="Normal 16 2 2 2 2 3 4 3 3" xfId="30217" xr:uid="{00000000-0005-0000-0000-000007760000}"/>
    <cellStyle name="Normal 16 2 2 2 2 3 4 3 3 2" xfId="30218" xr:uid="{00000000-0005-0000-0000-000008760000}"/>
    <cellStyle name="Normal 16 2 2 2 2 3 4 3 4" xfId="30219" xr:uid="{00000000-0005-0000-0000-000009760000}"/>
    <cellStyle name="Normal 16 2 2 2 2 3 4 4" xfId="30220" xr:uid="{00000000-0005-0000-0000-00000A760000}"/>
    <cellStyle name="Normal 16 2 2 2 2 3 4 4 2" xfId="30221" xr:uid="{00000000-0005-0000-0000-00000B760000}"/>
    <cellStyle name="Normal 16 2 2 2 2 3 4 4 2 2" xfId="30222" xr:uid="{00000000-0005-0000-0000-00000C760000}"/>
    <cellStyle name="Normal 16 2 2 2 2 3 4 4 3" xfId="30223" xr:uid="{00000000-0005-0000-0000-00000D760000}"/>
    <cellStyle name="Normal 16 2 2 2 2 3 4 5" xfId="30224" xr:uid="{00000000-0005-0000-0000-00000E760000}"/>
    <cellStyle name="Normal 16 2 2 2 2 3 4 5 2" xfId="30225" xr:uid="{00000000-0005-0000-0000-00000F760000}"/>
    <cellStyle name="Normal 16 2 2 2 2 3 4 6" xfId="30226" xr:uid="{00000000-0005-0000-0000-000010760000}"/>
    <cellStyle name="Normal 16 2 2 2 2 3 5" xfId="30227" xr:uid="{00000000-0005-0000-0000-000011760000}"/>
    <cellStyle name="Normal 16 2 2 2 2 3 5 2" xfId="30228" xr:uid="{00000000-0005-0000-0000-000012760000}"/>
    <cellStyle name="Normal 16 2 2 2 2 3 5 2 2" xfId="30229" xr:uid="{00000000-0005-0000-0000-000013760000}"/>
    <cellStyle name="Normal 16 2 2 2 2 3 5 2 2 2" xfId="30230" xr:uid="{00000000-0005-0000-0000-000014760000}"/>
    <cellStyle name="Normal 16 2 2 2 2 3 5 2 2 2 2" xfId="30231" xr:uid="{00000000-0005-0000-0000-000015760000}"/>
    <cellStyle name="Normal 16 2 2 2 2 3 5 2 2 3" xfId="30232" xr:uid="{00000000-0005-0000-0000-000016760000}"/>
    <cellStyle name="Normal 16 2 2 2 2 3 5 2 3" xfId="30233" xr:uid="{00000000-0005-0000-0000-000017760000}"/>
    <cellStyle name="Normal 16 2 2 2 2 3 5 2 3 2" xfId="30234" xr:uid="{00000000-0005-0000-0000-000018760000}"/>
    <cellStyle name="Normal 16 2 2 2 2 3 5 2 4" xfId="30235" xr:uid="{00000000-0005-0000-0000-000019760000}"/>
    <cellStyle name="Normal 16 2 2 2 2 3 5 3" xfId="30236" xr:uid="{00000000-0005-0000-0000-00001A760000}"/>
    <cellStyle name="Normal 16 2 2 2 2 3 5 3 2" xfId="30237" xr:uid="{00000000-0005-0000-0000-00001B760000}"/>
    <cellStyle name="Normal 16 2 2 2 2 3 5 3 2 2" xfId="30238" xr:uid="{00000000-0005-0000-0000-00001C760000}"/>
    <cellStyle name="Normal 16 2 2 2 2 3 5 3 3" xfId="30239" xr:uid="{00000000-0005-0000-0000-00001D760000}"/>
    <cellStyle name="Normal 16 2 2 2 2 3 5 4" xfId="30240" xr:uid="{00000000-0005-0000-0000-00001E760000}"/>
    <cellStyle name="Normal 16 2 2 2 2 3 5 4 2" xfId="30241" xr:uid="{00000000-0005-0000-0000-00001F760000}"/>
    <cellStyle name="Normal 16 2 2 2 2 3 5 5" xfId="30242" xr:uid="{00000000-0005-0000-0000-000020760000}"/>
    <cellStyle name="Normal 16 2 2 2 2 3 6" xfId="30243" xr:uid="{00000000-0005-0000-0000-000021760000}"/>
    <cellStyle name="Normal 16 2 2 2 2 3 6 2" xfId="30244" xr:uid="{00000000-0005-0000-0000-000022760000}"/>
    <cellStyle name="Normal 16 2 2 2 2 3 6 2 2" xfId="30245" xr:uid="{00000000-0005-0000-0000-000023760000}"/>
    <cellStyle name="Normal 16 2 2 2 2 3 6 2 2 2" xfId="30246" xr:uid="{00000000-0005-0000-0000-000024760000}"/>
    <cellStyle name="Normal 16 2 2 2 2 3 6 2 3" xfId="30247" xr:uid="{00000000-0005-0000-0000-000025760000}"/>
    <cellStyle name="Normal 16 2 2 2 2 3 6 3" xfId="30248" xr:uid="{00000000-0005-0000-0000-000026760000}"/>
    <cellStyle name="Normal 16 2 2 2 2 3 6 3 2" xfId="30249" xr:uid="{00000000-0005-0000-0000-000027760000}"/>
    <cellStyle name="Normal 16 2 2 2 2 3 6 4" xfId="30250" xr:uid="{00000000-0005-0000-0000-000028760000}"/>
    <cellStyle name="Normal 16 2 2 2 2 3 7" xfId="30251" xr:uid="{00000000-0005-0000-0000-000029760000}"/>
    <cellStyle name="Normal 16 2 2 2 2 3 7 2" xfId="30252" xr:uid="{00000000-0005-0000-0000-00002A760000}"/>
    <cellStyle name="Normal 16 2 2 2 2 3 7 2 2" xfId="30253" xr:uid="{00000000-0005-0000-0000-00002B760000}"/>
    <cellStyle name="Normal 16 2 2 2 2 3 7 3" xfId="30254" xr:uid="{00000000-0005-0000-0000-00002C760000}"/>
    <cellStyle name="Normal 16 2 2 2 2 3 8" xfId="30255" xr:uid="{00000000-0005-0000-0000-00002D760000}"/>
    <cellStyle name="Normal 16 2 2 2 2 3 8 2" xfId="30256" xr:uid="{00000000-0005-0000-0000-00002E760000}"/>
    <cellStyle name="Normal 16 2 2 2 2 3 9" xfId="30257" xr:uid="{00000000-0005-0000-0000-00002F760000}"/>
    <cellStyle name="Normal 16 2 2 2 2 4" xfId="30258" xr:uid="{00000000-0005-0000-0000-000030760000}"/>
    <cellStyle name="Normal 16 2 2 2 2 4 2" xfId="30259" xr:uid="{00000000-0005-0000-0000-000031760000}"/>
    <cellStyle name="Normal 16 2 2 2 2 4 2 2" xfId="30260" xr:uid="{00000000-0005-0000-0000-000032760000}"/>
    <cellStyle name="Normal 16 2 2 2 2 4 2 2 2" xfId="30261" xr:uid="{00000000-0005-0000-0000-000033760000}"/>
    <cellStyle name="Normal 16 2 2 2 2 4 2 2 2 2" xfId="30262" xr:uid="{00000000-0005-0000-0000-000034760000}"/>
    <cellStyle name="Normal 16 2 2 2 2 4 2 2 2 2 2" xfId="30263" xr:uid="{00000000-0005-0000-0000-000035760000}"/>
    <cellStyle name="Normal 16 2 2 2 2 4 2 2 2 3" xfId="30264" xr:uid="{00000000-0005-0000-0000-000036760000}"/>
    <cellStyle name="Normal 16 2 2 2 2 4 2 2 3" xfId="30265" xr:uid="{00000000-0005-0000-0000-000037760000}"/>
    <cellStyle name="Normal 16 2 2 2 2 4 2 2 3 2" xfId="30266" xr:uid="{00000000-0005-0000-0000-000038760000}"/>
    <cellStyle name="Normal 16 2 2 2 2 4 2 2 4" xfId="30267" xr:uid="{00000000-0005-0000-0000-000039760000}"/>
    <cellStyle name="Normal 16 2 2 2 2 4 2 3" xfId="30268" xr:uid="{00000000-0005-0000-0000-00003A760000}"/>
    <cellStyle name="Normal 16 2 2 2 2 4 2 3 2" xfId="30269" xr:uid="{00000000-0005-0000-0000-00003B760000}"/>
    <cellStyle name="Normal 16 2 2 2 2 4 2 3 2 2" xfId="30270" xr:uid="{00000000-0005-0000-0000-00003C760000}"/>
    <cellStyle name="Normal 16 2 2 2 2 4 2 3 3" xfId="30271" xr:uid="{00000000-0005-0000-0000-00003D760000}"/>
    <cellStyle name="Normal 16 2 2 2 2 4 2 4" xfId="30272" xr:uid="{00000000-0005-0000-0000-00003E760000}"/>
    <cellStyle name="Normal 16 2 2 2 2 4 2 4 2" xfId="30273" xr:uid="{00000000-0005-0000-0000-00003F760000}"/>
    <cellStyle name="Normal 16 2 2 2 2 4 2 5" xfId="30274" xr:uid="{00000000-0005-0000-0000-000040760000}"/>
    <cellStyle name="Normal 16 2 2 2 2 4 3" xfId="30275" xr:uid="{00000000-0005-0000-0000-000041760000}"/>
    <cellStyle name="Normal 16 2 2 2 2 4 3 2" xfId="30276" xr:uid="{00000000-0005-0000-0000-000042760000}"/>
    <cellStyle name="Normal 16 2 2 2 2 4 3 2 2" xfId="30277" xr:uid="{00000000-0005-0000-0000-000043760000}"/>
    <cellStyle name="Normal 16 2 2 2 2 4 3 2 2 2" xfId="30278" xr:uid="{00000000-0005-0000-0000-000044760000}"/>
    <cellStyle name="Normal 16 2 2 2 2 4 3 2 3" xfId="30279" xr:uid="{00000000-0005-0000-0000-000045760000}"/>
    <cellStyle name="Normal 16 2 2 2 2 4 3 3" xfId="30280" xr:uid="{00000000-0005-0000-0000-000046760000}"/>
    <cellStyle name="Normal 16 2 2 2 2 4 3 3 2" xfId="30281" xr:uid="{00000000-0005-0000-0000-000047760000}"/>
    <cellStyle name="Normal 16 2 2 2 2 4 3 4" xfId="30282" xr:uid="{00000000-0005-0000-0000-000048760000}"/>
    <cellStyle name="Normal 16 2 2 2 2 4 4" xfId="30283" xr:uid="{00000000-0005-0000-0000-000049760000}"/>
    <cellStyle name="Normal 16 2 2 2 2 4 4 2" xfId="30284" xr:uid="{00000000-0005-0000-0000-00004A760000}"/>
    <cellStyle name="Normal 16 2 2 2 2 4 4 2 2" xfId="30285" xr:uid="{00000000-0005-0000-0000-00004B760000}"/>
    <cellStyle name="Normal 16 2 2 2 2 4 4 3" xfId="30286" xr:uid="{00000000-0005-0000-0000-00004C760000}"/>
    <cellStyle name="Normal 16 2 2 2 2 4 5" xfId="30287" xr:uid="{00000000-0005-0000-0000-00004D760000}"/>
    <cellStyle name="Normal 16 2 2 2 2 4 5 2" xfId="30288" xr:uid="{00000000-0005-0000-0000-00004E760000}"/>
    <cellStyle name="Normal 16 2 2 2 2 4 6" xfId="30289" xr:uid="{00000000-0005-0000-0000-00004F760000}"/>
    <cellStyle name="Normal 16 2 2 2 2 5" xfId="30290" xr:uid="{00000000-0005-0000-0000-000050760000}"/>
    <cellStyle name="Normal 16 2 2 2 2 5 2" xfId="30291" xr:uid="{00000000-0005-0000-0000-000051760000}"/>
    <cellStyle name="Normal 16 2 2 2 2 5 2 2" xfId="30292" xr:uid="{00000000-0005-0000-0000-000052760000}"/>
    <cellStyle name="Normal 16 2 2 2 2 5 2 2 2" xfId="30293" xr:uid="{00000000-0005-0000-0000-000053760000}"/>
    <cellStyle name="Normal 16 2 2 2 2 5 2 2 2 2" xfId="30294" xr:uid="{00000000-0005-0000-0000-000054760000}"/>
    <cellStyle name="Normal 16 2 2 2 2 5 2 2 2 2 2" xfId="30295" xr:uid="{00000000-0005-0000-0000-000055760000}"/>
    <cellStyle name="Normal 16 2 2 2 2 5 2 2 2 3" xfId="30296" xr:uid="{00000000-0005-0000-0000-000056760000}"/>
    <cellStyle name="Normal 16 2 2 2 2 5 2 2 3" xfId="30297" xr:uid="{00000000-0005-0000-0000-000057760000}"/>
    <cellStyle name="Normal 16 2 2 2 2 5 2 2 3 2" xfId="30298" xr:uid="{00000000-0005-0000-0000-000058760000}"/>
    <cellStyle name="Normal 16 2 2 2 2 5 2 2 4" xfId="30299" xr:uid="{00000000-0005-0000-0000-000059760000}"/>
    <cellStyle name="Normal 16 2 2 2 2 5 2 3" xfId="30300" xr:uid="{00000000-0005-0000-0000-00005A760000}"/>
    <cellStyle name="Normal 16 2 2 2 2 5 2 3 2" xfId="30301" xr:uid="{00000000-0005-0000-0000-00005B760000}"/>
    <cellStyle name="Normal 16 2 2 2 2 5 2 3 2 2" xfId="30302" xr:uid="{00000000-0005-0000-0000-00005C760000}"/>
    <cellStyle name="Normal 16 2 2 2 2 5 2 3 3" xfId="30303" xr:uid="{00000000-0005-0000-0000-00005D760000}"/>
    <cellStyle name="Normal 16 2 2 2 2 5 2 4" xfId="30304" xr:uid="{00000000-0005-0000-0000-00005E760000}"/>
    <cellStyle name="Normal 16 2 2 2 2 5 2 4 2" xfId="30305" xr:uid="{00000000-0005-0000-0000-00005F760000}"/>
    <cellStyle name="Normal 16 2 2 2 2 5 2 5" xfId="30306" xr:uid="{00000000-0005-0000-0000-000060760000}"/>
    <cellStyle name="Normal 16 2 2 2 2 5 3" xfId="30307" xr:uid="{00000000-0005-0000-0000-000061760000}"/>
    <cellStyle name="Normal 16 2 2 2 2 5 3 2" xfId="30308" xr:uid="{00000000-0005-0000-0000-000062760000}"/>
    <cellStyle name="Normal 16 2 2 2 2 5 3 2 2" xfId="30309" xr:uid="{00000000-0005-0000-0000-000063760000}"/>
    <cellStyle name="Normal 16 2 2 2 2 5 3 2 2 2" xfId="30310" xr:uid="{00000000-0005-0000-0000-000064760000}"/>
    <cellStyle name="Normal 16 2 2 2 2 5 3 2 3" xfId="30311" xr:uid="{00000000-0005-0000-0000-000065760000}"/>
    <cellStyle name="Normal 16 2 2 2 2 5 3 3" xfId="30312" xr:uid="{00000000-0005-0000-0000-000066760000}"/>
    <cellStyle name="Normal 16 2 2 2 2 5 3 3 2" xfId="30313" xr:uid="{00000000-0005-0000-0000-000067760000}"/>
    <cellStyle name="Normal 16 2 2 2 2 5 3 4" xfId="30314" xr:uid="{00000000-0005-0000-0000-000068760000}"/>
    <cellStyle name="Normal 16 2 2 2 2 5 4" xfId="30315" xr:uid="{00000000-0005-0000-0000-000069760000}"/>
    <cellStyle name="Normal 16 2 2 2 2 5 4 2" xfId="30316" xr:uid="{00000000-0005-0000-0000-00006A760000}"/>
    <cellStyle name="Normal 16 2 2 2 2 5 4 2 2" xfId="30317" xr:uid="{00000000-0005-0000-0000-00006B760000}"/>
    <cellStyle name="Normal 16 2 2 2 2 5 4 3" xfId="30318" xr:uid="{00000000-0005-0000-0000-00006C760000}"/>
    <cellStyle name="Normal 16 2 2 2 2 5 5" xfId="30319" xr:uid="{00000000-0005-0000-0000-00006D760000}"/>
    <cellStyle name="Normal 16 2 2 2 2 5 5 2" xfId="30320" xr:uid="{00000000-0005-0000-0000-00006E760000}"/>
    <cellStyle name="Normal 16 2 2 2 2 5 6" xfId="30321" xr:uid="{00000000-0005-0000-0000-00006F760000}"/>
    <cellStyle name="Normal 16 2 2 2 2 6" xfId="30322" xr:uid="{00000000-0005-0000-0000-000070760000}"/>
    <cellStyle name="Normal 16 2 2 2 2 6 2" xfId="30323" xr:uid="{00000000-0005-0000-0000-000071760000}"/>
    <cellStyle name="Normal 16 2 2 2 2 6 2 2" xfId="30324" xr:uid="{00000000-0005-0000-0000-000072760000}"/>
    <cellStyle name="Normal 16 2 2 2 2 6 2 2 2" xfId="30325" xr:uid="{00000000-0005-0000-0000-000073760000}"/>
    <cellStyle name="Normal 16 2 2 2 2 6 2 2 2 2" xfId="30326" xr:uid="{00000000-0005-0000-0000-000074760000}"/>
    <cellStyle name="Normal 16 2 2 2 2 6 2 2 2 2 2" xfId="30327" xr:uid="{00000000-0005-0000-0000-000075760000}"/>
    <cellStyle name="Normal 16 2 2 2 2 6 2 2 2 3" xfId="30328" xr:uid="{00000000-0005-0000-0000-000076760000}"/>
    <cellStyle name="Normal 16 2 2 2 2 6 2 2 3" xfId="30329" xr:uid="{00000000-0005-0000-0000-000077760000}"/>
    <cellStyle name="Normal 16 2 2 2 2 6 2 2 3 2" xfId="30330" xr:uid="{00000000-0005-0000-0000-000078760000}"/>
    <cellStyle name="Normal 16 2 2 2 2 6 2 2 4" xfId="30331" xr:uid="{00000000-0005-0000-0000-000079760000}"/>
    <cellStyle name="Normal 16 2 2 2 2 6 2 3" xfId="30332" xr:uid="{00000000-0005-0000-0000-00007A760000}"/>
    <cellStyle name="Normal 16 2 2 2 2 6 2 3 2" xfId="30333" xr:uid="{00000000-0005-0000-0000-00007B760000}"/>
    <cellStyle name="Normal 16 2 2 2 2 6 2 3 2 2" xfId="30334" xr:uid="{00000000-0005-0000-0000-00007C760000}"/>
    <cellStyle name="Normal 16 2 2 2 2 6 2 3 3" xfId="30335" xr:uid="{00000000-0005-0000-0000-00007D760000}"/>
    <cellStyle name="Normal 16 2 2 2 2 6 2 4" xfId="30336" xr:uid="{00000000-0005-0000-0000-00007E760000}"/>
    <cellStyle name="Normal 16 2 2 2 2 6 2 4 2" xfId="30337" xr:uid="{00000000-0005-0000-0000-00007F760000}"/>
    <cellStyle name="Normal 16 2 2 2 2 6 2 5" xfId="30338" xr:uid="{00000000-0005-0000-0000-000080760000}"/>
    <cellStyle name="Normal 16 2 2 2 2 6 3" xfId="30339" xr:uid="{00000000-0005-0000-0000-000081760000}"/>
    <cellStyle name="Normal 16 2 2 2 2 6 3 2" xfId="30340" xr:uid="{00000000-0005-0000-0000-000082760000}"/>
    <cellStyle name="Normal 16 2 2 2 2 6 3 2 2" xfId="30341" xr:uid="{00000000-0005-0000-0000-000083760000}"/>
    <cellStyle name="Normal 16 2 2 2 2 6 3 2 2 2" xfId="30342" xr:uid="{00000000-0005-0000-0000-000084760000}"/>
    <cellStyle name="Normal 16 2 2 2 2 6 3 2 3" xfId="30343" xr:uid="{00000000-0005-0000-0000-000085760000}"/>
    <cellStyle name="Normal 16 2 2 2 2 6 3 3" xfId="30344" xr:uid="{00000000-0005-0000-0000-000086760000}"/>
    <cellStyle name="Normal 16 2 2 2 2 6 3 3 2" xfId="30345" xr:uid="{00000000-0005-0000-0000-000087760000}"/>
    <cellStyle name="Normal 16 2 2 2 2 6 3 4" xfId="30346" xr:uid="{00000000-0005-0000-0000-000088760000}"/>
    <cellStyle name="Normal 16 2 2 2 2 6 4" xfId="30347" xr:uid="{00000000-0005-0000-0000-000089760000}"/>
    <cellStyle name="Normal 16 2 2 2 2 6 4 2" xfId="30348" xr:uid="{00000000-0005-0000-0000-00008A760000}"/>
    <cellStyle name="Normal 16 2 2 2 2 6 4 2 2" xfId="30349" xr:uid="{00000000-0005-0000-0000-00008B760000}"/>
    <cellStyle name="Normal 16 2 2 2 2 6 4 3" xfId="30350" xr:uid="{00000000-0005-0000-0000-00008C760000}"/>
    <cellStyle name="Normal 16 2 2 2 2 6 5" xfId="30351" xr:uid="{00000000-0005-0000-0000-00008D760000}"/>
    <cellStyle name="Normal 16 2 2 2 2 6 5 2" xfId="30352" xr:uid="{00000000-0005-0000-0000-00008E760000}"/>
    <cellStyle name="Normal 16 2 2 2 2 6 6" xfId="30353" xr:uid="{00000000-0005-0000-0000-00008F760000}"/>
    <cellStyle name="Normal 16 2 2 2 2 7" xfId="30354" xr:uid="{00000000-0005-0000-0000-000090760000}"/>
    <cellStyle name="Normal 16 2 2 2 2 7 2" xfId="30355" xr:uid="{00000000-0005-0000-0000-000091760000}"/>
    <cellStyle name="Normal 16 2 2 2 2 7 2 2" xfId="30356" xr:uid="{00000000-0005-0000-0000-000092760000}"/>
    <cellStyle name="Normal 16 2 2 2 2 7 2 2 2" xfId="30357" xr:uid="{00000000-0005-0000-0000-000093760000}"/>
    <cellStyle name="Normal 16 2 2 2 2 7 2 2 2 2" xfId="30358" xr:uid="{00000000-0005-0000-0000-000094760000}"/>
    <cellStyle name="Normal 16 2 2 2 2 7 2 2 3" xfId="30359" xr:uid="{00000000-0005-0000-0000-000095760000}"/>
    <cellStyle name="Normal 16 2 2 2 2 7 2 3" xfId="30360" xr:uid="{00000000-0005-0000-0000-000096760000}"/>
    <cellStyle name="Normal 16 2 2 2 2 7 2 3 2" xfId="30361" xr:uid="{00000000-0005-0000-0000-000097760000}"/>
    <cellStyle name="Normal 16 2 2 2 2 7 2 4" xfId="30362" xr:uid="{00000000-0005-0000-0000-000098760000}"/>
    <cellStyle name="Normal 16 2 2 2 2 7 3" xfId="30363" xr:uid="{00000000-0005-0000-0000-000099760000}"/>
    <cellStyle name="Normal 16 2 2 2 2 7 3 2" xfId="30364" xr:uid="{00000000-0005-0000-0000-00009A760000}"/>
    <cellStyle name="Normal 16 2 2 2 2 7 3 2 2" xfId="30365" xr:uid="{00000000-0005-0000-0000-00009B760000}"/>
    <cellStyle name="Normal 16 2 2 2 2 7 3 3" xfId="30366" xr:uid="{00000000-0005-0000-0000-00009C760000}"/>
    <cellStyle name="Normal 16 2 2 2 2 7 4" xfId="30367" xr:uid="{00000000-0005-0000-0000-00009D760000}"/>
    <cellStyle name="Normal 16 2 2 2 2 7 4 2" xfId="30368" xr:uid="{00000000-0005-0000-0000-00009E760000}"/>
    <cellStyle name="Normal 16 2 2 2 2 7 5" xfId="30369" xr:uid="{00000000-0005-0000-0000-00009F760000}"/>
    <cellStyle name="Normal 16 2 2 2 2 8" xfId="30370" xr:uid="{00000000-0005-0000-0000-0000A0760000}"/>
    <cellStyle name="Normal 16 2 2 2 2 8 2" xfId="30371" xr:uid="{00000000-0005-0000-0000-0000A1760000}"/>
    <cellStyle name="Normal 16 2 2 2 2 8 2 2" xfId="30372" xr:uid="{00000000-0005-0000-0000-0000A2760000}"/>
    <cellStyle name="Normal 16 2 2 2 2 8 2 2 2" xfId="30373" xr:uid="{00000000-0005-0000-0000-0000A3760000}"/>
    <cellStyle name="Normal 16 2 2 2 2 8 2 3" xfId="30374" xr:uid="{00000000-0005-0000-0000-0000A4760000}"/>
    <cellStyle name="Normal 16 2 2 2 2 8 3" xfId="30375" xr:uid="{00000000-0005-0000-0000-0000A5760000}"/>
    <cellStyle name="Normal 16 2 2 2 2 8 3 2" xfId="30376" xr:uid="{00000000-0005-0000-0000-0000A6760000}"/>
    <cellStyle name="Normal 16 2 2 2 2 8 4" xfId="30377" xr:uid="{00000000-0005-0000-0000-0000A7760000}"/>
    <cellStyle name="Normal 16 2 2 2 2 9" xfId="30378" xr:uid="{00000000-0005-0000-0000-0000A8760000}"/>
    <cellStyle name="Normal 16 2 2 2 2 9 2" xfId="30379" xr:uid="{00000000-0005-0000-0000-0000A9760000}"/>
    <cellStyle name="Normal 16 2 2 2 2 9 2 2" xfId="30380" xr:uid="{00000000-0005-0000-0000-0000AA760000}"/>
    <cellStyle name="Normal 16 2 2 2 2 9 3" xfId="30381" xr:uid="{00000000-0005-0000-0000-0000AB760000}"/>
    <cellStyle name="Normal 16 2 2 2 3" xfId="30382" xr:uid="{00000000-0005-0000-0000-0000AC760000}"/>
    <cellStyle name="Normal 16 2 2 2 3 10" xfId="30383" xr:uid="{00000000-0005-0000-0000-0000AD760000}"/>
    <cellStyle name="Normal 16 2 2 2 3 2" xfId="30384" xr:uid="{00000000-0005-0000-0000-0000AE760000}"/>
    <cellStyle name="Normal 16 2 2 2 3 2 2" xfId="30385" xr:uid="{00000000-0005-0000-0000-0000AF760000}"/>
    <cellStyle name="Normal 16 2 2 2 3 2 2 2" xfId="30386" xr:uid="{00000000-0005-0000-0000-0000B0760000}"/>
    <cellStyle name="Normal 16 2 2 2 3 2 2 2 2" xfId="30387" xr:uid="{00000000-0005-0000-0000-0000B1760000}"/>
    <cellStyle name="Normal 16 2 2 2 3 2 2 2 2 2" xfId="30388" xr:uid="{00000000-0005-0000-0000-0000B2760000}"/>
    <cellStyle name="Normal 16 2 2 2 3 2 2 2 2 2 2" xfId="30389" xr:uid="{00000000-0005-0000-0000-0000B3760000}"/>
    <cellStyle name="Normal 16 2 2 2 3 2 2 2 2 3" xfId="30390" xr:uid="{00000000-0005-0000-0000-0000B4760000}"/>
    <cellStyle name="Normal 16 2 2 2 3 2 2 2 3" xfId="30391" xr:uid="{00000000-0005-0000-0000-0000B5760000}"/>
    <cellStyle name="Normal 16 2 2 2 3 2 2 2 3 2" xfId="30392" xr:uid="{00000000-0005-0000-0000-0000B6760000}"/>
    <cellStyle name="Normal 16 2 2 2 3 2 2 2 4" xfId="30393" xr:uid="{00000000-0005-0000-0000-0000B7760000}"/>
    <cellStyle name="Normal 16 2 2 2 3 2 2 3" xfId="30394" xr:uid="{00000000-0005-0000-0000-0000B8760000}"/>
    <cellStyle name="Normal 16 2 2 2 3 2 2 3 2" xfId="30395" xr:uid="{00000000-0005-0000-0000-0000B9760000}"/>
    <cellStyle name="Normal 16 2 2 2 3 2 2 3 2 2" xfId="30396" xr:uid="{00000000-0005-0000-0000-0000BA760000}"/>
    <cellStyle name="Normal 16 2 2 2 3 2 2 3 3" xfId="30397" xr:uid="{00000000-0005-0000-0000-0000BB760000}"/>
    <cellStyle name="Normal 16 2 2 2 3 2 2 4" xfId="30398" xr:uid="{00000000-0005-0000-0000-0000BC760000}"/>
    <cellStyle name="Normal 16 2 2 2 3 2 2 4 2" xfId="30399" xr:uid="{00000000-0005-0000-0000-0000BD760000}"/>
    <cellStyle name="Normal 16 2 2 2 3 2 2 5" xfId="30400" xr:uid="{00000000-0005-0000-0000-0000BE760000}"/>
    <cellStyle name="Normal 16 2 2 2 3 2 3" xfId="30401" xr:uid="{00000000-0005-0000-0000-0000BF760000}"/>
    <cellStyle name="Normal 16 2 2 2 3 2 3 2" xfId="30402" xr:uid="{00000000-0005-0000-0000-0000C0760000}"/>
    <cellStyle name="Normal 16 2 2 2 3 2 3 2 2" xfId="30403" xr:uid="{00000000-0005-0000-0000-0000C1760000}"/>
    <cellStyle name="Normal 16 2 2 2 3 2 3 2 2 2" xfId="30404" xr:uid="{00000000-0005-0000-0000-0000C2760000}"/>
    <cellStyle name="Normal 16 2 2 2 3 2 3 2 3" xfId="30405" xr:uid="{00000000-0005-0000-0000-0000C3760000}"/>
    <cellStyle name="Normal 16 2 2 2 3 2 3 3" xfId="30406" xr:uid="{00000000-0005-0000-0000-0000C4760000}"/>
    <cellStyle name="Normal 16 2 2 2 3 2 3 3 2" xfId="30407" xr:uid="{00000000-0005-0000-0000-0000C5760000}"/>
    <cellStyle name="Normal 16 2 2 2 3 2 3 4" xfId="30408" xr:uid="{00000000-0005-0000-0000-0000C6760000}"/>
    <cellStyle name="Normal 16 2 2 2 3 2 4" xfId="30409" xr:uid="{00000000-0005-0000-0000-0000C7760000}"/>
    <cellStyle name="Normal 16 2 2 2 3 2 4 2" xfId="30410" xr:uid="{00000000-0005-0000-0000-0000C8760000}"/>
    <cellStyle name="Normal 16 2 2 2 3 2 4 2 2" xfId="30411" xr:uid="{00000000-0005-0000-0000-0000C9760000}"/>
    <cellStyle name="Normal 16 2 2 2 3 2 4 3" xfId="30412" xr:uid="{00000000-0005-0000-0000-0000CA760000}"/>
    <cellStyle name="Normal 16 2 2 2 3 2 5" xfId="30413" xr:uid="{00000000-0005-0000-0000-0000CB760000}"/>
    <cellStyle name="Normal 16 2 2 2 3 2 5 2" xfId="30414" xr:uid="{00000000-0005-0000-0000-0000CC760000}"/>
    <cellStyle name="Normal 16 2 2 2 3 2 6" xfId="30415" xr:uid="{00000000-0005-0000-0000-0000CD760000}"/>
    <cellStyle name="Normal 16 2 2 2 3 3" xfId="30416" xr:uid="{00000000-0005-0000-0000-0000CE760000}"/>
    <cellStyle name="Normal 16 2 2 2 3 3 2" xfId="30417" xr:uid="{00000000-0005-0000-0000-0000CF760000}"/>
    <cellStyle name="Normal 16 2 2 2 3 3 2 2" xfId="30418" xr:uid="{00000000-0005-0000-0000-0000D0760000}"/>
    <cellStyle name="Normal 16 2 2 2 3 3 2 2 2" xfId="30419" xr:uid="{00000000-0005-0000-0000-0000D1760000}"/>
    <cellStyle name="Normal 16 2 2 2 3 3 2 2 2 2" xfId="30420" xr:uid="{00000000-0005-0000-0000-0000D2760000}"/>
    <cellStyle name="Normal 16 2 2 2 3 3 2 2 2 2 2" xfId="30421" xr:uid="{00000000-0005-0000-0000-0000D3760000}"/>
    <cellStyle name="Normal 16 2 2 2 3 3 2 2 2 3" xfId="30422" xr:uid="{00000000-0005-0000-0000-0000D4760000}"/>
    <cellStyle name="Normal 16 2 2 2 3 3 2 2 3" xfId="30423" xr:uid="{00000000-0005-0000-0000-0000D5760000}"/>
    <cellStyle name="Normal 16 2 2 2 3 3 2 2 3 2" xfId="30424" xr:uid="{00000000-0005-0000-0000-0000D6760000}"/>
    <cellStyle name="Normal 16 2 2 2 3 3 2 2 4" xfId="30425" xr:uid="{00000000-0005-0000-0000-0000D7760000}"/>
    <cellStyle name="Normal 16 2 2 2 3 3 2 3" xfId="30426" xr:uid="{00000000-0005-0000-0000-0000D8760000}"/>
    <cellStyle name="Normal 16 2 2 2 3 3 2 3 2" xfId="30427" xr:uid="{00000000-0005-0000-0000-0000D9760000}"/>
    <cellStyle name="Normal 16 2 2 2 3 3 2 3 2 2" xfId="30428" xr:uid="{00000000-0005-0000-0000-0000DA760000}"/>
    <cellStyle name="Normal 16 2 2 2 3 3 2 3 3" xfId="30429" xr:uid="{00000000-0005-0000-0000-0000DB760000}"/>
    <cellStyle name="Normal 16 2 2 2 3 3 2 4" xfId="30430" xr:uid="{00000000-0005-0000-0000-0000DC760000}"/>
    <cellStyle name="Normal 16 2 2 2 3 3 2 4 2" xfId="30431" xr:uid="{00000000-0005-0000-0000-0000DD760000}"/>
    <cellStyle name="Normal 16 2 2 2 3 3 2 5" xfId="30432" xr:uid="{00000000-0005-0000-0000-0000DE760000}"/>
    <cellStyle name="Normal 16 2 2 2 3 3 3" xfId="30433" xr:uid="{00000000-0005-0000-0000-0000DF760000}"/>
    <cellStyle name="Normal 16 2 2 2 3 3 3 2" xfId="30434" xr:uid="{00000000-0005-0000-0000-0000E0760000}"/>
    <cellStyle name="Normal 16 2 2 2 3 3 3 2 2" xfId="30435" xr:uid="{00000000-0005-0000-0000-0000E1760000}"/>
    <cellStyle name="Normal 16 2 2 2 3 3 3 2 2 2" xfId="30436" xr:uid="{00000000-0005-0000-0000-0000E2760000}"/>
    <cellStyle name="Normal 16 2 2 2 3 3 3 2 3" xfId="30437" xr:uid="{00000000-0005-0000-0000-0000E3760000}"/>
    <cellStyle name="Normal 16 2 2 2 3 3 3 3" xfId="30438" xr:uid="{00000000-0005-0000-0000-0000E4760000}"/>
    <cellStyle name="Normal 16 2 2 2 3 3 3 3 2" xfId="30439" xr:uid="{00000000-0005-0000-0000-0000E5760000}"/>
    <cellStyle name="Normal 16 2 2 2 3 3 3 4" xfId="30440" xr:uid="{00000000-0005-0000-0000-0000E6760000}"/>
    <cellStyle name="Normal 16 2 2 2 3 3 4" xfId="30441" xr:uid="{00000000-0005-0000-0000-0000E7760000}"/>
    <cellStyle name="Normal 16 2 2 2 3 3 4 2" xfId="30442" xr:uid="{00000000-0005-0000-0000-0000E8760000}"/>
    <cellStyle name="Normal 16 2 2 2 3 3 4 2 2" xfId="30443" xr:uid="{00000000-0005-0000-0000-0000E9760000}"/>
    <cellStyle name="Normal 16 2 2 2 3 3 4 3" xfId="30444" xr:uid="{00000000-0005-0000-0000-0000EA760000}"/>
    <cellStyle name="Normal 16 2 2 2 3 3 5" xfId="30445" xr:uid="{00000000-0005-0000-0000-0000EB760000}"/>
    <cellStyle name="Normal 16 2 2 2 3 3 5 2" xfId="30446" xr:uid="{00000000-0005-0000-0000-0000EC760000}"/>
    <cellStyle name="Normal 16 2 2 2 3 3 6" xfId="30447" xr:uid="{00000000-0005-0000-0000-0000ED760000}"/>
    <cellStyle name="Normal 16 2 2 2 3 4" xfId="30448" xr:uid="{00000000-0005-0000-0000-0000EE760000}"/>
    <cellStyle name="Normal 16 2 2 2 3 4 2" xfId="30449" xr:uid="{00000000-0005-0000-0000-0000EF760000}"/>
    <cellStyle name="Normal 16 2 2 2 3 4 2 2" xfId="30450" xr:uid="{00000000-0005-0000-0000-0000F0760000}"/>
    <cellStyle name="Normal 16 2 2 2 3 4 2 2 2" xfId="30451" xr:uid="{00000000-0005-0000-0000-0000F1760000}"/>
    <cellStyle name="Normal 16 2 2 2 3 4 2 2 2 2" xfId="30452" xr:uid="{00000000-0005-0000-0000-0000F2760000}"/>
    <cellStyle name="Normal 16 2 2 2 3 4 2 2 2 2 2" xfId="30453" xr:uid="{00000000-0005-0000-0000-0000F3760000}"/>
    <cellStyle name="Normal 16 2 2 2 3 4 2 2 2 3" xfId="30454" xr:uid="{00000000-0005-0000-0000-0000F4760000}"/>
    <cellStyle name="Normal 16 2 2 2 3 4 2 2 3" xfId="30455" xr:uid="{00000000-0005-0000-0000-0000F5760000}"/>
    <cellStyle name="Normal 16 2 2 2 3 4 2 2 3 2" xfId="30456" xr:uid="{00000000-0005-0000-0000-0000F6760000}"/>
    <cellStyle name="Normal 16 2 2 2 3 4 2 2 4" xfId="30457" xr:uid="{00000000-0005-0000-0000-0000F7760000}"/>
    <cellStyle name="Normal 16 2 2 2 3 4 2 3" xfId="30458" xr:uid="{00000000-0005-0000-0000-0000F8760000}"/>
    <cellStyle name="Normal 16 2 2 2 3 4 2 3 2" xfId="30459" xr:uid="{00000000-0005-0000-0000-0000F9760000}"/>
    <cellStyle name="Normal 16 2 2 2 3 4 2 3 2 2" xfId="30460" xr:uid="{00000000-0005-0000-0000-0000FA760000}"/>
    <cellStyle name="Normal 16 2 2 2 3 4 2 3 3" xfId="30461" xr:uid="{00000000-0005-0000-0000-0000FB760000}"/>
    <cellStyle name="Normal 16 2 2 2 3 4 2 4" xfId="30462" xr:uid="{00000000-0005-0000-0000-0000FC760000}"/>
    <cellStyle name="Normal 16 2 2 2 3 4 2 4 2" xfId="30463" xr:uid="{00000000-0005-0000-0000-0000FD760000}"/>
    <cellStyle name="Normal 16 2 2 2 3 4 2 5" xfId="30464" xr:uid="{00000000-0005-0000-0000-0000FE760000}"/>
    <cellStyle name="Normal 16 2 2 2 3 4 3" xfId="30465" xr:uid="{00000000-0005-0000-0000-0000FF760000}"/>
    <cellStyle name="Normal 16 2 2 2 3 4 3 2" xfId="30466" xr:uid="{00000000-0005-0000-0000-000000770000}"/>
    <cellStyle name="Normal 16 2 2 2 3 4 3 2 2" xfId="30467" xr:uid="{00000000-0005-0000-0000-000001770000}"/>
    <cellStyle name="Normal 16 2 2 2 3 4 3 2 2 2" xfId="30468" xr:uid="{00000000-0005-0000-0000-000002770000}"/>
    <cellStyle name="Normal 16 2 2 2 3 4 3 2 3" xfId="30469" xr:uid="{00000000-0005-0000-0000-000003770000}"/>
    <cellStyle name="Normal 16 2 2 2 3 4 3 3" xfId="30470" xr:uid="{00000000-0005-0000-0000-000004770000}"/>
    <cellStyle name="Normal 16 2 2 2 3 4 3 3 2" xfId="30471" xr:uid="{00000000-0005-0000-0000-000005770000}"/>
    <cellStyle name="Normal 16 2 2 2 3 4 3 4" xfId="30472" xr:uid="{00000000-0005-0000-0000-000006770000}"/>
    <cellStyle name="Normal 16 2 2 2 3 4 4" xfId="30473" xr:uid="{00000000-0005-0000-0000-000007770000}"/>
    <cellStyle name="Normal 16 2 2 2 3 4 4 2" xfId="30474" xr:uid="{00000000-0005-0000-0000-000008770000}"/>
    <cellStyle name="Normal 16 2 2 2 3 4 4 2 2" xfId="30475" xr:uid="{00000000-0005-0000-0000-000009770000}"/>
    <cellStyle name="Normal 16 2 2 2 3 4 4 3" xfId="30476" xr:uid="{00000000-0005-0000-0000-00000A770000}"/>
    <cellStyle name="Normal 16 2 2 2 3 4 5" xfId="30477" xr:uid="{00000000-0005-0000-0000-00000B770000}"/>
    <cellStyle name="Normal 16 2 2 2 3 4 5 2" xfId="30478" xr:uid="{00000000-0005-0000-0000-00000C770000}"/>
    <cellStyle name="Normal 16 2 2 2 3 4 6" xfId="30479" xr:uid="{00000000-0005-0000-0000-00000D770000}"/>
    <cellStyle name="Normal 16 2 2 2 3 5" xfId="30480" xr:uid="{00000000-0005-0000-0000-00000E770000}"/>
    <cellStyle name="Normal 16 2 2 2 3 5 2" xfId="30481" xr:uid="{00000000-0005-0000-0000-00000F770000}"/>
    <cellStyle name="Normal 16 2 2 2 3 5 2 2" xfId="30482" xr:uid="{00000000-0005-0000-0000-000010770000}"/>
    <cellStyle name="Normal 16 2 2 2 3 5 2 2 2" xfId="30483" xr:uid="{00000000-0005-0000-0000-000011770000}"/>
    <cellStyle name="Normal 16 2 2 2 3 5 2 2 2 2" xfId="30484" xr:uid="{00000000-0005-0000-0000-000012770000}"/>
    <cellStyle name="Normal 16 2 2 2 3 5 2 2 3" xfId="30485" xr:uid="{00000000-0005-0000-0000-000013770000}"/>
    <cellStyle name="Normal 16 2 2 2 3 5 2 3" xfId="30486" xr:uid="{00000000-0005-0000-0000-000014770000}"/>
    <cellStyle name="Normal 16 2 2 2 3 5 2 3 2" xfId="30487" xr:uid="{00000000-0005-0000-0000-000015770000}"/>
    <cellStyle name="Normal 16 2 2 2 3 5 2 4" xfId="30488" xr:uid="{00000000-0005-0000-0000-000016770000}"/>
    <cellStyle name="Normal 16 2 2 2 3 5 3" xfId="30489" xr:uid="{00000000-0005-0000-0000-000017770000}"/>
    <cellStyle name="Normal 16 2 2 2 3 5 3 2" xfId="30490" xr:uid="{00000000-0005-0000-0000-000018770000}"/>
    <cellStyle name="Normal 16 2 2 2 3 5 3 2 2" xfId="30491" xr:uid="{00000000-0005-0000-0000-000019770000}"/>
    <cellStyle name="Normal 16 2 2 2 3 5 3 3" xfId="30492" xr:uid="{00000000-0005-0000-0000-00001A770000}"/>
    <cellStyle name="Normal 16 2 2 2 3 5 4" xfId="30493" xr:uid="{00000000-0005-0000-0000-00001B770000}"/>
    <cellStyle name="Normal 16 2 2 2 3 5 4 2" xfId="30494" xr:uid="{00000000-0005-0000-0000-00001C770000}"/>
    <cellStyle name="Normal 16 2 2 2 3 5 5" xfId="30495" xr:uid="{00000000-0005-0000-0000-00001D770000}"/>
    <cellStyle name="Normal 16 2 2 2 3 6" xfId="30496" xr:uid="{00000000-0005-0000-0000-00001E770000}"/>
    <cellStyle name="Normal 16 2 2 2 3 6 2" xfId="30497" xr:uid="{00000000-0005-0000-0000-00001F770000}"/>
    <cellStyle name="Normal 16 2 2 2 3 6 2 2" xfId="30498" xr:uid="{00000000-0005-0000-0000-000020770000}"/>
    <cellStyle name="Normal 16 2 2 2 3 6 2 2 2" xfId="30499" xr:uid="{00000000-0005-0000-0000-000021770000}"/>
    <cellStyle name="Normal 16 2 2 2 3 6 2 3" xfId="30500" xr:uid="{00000000-0005-0000-0000-000022770000}"/>
    <cellStyle name="Normal 16 2 2 2 3 6 3" xfId="30501" xr:uid="{00000000-0005-0000-0000-000023770000}"/>
    <cellStyle name="Normal 16 2 2 2 3 6 3 2" xfId="30502" xr:uid="{00000000-0005-0000-0000-000024770000}"/>
    <cellStyle name="Normal 16 2 2 2 3 6 4" xfId="30503" xr:uid="{00000000-0005-0000-0000-000025770000}"/>
    <cellStyle name="Normal 16 2 2 2 3 7" xfId="30504" xr:uid="{00000000-0005-0000-0000-000026770000}"/>
    <cellStyle name="Normal 16 2 2 2 3 7 2" xfId="30505" xr:uid="{00000000-0005-0000-0000-000027770000}"/>
    <cellStyle name="Normal 16 2 2 2 3 7 2 2" xfId="30506" xr:uid="{00000000-0005-0000-0000-000028770000}"/>
    <cellStyle name="Normal 16 2 2 2 3 7 3" xfId="30507" xr:uid="{00000000-0005-0000-0000-000029770000}"/>
    <cellStyle name="Normal 16 2 2 2 3 8" xfId="30508" xr:uid="{00000000-0005-0000-0000-00002A770000}"/>
    <cellStyle name="Normal 16 2 2 2 3 8 2" xfId="30509" xr:uid="{00000000-0005-0000-0000-00002B770000}"/>
    <cellStyle name="Normal 16 2 2 2 3 9" xfId="30510" xr:uid="{00000000-0005-0000-0000-00002C770000}"/>
    <cellStyle name="Normal 16 2 2 2 4" xfId="30511" xr:uid="{00000000-0005-0000-0000-00002D770000}"/>
    <cellStyle name="Normal 16 2 2 2 4 2" xfId="30512" xr:uid="{00000000-0005-0000-0000-00002E770000}"/>
    <cellStyle name="Normal 16 2 2 2 4 2 2" xfId="30513" xr:uid="{00000000-0005-0000-0000-00002F770000}"/>
    <cellStyle name="Normal 16 2 2 2 4 2 2 2" xfId="30514" xr:uid="{00000000-0005-0000-0000-000030770000}"/>
    <cellStyle name="Normal 16 2 2 2 4 2 2 2 2" xfId="30515" xr:uid="{00000000-0005-0000-0000-000031770000}"/>
    <cellStyle name="Normal 16 2 2 2 4 2 2 2 2 2" xfId="30516" xr:uid="{00000000-0005-0000-0000-000032770000}"/>
    <cellStyle name="Normal 16 2 2 2 4 2 2 2 2 2 2" xfId="30517" xr:uid="{00000000-0005-0000-0000-000033770000}"/>
    <cellStyle name="Normal 16 2 2 2 4 2 2 2 2 3" xfId="30518" xr:uid="{00000000-0005-0000-0000-000034770000}"/>
    <cellStyle name="Normal 16 2 2 2 4 2 2 2 3" xfId="30519" xr:uid="{00000000-0005-0000-0000-000035770000}"/>
    <cellStyle name="Normal 16 2 2 2 4 2 2 2 3 2" xfId="30520" xr:uid="{00000000-0005-0000-0000-000036770000}"/>
    <cellStyle name="Normal 16 2 2 2 4 2 2 2 4" xfId="30521" xr:uid="{00000000-0005-0000-0000-000037770000}"/>
    <cellStyle name="Normal 16 2 2 2 4 2 2 3" xfId="30522" xr:uid="{00000000-0005-0000-0000-000038770000}"/>
    <cellStyle name="Normal 16 2 2 2 4 2 2 3 2" xfId="30523" xr:uid="{00000000-0005-0000-0000-000039770000}"/>
    <cellStyle name="Normal 16 2 2 2 4 2 2 3 2 2" xfId="30524" xr:uid="{00000000-0005-0000-0000-00003A770000}"/>
    <cellStyle name="Normal 16 2 2 2 4 2 2 3 3" xfId="30525" xr:uid="{00000000-0005-0000-0000-00003B770000}"/>
    <cellStyle name="Normal 16 2 2 2 4 2 2 4" xfId="30526" xr:uid="{00000000-0005-0000-0000-00003C770000}"/>
    <cellStyle name="Normal 16 2 2 2 4 2 2 4 2" xfId="30527" xr:uid="{00000000-0005-0000-0000-00003D770000}"/>
    <cellStyle name="Normal 16 2 2 2 4 2 2 5" xfId="30528" xr:uid="{00000000-0005-0000-0000-00003E770000}"/>
    <cellStyle name="Normal 16 2 2 2 4 2 3" xfId="30529" xr:uid="{00000000-0005-0000-0000-00003F770000}"/>
    <cellStyle name="Normal 16 2 2 2 4 2 3 2" xfId="30530" xr:uid="{00000000-0005-0000-0000-000040770000}"/>
    <cellStyle name="Normal 16 2 2 2 4 2 3 2 2" xfId="30531" xr:uid="{00000000-0005-0000-0000-000041770000}"/>
    <cellStyle name="Normal 16 2 2 2 4 2 3 2 2 2" xfId="30532" xr:uid="{00000000-0005-0000-0000-000042770000}"/>
    <cellStyle name="Normal 16 2 2 2 4 2 3 2 3" xfId="30533" xr:uid="{00000000-0005-0000-0000-000043770000}"/>
    <cellStyle name="Normal 16 2 2 2 4 2 3 3" xfId="30534" xr:uid="{00000000-0005-0000-0000-000044770000}"/>
    <cellStyle name="Normal 16 2 2 2 4 2 3 3 2" xfId="30535" xr:uid="{00000000-0005-0000-0000-000045770000}"/>
    <cellStyle name="Normal 16 2 2 2 4 2 3 4" xfId="30536" xr:uid="{00000000-0005-0000-0000-000046770000}"/>
    <cellStyle name="Normal 16 2 2 2 4 2 4" xfId="30537" xr:uid="{00000000-0005-0000-0000-000047770000}"/>
    <cellStyle name="Normal 16 2 2 2 4 2 4 2" xfId="30538" xr:uid="{00000000-0005-0000-0000-000048770000}"/>
    <cellStyle name="Normal 16 2 2 2 4 2 4 2 2" xfId="30539" xr:uid="{00000000-0005-0000-0000-000049770000}"/>
    <cellStyle name="Normal 16 2 2 2 4 2 4 3" xfId="30540" xr:uid="{00000000-0005-0000-0000-00004A770000}"/>
    <cellStyle name="Normal 16 2 2 2 4 2 5" xfId="30541" xr:uid="{00000000-0005-0000-0000-00004B770000}"/>
    <cellStyle name="Normal 16 2 2 2 4 2 5 2" xfId="30542" xr:uid="{00000000-0005-0000-0000-00004C770000}"/>
    <cellStyle name="Normal 16 2 2 2 4 2 6" xfId="30543" xr:uid="{00000000-0005-0000-0000-00004D770000}"/>
    <cellStyle name="Normal 16 2 2 2 4 3" xfId="30544" xr:uid="{00000000-0005-0000-0000-00004E770000}"/>
    <cellStyle name="Normal 16 2 2 2 4 3 2" xfId="30545" xr:uid="{00000000-0005-0000-0000-00004F770000}"/>
    <cellStyle name="Normal 16 2 2 2 4 3 2 2" xfId="30546" xr:uid="{00000000-0005-0000-0000-000050770000}"/>
    <cellStyle name="Normal 16 2 2 2 4 3 2 2 2" xfId="30547" xr:uid="{00000000-0005-0000-0000-000051770000}"/>
    <cellStyle name="Normal 16 2 2 2 4 3 2 2 2 2" xfId="30548" xr:uid="{00000000-0005-0000-0000-000052770000}"/>
    <cellStyle name="Normal 16 2 2 2 4 3 2 2 2 2 2" xfId="30549" xr:uid="{00000000-0005-0000-0000-000053770000}"/>
    <cellStyle name="Normal 16 2 2 2 4 3 2 2 2 3" xfId="30550" xr:uid="{00000000-0005-0000-0000-000054770000}"/>
    <cellStyle name="Normal 16 2 2 2 4 3 2 2 3" xfId="30551" xr:uid="{00000000-0005-0000-0000-000055770000}"/>
    <cellStyle name="Normal 16 2 2 2 4 3 2 2 3 2" xfId="30552" xr:uid="{00000000-0005-0000-0000-000056770000}"/>
    <cellStyle name="Normal 16 2 2 2 4 3 2 2 4" xfId="30553" xr:uid="{00000000-0005-0000-0000-000057770000}"/>
    <cellStyle name="Normal 16 2 2 2 4 3 2 3" xfId="30554" xr:uid="{00000000-0005-0000-0000-000058770000}"/>
    <cellStyle name="Normal 16 2 2 2 4 3 2 3 2" xfId="30555" xr:uid="{00000000-0005-0000-0000-000059770000}"/>
    <cellStyle name="Normal 16 2 2 2 4 3 2 3 2 2" xfId="30556" xr:uid="{00000000-0005-0000-0000-00005A770000}"/>
    <cellStyle name="Normal 16 2 2 2 4 3 2 3 3" xfId="30557" xr:uid="{00000000-0005-0000-0000-00005B770000}"/>
    <cellStyle name="Normal 16 2 2 2 4 3 2 4" xfId="30558" xr:uid="{00000000-0005-0000-0000-00005C770000}"/>
    <cellStyle name="Normal 16 2 2 2 4 3 2 4 2" xfId="30559" xr:uid="{00000000-0005-0000-0000-00005D770000}"/>
    <cellStyle name="Normal 16 2 2 2 4 3 2 5" xfId="30560" xr:uid="{00000000-0005-0000-0000-00005E770000}"/>
    <cellStyle name="Normal 16 2 2 2 4 3 3" xfId="30561" xr:uid="{00000000-0005-0000-0000-00005F770000}"/>
    <cellStyle name="Normal 16 2 2 2 4 3 3 2" xfId="30562" xr:uid="{00000000-0005-0000-0000-000060770000}"/>
    <cellStyle name="Normal 16 2 2 2 4 3 3 2 2" xfId="30563" xr:uid="{00000000-0005-0000-0000-000061770000}"/>
    <cellStyle name="Normal 16 2 2 2 4 3 3 2 2 2" xfId="30564" xr:uid="{00000000-0005-0000-0000-000062770000}"/>
    <cellStyle name="Normal 16 2 2 2 4 3 3 2 3" xfId="30565" xr:uid="{00000000-0005-0000-0000-000063770000}"/>
    <cellStyle name="Normal 16 2 2 2 4 3 3 3" xfId="30566" xr:uid="{00000000-0005-0000-0000-000064770000}"/>
    <cellStyle name="Normal 16 2 2 2 4 3 3 3 2" xfId="30567" xr:uid="{00000000-0005-0000-0000-000065770000}"/>
    <cellStyle name="Normal 16 2 2 2 4 3 3 4" xfId="30568" xr:uid="{00000000-0005-0000-0000-000066770000}"/>
    <cellStyle name="Normal 16 2 2 2 4 3 4" xfId="30569" xr:uid="{00000000-0005-0000-0000-000067770000}"/>
    <cellStyle name="Normal 16 2 2 2 4 3 4 2" xfId="30570" xr:uid="{00000000-0005-0000-0000-000068770000}"/>
    <cellStyle name="Normal 16 2 2 2 4 3 4 2 2" xfId="30571" xr:uid="{00000000-0005-0000-0000-000069770000}"/>
    <cellStyle name="Normal 16 2 2 2 4 3 4 3" xfId="30572" xr:uid="{00000000-0005-0000-0000-00006A770000}"/>
    <cellStyle name="Normal 16 2 2 2 4 3 5" xfId="30573" xr:uid="{00000000-0005-0000-0000-00006B770000}"/>
    <cellStyle name="Normal 16 2 2 2 4 3 5 2" xfId="30574" xr:uid="{00000000-0005-0000-0000-00006C770000}"/>
    <cellStyle name="Normal 16 2 2 2 4 3 6" xfId="30575" xr:uid="{00000000-0005-0000-0000-00006D770000}"/>
    <cellStyle name="Normal 16 2 2 2 4 4" xfId="30576" xr:uid="{00000000-0005-0000-0000-00006E770000}"/>
    <cellStyle name="Normal 16 2 2 2 4 4 2" xfId="30577" xr:uid="{00000000-0005-0000-0000-00006F770000}"/>
    <cellStyle name="Normal 16 2 2 2 4 4 2 2" xfId="30578" xr:uid="{00000000-0005-0000-0000-000070770000}"/>
    <cellStyle name="Normal 16 2 2 2 4 4 2 2 2" xfId="30579" xr:uid="{00000000-0005-0000-0000-000071770000}"/>
    <cellStyle name="Normal 16 2 2 2 4 4 2 2 2 2" xfId="30580" xr:uid="{00000000-0005-0000-0000-000072770000}"/>
    <cellStyle name="Normal 16 2 2 2 4 4 2 2 2 2 2" xfId="30581" xr:uid="{00000000-0005-0000-0000-000073770000}"/>
    <cellStyle name="Normal 16 2 2 2 4 4 2 2 2 3" xfId="30582" xr:uid="{00000000-0005-0000-0000-000074770000}"/>
    <cellStyle name="Normal 16 2 2 2 4 4 2 2 3" xfId="30583" xr:uid="{00000000-0005-0000-0000-000075770000}"/>
    <cellStyle name="Normal 16 2 2 2 4 4 2 2 3 2" xfId="30584" xr:uid="{00000000-0005-0000-0000-000076770000}"/>
    <cellStyle name="Normal 16 2 2 2 4 4 2 2 4" xfId="30585" xr:uid="{00000000-0005-0000-0000-000077770000}"/>
    <cellStyle name="Normal 16 2 2 2 4 4 2 3" xfId="30586" xr:uid="{00000000-0005-0000-0000-000078770000}"/>
    <cellStyle name="Normal 16 2 2 2 4 4 2 3 2" xfId="30587" xr:uid="{00000000-0005-0000-0000-000079770000}"/>
    <cellStyle name="Normal 16 2 2 2 4 4 2 3 2 2" xfId="30588" xr:uid="{00000000-0005-0000-0000-00007A770000}"/>
    <cellStyle name="Normal 16 2 2 2 4 4 2 3 3" xfId="30589" xr:uid="{00000000-0005-0000-0000-00007B770000}"/>
    <cellStyle name="Normal 16 2 2 2 4 4 2 4" xfId="30590" xr:uid="{00000000-0005-0000-0000-00007C770000}"/>
    <cellStyle name="Normal 16 2 2 2 4 4 2 4 2" xfId="30591" xr:uid="{00000000-0005-0000-0000-00007D770000}"/>
    <cellStyle name="Normal 16 2 2 2 4 4 2 5" xfId="30592" xr:uid="{00000000-0005-0000-0000-00007E770000}"/>
    <cellStyle name="Normal 16 2 2 2 4 4 3" xfId="30593" xr:uid="{00000000-0005-0000-0000-00007F770000}"/>
    <cellStyle name="Normal 16 2 2 2 4 4 3 2" xfId="30594" xr:uid="{00000000-0005-0000-0000-000080770000}"/>
    <cellStyle name="Normal 16 2 2 2 4 4 3 2 2" xfId="30595" xr:uid="{00000000-0005-0000-0000-000081770000}"/>
    <cellStyle name="Normal 16 2 2 2 4 4 3 2 2 2" xfId="30596" xr:uid="{00000000-0005-0000-0000-000082770000}"/>
    <cellStyle name="Normal 16 2 2 2 4 4 3 2 3" xfId="30597" xr:uid="{00000000-0005-0000-0000-000083770000}"/>
    <cellStyle name="Normal 16 2 2 2 4 4 3 3" xfId="30598" xr:uid="{00000000-0005-0000-0000-000084770000}"/>
    <cellStyle name="Normal 16 2 2 2 4 4 3 3 2" xfId="30599" xr:uid="{00000000-0005-0000-0000-000085770000}"/>
    <cellStyle name="Normal 16 2 2 2 4 4 3 4" xfId="30600" xr:uid="{00000000-0005-0000-0000-000086770000}"/>
    <cellStyle name="Normal 16 2 2 2 4 4 4" xfId="30601" xr:uid="{00000000-0005-0000-0000-000087770000}"/>
    <cellStyle name="Normal 16 2 2 2 4 4 4 2" xfId="30602" xr:uid="{00000000-0005-0000-0000-000088770000}"/>
    <cellStyle name="Normal 16 2 2 2 4 4 4 2 2" xfId="30603" xr:uid="{00000000-0005-0000-0000-000089770000}"/>
    <cellStyle name="Normal 16 2 2 2 4 4 4 3" xfId="30604" xr:uid="{00000000-0005-0000-0000-00008A770000}"/>
    <cellStyle name="Normal 16 2 2 2 4 4 5" xfId="30605" xr:uid="{00000000-0005-0000-0000-00008B770000}"/>
    <cellStyle name="Normal 16 2 2 2 4 4 5 2" xfId="30606" xr:uid="{00000000-0005-0000-0000-00008C770000}"/>
    <cellStyle name="Normal 16 2 2 2 4 4 6" xfId="30607" xr:uid="{00000000-0005-0000-0000-00008D770000}"/>
    <cellStyle name="Normal 16 2 2 2 4 5" xfId="30608" xr:uid="{00000000-0005-0000-0000-00008E770000}"/>
    <cellStyle name="Normal 16 2 2 2 4 5 2" xfId="30609" xr:uid="{00000000-0005-0000-0000-00008F770000}"/>
    <cellStyle name="Normal 16 2 2 2 4 5 2 2" xfId="30610" xr:uid="{00000000-0005-0000-0000-000090770000}"/>
    <cellStyle name="Normal 16 2 2 2 4 5 2 2 2" xfId="30611" xr:uid="{00000000-0005-0000-0000-000091770000}"/>
    <cellStyle name="Normal 16 2 2 2 4 5 2 2 2 2" xfId="30612" xr:uid="{00000000-0005-0000-0000-000092770000}"/>
    <cellStyle name="Normal 16 2 2 2 4 5 2 2 3" xfId="30613" xr:uid="{00000000-0005-0000-0000-000093770000}"/>
    <cellStyle name="Normal 16 2 2 2 4 5 2 3" xfId="30614" xr:uid="{00000000-0005-0000-0000-000094770000}"/>
    <cellStyle name="Normal 16 2 2 2 4 5 2 3 2" xfId="30615" xr:uid="{00000000-0005-0000-0000-000095770000}"/>
    <cellStyle name="Normal 16 2 2 2 4 5 2 4" xfId="30616" xr:uid="{00000000-0005-0000-0000-000096770000}"/>
    <cellStyle name="Normal 16 2 2 2 4 5 3" xfId="30617" xr:uid="{00000000-0005-0000-0000-000097770000}"/>
    <cellStyle name="Normal 16 2 2 2 4 5 3 2" xfId="30618" xr:uid="{00000000-0005-0000-0000-000098770000}"/>
    <cellStyle name="Normal 16 2 2 2 4 5 3 2 2" xfId="30619" xr:uid="{00000000-0005-0000-0000-000099770000}"/>
    <cellStyle name="Normal 16 2 2 2 4 5 3 3" xfId="30620" xr:uid="{00000000-0005-0000-0000-00009A770000}"/>
    <cellStyle name="Normal 16 2 2 2 4 5 4" xfId="30621" xr:uid="{00000000-0005-0000-0000-00009B770000}"/>
    <cellStyle name="Normal 16 2 2 2 4 5 4 2" xfId="30622" xr:uid="{00000000-0005-0000-0000-00009C770000}"/>
    <cellStyle name="Normal 16 2 2 2 4 5 5" xfId="30623" xr:uid="{00000000-0005-0000-0000-00009D770000}"/>
    <cellStyle name="Normal 16 2 2 2 4 6" xfId="30624" xr:uid="{00000000-0005-0000-0000-00009E770000}"/>
    <cellStyle name="Normal 16 2 2 2 4 6 2" xfId="30625" xr:uid="{00000000-0005-0000-0000-00009F770000}"/>
    <cellStyle name="Normal 16 2 2 2 4 6 2 2" xfId="30626" xr:uid="{00000000-0005-0000-0000-0000A0770000}"/>
    <cellStyle name="Normal 16 2 2 2 4 6 2 2 2" xfId="30627" xr:uid="{00000000-0005-0000-0000-0000A1770000}"/>
    <cellStyle name="Normal 16 2 2 2 4 6 2 3" xfId="30628" xr:uid="{00000000-0005-0000-0000-0000A2770000}"/>
    <cellStyle name="Normal 16 2 2 2 4 6 3" xfId="30629" xr:uid="{00000000-0005-0000-0000-0000A3770000}"/>
    <cellStyle name="Normal 16 2 2 2 4 6 3 2" xfId="30630" xr:uid="{00000000-0005-0000-0000-0000A4770000}"/>
    <cellStyle name="Normal 16 2 2 2 4 6 4" xfId="30631" xr:uid="{00000000-0005-0000-0000-0000A5770000}"/>
    <cellStyle name="Normal 16 2 2 2 4 7" xfId="30632" xr:uid="{00000000-0005-0000-0000-0000A6770000}"/>
    <cellStyle name="Normal 16 2 2 2 4 7 2" xfId="30633" xr:uid="{00000000-0005-0000-0000-0000A7770000}"/>
    <cellStyle name="Normal 16 2 2 2 4 7 2 2" xfId="30634" xr:uid="{00000000-0005-0000-0000-0000A8770000}"/>
    <cellStyle name="Normal 16 2 2 2 4 7 3" xfId="30635" xr:uid="{00000000-0005-0000-0000-0000A9770000}"/>
    <cellStyle name="Normal 16 2 2 2 4 8" xfId="30636" xr:uid="{00000000-0005-0000-0000-0000AA770000}"/>
    <cellStyle name="Normal 16 2 2 2 4 8 2" xfId="30637" xr:uid="{00000000-0005-0000-0000-0000AB770000}"/>
    <cellStyle name="Normal 16 2 2 2 4 9" xfId="30638" xr:uid="{00000000-0005-0000-0000-0000AC770000}"/>
    <cellStyle name="Normal 16 2 2 2 5" xfId="30639" xr:uid="{00000000-0005-0000-0000-0000AD770000}"/>
    <cellStyle name="Normal 16 2 2 2 5 2" xfId="30640" xr:uid="{00000000-0005-0000-0000-0000AE770000}"/>
    <cellStyle name="Normal 16 2 2 2 5 2 2" xfId="30641" xr:uid="{00000000-0005-0000-0000-0000AF770000}"/>
    <cellStyle name="Normal 16 2 2 2 5 2 2 2" xfId="30642" xr:uid="{00000000-0005-0000-0000-0000B0770000}"/>
    <cellStyle name="Normal 16 2 2 2 5 2 2 2 2" xfId="30643" xr:uid="{00000000-0005-0000-0000-0000B1770000}"/>
    <cellStyle name="Normal 16 2 2 2 5 2 2 2 2 2" xfId="30644" xr:uid="{00000000-0005-0000-0000-0000B2770000}"/>
    <cellStyle name="Normal 16 2 2 2 5 2 2 2 3" xfId="30645" xr:uid="{00000000-0005-0000-0000-0000B3770000}"/>
    <cellStyle name="Normal 16 2 2 2 5 2 2 3" xfId="30646" xr:uid="{00000000-0005-0000-0000-0000B4770000}"/>
    <cellStyle name="Normal 16 2 2 2 5 2 2 3 2" xfId="30647" xr:uid="{00000000-0005-0000-0000-0000B5770000}"/>
    <cellStyle name="Normal 16 2 2 2 5 2 2 4" xfId="30648" xr:uid="{00000000-0005-0000-0000-0000B6770000}"/>
    <cellStyle name="Normal 16 2 2 2 5 2 3" xfId="30649" xr:uid="{00000000-0005-0000-0000-0000B7770000}"/>
    <cellStyle name="Normal 16 2 2 2 5 2 3 2" xfId="30650" xr:uid="{00000000-0005-0000-0000-0000B8770000}"/>
    <cellStyle name="Normal 16 2 2 2 5 2 3 2 2" xfId="30651" xr:uid="{00000000-0005-0000-0000-0000B9770000}"/>
    <cellStyle name="Normal 16 2 2 2 5 2 3 3" xfId="30652" xr:uid="{00000000-0005-0000-0000-0000BA770000}"/>
    <cellStyle name="Normal 16 2 2 2 5 2 4" xfId="30653" xr:uid="{00000000-0005-0000-0000-0000BB770000}"/>
    <cellStyle name="Normal 16 2 2 2 5 2 4 2" xfId="30654" xr:uid="{00000000-0005-0000-0000-0000BC770000}"/>
    <cellStyle name="Normal 16 2 2 2 5 2 5" xfId="30655" xr:uid="{00000000-0005-0000-0000-0000BD770000}"/>
    <cellStyle name="Normal 16 2 2 2 5 3" xfId="30656" xr:uid="{00000000-0005-0000-0000-0000BE770000}"/>
    <cellStyle name="Normal 16 2 2 2 5 3 2" xfId="30657" xr:uid="{00000000-0005-0000-0000-0000BF770000}"/>
    <cellStyle name="Normal 16 2 2 2 5 3 2 2" xfId="30658" xr:uid="{00000000-0005-0000-0000-0000C0770000}"/>
    <cellStyle name="Normal 16 2 2 2 5 3 2 2 2" xfId="30659" xr:uid="{00000000-0005-0000-0000-0000C1770000}"/>
    <cellStyle name="Normal 16 2 2 2 5 3 2 3" xfId="30660" xr:uid="{00000000-0005-0000-0000-0000C2770000}"/>
    <cellStyle name="Normal 16 2 2 2 5 3 3" xfId="30661" xr:uid="{00000000-0005-0000-0000-0000C3770000}"/>
    <cellStyle name="Normal 16 2 2 2 5 3 3 2" xfId="30662" xr:uid="{00000000-0005-0000-0000-0000C4770000}"/>
    <cellStyle name="Normal 16 2 2 2 5 3 4" xfId="30663" xr:uid="{00000000-0005-0000-0000-0000C5770000}"/>
    <cellStyle name="Normal 16 2 2 2 5 4" xfId="30664" xr:uid="{00000000-0005-0000-0000-0000C6770000}"/>
    <cellStyle name="Normal 16 2 2 2 5 4 2" xfId="30665" xr:uid="{00000000-0005-0000-0000-0000C7770000}"/>
    <cellStyle name="Normal 16 2 2 2 5 4 2 2" xfId="30666" xr:uid="{00000000-0005-0000-0000-0000C8770000}"/>
    <cellStyle name="Normal 16 2 2 2 5 4 3" xfId="30667" xr:uid="{00000000-0005-0000-0000-0000C9770000}"/>
    <cellStyle name="Normal 16 2 2 2 5 5" xfId="30668" xr:uid="{00000000-0005-0000-0000-0000CA770000}"/>
    <cellStyle name="Normal 16 2 2 2 5 5 2" xfId="30669" xr:uid="{00000000-0005-0000-0000-0000CB770000}"/>
    <cellStyle name="Normal 16 2 2 2 5 6" xfId="30670" xr:uid="{00000000-0005-0000-0000-0000CC770000}"/>
    <cellStyle name="Normal 16 2 2 2 6" xfId="30671" xr:uid="{00000000-0005-0000-0000-0000CD770000}"/>
    <cellStyle name="Normal 16 2 2 2 6 2" xfId="30672" xr:uid="{00000000-0005-0000-0000-0000CE770000}"/>
    <cellStyle name="Normal 16 2 2 2 6 2 2" xfId="30673" xr:uid="{00000000-0005-0000-0000-0000CF770000}"/>
    <cellStyle name="Normal 16 2 2 2 6 2 2 2" xfId="30674" xr:uid="{00000000-0005-0000-0000-0000D0770000}"/>
    <cellStyle name="Normal 16 2 2 2 6 2 2 2 2" xfId="30675" xr:uid="{00000000-0005-0000-0000-0000D1770000}"/>
    <cellStyle name="Normal 16 2 2 2 6 2 2 2 2 2" xfId="30676" xr:uid="{00000000-0005-0000-0000-0000D2770000}"/>
    <cellStyle name="Normal 16 2 2 2 6 2 2 2 3" xfId="30677" xr:uid="{00000000-0005-0000-0000-0000D3770000}"/>
    <cellStyle name="Normal 16 2 2 2 6 2 2 3" xfId="30678" xr:uid="{00000000-0005-0000-0000-0000D4770000}"/>
    <cellStyle name="Normal 16 2 2 2 6 2 2 3 2" xfId="30679" xr:uid="{00000000-0005-0000-0000-0000D5770000}"/>
    <cellStyle name="Normal 16 2 2 2 6 2 2 4" xfId="30680" xr:uid="{00000000-0005-0000-0000-0000D6770000}"/>
    <cellStyle name="Normal 16 2 2 2 6 2 3" xfId="30681" xr:uid="{00000000-0005-0000-0000-0000D7770000}"/>
    <cellStyle name="Normal 16 2 2 2 6 2 3 2" xfId="30682" xr:uid="{00000000-0005-0000-0000-0000D8770000}"/>
    <cellStyle name="Normal 16 2 2 2 6 2 3 2 2" xfId="30683" xr:uid="{00000000-0005-0000-0000-0000D9770000}"/>
    <cellStyle name="Normal 16 2 2 2 6 2 3 3" xfId="30684" xr:uid="{00000000-0005-0000-0000-0000DA770000}"/>
    <cellStyle name="Normal 16 2 2 2 6 2 4" xfId="30685" xr:uid="{00000000-0005-0000-0000-0000DB770000}"/>
    <cellStyle name="Normal 16 2 2 2 6 2 4 2" xfId="30686" xr:uid="{00000000-0005-0000-0000-0000DC770000}"/>
    <cellStyle name="Normal 16 2 2 2 6 2 5" xfId="30687" xr:uid="{00000000-0005-0000-0000-0000DD770000}"/>
    <cellStyle name="Normal 16 2 2 2 6 3" xfId="30688" xr:uid="{00000000-0005-0000-0000-0000DE770000}"/>
    <cellStyle name="Normal 16 2 2 2 6 3 2" xfId="30689" xr:uid="{00000000-0005-0000-0000-0000DF770000}"/>
    <cellStyle name="Normal 16 2 2 2 6 3 2 2" xfId="30690" xr:uid="{00000000-0005-0000-0000-0000E0770000}"/>
    <cellStyle name="Normal 16 2 2 2 6 3 2 2 2" xfId="30691" xr:uid="{00000000-0005-0000-0000-0000E1770000}"/>
    <cellStyle name="Normal 16 2 2 2 6 3 2 3" xfId="30692" xr:uid="{00000000-0005-0000-0000-0000E2770000}"/>
    <cellStyle name="Normal 16 2 2 2 6 3 3" xfId="30693" xr:uid="{00000000-0005-0000-0000-0000E3770000}"/>
    <cellStyle name="Normal 16 2 2 2 6 3 3 2" xfId="30694" xr:uid="{00000000-0005-0000-0000-0000E4770000}"/>
    <cellStyle name="Normal 16 2 2 2 6 3 4" xfId="30695" xr:uid="{00000000-0005-0000-0000-0000E5770000}"/>
    <cellStyle name="Normal 16 2 2 2 6 4" xfId="30696" xr:uid="{00000000-0005-0000-0000-0000E6770000}"/>
    <cellStyle name="Normal 16 2 2 2 6 4 2" xfId="30697" xr:uid="{00000000-0005-0000-0000-0000E7770000}"/>
    <cellStyle name="Normal 16 2 2 2 6 4 2 2" xfId="30698" xr:uid="{00000000-0005-0000-0000-0000E8770000}"/>
    <cellStyle name="Normal 16 2 2 2 6 4 3" xfId="30699" xr:uid="{00000000-0005-0000-0000-0000E9770000}"/>
    <cellStyle name="Normal 16 2 2 2 6 5" xfId="30700" xr:uid="{00000000-0005-0000-0000-0000EA770000}"/>
    <cellStyle name="Normal 16 2 2 2 6 5 2" xfId="30701" xr:uid="{00000000-0005-0000-0000-0000EB770000}"/>
    <cellStyle name="Normal 16 2 2 2 6 6" xfId="30702" xr:uid="{00000000-0005-0000-0000-0000EC770000}"/>
    <cellStyle name="Normal 16 2 2 2 7" xfId="30703" xr:uid="{00000000-0005-0000-0000-0000ED770000}"/>
    <cellStyle name="Normal 16 2 2 2 7 2" xfId="30704" xr:uid="{00000000-0005-0000-0000-0000EE770000}"/>
    <cellStyle name="Normal 16 2 2 2 7 2 2" xfId="30705" xr:uid="{00000000-0005-0000-0000-0000EF770000}"/>
    <cellStyle name="Normal 16 2 2 2 7 2 2 2" xfId="30706" xr:uid="{00000000-0005-0000-0000-0000F0770000}"/>
    <cellStyle name="Normal 16 2 2 2 7 2 2 2 2" xfId="30707" xr:uid="{00000000-0005-0000-0000-0000F1770000}"/>
    <cellStyle name="Normal 16 2 2 2 7 2 2 2 2 2" xfId="30708" xr:uid="{00000000-0005-0000-0000-0000F2770000}"/>
    <cellStyle name="Normal 16 2 2 2 7 2 2 2 3" xfId="30709" xr:uid="{00000000-0005-0000-0000-0000F3770000}"/>
    <cellStyle name="Normal 16 2 2 2 7 2 2 3" xfId="30710" xr:uid="{00000000-0005-0000-0000-0000F4770000}"/>
    <cellStyle name="Normal 16 2 2 2 7 2 2 3 2" xfId="30711" xr:uid="{00000000-0005-0000-0000-0000F5770000}"/>
    <cellStyle name="Normal 16 2 2 2 7 2 2 4" xfId="30712" xr:uid="{00000000-0005-0000-0000-0000F6770000}"/>
    <cellStyle name="Normal 16 2 2 2 7 2 3" xfId="30713" xr:uid="{00000000-0005-0000-0000-0000F7770000}"/>
    <cellStyle name="Normal 16 2 2 2 7 2 3 2" xfId="30714" xr:uid="{00000000-0005-0000-0000-0000F8770000}"/>
    <cellStyle name="Normal 16 2 2 2 7 2 3 2 2" xfId="30715" xr:uid="{00000000-0005-0000-0000-0000F9770000}"/>
    <cellStyle name="Normal 16 2 2 2 7 2 3 3" xfId="30716" xr:uid="{00000000-0005-0000-0000-0000FA770000}"/>
    <cellStyle name="Normal 16 2 2 2 7 2 4" xfId="30717" xr:uid="{00000000-0005-0000-0000-0000FB770000}"/>
    <cellStyle name="Normal 16 2 2 2 7 2 4 2" xfId="30718" xr:uid="{00000000-0005-0000-0000-0000FC770000}"/>
    <cellStyle name="Normal 16 2 2 2 7 2 5" xfId="30719" xr:uid="{00000000-0005-0000-0000-0000FD770000}"/>
    <cellStyle name="Normal 16 2 2 2 7 3" xfId="30720" xr:uid="{00000000-0005-0000-0000-0000FE770000}"/>
    <cellStyle name="Normal 16 2 2 2 7 3 2" xfId="30721" xr:uid="{00000000-0005-0000-0000-0000FF770000}"/>
    <cellStyle name="Normal 16 2 2 2 7 3 2 2" xfId="30722" xr:uid="{00000000-0005-0000-0000-000000780000}"/>
    <cellStyle name="Normal 16 2 2 2 7 3 2 2 2" xfId="30723" xr:uid="{00000000-0005-0000-0000-000001780000}"/>
    <cellStyle name="Normal 16 2 2 2 7 3 2 3" xfId="30724" xr:uid="{00000000-0005-0000-0000-000002780000}"/>
    <cellStyle name="Normal 16 2 2 2 7 3 3" xfId="30725" xr:uid="{00000000-0005-0000-0000-000003780000}"/>
    <cellStyle name="Normal 16 2 2 2 7 3 3 2" xfId="30726" xr:uid="{00000000-0005-0000-0000-000004780000}"/>
    <cellStyle name="Normal 16 2 2 2 7 3 4" xfId="30727" xr:uid="{00000000-0005-0000-0000-000005780000}"/>
    <cellStyle name="Normal 16 2 2 2 7 4" xfId="30728" xr:uid="{00000000-0005-0000-0000-000006780000}"/>
    <cellStyle name="Normal 16 2 2 2 7 4 2" xfId="30729" xr:uid="{00000000-0005-0000-0000-000007780000}"/>
    <cellStyle name="Normal 16 2 2 2 7 4 2 2" xfId="30730" xr:uid="{00000000-0005-0000-0000-000008780000}"/>
    <cellStyle name="Normal 16 2 2 2 7 4 3" xfId="30731" xr:uid="{00000000-0005-0000-0000-000009780000}"/>
    <cellStyle name="Normal 16 2 2 2 7 5" xfId="30732" xr:uid="{00000000-0005-0000-0000-00000A780000}"/>
    <cellStyle name="Normal 16 2 2 2 7 5 2" xfId="30733" xr:uid="{00000000-0005-0000-0000-00000B780000}"/>
    <cellStyle name="Normal 16 2 2 2 7 6" xfId="30734" xr:uid="{00000000-0005-0000-0000-00000C780000}"/>
    <cellStyle name="Normal 16 2 2 2 8" xfId="30735" xr:uid="{00000000-0005-0000-0000-00000D780000}"/>
    <cellStyle name="Normal 16 2 2 2 8 2" xfId="30736" xr:uid="{00000000-0005-0000-0000-00000E780000}"/>
    <cellStyle name="Normal 16 2 2 2 8 2 2" xfId="30737" xr:uid="{00000000-0005-0000-0000-00000F780000}"/>
    <cellStyle name="Normal 16 2 2 2 8 2 2 2" xfId="30738" xr:uid="{00000000-0005-0000-0000-000010780000}"/>
    <cellStyle name="Normal 16 2 2 2 8 2 2 2 2" xfId="30739" xr:uid="{00000000-0005-0000-0000-000011780000}"/>
    <cellStyle name="Normal 16 2 2 2 8 2 2 3" xfId="30740" xr:uid="{00000000-0005-0000-0000-000012780000}"/>
    <cellStyle name="Normal 16 2 2 2 8 2 3" xfId="30741" xr:uid="{00000000-0005-0000-0000-000013780000}"/>
    <cellStyle name="Normal 16 2 2 2 8 2 3 2" xfId="30742" xr:uid="{00000000-0005-0000-0000-000014780000}"/>
    <cellStyle name="Normal 16 2 2 2 8 2 4" xfId="30743" xr:uid="{00000000-0005-0000-0000-000015780000}"/>
    <cellStyle name="Normal 16 2 2 2 8 3" xfId="30744" xr:uid="{00000000-0005-0000-0000-000016780000}"/>
    <cellStyle name="Normal 16 2 2 2 8 3 2" xfId="30745" xr:uid="{00000000-0005-0000-0000-000017780000}"/>
    <cellStyle name="Normal 16 2 2 2 8 3 2 2" xfId="30746" xr:uid="{00000000-0005-0000-0000-000018780000}"/>
    <cellStyle name="Normal 16 2 2 2 8 3 3" xfId="30747" xr:uid="{00000000-0005-0000-0000-000019780000}"/>
    <cellStyle name="Normal 16 2 2 2 8 4" xfId="30748" xr:uid="{00000000-0005-0000-0000-00001A780000}"/>
    <cellStyle name="Normal 16 2 2 2 8 4 2" xfId="30749" xr:uid="{00000000-0005-0000-0000-00001B780000}"/>
    <cellStyle name="Normal 16 2 2 2 8 5" xfId="30750" xr:uid="{00000000-0005-0000-0000-00001C780000}"/>
    <cellStyle name="Normal 16 2 2 2 9" xfId="30751" xr:uid="{00000000-0005-0000-0000-00001D780000}"/>
    <cellStyle name="Normal 16 2 2 2 9 2" xfId="30752" xr:uid="{00000000-0005-0000-0000-00001E780000}"/>
    <cellStyle name="Normal 16 2 2 2 9 2 2" xfId="30753" xr:uid="{00000000-0005-0000-0000-00001F780000}"/>
    <cellStyle name="Normal 16 2 2 2 9 2 2 2" xfId="30754" xr:uid="{00000000-0005-0000-0000-000020780000}"/>
    <cellStyle name="Normal 16 2 2 2 9 2 3" xfId="30755" xr:uid="{00000000-0005-0000-0000-000021780000}"/>
    <cellStyle name="Normal 16 2 2 2 9 3" xfId="30756" xr:uid="{00000000-0005-0000-0000-000022780000}"/>
    <cellStyle name="Normal 16 2 2 2 9 3 2" xfId="30757" xr:uid="{00000000-0005-0000-0000-000023780000}"/>
    <cellStyle name="Normal 16 2 2 2 9 4" xfId="30758" xr:uid="{00000000-0005-0000-0000-000024780000}"/>
    <cellStyle name="Normal 16 2 2 20" xfId="30759" xr:uid="{00000000-0005-0000-0000-000025780000}"/>
    <cellStyle name="Normal 16 2 2 21" xfId="30760" xr:uid="{00000000-0005-0000-0000-000026780000}"/>
    <cellStyle name="Normal 16 2 2 22" xfId="30761" xr:uid="{00000000-0005-0000-0000-000027780000}"/>
    <cellStyle name="Normal 16 2 2 23" xfId="30762" xr:uid="{00000000-0005-0000-0000-000028780000}"/>
    <cellStyle name="Normal 16 2 2 24" xfId="30763" xr:uid="{00000000-0005-0000-0000-000029780000}"/>
    <cellStyle name="Normal 16 2 2 25" xfId="30764" xr:uid="{00000000-0005-0000-0000-00002A780000}"/>
    <cellStyle name="Normal 16 2 2 26" xfId="30765" xr:uid="{00000000-0005-0000-0000-00002B780000}"/>
    <cellStyle name="Normal 16 2 2 3" xfId="30766" xr:uid="{00000000-0005-0000-0000-00002C780000}"/>
    <cellStyle name="Normal 16 2 2 3 10" xfId="30767" xr:uid="{00000000-0005-0000-0000-00002D780000}"/>
    <cellStyle name="Normal 16 2 2 3 10 2" xfId="30768" xr:uid="{00000000-0005-0000-0000-00002E780000}"/>
    <cellStyle name="Normal 16 2 2 3 11" xfId="30769" xr:uid="{00000000-0005-0000-0000-00002F780000}"/>
    <cellStyle name="Normal 16 2 2 3 12" xfId="30770" xr:uid="{00000000-0005-0000-0000-000030780000}"/>
    <cellStyle name="Normal 16 2 2 3 13" xfId="30771" xr:uid="{00000000-0005-0000-0000-000031780000}"/>
    <cellStyle name="Normal 16 2 2 3 14" xfId="30772" xr:uid="{00000000-0005-0000-0000-000032780000}"/>
    <cellStyle name="Normal 16 2 2 3 15" xfId="30773" xr:uid="{00000000-0005-0000-0000-000033780000}"/>
    <cellStyle name="Normal 16 2 2 3 2" xfId="30774" xr:uid="{00000000-0005-0000-0000-000034780000}"/>
    <cellStyle name="Normal 16 2 2 3 2 10" xfId="30775" xr:uid="{00000000-0005-0000-0000-000035780000}"/>
    <cellStyle name="Normal 16 2 2 3 2 2" xfId="30776" xr:uid="{00000000-0005-0000-0000-000036780000}"/>
    <cellStyle name="Normal 16 2 2 3 2 2 2" xfId="30777" xr:uid="{00000000-0005-0000-0000-000037780000}"/>
    <cellStyle name="Normal 16 2 2 3 2 2 2 2" xfId="30778" xr:uid="{00000000-0005-0000-0000-000038780000}"/>
    <cellStyle name="Normal 16 2 2 3 2 2 2 2 2" xfId="30779" xr:uid="{00000000-0005-0000-0000-000039780000}"/>
    <cellStyle name="Normal 16 2 2 3 2 2 2 2 2 2" xfId="30780" xr:uid="{00000000-0005-0000-0000-00003A780000}"/>
    <cellStyle name="Normal 16 2 2 3 2 2 2 2 2 2 2" xfId="30781" xr:uid="{00000000-0005-0000-0000-00003B780000}"/>
    <cellStyle name="Normal 16 2 2 3 2 2 2 2 2 3" xfId="30782" xr:uid="{00000000-0005-0000-0000-00003C780000}"/>
    <cellStyle name="Normal 16 2 2 3 2 2 2 2 3" xfId="30783" xr:uid="{00000000-0005-0000-0000-00003D780000}"/>
    <cellStyle name="Normal 16 2 2 3 2 2 2 2 3 2" xfId="30784" xr:uid="{00000000-0005-0000-0000-00003E780000}"/>
    <cellStyle name="Normal 16 2 2 3 2 2 2 2 4" xfId="30785" xr:uid="{00000000-0005-0000-0000-00003F780000}"/>
    <cellStyle name="Normal 16 2 2 3 2 2 2 3" xfId="30786" xr:uid="{00000000-0005-0000-0000-000040780000}"/>
    <cellStyle name="Normal 16 2 2 3 2 2 2 3 2" xfId="30787" xr:uid="{00000000-0005-0000-0000-000041780000}"/>
    <cellStyle name="Normal 16 2 2 3 2 2 2 3 2 2" xfId="30788" xr:uid="{00000000-0005-0000-0000-000042780000}"/>
    <cellStyle name="Normal 16 2 2 3 2 2 2 3 3" xfId="30789" xr:uid="{00000000-0005-0000-0000-000043780000}"/>
    <cellStyle name="Normal 16 2 2 3 2 2 2 4" xfId="30790" xr:uid="{00000000-0005-0000-0000-000044780000}"/>
    <cellStyle name="Normal 16 2 2 3 2 2 2 4 2" xfId="30791" xr:uid="{00000000-0005-0000-0000-000045780000}"/>
    <cellStyle name="Normal 16 2 2 3 2 2 2 5" xfId="30792" xr:uid="{00000000-0005-0000-0000-000046780000}"/>
    <cellStyle name="Normal 16 2 2 3 2 2 3" xfId="30793" xr:uid="{00000000-0005-0000-0000-000047780000}"/>
    <cellStyle name="Normal 16 2 2 3 2 2 3 2" xfId="30794" xr:uid="{00000000-0005-0000-0000-000048780000}"/>
    <cellStyle name="Normal 16 2 2 3 2 2 3 2 2" xfId="30795" xr:uid="{00000000-0005-0000-0000-000049780000}"/>
    <cellStyle name="Normal 16 2 2 3 2 2 3 2 2 2" xfId="30796" xr:uid="{00000000-0005-0000-0000-00004A780000}"/>
    <cellStyle name="Normal 16 2 2 3 2 2 3 2 3" xfId="30797" xr:uid="{00000000-0005-0000-0000-00004B780000}"/>
    <cellStyle name="Normal 16 2 2 3 2 2 3 3" xfId="30798" xr:uid="{00000000-0005-0000-0000-00004C780000}"/>
    <cellStyle name="Normal 16 2 2 3 2 2 3 3 2" xfId="30799" xr:uid="{00000000-0005-0000-0000-00004D780000}"/>
    <cellStyle name="Normal 16 2 2 3 2 2 3 4" xfId="30800" xr:uid="{00000000-0005-0000-0000-00004E780000}"/>
    <cellStyle name="Normal 16 2 2 3 2 2 4" xfId="30801" xr:uid="{00000000-0005-0000-0000-00004F780000}"/>
    <cellStyle name="Normal 16 2 2 3 2 2 4 2" xfId="30802" xr:uid="{00000000-0005-0000-0000-000050780000}"/>
    <cellStyle name="Normal 16 2 2 3 2 2 4 2 2" xfId="30803" xr:uid="{00000000-0005-0000-0000-000051780000}"/>
    <cellStyle name="Normal 16 2 2 3 2 2 4 3" xfId="30804" xr:uid="{00000000-0005-0000-0000-000052780000}"/>
    <cellStyle name="Normal 16 2 2 3 2 2 5" xfId="30805" xr:uid="{00000000-0005-0000-0000-000053780000}"/>
    <cellStyle name="Normal 16 2 2 3 2 2 5 2" xfId="30806" xr:uid="{00000000-0005-0000-0000-000054780000}"/>
    <cellStyle name="Normal 16 2 2 3 2 2 6" xfId="30807" xr:uid="{00000000-0005-0000-0000-000055780000}"/>
    <cellStyle name="Normal 16 2 2 3 2 3" xfId="30808" xr:uid="{00000000-0005-0000-0000-000056780000}"/>
    <cellStyle name="Normal 16 2 2 3 2 3 2" xfId="30809" xr:uid="{00000000-0005-0000-0000-000057780000}"/>
    <cellStyle name="Normal 16 2 2 3 2 3 2 2" xfId="30810" xr:uid="{00000000-0005-0000-0000-000058780000}"/>
    <cellStyle name="Normal 16 2 2 3 2 3 2 2 2" xfId="30811" xr:uid="{00000000-0005-0000-0000-000059780000}"/>
    <cellStyle name="Normal 16 2 2 3 2 3 2 2 2 2" xfId="30812" xr:uid="{00000000-0005-0000-0000-00005A780000}"/>
    <cellStyle name="Normal 16 2 2 3 2 3 2 2 2 2 2" xfId="30813" xr:uid="{00000000-0005-0000-0000-00005B780000}"/>
    <cellStyle name="Normal 16 2 2 3 2 3 2 2 2 3" xfId="30814" xr:uid="{00000000-0005-0000-0000-00005C780000}"/>
    <cellStyle name="Normal 16 2 2 3 2 3 2 2 3" xfId="30815" xr:uid="{00000000-0005-0000-0000-00005D780000}"/>
    <cellStyle name="Normal 16 2 2 3 2 3 2 2 3 2" xfId="30816" xr:uid="{00000000-0005-0000-0000-00005E780000}"/>
    <cellStyle name="Normal 16 2 2 3 2 3 2 2 4" xfId="30817" xr:uid="{00000000-0005-0000-0000-00005F780000}"/>
    <cellStyle name="Normal 16 2 2 3 2 3 2 3" xfId="30818" xr:uid="{00000000-0005-0000-0000-000060780000}"/>
    <cellStyle name="Normal 16 2 2 3 2 3 2 3 2" xfId="30819" xr:uid="{00000000-0005-0000-0000-000061780000}"/>
    <cellStyle name="Normal 16 2 2 3 2 3 2 3 2 2" xfId="30820" xr:uid="{00000000-0005-0000-0000-000062780000}"/>
    <cellStyle name="Normal 16 2 2 3 2 3 2 3 3" xfId="30821" xr:uid="{00000000-0005-0000-0000-000063780000}"/>
    <cellStyle name="Normal 16 2 2 3 2 3 2 4" xfId="30822" xr:uid="{00000000-0005-0000-0000-000064780000}"/>
    <cellStyle name="Normal 16 2 2 3 2 3 2 4 2" xfId="30823" xr:uid="{00000000-0005-0000-0000-000065780000}"/>
    <cellStyle name="Normal 16 2 2 3 2 3 2 5" xfId="30824" xr:uid="{00000000-0005-0000-0000-000066780000}"/>
    <cellStyle name="Normal 16 2 2 3 2 3 3" xfId="30825" xr:uid="{00000000-0005-0000-0000-000067780000}"/>
    <cellStyle name="Normal 16 2 2 3 2 3 3 2" xfId="30826" xr:uid="{00000000-0005-0000-0000-000068780000}"/>
    <cellStyle name="Normal 16 2 2 3 2 3 3 2 2" xfId="30827" xr:uid="{00000000-0005-0000-0000-000069780000}"/>
    <cellStyle name="Normal 16 2 2 3 2 3 3 2 2 2" xfId="30828" xr:uid="{00000000-0005-0000-0000-00006A780000}"/>
    <cellStyle name="Normal 16 2 2 3 2 3 3 2 3" xfId="30829" xr:uid="{00000000-0005-0000-0000-00006B780000}"/>
    <cellStyle name="Normal 16 2 2 3 2 3 3 3" xfId="30830" xr:uid="{00000000-0005-0000-0000-00006C780000}"/>
    <cellStyle name="Normal 16 2 2 3 2 3 3 3 2" xfId="30831" xr:uid="{00000000-0005-0000-0000-00006D780000}"/>
    <cellStyle name="Normal 16 2 2 3 2 3 3 4" xfId="30832" xr:uid="{00000000-0005-0000-0000-00006E780000}"/>
    <cellStyle name="Normal 16 2 2 3 2 3 4" xfId="30833" xr:uid="{00000000-0005-0000-0000-00006F780000}"/>
    <cellStyle name="Normal 16 2 2 3 2 3 4 2" xfId="30834" xr:uid="{00000000-0005-0000-0000-000070780000}"/>
    <cellStyle name="Normal 16 2 2 3 2 3 4 2 2" xfId="30835" xr:uid="{00000000-0005-0000-0000-000071780000}"/>
    <cellStyle name="Normal 16 2 2 3 2 3 4 3" xfId="30836" xr:uid="{00000000-0005-0000-0000-000072780000}"/>
    <cellStyle name="Normal 16 2 2 3 2 3 5" xfId="30837" xr:uid="{00000000-0005-0000-0000-000073780000}"/>
    <cellStyle name="Normal 16 2 2 3 2 3 5 2" xfId="30838" xr:uid="{00000000-0005-0000-0000-000074780000}"/>
    <cellStyle name="Normal 16 2 2 3 2 3 6" xfId="30839" xr:uid="{00000000-0005-0000-0000-000075780000}"/>
    <cellStyle name="Normal 16 2 2 3 2 4" xfId="30840" xr:uid="{00000000-0005-0000-0000-000076780000}"/>
    <cellStyle name="Normal 16 2 2 3 2 4 2" xfId="30841" xr:uid="{00000000-0005-0000-0000-000077780000}"/>
    <cellStyle name="Normal 16 2 2 3 2 4 2 2" xfId="30842" xr:uid="{00000000-0005-0000-0000-000078780000}"/>
    <cellStyle name="Normal 16 2 2 3 2 4 2 2 2" xfId="30843" xr:uid="{00000000-0005-0000-0000-000079780000}"/>
    <cellStyle name="Normal 16 2 2 3 2 4 2 2 2 2" xfId="30844" xr:uid="{00000000-0005-0000-0000-00007A780000}"/>
    <cellStyle name="Normal 16 2 2 3 2 4 2 2 2 2 2" xfId="30845" xr:uid="{00000000-0005-0000-0000-00007B780000}"/>
    <cellStyle name="Normal 16 2 2 3 2 4 2 2 2 3" xfId="30846" xr:uid="{00000000-0005-0000-0000-00007C780000}"/>
    <cellStyle name="Normal 16 2 2 3 2 4 2 2 3" xfId="30847" xr:uid="{00000000-0005-0000-0000-00007D780000}"/>
    <cellStyle name="Normal 16 2 2 3 2 4 2 2 3 2" xfId="30848" xr:uid="{00000000-0005-0000-0000-00007E780000}"/>
    <cellStyle name="Normal 16 2 2 3 2 4 2 2 4" xfId="30849" xr:uid="{00000000-0005-0000-0000-00007F780000}"/>
    <cellStyle name="Normal 16 2 2 3 2 4 2 3" xfId="30850" xr:uid="{00000000-0005-0000-0000-000080780000}"/>
    <cellStyle name="Normal 16 2 2 3 2 4 2 3 2" xfId="30851" xr:uid="{00000000-0005-0000-0000-000081780000}"/>
    <cellStyle name="Normal 16 2 2 3 2 4 2 3 2 2" xfId="30852" xr:uid="{00000000-0005-0000-0000-000082780000}"/>
    <cellStyle name="Normal 16 2 2 3 2 4 2 3 3" xfId="30853" xr:uid="{00000000-0005-0000-0000-000083780000}"/>
    <cellStyle name="Normal 16 2 2 3 2 4 2 4" xfId="30854" xr:uid="{00000000-0005-0000-0000-000084780000}"/>
    <cellStyle name="Normal 16 2 2 3 2 4 2 4 2" xfId="30855" xr:uid="{00000000-0005-0000-0000-000085780000}"/>
    <cellStyle name="Normal 16 2 2 3 2 4 2 5" xfId="30856" xr:uid="{00000000-0005-0000-0000-000086780000}"/>
    <cellStyle name="Normal 16 2 2 3 2 4 3" xfId="30857" xr:uid="{00000000-0005-0000-0000-000087780000}"/>
    <cellStyle name="Normal 16 2 2 3 2 4 3 2" xfId="30858" xr:uid="{00000000-0005-0000-0000-000088780000}"/>
    <cellStyle name="Normal 16 2 2 3 2 4 3 2 2" xfId="30859" xr:uid="{00000000-0005-0000-0000-000089780000}"/>
    <cellStyle name="Normal 16 2 2 3 2 4 3 2 2 2" xfId="30860" xr:uid="{00000000-0005-0000-0000-00008A780000}"/>
    <cellStyle name="Normal 16 2 2 3 2 4 3 2 3" xfId="30861" xr:uid="{00000000-0005-0000-0000-00008B780000}"/>
    <cellStyle name="Normal 16 2 2 3 2 4 3 3" xfId="30862" xr:uid="{00000000-0005-0000-0000-00008C780000}"/>
    <cellStyle name="Normal 16 2 2 3 2 4 3 3 2" xfId="30863" xr:uid="{00000000-0005-0000-0000-00008D780000}"/>
    <cellStyle name="Normal 16 2 2 3 2 4 3 4" xfId="30864" xr:uid="{00000000-0005-0000-0000-00008E780000}"/>
    <cellStyle name="Normal 16 2 2 3 2 4 4" xfId="30865" xr:uid="{00000000-0005-0000-0000-00008F780000}"/>
    <cellStyle name="Normal 16 2 2 3 2 4 4 2" xfId="30866" xr:uid="{00000000-0005-0000-0000-000090780000}"/>
    <cellStyle name="Normal 16 2 2 3 2 4 4 2 2" xfId="30867" xr:uid="{00000000-0005-0000-0000-000091780000}"/>
    <cellStyle name="Normal 16 2 2 3 2 4 4 3" xfId="30868" xr:uid="{00000000-0005-0000-0000-000092780000}"/>
    <cellStyle name="Normal 16 2 2 3 2 4 5" xfId="30869" xr:uid="{00000000-0005-0000-0000-000093780000}"/>
    <cellStyle name="Normal 16 2 2 3 2 4 5 2" xfId="30870" xr:uid="{00000000-0005-0000-0000-000094780000}"/>
    <cellStyle name="Normal 16 2 2 3 2 4 6" xfId="30871" xr:uid="{00000000-0005-0000-0000-000095780000}"/>
    <cellStyle name="Normal 16 2 2 3 2 5" xfId="30872" xr:uid="{00000000-0005-0000-0000-000096780000}"/>
    <cellStyle name="Normal 16 2 2 3 2 5 2" xfId="30873" xr:uid="{00000000-0005-0000-0000-000097780000}"/>
    <cellStyle name="Normal 16 2 2 3 2 5 2 2" xfId="30874" xr:uid="{00000000-0005-0000-0000-000098780000}"/>
    <cellStyle name="Normal 16 2 2 3 2 5 2 2 2" xfId="30875" xr:uid="{00000000-0005-0000-0000-000099780000}"/>
    <cellStyle name="Normal 16 2 2 3 2 5 2 2 2 2" xfId="30876" xr:uid="{00000000-0005-0000-0000-00009A780000}"/>
    <cellStyle name="Normal 16 2 2 3 2 5 2 2 3" xfId="30877" xr:uid="{00000000-0005-0000-0000-00009B780000}"/>
    <cellStyle name="Normal 16 2 2 3 2 5 2 3" xfId="30878" xr:uid="{00000000-0005-0000-0000-00009C780000}"/>
    <cellStyle name="Normal 16 2 2 3 2 5 2 3 2" xfId="30879" xr:uid="{00000000-0005-0000-0000-00009D780000}"/>
    <cellStyle name="Normal 16 2 2 3 2 5 2 4" xfId="30880" xr:uid="{00000000-0005-0000-0000-00009E780000}"/>
    <cellStyle name="Normal 16 2 2 3 2 5 3" xfId="30881" xr:uid="{00000000-0005-0000-0000-00009F780000}"/>
    <cellStyle name="Normal 16 2 2 3 2 5 3 2" xfId="30882" xr:uid="{00000000-0005-0000-0000-0000A0780000}"/>
    <cellStyle name="Normal 16 2 2 3 2 5 3 2 2" xfId="30883" xr:uid="{00000000-0005-0000-0000-0000A1780000}"/>
    <cellStyle name="Normal 16 2 2 3 2 5 3 3" xfId="30884" xr:uid="{00000000-0005-0000-0000-0000A2780000}"/>
    <cellStyle name="Normal 16 2 2 3 2 5 4" xfId="30885" xr:uid="{00000000-0005-0000-0000-0000A3780000}"/>
    <cellStyle name="Normal 16 2 2 3 2 5 4 2" xfId="30886" xr:uid="{00000000-0005-0000-0000-0000A4780000}"/>
    <cellStyle name="Normal 16 2 2 3 2 5 5" xfId="30887" xr:uid="{00000000-0005-0000-0000-0000A5780000}"/>
    <cellStyle name="Normal 16 2 2 3 2 6" xfId="30888" xr:uid="{00000000-0005-0000-0000-0000A6780000}"/>
    <cellStyle name="Normal 16 2 2 3 2 6 2" xfId="30889" xr:uid="{00000000-0005-0000-0000-0000A7780000}"/>
    <cellStyle name="Normal 16 2 2 3 2 6 2 2" xfId="30890" xr:uid="{00000000-0005-0000-0000-0000A8780000}"/>
    <cellStyle name="Normal 16 2 2 3 2 6 2 2 2" xfId="30891" xr:uid="{00000000-0005-0000-0000-0000A9780000}"/>
    <cellStyle name="Normal 16 2 2 3 2 6 2 3" xfId="30892" xr:uid="{00000000-0005-0000-0000-0000AA780000}"/>
    <cellStyle name="Normal 16 2 2 3 2 6 3" xfId="30893" xr:uid="{00000000-0005-0000-0000-0000AB780000}"/>
    <cellStyle name="Normal 16 2 2 3 2 6 3 2" xfId="30894" xr:uid="{00000000-0005-0000-0000-0000AC780000}"/>
    <cellStyle name="Normal 16 2 2 3 2 6 4" xfId="30895" xr:uid="{00000000-0005-0000-0000-0000AD780000}"/>
    <cellStyle name="Normal 16 2 2 3 2 7" xfId="30896" xr:uid="{00000000-0005-0000-0000-0000AE780000}"/>
    <cellStyle name="Normal 16 2 2 3 2 7 2" xfId="30897" xr:uid="{00000000-0005-0000-0000-0000AF780000}"/>
    <cellStyle name="Normal 16 2 2 3 2 7 2 2" xfId="30898" xr:uid="{00000000-0005-0000-0000-0000B0780000}"/>
    <cellStyle name="Normal 16 2 2 3 2 7 3" xfId="30899" xr:uid="{00000000-0005-0000-0000-0000B1780000}"/>
    <cellStyle name="Normal 16 2 2 3 2 8" xfId="30900" xr:uid="{00000000-0005-0000-0000-0000B2780000}"/>
    <cellStyle name="Normal 16 2 2 3 2 8 2" xfId="30901" xr:uid="{00000000-0005-0000-0000-0000B3780000}"/>
    <cellStyle name="Normal 16 2 2 3 2 9" xfId="30902" xr:uid="{00000000-0005-0000-0000-0000B4780000}"/>
    <cellStyle name="Normal 16 2 2 3 3" xfId="30903" xr:uid="{00000000-0005-0000-0000-0000B5780000}"/>
    <cellStyle name="Normal 16 2 2 3 3 2" xfId="30904" xr:uid="{00000000-0005-0000-0000-0000B6780000}"/>
    <cellStyle name="Normal 16 2 2 3 3 2 2" xfId="30905" xr:uid="{00000000-0005-0000-0000-0000B7780000}"/>
    <cellStyle name="Normal 16 2 2 3 3 2 2 2" xfId="30906" xr:uid="{00000000-0005-0000-0000-0000B8780000}"/>
    <cellStyle name="Normal 16 2 2 3 3 2 2 2 2" xfId="30907" xr:uid="{00000000-0005-0000-0000-0000B9780000}"/>
    <cellStyle name="Normal 16 2 2 3 3 2 2 2 2 2" xfId="30908" xr:uid="{00000000-0005-0000-0000-0000BA780000}"/>
    <cellStyle name="Normal 16 2 2 3 3 2 2 2 2 2 2" xfId="30909" xr:uid="{00000000-0005-0000-0000-0000BB780000}"/>
    <cellStyle name="Normal 16 2 2 3 3 2 2 2 2 3" xfId="30910" xr:uid="{00000000-0005-0000-0000-0000BC780000}"/>
    <cellStyle name="Normal 16 2 2 3 3 2 2 2 3" xfId="30911" xr:uid="{00000000-0005-0000-0000-0000BD780000}"/>
    <cellStyle name="Normal 16 2 2 3 3 2 2 2 3 2" xfId="30912" xr:uid="{00000000-0005-0000-0000-0000BE780000}"/>
    <cellStyle name="Normal 16 2 2 3 3 2 2 2 4" xfId="30913" xr:uid="{00000000-0005-0000-0000-0000BF780000}"/>
    <cellStyle name="Normal 16 2 2 3 3 2 2 3" xfId="30914" xr:uid="{00000000-0005-0000-0000-0000C0780000}"/>
    <cellStyle name="Normal 16 2 2 3 3 2 2 3 2" xfId="30915" xr:uid="{00000000-0005-0000-0000-0000C1780000}"/>
    <cellStyle name="Normal 16 2 2 3 3 2 2 3 2 2" xfId="30916" xr:uid="{00000000-0005-0000-0000-0000C2780000}"/>
    <cellStyle name="Normal 16 2 2 3 3 2 2 3 3" xfId="30917" xr:uid="{00000000-0005-0000-0000-0000C3780000}"/>
    <cellStyle name="Normal 16 2 2 3 3 2 2 4" xfId="30918" xr:uid="{00000000-0005-0000-0000-0000C4780000}"/>
    <cellStyle name="Normal 16 2 2 3 3 2 2 4 2" xfId="30919" xr:uid="{00000000-0005-0000-0000-0000C5780000}"/>
    <cellStyle name="Normal 16 2 2 3 3 2 2 5" xfId="30920" xr:uid="{00000000-0005-0000-0000-0000C6780000}"/>
    <cellStyle name="Normal 16 2 2 3 3 2 3" xfId="30921" xr:uid="{00000000-0005-0000-0000-0000C7780000}"/>
    <cellStyle name="Normal 16 2 2 3 3 2 3 2" xfId="30922" xr:uid="{00000000-0005-0000-0000-0000C8780000}"/>
    <cellStyle name="Normal 16 2 2 3 3 2 3 2 2" xfId="30923" xr:uid="{00000000-0005-0000-0000-0000C9780000}"/>
    <cellStyle name="Normal 16 2 2 3 3 2 3 2 2 2" xfId="30924" xr:uid="{00000000-0005-0000-0000-0000CA780000}"/>
    <cellStyle name="Normal 16 2 2 3 3 2 3 2 3" xfId="30925" xr:uid="{00000000-0005-0000-0000-0000CB780000}"/>
    <cellStyle name="Normal 16 2 2 3 3 2 3 3" xfId="30926" xr:uid="{00000000-0005-0000-0000-0000CC780000}"/>
    <cellStyle name="Normal 16 2 2 3 3 2 3 3 2" xfId="30927" xr:uid="{00000000-0005-0000-0000-0000CD780000}"/>
    <cellStyle name="Normal 16 2 2 3 3 2 3 4" xfId="30928" xr:uid="{00000000-0005-0000-0000-0000CE780000}"/>
    <cellStyle name="Normal 16 2 2 3 3 2 4" xfId="30929" xr:uid="{00000000-0005-0000-0000-0000CF780000}"/>
    <cellStyle name="Normal 16 2 2 3 3 2 4 2" xfId="30930" xr:uid="{00000000-0005-0000-0000-0000D0780000}"/>
    <cellStyle name="Normal 16 2 2 3 3 2 4 2 2" xfId="30931" xr:uid="{00000000-0005-0000-0000-0000D1780000}"/>
    <cellStyle name="Normal 16 2 2 3 3 2 4 3" xfId="30932" xr:uid="{00000000-0005-0000-0000-0000D2780000}"/>
    <cellStyle name="Normal 16 2 2 3 3 2 5" xfId="30933" xr:uid="{00000000-0005-0000-0000-0000D3780000}"/>
    <cellStyle name="Normal 16 2 2 3 3 2 5 2" xfId="30934" xr:uid="{00000000-0005-0000-0000-0000D4780000}"/>
    <cellStyle name="Normal 16 2 2 3 3 2 6" xfId="30935" xr:uid="{00000000-0005-0000-0000-0000D5780000}"/>
    <cellStyle name="Normal 16 2 2 3 3 3" xfId="30936" xr:uid="{00000000-0005-0000-0000-0000D6780000}"/>
    <cellStyle name="Normal 16 2 2 3 3 3 2" xfId="30937" xr:uid="{00000000-0005-0000-0000-0000D7780000}"/>
    <cellStyle name="Normal 16 2 2 3 3 3 2 2" xfId="30938" xr:uid="{00000000-0005-0000-0000-0000D8780000}"/>
    <cellStyle name="Normal 16 2 2 3 3 3 2 2 2" xfId="30939" xr:uid="{00000000-0005-0000-0000-0000D9780000}"/>
    <cellStyle name="Normal 16 2 2 3 3 3 2 2 2 2" xfId="30940" xr:uid="{00000000-0005-0000-0000-0000DA780000}"/>
    <cellStyle name="Normal 16 2 2 3 3 3 2 2 2 2 2" xfId="30941" xr:uid="{00000000-0005-0000-0000-0000DB780000}"/>
    <cellStyle name="Normal 16 2 2 3 3 3 2 2 2 3" xfId="30942" xr:uid="{00000000-0005-0000-0000-0000DC780000}"/>
    <cellStyle name="Normal 16 2 2 3 3 3 2 2 3" xfId="30943" xr:uid="{00000000-0005-0000-0000-0000DD780000}"/>
    <cellStyle name="Normal 16 2 2 3 3 3 2 2 3 2" xfId="30944" xr:uid="{00000000-0005-0000-0000-0000DE780000}"/>
    <cellStyle name="Normal 16 2 2 3 3 3 2 2 4" xfId="30945" xr:uid="{00000000-0005-0000-0000-0000DF780000}"/>
    <cellStyle name="Normal 16 2 2 3 3 3 2 3" xfId="30946" xr:uid="{00000000-0005-0000-0000-0000E0780000}"/>
    <cellStyle name="Normal 16 2 2 3 3 3 2 3 2" xfId="30947" xr:uid="{00000000-0005-0000-0000-0000E1780000}"/>
    <cellStyle name="Normal 16 2 2 3 3 3 2 3 2 2" xfId="30948" xr:uid="{00000000-0005-0000-0000-0000E2780000}"/>
    <cellStyle name="Normal 16 2 2 3 3 3 2 3 3" xfId="30949" xr:uid="{00000000-0005-0000-0000-0000E3780000}"/>
    <cellStyle name="Normal 16 2 2 3 3 3 2 4" xfId="30950" xr:uid="{00000000-0005-0000-0000-0000E4780000}"/>
    <cellStyle name="Normal 16 2 2 3 3 3 2 4 2" xfId="30951" xr:uid="{00000000-0005-0000-0000-0000E5780000}"/>
    <cellStyle name="Normal 16 2 2 3 3 3 2 5" xfId="30952" xr:uid="{00000000-0005-0000-0000-0000E6780000}"/>
    <cellStyle name="Normal 16 2 2 3 3 3 3" xfId="30953" xr:uid="{00000000-0005-0000-0000-0000E7780000}"/>
    <cellStyle name="Normal 16 2 2 3 3 3 3 2" xfId="30954" xr:uid="{00000000-0005-0000-0000-0000E8780000}"/>
    <cellStyle name="Normal 16 2 2 3 3 3 3 2 2" xfId="30955" xr:uid="{00000000-0005-0000-0000-0000E9780000}"/>
    <cellStyle name="Normal 16 2 2 3 3 3 3 2 2 2" xfId="30956" xr:uid="{00000000-0005-0000-0000-0000EA780000}"/>
    <cellStyle name="Normal 16 2 2 3 3 3 3 2 3" xfId="30957" xr:uid="{00000000-0005-0000-0000-0000EB780000}"/>
    <cellStyle name="Normal 16 2 2 3 3 3 3 3" xfId="30958" xr:uid="{00000000-0005-0000-0000-0000EC780000}"/>
    <cellStyle name="Normal 16 2 2 3 3 3 3 3 2" xfId="30959" xr:uid="{00000000-0005-0000-0000-0000ED780000}"/>
    <cellStyle name="Normal 16 2 2 3 3 3 3 4" xfId="30960" xr:uid="{00000000-0005-0000-0000-0000EE780000}"/>
    <cellStyle name="Normal 16 2 2 3 3 3 4" xfId="30961" xr:uid="{00000000-0005-0000-0000-0000EF780000}"/>
    <cellStyle name="Normal 16 2 2 3 3 3 4 2" xfId="30962" xr:uid="{00000000-0005-0000-0000-0000F0780000}"/>
    <cellStyle name="Normal 16 2 2 3 3 3 4 2 2" xfId="30963" xr:uid="{00000000-0005-0000-0000-0000F1780000}"/>
    <cellStyle name="Normal 16 2 2 3 3 3 4 3" xfId="30964" xr:uid="{00000000-0005-0000-0000-0000F2780000}"/>
    <cellStyle name="Normal 16 2 2 3 3 3 5" xfId="30965" xr:uid="{00000000-0005-0000-0000-0000F3780000}"/>
    <cellStyle name="Normal 16 2 2 3 3 3 5 2" xfId="30966" xr:uid="{00000000-0005-0000-0000-0000F4780000}"/>
    <cellStyle name="Normal 16 2 2 3 3 3 6" xfId="30967" xr:uid="{00000000-0005-0000-0000-0000F5780000}"/>
    <cellStyle name="Normal 16 2 2 3 3 4" xfId="30968" xr:uid="{00000000-0005-0000-0000-0000F6780000}"/>
    <cellStyle name="Normal 16 2 2 3 3 4 2" xfId="30969" xr:uid="{00000000-0005-0000-0000-0000F7780000}"/>
    <cellStyle name="Normal 16 2 2 3 3 4 2 2" xfId="30970" xr:uid="{00000000-0005-0000-0000-0000F8780000}"/>
    <cellStyle name="Normal 16 2 2 3 3 4 2 2 2" xfId="30971" xr:uid="{00000000-0005-0000-0000-0000F9780000}"/>
    <cellStyle name="Normal 16 2 2 3 3 4 2 2 2 2" xfId="30972" xr:uid="{00000000-0005-0000-0000-0000FA780000}"/>
    <cellStyle name="Normal 16 2 2 3 3 4 2 2 2 2 2" xfId="30973" xr:uid="{00000000-0005-0000-0000-0000FB780000}"/>
    <cellStyle name="Normal 16 2 2 3 3 4 2 2 2 3" xfId="30974" xr:uid="{00000000-0005-0000-0000-0000FC780000}"/>
    <cellStyle name="Normal 16 2 2 3 3 4 2 2 3" xfId="30975" xr:uid="{00000000-0005-0000-0000-0000FD780000}"/>
    <cellStyle name="Normal 16 2 2 3 3 4 2 2 3 2" xfId="30976" xr:uid="{00000000-0005-0000-0000-0000FE780000}"/>
    <cellStyle name="Normal 16 2 2 3 3 4 2 2 4" xfId="30977" xr:uid="{00000000-0005-0000-0000-0000FF780000}"/>
    <cellStyle name="Normal 16 2 2 3 3 4 2 3" xfId="30978" xr:uid="{00000000-0005-0000-0000-000000790000}"/>
    <cellStyle name="Normal 16 2 2 3 3 4 2 3 2" xfId="30979" xr:uid="{00000000-0005-0000-0000-000001790000}"/>
    <cellStyle name="Normal 16 2 2 3 3 4 2 3 2 2" xfId="30980" xr:uid="{00000000-0005-0000-0000-000002790000}"/>
    <cellStyle name="Normal 16 2 2 3 3 4 2 3 3" xfId="30981" xr:uid="{00000000-0005-0000-0000-000003790000}"/>
    <cellStyle name="Normal 16 2 2 3 3 4 2 4" xfId="30982" xr:uid="{00000000-0005-0000-0000-000004790000}"/>
    <cellStyle name="Normal 16 2 2 3 3 4 2 4 2" xfId="30983" xr:uid="{00000000-0005-0000-0000-000005790000}"/>
    <cellStyle name="Normal 16 2 2 3 3 4 2 5" xfId="30984" xr:uid="{00000000-0005-0000-0000-000006790000}"/>
    <cellStyle name="Normal 16 2 2 3 3 4 3" xfId="30985" xr:uid="{00000000-0005-0000-0000-000007790000}"/>
    <cellStyle name="Normal 16 2 2 3 3 4 3 2" xfId="30986" xr:uid="{00000000-0005-0000-0000-000008790000}"/>
    <cellStyle name="Normal 16 2 2 3 3 4 3 2 2" xfId="30987" xr:uid="{00000000-0005-0000-0000-000009790000}"/>
    <cellStyle name="Normal 16 2 2 3 3 4 3 2 2 2" xfId="30988" xr:uid="{00000000-0005-0000-0000-00000A790000}"/>
    <cellStyle name="Normal 16 2 2 3 3 4 3 2 3" xfId="30989" xr:uid="{00000000-0005-0000-0000-00000B790000}"/>
    <cellStyle name="Normal 16 2 2 3 3 4 3 3" xfId="30990" xr:uid="{00000000-0005-0000-0000-00000C790000}"/>
    <cellStyle name="Normal 16 2 2 3 3 4 3 3 2" xfId="30991" xr:uid="{00000000-0005-0000-0000-00000D790000}"/>
    <cellStyle name="Normal 16 2 2 3 3 4 3 4" xfId="30992" xr:uid="{00000000-0005-0000-0000-00000E790000}"/>
    <cellStyle name="Normal 16 2 2 3 3 4 4" xfId="30993" xr:uid="{00000000-0005-0000-0000-00000F790000}"/>
    <cellStyle name="Normal 16 2 2 3 3 4 4 2" xfId="30994" xr:uid="{00000000-0005-0000-0000-000010790000}"/>
    <cellStyle name="Normal 16 2 2 3 3 4 4 2 2" xfId="30995" xr:uid="{00000000-0005-0000-0000-000011790000}"/>
    <cellStyle name="Normal 16 2 2 3 3 4 4 3" xfId="30996" xr:uid="{00000000-0005-0000-0000-000012790000}"/>
    <cellStyle name="Normal 16 2 2 3 3 4 5" xfId="30997" xr:uid="{00000000-0005-0000-0000-000013790000}"/>
    <cellStyle name="Normal 16 2 2 3 3 4 5 2" xfId="30998" xr:uid="{00000000-0005-0000-0000-000014790000}"/>
    <cellStyle name="Normal 16 2 2 3 3 4 6" xfId="30999" xr:uid="{00000000-0005-0000-0000-000015790000}"/>
    <cellStyle name="Normal 16 2 2 3 3 5" xfId="31000" xr:uid="{00000000-0005-0000-0000-000016790000}"/>
    <cellStyle name="Normal 16 2 2 3 3 5 2" xfId="31001" xr:uid="{00000000-0005-0000-0000-000017790000}"/>
    <cellStyle name="Normal 16 2 2 3 3 5 2 2" xfId="31002" xr:uid="{00000000-0005-0000-0000-000018790000}"/>
    <cellStyle name="Normal 16 2 2 3 3 5 2 2 2" xfId="31003" xr:uid="{00000000-0005-0000-0000-000019790000}"/>
    <cellStyle name="Normal 16 2 2 3 3 5 2 2 2 2" xfId="31004" xr:uid="{00000000-0005-0000-0000-00001A790000}"/>
    <cellStyle name="Normal 16 2 2 3 3 5 2 2 3" xfId="31005" xr:uid="{00000000-0005-0000-0000-00001B790000}"/>
    <cellStyle name="Normal 16 2 2 3 3 5 2 3" xfId="31006" xr:uid="{00000000-0005-0000-0000-00001C790000}"/>
    <cellStyle name="Normal 16 2 2 3 3 5 2 3 2" xfId="31007" xr:uid="{00000000-0005-0000-0000-00001D790000}"/>
    <cellStyle name="Normal 16 2 2 3 3 5 2 4" xfId="31008" xr:uid="{00000000-0005-0000-0000-00001E790000}"/>
    <cellStyle name="Normal 16 2 2 3 3 5 3" xfId="31009" xr:uid="{00000000-0005-0000-0000-00001F790000}"/>
    <cellStyle name="Normal 16 2 2 3 3 5 3 2" xfId="31010" xr:uid="{00000000-0005-0000-0000-000020790000}"/>
    <cellStyle name="Normal 16 2 2 3 3 5 3 2 2" xfId="31011" xr:uid="{00000000-0005-0000-0000-000021790000}"/>
    <cellStyle name="Normal 16 2 2 3 3 5 3 3" xfId="31012" xr:uid="{00000000-0005-0000-0000-000022790000}"/>
    <cellStyle name="Normal 16 2 2 3 3 5 4" xfId="31013" xr:uid="{00000000-0005-0000-0000-000023790000}"/>
    <cellStyle name="Normal 16 2 2 3 3 5 4 2" xfId="31014" xr:uid="{00000000-0005-0000-0000-000024790000}"/>
    <cellStyle name="Normal 16 2 2 3 3 5 5" xfId="31015" xr:uid="{00000000-0005-0000-0000-000025790000}"/>
    <cellStyle name="Normal 16 2 2 3 3 6" xfId="31016" xr:uid="{00000000-0005-0000-0000-000026790000}"/>
    <cellStyle name="Normal 16 2 2 3 3 6 2" xfId="31017" xr:uid="{00000000-0005-0000-0000-000027790000}"/>
    <cellStyle name="Normal 16 2 2 3 3 6 2 2" xfId="31018" xr:uid="{00000000-0005-0000-0000-000028790000}"/>
    <cellStyle name="Normal 16 2 2 3 3 6 2 2 2" xfId="31019" xr:uid="{00000000-0005-0000-0000-000029790000}"/>
    <cellStyle name="Normal 16 2 2 3 3 6 2 3" xfId="31020" xr:uid="{00000000-0005-0000-0000-00002A790000}"/>
    <cellStyle name="Normal 16 2 2 3 3 6 3" xfId="31021" xr:uid="{00000000-0005-0000-0000-00002B790000}"/>
    <cellStyle name="Normal 16 2 2 3 3 6 3 2" xfId="31022" xr:uid="{00000000-0005-0000-0000-00002C790000}"/>
    <cellStyle name="Normal 16 2 2 3 3 6 4" xfId="31023" xr:uid="{00000000-0005-0000-0000-00002D790000}"/>
    <cellStyle name="Normal 16 2 2 3 3 7" xfId="31024" xr:uid="{00000000-0005-0000-0000-00002E790000}"/>
    <cellStyle name="Normal 16 2 2 3 3 7 2" xfId="31025" xr:uid="{00000000-0005-0000-0000-00002F790000}"/>
    <cellStyle name="Normal 16 2 2 3 3 7 2 2" xfId="31026" xr:uid="{00000000-0005-0000-0000-000030790000}"/>
    <cellStyle name="Normal 16 2 2 3 3 7 3" xfId="31027" xr:uid="{00000000-0005-0000-0000-000031790000}"/>
    <cellStyle name="Normal 16 2 2 3 3 8" xfId="31028" xr:uid="{00000000-0005-0000-0000-000032790000}"/>
    <cellStyle name="Normal 16 2 2 3 3 8 2" xfId="31029" xr:uid="{00000000-0005-0000-0000-000033790000}"/>
    <cellStyle name="Normal 16 2 2 3 3 9" xfId="31030" xr:uid="{00000000-0005-0000-0000-000034790000}"/>
    <cellStyle name="Normal 16 2 2 3 4" xfId="31031" xr:uid="{00000000-0005-0000-0000-000035790000}"/>
    <cellStyle name="Normal 16 2 2 3 4 2" xfId="31032" xr:uid="{00000000-0005-0000-0000-000036790000}"/>
    <cellStyle name="Normal 16 2 2 3 4 2 2" xfId="31033" xr:uid="{00000000-0005-0000-0000-000037790000}"/>
    <cellStyle name="Normal 16 2 2 3 4 2 2 2" xfId="31034" xr:uid="{00000000-0005-0000-0000-000038790000}"/>
    <cellStyle name="Normal 16 2 2 3 4 2 2 2 2" xfId="31035" xr:uid="{00000000-0005-0000-0000-000039790000}"/>
    <cellStyle name="Normal 16 2 2 3 4 2 2 2 2 2" xfId="31036" xr:uid="{00000000-0005-0000-0000-00003A790000}"/>
    <cellStyle name="Normal 16 2 2 3 4 2 2 2 3" xfId="31037" xr:uid="{00000000-0005-0000-0000-00003B790000}"/>
    <cellStyle name="Normal 16 2 2 3 4 2 2 3" xfId="31038" xr:uid="{00000000-0005-0000-0000-00003C790000}"/>
    <cellStyle name="Normal 16 2 2 3 4 2 2 3 2" xfId="31039" xr:uid="{00000000-0005-0000-0000-00003D790000}"/>
    <cellStyle name="Normal 16 2 2 3 4 2 2 4" xfId="31040" xr:uid="{00000000-0005-0000-0000-00003E790000}"/>
    <cellStyle name="Normal 16 2 2 3 4 2 3" xfId="31041" xr:uid="{00000000-0005-0000-0000-00003F790000}"/>
    <cellStyle name="Normal 16 2 2 3 4 2 3 2" xfId="31042" xr:uid="{00000000-0005-0000-0000-000040790000}"/>
    <cellStyle name="Normal 16 2 2 3 4 2 3 2 2" xfId="31043" xr:uid="{00000000-0005-0000-0000-000041790000}"/>
    <cellStyle name="Normal 16 2 2 3 4 2 3 3" xfId="31044" xr:uid="{00000000-0005-0000-0000-000042790000}"/>
    <cellStyle name="Normal 16 2 2 3 4 2 4" xfId="31045" xr:uid="{00000000-0005-0000-0000-000043790000}"/>
    <cellStyle name="Normal 16 2 2 3 4 2 4 2" xfId="31046" xr:uid="{00000000-0005-0000-0000-000044790000}"/>
    <cellStyle name="Normal 16 2 2 3 4 2 5" xfId="31047" xr:uid="{00000000-0005-0000-0000-000045790000}"/>
    <cellStyle name="Normal 16 2 2 3 4 3" xfId="31048" xr:uid="{00000000-0005-0000-0000-000046790000}"/>
    <cellStyle name="Normal 16 2 2 3 4 3 2" xfId="31049" xr:uid="{00000000-0005-0000-0000-000047790000}"/>
    <cellStyle name="Normal 16 2 2 3 4 3 2 2" xfId="31050" xr:uid="{00000000-0005-0000-0000-000048790000}"/>
    <cellStyle name="Normal 16 2 2 3 4 3 2 2 2" xfId="31051" xr:uid="{00000000-0005-0000-0000-000049790000}"/>
    <cellStyle name="Normal 16 2 2 3 4 3 2 3" xfId="31052" xr:uid="{00000000-0005-0000-0000-00004A790000}"/>
    <cellStyle name="Normal 16 2 2 3 4 3 3" xfId="31053" xr:uid="{00000000-0005-0000-0000-00004B790000}"/>
    <cellStyle name="Normal 16 2 2 3 4 3 3 2" xfId="31054" xr:uid="{00000000-0005-0000-0000-00004C790000}"/>
    <cellStyle name="Normal 16 2 2 3 4 3 4" xfId="31055" xr:uid="{00000000-0005-0000-0000-00004D790000}"/>
    <cellStyle name="Normal 16 2 2 3 4 4" xfId="31056" xr:uid="{00000000-0005-0000-0000-00004E790000}"/>
    <cellStyle name="Normal 16 2 2 3 4 4 2" xfId="31057" xr:uid="{00000000-0005-0000-0000-00004F790000}"/>
    <cellStyle name="Normal 16 2 2 3 4 4 2 2" xfId="31058" xr:uid="{00000000-0005-0000-0000-000050790000}"/>
    <cellStyle name="Normal 16 2 2 3 4 4 3" xfId="31059" xr:uid="{00000000-0005-0000-0000-000051790000}"/>
    <cellStyle name="Normal 16 2 2 3 4 5" xfId="31060" xr:uid="{00000000-0005-0000-0000-000052790000}"/>
    <cellStyle name="Normal 16 2 2 3 4 5 2" xfId="31061" xr:uid="{00000000-0005-0000-0000-000053790000}"/>
    <cellStyle name="Normal 16 2 2 3 4 6" xfId="31062" xr:uid="{00000000-0005-0000-0000-000054790000}"/>
    <cellStyle name="Normal 16 2 2 3 5" xfId="31063" xr:uid="{00000000-0005-0000-0000-000055790000}"/>
    <cellStyle name="Normal 16 2 2 3 5 2" xfId="31064" xr:uid="{00000000-0005-0000-0000-000056790000}"/>
    <cellStyle name="Normal 16 2 2 3 5 2 2" xfId="31065" xr:uid="{00000000-0005-0000-0000-000057790000}"/>
    <cellStyle name="Normal 16 2 2 3 5 2 2 2" xfId="31066" xr:uid="{00000000-0005-0000-0000-000058790000}"/>
    <cellStyle name="Normal 16 2 2 3 5 2 2 2 2" xfId="31067" xr:uid="{00000000-0005-0000-0000-000059790000}"/>
    <cellStyle name="Normal 16 2 2 3 5 2 2 2 2 2" xfId="31068" xr:uid="{00000000-0005-0000-0000-00005A790000}"/>
    <cellStyle name="Normal 16 2 2 3 5 2 2 2 3" xfId="31069" xr:uid="{00000000-0005-0000-0000-00005B790000}"/>
    <cellStyle name="Normal 16 2 2 3 5 2 2 3" xfId="31070" xr:uid="{00000000-0005-0000-0000-00005C790000}"/>
    <cellStyle name="Normal 16 2 2 3 5 2 2 3 2" xfId="31071" xr:uid="{00000000-0005-0000-0000-00005D790000}"/>
    <cellStyle name="Normal 16 2 2 3 5 2 2 4" xfId="31072" xr:uid="{00000000-0005-0000-0000-00005E790000}"/>
    <cellStyle name="Normal 16 2 2 3 5 2 3" xfId="31073" xr:uid="{00000000-0005-0000-0000-00005F790000}"/>
    <cellStyle name="Normal 16 2 2 3 5 2 3 2" xfId="31074" xr:uid="{00000000-0005-0000-0000-000060790000}"/>
    <cellStyle name="Normal 16 2 2 3 5 2 3 2 2" xfId="31075" xr:uid="{00000000-0005-0000-0000-000061790000}"/>
    <cellStyle name="Normal 16 2 2 3 5 2 3 3" xfId="31076" xr:uid="{00000000-0005-0000-0000-000062790000}"/>
    <cellStyle name="Normal 16 2 2 3 5 2 4" xfId="31077" xr:uid="{00000000-0005-0000-0000-000063790000}"/>
    <cellStyle name="Normal 16 2 2 3 5 2 4 2" xfId="31078" xr:uid="{00000000-0005-0000-0000-000064790000}"/>
    <cellStyle name="Normal 16 2 2 3 5 2 5" xfId="31079" xr:uid="{00000000-0005-0000-0000-000065790000}"/>
    <cellStyle name="Normal 16 2 2 3 5 3" xfId="31080" xr:uid="{00000000-0005-0000-0000-000066790000}"/>
    <cellStyle name="Normal 16 2 2 3 5 3 2" xfId="31081" xr:uid="{00000000-0005-0000-0000-000067790000}"/>
    <cellStyle name="Normal 16 2 2 3 5 3 2 2" xfId="31082" xr:uid="{00000000-0005-0000-0000-000068790000}"/>
    <cellStyle name="Normal 16 2 2 3 5 3 2 2 2" xfId="31083" xr:uid="{00000000-0005-0000-0000-000069790000}"/>
    <cellStyle name="Normal 16 2 2 3 5 3 2 3" xfId="31084" xr:uid="{00000000-0005-0000-0000-00006A790000}"/>
    <cellStyle name="Normal 16 2 2 3 5 3 3" xfId="31085" xr:uid="{00000000-0005-0000-0000-00006B790000}"/>
    <cellStyle name="Normal 16 2 2 3 5 3 3 2" xfId="31086" xr:uid="{00000000-0005-0000-0000-00006C790000}"/>
    <cellStyle name="Normal 16 2 2 3 5 3 4" xfId="31087" xr:uid="{00000000-0005-0000-0000-00006D790000}"/>
    <cellStyle name="Normal 16 2 2 3 5 4" xfId="31088" xr:uid="{00000000-0005-0000-0000-00006E790000}"/>
    <cellStyle name="Normal 16 2 2 3 5 4 2" xfId="31089" xr:uid="{00000000-0005-0000-0000-00006F790000}"/>
    <cellStyle name="Normal 16 2 2 3 5 4 2 2" xfId="31090" xr:uid="{00000000-0005-0000-0000-000070790000}"/>
    <cellStyle name="Normal 16 2 2 3 5 4 3" xfId="31091" xr:uid="{00000000-0005-0000-0000-000071790000}"/>
    <cellStyle name="Normal 16 2 2 3 5 5" xfId="31092" xr:uid="{00000000-0005-0000-0000-000072790000}"/>
    <cellStyle name="Normal 16 2 2 3 5 5 2" xfId="31093" xr:uid="{00000000-0005-0000-0000-000073790000}"/>
    <cellStyle name="Normal 16 2 2 3 5 6" xfId="31094" xr:uid="{00000000-0005-0000-0000-000074790000}"/>
    <cellStyle name="Normal 16 2 2 3 6" xfId="31095" xr:uid="{00000000-0005-0000-0000-000075790000}"/>
    <cellStyle name="Normal 16 2 2 3 6 2" xfId="31096" xr:uid="{00000000-0005-0000-0000-000076790000}"/>
    <cellStyle name="Normal 16 2 2 3 6 2 2" xfId="31097" xr:uid="{00000000-0005-0000-0000-000077790000}"/>
    <cellStyle name="Normal 16 2 2 3 6 2 2 2" xfId="31098" xr:uid="{00000000-0005-0000-0000-000078790000}"/>
    <cellStyle name="Normal 16 2 2 3 6 2 2 2 2" xfId="31099" xr:uid="{00000000-0005-0000-0000-000079790000}"/>
    <cellStyle name="Normal 16 2 2 3 6 2 2 2 2 2" xfId="31100" xr:uid="{00000000-0005-0000-0000-00007A790000}"/>
    <cellStyle name="Normal 16 2 2 3 6 2 2 2 3" xfId="31101" xr:uid="{00000000-0005-0000-0000-00007B790000}"/>
    <cellStyle name="Normal 16 2 2 3 6 2 2 3" xfId="31102" xr:uid="{00000000-0005-0000-0000-00007C790000}"/>
    <cellStyle name="Normal 16 2 2 3 6 2 2 3 2" xfId="31103" xr:uid="{00000000-0005-0000-0000-00007D790000}"/>
    <cellStyle name="Normal 16 2 2 3 6 2 2 4" xfId="31104" xr:uid="{00000000-0005-0000-0000-00007E790000}"/>
    <cellStyle name="Normal 16 2 2 3 6 2 3" xfId="31105" xr:uid="{00000000-0005-0000-0000-00007F790000}"/>
    <cellStyle name="Normal 16 2 2 3 6 2 3 2" xfId="31106" xr:uid="{00000000-0005-0000-0000-000080790000}"/>
    <cellStyle name="Normal 16 2 2 3 6 2 3 2 2" xfId="31107" xr:uid="{00000000-0005-0000-0000-000081790000}"/>
    <cellStyle name="Normal 16 2 2 3 6 2 3 3" xfId="31108" xr:uid="{00000000-0005-0000-0000-000082790000}"/>
    <cellStyle name="Normal 16 2 2 3 6 2 4" xfId="31109" xr:uid="{00000000-0005-0000-0000-000083790000}"/>
    <cellStyle name="Normal 16 2 2 3 6 2 4 2" xfId="31110" xr:uid="{00000000-0005-0000-0000-000084790000}"/>
    <cellStyle name="Normal 16 2 2 3 6 2 5" xfId="31111" xr:uid="{00000000-0005-0000-0000-000085790000}"/>
    <cellStyle name="Normal 16 2 2 3 6 3" xfId="31112" xr:uid="{00000000-0005-0000-0000-000086790000}"/>
    <cellStyle name="Normal 16 2 2 3 6 3 2" xfId="31113" xr:uid="{00000000-0005-0000-0000-000087790000}"/>
    <cellStyle name="Normal 16 2 2 3 6 3 2 2" xfId="31114" xr:uid="{00000000-0005-0000-0000-000088790000}"/>
    <cellStyle name="Normal 16 2 2 3 6 3 2 2 2" xfId="31115" xr:uid="{00000000-0005-0000-0000-000089790000}"/>
    <cellStyle name="Normal 16 2 2 3 6 3 2 3" xfId="31116" xr:uid="{00000000-0005-0000-0000-00008A790000}"/>
    <cellStyle name="Normal 16 2 2 3 6 3 3" xfId="31117" xr:uid="{00000000-0005-0000-0000-00008B790000}"/>
    <cellStyle name="Normal 16 2 2 3 6 3 3 2" xfId="31118" xr:uid="{00000000-0005-0000-0000-00008C790000}"/>
    <cellStyle name="Normal 16 2 2 3 6 3 4" xfId="31119" xr:uid="{00000000-0005-0000-0000-00008D790000}"/>
    <cellStyle name="Normal 16 2 2 3 6 4" xfId="31120" xr:uid="{00000000-0005-0000-0000-00008E790000}"/>
    <cellStyle name="Normal 16 2 2 3 6 4 2" xfId="31121" xr:uid="{00000000-0005-0000-0000-00008F790000}"/>
    <cellStyle name="Normal 16 2 2 3 6 4 2 2" xfId="31122" xr:uid="{00000000-0005-0000-0000-000090790000}"/>
    <cellStyle name="Normal 16 2 2 3 6 4 3" xfId="31123" xr:uid="{00000000-0005-0000-0000-000091790000}"/>
    <cellStyle name="Normal 16 2 2 3 6 5" xfId="31124" xr:uid="{00000000-0005-0000-0000-000092790000}"/>
    <cellStyle name="Normal 16 2 2 3 6 5 2" xfId="31125" xr:uid="{00000000-0005-0000-0000-000093790000}"/>
    <cellStyle name="Normal 16 2 2 3 6 6" xfId="31126" xr:uid="{00000000-0005-0000-0000-000094790000}"/>
    <cellStyle name="Normal 16 2 2 3 7" xfId="31127" xr:uid="{00000000-0005-0000-0000-000095790000}"/>
    <cellStyle name="Normal 16 2 2 3 7 2" xfId="31128" xr:uid="{00000000-0005-0000-0000-000096790000}"/>
    <cellStyle name="Normal 16 2 2 3 7 2 2" xfId="31129" xr:uid="{00000000-0005-0000-0000-000097790000}"/>
    <cellStyle name="Normal 16 2 2 3 7 2 2 2" xfId="31130" xr:uid="{00000000-0005-0000-0000-000098790000}"/>
    <cellStyle name="Normal 16 2 2 3 7 2 2 2 2" xfId="31131" xr:uid="{00000000-0005-0000-0000-000099790000}"/>
    <cellStyle name="Normal 16 2 2 3 7 2 2 3" xfId="31132" xr:uid="{00000000-0005-0000-0000-00009A790000}"/>
    <cellStyle name="Normal 16 2 2 3 7 2 3" xfId="31133" xr:uid="{00000000-0005-0000-0000-00009B790000}"/>
    <cellStyle name="Normal 16 2 2 3 7 2 3 2" xfId="31134" xr:uid="{00000000-0005-0000-0000-00009C790000}"/>
    <cellStyle name="Normal 16 2 2 3 7 2 4" xfId="31135" xr:uid="{00000000-0005-0000-0000-00009D790000}"/>
    <cellStyle name="Normal 16 2 2 3 7 3" xfId="31136" xr:uid="{00000000-0005-0000-0000-00009E790000}"/>
    <cellStyle name="Normal 16 2 2 3 7 3 2" xfId="31137" xr:uid="{00000000-0005-0000-0000-00009F790000}"/>
    <cellStyle name="Normal 16 2 2 3 7 3 2 2" xfId="31138" xr:uid="{00000000-0005-0000-0000-0000A0790000}"/>
    <cellStyle name="Normal 16 2 2 3 7 3 3" xfId="31139" xr:uid="{00000000-0005-0000-0000-0000A1790000}"/>
    <cellStyle name="Normal 16 2 2 3 7 4" xfId="31140" xr:uid="{00000000-0005-0000-0000-0000A2790000}"/>
    <cellStyle name="Normal 16 2 2 3 7 4 2" xfId="31141" xr:uid="{00000000-0005-0000-0000-0000A3790000}"/>
    <cellStyle name="Normal 16 2 2 3 7 5" xfId="31142" xr:uid="{00000000-0005-0000-0000-0000A4790000}"/>
    <cellStyle name="Normal 16 2 2 3 8" xfId="31143" xr:uid="{00000000-0005-0000-0000-0000A5790000}"/>
    <cellStyle name="Normal 16 2 2 3 8 2" xfId="31144" xr:uid="{00000000-0005-0000-0000-0000A6790000}"/>
    <cellStyle name="Normal 16 2 2 3 8 2 2" xfId="31145" xr:uid="{00000000-0005-0000-0000-0000A7790000}"/>
    <cellStyle name="Normal 16 2 2 3 8 2 2 2" xfId="31146" xr:uid="{00000000-0005-0000-0000-0000A8790000}"/>
    <cellStyle name="Normal 16 2 2 3 8 2 3" xfId="31147" xr:uid="{00000000-0005-0000-0000-0000A9790000}"/>
    <cellStyle name="Normal 16 2 2 3 8 3" xfId="31148" xr:uid="{00000000-0005-0000-0000-0000AA790000}"/>
    <cellStyle name="Normal 16 2 2 3 8 3 2" xfId="31149" xr:uid="{00000000-0005-0000-0000-0000AB790000}"/>
    <cellStyle name="Normal 16 2 2 3 8 4" xfId="31150" xr:uid="{00000000-0005-0000-0000-0000AC790000}"/>
    <cellStyle name="Normal 16 2 2 3 9" xfId="31151" xr:uid="{00000000-0005-0000-0000-0000AD790000}"/>
    <cellStyle name="Normal 16 2 2 3 9 2" xfId="31152" xr:uid="{00000000-0005-0000-0000-0000AE790000}"/>
    <cellStyle name="Normal 16 2 2 3 9 2 2" xfId="31153" xr:uid="{00000000-0005-0000-0000-0000AF790000}"/>
    <cellStyle name="Normal 16 2 2 3 9 3" xfId="31154" xr:uid="{00000000-0005-0000-0000-0000B0790000}"/>
    <cellStyle name="Normal 16 2 2 4" xfId="31155" xr:uid="{00000000-0005-0000-0000-0000B1790000}"/>
    <cellStyle name="Normal 16 2 2 4 10" xfId="31156" xr:uid="{00000000-0005-0000-0000-0000B2790000}"/>
    <cellStyle name="Normal 16 2 2 4 11" xfId="31157" xr:uid="{00000000-0005-0000-0000-0000B3790000}"/>
    <cellStyle name="Normal 16 2 2 4 12" xfId="31158" xr:uid="{00000000-0005-0000-0000-0000B4790000}"/>
    <cellStyle name="Normal 16 2 2 4 13" xfId="31159" xr:uid="{00000000-0005-0000-0000-0000B5790000}"/>
    <cellStyle name="Normal 16 2 2 4 2" xfId="31160" xr:uid="{00000000-0005-0000-0000-0000B6790000}"/>
    <cellStyle name="Normal 16 2 2 4 2 2" xfId="31161" xr:uid="{00000000-0005-0000-0000-0000B7790000}"/>
    <cellStyle name="Normal 16 2 2 4 2 2 2" xfId="31162" xr:uid="{00000000-0005-0000-0000-0000B8790000}"/>
    <cellStyle name="Normal 16 2 2 4 2 2 2 2" xfId="31163" xr:uid="{00000000-0005-0000-0000-0000B9790000}"/>
    <cellStyle name="Normal 16 2 2 4 2 2 2 2 2" xfId="31164" xr:uid="{00000000-0005-0000-0000-0000BA790000}"/>
    <cellStyle name="Normal 16 2 2 4 2 2 2 2 2 2" xfId="31165" xr:uid="{00000000-0005-0000-0000-0000BB790000}"/>
    <cellStyle name="Normal 16 2 2 4 2 2 2 2 3" xfId="31166" xr:uid="{00000000-0005-0000-0000-0000BC790000}"/>
    <cellStyle name="Normal 16 2 2 4 2 2 2 3" xfId="31167" xr:uid="{00000000-0005-0000-0000-0000BD790000}"/>
    <cellStyle name="Normal 16 2 2 4 2 2 2 3 2" xfId="31168" xr:uid="{00000000-0005-0000-0000-0000BE790000}"/>
    <cellStyle name="Normal 16 2 2 4 2 2 2 4" xfId="31169" xr:uid="{00000000-0005-0000-0000-0000BF790000}"/>
    <cellStyle name="Normal 16 2 2 4 2 2 3" xfId="31170" xr:uid="{00000000-0005-0000-0000-0000C0790000}"/>
    <cellStyle name="Normal 16 2 2 4 2 2 3 2" xfId="31171" xr:uid="{00000000-0005-0000-0000-0000C1790000}"/>
    <cellStyle name="Normal 16 2 2 4 2 2 3 2 2" xfId="31172" xr:uid="{00000000-0005-0000-0000-0000C2790000}"/>
    <cellStyle name="Normal 16 2 2 4 2 2 3 3" xfId="31173" xr:uid="{00000000-0005-0000-0000-0000C3790000}"/>
    <cellStyle name="Normal 16 2 2 4 2 2 4" xfId="31174" xr:uid="{00000000-0005-0000-0000-0000C4790000}"/>
    <cellStyle name="Normal 16 2 2 4 2 2 4 2" xfId="31175" xr:uid="{00000000-0005-0000-0000-0000C5790000}"/>
    <cellStyle name="Normal 16 2 2 4 2 2 5" xfId="31176" xr:uid="{00000000-0005-0000-0000-0000C6790000}"/>
    <cellStyle name="Normal 16 2 2 4 2 3" xfId="31177" xr:uid="{00000000-0005-0000-0000-0000C7790000}"/>
    <cellStyle name="Normal 16 2 2 4 2 3 2" xfId="31178" xr:uid="{00000000-0005-0000-0000-0000C8790000}"/>
    <cellStyle name="Normal 16 2 2 4 2 3 2 2" xfId="31179" xr:uid="{00000000-0005-0000-0000-0000C9790000}"/>
    <cellStyle name="Normal 16 2 2 4 2 3 2 2 2" xfId="31180" xr:uid="{00000000-0005-0000-0000-0000CA790000}"/>
    <cellStyle name="Normal 16 2 2 4 2 3 2 3" xfId="31181" xr:uid="{00000000-0005-0000-0000-0000CB790000}"/>
    <cellStyle name="Normal 16 2 2 4 2 3 3" xfId="31182" xr:uid="{00000000-0005-0000-0000-0000CC790000}"/>
    <cellStyle name="Normal 16 2 2 4 2 3 3 2" xfId="31183" xr:uid="{00000000-0005-0000-0000-0000CD790000}"/>
    <cellStyle name="Normal 16 2 2 4 2 3 4" xfId="31184" xr:uid="{00000000-0005-0000-0000-0000CE790000}"/>
    <cellStyle name="Normal 16 2 2 4 2 4" xfId="31185" xr:uid="{00000000-0005-0000-0000-0000CF790000}"/>
    <cellStyle name="Normal 16 2 2 4 2 4 2" xfId="31186" xr:uid="{00000000-0005-0000-0000-0000D0790000}"/>
    <cellStyle name="Normal 16 2 2 4 2 4 2 2" xfId="31187" xr:uid="{00000000-0005-0000-0000-0000D1790000}"/>
    <cellStyle name="Normal 16 2 2 4 2 4 3" xfId="31188" xr:uid="{00000000-0005-0000-0000-0000D2790000}"/>
    <cellStyle name="Normal 16 2 2 4 2 5" xfId="31189" xr:uid="{00000000-0005-0000-0000-0000D3790000}"/>
    <cellStyle name="Normal 16 2 2 4 2 5 2" xfId="31190" xr:uid="{00000000-0005-0000-0000-0000D4790000}"/>
    <cellStyle name="Normal 16 2 2 4 2 6" xfId="31191" xr:uid="{00000000-0005-0000-0000-0000D5790000}"/>
    <cellStyle name="Normal 16 2 2 4 3" xfId="31192" xr:uid="{00000000-0005-0000-0000-0000D6790000}"/>
    <cellStyle name="Normal 16 2 2 4 3 2" xfId="31193" xr:uid="{00000000-0005-0000-0000-0000D7790000}"/>
    <cellStyle name="Normal 16 2 2 4 3 2 2" xfId="31194" xr:uid="{00000000-0005-0000-0000-0000D8790000}"/>
    <cellStyle name="Normal 16 2 2 4 3 2 2 2" xfId="31195" xr:uid="{00000000-0005-0000-0000-0000D9790000}"/>
    <cellStyle name="Normal 16 2 2 4 3 2 2 2 2" xfId="31196" xr:uid="{00000000-0005-0000-0000-0000DA790000}"/>
    <cellStyle name="Normal 16 2 2 4 3 2 2 2 2 2" xfId="31197" xr:uid="{00000000-0005-0000-0000-0000DB790000}"/>
    <cellStyle name="Normal 16 2 2 4 3 2 2 2 3" xfId="31198" xr:uid="{00000000-0005-0000-0000-0000DC790000}"/>
    <cellStyle name="Normal 16 2 2 4 3 2 2 3" xfId="31199" xr:uid="{00000000-0005-0000-0000-0000DD790000}"/>
    <cellStyle name="Normal 16 2 2 4 3 2 2 3 2" xfId="31200" xr:uid="{00000000-0005-0000-0000-0000DE790000}"/>
    <cellStyle name="Normal 16 2 2 4 3 2 2 4" xfId="31201" xr:uid="{00000000-0005-0000-0000-0000DF790000}"/>
    <cellStyle name="Normal 16 2 2 4 3 2 3" xfId="31202" xr:uid="{00000000-0005-0000-0000-0000E0790000}"/>
    <cellStyle name="Normal 16 2 2 4 3 2 3 2" xfId="31203" xr:uid="{00000000-0005-0000-0000-0000E1790000}"/>
    <cellStyle name="Normal 16 2 2 4 3 2 3 2 2" xfId="31204" xr:uid="{00000000-0005-0000-0000-0000E2790000}"/>
    <cellStyle name="Normal 16 2 2 4 3 2 3 3" xfId="31205" xr:uid="{00000000-0005-0000-0000-0000E3790000}"/>
    <cellStyle name="Normal 16 2 2 4 3 2 4" xfId="31206" xr:uid="{00000000-0005-0000-0000-0000E4790000}"/>
    <cellStyle name="Normal 16 2 2 4 3 2 4 2" xfId="31207" xr:uid="{00000000-0005-0000-0000-0000E5790000}"/>
    <cellStyle name="Normal 16 2 2 4 3 2 5" xfId="31208" xr:uid="{00000000-0005-0000-0000-0000E6790000}"/>
    <cellStyle name="Normal 16 2 2 4 3 3" xfId="31209" xr:uid="{00000000-0005-0000-0000-0000E7790000}"/>
    <cellStyle name="Normal 16 2 2 4 3 3 2" xfId="31210" xr:uid="{00000000-0005-0000-0000-0000E8790000}"/>
    <cellStyle name="Normal 16 2 2 4 3 3 2 2" xfId="31211" xr:uid="{00000000-0005-0000-0000-0000E9790000}"/>
    <cellStyle name="Normal 16 2 2 4 3 3 2 2 2" xfId="31212" xr:uid="{00000000-0005-0000-0000-0000EA790000}"/>
    <cellStyle name="Normal 16 2 2 4 3 3 2 3" xfId="31213" xr:uid="{00000000-0005-0000-0000-0000EB790000}"/>
    <cellStyle name="Normal 16 2 2 4 3 3 3" xfId="31214" xr:uid="{00000000-0005-0000-0000-0000EC790000}"/>
    <cellStyle name="Normal 16 2 2 4 3 3 3 2" xfId="31215" xr:uid="{00000000-0005-0000-0000-0000ED790000}"/>
    <cellStyle name="Normal 16 2 2 4 3 3 4" xfId="31216" xr:uid="{00000000-0005-0000-0000-0000EE790000}"/>
    <cellStyle name="Normal 16 2 2 4 3 4" xfId="31217" xr:uid="{00000000-0005-0000-0000-0000EF790000}"/>
    <cellStyle name="Normal 16 2 2 4 3 4 2" xfId="31218" xr:uid="{00000000-0005-0000-0000-0000F0790000}"/>
    <cellStyle name="Normal 16 2 2 4 3 4 2 2" xfId="31219" xr:uid="{00000000-0005-0000-0000-0000F1790000}"/>
    <cellStyle name="Normal 16 2 2 4 3 4 3" xfId="31220" xr:uid="{00000000-0005-0000-0000-0000F2790000}"/>
    <cellStyle name="Normal 16 2 2 4 3 5" xfId="31221" xr:uid="{00000000-0005-0000-0000-0000F3790000}"/>
    <cellStyle name="Normal 16 2 2 4 3 5 2" xfId="31222" xr:uid="{00000000-0005-0000-0000-0000F4790000}"/>
    <cellStyle name="Normal 16 2 2 4 3 6" xfId="31223" xr:uid="{00000000-0005-0000-0000-0000F5790000}"/>
    <cellStyle name="Normal 16 2 2 4 4" xfId="31224" xr:uid="{00000000-0005-0000-0000-0000F6790000}"/>
    <cellStyle name="Normal 16 2 2 4 4 2" xfId="31225" xr:uid="{00000000-0005-0000-0000-0000F7790000}"/>
    <cellStyle name="Normal 16 2 2 4 4 2 2" xfId="31226" xr:uid="{00000000-0005-0000-0000-0000F8790000}"/>
    <cellStyle name="Normal 16 2 2 4 4 2 2 2" xfId="31227" xr:uid="{00000000-0005-0000-0000-0000F9790000}"/>
    <cellStyle name="Normal 16 2 2 4 4 2 2 2 2" xfId="31228" xr:uid="{00000000-0005-0000-0000-0000FA790000}"/>
    <cellStyle name="Normal 16 2 2 4 4 2 2 2 2 2" xfId="31229" xr:uid="{00000000-0005-0000-0000-0000FB790000}"/>
    <cellStyle name="Normal 16 2 2 4 4 2 2 2 3" xfId="31230" xr:uid="{00000000-0005-0000-0000-0000FC790000}"/>
    <cellStyle name="Normal 16 2 2 4 4 2 2 3" xfId="31231" xr:uid="{00000000-0005-0000-0000-0000FD790000}"/>
    <cellStyle name="Normal 16 2 2 4 4 2 2 3 2" xfId="31232" xr:uid="{00000000-0005-0000-0000-0000FE790000}"/>
    <cellStyle name="Normal 16 2 2 4 4 2 2 4" xfId="31233" xr:uid="{00000000-0005-0000-0000-0000FF790000}"/>
    <cellStyle name="Normal 16 2 2 4 4 2 3" xfId="31234" xr:uid="{00000000-0005-0000-0000-0000007A0000}"/>
    <cellStyle name="Normal 16 2 2 4 4 2 3 2" xfId="31235" xr:uid="{00000000-0005-0000-0000-0000017A0000}"/>
    <cellStyle name="Normal 16 2 2 4 4 2 3 2 2" xfId="31236" xr:uid="{00000000-0005-0000-0000-0000027A0000}"/>
    <cellStyle name="Normal 16 2 2 4 4 2 3 3" xfId="31237" xr:uid="{00000000-0005-0000-0000-0000037A0000}"/>
    <cellStyle name="Normal 16 2 2 4 4 2 4" xfId="31238" xr:uid="{00000000-0005-0000-0000-0000047A0000}"/>
    <cellStyle name="Normal 16 2 2 4 4 2 4 2" xfId="31239" xr:uid="{00000000-0005-0000-0000-0000057A0000}"/>
    <cellStyle name="Normal 16 2 2 4 4 2 5" xfId="31240" xr:uid="{00000000-0005-0000-0000-0000067A0000}"/>
    <cellStyle name="Normal 16 2 2 4 4 3" xfId="31241" xr:uid="{00000000-0005-0000-0000-0000077A0000}"/>
    <cellStyle name="Normal 16 2 2 4 4 3 2" xfId="31242" xr:uid="{00000000-0005-0000-0000-0000087A0000}"/>
    <cellStyle name="Normal 16 2 2 4 4 3 2 2" xfId="31243" xr:uid="{00000000-0005-0000-0000-0000097A0000}"/>
    <cellStyle name="Normal 16 2 2 4 4 3 2 2 2" xfId="31244" xr:uid="{00000000-0005-0000-0000-00000A7A0000}"/>
    <cellStyle name="Normal 16 2 2 4 4 3 2 3" xfId="31245" xr:uid="{00000000-0005-0000-0000-00000B7A0000}"/>
    <cellStyle name="Normal 16 2 2 4 4 3 3" xfId="31246" xr:uid="{00000000-0005-0000-0000-00000C7A0000}"/>
    <cellStyle name="Normal 16 2 2 4 4 3 3 2" xfId="31247" xr:uid="{00000000-0005-0000-0000-00000D7A0000}"/>
    <cellStyle name="Normal 16 2 2 4 4 3 4" xfId="31248" xr:uid="{00000000-0005-0000-0000-00000E7A0000}"/>
    <cellStyle name="Normal 16 2 2 4 4 4" xfId="31249" xr:uid="{00000000-0005-0000-0000-00000F7A0000}"/>
    <cellStyle name="Normal 16 2 2 4 4 4 2" xfId="31250" xr:uid="{00000000-0005-0000-0000-0000107A0000}"/>
    <cellStyle name="Normal 16 2 2 4 4 4 2 2" xfId="31251" xr:uid="{00000000-0005-0000-0000-0000117A0000}"/>
    <cellStyle name="Normal 16 2 2 4 4 4 3" xfId="31252" xr:uid="{00000000-0005-0000-0000-0000127A0000}"/>
    <cellStyle name="Normal 16 2 2 4 4 5" xfId="31253" xr:uid="{00000000-0005-0000-0000-0000137A0000}"/>
    <cellStyle name="Normal 16 2 2 4 4 5 2" xfId="31254" xr:uid="{00000000-0005-0000-0000-0000147A0000}"/>
    <cellStyle name="Normal 16 2 2 4 4 6" xfId="31255" xr:uid="{00000000-0005-0000-0000-0000157A0000}"/>
    <cellStyle name="Normal 16 2 2 4 5" xfId="31256" xr:uid="{00000000-0005-0000-0000-0000167A0000}"/>
    <cellStyle name="Normal 16 2 2 4 5 2" xfId="31257" xr:uid="{00000000-0005-0000-0000-0000177A0000}"/>
    <cellStyle name="Normal 16 2 2 4 5 2 2" xfId="31258" xr:uid="{00000000-0005-0000-0000-0000187A0000}"/>
    <cellStyle name="Normal 16 2 2 4 5 2 2 2" xfId="31259" xr:uid="{00000000-0005-0000-0000-0000197A0000}"/>
    <cellStyle name="Normal 16 2 2 4 5 2 2 2 2" xfId="31260" xr:uid="{00000000-0005-0000-0000-00001A7A0000}"/>
    <cellStyle name="Normal 16 2 2 4 5 2 2 3" xfId="31261" xr:uid="{00000000-0005-0000-0000-00001B7A0000}"/>
    <cellStyle name="Normal 16 2 2 4 5 2 3" xfId="31262" xr:uid="{00000000-0005-0000-0000-00001C7A0000}"/>
    <cellStyle name="Normal 16 2 2 4 5 2 3 2" xfId="31263" xr:uid="{00000000-0005-0000-0000-00001D7A0000}"/>
    <cellStyle name="Normal 16 2 2 4 5 2 4" xfId="31264" xr:uid="{00000000-0005-0000-0000-00001E7A0000}"/>
    <cellStyle name="Normal 16 2 2 4 5 3" xfId="31265" xr:uid="{00000000-0005-0000-0000-00001F7A0000}"/>
    <cellStyle name="Normal 16 2 2 4 5 3 2" xfId="31266" xr:uid="{00000000-0005-0000-0000-0000207A0000}"/>
    <cellStyle name="Normal 16 2 2 4 5 3 2 2" xfId="31267" xr:uid="{00000000-0005-0000-0000-0000217A0000}"/>
    <cellStyle name="Normal 16 2 2 4 5 3 3" xfId="31268" xr:uid="{00000000-0005-0000-0000-0000227A0000}"/>
    <cellStyle name="Normal 16 2 2 4 5 4" xfId="31269" xr:uid="{00000000-0005-0000-0000-0000237A0000}"/>
    <cellStyle name="Normal 16 2 2 4 5 4 2" xfId="31270" xr:uid="{00000000-0005-0000-0000-0000247A0000}"/>
    <cellStyle name="Normal 16 2 2 4 5 5" xfId="31271" xr:uid="{00000000-0005-0000-0000-0000257A0000}"/>
    <cellStyle name="Normal 16 2 2 4 6" xfId="31272" xr:uid="{00000000-0005-0000-0000-0000267A0000}"/>
    <cellStyle name="Normal 16 2 2 4 6 2" xfId="31273" xr:uid="{00000000-0005-0000-0000-0000277A0000}"/>
    <cellStyle name="Normal 16 2 2 4 6 2 2" xfId="31274" xr:uid="{00000000-0005-0000-0000-0000287A0000}"/>
    <cellStyle name="Normal 16 2 2 4 6 2 2 2" xfId="31275" xr:uid="{00000000-0005-0000-0000-0000297A0000}"/>
    <cellStyle name="Normal 16 2 2 4 6 2 3" xfId="31276" xr:uid="{00000000-0005-0000-0000-00002A7A0000}"/>
    <cellStyle name="Normal 16 2 2 4 6 3" xfId="31277" xr:uid="{00000000-0005-0000-0000-00002B7A0000}"/>
    <cellStyle name="Normal 16 2 2 4 6 3 2" xfId="31278" xr:uid="{00000000-0005-0000-0000-00002C7A0000}"/>
    <cellStyle name="Normal 16 2 2 4 6 4" xfId="31279" xr:uid="{00000000-0005-0000-0000-00002D7A0000}"/>
    <cellStyle name="Normal 16 2 2 4 7" xfId="31280" xr:uid="{00000000-0005-0000-0000-00002E7A0000}"/>
    <cellStyle name="Normal 16 2 2 4 7 2" xfId="31281" xr:uid="{00000000-0005-0000-0000-00002F7A0000}"/>
    <cellStyle name="Normal 16 2 2 4 7 2 2" xfId="31282" xr:uid="{00000000-0005-0000-0000-0000307A0000}"/>
    <cellStyle name="Normal 16 2 2 4 7 3" xfId="31283" xr:uid="{00000000-0005-0000-0000-0000317A0000}"/>
    <cellStyle name="Normal 16 2 2 4 8" xfId="31284" xr:uid="{00000000-0005-0000-0000-0000327A0000}"/>
    <cellStyle name="Normal 16 2 2 4 8 2" xfId="31285" xr:uid="{00000000-0005-0000-0000-0000337A0000}"/>
    <cellStyle name="Normal 16 2 2 4 9" xfId="31286" xr:uid="{00000000-0005-0000-0000-0000347A0000}"/>
    <cellStyle name="Normal 16 2 2 5" xfId="31287" xr:uid="{00000000-0005-0000-0000-0000357A0000}"/>
    <cellStyle name="Normal 16 2 2 5 10" xfId="31288" xr:uid="{00000000-0005-0000-0000-0000367A0000}"/>
    <cellStyle name="Normal 16 2 2 5 2" xfId="31289" xr:uid="{00000000-0005-0000-0000-0000377A0000}"/>
    <cellStyle name="Normal 16 2 2 5 2 2" xfId="31290" xr:uid="{00000000-0005-0000-0000-0000387A0000}"/>
    <cellStyle name="Normal 16 2 2 5 2 2 2" xfId="31291" xr:uid="{00000000-0005-0000-0000-0000397A0000}"/>
    <cellStyle name="Normal 16 2 2 5 2 2 2 2" xfId="31292" xr:uid="{00000000-0005-0000-0000-00003A7A0000}"/>
    <cellStyle name="Normal 16 2 2 5 2 2 2 2 2" xfId="31293" xr:uid="{00000000-0005-0000-0000-00003B7A0000}"/>
    <cellStyle name="Normal 16 2 2 5 2 2 2 2 2 2" xfId="31294" xr:uid="{00000000-0005-0000-0000-00003C7A0000}"/>
    <cellStyle name="Normal 16 2 2 5 2 2 2 2 3" xfId="31295" xr:uid="{00000000-0005-0000-0000-00003D7A0000}"/>
    <cellStyle name="Normal 16 2 2 5 2 2 2 3" xfId="31296" xr:uid="{00000000-0005-0000-0000-00003E7A0000}"/>
    <cellStyle name="Normal 16 2 2 5 2 2 2 3 2" xfId="31297" xr:uid="{00000000-0005-0000-0000-00003F7A0000}"/>
    <cellStyle name="Normal 16 2 2 5 2 2 2 4" xfId="31298" xr:uid="{00000000-0005-0000-0000-0000407A0000}"/>
    <cellStyle name="Normal 16 2 2 5 2 2 3" xfId="31299" xr:uid="{00000000-0005-0000-0000-0000417A0000}"/>
    <cellStyle name="Normal 16 2 2 5 2 2 3 2" xfId="31300" xr:uid="{00000000-0005-0000-0000-0000427A0000}"/>
    <cellStyle name="Normal 16 2 2 5 2 2 3 2 2" xfId="31301" xr:uid="{00000000-0005-0000-0000-0000437A0000}"/>
    <cellStyle name="Normal 16 2 2 5 2 2 3 3" xfId="31302" xr:uid="{00000000-0005-0000-0000-0000447A0000}"/>
    <cellStyle name="Normal 16 2 2 5 2 2 4" xfId="31303" xr:uid="{00000000-0005-0000-0000-0000457A0000}"/>
    <cellStyle name="Normal 16 2 2 5 2 2 4 2" xfId="31304" xr:uid="{00000000-0005-0000-0000-0000467A0000}"/>
    <cellStyle name="Normal 16 2 2 5 2 2 5" xfId="31305" xr:uid="{00000000-0005-0000-0000-0000477A0000}"/>
    <cellStyle name="Normal 16 2 2 5 2 3" xfId="31306" xr:uid="{00000000-0005-0000-0000-0000487A0000}"/>
    <cellStyle name="Normal 16 2 2 5 2 3 2" xfId="31307" xr:uid="{00000000-0005-0000-0000-0000497A0000}"/>
    <cellStyle name="Normal 16 2 2 5 2 3 2 2" xfId="31308" xr:uid="{00000000-0005-0000-0000-00004A7A0000}"/>
    <cellStyle name="Normal 16 2 2 5 2 3 2 2 2" xfId="31309" xr:uid="{00000000-0005-0000-0000-00004B7A0000}"/>
    <cellStyle name="Normal 16 2 2 5 2 3 2 3" xfId="31310" xr:uid="{00000000-0005-0000-0000-00004C7A0000}"/>
    <cellStyle name="Normal 16 2 2 5 2 3 3" xfId="31311" xr:uid="{00000000-0005-0000-0000-00004D7A0000}"/>
    <cellStyle name="Normal 16 2 2 5 2 3 3 2" xfId="31312" xr:uid="{00000000-0005-0000-0000-00004E7A0000}"/>
    <cellStyle name="Normal 16 2 2 5 2 3 4" xfId="31313" xr:uid="{00000000-0005-0000-0000-00004F7A0000}"/>
    <cellStyle name="Normal 16 2 2 5 2 4" xfId="31314" xr:uid="{00000000-0005-0000-0000-0000507A0000}"/>
    <cellStyle name="Normal 16 2 2 5 2 4 2" xfId="31315" xr:uid="{00000000-0005-0000-0000-0000517A0000}"/>
    <cellStyle name="Normal 16 2 2 5 2 4 2 2" xfId="31316" xr:uid="{00000000-0005-0000-0000-0000527A0000}"/>
    <cellStyle name="Normal 16 2 2 5 2 4 3" xfId="31317" xr:uid="{00000000-0005-0000-0000-0000537A0000}"/>
    <cellStyle name="Normal 16 2 2 5 2 5" xfId="31318" xr:uid="{00000000-0005-0000-0000-0000547A0000}"/>
    <cellStyle name="Normal 16 2 2 5 2 5 2" xfId="31319" xr:uid="{00000000-0005-0000-0000-0000557A0000}"/>
    <cellStyle name="Normal 16 2 2 5 2 6" xfId="31320" xr:uid="{00000000-0005-0000-0000-0000567A0000}"/>
    <cellStyle name="Normal 16 2 2 5 3" xfId="31321" xr:uid="{00000000-0005-0000-0000-0000577A0000}"/>
    <cellStyle name="Normal 16 2 2 5 3 2" xfId="31322" xr:uid="{00000000-0005-0000-0000-0000587A0000}"/>
    <cellStyle name="Normal 16 2 2 5 3 2 2" xfId="31323" xr:uid="{00000000-0005-0000-0000-0000597A0000}"/>
    <cellStyle name="Normal 16 2 2 5 3 2 2 2" xfId="31324" xr:uid="{00000000-0005-0000-0000-00005A7A0000}"/>
    <cellStyle name="Normal 16 2 2 5 3 2 2 2 2" xfId="31325" xr:uid="{00000000-0005-0000-0000-00005B7A0000}"/>
    <cellStyle name="Normal 16 2 2 5 3 2 2 2 2 2" xfId="31326" xr:uid="{00000000-0005-0000-0000-00005C7A0000}"/>
    <cellStyle name="Normal 16 2 2 5 3 2 2 2 3" xfId="31327" xr:uid="{00000000-0005-0000-0000-00005D7A0000}"/>
    <cellStyle name="Normal 16 2 2 5 3 2 2 3" xfId="31328" xr:uid="{00000000-0005-0000-0000-00005E7A0000}"/>
    <cellStyle name="Normal 16 2 2 5 3 2 2 3 2" xfId="31329" xr:uid="{00000000-0005-0000-0000-00005F7A0000}"/>
    <cellStyle name="Normal 16 2 2 5 3 2 2 4" xfId="31330" xr:uid="{00000000-0005-0000-0000-0000607A0000}"/>
    <cellStyle name="Normal 16 2 2 5 3 2 3" xfId="31331" xr:uid="{00000000-0005-0000-0000-0000617A0000}"/>
    <cellStyle name="Normal 16 2 2 5 3 2 3 2" xfId="31332" xr:uid="{00000000-0005-0000-0000-0000627A0000}"/>
    <cellStyle name="Normal 16 2 2 5 3 2 3 2 2" xfId="31333" xr:uid="{00000000-0005-0000-0000-0000637A0000}"/>
    <cellStyle name="Normal 16 2 2 5 3 2 3 3" xfId="31334" xr:uid="{00000000-0005-0000-0000-0000647A0000}"/>
    <cellStyle name="Normal 16 2 2 5 3 2 4" xfId="31335" xr:uid="{00000000-0005-0000-0000-0000657A0000}"/>
    <cellStyle name="Normal 16 2 2 5 3 2 4 2" xfId="31336" xr:uid="{00000000-0005-0000-0000-0000667A0000}"/>
    <cellStyle name="Normal 16 2 2 5 3 2 5" xfId="31337" xr:uid="{00000000-0005-0000-0000-0000677A0000}"/>
    <cellStyle name="Normal 16 2 2 5 3 3" xfId="31338" xr:uid="{00000000-0005-0000-0000-0000687A0000}"/>
    <cellStyle name="Normal 16 2 2 5 3 3 2" xfId="31339" xr:uid="{00000000-0005-0000-0000-0000697A0000}"/>
    <cellStyle name="Normal 16 2 2 5 3 3 2 2" xfId="31340" xr:uid="{00000000-0005-0000-0000-00006A7A0000}"/>
    <cellStyle name="Normal 16 2 2 5 3 3 2 2 2" xfId="31341" xr:uid="{00000000-0005-0000-0000-00006B7A0000}"/>
    <cellStyle name="Normal 16 2 2 5 3 3 2 3" xfId="31342" xr:uid="{00000000-0005-0000-0000-00006C7A0000}"/>
    <cellStyle name="Normal 16 2 2 5 3 3 3" xfId="31343" xr:uid="{00000000-0005-0000-0000-00006D7A0000}"/>
    <cellStyle name="Normal 16 2 2 5 3 3 3 2" xfId="31344" xr:uid="{00000000-0005-0000-0000-00006E7A0000}"/>
    <cellStyle name="Normal 16 2 2 5 3 3 4" xfId="31345" xr:uid="{00000000-0005-0000-0000-00006F7A0000}"/>
    <cellStyle name="Normal 16 2 2 5 3 4" xfId="31346" xr:uid="{00000000-0005-0000-0000-0000707A0000}"/>
    <cellStyle name="Normal 16 2 2 5 3 4 2" xfId="31347" xr:uid="{00000000-0005-0000-0000-0000717A0000}"/>
    <cellStyle name="Normal 16 2 2 5 3 4 2 2" xfId="31348" xr:uid="{00000000-0005-0000-0000-0000727A0000}"/>
    <cellStyle name="Normal 16 2 2 5 3 4 3" xfId="31349" xr:uid="{00000000-0005-0000-0000-0000737A0000}"/>
    <cellStyle name="Normal 16 2 2 5 3 5" xfId="31350" xr:uid="{00000000-0005-0000-0000-0000747A0000}"/>
    <cellStyle name="Normal 16 2 2 5 3 5 2" xfId="31351" xr:uid="{00000000-0005-0000-0000-0000757A0000}"/>
    <cellStyle name="Normal 16 2 2 5 3 6" xfId="31352" xr:uid="{00000000-0005-0000-0000-0000767A0000}"/>
    <cellStyle name="Normal 16 2 2 5 4" xfId="31353" xr:uid="{00000000-0005-0000-0000-0000777A0000}"/>
    <cellStyle name="Normal 16 2 2 5 4 2" xfId="31354" xr:uid="{00000000-0005-0000-0000-0000787A0000}"/>
    <cellStyle name="Normal 16 2 2 5 4 2 2" xfId="31355" xr:uid="{00000000-0005-0000-0000-0000797A0000}"/>
    <cellStyle name="Normal 16 2 2 5 4 2 2 2" xfId="31356" xr:uid="{00000000-0005-0000-0000-00007A7A0000}"/>
    <cellStyle name="Normal 16 2 2 5 4 2 2 2 2" xfId="31357" xr:uid="{00000000-0005-0000-0000-00007B7A0000}"/>
    <cellStyle name="Normal 16 2 2 5 4 2 2 2 2 2" xfId="31358" xr:uid="{00000000-0005-0000-0000-00007C7A0000}"/>
    <cellStyle name="Normal 16 2 2 5 4 2 2 2 3" xfId="31359" xr:uid="{00000000-0005-0000-0000-00007D7A0000}"/>
    <cellStyle name="Normal 16 2 2 5 4 2 2 3" xfId="31360" xr:uid="{00000000-0005-0000-0000-00007E7A0000}"/>
    <cellStyle name="Normal 16 2 2 5 4 2 2 3 2" xfId="31361" xr:uid="{00000000-0005-0000-0000-00007F7A0000}"/>
    <cellStyle name="Normal 16 2 2 5 4 2 2 4" xfId="31362" xr:uid="{00000000-0005-0000-0000-0000807A0000}"/>
    <cellStyle name="Normal 16 2 2 5 4 2 3" xfId="31363" xr:uid="{00000000-0005-0000-0000-0000817A0000}"/>
    <cellStyle name="Normal 16 2 2 5 4 2 3 2" xfId="31364" xr:uid="{00000000-0005-0000-0000-0000827A0000}"/>
    <cellStyle name="Normal 16 2 2 5 4 2 3 2 2" xfId="31365" xr:uid="{00000000-0005-0000-0000-0000837A0000}"/>
    <cellStyle name="Normal 16 2 2 5 4 2 3 3" xfId="31366" xr:uid="{00000000-0005-0000-0000-0000847A0000}"/>
    <cellStyle name="Normal 16 2 2 5 4 2 4" xfId="31367" xr:uid="{00000000-0005-0000-0000-0000857A0000}"/>
    <cellStyle name="Normal 16 2 2 5 4 2 4 2" xfId="31368" xr:uid="{00000000-0005-0000-0000-0000867A0000}"/>
    <cellStyle name="Normal 16 2 2 5 4 2 5" xfId="31369" xr:uid="{00000000-0005-0000-0000-0000877A0000}"/>
    <cellStyle name="Normal 16 2 2 5 4 3" xfId="31370" xr:uid="{00000000-0005-0000-0000-0000887A0000}"/>
    <cellStyle name="Normal 16 2 2 5 4 3 2" xfId="31371" xr:uid="{00000000-0005-0000-0000-0000897A0000}"/>
    <cellStyle name="Normal 16 2 2 5 4 3 2 2" xfId="31372" xr:uid="{00000000-0005-0000-0000-00008A7A0000}"/>
    <cellStyle name="Normal 16 2 2 5 4 3 2 2 2" xfId="31373" xr:uid="{00000000-0005-0000-0000-00008B7A0000}"/>
    <cellStyle name="Normal 16 2 2 5 4 3 2 3" xfId="31374" xr:uid="{00000000-0005-0000-0000-00008C7A0000}"/>
    <cellStyle name="Normal 16 2 2 5 4 3 3" xfId="31375" xr:uid="{00000000-0005-0000-0000-00008D7A0000}"/>
    <cellStyle name="Normal 16 2 2 5 4 3 3 2" xfId="31376" xr:uid="{00000000-0005-0000-0000-00008E7A0000}"/>
    <cellStyle name="Normal 16 2 2 5 4 3 4" xfId="31377" xr:uid="{00000000-0005-0000-0000-00008F7A0000}"/>
    <cellStyle name="Normal 16 2 2 5 4 4" xfId="31378" xr:uid="{00000000-0005-0000-0000-0000907A0000}"/>
    <cellStyle name="Normal 16 2 2 5 4 4 2" xfId="31379" xr:uid="{00000000-0005-0000-0000-0000917A0000}"/>
    <cellStyle name="Normal 16 2 2 5 4 4 2 2" xfId="31380" xr:uid="{00000000-0005-0000-0000-0000927A0000}"/>
    <cellStyle name="Normal 16 2 2 5 4 4 3" xfId="31381" xr:uid="{00000000-0005-0000-0000-0000937A0000}"/>
    <cellStyle name="Normal 16 2 2 5 4 5" xfId="31382" xr:uid="{00000000-0005-0000-0000-0000947A0000}"/>
    <cellStyle name="Normal 16 2 2 5 4 5 2" xfId="31383" xr:uid="{00000000-0005-0000-0000-0000957A0000}"/>
    <cellStyle name="Normal 16 2 2 5 4 6" xfId="31384" xr:uid="{00000000-0005-0000-0000-0000967A0000}"/>
    <cellStyle name="Normal 16 2 2 5 5" xfId="31385" xr:uid="{00000000-0005-0000-0000-0000977A0000}"/>
    <cellStyle name="Normal 16 2 2 5 5 2" xfId="31386" xr:uid="{00000000-0005-0000-0000-0000987A0000}"/>
    <cellStyle name="Normal 16 2 2 5 5 2 2" xfId="31387" xr:uid="{00000000-0005-0000-0000-0000997A0000}"/>
    <cellStyle name="Normal 16 2 2 5 5 2 2 2" xfId="31388" xr:uid="{00000000-0005-0000-0000-00009A7A0000}"/>
    <cellStyle name="Normal 16 2 2 5 5 2 2 2 2" xfId="31389" xr:uid="{00000000-0005-0000-0000-00009B7A0000}"/>
    <cellStyle name="Normal 16 2 2 5 5 2 2 3" xfId="31390" xr:uid="{00000000-0005-0000-0000-00009C7A0000}"/>
    <cellStyle name="Normal 16 2 2 5 5 2 3" xfId="31391" xr:uid="{00000000-0005-0000-0000-00009D7A0000}"/>
    <cellStyle name="Normal 16 2 2 5 5 2 3 2" xfId="31392" xr:uid="{00000000-0005-0000-0000-00009E7A0000}"/>
    <cellStyle name="Normal 16 2 2 5 5 2 4" xfId="31393" xr:uid="{00000000-0005-0000-0000-00009F7A0000}"/>
    <cellStyle name="Normal 16 2 2 5 5 3" xfId="31394" xr:uid="{00000000-0005-0000-0000-0000A07A0000}"/>
    <cellStyle name="Normal 16 2 2 5 5 3 2" xfId="31395" xr:uid="{00000000-0005-0000-0000-0000A17A0000}"/>
    <cellStyle name="Normal 16 2 2 5 5 3 2 2" xfId="31396" xr:uid="{00000000-0005-0000-0000-0000A27A0000}"/>
    <cellStyle name="Normal 16 2 2 5 5 3 3" xfId="31397" xr:uid="{00000000-0005-0000-0000-0000A37A0000}"/>
    <cellStyle name="Normal 16 2 2 5 5 4" xfId="31398" xr:uid="{00000000-0005-0000-0000-0000A47A0000}"/>
    <cellStyle name="Normal 16 2 2 5 5 4 2" xfId="31399" xr:uid="{00000000-0005-0000-0000-0000A57A0000}"/>
    <cellStyle name="Normal 16 2 2 5 5 5" xfId="31400" xr:uid="{00000000-0005-0000-0000-0000A67A0000}"/>
    <cellStyle name="Normal 16 2 2 5 6" xfId="31401" xr:uid="{00000000-0005-0000-0000-0000A77A0000}"/>
    <cellStyle name="Normal 16 2 2 5 6 2" xfId="31402" xr:uid="{00000000-0005-0000-0000-0000A87A0000}"/>
    <cellStyle name="Normal 16 2 2 5 6 2 2" xfId="31403" xr:uid="{00000000-0005-0000-0000-0000A97A0000}"/>
    <cellStyle name="Normal 16 2 2 5 6 2 2 2" xfId="31404" xr:uid="{00000000-0005-0000-0000-0000AA7A0000}"/>
    <cellStyle name="Normal 16 2 2 5 6 2 3" xfId="31405" xr:uid="{00000000-0005-0000-0000-0000AB7A0000}"/>
    <cellStyle name="Normal 16 2 2 5 6 3" xfId="31406" xr:uid="{00000000-0005-0000-0000-0000AC7A0000}"/>
    <cellStyle name="Normal 16 2 2 5 6 3 2" xfId="31407" xr:uid="{00000000-0005-0000-0000-0000AD7A0000}"/>
    <cellStyle name="Normal 16 2 2 5 6 4" xfId="31408" xr:uid="{00000000-0005-0000-0000-0000AE7A0000}"/>
    <cellStyle name="Normal 16 2 2 5 7" xfId="31409" xr:uid="{00000000-0005-0000-0000-0000AF7A0000}"/>
    <cellStyle name="Normal 16 2 2 5 7 2" xfId="31410" xr:uid="{00000000-0005-0000-0000-0000B07A0000}"/>
    <cellStyle name="Normal 16 2 2 5 7 2 2" xfId="31411" xr:uid="{00000000-0005-0000-0000-0000B17A0000}"/>
    <cellStyle name="Normal 16 2 2 5 7 3" xfId="31412" xr:uid="{00000000-0005-0000-0000-0000B27A0000}"/>
    <cellStyle name="Normal 16 2 2 5 8" xfId="31413" xr:uid="{00000000-0005-0000-0000-0000B37A0000}"/>
    <cellStyle name="Normal 16 2 2 5 8 2" xfId="31414" xr:uid="{00000000-0005-0000-0000-0000B47A0000}"/>
    <cellStyle name="Normal 16 2 2 5 9" xfId="31415" xr:uid="{00000000-0005-0000-0000-0000B57A0000}"/>
    <cellStyle name="Normal 16 2 2 6" xfId="31416" xr:uid="{00000000-0005-0000-0000-0000B67A0000}"/>
    <cellStyle name="Normal 16 2 2 6 2" xfId="31417" xr:uid="{00000000-0005-0000-0000-0000B77A0000}"/>
    <cellStyle name="Normal 16 2 2 6 2 2" xfId="31418" xr:uid="{00000000-0005-0000-0000-0000B87A0000}"/>
    <cellStyle name="Normal 16 2 2 6 2 2 2" xfId="31419" xr:uid="{00000000-0005-0000-0000-0000B97A0000}"/>
    <cellStyle name="Normal 16 2 2 6 2 2 2 2" xfId="31420" xr:uid="{00000000-0005-0000-0000-0000BA7A0000}"/>
    <cellStyle name="Normal 16 2 2 6 2 2 2 2 2" xfId="31421" xr:uid="{00000000-0005-0000-0000-0000BB7A0000}"/>
    <cellStyle name="Normal 16 2 2 6 2 2 2 3" xfId="31422" xr:uid="{00000000-0005-0000-0000-0000BC7A0000}"/>
    <cellStyle name="Normal 16 2 2 6 2 2 3" xfId="31423" xr:uid="{00000000-0005-0000-0000-0000BD7A0000}"/>
    <cellStyle name="Normal 16 2 2 6 2 2 3 2" xfId="31424" xr:uid="{00000000-0005-0000-0000-0000BE7A0000}"/>
    <cellStyle name="Normal 16 2 2 6 2 2 4" xfId="31425" xr:uid="{00000000-0005-0000-0000-0000BF7A0000}"/>
    <cellStyle name="Normal 16 2 2 6 2 3" xfId="31426" xr:uid="{00000000-0005-0000-0000-0000C07A0000}"/>
    <cellStyle name="Normal 16 2 2 6 2 3 2" xfId="31427" xr:uid="{00000000-0005-0000-0000-0000C17A0000}"/>
    <cellStyle name="Normal 16 2 2 6 2 3 2 2" xfId="31428" xr:uid="{00000000-0005-0000-0000-0000C27A0000}"/>
    <cellStyle name="Normal 16 2 2 6 2 3 3" xfId="31429" xr:uid="{00000000-0005-0000-0000-0000C37A0000}"/>
    <cellStyle name="Normal 16 2 2 6 2 4" xfId="31430" xr:uid="{00000000-0005-0000-0000-0000C47A0000}"/>
    <cellStyle name="Normal 16 2 2 6 2 4 2" xfId="31431" xr:uid="{00000000-0005-0000-0000-0000C57A0000}"/>
    <cellStyle name="Normal 16 2 2 6 2 5" xfId="31432" xr:uid="{00000000-0005-0000-0000-0000C67A0000}"/>
    <cellStyle name="Normal 16 2 2 6 3" xfId="31433" xr:uid="{00000000-0005-0000-0000-0000C77A0000}"/>
    <cellStyle name="Normal 16 2 2 6 3 2" xfId="31434" xr:uid="{00000000-0005-0000-0000-0000C87A0000}"/>
    <cellStyle name="Normal 16 2 2 6 3 2 2" xfId="31435" xr:uid="{00000000-0005-0000-0000-0000C97A0000}"/>
    <cellStyle name="Normal 16 2 2 6 3 2 2 2" xfId="31436" xr:uid="{00000000-0005-0000-0000-0000CA7A0000}"/>
    <cellStyle name="Normal 16 2 2 6 3 2 3" xfId="31437" xr:uid="{00000000-0005-0000-0000-0000CB7A0000}"/>
    <cellStyle name="Normal 16 2 2 6 3 3" xfId="31438" xr:uid="{00000000-0005-0000-0000-0000CC7A0000}"/>
    <cellStyle name="Normal 16 2 2 6 3 3 2" xfId="31439" xr:uid="{00000000-0005-0000-0000-0000CD7A0000}"/>
    <cellStyle name="Normal 16 2 2 6 3 4" xfId="31440" xr:uid="{00000000-0005-0000-0000-0000CE7A0000}"/>
    <cellStyle name="Normal 16 2 2 6 4" xfId="31441" xr:uid="{00000000-0005-0000-0000-0000CF7A0000}"/>
    <cellStyle name="Normal 16 2 2 6 4 2" xfId="31442" xr:uid="{00000000-0005-0000-0000-0000D07A0000}"/>
    <cellStyle name="Normal 16 2 2 6 4 2 2" xfId="31443" xr:uid="{00000000-0005-0000-0000-0000D17A0000}"/>
    <cellStyle name="Normal 16 2 2 6 4 3" xfId="31444" xr:uid="{00000000-0005-0000-0000-0000D27A0000}"/>
    <cellStyle name="Normal 16 2 2 6 5" xfId="31445" xr:uid="{00000000-0005-0000-0000-0000D37A0000}"/>
    <cellStyle name="Normal 16 2 2 6 5 2" xfId="31446" xr:uid="{00000000-0005-0000-0000-0000D47A0000}"/>
    <cellStyle name="Normal 16 2 2 6 6" xfId="31447" xr:uid="{00000000-0005-0000-0000-0000D57A0000}"/>
    <cellStyle name="Normal 16 2 2 7" xfId="31448" xr:uid="{00000000-0005-0000-0000-0000D67A0000}"/>
    <cellStyle name="Normal 16 2 2 7 2" xfId="31449" xr:uid="{00000000-0005-0000-0000-0000D77A0000}"/>
    <cellStyle name="Normal 16 2 2 7 2 2" xfId="31450" xr:uid="{00000000-0005-0000-0000-0000D87A0000}"/>
    <cellStyle name="Normal 16 2 2 7 2 2 2" xfId="31451" xr:uid="{00000000-0005-0000-0000-0000D97A0000}"/>
    <cellStyle name="Normal 16 2 2 7 2 2 2 2" xfId="31452" xr:uid="{00000000-0005-0000-0000-0000DA7A0000}"/>
    <cellStyle name="Normal 16 2 2 7 2 2 2 2 2" xfId="31453" xr:uid="{00000000-0005-0000-0000-0000DB7A0000}"/>
    <cellStyle name="Normal 16 2 2 7 2 2 2 3" xfId="31454" xr:uid="{00000000-0005-0000-0000-0000DC7A0000}"/>
    <cellStyle name="Normal 16 2 2 7 2 2 3" xfId="31455" xr:uid="{00000000-0005-0000-0000-0000DD7A0000}"/>
    <cellStyle name="Normal 16 2 2 7 2 2 3 2" xfId="31456" xr:uid="{00000000-0005-0000-0000-0000DE7A0000}"/>
    <cellStyle name="Normal 16 2 2 7 2 2 4" xfId="31457" xr:uid="{00000000-0005-0000-0000-0000DF7A0000}"/>
    <cellStyle name="Normal 16 2 2 7 2 3" xfId="31458" xr:uid="{00000000-0005-0000-0000-0000E07A0000}"/>
    <cellStyle name="Normal 16 2 2 7 2 3 2" xfId="31459" xr:uid="{00000000-0005-0000-0000-0000E17A0000}"/>
    <cellStyle name="Normal 16 2 2 7 2 3 2 2" xfId="31460" xr:uid="{00000000-0005-0000-0000-0000E27A0000}"/>
    <cellStyle name="Normal 16 2 2 7 2 3 3" xfId="31461" xr:uid="{00000000-0005-0000-0000-0000E37A0000}"/>
    <cellStyle name="Normal 16 2 2 7 2 4" xfId="31462" xr:uid="{00000000-0005-0000-0000-0000E47A0000}"/>
    <cellStyle name="Normal 16 2 2 7 2 4 2" xfId="31463" xr:uid="{00000000-0005-0000-0000-0000E57A0000}"/>
    <cellStyle name="Normal 16 2 2 7 2 5" xfId="31464" xr:uid="{00000000-0005-0000-0000-0000E67A0000}"/>
    <cellStyle name="Normal 16 2 2 7 3" xfId="31465" xr:uid="{00000000-0005-0000-0000-0000E77A0000}"/>
    <cellStyle name="Normal 16 2 2 7 3 2" xfId="31466" xr:uid="{00000000-0005-0000-0000-0000E87A0000}"/>
    <cellStyle name="Normal 16 2 2 7 3 2 2" xfId="31467" xr:uid="{00000000-0005-0000-0000-0000E97A0000}"/>
    <cellStyle name="Normal 16 2 2 7 3 2 2 2" xfId="31468" xr:uid="{00000000-0005-0000-0000-0000EA7A0000}"/>
    <cellStyle name="Normal 16 2 2 7 3 2 3" xfId="31469" xr:uid="{00000000-0005-0000-0000-0000EB7A0000}"/>
    <cellStyle name="Normal 16 2 2 7 3 3" xfId="31470" xr:uid="{00000000-0005-0000-0000-0000EC7A0000}"/>
    <cellStyle name="Normal 16 2 2 7 3 3 2" xfId="31471" xr:uid="{00000000-0005-0000-0000-0000ED7A0000}"/>
    <cellStyle name="Normal 16 2 2 7 3 4" xfId="31472" xr:uid="{00000000-0005-0000-0000-0000EE7A0000}"/>
    <cellStyle name="Normal 16 2 2 7 4" xfId="31473" xr:uid="{00000000-0005-0000-0000-0000EF7A0000}"/>
    <cellStyle name="Normal 16 2 2 7 4 2" xfId="31474" xr:uid="{00000000-0005-0000-0000-0000F07A0000}"/>
    <cellStyle name="Normal 16 2 2 7 4 2 2" xfId="31475" xr:uid="{00000000-0005-0000-0000-0000F17A0000}"/>
    <cellStyle name="Normal 16 2 2 7 4 3" xfId="31476" xr:uid="{00000000-0005-0000-0000-0000F27A0000}"/>
    <cellStyle name="Normal 16 2 2 7 5" xfId="31477" xr:uid="{00000000-0005-0000-0000-0000F37A0000}"/>
    <cellStyle name="Normal 16 2 2 7 5 2" xfId="31478" xr:uid="{00000000-0005-0000-0000-0000F47A0000}"/>
    <cellStyle name="Normal 16 2 2 7 6" xfId="31479" xr:uid="{00000000-0005-0000-0000-0000F57A0000}"/>
    <cellStyle name="Normal 16 2 2 8" xfId="31480" xr:uid="{00000000-0005-0000-0000-0000F67A0000}"/>
    <cellStyle name="Normal 16 2 2 8 2" xfId="31481" xr:uid="{00000000-0005-0000-0000-0000F77A0000}"/>
    <cellStyle name="Normal 16 2 2 8 2 2" xfId="31482" xr:uid="{00000000-0005-0000-0000-0000F87A0000}"/>
    <cellStyle name="Normal 16 2 2 8 2 2 2" xfId="31483" xr:uid="{00000000-0005-0000-0000-0000F97A0000}"/>
    <cellStyle name="Normal 16 2 2 8 2 2 2 2" xfId="31484" xr:uid="{00000000-0005-0000-0000-0000FA7A0000}"/>
    <cellStyle name="Normal 16 2 2 8 2 2 2 2 2" xfId="31485" xr:uid="{00000000-0005-0000-0000-0000FB7A0000}"/>
    <cellStyle name="Normal 16 2 2 8 2 2 2 3" xfId="31486" xr:uid="{00000000-0005-0000-0000-0000FC7A0000}"/>
    <cellStyle name="Normal 16 2 2 8 2 2 3" xfId="31487" xr:uid="{00000000-0005-0000-0000-0000FD7A0000}"/>
    <cellStyle name="Normal 16 2 2 8 2 2 3 2" xfId="31488" xr:uid="{00000000-0005-0000-0000-0000FE7A0000}"/>
    <cellStyle name="Normal 16 2 2 8 2 2 4" xfId="31489" xr:uid="{00000000-0005-0000-0000-0000FF7A0000}"/>
    <cellStyle name="Normal 16 2 2 8 2 3" xfId="31490" xr:uid="{00000000-0005-0000-0000-0000007B0000}"/>
    <cellStyle name="Normal 16 2 2 8 2 3 2" xfId="31491" xr:uid="{00000000-0005-0000-0000-0000017B0000}"/>
    <cellStyle name="Normal 16 2 2 8 2 3 2 2" xfId="31492" xr:uid="{00000000-0005-0000-0000-0000027B0000}"/>
    <cellStyle name="Normal 16 2 2 8 2 3 3" xfId="31493" xr:uid="{00000000-0005-0000-0000-0000037B0000}"/>
    <cellStyle name="Normal 16 2 2 8 2 4" xfId="31494" xr:uid="{00000000-0005-0000-0000-0000047B0000}"/>
    <cellStyle name="Normal 16 2 2 8 2 4 2" xfId="31495" xr:uid="{00000000-0005-0000-0000-0000057B0000}"/>
    <cellStyle name="Normal 16 2 2 8 2 5" xfId="31496" xr:uid="{00000000-0005-0000-0000-0000067B0000}"/>
    <cellStyle name="Normal 16 2 2 8 3" xfId="31497" xr:uid="{00000000-0005-0000-0000-0000077B0000}"/>
    <cellStyle name="Normal 16 2 2 8 3 2" xfId="31498" xr:uid="{00000000-0005-0000-0000-0000087B0000}"/>
    <cellStyle name="Normal 16 2 2 8 3 2 2" xfId="31499" xr:uid="{00000000-0005-0000-0000-0000097B0000}"/>
    <cellStyle name="Normal 16 2 2 8 3 2 2 2" xfId="31500" xr:uid="{00000000-0005-0000-0000-00000A7B0000}"/>
    <cellStyle name="Normal 16 2 2 8 3 2 3" xfId="31501" xr:uid="{00000000-0005-0000-0000-00000B7B0000}"/>
    <cellStyle name="Normal 16 2 2 8 3 3" xfId="31502" xr:uid="{00000000-0005-0000-0000-00000C7B0000}"/>
    <cellStyle name="Normal 16 2 2 8 3 3 2" xfId="31503" xr:uid="{00000000-0005-0000-0000-00000D7B0000}"/>
    <cellStyle name="Normal 16 2 2 8 3 4" xfId="31504" xr:uid="{00000000-0005-0000-0000-00000E7B0000}"/>
    <cellStyle name="Normal 16 2 2 8 4" xfId="31505" xr:uid="{00000000-0005-0000-0000-00000F7B0000}"/>
    <cellStyle name="Normal 16 2 2 8 4 2" xfId="31506" xr:uid="{00000000-0005-0000-0000-0000107B0000}"/>
    <cellStyle name="Normal 16 2 2 8 4 2 2" xfId="31507" xr:uid="{00000000-0005-0000-0000-0000117B0000}"/>
    <cellStyle name="Normal 16 2 2 8 4 3" xfId="31508" xr:uid="{00000000-0005-0000-0000-0000127B0000}"/>
    <cellStyle name="Normal 16 2 2 8 5" xfId="31509" xr:uid="{00000000-0005-0000-0000-0000137B0000}"/>
    <cellStyle name="Normal 16 2 2 8 5 2" xfId="31510" xr:uid="{00000000-0005-0000-0000-0000147B0000}"/>
    <cellStyle name="Normal 16 2 2 8 6" xfId="31511" xr:uid="{00000000-0005-0000-0000-0000157B0000}"/>
    <cellStyle name="Normal 16 2 2 9" xfId="31512" xr:uid="{00000000-0005-0000-0000-0000167B0000}"/>
    <cellStyle name="Normal 16 2 2 9 2" xfId="31513" xr:uid="{00000000-0005-0000-0000-0000177B0000}"/>
    <cellStyle name="Normal 16 2 2 9 2 2" xfId="31514" xr:uid="{00000000-0005-0000-0000-0000187B0000}"/>
    <cellStyle name="Normal 16 2 2 9 2 2 2" xfId="31515" xr:uid="{00000000-0005-0000-0000-0000197B0000}"/>
    <cellStyle name="Normal 16 2 2 9 2 2 2 2" xfId="31516" xr:uid="{00000000-0005-0000-0000-00001A7B0000}"/>
    <cellStyle name="Normal 16 2 2 9 2 2 3" xfId="31517" xr:uid="{00000000-0005-0000-0000-00001B7B0000}"/>
    <cellStyle name="Normal 16 2 2 9 2 3" xfId="31518" xr:uid="{00000000-0005-0000-0000-00001C7B0000}"/>
    <cellStyle name="Normal 16 2 2 9 2 3 2" xfId="31519" xr:uid="{00000000-0005-0000-0000-00001D7B0000}"/>
    <cellStyle name="Normal 16 2 2 9 2 4" xfId="31520" xr:uid="{00000000-0005-0000-0000-00001E7B0000}"/>
    <cellStyle name="Normal 16 2 2 9 3" xfId="31521" xr:uid="{00000000-0005-0000-0000-00001F7B0000}"/>
    <cellStyle name="Normal 16 2 2 9 3 2" xfId="31522" xr:uid="{00000000-0005-0000-0000-0000207B0000}"/>
    <cellStyle name="Normal 16 2 2 9 3 2 2" xfId="31523" xr:uid="{00000000-0005-0000-0000-0000217B0000}"/>
    <cellStyle name="Normal 16 2 2 9 3 3" xfId="31524" xr:uid="{00000000-0005-0000-0000-0000227B0000}"/>
    <cellStyle name="Normal 16 2 2 9 4" xfId="31525" xr:uid="{00000000-0005-0000-0000-0000237B0000}"/>
    <cellStyle name="Normal 16 2 2 9 4 2" xfId="31526" xr:uid="{00000000-0005-0000-0000-0000247B0000}"/>
    <cellStyle name="Normal 16 2 2 9 5" xfId="31527" xr:uid="{00000000-0005-0000-0000-0000257B0000}"/>
    <cellStyle name="Normal 16 2 20" xfId="31528" xr:uid="{00000000-0005-0000-0000-0000267B0000}"/>
    <cellStyle name="Normal 16 2 21" xfId="31529" xr:uid="{00000000-0005-0000-0000-0000277B0000}"/>
    <cellStyle name="Normal 16 2 22" xfId="31530" xr:uid="{00000000-0005-0000-0000-0000287B0000}"/>
    <cellStyle name="Normal 16 2 23" xfId="31531" xr:uid="{00000000-0005-0000-0000-0000297B0000}"/>
    <cellStyle name="Normal 16 2 24" xfId="31532" xr:uid="{00000000-0005-0000-0000-00002A7B0000}"/>
    <cellStyle name="Normal 16 2 25" xfId="31533" xr:uid="{00000000-0005-0000-0000-00002B7B0000}"/>
    <cellStyle name="Normal 16 2 26" xfId="31534" xr:uid="{00000000-0005-0000-0000-00002C7B0000}"/>
    <cellStyle name="Normal 16 2 27" xfId="31535" xr:uid="{00000000-0005-0000-0000-00002D7B0000}"/>
    <cellStyle name="Normal 16 2 3" xfId="31536" xr:uid="{00000000-0005-0000-0000-00002E7B0000}"/>
    <cellStyle name="Normal 16 2 3 10" xfId="31537" xr:uid="{00000000-0005-0000-0000-00002F7B0000}"/>
    <cellStyle name="Normal 16 2 3 10 2" xfId="31538" xr:uid="{00000000-0005-0000-0000-0000307B0000}"/>
    <cellStyle name="Normal 16 2 3 10 2 2" xfId="31539" xr:uid="{00000000-0005-0000-0000-0000317B0000}"/>
    <cellStyle name="Normal 16 2 3 10 3" xfId="31540" xr:uid="{00000000-0005-0000-0000-0000327B0000}"/>
    <cellStyle name="Normal 16 2 3 11" xfId="31541" xr:uid="{00000000-0005-0000-0000-0000337B0000}"/>
    <cellStyle name="Normal 16 2 3 11 2" xfId="31542" xr:uid="{00000000-0005-0000-0000-0000347B0000}"/>
    <cellStyle name="Normal 16 2 3 12" xfId="31543" xr:uid="{00000000-0005-0000-0000-0000357B0000}"/>
    <cellStyle name="Normal 16 2 3 12 2" xfId="31544" xr:uid="{00000000-0005-0000-0000-0000367B0000}"/>
    <cellStyle name="Normal 16 2 3 13" xfId="31545" xr:uid="{00000000-0005-0000-0000-0000377B0000}"/>
    <cellStyle name="Normal 16 2 3 14" xfId="31546" xr:uid="{00000000-0005-0000-0000-0000387B0000}"/>
    <cellStyle name="Normal 16 2 3 15" xfId="31547" xr:uid="{00000000-0005-0000-0000-0000397B0000}"/>
    <cellStyle name="Normal 16 2 3 16" xfId="31548" xr:uid="{00000000-0005-0000-0000-00003A7B0000}"/>
    <cellStyle name="Normal 16 2 3 17" xfId="31549" xr:uid="{00000000-0005-0000-0000-00003B7B0000}"/>
    <cellStyle name="Normal 16 2 3 2" xfId="31550" xr:uid="{00000000-0005-0000-0000-00003C7B0000}"/>
    <cellStyle name="Normal 16 2 3 2 10" xfId="31551" xr:uid="{00000000-0005-0000-0000-00003D7B0000}"/>
    <cellStyle name="Normal 16 2 3 2 10 2" xfId="31552" xr:uid="{00000000-0005-0000-0000-00003E7B0000}"/>
    <cellStyle name="Normal 16 2 3 2 11" xfId="31553" xr:uid="{00000000-0005-0000-0000-00003F7B0000}"/>
    <cellStyle name="Normal 16 2 3 2 12" xfId="31554" xr:uid="{00000000-0005-0000-0000-0000407B0000}"/>
    <cellStyle name="Normal 16 2 3 2 2" xfId="31555" xr:uid="{00000000-0005-0000-0000-0000417B0000}"/>
    <cellStyle name="Normal 16 2 3 2 2 2" xfId="31556" xr:uid="{00000000-0005-0000-0000-0000427B0000}"/>
    <cellStyle name="Normal 16 2 3 2 2 2 2" xfId="31557" xr:uid="{00000000-0005-0000-0000-0000437B0000}"/>
    <cellStyle name="Normal 16 2 3 2 2 2 2 2" xfId="31558" xr:uid="{00000000-0005-0000-0000-0000447B0000}"/>
    <cellStyle name="Normal 16 2 3 2 2 2 2 2 2" xfId="31559" xr:uid="{00000000-0005-0000-0000-0000457B0000}"/>
    <cellStyle name="Normal 16 2 3 2 2 2 2 2 2 2" xfId="31560" xr:uid="{00000000-0005-0000-0000-0000467B0000}"/>
    <cellStyle name="Normal 16 2 3 2 2 2 2 2 2 2 2" xfId="31561" xr:uid="{00000000-0005-0000-0000-0000477B0000}"/>
    <cellStyle name="Normal 16 2 3 2 2 2 2 2 2 3" xfId="31562" xr:uid="{00000000-0005-0000-0000-0000487B0000}"/>
    <cellStyle name="Normal 16 2 3 2 2 2 2 2 3" xfId="31563" xr:uid="{00000000-0005-0000-0000-0000497B0000}"/>
    <cellStyle name="Normal 16 2 3 2 2 2 2 2 3 2" xfId="31564" xr:uid="{00000000-0005-0000-0000-00004A7B0000}"/>
    <cellStyle name="Normal 16 2 3 2 2 2 2 2 4" xfId="31565" xr:uid="{00000000-0005-0000-0000-00004B7B0000}"/>
    <cellStyle name="Normal 16 2 3 2 2 2 2 3" xfId="31566" xr:uid="{00000000-0005-0000-0000-00004C7B0000}"/>
    <cellStyle name="Normal 16 2 3 2 2 2 2 3 2" xfId="31567" xr:uid="{00000000-0005-0000-0000-00004D7B0000}"/>
    <cellStyle name="Normal 16 2 3 2 2 2 2 3 2 2" xfId="31568" xr:uid="{00000000-0005-0000-0000-00004E7B0000}"/>
    <cellStyle name="Normal 16 2 3 2 2 2 2 3 3" xfId="31569" xr:uid="{00000000-0005-0000-0000-00004F7B0000}"/>
    <cellStyle name="Normal 16 2 3 2 2 2 2 4" xfId="31570" xr:uid="{00000000-0005-0000-0000-0000507B0000}"/>
    <cellStyle name="Normal 16 2 3 2 2 2 2 4 2" xfId="31571" xr:uid="{00000000-0005-0000-0000-0000517B0000}"/>
    <cellStyle name="Normal 16 2 3 2 2 2 2 5" xfId="31572" xr:uid="{00000000-0005-0000-0000-0000527B0000}"/>
    <cellStyle name="Normal 16 2 3 2 2 2 3" xfId="31573" xr:uid="{00000000-0005-0000-0000-0000537B0000}"/>
    <cellStyle name="Normal 16 2 3 2 2 2 3 2" xfId="31574" xr:uid="{00000000-0005-0000-0000-0000547B0000}"/>
    <cellStyle name="Normal 16 2 3 2 2 2 3 2 2" xfId="31575" xr:uid="{00000000-0005-0000-0000-0000557B0000}"/>
    <cellStyle name="Normal 16 2 3 2 2 2 3 2 2 2" xfId="31576" xr:uid="{00000000-0005-0000-0000-0000567B0000}"/>
    <cellStyle name="Normal 16 2 3 2 2 2 3 2 3" xfId="31577" xr:uid="{00000000-0005-0000-0000-0000577B0000}"/>
    <cellStyle name="Normal 16 2 3 2 2 2 3 3" xfId="31578" xr:uid="{00000000-0005-0000-0000-0000587B0000}"/>
    <cellStyle name="Normal 16 2 3 2 2 2 3 3 2" xfId="31579" xr:uid="{00000000-0005-0000-0000-0000597B0000}"/>
    <cellStyle name="Normal 16 2 3 2 2 2 3 4" xfId="31580" xr:uid="{00000000-0005-0000-0000-00005A7B0000}"/>
    <cellStyle name="Normal 16 2 3 2 2 2 4" xfId="31581" xr:uid="{00000000-0005-0000-0000-00005B7B0000}"/>
    <cellStyle name="Normal 16 2 3 2 2 2 4 2" xfId="31582" xr:uid="{00000000-0005-0000-0000-00005C7B0000}"/>
    <cellStyle name="Normal 16 2 3 2 2 2 4 2 2" xfId="31583" xr:uid="{00000000-0005-0000-0000-00005D7B0000}"/>
    <cellStyle name="Normal 16 2 3 2 2 2 4 3" xfId="31584" xr:uid="{00000000-0005-0000-0000-00005E7B0000}"/>
    <cellStyle name="Normal 16 2 3 2 2 2 5" xfId="31585" xr:uid="{00000000-0005-0000-0000-00005F7B0000}"/>
    <cellStyle name="Normal 16 2 3 2 2 2 5 2" xfId="31586" xr:uid="{00000000-0005-0000-0000-0000607B0000}"/>
    <cellStyle name="Normal 16 2 3 2 2 2 6" xfId="31587" xr:uid="{00000000-0005-0000-0000-0000617B0000}"/>
    <cellStyle name="Normal 16 2 3 2 2 3" xfId="31588" xr:uid="{00000000-0005-0000-0000-0000627B0000}"/>
    <cellStyle name="Normal 16 2 3 2 2 3 2" xfId="31589" xr:uid="{00000000-0005-0000-0000-0000637B0000}"/>
    <cellStyle name="Normal 16 2 3 2 2 3 2 2" xfId="31590" xr:uid="{00000000-0005-0000-0000-0000647B0000}"/>
    <cellStyle name="Normal 16 2 3 2 2 3 2 2 2" xfId="31591" xr:uid="{00000000-0005-0000-0000-0000657B0000}"/>
    <cellStyle name="Normal 16 2 3 2 2 3 2 2 2 2" xfId="31592" xr:uid="{00000000-0005-0000-0000-0000667B0000}"/>
    <cellStyle name="Normal 16 2 3 2 2 3 2 2 2 2 2" xfId="31593" xr:uid="{00000000-0005-0000-0000-0000677B0000}"/>
    <cellStyle name="Normal 16 2 3 2 2 3 2 2 2 3" xfId="31594" xr:uid="{00000000-0005-0000-0000-0000687B0000}"/>
    <cellStyle name="Normal 16 2 3 2 2 3 2 2 3" xfId="31595" xr:uid="{00000000-0005-0000-0000-0000697B0000}"/>
    <cellStyle name="Normal 16 2 3 2 2 3 2 2 3 2" xfId="31596" xr:uid="{00000000-0005-0000-0000-00006A7B0000}"/>
    <cellStyle name="Normal 16 2 3 2 2 3 2 2 4" xfId="31597" xr:uid="{00000000-0005-0000-0000-00006B7B0000}"/>
    <cellStyle name="Normal 16 2 3 2 2 3 2 3" xfId="31598" xr:uid="{00000000-0005-0000-0000-00006C7B0000}"/>
    <cellStyle name="Normal 16 2 3 2 2 3 2 3 2" xfId="31599" xr:uid="{00000000-0005-0000-0000-00006D7B0000}"/>
    <cellStyle name="Normal 16 2 3 2 2 3 2 3 2 2" xfId="31600" xr:uid="{00000000-0005-0000-0000-00006E7B0000}"/>
    <cellStyle name="Normal 16 2 3 2 2 3 2 3 3" xfId="31601" xr:uid="{00000000-0005-0000-0000-00006F7B0000}"/>
    <cellStyle name="Normal 16 2 3 2 2 3 2 4" xfId="31602" xr:uid="{00000000-0005-0000-0000-0000707B0000}"/>
    <cellStyle name="Normal 16 2 3 2 2 3 2 4 2" xfId="31603" xr:uid="{00000000-0005-0000-0000-0000717B0000}"/>
    <cellStyle name="Normal 16 2 3 2 2 3 2 5" xfId="31604" xr:uid="{00000000-0005-0000-0000-0000727B0000}"/>
    <cellStyle name="Normal 16 2 3 2 2 3 3" xfId="31605" xr:uid="{00000000-0005-0000-0000-0000737B0000}"/>
    <cellStyle name="Normal 16 2 3 2 2 3 3 2" xfId="31606" xr:uid="{00000000-0005-0000-0000-0000747B0000}"/>
    <cellStyle name="Normal 16 2 3 2 2 3 3 2 2" xfId="31607" xr:uid="{00000000-0005-0000-0000-0000757B0000}"/>
    <cellStyle name="Normal 16 2 3 2 2 3 3 2 2 2" xfId="31608" xr:uid="{00000000-0005-0000-0000-0000767B0000}"/>
    <cellStyle name="Normal 16 2 3 2 2 3 3 2 3" xfId="31609" xr:uid="{00000000-0005-0000-0000-0000777B0000}"/>
    <cellStyle name="Normal 16 2 3 2 2 3 3 3" xfId="31610" xr:uid="{00000000-0005-0000-0000-0000787B0000}"/>
    <cellStyle name="Normal 16 2 3 2 2 3 3 3 2" xfId="31611" xr:uid="{00000000-0005-0000-0000-0000797B0000}"/>
    <cellStyle name="Normal 16 2 3 2 2 3 3 4" xfId="31612" xr:uid="{00000000-0005-0000-0000-00007A7B0000}"/>
    <cellStyle name="Normal 16 2 3 2 2 3 4" xfId="31613" xr:uid="{00000000-0005-0000-0000-00007B7B0000}"/>
    <cellStyle name="Normal 16 2 3 2 2 3 4 2" xfId="31614" xr:uid="{00000000-0005-0000-0000-00007C7B0000}"/>
    <cellStyle name="Normal 16 2 3 2 2 3 4 2 2" xfId="31615" xr:uid="{00000000-0005-0000-0000-00007D7B0000}"/>
    <cellStyle name="Normal 16 2 3 2 2 3 4 3" xfId="31616" xr:uid="{00000000-0005-0000-0000-00007E7B0000}"/>
    <cellStyle name="Normal 16 2 3 2 2 3 5" xfId="31617" xr:uid="{00000000-0005-0000-0000-00007F7B0000}"/>
    <cellStyle name="Normal 16 2 3 2 2 3 5 2" xfId="31618" xr:uid="{00000000-0005-0000-0000-0000807B0000}"/>
    <cellStyle name="Normal 16 2 3 2 2 3 6" xfId="31619" xr:uid="{00000000-0005-0000-0000-0000817B0000}"/>
    <cellStyle name="Normal 16 2 3 2 2 4" xfId="31620" xr:uid="{00000000-0005-0000-0000-0000827B0000}"/>
    <cellStyle name="Normal 16 2 3 2 2 4 2" xfId="31621" xr:uid="{00000000-0005-0000-0000-0000837B0000}"/>
    <cellStyle name="Normal 16 2 3 2 2 4 2 2" xfId="31622" xr:uid="{00000000-0005-0000-0000-0000847B0000}"/>
    <cellStyle name="Normal 16 2 3 2 2 4 2 2 2" xfId="31623" xr:uid="{00000000-0005-0000-0000-0000857B0000}"/>
    <cellStyle name="Normal 16 2 3 2 2 4 2 2 2 2" xfId="31624" xr:uid="{00000000-0005-0000-0000-0000867B0000}"/>
    <cellStyle name="Normal 16 2 3 2 2 4 2 2 2 2 2" xfId="31625" xr:uid="{00000000-0005-0000-0000-0000877B0000}"/>
    <cellStyle name="Normal 16 2 3 2 2 4 2 2 2 3" xfId="31626" xr:uid="{00000000-0005-0000-0000-0000887B0000}"/>
    <cellStyle name="Normal 16 2 3 2 2 4 2 2 3" xfId="31627" xr:uid="{00000000-0005-0000-0000-0000897B0000}"/>
    <cellStyle name="Normal 16 2 3 2 2 4 2 2 3 2" xfId="31628" xr:uid="{00000000-0005-0000-0000-00008A7B0000}"/>
    <cellStyle name="Normal 16 2 3 2 2 4 2 2 4" xfId="31629" xr:uid="{00000000-0005-0000-0000-00008B7B0000}"/>
    <cellStyle name="Normal 16 2 3 2 2 4 2 3" xfId="31630" xr:uid="{00000000-0005-0000-0000-00008C7B0000}"/>
    <cellStyle name="Normal 16 2 3 2 2 4 2 3 2" xfId="31631" xr:uid="{00000000-0005-0000-0000-00008D7B0000}"/>
    <cellStyle name="Normal 16 2 3 2 2 4 2 3 2 2" xfId="31632" xr:uid="{00000000-0005-0000-0000-00008E7B0000}"/>
    <cellStyle name="Normal 16 2 3 2 2 4 2 3 3" xfId="31633" xr:uid="{00000000-0005-0000-0000-00008F7B0000}"/>
    <cellStyle name="Normal 16 2 3 2 2 4 2 4" xfId="31634" xr:uid="{00000000-0005-0000-0000-0000907B0000}"/>
    <cellStyle name="Normal 16 2 3 2 2 4 2 4 2" xfId="31635" xr:uid="{00000000-0005-0000-0000-0000917B0000}"/>
    <cellStyle name="Normal 16 2 3 2 2 4 2 5" xfId="31636" xr:uid="{00000000-0005-0000-0000-0000927B0000}"/>
    <cellStyle name="Normal 16 2 3 2 2 4 3" xfId="31637" xr:uid="{00000000-0005-0000-0000-0000937B0000}"/>
    <cellStyle name="Normal 16 2 3 2 2 4 3 2" xfId="31638" xr:uid="{00000000-0005-0000-0000-0000947B0000}"/>
    <cellStyle name="Normal 16 2 3 2 2 4 3 2 2" xfId="31639" xr:uid="{00000000-0005-0000-0000-0000957B0000}"/>
    <cellStyle name="Normal 16 2 3 2 2 4 3 2 2 2" xfId="31640" xr:uid="{00000000-0005-0000-0000-0000967B0000}"/>
    <cellStyle name="Normal 16 2 3 2 2 4 3 2 3" xfId="31641" xr:uid="{00000000-0005-0000-0000-0000977B0000}"/>
    <cellStyle name="Normal 16 2 3 2 2 4 3 3" xfId="31642" xr:uid="{00000000-0005-0000-0000-0000987B0000}"/>
    <cellStyle name="Normal 16 2 3 2 2 4 3 3 2" xfId="31643" xr:uid="{00000000-0005-0000-0000-0000997B0000}"/>
    <cellStyle name="Normal 16 2 3 2 2 4 3 4" xfId="31644" xr:uid="{00000000-0005-0000-0000-00009A7B0000}"/>
    <cellStyle name="Normal 16 2 3 2 2 4 4" xfId="31645" xr:uid="{00000000-0005-0000-0000-00009B7B0000}"/>
    <cellStyle name="Normal 16 2 3 2 2 4 4 2" xfId="31646" xr:uid="{00000000-0005-0000-0000-00009C7B0000}"/>
    <cellStyle name="Normal 16 2 3 2 2 4 4 2 2" xfId="31647" xr:uid="{00000000-0005-0000-0000-00009D7B0000}"/>
    <cellStyle name="Normal 16 2 3 2 2 4 4 3" xfId="31648" xr:uid="{00000000-0005-0000-0000-00009E7B0000}"/>
    <cellStyle name="Normal 16 2 3 2 2 4 5" xfId="31649" xr:uid="{00000000-0005-0000-0000-00009F7B0000}"/>
    <cellStyle name="Normal 16 2 3 2 2 4 5 2" xfId="31650" xr:uid="{00000000-0005-0000-0000-0000A07B0000}"/>
    <cellStyle name="Normal 16 2 3 2 2 4 6" xfId="31651" xr:uid="{00000000-0005-0000-0000-0000A17B0000}"/>
    <cellStyle name="Normal 16 2 3 2 2 5" xfId="31652" xr:uid="{00000000-0005-0000-0000-0000A27B0000}"/>
    <cellStyle name="Normal 16 2 3 2 2 5 2" xfId="31653" xr:uid="{00000000-0005-0000-0000-0000A37B0000}"/>
    <cellStyle name="Normal 16 2 3 2 2 5 2 2" xfId="31654" xr:uid="{00000000-0005-0000-0000-0000A47B0000}"/>
    <cellStyle name="Normal 16 2 3 2 2 5 2 2 2" xfId="31655" xr:uid="{00000000-0005-0000-0000-0000A57B0000}"/>
    <cellStyle name="Normal 16 2 3 2 2 5 2 2 2 2" xfId="31656" xr:uid="{00000000-0005-0000-0000-0000A67B0000}"/>
    <cellStyle name="Normal 16 2 3 2 2 5 2 2 3" xfId="31657" xr:uid="{00000000-0005-0000-0000-0000A77B0000}"/>
    <cellStyle name="Normal 16 2 3 2 2 5 2 3" xfId="31658" xr:uid="{00000000-0005-0000-0000-0000A87B0000}"/>
    <cellStyle name="Normal 16 2 3 2 2 5 2 3 2" xfId="31659" xr:uid="{00000000-0005-0000-0000-0000A97B0000}"/>
    <cellStyle name="Normal 16 2 3 2 2 5 2 4" xfId="31660" xr:uid="{00000000-0005-0000-0000-0000AA7B0000}"/>
    <cellStyle name="Normal 16 2 3 2 2 5 3" xfId="31661" xr:uid="{00000000-0005-0000-0000-0000AB7B0000}"/>
    <cellStyle name="Normal 16 2 3 2 2 5 3 2" xfId="31662" xr:uid="{00000000-0005-0000-0000-0000AC7B0000}"/>
    <cellStyle name="Normal 16 2 3 2 2 5 3 2 2" xfId="31663" xr:uid="{00000000-0005-0000-0000-0000AD7B0000}"/>
    <cellStyle name="Normal 16 2 3 2 2 5 3 3" xfId="31664" xr:uid="{00000000-0005-0000-0000-0000AE7B0000}"/>
    <cellStyle name="Normal 16 2 3 2 2 5 4" xfId="31665" xr:uid="{00000000-0005-0000-0000-0000AF7B0000}"/>
    <cellStyle name="Normal 16 2 3 2 2 5 4 2" xfId="31666" xr:uid="{00000000-0005-0000-0000-0000B07B0000}"/>
    <cellStyle name="Normal 16 2 3 2 2 5 5" xfId="31667" xr:uid="{00000000-0005-0000-0000-0000B17B0000}"/>
    <cellStyle name="Normal 16 2 3 2 2 6" xfId="31668" xr:uid="{00000000-0005-0000-0000-0000B27B0000}"/>
    <cellStyle name="Normal 16 2 3 2 2 6 2" xfId="31669" xr:uid="{00000000-0005-0000-0000-0000B37B0000}"/>
    <cellStyle name="Normal 16 2 3 2 2 6 2 2" xfId="31670" xr:uid="{00000000-0005-0000-0000-0000B47B0000}"/>
    <cellStyle name="Normal 16 2 3 2 2 6 2 2 2" xfId="31671" xr:uid="{00000000-0005-0000-0000-0000B57B0000}"/>
    <cellStyle name="Normal 16 2 3 2 2 6 2 3" xfId="31672" xr:uid="{00000000-0005-0000-0000-0000B67B0000}"/>
    <cellStyle name="Normal 16 2 3 2 2 6 3" xfId="31673" xr:uid="{00000000-0005-0000-0000-0000B77B0000}"/>
    <cellStyle name="Normal 16 2 3 2 2 6 3 2" xfId="31674" xr:uid="{00000000-0005-0000-0000-0000B87B0000}"/>
    <cellStyle name="Normal 16 2 3 2 2 6 4" xfId="31675" xr:uid="{00000000-0005-0000-0000-0000B97B0000}"/>
    <cellStyle name="Normal 16 2 3 2 2 7" xfId="31676" xr:uid="{00000000-0005-0000-0000-0000BA7B0000}"/>
    <cellStyle name="Normal 16 2 3 2 2 7 2" xfId="31677" xr:uid="{00000000-0005-0000-0000-0000BB7B0000}"/>
    <cellStyle name="Normal 16 2 3 2 2 7 2 2" xfId="31678" xr:uid="{00000000-0005-0000-0000-0000BC7B0000}"/>
    <cellStyle name="Normal 16 2 3 2 2 7 3" xfId="31679" xr:uid="{00000000-0005-0000-0000-0000BD7B0000}"/>
    <cellStyle name="Normal 16 2 3 2 2 8" xfId="31680" xr:uid="{00000000-0005-0000-0000-0000BE7B0000}"/>
    <cellStyle name="Normal 16 2 3 2 2 8 2" xfId="31681" xr:uid="{00000000-0005-0000-0000-0000BF7B0000}"/>
    <cellStyle name="Normal 16 2 3 2 2 9" xfId="31682" xr:uid="{00000000-0005-0000-0000-0000C07B0000}"/>
    <cellStyle name="Normal 16 2 3 2 3" xfId="31683" xr:uid="{00000000-0005-0000-0000-0000C17B0000}"/>
    <cellStyle name="Normal 16 2 3 2 3 2" xfId="31684" xr:uid="{00000000-0005-0000-0000-0000C27B0000}"/>
    <cellStyle name="Normal 16 2 3 2 3 2 2" xfId="31685" xr:uid="{00000000-0005-0000-0000-0000C37B0000}"/>
    <cellStyle name="Normal 16 2 3 2 3 2 2 2" xfId="31686" xr:uid="{00000000-0005-0000-0000-0000C47B0000}"/>
    <cellStyle name="Normal 16 2 3 2 3 2 2 2 2" xfId="31687" xr:uid="{00000000-0005-0000-0000-0000C57B0000}"/>
    <cellStyle name="Normal 16 2 3 2 3 2 2 2 2 2" xfId="31688" xr:uid="{00000000-0005-0000-0000-0000C67B0000}"/>
    <cellStyle name="Normal 16 2 3 2 3 2 2 2 2 2 2" xfId="31689" xr:uid="{00000000-0005-0000-0000-0000C77B0000}"/>
    <cellStyle name="Normal 16 2 3 2 3 2 2 2 2 3" xfId="31690" xr:uid="{00000000-0005-0000-0000-0000C87B0000}"/>
    <cellStyle name="Normal 16 2 3 2 3 2 2 2 3" xfId="31691" xr:uid="{00000000-0005-0000-0000-0000C97B0000}"/>
    <cellStyle name="Normal 16 2 3 2 3 2 2 2 3 2" xfId="31692" xr:uid="{00000000-0005-0000-0000-0000CA7B0000}"/>
    <cellStyle name="Normal 16 2 3 2 3 2 2 2 4" xfId="31693" xr:uid="{00000000-0005-0000-0000-0000CB7B0000}"/>
    <cellStyle name="Normal 16 2 3 2 3 2 2 3" xfId="31694" xr:uid="{00000000-0005-0000-0000-0000CC7B0000}"/>
    <cellStyle name="Normal 16 2 3 2 3 2 2 3 2" xfId="31695" xr:uid="{00000000-0005-0000-0000-0000CD7B0000}"/>
    <cellStyle name="Normal 16 2 3 2 3 2 2 3 2 2" xfId="31696" xr:uid="{00000000-0005-0000-0000-0000CE7B0000}"/>
    <cellStyle name="Normal 16 2 3 2 3 2 2 3 3" xfId="31697" xr:uid="{00000000-0005-0000-0000-0000CF7B0000}"/>
    <cellStyle name="Normal 16 2 3 2 3 2 2 4" xfId="31698" xr:uid="{00000000-0005-0000-0000-0000D07B0000}"/>
    <cellStyle name="Normal 16 2 3 2 3 2 2 4 2" xfId="31699" xr:uid="{00000000-0005-0000-0000-0000D17B0000}"/>
    <cellStyle name="Normal 16 2 3 2 3 2 2 5" xfId="31700" xr:uid="{00000000-0005-0000-0000-0000D27B0000}"/>
    <cellStyle name="Normal 16 2 3 2 3 2 3" xfId="31701" xr:uid="{00000000-0005-0000-0000-0000D37B0000}"/>
    <cellStyle name="Normal 16 2 3 2 3 2 3 2" xfId="31702" xr:uid="{00000000-0005-0000-0000-0000D47B0000}"/>
    <cellStyle name="Normal 16 2 3 2 3 2 3 2 2" xfId="31703" xr:uid="{00000000-0005-0000-0000-0000D57B0000}"/>
    <cellStyle name="Normal 16 2 3 2 3 2 3 2 2 2" xfId="31704" xr:uid="{00000000-0005-0000-0000-0000D67B0000}"/>
    <cellStyle name="Normal 16 2 3 2 3 2 3 2 3" xfId="31705" xr:uid="{00000000-0005-0000-0000-0000D77B0000}"/>
    <cellStyle name="Normal 16 2 3 2 3 2 3 3" xfId="31706" xr:uid="{00000000-0005-0000-0000-0000D87B0000}"/>
    <cellStyle name="Normal 16 2 3 2 3 2 3 3 2" xfId="31707" xr:uid="{00000000-0005-0000-0000-0000D97B0000}"/>
    <cellStyle name="Normal 16 2 3 2 3 2 3 4" xfId="31708" xr:uid="{00000000-0005-0000-0000-0000DA7B0000}"/>
    <cellStyle name="Normal 16 2 3 2 3 2 4" xfId="31709" xr:uid="{00000000-0005-0000-0000-0000DB7B0000}"/>
    <cellStyle name="Normal 16 2 3 2 3 2 4 2" xfId="31710" xr:uid="{00000000-0005-0000-0000-0000DC7B0000}"/>
    <cellStyle name="Normal 16 2 3 2 3 2 4 2 2" xfId="31711" xr:uid="{00000000-0005-0000-0000-0000DD7B0000}"/>
    <cellStyle name="Normal 16 2 3 2 3 2 4 3" xfId="31712" xr:uid="{00000000-0005-0000-0000-0000DE7B0000}"/>
    <cellStyle name="Normal 16 2 3 2 3 2 5" xfId="31713" xr:uid="{00000000-0005-0000-0000-0000DF7B0000}"/>
    <cellStyle name="Normal 16 2 3 2 3 2 5 2" xfId="31714" xr:uid="{00000000-0005-0000-0000-0000E07B0000}"/>
    <cellStyle name="Normal 16 2 3 2 3 2 6" xfId="31715" xr:uid="{00000000-0005-0000-0000-0000E17B0000}"/>
    <cellStyle name="Normal 16 2 3 2 3 3" xfId="31716" xr:uid="{00000000-0005-0000-0000-0000E27B0000}"/>
    <cellStyle name="Normal 16 2 3 2 3 3 2" xfId="31717" xr:uid="{00000000-0005-0000-0000-0000E37B0000}"/>
    <cellStyle name="Normal 16 2 3 2 3 3 2 2" xfId="31718" xr:uid="{00000000-0005-0000-0000-0000E47B0000}"/>
    <cellStyle name="Normal 16 2 3 2 3 3 2 2 2" xfId="31719" xr:uid="{00000000-0005-0000-0000-0000E57B0000}"/>
    <cellStyle name="Normal 16 2 3 2 3 3 2 2 2 2" xfId="31720" xr:uid="{00000000-0005-0000-0000-0000E67B0000}"/>
    <cellStyle name="Normal 16 2 3 2 3 3 2 2 2 2 2" xfId="31721" xr:uid="{00000000-0005-0000-0000-0000E77B0000}"/>
    <cellStyle name="Normal 16 2 3 2 3 3 2 2 2 3" xfId="31722" xr:uid="{00000000-0005-0000-0000-0000E87B0000}"/>
    <cellStyle name="Normal 16 2 3 2 3 3 2 2 3" xfId="31723" xr:uid="{00000000-0005-0000-0000-0000E97B0000}"/>
    <cellStyle name="Normal 16 2 3 2 3 3 2 2 3 2" xfId="31724" xr:uid="{00000000-0005-0000-0000-0000EA7B0000}"/>
    <cellStyle name="Normal 16 2 3 2 3 3 2 2 4" xfId="31725" xr:uid="{00000000-0005-0000-0000-0000EB7B0000}"/>
    <cellStyle name="Normal 16 2 3 2 3 3 2 3" xfId="31726" xr:uid="{00000000-0005-0000-0000-0000EC7B0000}"/>
    <cellStyle name="Normal 16 2 3 2 3 3 2 3 2" xfId="31727" xr:uid="{00000000-0005-0000-0000-0000ED7B0000}"/>
    <cellStyle name="Normal 16 2 3 2 3 3 2 3 2 2" xfId="31728" xr:uid="{00000000-0005-0000-0000-0000EE7B0000}"/>
    <cellStyle name="Normal 16 2 3 2 3 3 2 3 3" xfId="31729" xr:uid="{00000000-0005-0000-0000-0000EF7B0000}"/>
    <cellStyle name="Normal 16 2 3 2 3 3 2 4" xfId="31730" xr:uid="{00000000-0005-0000-0000-0000F07B0000}"/>
    <cellStyle name="Normal 16 2 3 2 3 3 2 4 2" xfId="31731" xr:uid="{00000000-0005-0000-0000-0000F17B0000}"/>
    <cellStyle name="Normal 16 2 3 2 3 3 2 5" xfId="31732" xr:uid="{00000000-0005-0000-0000-0000F27B0000}"/>
    <cellStyle name="Normal 16 2 3 2 3 3 3" xfId="31733" xr:uid="{00000000-0005-0000-0000-0000F37B0000}"/>
    <cellStyle name="Normal 16 2 3 2 3 3 3 2" xfId="31734" xr:uid="{00000000-0005-0000-0000-0000F47B0000}"/>
    <cellStyle name="Normal 16 2 3 2 3 3 3 2 2" xfId="31735" xr:uid="{00000000-0005-0000-0000-0000F57B0000}"/>
    <cellStyle name="Normal 16 2 3 2 3 3 3 2 2 2" xfId="31736" xr:uid="{00000000-0005-0000-0000-0000F67B0000}"/>
    <cellStyle name="Normal 16 2 3 2 3 3 3 2 3" xfId="31737" xr:uid="{00000000-0005-0000-0000-0000F77B0000}"/>
    <cellStyle name="Normal 16 2 3 2 3 3 3 3" xfId="31738" xr:uid="{00000000-0005-0000-0000-0000F87B0000}"/>
    <cellStyle name="Normal 16 2 3 2 3 3 3 3 2" xfId="31739" xr:uid="{00000000-0005-0000-0000-0000F97B0000}"/>
    <cellStyle name="Normal 16 2 3 2 3 3 3 4" xfId="31740" xr:uid="{00000000-0005-0000-0000-0000FA7B0000}"/>
    <cellStyle name="Normal 16 2 3 2 3 3 4" xfId="31741" xr:uid="{00000000-0005-0000-0000-0000FB7B0000}"/>
    <cellStyle name="Normal 16 2 3 2 3 3 4 2" xfId="31742" xr:uid="{00000000-0005-0000-0000-0000FC7B0000}"/>
    <cellStyle name="Normal 16 2 3 2 3 3 4 2 2" xfId="31743" xr:uid="{00000000-0005-0000-0000-0000FD7B0000}"/>
    <cellStyle name="Normal 16 2 3 2 3 3 4 3" xfId="31744" xr:uid="{00000000-0005-0000-0000-0000FE7B0000}"/>
    <cellStyle name="Normal 16 2 3 2 3 3 5" xfId="31745" xr:uid="{00000000-0005-0000-0000-0000FF7B0000}"/>
    <cellStyle name="Normal 16 2 3 2 3 3 5 2" xfId="31746" xr:uid="{00000000-0005-0000-0000-0000007C0000}"/>
    <cellStyle name="Normal 16 2 3 2 3 3 6" xfId="31747" xr:uid="{00000000-0005-0000-0000-0000017C0000}"/>
    <cellStyle name="Normal 16 2 3 2 3 4" xfId="31748" xr:uid="{00000000-0005-0000-0000-0000027C0000}"/>
    <cellStyle name="Normal 16 2 3 2 3 4 2" xfId="31749" xr:uid="{00000000-0005-0000-0000-0000037C0000}"/>
    <cellStyle name="Normal 16 2 3 2 3 4 2 2" xfId="31750" xr:uid="{00000000-0005-0000-0000-0000047C0000}"/>
    <cellStyle name="Normal 16 2 3 2 3 4 2 2 2" xfId="31751" xr:uid="{00000000-0005-0000-0000-0000057C0000}"/>
    <cellStyle name="Normal 16 2 3 2 3 4 2 2 2 2" xfId="31752" xr:uid="{00000000-0005-0000-0000-0000067C0000}"/>
    <cellStyle name="Normal 16 2 3 2 3 4 2 2 2 2 2" xfId="31753" xr:uid="{00000000-0005-0000-0000-0000077C0000}"/>
    <cellStyle name="Normal 16 2 3 2 3 4 2 2 2 3" xfId="31754" xr:uid="{00000000-0005-0000-0000-0000087C0000}"/>
    <cellStyle name="Normal 16 2 3 2 3 4 2 2 3" xfId="31755" xr:uid="{00000000-0005-0000-0000-0000097C0000}"/>
    <cellStyle name="Normal 16 2 3 2 3 4 2 2 3 2" xfId="31756" xr:uid="{00000000-0005-0000-0000-00000A7C0000}"/>
    <cellStyle name="Normal 16 2 3 2 3 4 2 2 4" xfId="31757" xr:uid="{00000000-0005-0000-0000-00000B7C0000}"/>
    <cellStyle name="Normal 16 2 3 2 3 4 2 3" xfId="31758" xr:uid="{00000000-0005-0000-0000-00000C7C0000}"/>
    <cellStyle name="Normal 16 2 3 2 3 4 2 3 2" xfId="31759" xr:uid="{00000000-0005-0000-0000-00000D7C0000}"/>
    <cellStyle name="Normal 16 2 3 2 3 4 2 3 2 2" xfId="31760" xr:uid="{00000000-0005-0000-0000-00000E7C0000}"/>
    <cellStyle name="Normal 16 2 3 2 3 4 2 3 3" xfId="31761" xr:uid="{00000000-0005-0000-0000-00000F7C0000}"/>
    <cellStyle name="Normal 16 2 3 2 3 4 2 4" xfId="31762" xr:uid="{00000000-0005-0000-0000-0000107C0000}"/>
    <cellStyle name="Normal 16 2 3 2 3 4 2 4 2" xfId="31763" xr:uid="{00000000-0005-0000-0000-0000117C0000}"/>
    <cellStyle name="Normal 16 2 3 2 3 4 2 5" xfId="31764" xr:uid="{00000000-0005-0000-0000-0000127C0000}"/>
    <cellStyle name="Normal 16 2 3 2 3 4 3" xfId="31765" xr:uid="{00000000-0005-0000-0000-0000137C0000}"/>
    <cellStyle name="Normal 16 2 3 2 3 4 3 2" xfId="31766" xr:uid="{00000000-0005-0000-0000-0000147C0000}"/>
    <cellStyle name="Normal 16 2 3 2 3 4 3 2 2" xfId="31767" xr:uid="{00000000-0005-0000-0000-0000157C0000}"/>
    <cellStyle name="Normal 16 2 3 2 3 4 3 2 2 2" xfId="31768" xr:uid="{00000000-0005-0000-0000-0000167C0000}"/>
    <cellStyle name="Normal 16 2 3 2 3 4 3 2 3" xfId="31769" xr:uid="{00000000-0005-0000-0000-0000177C0000}"/>
    <cellStyle name="Normal 16 2 3 2 3 4 3 3" xfId="31770" xr:uid="{00000000-0005-0000-0000-0000187C0000}"/>
    <cellStyle name="Normal 16 2 3 2 3 4 3 3 2" xfId="31771" xr:uid="{00000000-0005-0000-0000-0000197C0000}"/>
    <cellStyle name="Normal 16 2 3 2 3 4 3 4" xfId="31772" xr:uid="{00000000-0005-0000-0000-00001A7C0000}"/>
    <cellStyle name="Normal 16 2 3 2 3 4 4" xfId="31773" xr:uid="{00000000-0005-0000-0000-00001B7C0000}"/>
    <cellStyle name="Normal 16 2 3 2 3 4 4 2" xfId="31774" xr:uid="{00000000-0005-0000-0000-00001C7C0000}"/>
    <cellStyle name="Normal 16 2 3 2 3 4 4 2 2" xfId="31775" xr:uid="{00000000-0005-0000-0000-00001D7C0000}"/>
    <cellStyle name="Normal 16 2 3 2 3 4 4 3" xfId="31776" xr:uid="{00000000-0005-0000-0000-00001E7C0000}"/>
    <cellStyle name="Normal 16 2 3 2 3 4 5" xfId="31777" xr:uid="{00000000-0005-0000-0000-00001F7C0000}"/>
    <cellStyle name="Normal 16 2 3 2 3 4 5 2" xfId="31778" xr:uid="{00000000-0005-0000-0000-0000207C0000}"/>
    <cellStyle name="Normal 16 2 3 2 3 4 6" xfId="31779" xr:uid="{00000000-0005-0000-0000-0000217C0000}"/>
    <cellStyle name="Normal 16 2 3 2 3 5" xfId="31780" xr:uid="{00000000-0005-0000-0000-0000227C0000}"/>
    <cellStyle name="Normal 16 2 3 2 3 5 2" xfId="31781" xr:uid="{00000000-0005-0000-0000-0000237C0000}"/>
    <cellStyle name="Normal 16 2 3 2 3 5 2 2" xfId="31782" xr:uid="{00000000-0005-0000-0000-0000247C0000}"/>
    <cellStyle name="Normal 16 2 3 2 3 5 2 2 2" xfId="31783" xr:uid="{00000000-0005-0000-0000-0000257C0000}"/>
    <cellStyle name="Normal 16 2 3 2 3 5 2 2 2 2" xfId="31784" xr:uid="{00000000-0005-0000-0000-0000267C0000}"/>
    <cellStyle name="Normal 16 2 3 2 3 5 2 2 3" xfId="31785" xr:uid="{00000000-0005-0000-0000-0000277C0000}"/>
    <cellStyle name="Normal 16 2 3 2 3 5 2 3" xfId="31786" xr:uid="{00000000-0005-0000-0000-0000287C0000}"/>
    <cellStyle name="Normal 16 2 3 2 3 5 2 3 2" xfId="31787" xr:uid="{00000000-0005-0000-0000-0000297C0000}"/>
    <cellStyle name="Normal 16 2 3 2 3 5 2 4" xfId="31788" xr:uid="{00000000-0005-0000-0000-00002A7C0000}"/>
    <cellStyle name="Normal 16 2 3 2 3 5 3" xfId="31789" xr:uid="{00000000-0005-0000-0000-00002B7C0000}"/>
    <cellStyle name="Normal 16 2 3 2 3 5 3 2" xfId="31790" xr:uid="{00000000-0005-0000-0000-00002C7C0000}"/>
    <cellStyle name="Normal 16 2 3 2 3 5 3 2 2" xfId="31791" xr:uid="{00000000-0005-0000-0000-00002D7C0000}"/>
    <cellStyle name="Normal 16 2 3 2 3 5 3 3" xfId="31792" xr:uid="{00000000-0005-0000-0000-00002E7C0000}"/>
    <cellStyle name="Normal 16 2 3 2 3 5 4" xfId="31793" xr:uid="{00000000-0005-0000-0000-00002F7C0000}"/>
    <cellStyle name="Normal 16 2 3 2 3 5 4 2" xfId="31794" xr:uid="{00000000-0005-0000-0000-0000307C0000}"/>
    <cellStyle name="Normal 16 2 3 2 3 5 5" xfId="31795" xr:uid="{00000000-0005-0000-0000-0000317C0000}"/>
    <cellStyle name="Normal 16 2 3 2 3 6" xfId="31796" xr:uid="{00000000-0005-0000-0000-0000327C0000}"/>
    <cellStyle name="Normal 16 2 3 2 3 6 2" xfId="31797" xr:uid="{00000000-0005-0000-0000-0000337C0000}"/>
    <cellStyle name="Normal 16 2 3 2 3 6 2 2" xfId="31798" xr:uid="{00000000-0005-0000-0000-0000347C0000}"/>
    <cellStyle name="Normal 16 2 3 2 3 6 2 2 2" xfId="31799" xr:uid="{00000000-0005-0000-0000-0000357C0000}"/>
    <cellStyle name="Normal 16 2 3 2 3 6 2 3" xfId="31800" xr:uid="{00000000-0005-0000-0000-0000367C0000}"/>
    <cellStyle name="Normal 16 2 3 2 3 6 3" xfId="31801" xr:uid="{00000000-0005-0000-0000-0000377C0000}"/>
    <cellStyle name="Normal 16 2 3 2 3 6 3 2" xfId="31802" xr:uid="{00000000-0005-0000-0000-0000387C0000}"/>
    <cellStyle name="Normal 16 2 3 2 3 6 4" xfId="31803" xr:uid="{00000000-0005-0000-0000-0000397C0000}"/>
    <cellStyle name="Normal 16 2 3 2 3 7" xfId="31804" xr:uid="{00000000-0005-0000-0000-00003A7C0000}"/>
    <cellStyle name="Normal 16 2 3 2 3 7 2" xfId="31805" xr:uid="{00000000-0005-0000-0000-00003B7C0000}"/>
    <cellStyle name="Normal 16 2 3 2 3 7 2 2" xfId="31806" xr:uid="{00000000-0005-0000-0000-00003C7C0000}"/>
    <cellStyle name="Normal 16 2 3 2 3 7 3" xfId="31807" xr:uid="{00000000-0005-0000-0000-00003D7C0000}"/>
    <cellStyle name="Normal 16 2 3 2 3 8" xfId="31808" xr:uid="{00000000-0005-0000-0000-00003E7C0000}"/>
    <cellStyle name="Normal 16 2 3 2 3 8 2" xfId="31809" xr:uid="{00000000-0005-0000-0000-00003F7C0000}"/>
    <cellStyle name="Normal 16 2 3 2 3 9" xfId="31810" xr:uid="{00000000-0005-0000-0000-0000407C0000}"/>
    <cellStyle name="Normal 16 2 3 2 4" xfId="31811" xr:uid="{00000000-0005-0000-0000-0000417C0000}"/>
    <cellStyle name="Normal 16 2 3 2 4 2" xfId="31812" xr:uid="{00000000-0005-0000-0000-0000427C0000}"/>
    <cellStyle name="Normal 16 2 3 2 4 2 2" xfId="31813" xr:uid="{00000000-0005-0000-0000-0000437C0000}"/>
    <cellStyle name="Normal 16 2 3 2 4 2 2 2" xfId="31814" xr:uid="{00000000-0005-0000-0000-0000447C0000}"/>
    <cellStyle name="Normal 16 2 3 2 4 2 2 2 2" xfId="31815" xr:uid="{00000000-0005-0000-0000-0000457C0000}"/>
    <cellStyle name="Normal 16 2 3 2 4 2 2 2 2 2" xfId="31816" xr:uid="{00000000-0005-0000-0000-0000467C0000}"/>
    <cellStyle name="Normal 16 2 3 2 4 2 2 2 3" xfId="31817" xr:uid="{00000000-0005-0000-0000-0000477C0000}"/>
    <cellStyle name="Normal 16 2 3 2 4 2 2 3" xfId="31818" xr:uid="{00000000-0005-0000-0000-0000487C0000}"/>
    <cellStyle name="Normal 16 2 3 2 4 2 2 3 2" xfId="31819" xr:uid="{00000000-0005-0000-0000-0000497C0000}"/>
    <cellStyle name="Normal 16 2 3 2 4 2 2 4" xfId="31820" xr:uid="{00000000-0005-0000-0000-00004A7C0000}"/>
    <cellStyle name="Normal 16 2 3 2 4 2 3" xfId="31821" xr:uid="{00000000-0005-0000-0000-00004B7C0000}"/>
    <cellStyle name="Normal 16 2 3 2 4 2 3 2" xfId="31822" xr:uid="{00000000-0005-0000-0000-00004C7C0000}"/>
    <cellStyle name="Normal 16 2 3 2 4 2 3 2 2" xfId="31823" xr:uid="{00000000-0005-0000-0000-00004D7C0000}"/>
    <cellStyle name="Normal 16 2 3 2 4 2 3 3" xfId="31824" xr:uid="{00000000-0005-0000-0000-00004E7C0000}"/>
    <cellStyle name="Normal 16 2 3 2 4 2 4" xfId="31825" xr:uid="{00000000-0005-0000-0000-00004F7C0000}"/>
    <cellStyle name="Normal 16 2 3 2 4 2 4 2" xfId="31826" xr:uid="{00000000-0005-0000-0000-0000507C0000}"/>
    <cellStyle name="Normal 16 2 3 2 4 2 5" xfId="31827" xr:uid="{00000000-0005-0000-0000-0000517C0000}"/>
    <cellStyle name="Normal 16 2 3 2 4 3" xfId="31828" xr:uid="{00000000-0005-0000-0000-0000527C0000}"/>
    <cellStyle name="Normal 16 2 3 2 4 3 2" xfId="31829" xr:uid="{00000000-0005-0000-0000-0000537C0000}"/>
    <cellStyle name="Normal 16 2 3 2 4 3 2 2" xfId="31830" xr:uid="{00000000-0005-0000-0000-0000547C0000}"/>
    <cellStyle name="Normal 16 2 3 2 4 3 2 2 2" xfId="31831" xr:uid="{00000000-0005-0000-0000-0000557C0000}"/>
    <cellStyle name="Normal 16 2 3 2 4 3 2 3" xfId="31832" xr:uid="{00000000-0005-0000-0000-0000567C0000}"/>
    <cellStyle name="Normal 16 2 3 2 4 3 3" xfId="31833" xr:uid="{00000000-0005-0000-0000-0000577C0000}"/>
    <cellStyle name="Normal 16 2 3 2 4 3 3 2" xfId="31834" xr:uid="{00000000-0005-0000-0000-0000587C0000}"/>
    <cellStyle name="Normal 16 2 3 2 4 3 4" xfId="31835" xr:uid="{00000000-0005-0000-0000-0000597C0000}"/>
    <cellStyle name="Normal 16 2 3 2 4 4" xfId="31836" xr:uid="{00000000-0005-0000-0000-00005A7C0000}"/>
    <cellStyle name="Normal 16 2 3 2 4 4 2" xfId="31837" xr:uid="{00000000-0005-0000-0000-00005B7C0000}"/>
    <cellStyle name="Normal 16 2 3 2 4 4 2 2" xfId="31838" xr:uid="{00000000-0005-0000-0000-00005C7C0000}"/>
    <cellStyle name="Normal 16 2 3 2 4 4 3" xfId="31839" xr:uid="{00000000-0005-0000-0000-00005D7C0000}"/>
    <cellStyle name="Normal 16 2 3 2 4 5" xfId="31840" xr:uid="{00000000-0005-0000-0000-00005E7C0000}"/>
    <cellStyle name="Normal 16 2 3 2 4 5 2" xfId="31841" xr:uid="{00000000-0005-0000-0000-00005F7C0000}"/>
    <cellStyle name="Normal 16 2 3 2 4 6" xfId="31842" xr:uid="{00000000-0005-0000-0000-0000607C0000}"/>
    <cellStyle name="Normal 16 2 3 2 5" xfId="31843" xr:uid="{00000000-0005-0000-0000-0000617C0000}"/>
    <cellStyle name="Normal 16 2 3 2 5 2" xfId="31844" xr:uid="{00000000-0005-0000-0000-0000627C0000}"/>
    <cellStyle name="Normal 16 2 3 2 5 2 2" xfId="31845" xr:uid="{00000000-0005-0000-0000-0000637C0000}"/>
    <cellStyle name="Normal 16 2 3 2 5 2 2 2" xfId="31846" xr:uid="{00000000-0005-0000-0000-0000647C0000}"/>
    <cellStyle name="Normal 16 2 3 2 5 2 2 2 2" xfId="31847" xr:uid="{00000000-0005-0000-0000-0000657C0000}"/>
    <cellStyle name="Normal 16 2 3 2 5 2 2 2 2 2" xfId="31848" xr:uid="{00000000-0005-0000-0000-0000667C0000}"/>
    <cellStyle name="Normal 16 2 3 2 5 2 2 2 3" xfId="31849" xr:uid="{00000000-0005-0000-0000-0000677C0000}"/>
    <cellStyle name="Normal 16 2 3 2 5 2 2 3" xfId="31850" xr:uid="{00000000-0005-0000-0000-0000687C0000}"/>
    <cellStyle name="Normal 16 2 3 2 5 2 2 3 2" xfId="31851" xr:uid="{00000000-0005-0000-0000-0000697C0000}"/>
    <cellStyle name="Normal 16 2 3 2 5 2 2 4" xfId="31852" xr:uid="{00000000-0005-0000-0000-00006A7C0000}"/>
    <cellStyle name="Normal 16 2 3 2 5 2 3" xfId="31853" xr:uid="{00000000-0005-0000-0000-00006B7C0000}"/>
    <cellStyle name="Normal 16 2 3 2 5 2 3 2" xfId="31854" xr:uid="{00000000-0005-0000-0000-00006C7C0000}"/>
    <cellStyle name="Normal 16 2 3 2 5 2 3 2 2" xfId="31855" xr:uid="{00000000-0005-0000-0000-00006D7C0000}"/>
    <cellStyle name="Normal 16 2 3 2 5 2 3 3" xfId="31856" xr:uid="{00000000-0005-0000-0000-00006E7C0000}"/>
    <cellStyle name="Normal 16 2 3 2 5 2 4" xfId="31857" xr:uid="{00000000-0005-0000-0000-00006F7C0000}"/>
    <cellStyle name="Normal 16 2 3 2 5 2 4 2" xfId="31858" xr:uid="{00000000-0005-0000-0000-0000707C0000}"/>
    <cellStyle name="Normal 16 2 3 2 5 2 5" xfId="31859" xr:uid="{00000000-0005-0000-0000-0000717C0000}"/>
    <cellStyle name="Normal 16 2 3 2 5 3" xfId="31860" xr:uid="{00000000-0005-0000-0000-0000727C0000}"/>
    <cellStyle name="Normal 16 2 3 2 5 3 2" xfId="31861" xr:uid="{00000000-0005-0000-0000-0000737C0000}"/>
    <cellStyle name="Normal 16 2 3 2 5 3 2 2" xfId="31862" xr:uid="{00000000-0005-0000-0000-0000747C0000}"/>
    <cellStyle name="Normal 16 2 3 2 5 3 2 2 2" xfId="31863" xr:uid="{00000000-0005-0000-0000-0000757C0000}"/>
    <cellStyle name="Normal 16 2 3 2 5 3 2 3" xfId="31864" xr:uid="{00000000-0005-0000-0000-0000767C0000}"/>
    <cellStyle name="Normal 16 2 3 2 5 3 3" xfId="31865" xr:uid="{00000000-0005-0000-0000-0000777C0000}"/>
    <cellStyle name="Normal 16 2 3 2 5 3 3 2" xfId="31866" xr:uid="{00000000-0005-0000-0000-0000787C0000}"/>
    <cellStyle name="Normal 16 2 3 2 5 3 4" xfId="31867" xr:uid="{00000000-0005-0000-0000-0000797C0000}"/>
    <cellStyle name="Normal 16 2 3 2 5 4" xfId="31868" xr:uid="{00000000-0005-0000-0000-00007A7C0000}"/>
    <cellStyle name="Normal 16 2 3 2 5 4 2" xfId="31869" xr:uid="{00000000-0005-0000-0000-00007B7C0000}"/>
    <cellStyle name="Normal 16 2 3 2 5 4 2 2" xfId="31870" xr:uid="{00000000-0005-0000-0000-00007C7C0000}"/>
    <cellStyle name="Normal 16 2 3 2 5 4 3" xfId="31871" xr:uid="{00000000-0005-0000-0000-00007D7C0000}"/>
    <cellStyle name="Normal 16 2 3 2 5 5" xfId="31872" xr:uid="{00000000-0005-0000-0000-00007E7C0000}"/>
    <cellStyle name="Normal 16 2 3 2 5 5 2" xfId="31873" xr:uid="{00000000-0005-0000-0000-00007F7C0000}"/>
    <cellStyle name="Normal 16 2 3 2 5 6" xfId="31874" xr:uid="{00000000-0005-0000-0000-0000807C0000}"/>
    <cellStyle name="Normal 16 2 3 2 6" xfId="31875" xr:uid="{00000000-0005-0000-0000-0000817C0000}"/>
    <cellStyle name="Normal 16 2 3 2 6 2" xfId="31876" xr:uid="{00000000-0005-0000-0000-0000827C0000}"/>
    <cellStyle name="Normal 16 2 3 2 6 2 2" xfId="31877" xr:uid="{00000000-0005-0000-0000-0000837C0000}"/>
    <cellStyle name="Normal 16 2 3 2 6 2 2 2" xfId="31878" xr:uid="{00000000-0005-0000-0000-0000847C0000}"/>
    <cellStyle name="Normal 16 2 3 2 6 2 2 2 2" xfId="31879" xr:uid="{00000000-0005-0000-0000-0000857C0000}"/>
    <cellStyle name="Normal 16 2 3 2 6 2 2 2 2 2" xfId="31880" xr:uid="{00000000-0005-0000-0000-0000867C0000}"/>
    <cellStyle name="Normal 16 2 3 2 6 2 2 2 3" xfId="31881" xr:uid="{00000000-0005-0000-0000-0000877C0000}"/>
    <cellStyle name="Normal 16 2 3 2 6 2 2 3" xfId="31882" xr:uid="{00000000-0005-0000-0000-0000887C0000}"/>
    <cellStyle name="Normal 16 2 3 2 6 2 2 3 2" xfId="31883" xr:uid="{00000000-0005-0000-0000-0000897C0000}"/>
    <cellStyle name="Normal 16 2 3 2 6 2 2 4" xfId="31884" xr:uid="{00000000-0005-0000-0000-00008A7C0000}"/>
    <cellStyle name="Normal 16 2 3 2 6 2 3" xfId="31885" xr:uid="{00000000-0005-0000-0000-00008B7C0000}"/>
    <cellStyle name="Normal 16 2 3 2 6 2 3 2" xfId="31886" xr:uid="{00000000-0005-0000-0000-00008C7C0000}"/>
    <cellStyle name="Normal 16 2 3 2 6 2 3 2 2" xfId="31887" xr:uid="{00000000-0005-0000-0000-00008D7C0000}"/>
    <cellStyle name="Normal 16 2 3 2 6 2 3 3" xfId="31888" xr:uid="{00000000-0005-0000-0000-00008E7C0000}"/>
    <cellStyle name="Normal 16 2 3 2 6 2 4" xfId="31889" xr:uid="{00000000-0005-0000-0000-00008F7C0000}"/>
    <cellStyle name="Normal 16 2 3 2 6 2 4 2" xfId="31890" xr:uid="{00000000-0005-0000-0000-0000907C0000}"/>
    <cellStyle name="Normal 16 2 3 2 6 2 5" xfId="31891" xr:uid="{00000000-0005-0000-0000-0000917C0000}"/>
    <cellStyle name="Normal 16 2 3 2 6 3" xfId="31892" xr:uid="{00000000-0005-0000-0000-0000927C0000}"/>
    <cellStyle name="Normal 16 2 3 2 6 3 2" xfId="31893" xr:uid="{00000000-0005-0000-0000-0000937C0000}"/>
    <cellStyle name="Normal 16 2 3 2 6 3 2 2" xfId="31894" xr:uid="{00000000-0005-0000-0000-0000947C0000}"/>
    <cellStyle name="Normal 16 2 3 2 6 3 2 2 2" xfId="31895" xr:uid="{00000000-0005-0000-0000-0000957C0000}"/>
    <cellStyle name="Normal 16 2 3 2 6 3 2 3" xfId="31896" xr:uid="{00000000-0005-0000-0000-0000967C0000}"/>
    <cellStyle name="Normal 16 2 3 2 6 3 3" xfId="31897" xr:uid="{00000000-0005-0000-0000-0000977C0000}"/>
    <cellStyle name="Normal 16 2 3 2 6 3 3 2" xfId="31898" xr:uid="{00000000-0005-0000-0000-0000987C0000}"/>
    <cellStyle name="Normal 16 2 3 2 6 3 4" xfId="31899" xr:uid="{00000000-0005-0000-0000-0000997C0000}"/>
    <cellStyle name="Normal 16 2 3 2 6 4" xfId="31900" xr:uid="{00000000-0005-0000-0000-00009A7C0000}"/>
    <cellStyle name="Normal 16 2 3 2 6 4 2" xfId="31901" xr:uid="{00000000-0005-0000-0000-00009B7C0000}"/>
    <cellStyle name="Normal 16 2 3 2 6 4 2 2" xfId="31902" xr:uid="{00000000-0005-0000-0000-00009C7C0000}"/>
    <cellStyle name="Normal 16 2 3 2 6 4 3" xfId="31903" xr:uid="{00000000-0005-0000-0000-00009D7C0000}"/>
    <cellStyle name="Normal 16 2 3 2 6 5" xfId="31904" xr:uid="{00000000-0005-0000-0000-00009E7C0000}"/>
    <cellStyle name="Normal 16 2 3 2 6 5 2" xfId="31905" xr:uid="{00000000-0005-0000-0000-00009F7C0000}"/>
    <cellStyle name="Normal 16 2 3 2 6 6" xfId="31906" xr:uid="{00000000-0005-0000-0000-0000A07C0000}"/>
    <cellStyle name="Normal 16 2 3 2 7" xfId="31907" xr:uid="{00000000-0005-0000-0000-0000A17C0000}"/>
    <cellStyle name="Normal 16 2 3 2 7 2" xfId="31908" xr:uid="{00000000-0005-0000-0000-0000A27C0000}"/>
    <cellStyle name="Normal 16 2 3 2 7 2 2" xfId="31909" xr:uid="{00000000-0005-0000-0000-0000A37C0000}"/>
    <cellStyle name="Normal 16 2 3 2 7 2 2 2" xfId="31910" xr:uid="{00000000-0005-0000-0000-0000A47C0000}"/>
    <cellStyle name="Normal 16 2 3 2 7 2 2 2 2" xfId="31911" xr:uid="{00000000-0005-0000-0000-0000A57C0000}"/>
    <cellStyle name="Normal 16 2 3 2 7 2 2 3" xfId="31912" xr:uid="{00000000-0005-0000-0000-0000A67C0000}"/>
    <cellStyle name="Normal 16 2 3 2 7 2 3" xfId="31913" xr:uid="{00000000-0005-0000-0000-0000A77C0000}"/>
    <cellStyle name="Normal 16 2 3 2 7 2 3 2" xfId="31914" xr:uid="{00000000-0005-0000-0000-0000A87C0000}"/>
    <cellStyle name="Normal 16 2 3 2 7 2 4" xfId="31915" xr:uid="{00000000-0005-0000-0000-0000A97C0000}"/>
    <cellStyle name="Normal 16 2 3 2 7 3" xfId="31916" xr:uid="{00000000-0005-0000-0000-0000AA7C0000}"/>
    <cellStyle name="Normal 16 2 3 2 7 3 2" xfId="31917" xr:uid="{00000000-0005-0000-0000-0000AB7C0000}"/>
    <cellStyle name="Normal 16 2 3 2 7 3 2 2" xfId="31918" xr:uid="{00000000-0005-0000-0000-0000AC7C0000}"/>
    <cellStyle name="Normal 16 2 3 2 7 3 3" xfId="31919" xr:uid="{00000000-0005-0000-0000-0000AD7C0000}"/>
    <cellStyle name="Normal 16 2 3 2 7 4" xfId="31920" xr:uid="{00000000-0005-0000-0000-0000AE7C0000}"/>
    <cellStyle name="Normal 16 2 3 2 7 4 2" xfId="31921" xr:uid="{00000000-0005-0000-0000-0000AF7C0000}"/>
    <cellStyle name="Normal 16 2 3 2 7 5" xfId="31922" xr:uid="{00000000-0005-0000-0000-0000B07C0000}"/>
    <cellStyle name="Normal 16 2 3 2 8" xfId="31923" xr:uid="{00000000-0005-0000-0000-0000B17C0000}"/>
    <cellStyle name="Normal 16 2 3 2 8 2" xfId="31924" xr:uid="{00000000-0005-0000-0000-0000B27C0000}"/>
    <cellStyle name="Normal 16 2 3 2 8 2 2" xfId="31925" xr:uid="{00000000-0005-0000-0000-0000B37C0000}"/>
    <cellStyle name="Normal 16 2 3 2 8 2 2 2" xfId="31926" xr:uid="{00000000-0005-0000-0000-0000B47C0000}"/>
    <cellStyle name="Normal 16 2 3 2 8 2 3" xfId="31927" xr:uid="{00000000-0005-0000-0000-0000B57C0000}"/>
    <cellStyle name="Normal 16 2 3 2 8 3" xfId="31928" xr:uid="{00000000-0005-0000-0000-0000B67C0000}"/>
    <cellStyle name="Normal 16 2 3 2 8 3 2" xfId="31929" xr:uid="{00000000-0005-0000-0000-0000B77C0000}"/>
    <cellStyle name="Normal 16 2 3 2 8 4" xfId="31930" xr:uid="{00000000-0005-0000-0000-0000B87C0000}"/>
    <cellStyle name="Normal 16 2 3 2 9" xfId="31931" xr:uid="{00000000-0005-0000-0000-0000B97C0000}"/>
    <cellStyle name="Normal 16 2 3 2 9 2" xfId="31932" xr:uid="{00000000-0005-0000-0000-0000BA7C0000}"/>
    <cellStyle name="Normal 16 2 3 2 9 2 2" xfId="31933" xr:uid="{00000000-0005-0000-0000-0000BB7C0000}"/>
    <cellStyle name="Normal 16 2 3 2 9 3" xfId="31934" xr:uid="{00000000-0005-0000-0000-0000BC7C0000}"/>
    <cellStyle name="Normal 16 2 3 3" xfId="31935" xr:uid="{00000000-0005-0000-0000-0000BD7C0000}"/>
    <cellStyle name="Normal 16 2 3 3 10" xfId="31936" xr:uid="{00000000-0005-0000-0000-0000BE7C0000}"/>
    <cellStyle name="Normal 16 2 3 3 2" xfId="31937" xr:uid="{00000000-0005-0000-0000-0000BF7C0000}"/>
    <cellStyle name="Normal 16 2 3 3 2 2" xfId="31938" xr:uid="{00000000-0005-0000-0000-0000C07C0000}"/>
    <cellStyle name="Normal 16 2 3 3 2 2 2" xfId="31939" xr:uid="{00000000-0005-0000-0000-0000C17C0000}"/>
    <cellStyle name="Normal 16 2 3 3 2 2 2 2" xfId="31940" xr:uid="{00000000-0005-0000-0000-0000C27C0000}"/>
    <cellStyle name="Normal 16 2 3 3 2 2 2 2 2" xfId="31941" xr:uid="{00000000-0005-0000-0000-0000C37C0000}"/>
    <cellStyle name="Normal 16 2 3 3 2 2 2 2 2 2" xfId="31942" xr:uid="{00000000-0005-0000-0000-0000C47C0000}"/>
    <cellStyle name="Normal 16 2 3 3 2 2 2 2 3" xfId="31943" xr:uid="{00000000-0005-0000-0000-0000C57C0000}"/>
    <cellStyle name="Normal 16 2 3 3 2 2 2 3" xfId="31944" xr:uid="{00000000-0005-0000-0000-0000C67C0000}"/>
    <cellStyle name="Normal 16 2 3 3 2 2 2 3 2" xfId="31945" xr:uid="{00000000-0005-0000-0000-0000C77C0000}"/>
    <cellStyle name="Normal 16 2 3 3 2 2 2 4" xfId="31946" xr:uid="{00000000-0005-0000-0000-0000C87C0000}"/>
    <cellStyle name="Normal 16 2 3 3 2 2 3" xfId="31947" xr:uid="{00000000-0005-0000-0000-0000C97C0000}"/>
    <cellStyle name="Normal 16 2 3 3 2 2 3 2" xfId="31948" xr:uid="{00000000-0005-0000-0000-0000CA7C0000}"/>
    <cellStyle name="Normal 16 2 3 3 2 2 3 2 2" xfId="31949" xr:uid="{00000000-0005-0000-0000-0000CB7C0000}"/>
    <cellStyle name="Normal 16 2 3 3 2 2 3 3" xfId="31950" xr:uid="{00000000-0005-0000-0000-0000CC7C0000}"/>
    <cellStyle name="Normal 16 2 3 3 2 2 4" xfId="31951" xr:uid="{00000000-0005-0000-0000-0000CD7C0000}"/>
    <cellStyle name="Normal 16 2 3 3 2 2 4 2" xfId="31952" xr:uid="{00000000-0005-0000-0000-0000CE7C0000}"/>
    <cellStyle name="Normal 16 2 3 3 2 2 5" xfId="31953" xr:uid="{00000000-0005-0000-0000-0000CF7C0000}"/>
    <cellStyle name="Normal 16 2 3 3 2 3" xfId="31954" xr:uid="{00000000-0005-0000-0000-0000D07C0000}"/>
    <cellStyle name="Normal 16 2 3 3 2 3 2" xfId="31955" xr:uid="{00000000-0005-0000-0000-0000D17C0000}"/>
    <cellStyle name="Normal 16 2 3 3 2 3 2 2" xfId="31956" xr:uid="{00000000-0005-0000-0000-0000D27C0000}"/>
    <cellStyle name="Normal 16 2 3 3 2 3 2 2 2" xfId="31957" xr:uid="{00000000-0005-0000-0000-0000D37C0000}"/>
    <cellStyle name="Normal 16 2 3 3 2 3 2 3" xfId="31958" xr:uid="{00000000-0005-0000-0000-0000D47C0000}"/>
    <cellStyle name="Normal 16 2 3 3 2 3 3" xfId="31959" xr:uid="{00000000-0005-0000-0000-0000D57C0000}"/>
    <cellStyle name="Normal 16 2 3 3 2 3 3 2" xfId="31960" xr:uid="{00000000-0005-0000-0000-0000D67C0000}"/>
    <cellStyle name="Normal 16 2 3 3 2 3 4" xfId="31961" xr:uid="{00000000-0005-0000-0000-0000D77C0000}"/>
    <cellStyle name="Normal 16 2 3 3 2 4" xfId="31962" xr:uid="{00000000-0005-0000-0000-0000D87C0000}"/>
    <cellStyle name="Normal 16 2 3 3 2 4 2" xfId="31963" xr:uid="{00000000-0005-0000-0000-0000D97C0000}"/>
    <cellStyle name="Normal 16 2 3 3 2 4 2 2" xfId="31964" xr:uid="{00000000-0005-0000-0000-0000DA7C0000}"/>
    <cellStyle name="Normal 16 2 3 3 2 4 3" xfId="31965" xr:uid="{00000000-0005-0000-0000-0000DB7C0000}"/>
    <cellStyle name="Normal 16 2 3 3 2 5" xfId="31966" xr:uid="{00000000-0005-0000-0000-0000DC7C0000}"/>
    <cellStyle name="Normal 16 2 3 3 2 5 2" xfId="31967" xr:uid="{00000000-0005-0000-0000-0000DD7C0000}"/>
    <cellStyle name="Normal 16 2 3 3 2 6" xfId="31968" xr:uid="{00000000-0005-0000-0000-0000DE7C0000}"/>
    <cellStyle name="Normal 16 2 3 3 3" xfId="31969" xr:uid="{00000000-0005-0000-0000-0000DF7C0000}"/>
    <cellStyle name="Normal 16 2 3 3 3 2" xfId="31970" xr:uid="{00000000-0005-0000-0000-0000E07C0000}"/>
    <cellStyle name="Normal 16 2 3 3 3 2 2" xfId="31971" xr:uid="{00000000-0005-0000-0000-0000E17C0000}"/>
    <cellStyle name="Normal 16 2 3 3 3 2 2 2" xfId="31972" xr:uid="{00000000-0005-0000-0000-0000E27C0000}"/>
    <cellStyle name="Normal 16 2 3 3 3 2 2 2 2" xfId="31973" xr:uid="{00000000-0005-0000-0000-0000E37C0000}"/>
    <cellStyle name="Normal 16 2 3 3 3 2 2 2 2 2" xfId="31974" xr:uid="{00000000-0005-0000-0000-0000E47C0000}"/>
    <cellStyle name="Normal 16 2 3 3 3 2 2 2 3" xfId="31975" xr:uid="{00000000-0005-0000-0000-0000E57C0000}"/>
    <cellStyle name="Normal 16 2 3 3 3 2 2 3" xfId="31976" xr:uid="{00000000-0005-0000-0000-0000E67C0000}"/>
    <cellStyle name="Normal 16 2 3 3 3 2 2 3 2" xfId="31977" xr:uid="{00000000-0005-0000-0000-0000E77C0000}"/>
    <cellStyle name="Normal 16 2 3 3 3 2 2 4" xfId="31978" xr:uid="{00000000-0005-0000-0000-0000E87C0000}"/>
    <cellStyle name="Normal 16 2 3 3 3 2 3" xfId="31979" xr:uid="{00000000-0005-0000-0000-0000E97C0000}"/>
    <cellStyle name="Normal 16 2 3 3 3 2 3 2" xfId="31980" xr:uid="{00000000-0005-0000-0000-0000EA7C0000}"/>
    <cellStyle name="Normal 16 2 3 3 3 2 3 2 2" xfId="31981" xr:uid="{00000000-0005-0000-0000-0000EB7C0000}"/>
    <cellStyle name="Normal 16 2 3 3 3 2 3 3" xfId="31982" xr:uid="{00000000-0005-0000-0000-0000EC7C0000}"/>
    <cellStyle name="Normal 16 2 3 3 3 2 4" xfId="31983" xr:uid="{00000000-0005-0000-0000-0000ED7C0000}"/>
    <cellStyle name="Normal 16 2 3 3 3 2 4 2" xfId="31984" xr:uid="{00000000-0005-0000-0000-0000EE7C0000}"/>
    <cellStyle name="Normal 16 2 3 3 3 2 5" xfId="31985" xr:uid="{00000000-0005-0000-0000-0000EF7C0000}"/>
    <cellStyle name="Normal 16 2 3 3 3 3" xfId="31986" xr:uid="{00000000-0005-0000-0000-0000F07C0000}"/>
    <cellStyle name="Normal 16 2 3 3 3 3 2" xfId="31987" xr:uid="{00000000-0005-0000-0000-0000F17C0000}"/>
    <cellStyle name="Normal 16 2 3 3 3 3 2 2" xfId="31988" xr:uid="{00000000-0005-0000-0000-0000F27C0000}"/>
    <cellStyle name="Normal 16 2 3 3 3 3 2 2 2" xfId="31989" xr:uid="{00000000-0005-0000-0000-0000F37C0000}"/>
    <cellStyle name="Normal 16 2 3 3 3 3 2 3" xfId="31990" xr:uid="{00000000-0005-0000-0000-0000F47C0000}"/>
    <cellStyle name="Normal 16 2 3 3 3 3 3" xfId="31991" xr:uid="{00000000-0005-0000-0000-0000F57C0000}"/>
    <cellStyle name="Normal 16 2 3 3 3 3 3 2" xfId="31992" xr:uid="{00000000-0005-0000-0000-0000F67C0000}"/>
    <cellStyle name="Normal 16 2 3 3 3 3 4" xfId="31993" xr:uid="{00000000-0005-0000-0000-0000F77C0000}"/>
    <cellStyle name="Normal 16 2 3 3 3 4" xfId="31994" xr:uid="{00000000-0005-0000-0000-0000F87C0000}"/>
    <cellStyle name="Normal 16 2 3 3 3 4 2" xfId="31995" xr:uid="{00000000-0005-0000-0000-0000F97C0000}"/>
    <cellStyle name="Normal 16 2 3 3 3 4 2 2" xfId="31996" xr:uid="{00000000-0005-0000-0000-0000FA7C0000}"/>
    <cellStyle name="Normal 16 2 3 3 3 4 3" xfId="31997" xr:uid="{00000000-0005-0000-0000-0000FB7C0000}"/>
    <cellStyle name="Normal 16 2 3 3 3 5" xfId="31998" xr:uid="{00000000-0005-0000-0000-0000FC7C0000}"/>
    <cellStyle name="Normal 16 2 3 3 3 5 2" xfId="31999" xr:uid="{00000000-0005-0000-0000-0000FD7C0000}"/>
    <cellStyle name="Normal 16 2 3 3 3 6" xfId="32000" xr:uid="{00000000-0005-0000-0000-0000FE7C0000}"/>
    <cellStyle name="Normal 16 2 3 3 4" xfId="32001" xr:uid="{00000000-0005-0000-0000-0000FF7C0000}"/>
    <cellStyle name="Normal 16 2 3 3 4 2" xfId="32002" xr:uid="{00000000-0005-0000-0000-0000007D0000}"/>
    <cellStyle name="Normal 16 2 3 3 4 2 2" xfId="32003" xr:uid="{00000000-0005-0000-0000-0000017D0000}"/>
    <cellStyle name="Normal 16 2 3 3 4 2 2 2" xfId="32004" xr:uid="{00000000-0005-0000-0000-0000027D0000}"/>
    <cellStyle name="Normal 16 2 3 3 4 2 2 2 2" xfId="32005" xr:uid="{00000000-0005-0000-0000-0000037D0000}"/>
    <cellStyle name="Normal 16 2 3 3 4 2 2 2 2 2" xfId="32006" xr:uid="{00000000-0005-0000-0000-0000047D0000}"/>
    <cellStyle name="Normal 16 2 3 3 4 2 2 2 3" xfId="32007" xr:uid="{00000000-0005-0000-0000-0000057D0000}"/>
    <cellStyle name="Normal 16 2 3 3 4 2 2 3" xfId="32008" xr:uid="{00000000-0005-0000-0000-0000067D0000}"/>
    <cellStyle name="Normal 16 2 3 3 4 2 2 3 2" xfId="32009" xr:uid="{00000000-0005-0000-0000-0000077D0000}"/>
    <cellStyle name="Normal 16 2 3 3 4 2 2 4" xfId="32010" xr:uid="{00000000-0005-0000-0000-0000087D0000}"/>
    <cellStyle name="Normal 16 2 3 3 4 2 3" xfId="32011" xr:uid="{00000000-0005-0000-0000-0000097D0000}"/>
    <cellStyle name="Normal 16 2 3 3 4 2 3 2" xfId="32012" xr:uid="{00000000-0005-0000-0000-00000A7D0000}"/>
    <cellStyle name="Normal 16 2 3 3 4 2 3 2 2" xfId="32013" xr:uid="{00000000-0005-0000-0000-00000B7D0000}"/>
    <cellStyle name="Normal 16 2 3 3 4 2 3 3" xfId="32014" xr:uid="{00000000-0005-0000-0000-00000C7D0000}"/>
    <cellStyle name="Normal 16 2 3 3 4 2 4" xfId="32015" xr:uid="{00000000-0005-0000-0000-00000D7D0000}"/>
    <cellStyle name="Normal 16 2 3 3 4 2 4 2" xfId="32016" xr:uid="{00000000-0005-0000-0000-00000E7D0000}"/>
    <cellStyle name="Normal 16 2 3 3 4 2 5" xfId="32017" xr:uid="{00000000-0005-0000-0000-00000F7D0000}"/>
    <cellStyle name="Normal 16 2 3 3 4 3" xfId="32018" xr:uid="{00000000-0005-0000-0000-0000107D0000}"/>
    <cellStyle name="Normal 16 2 3 3 4 3 2" xfId="32019" xr:uid="{00000000-0005-0000-0000-0000117D0000}"/>
    <cellStyle name="Normal 16 2 3 3 4 3 2 2" xfId="32020" xr:uid="{00000000-0005-0000-0000-0000127D0000}"/>
    <cellStyle name="Normal 16 2 3 3 4 3 2 2 2" xfId="32021" xr:uid="{00000000-0005-0000-0000-0000137D0000}"/>
    <cellStyle name="Normal 16 2 3 3 4 3 2 3" xfId="32022" xr:uid="{00000000-0005-0000-0000-0000147D0000}"/>
    <cellStyle name="Normal 16 2 3 3 4 3 3" xfId="32023" xr:uid="{00000000-0005-0000-0000-0000157D0000}"/>
    <cellStyle name="Normal 16 2 3 3 4 3 3 2" xfId="32024" xr:uid="{00000000-0005-0000-0000-0000167D0000}"/>
    <cellStyle name="Normal 16 2 3 3 4 3 4" xfId="32025" xr:uid="{00000000-0005-0000-0000-0000177D0000}"/>
    <cellStyle name="Normal 16 2 3 3 4 4" xfId="32026" xr:uid="{00000000-0005-0000-0000-0000187D0000}"/>
    <cellStyle name="Normal 16 2 3 3 4 4 2" xfId="32027" xr:uid="{00000000-0005-0000-0000-0000197D0000}"/>
    <cellStyle name="Normal 16 2 3 3 4 4 2 2" xfId="32028" xr:uid="{00000000-0005-0000-0000-00001A7D0000}"/>
    <cellStyle name="Normal 16 2 3 3 4 4 3" xfId="32029" xr:uid="{00000000-0005-0000-0000-00001B7D0000}"/>
    <cellStyle name="Normal 16 2 3 3 4 5" xfId="32030" xr:uid="{00000000-0005-0000-0000-00001C7D0000}"/>
    <cellStyle name="Normal 16 2 3 3 4 5 2" xfId="32031" xr:uid="{00000000-0005-0000-0000-00001D7D0000}"/>
    <cellStyle name="Normal 16 2 3 3 4 6" xfId="32032" xr:uid="{00000000-0005-0000-0000-00001E7D0000}"/>
    <cellStyle name="Normal 16 2 3 3 5" xfId="32033" xr:uid="{00000000-0005-0000-0000-00001F7D0000}"/>
    <cellStyle name="Normal 16 2 3 3 5 2" xfId="32034" xr:uid="{00000000-0005-0000-0000-0000207D0000}"/>
    <cellStyle name="Normal 16 2 3 3 5 2 2" xfId="32035" xr:uid="{00000000-0005-0000-0000-0000217D0000}"/>
    <cellStyle name="Normal 16 2 3 3 5 2 2 2" xfId="32036" xr:uid="{00000000-0005-0000-0000-0000227D0000}"/>
    <cellStyle name="Normal 16 2 3 3 5 2 2 2 2" xfId="32037" xr:uid="{00000000-0005-0000-0000-0000237D0000}"/>
    <cellStyle name="Normal 16 2 3 3 5 2 2 3" xfId="32038" xr:uid="{00000000-0005-0000-0000-0000247D0000}"/>
    <cellStyle name="Normal 16 2 3 3 5 2 3" xfId="32039" xr:uid="{00000000-0005-0000-0000-0000257D0000}"/>
    <cellStyle name="Normal 16 2 3 3 5 2 3 2" xfId="32040" xr:uid="{00000000-0005-0000-0000-0000267D0000}"/>
    <cellStyle name="Normal 16 2 3 3 5 2 4" xfId="32041" xr:uid="{00000000-0005-0000-0000-0000277D0000}"/>
    <cellStyle name="Normal 16 2 3 3 5 3" xfId="32042" xr:uid="{00000000-0005-0000-0000-0000287D0000}"/>
    <cellStyle name="Normal 16 2 3 3 5 3 2" xfId="32043" xr:uid="{00000000-0005-0000-0000-0000297D0000}"/>
    <cellStyle name="Normal 16 2 3 3 5 3 2 2" xfId="32044" xr:uid="{00000000-0005-0000-0000-00002A7D0000}"/>
    <cellStyle name="Normal 16 2 3 3 5 3 3" xfId="32045" xr:uid="{00000000-0005-0000-0000-00002B7D0000}"/>
    <cellStyle name="Normal 16 2 3 3 5 4" xfId="32046" xr:uid="{00000000-0005-0000-0000-00002C7D0000}"/>
    <cellStyle name="Normal 16 2 3 3 5 4 2" xfId="32047" xr:uid="{00000000-0005-0000-0000-00002D7D0000}"/>
    <cellStyle name="Normal 16 2 3 3 5 5" xfId="32048" xr:uid="{00000000-0005-0000-0000-00002E7D0000}"/>
    <cellStyle name="Normal 16 2 3 3 6" xfId="32049" xr:uid="{00000000-0005-0000-0000-00002F7D0000}"/>
    <cellStyle name="Normal 16 2 3 3 6 2" xfId="32050" xr:uid="{00000000-0005-0000-0000-0000307D0000}"/>
    <cellStyle name="Normal 16 2 3 3 6 2 2" xfId="32051" xr:uid="{00000000-0005-0000-0000-0000317D0000}"/>
    <cellStyle name="Normal 16 2 3 3 6 2 2 2" xfId="32052" xr:uid="{00000000-0005-0000-0000-0000327D0000}"/>
    <cellStyle name="Normal 16 2 3 3 6 2 3" xfId="32053" xr:uid="{00000000-0005-0000-0000-0000337D0000}"/>
    <cellStyle name="Normal 16 2 3 3 6 3" xfId="32054" xr:uid="{00000000-0005-0000-0000-0000347D0000}"/>
    <cellStyle name="Normal 16 2 3 3 6 3 2" xfId="32055" xr:uid="{00000000-0005-0000-0000-0000357D0000}"/>
    <cellStyle name="Normal 16 2 3 3 6 4" xfId="32056" xr:uid="{00000000-0005-0000-0000-0000367D0000}"/>
    <cellStyle name="Normal 16 2 3 3 7" xfId="32057" xr:uid="{00000000-0005-0000-0000-0000377D0000}"/>
    <cellStyle name="Normal 16 2 3 3 7 2" xfId="32058" xr:uid="{00000000-0005-0000-0000-0000387D0000}"/>
    <cellStyle name="Normal 16 2 3 3 7 2 2" xfId="32059" xr:uid="{00000000-0005-0000-0000-0000397D0000}"/>
    <cellStyle name="Normal 16 2 3 3 7 3" xfId="32060" xr:uid="{00000000-0005-0000-0000-00003A7D0000}"/>
    <cellStyle name="Normal 16 2 3 3 8" xfId="32061" xr:uid="{00000000-0005-0000-0000-00003B7D0000}"/>
    <cellStyle name="Normal 16 2 3 3 8 2" xfId="32062" xr:uid="{00000000-0005-0000-0000-00003C7D0000}"/>
    <cellStyle name="Normal 16 2 3 3 9" xfId="32063" xr:uid="{00000000-0005-0000-0000-00003D7D0000}"/>
    <cellStyle name="Normal 16 2 3 4" xfId="32064" xr:uid="{00000000-0005-0000-0000-00003E7D0000}"/>
    <cellStyle name="Normal 16 2 3 4 2" xfId="32065" xr:uid="{00000000-0005-0000-0000-00003F7D0000}"/>
    <cellStyle name="Normal 16 2 3 4 2 2" xfId="32066" xr:uid="{00000000-0005-0000-0000-0000407D0000}"/>
    <cellStyle name="Normal 16 2 3 4 2 2 2" xfId="32067" xr:uid="{00000000-0005-0000-0000-0000417D0000}"/>
    <cellStyle name="Normal 16 2 3 4 2 2 2 2" xfId="32068" xr:uid="{00000000-0005-0000-0000-0000427D0000}"/>
    <cellStyle name="Normal 16 2 3 4 2 2 2 2 2" xfId="32069" xr:uid="{00000000-0005-0000-0000-0000437D0000}"/>
    <cellStyle name="Normal 16 2 3 4 2 2 2 2 2 2" xfId="32070" xr:uid="{00000000-0005-0000-0000-0000447D0000}"/>
    <cellStyle name="Normal 16 2 3 4 2 2 2 2 3" xfId="32071" xr:uid="{00000000-0005-0000-0000-0000457D0000}"/>
    <cellStyle name="Normal 16 2 3 4 2 2 2 3" xfId="32072" xr:uid="{00000000-0005-0000-0000-0000467D0000}"/>
    <cellStyle name="Normal 16 2 3 4 2 2 2 3 2" xfId="32073" xr:uid="{00000000-0005-0000-0000-0000477D0000}"/>
    <cellStyle name="Normal 16 2 3 4 2 2 2 4" xfId="32074" xr:uid="{00000000-0005-0000-0000-0000487D0000}"/>
    <cellStyle name="Normal 16 2 3 4 2 2 3" xfId="32075" xr:uid="{00000000-0005-0000-0000-0000497D0000}"/>
    <cellStyle name="Normal 16 2 3 4 2 2 3 2" xfId="32076" xr:uid="{00000000-0005-0000-0000-00004A7D0000}"/>
    <cellStyle name="Normal 16 2 3 4 2 2 3 2 2" xfId="32077" xr:uid="{00000000-0005-0000-0000-00004B7D0000}"/>
    <cellStyle name="Normal 16 2 3 4 2 2 3 3" xfId="32078" xr:uid="{00000000-0005-0000-0000-00004C7D0000}"/>
    <cellStyle name="Normal 16 2 3 4 2 2 4" xfId="32079" xr:uid="{00000000-0005-0000-0000-00004D7D0000}"/>
    <cellStyle name="Normal 16 2 3 4 2 2 4 2" xfId="32080" xr:uid="{00000000-0005-0000-0000-00004E7D0000}"/>
    <cellStyle name="Normal 16 2 3 4 2 2 5" xfId="32081" xr:uid="{00000000-0005-0000-0000-00004F7D0000}"/>
    <cellStyle name="Normal 16 2 3 4 2 3" xfId="32082" xr:uid="{00000000-0005-0000-0000-0000507D0000}"/>
    <cellStyle name="Normal 16 2 3 4 2 3 2" xfId="32083" xr:uid="{00000000-0005-0000-0000-0000517D0000}"/>
    <cellStyle name="Normal 16 2 3 4 2 3 2 2" xfId="32084" xr:uid="{00000000-0005-0000-0000-0000527D0000}"/>
    <cellStyle name="Normal 16 2 3 4 2 3 2 2 2" xfId="32085" xr:uid="{00000000-0005-0000-0000-0000537D0000}"/>
    <cellStyle name="Normal 16 2 3 4 2 3 2 3" xfId="32086" xr:uid="{00000000-0005-0000-0000-0000547D0000}"/>
    <cellStyle name="Normal 16 2 3 4 2 3 3" xfId="32087" xr:uid="{00000000-0005-0000-0000-0000557D0000}"/>
    <cellStyle name="Normal 16 2 3 4 2 3 3 2" xfId="32088" xr:uid="{00000000-0005-0000-0000-0000567D0000}"/>
    <cellStyle name="Normal 16 2 3 4 2 3 4" xfId="32089" xr:uid="{00000000-0005-0000-0000-0000577D0000}"/>
    <cellStyle name="Normal 16 2 3 4 2 4" xfId="32090" xr:uid="{00000000-0005-0000-0000-0000587D0000}"/>
    <cellStyle name="Normal 16 2 3 4 2 4 2" xfId="32091" xr:uid="{00000000-0005-0000-0000-0000597D0000}"/>
    <cellStyle name="Normal 16 2 3 4 2 4 2 2" xfId="32092" xr:uid="{00000000-0005-0000-0000-00005A7D0000}"/>
    <cellStyle name="Normal 16 2 3 4 2 4 3" xfId="32093" xr:uid="{00000000-0005-0000-0000-00005B7D0000}"/>
    <cellStyle name="Normal 16 2 3 4 2 5" xfId="32094" xr:uid="{00000000-0005-0000-0000-00005C7D0000}"/>
    <cellStyle name="Normal 16 2 3 4 2 5 2" xfId="32095" xr:uid="{00000000-0005-0000-0000-00005D7D0000}"/>
    <cellStyle name="Normal 16 2 3 4 2 6" xfId="32096" xr:uid="{00000000-0005-0000-0000-00005E7D0000}"/>
    <cellStyle name="Normal 16 2 3 4 3" xfId="32097" xr:uid="{00000000-0005-0000-0000-00005F7D0000}"/>
    <cellStyle name="Normal 16 2 3 4 3 2" xfId="32098" xr:uid="{00000000-0005-0000-0000-0000607D0000}"/>
    <cellStyle name="Normal 16 2 3 4 3 2 2" xfId="32099" xr:uid="{00000000-0005-0000-0000-0000617D0000}"/>
    <cellStyle name="Normal 16 2 3 4 3 2 2 2" xfId="32100" xr:uid="{00000000-0005-0000-0000-0000627D0000}"/>
    <cellStyle name="Normal 16 2 3 4 3 2 2 2 2" xfId="32101" xr:uid="{00000000-0005-0000-0000-0000637D0000}"/>
    <cellStyle name="Normal 16 2 3 4 3 2 2 2 2 2" xfId="32102" xr:uid="{00000000-0005-0000-0000-0000647D0000}"/>
    <cellStyle name="Normal 16 2 3 4 3 2 2 2 3" xfId="32103" xr:uid="{00000000-0005-0000-0000-0000657D0000}"/>
    <cellStyle name="Normal 16 2 3 4 3 2 2 3" xfId="32104" xr:uid="{00000000-0005-0000-0000-0000667D0000}"/>
    <cellStyle name="Normal 16 2 3 4 3 2 2 3 2" xfId="32105" xr:uid="{00000000-0005-0000-0000-0000677D0000}"/>
    <cellStyle name="Normal 16 2 3 4 3 2 2 4" xfId="32106" xr:uid="{00000000-0005-0000-0000-0000687D0000}"/>
    <cellStyle name="Normal 16 2 3 4 3 2 3" xfId="32107" xr:uid="{00000000-0005-0000-0000-0000697D0000}"/>
    <cellStyle name="Normal 16 2 3 4 3 2 3 2" xfId="32108" xr:uid="{00000000-0005-0000-0000-00006A7D0000}"/>
    <cellStyle name="Normal 16 2 3 4 3 2 3 2 2" xfId="32109" xr:uid="{00000000-0005-0000-0000-00006B7D0000}"/>
    <cellStyle name="Normal 16 2 3 4 3 2 3 3" xfId="32110" xr:uid="{00000000-0005-0000-0000-00006C7D0000}"/>
    <cellStyle name="Normal 16 2 3 4 3 2 4" xfId="32111" xr:uid="{00000000-0005-0000-0000-00006D7D0000}"/>
    <cellStyle name="Normal 16 2 3 4 3 2 4 2" xfId="32112" xr:uid="{00000000-0005-0000-0000-00006E7D0000}"/>
    <cellStyle name="Normal 16 2 3 4 3 2 5" xfId="32113" xr:uid="{00000000-0005-0000-0000-00006F7D0000}"/>
    <cellStyle name="Normal 16 2 3 4 3 3" xfId="32114" xr:uid="{00000000-0005-0000-0000-0000707D0000}"/>
    <cellStyle name="Normal 16 2 3 4 3 3 2" xfId="32115" xr:uid="{00000000-0005-0000-0000-0000717D0000}"/>
    <cellStyle name="Normal 16 2 3 4 3 3 2 2" xfId="32116" xr:uid="{00000000-0005-0000-0000-0000727D0000}"/>
    <cellStyle name="Normal 16 2 3 4 3 3 2 2 2" xfId="32117" xr:uid="{00000000-0005-0000-0000-0000737D0000}"/>
    <cellStyle name="Normal 16 2 3 4 3 3 2 3" xfId="32118" xr:uid="{00000000-0005-0000-0000-0000747D0000}"/>
    <cellStyle name="Normal 16 2 3 4 3 3 3" xfId="32119" xr:uid="{00000000-0005-0000-0000-0000757D0000}"/>
    <cellStyle name="Normal 16 2 3 4 3 3 3 2" xfId="32120" xr:uid="{00000000-0005-0000-0000-0000767D0000}"/>
    <cellStyle name="Normal 16 2 3 4 3 3 4" xfId="32121" xr:uid="{00000000-0005-0000-0000-0000777D0000}"/>
    <cellStyle name="Normal 16 2 3 4 3 4" xfId="32122" xr:uid="{00000000-0005-0000-0000-0000787D0000}"/>
    <cellStyle name="Normal 16 2 3 4 3 4 2" xfId="32123" xr:uid="{00000000-0005-0000-0000-0000797D0000}"/>
    <cellStyle name="Normal 16 2 3 4 3 4 2 2" xfId="32124" xr:uid="{00000000-0005-0000-0000-00007A7D0000}"/>
    <cellStyle name="Normal 16 2 3 4 3 4 3" xfId="32125" xr:uid="{00000000-0005-0000-0000-00007B7D0000}"/>
    <cellStyle name="Normal 16 2 3 4 3 5" xfId="32126" xr:uid="{00000000-0005-0000-0000-00007C7D0000}"/>
    <cellStyle name="Normal 16 2 3 4 3 5 2" xfId="32127" xr:uid="{00000000-0005-0000-0000-00007D7D0000}"/>
    <cellStyle name="Normal 16 2 3 4 3 6" xfId="32128" xr:uid="{00000000-0005-0000-0000-00007E7D0000}"/>
    <cellStyle name="Normal 16 2 3 4 4" xfId="32129" xr:uid="{00000000-0005-0000-0000-00007F7D0000}"/>
    <cellStyle name="Normal 16 2 3 4 4 2" xfId="32130" xr:uid="{00000000-0005-0000-0000-0000807D0000}"/>
    <cellStyle name="Normal 16 2 3 4 4 2 2" xfId="32131" xr:uid="{00000000-0005-0000-0000-0000817D0000}"/>
    <cellStyle name="Normal 16 2 3 4 4 2 2 2" xfId="32132" xr:uid="{00000000-0005-0000-0000-0000827D0000}"/>
    <cellStyle name="Normal 16 2 3 4 4 2 2 2 2" xfId="32133" xr:uid="{00000000-0005-0000-0000-0000837D0000}"/>
    <cellStyle name="Normal 16 2 3 4 4 2 2 2 2 2" xfId="32134" xr:uid="{00000000-0005-0000-0000-0000847D0000}"/>
    <cellStyle name="Normal 16 2 3 4 4 2 2 2 3" xfId="32135" xr:uid="{00000000-0005-0000-0000-0000857D0000}"/>
    <cellStyle name="Normal 16 2 3 4 4 2 2 3" xfId="32136" xr:uid="{00000000-0005-0000-0000-0000867D0000}"/>
    <cellStyle name="Normal 16 2 3 4 4 2 2 3 2" xfId="32137" xr:uid="{00000000-0005-0000-0000-0000877D0000}"/>
    <cellStyle name="Normal 16 2 3 4 4 2 2 4" xfId="32138" xr:uid="{00000000-0005-0000-0000-0000887D0000}"/>
    <cellStyle name="Normal 16 2 3 4 4 2 3" xfId="32139" xr:uid="{00000000-0005-0000-0000-0000897D0000}"/>
    <cellStyle name="Normal 16 2 3 4 4 2 3 2" xfId="32140" xr:uid="{00000000-0005-0000-0000-00008A7D0000}"/>
    <cellStyle name="Normal 16 2 3 4 4 2 3 2 2" xfId="32141" xr:uid="{00000000-0005-0000-0000-00008B7D0000}"/>
    <cellStyle name="Normal 16 2 3 4 4 2 3 3" xfId="32142" xr:uid="{00000000-0005-0000-0000-00008C7D0000}"/>
    <cellStyle name="Normal 16 2 3 4 4 2 4" xfId="32143" xr:uid="{00000000-0005-0000-0000-00008D7D0000}"/>
    <cellStyle name="Normal 16 2 3 4 4 2 4 2" xfId="32144" xr:uid="{00000000-0005-0000-0000-00008E7D0000}"/>
    <cellStyle name="Normal 16 2 3 4 4 2 5" xfId="32145" xr:uid="{00000000-0005-0000-0000-00008F7D0000}"/>
    <cellStyle name="Normal 16 2 3 4 4 3" xfId="32146" xr:uid="{00000000-0005-0000-0000-0000907D0000}"/>
    <cellStyle name="Normal 16 2 3 4 4 3 2" xfId="32147" xr:uid="{00000000-0005-0000-0000-0000917D0000}"/>
    <cellStyle name="Normal 16 2 3 4 4 3 2 2" xfId="32148" xr:uid="{00000000-0005-0000-0000-0000927D0000}"/>
    <cellStyle name="Normal 16 2 3 4 4 3 2 2 2" xfId="32149" xr:uid="{00000000-0005-0000-0000-0000937D0000}"/>
    <cellStyle name="Normal 16 2 3 4 4 3 2 3" xfId="32150" xr:uid="{00000000-0005-0000-0000-0000947D0000}"/>
    <cellStyle name="Normal 16 2 3 4 4 3 3" xfId="32151" xr:uid="{00000000-0005-0000-0000-0000957D0000}"/>
    <cellStyle name="Normal 16 2 3 4 4 3 3 2" xfId="32152" xr:uid="{00000000-0005-0000-0000-0000967D0000}"/>
    <cellStyle name="Normal 16 2 3 4 4 3 4" xfId="32153" xr:uid="{00000000-0005-0000-0000-0000977D0000}"/>
    <cellStyle name="Normal 16 2 3 4 4 4" xfId="32154" xr:uid="{00000000-0005-0000-0000-0000987D0000}"/>
    <cellStyle name="Normal 16 2 3 4 4 4 2" xfId="32155" xr:uid="{00000000-0005-0000-0000-0000997D0000}"/>
    <cellStyle name="Normal 16 2 3 4 4 4 2 2" xfId="32156" xr:uid="{00000000-0005-0000-0000-00009A7D0000}"/>
    <cellStyle name="Normal 16 2 3 4 4 4 3" xfId="32157" xr:uid="{00000000-0005-0000-0000-00009B7D0000}"/>
    <cellStyle name="Normal 16 2 3 4 4 5" xfId="32158" xr:uid="{00000000-0005-0000-0000-00009C7D0000}"/>
    <cellStyle name="Normal 16 2 3 4 4 5 2" xfId="32159" xr:uid="{00000000-0005-0000-0000-00009D7D0000}"/>
    <cellStyle name="Normal 16 2 3 4 4 6" xfId="32160" xr:uid="{00000000-0005-0000-0000-00009E7D0000}"/>
    <cellStyle name="Normal 16 2 3 4 5" xfId="32161" xr:uid="{00000000-0005-0000-0000-00009F7D0000}"/>
    <cellStyle name="Normal 16 2 3 4 5 2" xfId="32162" xr:uid="{00000000-0005-0000-0000-0000A07D0000}"/>
    <cellStyle name="Normal 16 2 3 4 5 2 2" xfId="32163" xr:uid="{00000000-0005-0000-0000-0000A17D0000}"/>
    <cellStyle name="Normal 16 2 3 4 5 2 2 2" xfId="32164" xr:uid="{00000000-0005-0000-0000-0000A27D0000}"/>
    <cellStyle name="Normal 16 2 3 4 5 2 2 2 2" xfId="32165" xr:uid="{00000000-0005-0000-0000-0000A37D0000}"/>
    <cellStyle name="Normal 16 2 3 4 5 2 2 3" xfId="32166" xr:uid="{00000000-0005-0000-0000-0000A47D0000}"/>
    <cellStyle name="Normal 16 2 3 4 5 2 3" xfId="32167" xr:uid="{00000000-0005-0000-0000-0000A57D0000}"/>
    <cellStyle name="Normal 16 2 3 4 5 2 3 2" xfId="32168" xr:uid="{00000000-0005-0000-0000-0000A67D0000}"/>
    <cellStyle name="Normal 16 2 3 4 5 2 4" xfId="32169" xr:uid="{00000000-0005-0000-0000-0000A77D0000}"/>
    <cellStyle name="Normal 16 2 3 4 5 3" xfId="32170" xr:uid="{00000000-0005-0000-0000-0000A87D0000}"/>
    <cellStyle name="Normal 16 2 3 4 5 3 2" xfId="32171" xr:uid="{00000000-0005-0000-0000-0000A97D0000}"/>
    <cellStyle name="Normal 16 2 3 4 5 3 2 2" xfId="32172" xr:uid="{00000000-0005-0000-0000-0000AA7D0000}"/>
    <cellStyle name="Normal 16 2 3 4 5 3 3" xfId="32173" xr:uid="{00000000-0005-0000-0000-0000AB7D0000}"/>
    <cellStyle name="Normal 16 2 3 4 5 4" xfId="32174" xr:uid="{00000000-0005-0000-0000-0000AC7D0000}"/>
    <cellStyle name="Normal 16 2 3 4 5 4 2" xfId="32175" xr:uid="{00000000-0005-0000-0000-0000AD7D0000}"/>
    <cellStyle name="Normal 16 2 3 4 5 5" xfId="32176" xr:uid="{00000000-0005-0000-0000-0000AE7D0000}"/>
    <cellStyle name="Normal 16 2 3 4 6" xfId="32177" xr:uid="{00000000-0005-0000-0000-0000AF7D0000}"/>
    <cellStyle name="Normal 16 2 3 4 6 2" xfId="32178" xr:uid="{00000000-0005-0000-0000-0000B07D0000}"/>
    <cellStyle name="Normal 16 2 3 4 6 2 2" xfId="32179" xr:uid="{00000000-0005-0000-0000-0000B17D0000}"/>
    <cellStyle name="Normal 16 2 3 4 6 2 2 2" xfId="32180" xr:uid="{00000000-0005-0000-0000-0000B27D0000}"/>
    <cellStyle name="Normal 16 2 3 4 6 2 3" xfId="32181" xr:uid="{00000000-0005-0000-0000-0000B37D0000}"/>
    <cellStyle name="Normal 16 2 3 4 6 3" xfId="32182" xr:uid="{00000000-0005-0000-0000-0000B47D0000}"/>
    <cellStyle name="Normal 16 2 3 4 6 3 2" xfId="32183" xr:uid="{00000000-0005-0000-0000-0000B57D0000}"/>
    <cellStyle name="Normal 16 2 3 4 6 4" xfId="32184" xr:uid="{00000000-0005-0000-0000-0000B67D0000}"/>
    <cellStyle name="Normal 16 2 3 4 7" xfId="32185" xr:uid="{00000000-0005-0000-0000-0000B77D0000}"/>
    <cellStyle name="Normal 16 2 3 4 7 2" xfId="32186" xr:uid="{00000000-0005-0000-0000-0000B87D0000}"/>
    <cellStyle name="Normal 16 2 3 4 7 2 2" xfId="32187" xr:uid="{00000000-0005-0000-0000-0000B97D0000}"/>
    <cellStyle name="Normal 16 2 3 4 7 3" xfId="32188" xr:uid="{00000000-0005-0000-0000-0000BA7D0000}"/>
    <cellStyle name="Normal 16 2 3 4 8" xfId="32189" xr:uid="{00000000-0005-0000-0000-0000BB7D0000}"/>
    <cellStyle name="Normal 16 2 3 4 8 2" xfId="32190" xr:uid="{00000000-0005-0000-0000-0000BC7D0000}"/>
    <cellStyle name="Normal 16 2 3 4 9" xfId="32191" xr:uid="{00000000-0005-0000-0000-0000BD7D0000}"/>
    <cellStyle name="Normal 16 2 3 5" xfId="32192" xr:uid="{00000000-0005-0000-0000-0000BE7D0000}"/>
    <cellStyle name="Normal 16 2 3 5 2" xfId="32193" xr:uid="{00000000-0005-0000-0000-0000BF7D0000}"/>
    <cellStyle name="Normal 16 2 3 5 2 2" xfId="32194" xr:uid="{00000000-0005-0000-0000-0000C07D0000}"/>
    <cellStyle name="Normal 16 2 3 5 2 2 2" xfId="32195" xr:uid="{00000000-0005-0000-0000-0000C17D0000}"/>
    <cellStyle name="Normal 16 2 3 5 2 2 2 2" xfId="32196" xr:uid="{00000000-0005-0000-0000-0000C27D0000}"/>
    <cellStyle name="Normal 16 2 3 5 2 2 2 2 2" xfId="32197" xr:uid="{00000000-0005-0000-0000-0000C37D0000}"/>
    <cellStyle name="Normal 16 2 3 5 2 2 2 3" xfId="32198" xr:uid="{00000000-0005-0000-0000-0000C47D0000}"/>
    <cellStyle name="Normal 16 2 3 5 2 2 3" xfId="32199" xr:uid="{00000000-0005-0000-0000-0000C57D0000}"/>
    <cellStyle name="Normal 16 2 3 5 2 2 3 2" xfId="32200" xr:uid="{00000000-0005-0000-0000-0000C67D0000}"/>
    <cellStyle name="Normal 16 2 3 5 2 2 4" xfId="32201" xr:uid="{00000000-0005-0000-0000-0000C77D0000}"/>
    <cellStyle name="Normal 16 2 3 5 2 3" xfId="32202" xr:uid="{00000000-0005-0000-0000-0000C87D0000}"/>
    <cellStyle name="Normal 16 2 3 5 2 3 2" xfId="32203" xr:uid="{00000000-0005-0000-0000-0000C97D0000}"/>
    <cellStyle name="Normal 16 2 3 5 2 3 2 2" xfId="32204" xr:uid="{00000000-0005-0000-0000-0000CA7D0000}"/>
    <cellStyle name="Normal 16 2 3 5 2 3 3" xfId="32205" xr:uid="{00000000-0005-0000-0000-0000CB7D0000}"/>
    <cellStyle name="Normal 16 2 3 5 2 4" xfId="32206" xr:uid="{00000000-0005-0000-0000-0000CC7D0000}"/>
    <cellStyle name="Normal 16 2 3 5 2 4 2" xfId="32207" xr:uid="{00000000-0005-0000-0000-0000CD7D0000}"/>
    <cellStyle name="Normal 16 2 3 5 2 5" xfId="32208" xr:uid="{00000000-0005-0000-0000-0000CE7D0000}"/>
    <cellStyle name="Normal 16 2 3 5 3" xfId="32209" xr:uid="{00000000-0005-0000-0000-0000CF7D0000}"/>
    <cellStyle name="Normal 16 2 3 5 3 2" xfId="32210" xr:uid="{00000000-0005-0000-0000-0000D07D0000}"/>
    <cellStyle name="Normal 16 2 3 5 3 2 2" xfId="32211" xr:uid="{00000000-0005-0000-0000-0000D17D0000}"/>
    <cellStyle name="Normal 16 2 3 5 3 2 2 2" xfId="32212" xr:uid="{00000000-0005-0000-0000-0000D27D0000}"/>
    <cellStyle name="Normal 16 2 3 5 3 2 3" xfId="32213" xr:uid="{00000000-0005-0000-0000-0000D37D0000}"/>
    <cellStyle name="Normal 16 2 3 5 3 3" xfId="32214" xr:uid="{00000000-0005-0000-0000-0000D47D0000}"/>
    <cellStyle name="Normal 16 2 3 5 3 3 2" xfId="32215" xr:uid="{00000000-0005-0000-0000-0000D57D0000}"/>
    <cellStyle name="Normal 16 2 3 5 3 4" xfId="32216" xr:uid="{00000000-0005-0000-0000-0000D67D0000}"/>
    <cellStyle name="Normal 16 2 3 5 4" xfId="32217" xr:uid="{00000000-0005-0000-0000-0000D77D0000}"/>
    <cellStyle name="Normal 16 2 3 5 4 2" xfId="32218" xr:uid="{00000000-0005-0000-0000-0000D87D0000}"/>
    <cellStyle name="Normal 16 2 3 5 4 2 2" xfId="32219" xr:uid="{00000000-0005-0000-0000-0000D97D0000}"/>
    <cellStyle name="Normal 16 2 3 5 4 3" xfId="32220" xr:uid="{00000000-0005-0000-0000-0000DA7D0000}"/>
    <cellStyle name="Normal 16 2 3 5 5" xfId="32221" xr:uid="{00000000-0005-0000-0000-0000DB7D0000}"/>
    <cellStyle name="Normal 16 2 3 5 5 2" xfId="32222" xr:uid="{00000000-0005-0000-0000-0000DC7D0000}"/>
    <cellStyle name="Normal 16 2 3 5 6" xfId="32223" xr:uid="{00000000-0005-0000-0000-0000DD7D0000}"/>
    <cellStyle name="Normal 16 2 3 6" xfId="32224" xr:uid="{00000000-0005-0000-0000-0000DE7D0000}"/>
    <cellStyle name="Normal 16 2 3 6 2" xfId="32225" xr:uid="{00000000-0005-0000-0000-0000DF7D0000}"/>
    <cellStyle name="Normal 16 2 3 6 2 2" xfId="32226" xr:uid="{00000000-0005-0000-0000-0000E07D0000}"/>
    <cellStyle name="Normal 16 2 3 6 2 2 2" xfId="32227" xr:uid="{00000000-0005-0000-0000-0000E17D0000}"/>
    <cellStyle name="Normal 16 2 3 6 2 2 2 2" xfId="32228" xr:uid="{00000000-0005-0000-0000-0000E27D0000}"/>
    <cellStyle name="Normal 16 2 3 6 2 2 2 2 2" xfId="32229" xr:uid="{00000000-0005-0000-0000-0000E37D0000}"/>
    <cellStyle name="Normal 16 2 3 6 2 2 2 3" xfId="32230" xr:uid="{00000000-0005-0000-0000-0000E47D0000}"/>
    <cellStyle name="Normal 16 2 3 6 2 2 3" xfId="32231" xr:uid="{00000000-0005-0000-0000-0000E57D0000}"/>
    <cellStyle name="Normal 16 2 3 6 2 2 3 2" xfId="32232" xr:uid="{00000000-0005-0000-0000-0000E67D0000}"/>
    <cellStyle name="Normal 16 2 3 6 2 2 4" xfId="32233" xr:uid="{00000000-0005-0000-0000-0000E77D0000}"/>
    <cellStyle name="Normal 16 2 3 6 2 3" xfId="32234" xr:uid="{00000000-0005-0000-0000-0000E87D0000}"/>
    <cellStyle name="Normal 16 2 3 6 2 3 2" xfId="32235" xr:uid="{00000000-0005-0000-0000-0000E97D0000}"/>
    <cellStyle name="Normal 16 2 3 6 2 3 2 2" xfId="32236" xr:uid="{00000000-0005-0000-0000-0000EA7D0000}"/>
    <cellStyle name="Normal 16 2 3 6 2 3 3" xfId="32237" xr:uid="{00000000-0005-0000-0000-0000EB7D0000}"/>
    <cellStyle name="Normal 16 2 3 6 2 4" xfId="32238" xr:uid="{00000000-0005-0000-0000-0000EC7D0000}"/>
    <cellStyle name="Normal 16 2 3 6 2 4 2" xfId="32239" xr:uid="{00000000-0005-0000-0000-0000ED7D0000}"/>
    <cellStyle name="Normal 16 2 3 6 2 5" xfId="32240" xr:uid="{00000000-0005-0000-0000-0000EE7D0000}"/>
    <cellStyle name="Normal 16 2 3 6 3" xfId="32241" xr:uid="{00000000-0005-0000-0000-0000EF7D0000}"/>
    <cellStyle name="Normal 16 2 3 6 3 2" xfId="32242" xr:uid="{00000000-0005-0000-0000-0000F07D0000}"/>
    <cellStyle name="Normal 16 2 3 6 3 2 2" xfId="32243" xr:uid="{00000000-0005-0000-0000-0000F17D0000}"/>
    <cellStyle name="Normal 16 2 3 6 3 2 2 2" xfId="32244" xr:uid="{00000000-0005-0000-0000-0000F27D0000}"/>
    <cellStyle name="Normal 16 2 3 6 3 2 3" xfId="32245" xr:uid="{00000000-0005-0000-0000-0000F37D0000}"/>
    <cellStyle name="Normal 16 2 3 6 3 3" xfId="32246" xr:uid="{00000000-0005-0000-0000-0000F47D0000}"/>
    <cellStyle name="Normal 16 2 3 6 3 3 2" xfId="32247" xr:uid="{00000000-0005-0000-0000-0000F57D0000}"/>
    <cellStyle name="Normal 16 2 3 6 3 4" xfId="32248" xr:uid="{00000000-0005-0000-0000-0000F67D0000}"/>
    <cellStyle name="Normal 16 2 3 6 4" xfId="32249" xr:uid="{00000000-0005-0000-0000-0000F77D0000}"/>
    <cellStyle name="Normal 16 2 3 6 4 2" xfId="32250" xr:uid="{00000000-0005-0000-0000-0000F87D0000}"/>
    <cellStyle name="Normal 16 2 3 6 4 2 2" xfId="32251" xr:uid="{00000000-0005-0000-0000-0000F97D0000}"/>
    <cellStyle name="Normal 16 2 3 6 4 3" xfId="32252" xr:uid="{00000000-0005-0000-0000-0000FA7D0000}"/>
    <cellStyle name="Normal 16 2 3 6 5" xfId="32253" xr:uid="{00000000-0005-0000-0000-0000FB7D0000}"/>
    <cellStyle name="Normal 16 2 3 6 5 2" xfId="32254" xr:uid="{00000000-0005-0000-0000-0000FC7D0000}"/>
    <cellStyle name="Normal 16 2 3 6 6" xfId="32255" xr:uid="{00000000-0005-0000-0000-0000FD7D0000}"/>
    <cellStyle name="Normal 16 2 3 7" xfId="32256" xr:uid="{00000000-0005-0000-0000-0000FE7D0000}"/>
    <cellStyle name="Normal 16 2 3 7 2" xfId="32257" xr:uid="{00000000-0005-0000-0000-0000FF7D0000}"/>
    <cellStyle name="Normal 16 2 3 7 2 2" xfId="32258" xr:uid="{00000000-0005-0000-0000-0000007E0000}"/>
    <cellStyle name="Normal 16 2 3 7 2 2 2" xfId="32259" xr:uid="{00000000-0005-0000-0000-0000017E0000}"/>
    <cellStyle name="Normal 16 2 3 7 2 2 2 2" xfId="32260" xr:uid="{00000000-0005-0000-0000-0000027E0000}"/>
    <cellStyle name="Normal 16 2 3 7 2 2 2 2 2" xfId="32261" xr:uid="{00000000-0005-0000-0000-0000037E0000}"/>
    <cellStyle name="Normal 16 2 3 7 2 2 2 3" xfId="32262" xr:uid="{00000000-0005-0000-0000-0000047E0000}"/>
    <cellStyle name="Normal 16 2 3 7 2 2 3" xfId="32263" xr:uid="{00000000-0005-0000-0000-0000057E0000}"/>
    <cellStyle name="Normal 16 2 3 7 2 2 3 2" xfId="32264" xr:uid="{00000000-0005-0000-0000-0000067E0000}"/>
    <cellStyle name="Normal 16 2 3 7 2 2 4" xfId="32265" xr:uid="{00000000-0005-0000-0000-0000077E0000}"/>
    <cellStyle name="Normal 16 2 3 7 2 3" xfId="32266" xr:uid="{00000000-0005-0000-0000-0000087E0000}"/>
    <cellStyle name="Normal 16 2 3 7 2 3 2" xfId="32267" xr:uid="{00000000-0005-0000-0000-0000097E0000}"/>
    <cellStyle name="Normal 16 2 3 7 2 3 2 2" xfId="32268" xr:uid="{00000000-0005-0000-0000-00000A7E0000}"/>
    <cellStyle name="Normal 16 2 3 7 2 3 3" xfId="32269" xr:uid="{00000000-0005-0000-0000-00000B7E0000}"/>
    <cellStyle name="Normal 16 2 3 7 2 4" xfId="32270" xr:uid="{00000000-0005-0000-0000-00000C7E0000}"/>
    <cellStyle name="Normal 16 2 3 7 2 4 2" xfId="32271" xr:uid="{00000000-0005-0000-0000-00000D7E0000}"/>
    <cellStyle name="Normal 16 2 3 7 2 5" xfId="32272" xr:uid="{00000000-0005-0000-0000-00000E7E0000}"/>
    <cellStyle name="Normal 16 2 3 7 3" xfId="32273" xr:uid="{00000000-0005-0000-0000-00000F7E0000}"/>
    <cellStyle name="Normal 16 2 3 7 3 2" xfId="32274" xr:uid="{00000000-0005-0000-0000-0000107E0000}"/>
    <cellStyle name="Normal 16 2 3 7 3 2 2" xfId="32275" xr:uid="{00000000-0005-0000-0000-0000117E0000}"/>
    <cellStyle name="Normal 16 2 3 7 3 2 2 2" xfId="32276" xr:uid="{00000000-0005-0000-0000-0000127E0000}"/>
    <cellStyle name="Normal 16 2 3 7 3 2 3" xfId="32277" xr:uid="{00000000-0005-0000-0000-0000137E0000}"/>
    <cellStyle name="Normal 16 2 3 7 3 3" xfId="32278" xr:uid="{00000000-0005-0000-0000-0000147E0000}"/>
    <cellStyle name="Normal 16 2 3 7 3 3 2" xfId="32279" xr:uid="{00000000-0005-0000-0000-0000157E0000}"/>
    <cellStyle name="Normal 16 2 3 7 3 4" xfId="32280" xr:uid="{00000000-0005-0000-0000-0000167E0000}"/>
    <cellStyle name="Normal 16 2 3 7 4" xfId="32281" xr:uid="{00000000-0005-0000-0000-0000177E0000}"/>
    <cellStyle name="Normal 16 2 3 7 4 2" xfId="32282" xr:uid="{00000000-0005-0000-0000-0000187E0000}"/>
    <cellStyle name="Normal 16 2 3 7 4 2 2" xfId="32283" xr:uid="{00000000-0005-0000-0000-0000197E0000}"/>
    <cellStyle name="Normal 16 2 3 7 4 3" xfId="32284" xr:uid="{00000000-0005-0000-0000-00001A7E0000}"/>
    <cellStyle name="Normal 16 2 3 7 5" xfId="32285" xr:uid="{00000000-0005-0000-0000-00001B7E0000}"/>
    <cellStyle name="Normal 16 2 3 7 5 2" xfId="32286" xr:uid="{00000000-0005-0000-0000-00001C7E0000}"/>
    <cellStyle name="Normal 16 2 3 7 6" xfId="32287" xr:uid="{00000000-0005-0000-0000-00001D7E0000}"/>
    <cellStyle name="Normal 16 2 3 8" xfId="32288" xr:uid="{00000000-0005-0000-0000-00001E7E0000}"/>
    <cellStyle name="Normal 16 2 3 8 2" xfId="32289" xr:uid="{00000000-0005-0000-0000-00001F7E0000}"/>
    <cellStyle name="Normal 16 2 3 8 2 2" xfId="32290" xr:uid="{00000000-0005-0000-0000-0000207E0000}"/>
    <cellStyle name="Normal 16 2 3 8 2 2 2" xfId="32291" xr:uid="{00000000-0005-0000-0000-0000217E0000}"/>
    <cellStyle name="Normal 16 2 3 8 2 2 2 2" xfId="32292" xr:uid="{00000000-0005-0000-0000-0000227E0000}"/>
    <cellStyle name="Normal 16 2 3 8 2 2 3" xfId="32293" xr:uid="{00000000-0005-0000-0000-0000237E0000}"/>
    <cellStyle name="Normal 16 2 3 8 2 3" xfId="32294" xr:uid="{00000000-0005-0000-0000-0000247E0000}"/>
    <cellStyle name="Normal 16 2 3 8 2 3 2" xfId="32295" xr:uid="{00000000-0005-0000-0000-0000257E0000}"/>
    <cellStyle name="Normal 16 2 3 8 2 4" xfId="32296" xr:uid="{00000000-0005-0000-0000-0000267E0000}"/>
    <cellStyle name="Normal 16 2 3 8 3" xfId="32297" xr:uid="{00000000-0005-0000-0000-0000277E0000}"/>
    <cellStyle name="Normal 16 2 3 8 3 2" xfId="32298" xr:uid="{00000000-0005-0000-0000-0000287E0000}"/>
    <cellStyle name="Normal 16 2 3 8 3 2 2" xfId="32299" xr:uid="{00000000-0005-0000-0000-0000297E0000}"/>
    <cellStyle name="Normal 16 2 3 8 3 3" xfId="32300" xr:uid="{00000000-0005-0000-0000-00002A7E0000}"/>
    <cellStyle name="Normal 16 2 3 8 4" xfId="32301" xr:uid="{00000000-0005-0000-0000-00002B7E0000}"/>
    <cellStyle name="Normal 16 2 3 8 4 2" xfId="32302" xr:uid="{00000000-0005-0000-0000-00002C7E0000}"/>
    <cellStyle name="Normal 16 2 3 8 5" xfId="32303" xr:uid="{00000000-0005-0000-0000-00002D7E0000}"/>
    <cellStyle name="Normal 16 2 3 9" xfId="32304" xr:uid="{00000000-0005-0000-0000-00002E7E0000}"/>
    <cellStyle name="Normal 16 2 3 9 2" xfId="32305" xr:uid="{00000000-0005-0000-0000-00002F7E0000}"/>
    <cellStyle name="Normal 16 2 3 9 2 2" xfId="32306" xr:uid="{00000000-0005-0000-0000-0000307E0000}"/>
    <cellStyle name="Normal 16 2 3 9 2 2 2" xfId="32307" xr:uid="{00000000-0005-0000-0000-0000317E0000}"/>
    <cellStyle name="Normal 16 2 3 9 2 3" xfId="32308" xr:uid="{00000000-0005-0000-0000-0000327E0000}"/>
    <cellStyle name="Normal 16 2 3 9 3" xfId="32309" xr:uid="{00000000-0005-0000-0000-0000337E0000}"/>
    <cellStyle name="Normal 16 2 3 9 3 2" xfId="32310" xr:uid="{00000000-0005-0000-0000-0000347E0000}"/>
    <cellStyle name="Normal 16 2 3 9 4" xfId="32311" xr:uid="{00000000-0005-0000-0000-0000357E0000}"/>
    <cellStyle name="Normal 16 2 4" xfId="32312" xr:uid="{00000000-0005-0000-0000-0000367E0000}"/>
    <cellStyle name="Normal 16 2 4 10" xfId="32313" xr:uid="{00000000-0005-0000-0000-0000377E0000}"/>
    <cellStyle name="Normal 16 2 4 10 2" xfId="32314" xr:uid="{00000000-0005-0000-0000-0000387E0000}"/>
    <cellStyle name="Normal 16 2 4 11" xfId="32315" xr:uid="{00000000-0005-0000-0000-0000397E0000}"/>
    <cellStyle name="Normal 16 2 4 12" xfId="32316" xr:uid="{00000000-0005-0000-0000-00003A7E0000}"/>
    <cellStyle name="Normal 16 2 4 13" xfId="32317" xr:uid="{00000000-0005-0000-0000-00003B7E0000}"/>
    <cellStyle name="Normal 16 2 4 14" xfId="32318" xr:uid="{00000000-0005-0000-0000-00003C7E0000}"/>
    <cellStyle name="Normal 16 2 4 15" xfId="32319" xr:uid="{00000000-0005-0000-0000-00003D7E0000}"/>
    <cellStyle name="Normal 16 2 4 2" xfId="32320" xr:uid="{00000000-0005-0000-0000-00003E7E0000}"/>
    <cellStyle name="Normal 16 2 4 2 10" xfId="32321" xr:uid="{00000000-0005-0000-0000-00003F7E0000}"/>
    <cellStyle name="Normal 16 2 4 2 2" xfId="32322" xr:uid="{00000000-0005-0000-0000-0000407E0000}"/>
    <cellStyle name="Normal 16 2 4 2 2 2" xfId="32323" xr:uid="{00000000-0005-0000-0000-0000417E0000}"/>
    <cellStyle name="Normal 16 2 4 2 2 2 2" xfId="32324" xr:uid="{00000000-0005-0000-0000-0000427E0000}"/>
    <cellStyle name="Normal 16 2 4 2 2 2 2 2" xfId="32325" xr:uid="{00000000-0005-0000-0000-0000437E0000}"/>
    <cellStyle name="Normal 16 2 4 2 2 2 2 2 2" xfId="32326" xr:uid="{00000000-0005-0000-0000-0000447E0000}"/>
    <cellStyle name="Normal 16 2 4 2 2 2 2 2 2 2" xfId="32327" xr:uid="{00000000-0005-0000-0000-0000457E0000}"/>
    <cellStyle name="Normal 16 2 4 2 2 2 2 2 3" xfId="32328" xr:uid="{00000000-0005-0000-0000-0000467E0000}"/>
    <cellStyle name="Normal 16 2 4 2 2 2 2 3" xfId="32329" xr:uid="{00000000-0005-0000-0000-0000477E0000}"/>
    <cellStyle name="Normal 16 2 4 2 2 2 2 3 2" xfId="32330" xr:uid="{00000000-0005-0000-0000-0000487E0000}"/>
    <cellStyle name="Normal 16 2 4 2 2 2 2 4" xfId="32331" xr:uid="{00000000-0005-0000-0000-0000497E0000}"/>
    <cellStyle name="Normal 16 2 4 2 2 2 3" xfId="32332" xr:uid="{00000000-0005-0000-0000-00004A7E0000}"/>
    <cellStyle name="Normal 16 2 4 2 2 2 3 2" xfId="32333" xr:uid="{00000000-0005-0000-0000-00004B7E0000}"/>
    <cellStyle name="Normal 16 2 4 2 2 2 3 2 2" xfId="32334" xr:uid="{00000000-0005-0000-0000-00004C7E0000}"/>
    <cellStyle name="Normal 16 2 4 2 2 2 3 3" xfId="32335" xr:uid="{00000000-0005-0000-0000-00004D7E0000}"/>
    <cellStyle name="Normal 16 2 4 2 2 2 4" xfId="32336" xr:uid="{00000000-0005-0000-0000-00004E7E0000}"/>
    <cellStyle name="Normal 16 2 4 2 2 2 4 2" xfId="32337" xr:uid="{00000000-0005-0000-0000-00004F7E0000}"/>
    <cellStyle name="Normal 16 2 4 2 2 2 5" xfId="32338" xr:uid="{00000000-0005-0000-0000-0000507E0000}"/>
    <cellStyle name="Normal 16 2 4 2 2 3" xfId="32339" xr:uid="{00000000-0005-0000-0000-0000517E0000}"/>
    <cellStyle name="Normal 16 2 4 2 2 3 2" xfId="32340" xr:uid="{00000000-0005-0000-0000-0000527E0000}"/>
    <cellStyle name="Normal 16 2 4 2 2 3 2 2" xfId="32341" xr:uid="{00000000-0005-0000-0000-0000537E0000}"/>
    <cellStyle name="Normal 16 2 4 2 2 3 2 2 2" xfId="32342" xr:uid="{00000000-0005-0000-0000-0000547E0000}"/>
    <cellStyle name="Normal 16 2 4 2 2 3 2 3" xfId="32343" xr:uid="{00000000-0005-0000-0000-0000557E0000}"/>
    <cellStyle name="Normal 16 2 4 2 2 3 3" xfId="32344" xr:uid="{00000000-0005-0000-0000-0000567E0000}"/>
    <cellStyle name="Normal 16 2 4 2 2 3 3 2" xfId="32345" xr:uid="{00000000-0005-0000-0000-0000577E0000}"/>
    <cellStyle name="Normal 16 2 4 2 2 3 4" xfId="32346" xr:uid="{00000000-0005-0000-0000-0000587E0000}"/>
    <cellStyle name="Normal 16 2 4 2 2 4" xfId="32347" xr:uid="{00000000-0005-0000-0000-0000597E0000}"/>
    <cellStyle name="Normal 16 2 4 2 2 4 2" xfId="32348" xr:uid="{00000000-0005-0000-0000-00005A7E0000}"/>
    <cellStyle name="Normal 16 2 4 2 2 4 2 2" xfId="32349" xr:uid="{00000000-0005-0000-0000-00005B7E0000}"/>
    <cellStyle name="Normal 16 2 4 2 2 4 3" xfId="32350" xr:uid="{00000000-0005-0000-0000-00005C7E0000}"/>
    <cellStyle name="Normal 16 2 4 2 2 5" xfId="32351" xr:uid="{00000000-0005-0000-0000-00005D7E0000}"/>
    <cellStyle name="Normal 16 2 4 2 2 5 2" xfId="32352" xr:uid="{00000000-0005-0000-0000-00005E7E0000}"/>
    <cellStyle name="Normal 16 2 4 2 2 6" xfId="32353" xr:uid="{00000000-0005-0000-0000-00005F7E0000}"/>
    <cellStyle name="Normal 16 2 4 2 3" xfId="32354" xr:uid="{00000000-0005-0000-0000-0000607E0000}"/>
    <cellStyle name="Normal 16 2 4 2 3 2" xfId="32355" xr:uid="{00000000-0005-0000-0000-0000617E0000}"/>
    <cellStyle name="Normal 16 2 4 2 3 2 2" xfId="32356" xr:uid="{00000000-0005-0000-0000-0000627E0000}"/>
    <cellStyle name="Normal 16 2 4 2 3 2 2 2" xfId="32357" xr:uid="{00000000-0005-0000-0000-0000637E0000}"/>
    <cellStyle name="Normal 16 2 4 2 3 2 2 2 2" xfId="32358" xr:uid="{00000000-0005-0000-0000-0000647E0000}"/>
    <cellStyle name="Normal 16 2 4 2 3 2 2 2 2 2" xfId="32359" xr:uid="{00000000-0005-0000-0000-0000657E0000}"/>
    <cellStyle name="Normal 16 2 4 2 3 2 2 2 3" xfId="32360" xr:uid="{00000000-0005-0000-0000-0000667E0000}"/>
    <cellStyle name="Normal 16 2 4 2 3 2 2 3" xfId="32361" xr:uid="{00000000-0005-0000-0000-0000677E0000}"/>
    <cellStyle name="Normal 16 2 4 2 3 2 2 3 2" xfId="32362" xr:uid="{00000000-0005-0000-0000-0000687E0000}"/>
    <cellStyle name="Normal 16 2 4 2 3 2 2 4" xfId="32363" xr:uid="{00000000-0005-0000-0000-0000697E0000}"/>
    <cellStyle name="Normal 16 2 4 2 3 2 3" xfId="32364" xr:uid="{00000000-0005-0000-0000-00006A7E0000}"/>
    <cellStyle name="Normal 16 2 4 2 3 2 3 2" xfId="32365" xr:uid="{00000000-0005-0000-0000-00006B7E0000}"/>
    <cellStyle name="Normal 16 2 4 2 3 2 3 2 2" xfId="32366" xr:uid="{00000000-0005-0000-0000-00006C7E0000}"/>
    <cellStyle name="Normal 16 2 4 2 3 2 3 3" xfId="32367" xr:uid="{00000000-0005-0000-0000-00006D7E0000}"/>
    <cellStyle name="Normal 16 2 4 2 3 2 4" xfId="32368" xr:uid="{00000000-0005-0000-0000-00006E7E0000}"/>
    <cellStyle name="Normal 16 2 4 2 3 2 4 2" xfId="32369" xr:uid="{00000000-0005-0000-0000-00006F7E0000}"/>
    <cellStyle name="Normal 16 2 4 2 3 2 5" xfId="32370" xr:uid="{00000000-0005-0000-0000-0000707E0000}"/>
    <cellStyle name="Normal 16 2 4 2 3 3" xfId="32371" xr:uid="{00000000-0005-0000-0000-0000717E0000}"/>
    <cellStyle name="Normal 16 2 4 2 3 3 2" xfId="32372" xr:uid="{00000000-0005-0000-0000-0000727E0000}"/>
    <cellStyle name="Normal 16 2 4 2 3 3 2 2" xfId="32373" xr:uid="{00000000-0005-0000-0000-0000737E0000}"/>
    <cellStyle name="Normal 16 2 4 2 3 3 2 2 2" xfId="32374" xr:uid="{00000000-0005-0000-0000-0000747E0000}"/>
    <cellStyle name="Normal 16 2 4 2 3 3 2 3" xfId="32375" xr:uid="{00000000-0005-0000-0000-0000757E0000}"/>
    <cellStyle name="Normal 16 2 4 2 3 3 3" xfId="32376" xr:uid="{00000000-0005-0000-0000-0000767E0000}"/>
    <cellStyle name="Normal 16 2 4 2 3 3 3 2" xfId="32377" xr:uid="{00000000-0005-0000-0000-0000777E0000}"/>
    <cellStyle name="Normal 16 2 4 2 3 3 4" xfId="32378" xr:uid="{00000000-0005-0000-0000-0000787E0000}"/>
    <cellStyle name="Normal 16 2 4 2 3 4" xfId="32379" xr:uid="{00000000-0005-0000-0000-0000797E0000}"/>
    <cellStyle name="Normal 16 2 4 2 3 4 2" xfId="32380" xr:uid="{00000000-0005-0000-0000-00007A7E0000}"/>
    <cellStyle name="Normal 16 2 4 2 3 4 2 2" xfId="32381" xr:uid="{00000000-0005-0000-0000-00007B7E0000}"/>
    <cellStyle name="Normal 16 2 4 2 3 4 3" xfId="32382" xr:uid="{00000000-0005-0000-0000-00007C7E0000}"/>
    <cellStyle name="Normal 16 2 4 2 3 5" xfId="32383" xr:uid="{00000000-0005-0000-0000-00007D7E0000}"/>
    <cellStyle name="Normal 16 2 4 2 3 5 2" xfId="32384" xr:uid="{00000000-0005-0000-0000-00007E7E0000}"/>
    <cellStyle name="Normal 16 2 4 2 3 6" xfId="32385" xr:uid="{00000000-0005-0000-0000-00007F7E0000}"/>
    <cellStyle name="Normal 16 2 4 2 4" xfId="32386" xr:uid="{00000000-0005-0000-0000-0000807E0000}"/>
    <cellStyle name="Normal 16 2 4 2 4 2" xfId="32387" xr:uid="{00000000-0005-0000-0000-0000817E0000}"/>
    <cellStyle name="Normal 16 2 4 2 4 2 2" xfId="32388" xr:uid="{00000000-0005-0000-0000-0000827E0000}"/>
    <cellStyle name="Normal 16 2 4 2 4 2 2 2" xfId="32389" xr:uid="{00000000-0005-0000-0000-0000837E0000}"/>
    <cellStyle name="Normal 16 2 4 2 4 2 2 2 2" xfId="32390" xr:uid="{00000000-0005-0000-0000-0000847E0000}"/>
    <cellStyle name="Normal 16 2 4 2 4 2 2 2 2 2" xfId="32391" xr:uid="{00000000-0005-0000-0000-0000857E0000}"/>
    <cellStyle name="Normal 16 2 4 2 4 2 2 2 3" xfId="32392" xr:uid="{00000000-0005-0000-0000-0000867E0000}"/>
    <cellStyle name="Normal 16 2 4 2 4 2 2 3" xfId="32393" xr:uid="{00000000-0005-0000-0000-0000877E0000}"/>
    <cellStyle name="Normal 16 2 4 2 4 2 2 3 2" xfId="32394" xr:uid="{00000000-0005-0000-0000-0000887E0000}"/>
    <cellStyle name="Normal 16 2 4 2 4 2 2 4" xfId="32395" xr:uid="{00000000-0005-0000-0000-0000897E0000}"/>
    <cellStyle name="Normal 16 2 4 2 4 2 3" xfId="32396" xr:uid="{00000000-0005-0000-0000-00008A7E0000}"/>
    <cellStyle name="Normal 16 2 4 2 4 2 3 2" xfId="32397" xr:uid="{00000000-0005-0000-0000-00008B7E0000}"/>
    <cellStyle name="Normal 16 2 4 2 4 2 3 2 2" xfId="32398" xr:uid="{00000000-0005-0000-0000-00008C7E0000}"/>
    <cellStyle name="Normal 16 2 4 2 4 2 3 3" xfId="32399" xr:uid="{00000000-0005-0000-0000-00008D7E0000}"/>
    <cellStyle name="Normal 16 2 4 2 4 2 4" xfId="32400" xr:uid="{00000000-0005-0000-0000-00008E7E0000}"/>
    <cellStyle name="Normal 16 2 4 2 4 2 4 2" xfId="32401" xr:uid="{00000000-0005-0000-0000-00008F7E0000}"/>
    <cellStyle name="Normal 16 2 4 2 4 2 5" xfId="32402" xr:uid="{00000000-0005-0000-0000-0000907E0000}"/>
    <cellStyle name="Normal 16 2 4 2 4 3" xfId="32403" xr:uid="{00000000-0005-0000-0000-0000917E0000}"/>
    <cellStyle name="Normal 16 2 4 2 4 3 2" xfId="32404" xr:uid="{00000000-0005-0000-0000-0000927E0000}"/>
    <cellStyle name="Normal 16 2 4 2 4 3 2 2" xfId="32405" xr:uid="{00000000-0005-0000-0000-0000937E0000}"/>
    <cellStyle name="Normal 16 2 4 2 4 3 2 2 2" xfId="32406" xr:uid="{00000000-0005-0000-0000-0000947E0000}"/>
    <cellStyle name="Normal 16 2 4 2 4 3 2 3" xfId="32407" xr:uid="{00000000-0005-0000-0000-0000957E0000}"/>
    <cellStyle name="Normal 16 2 4 2 4 3 3" xfId="32408" xr:uid="{00000000-0005-0000-0000-0000967E0000}"/>
    <cellStyle name="Normal 16 2 4 2 4 3 3 2" xfId="32409" xr:uid="{00000000-0005-0000-0000-0000977E0000}"/>
    <cellStyle name="Normal 16 2 4 2 4 3 4" xfId="32410" xr:uid="{00000000-0005-0000-0000-0000987E0000}"/>
    <cellStyle name="Normal 16 2 4 2 4 4" xfId="32411" xr:uid="{00000000-0005-0000-0000-0000997E0000}"/>
    <cellStyle name="Normal 16 2 4 2 4 4 2" xfId="32412" xr:uid="{00000000-0005-0000-0000-00009A7E0000}"/>
    <cellStyle name="Normal 16 2 4 2 4 4 2 2" xfId="32413" xr:uid="{00000000-0005-0000-0000-00009B7E0000}"/>
    <cellStyle name="Normal 16 2 4 2 4 4 3" xfId="32414" xr:uid="{00000000-0005-0000-0000-00009C7E0000}"/>
    <cellStyle name="Normal 16 2 4 2 4 5" xfId="32415" xr:uid="{00000000-0005-0000-0000-00009D7E0000}"/>
    <cellStyle name="Normal 16 2 4 2 4 5 2" xfId="32416" xr:uid="{00000000-0005-0000-0000-00009E7E0000}"/>
    <cellStyle name="Normal 16 2 4 2 4 6" xfId="32417" xr:uid="{00000000-0005-0000-0000-00009F7E0000}"/>
    <cellStyle name="Normal 16 2 4 2 5" xfId="32418" xr:uid="{00000000-0005-0000-0000-0000A07E0000}"/>
    <cellStyle name="Normal 16 2 4 2 5 2" xfId="32419" xr:uid="{00000000-0005-0000-0000-0000A17E0000}"/>
    <cellStyle name="Normal 16 2 4 2 5 2 2" xfId="32420" xr:uid="{00000000-0005-0000-0000-0000A27E0000}"/>
    <cellStyle name="Normal 16 2 4 2 5 2 2 2" xfId="32421" xr:uid="{00000000-0005-0000-0000-0000A37E0000}"/>
    <cellStyle name="Normal 16 2 4 2 5 2 2 2 2" xfId="32422" xr:uid="{00000000-0005-0000-0000-0000A47E0000}"/>
    <cellStyle name="Normal 16 2 4 2 5 2 2 3" xfId="32423" xr:uid="{00000000-0005-0000-0000-0000A57E0000}"/>
    <cellStyle name="Normal 16 2 4 2 5 2 3" xfId="32424" xr:uid="{00000000-0005-0000-0000-0000A67E0000}"/>
    <cellStyle name="Normal 16 2 4 2 5 2 3 2" xfId="32425" xr:uid="{00000000-0005-0000-0000-0000A77E0000}"/>
    <cellStyle name="Normal 16 2 4 2 5 2 4" xfId="32426" xr:uid="{00000000-0005-0000-0000-0000A87E0000}"/>
    <cellStyle name="Normal 16 2 4 2 5 3" xfId="32427" xr:uid="{00000000-0005-0000-0000-0000A97E0000}"/>
    <cellStyle name="Normal 16 2 4 2 5 3 2" xfId="32428" xr:uid="{00000000-0005-0000-0000-0000AA7E0000}"/>
    <cellStyle name="Normal 16 2 4 2 5 3 2 2" xfId="32429" xr:uid="{00000000-0005-0000-0000-0000AB7E0000}"/>
    <cellStyle name="Normal 16 2 4 2 5 3 3" xfId="32430" xr:uid="{00000000-0005-0000-0000-0000AC7E0000}"/>
    <cellStyle name="Normal 16 2 4 2 5 4" xfId="32431" xr:uid="{00000000-0005-0000-0000-0000AD7E0000}"/>
    <cellStyle name="Normal 16 2 4 2 5 4 2" xfId="32432" xr:uid="{00000000-0005-0000-0000-0000AE7E0000}"/>
    <cellStyle name="Normal 16 2 4 2 5 5" xfId="32433" xr:uid="{00000000-0005-0000-0000-0000AF7E0000}"/>
    <cellStyle name="Normal 16 2 4 2 6" xfId="32434" xr:uid="{00000000-0005-0000-0000-0000B07E0000}"/>
    <cellStyle name="Normal 16 2 4 2 6 2" xfId="32435" xr:uid="{00000000-0005-0000-0000-0000B17E0000}"/>
    <cellStyle name="Normal 16 2 4 2 6 2 2" xfId="32436" xr:uid="{00000000-0005-0000-0000-0000B27E0000}"/>
    <cellStyle name="Normal 16 2 4 2 6 2 2 2" xfId="32437" xr:uid="{00000000-0005-0000-0000-0000B37E0000}"/>
    <cellStyle name="Normal 16 2 4 2 6 2 3" xfId="32438" xr:uid="{00000000-0005-0000-0000-0000B47E0000}"/>
    <cellStyle name="Normal 16 2 4 2 6 3" xfId="32439" xr:uid="{00000000-0005-0000-0000-0000B57E0000}"/>
    <cellStyle name="Normal 16 2 4 2 6 3 2" xfId="32440" xr:uid="{00000000-0005-0000-0000-0000B67E0000}"/>
    <cellStyle name="Normal 16 2 4 2 6 4" xfId="32441" xr:uid="{00000000-0005-0000-0000-0000B77E0000}"/>
    <cellStyle name="Normal 16 2 4 2 7" xfId="32442" xr:uid="{00000000-0005-0000-0000-0000B87E0000}"/>
    <cellStyle name="Normal 16 2 4 2 7 2" xfId="32443" xr:uid="{00000000-0005-0000-0000-0000B97E0000}"/>
    <cellStyle name="Normal 16 2 4 2 7 2 2" xfId="32444" xr:uid="{00000000-0005-0000-0000-0000BA7E0000}"/>
    <cellStyle name="Normal 16 2 4 2 7 3" xfId="32445" xr:uid="{00000000-0005-0000-0000-0000BB7E0000}"/>
    <cellStyle name="Normal 16 2 4 2 8" xfId="32446" xr:uid="{00000000-0005-0000-0000-0000BC7E0000}"/>
    <cellStyle name="Normal 16 2 4 2 8 2" xfId="32447" xr:uid="{00000000-0005-0000-0000-0000BD7E0000}"/>
    <cellStyle name="Normal 16 2 4 2 9" xfId="32448" xr:uid="{00000000-0005-0000-0000-0000BE7E0000}"/>
    <cellStyle name="Normal 16 2 4 3" xfId="32449" xr:uid="{00000000-0005-0000-0000-0000BF7E0000}"/>
    <cellStyle name="Normal 16 2 4 3 2" xfId="32450" xr:uid="{00000000-0005-0000-0000-0000C07E0000}"/>
    <cellStyle name="Normal 16 2 4 3 2 2" xfId="32451" xr:uid="{00000000-0005-0000-0000-0000C17E0000}"/>
    <cellStyle name="Normal 16 2 4 3 2 2 2" xfId="32452" xr:uid="{00000000-0005-0000-0000-0000C27E0000}"/>
    <cellStyle name="Normal 16 2 4 3 2 2 2 2" xfId="32453" xr:uid="{00000000-0005-0000-0000-0000C37E0000}"/>
    <cellStyle name="Normal 16 2 4 3 2 2 2 2 2" xfId="32454" xr:uid="{00000000-0005-0000-0000-0000C47E0000}"/>
    <cellStyle name="Normal 16 2 4 3 2 2 2 2 2 2" xfId="32455" xr:uid="{00000000-0005-0000-0000-0000C57E0000}"/>
    <cellStyle name="Normal 16 2 4 3 2 2 2 2 3" xfId="32456" xr:uid="{00000000-0005-0000-0000-0000C67E0000}"/>
    <cellStyle name="Normal 16 2 4 3 2 2 2 3" xfId="32457" xr:uid="{00000000-0005-0000-0000-0000C77E0000}"/>
    <cellStyle name="Normal 16 2 4 3 2 2 2 3 2" xfId="32458" xr:uid="{00000000-0005-0000-0000-0000C87E0000}"/>
    <cellStyle name="Normal 16 2 4 3 2 2 2 4" xfId="32459" xr:uid="{00000000-0005-0000-0000-0000C97E0000}"/>
    <cellStyle name="Normal 16 2 4 3 2 2 3" xfId="32460" xr:uid="{00000000-0005-0000-0000-0000CA7E0000}"/>
    <cellStyle name="Normal 16 2 4 3 2 2 3 2" xfId="32461" xr:uid="{00000000-0005-0000-0000-0000CB7E0000}"/>
    <cellStyle name="Normal 16 2 4 3 2 2 3 2 2" xfId="32462" xr:uid="{00000000-0005-0000-0000-0000CC7E0000}"/>
    <cellStyle name="Normal 16 2 4 3 2 2 3 3" xfId="32463" xr:uid="{00000000-0005-0000-0000-0000CD7E0000}"/>
    <cellStyle name="Normal 16 2 4 3 2 2 4" xfId="32464" xr:uid="{00000000-0005-0000-0000-0000CE7E0000}"/>
    <cellStyle name="Normal 16 2 4 3 2 2 4 2" xfId="32465" xr:uid="{00000000-0005-0000-0000-0000CF7E0000}"/>
    <cellStyle name="Normal 16 2 4 3 2 2 5" xfId="32466" xr:uid="{00000000-0005-0000-0000-0000D07E0000}"/>
    <cellStyle name="Normal 16 2 4 3 2 3" xfId="32467" xr:uid="{00000000-0005-0000-0000-0000D17E0000}"/>
    <cellStyle name="Normal 16 2 4 3 2 3 2" xfId="32468" xr:uid="{00000000-0005-0000-0000-0000D27E0000}"/>
    <cellStyle name="Normal 16 2 4 3 2 3 2 2" xfId="32469" xr:uid="{00000000-0005-0000-0000-0000D37E0000}"/>
    <cellStyle name="Normal 16 2 4 3 2 3 2 2 2" xfId="32470" xr:uid="{00000000-0005-0000-0000-0000D47E0000}"/>
    <cellStyle name="Normal 16 2 4 3 2 3 2 3" xfId="32471" xr:uid="{00000000-0005-0000-0000-0000D57E0000}"/>
    <cellStyle name="Normal 16 2 4 3 2 3 3" xfId="32472" xr:uid="{00000000-0005-0000-0000-0000D67E0000}"/>
    <cellStyle name="Normal 16 2 4 3 2 3 3 2" xfId="32473" xr:uid="{00000000-0005-0000-0000-0000D77E0000}"/>
    <cellStyle name="Normal 16 2 4 3 2 3 4" xfId="32474" xr:uid="{00000000-0005-0000-0000-0000D87E0000}"/>
    <cellStyle name="Normal 16 2 4 3 2 4" xfId="32475" xr:uid="{00000000-0005-0000-0000-0000D97E0000}"/>
    <cellStyle name="Normal 16 2 4 3 2 4 2" xfId="32476" xr:uid="{00000000-0005-0000-0000-0000DA7E0000}"/>
    <cellStyle name="Normal 16 2 4 3 2 4 2 2" xfId="32477" xr:uid="{00000000-0005-0000-0000-0000DB7E0000}"/>
    <cellStyle name="Normal 16 2 4 3 2 4 3" xfId="32478" xr:uid="{00000000-0005-0000-0000-0000DC7E0000}"/>
    <cellStyle name="Normal 16 2 4 3 2 5" xfId="32479" xr:uid="{00000000-0005-0000-0000-0000DD7E0000}"/>
    <cellStyle name="Normal 16 2 4 3 2 5 2" xfId="32480" xr:uid="{00000000-0005-0000-0000-0000DE7E0000}"/>
    <cellStyle name="Normal 16 2 4 3 2 6" xfId="32481" xr:uid="{00000000-0005-0000-0000-0000DF7E0000}"/>
    <cellStyle name="Normal 16 2 4 3 3" xfId="32482" xr:uid="{00000000-0005-0000-0000-0000E07E0000}"/>
    <cellStyle name="Normal 16 2 4 3 3 2" xfId="32483" xr:uid="{00000000-0005-0000-0000-0000E17E0000}"/>
    <cellStyle name="Normal 16 2 4 3 3 2 2" xfId="32484" xr:uid="{00000000-0005-0000-0000-0000E27E0000}"/>
    <cellStyle name="Normal 16 2 4 3 3 2 2 2" xfId="32485" xr:uid="{00000000-0005-0000-0000-0000E37E0000}"/>
    <cellStyle name="Normal 16 2 4 3 3 2 2 2 2" xfId="32486" xr:uid="{00000000-0005-0000-0000-0000E47E0000}"/>
    <cellStyle name="Normal 16 2 4 3 3 2 2 2 2 2" xfId="32487" xr:uid="{00000000-0005-0000-0000-0000E57E0000}"/>
    <cellStyle name="Normal 16 2 4 3 3 2 2 2 3" xfId="32488" xr:uid="{00000000-0005-0000-0000-0000E67E0000}"/>
    <cellStyle name="Normal 16 2 4 3 3 2 2 3" xfId="32489" xr:uid="{00000000-0005-0000-0000-0000E77E0000}"/>
    <cellStyle name="Normal 16 2 4 3 3 2 2 3 2" xfId="32490" xr:uid="{00000000-0005-0000-0000-0000E87E0000}"/>
    <cellStyle name="Normal 16 2 4 3 3 2 2 4" xfId="32491" xr:uid="{00000000-0005-0000-0000-0000E97E0000}"/>
    <cellStyle name="Normal 16 2 4 3 3 2 3" xfId="32492" xr:uid="{00000000-0005-0000-0000-0000EA7E0000}"/>
    <cellStyle name="Normal 16 2 4 3 3 2 3 2" xfId="32493" xr:uid="{00000000-0005-0000-0000-0000EB7E0000}"/>
    <cellStyle name="Normal 16 2 4 3 3 2 3 2 2" xfId="32494" xr:uid="{00000000-0005-0000-0000-0000EC7E0000}"/>
    <cellStyle name="Normal 16 2 4 3 3 2 3 3" xfId="32495" xr:uid="{00000000-0005-0000-0000-0000ED7E0000}"/>
    <cellStyle name="Normal 16 2 4 3 3 2 4" xfId="32496" xr:uid="{00000000-0005-0000-0000-0000EE7E0000}"/>
    <cellStyle name="Normal 16 2 4 3 3 2 4 2" xfId="32497" xr:uid="{00000000-0005-0000-0000-0000EF7E0000}"/>
    <cellStyle name="Normal 16 2 4 3 3 2 5" xfId="32498" xr:uid="{00000000-0005-0000-0000-0000F07E0000}"/>
    <cellStyle name="Normal 16 2 4 3 3 3" xfId="32499" xr:uid="{00000000-0005-0000-0000-0000F17E0000}"/>
    <cellStyle name="Normal 16 2 4 3 3 3 2" xfId="32500" xr:uid="{00000000-0005-0000-0000-0000F27E0000}"/>
    <cellStyle name="Normal 16 2 4 3 3 3 2 2" xfId="32501" xr:uid="{00000000-0005-0000-0000-0000F37E0000}"/>
    <cellStyle name="Normal 16 2 4 3 3 3 2 2 2" xfId="32502" xr:uid="{00000000-0005-0000-0000-0000F47E0000}"/>
    <cellStyle name="Normal 16 2 4 3 3 3 2 3" xfId="32503" xr:uid="{00000000-0005-0000-0000-0000F57E0000}"/>
    <cellStyle name="Normal 16 2 4 3 3 3 3" xfId="32504" xr:uid="{00000000-0005-0000-0000-0000F67E0000}"/>
    <cellStyle name="Normal 16 2 4 3 3 3 3 2" xfId="32505" xr:uid="{00000000-0005-0000-0000-0000F77E0000}"/>
    <cellStyle name="Normal 16 2 4 3 3 3 4" xfId="32506" xr:uid="{00000000-0005-0000-0000-0000F87E0000}"/>
    <cellStyle name="Normal 16 2 4 3 3 4" xfId="32507" xr:uid="{00000000-0005-0000-0000-0000F97E0000}"/>
    <cellStyle name="Normal 16 2 4 3 3 4 2" xfId="32508" xr:uid="{00000000-0005-0000-0000-0000FA7E0000}"/>
    <cellStyle name="Normal 16 2 4 3 3 4 2 2" xfId="32509" xr:uid="{00000000-0005-0000-0000-0000FB7E0000}"/>
    <cellStyle name="Normal 16 2 4 3 3 4 3" xfId="32510" xr:uid="{00000000-0005-0000-0000-0000FC7E0000}"/>
    <cellStyle name="Normal 16 2 4 3 3 5" xfId="32511" xr:uid="{00000000-0005-0000-0000-0000FD7E0000}"/>
    <cellStyle name="Normal 16 2 4 3 3 5 2" xfId="32512" xr:uid="{00000000-0005-0000-0000-0000FE7E0000}"/>
    <cellStyle name="Normal 16 2 4 3 3 6" xfId="32513" xr:uid="{00000000-0005-0000-0000-0000FF7E0000}"/>
    <cellStyle name="Normal 16 2 4 3 4" xfId="32514" xr:uid="{00000000-0005-0000-0000-0000007F0000}"/>
    <cellStyle name="Normal 16 2 4 3 4 2" xfId="32515" xr:uid="{00000000-0005-0000-0000-0000017F0000}"/>
    <cellStyle name="Normal 16 2 4 3 4 2 2" xfId="32516" xr:uid="{00000000-0005-0000-0000-0000027F0000}"/>
    <cellStyle name="Normal 16 2 4 3 4 2 2 2" xfId="32517" xr:uid="{00000000-0005-0000-0000-0000037F0000}"/>
    <cellStyle name="Normal 16 2 4 3 4 2 2 2 2" xfId="32518" xr:uid="{00000000-0005-0000-0000-0000047F0000}"/>
    <cellStyle name="Normal 16 2 4 3 4 2 2 2 2 2" xfId="32519" xr:uid="{00000000-0005-0000-0000-0000057F0000}"/>
    <cellStyle name="Normal 16 2 4 3 4 2 2 2 3" xfId="32520" xr:uid="{00000000-0005-0000-0000-0000067F0000}"/>
    <cellStyle name="Normal 16 2 4 3 4 2 2 3" xfId="32521" xr:uid="{00000000-0005-0000-0000-0000077F0000}"/>
    <cellStyle name="Normal 16 2 4 3 4 2 2 3 2" xfId="32522" xr:uid="{00000000-0005-0000-0000-0000087F0000}"/>
    <cellStyle name="Normal 16 2 4 3 4 2 2 4" xfId="32523" xr:uid="{00000000-0005-0000-0000-0000097F0000}"/>
    <cellStyle name="Normal 16 2 4 3 4 2 3" xfId="32524" xr:uid="{00000000-0005-0000-0000-00000A7F0000}"/>
    <cellStyle name="Normal 16 2 4 3 4 2 3 2" xfId="32525" xr:uid="{00000000-0005-0000-0000-00000B7F0000}"/>
    <cellStyle name="Normal 16 2 4 3 4 2 3 2 2" xfId="32526" xr:uid="{00000000-0005-0000-0000-00000C7F0000}"/>
    <cellStyle name="Normal 16 2 4 3 4 2 3 3" xfId="32527" xr:uid="{00000000-0005-0000-0000-00000D7F0000}"/>
    <cellStyle name="Normal 16 2 4 3 4 2 4" xfId="32528" xr:uid="{00000000-0005-0000-0000-00000E7F0000}"/>
    <cellStyle name="Normal 16 2 4 3 4 2 4 2" xfId="32529" xr:uid="{00000000-0005-0000-0000-00000F7F0000}"/>
    <cellStyle name="Normal 16 2 4 3 4 2 5" xfId="32530" xr:uid="{00000000-0005-0000-0000-0000107F0000}"/>
    <cellStyle name="Normal 16 2 4 3 4 3" xfId="32531" xr:uid="{00000000-0005-0000-0000-0000117F0000}"/>
    <cellStyle name="Normal 16 2 4 3 4 3 2" xfId="32532" xr:uid="{00000000-0005-0000-0000-0000127F0000}"/>
    <cellStyle name="Normal 16 2 4 3 4 3 2 2" xfId="32533" xr:uid="{00000000-0005-0000-0000-0000137F0000}"/>
    <cellStyle name="Normal 16 2 4 3 4 3 2 2 2" xfId="32534" xr:uid="{00000000-0005-0000-0000-0000147F0000}"/>
    <cellStyle name="Normal 16 2 4 3 4 3 2 3" xfId="32535" xr:uid="{00000000-0005-0000-0000-0000157F0000}"/>
    <cellStyle name="Normal 16 2 4 3 4 3 3" xfId="32536" xr:uid="{00000000-0005-0000-0000-0000167F0000}"/>
    <cellStyle name="Normal 16 2 4 3 4 3 3 2" xfId="32537" xr:uid="{00000000-0005-0000-0000-0000177F0000}"/>
    <cellStyle name="Normal 16 2 4 3 4 3 4" xfId="32538" xr:uid="{00000000-0005-0000-0000-0000187F0000}"/>
    <cellStyle name="Normal 16 2 4 3 4 4" xfId="32539" xr:uid="{00000000-0005-0000-0000-0000197F0000}"/>
    <cellStyle name="Normal 16 2 4 3 4 4 2" xfId="32540" xr:uid="{00000000-0005-0000-0000-00001A7F0000}"/>
    <cellStyle name="Normal 16 2 4 3 4 4 2 2" xfId="32541" xr:uid="{00000000-0005-0000-0000-00001B7F0000}"/>
    <cellStyle name="Normal 16 2 4 3 4 4 3" xfId="32542" xr:uid="{00000000-0005-0000-0000-00001C7F0000}"/>
    <cellStyle name="Normal 16 2 4 3 4 5" xfId="32543" xr:uid="{00000000-0005-0000-0000-00001D7F0000}"/>
    <cellStyle name="Normal 16 2 4 3 4 5 2" xfId="32544" xr:uid="{00000000-0005-0000-0000-00001E7F0000}"/>
    <cellStyle name="Normal 16 2 4 3 4 6" xfId="32545" xr:uid="{00000000-0005-0000-0000-00001F7F0000}"/>
    <cellStyle name="Normal 16 2 4 3 5" xfId="32546" xr:uid="{00000000-0005-0000-0000-0000207F0000}"/>
    <cellStyle name="Normal 16 2 4 3 5 2" xfId="32547" xr:uid="{00000000-0005-0000-0000-0000217F0000}"/>
    <cellStyle name="Normal 16 2 4 3 5 2 2" xfId="32548" xr:uid="{00000000-0005-0000-0000-0000227F0000}"/>
    <cellStyle name="Normal 16 2 4 3 5 2 2 2" xfId="32549" xr:uid="{00000000-0005-0000-0000-0000237F0000}"/>
    <cellStyle name="Normal 16 2 4 3 5 2 2 2 2" xfId="32550" xr:uid="{00000000-0005-0000-0000-0000247F0000}"/>
    <cellStyle name="Normal 16 2 4 3 5 2 2 3" xfId="32551" xr:uid="{00000000-0005-0000-0000-0000257F0000}"/>
    <cellStyle name="Normal 16 2 4 3 5 2 3" xfId="32552" xr:uid="{00000000-0005-0000-0000-0000267F0000}"/>
    <cellStyle name="Normal 16 2 4 3 5 2 3 2" xfId="32553" xr:uid="{00000000-0005-0000-0000-0000277F0000}"/>
    <cellStyle name="Normal 16 2 4 3 5 2 4" xfId="32554" xr:uid="{00000000-0005-0000-0000-0000287F0000}"/>
    <cellStyle name="Normal 16 2 4 3 5 3" xfId="32555" xr:uid="{00000000-0005-0000-0000-0000297F0000}"/>
    <cellStyle name="Normal 16 2 4 3 5 3 2" xfId="32556" xr:uid="{00000000-0005-0000-0000-00002A7F0000}"/>
    <cellStyle name="Normal 16 2 4 3 5 3 2 2" xfId="32557" xr:uid="{00000000-0005-0000-0000-00002B7F0000}"/>
    <cellStyle name="Normal 16 2 4 3 5 3 3" xfId="32558" xr:uid="{00000000-0005-0000-0000-00002C7F0000}"/>
    <cellStyle name="Normal 16 2 4 3 5 4" xfId="32559" xr:uid="{00000000-0005-0000-0000-00002D7F0000}"/>
    <cellStyle name="Normal 16 2 4 3 5 4 2" xfId="32560" xr:uid="{00000000-0005-0000-0000-00002E7F0000}"/>
    <cellStyle name="Normal 16 2 4 3 5 5" xfId="32561" xr:uid="{00000000-0005-0000-0000-00002F7F0000}"/>
    <cellStyle name="Normal 16 2 4 3 6" xfId="32562" xr:uid="{00000000-0005-0000-0000-0000307F0000}"/>
    <cellStyle name="Normal 16 2 4 3 6 2" xfId="32563" xr:uid="{00000000-0005-0000-0000-0000317F0000}"/>
    <cellStyle name="Normal 16 2 4 3 6 2 2" xfId="32564" xr:uid="{00000000-0005-0000-0000-0000327F0000}"/>
    <cellStyle name="Normal 16 2 4 3 6 2 2 2" xfId="32565" xr:uid="{00000000-0005-0000-0000-0000337F0000}"/>
    <cellStyle name="Normal 16 2 4 3 6 2 3" xfId="32566" xr:uid="{00000000-0005-0000-0000-0000347F0000}"/>
    <cellStyle name="Normal 16 2 4 3 6 3" xfId="32567" xr:uid="{00000000-0005-0000-0000-0000357F0000}"/>
    <cellStyle name="Normal 16 2 4 3 6 3 2" xfId="32568" xr:uid="{00000000-0005-0000-0000-0000367F0000}"/>
    <cellStyle name="Normal 16 2 4 3 6 4" xfId="32569" xr:uid="{00000000-0005-0000-0000-0000377F0000}"/>
    <cellStyle name="Normal 16 2 4 3 7" xfId="32570" xr:uid="{00000000-0005-0000-0000-0000387F0000}"/>
    <cellStyle name="Normal 16 2 4 3 7 2" xfId="32571" xr:uid="{00000000-0005-0000-0000-0000397F0000}"/>
    <cellStyle name="Normal 16 2 4 3 7 2 2" xfId="32572" xr:uid="{00000000-0005-0000-0000-00003A7F0000}"/>
    <cellStyle name="Normal 16 2 4 3 7 3" xfId="32573" xr:uid="{00000000-0005-0000-0000-00003B7F0000}"/>
    <cellStyle name="Normal 16 2 4 3 8" xfId="32574" xr:uid="{00000000-0005-0000-0000-00003C7F0000}"/>
    <cellStyle name="Normal 16 2 4 3 8 2" xfId="32575" xr:uid="{00000000-0005-0000-0000-00003D7F0000}"/>
    <cellStyle name="Normal 16 2 4 3 9" xfId="32576" xr:uid="{00000000-0005-0000-0000-00003E7F0000}"/>
    <cellStyle name="Normal 16 2 4 4" xfId="32577" xr:uid="{00000000-0005-0000-0000-00003F7F0000}"/>
    <cellStyle name="Normal 16 2 4 4 2" xfId="32578" xr:uid="{00000000-0005-0000-0000-0000407F0000}"/>
    <cellStyle name="Normal 16 2 4 4 2 2" xfId="32579" xr:uid="{00000000-0005-0000-0000-0000417F0000}"/>
    <cellStyle name="Normal 16 2 4 4 2 2 2" xfId="32580" xr:uid="{00000000-0005-0000-0000-0000427F0000}"/>
    <cellStyle name="Normal 16 2 4 4 2 2 2 2" xfId="32581" xr:uid="{00000000-0005-0000-0000-0000437F0000}"/>
    <cellStyle name="Normal 16 2 4 4 2 2 2 2 2" xfId="32582" xr:uid="{00000000-0005-0000-0000-0000447F0000}"/>
    <cellStyle name="Normal 16 2 4 4 2 2 2 3" xfId="32583" xr:uid="{00000000-0005-0000-0000-0000457F0000}"/>
    <cellStyle name="Normal 16 2 4 4 2 2 3" xfId="32584" xr:uid="{00000000-0005-0000-0000-0000467F0000}"/>
    <cellStyle name="Normal 16 2 4 4 2 2 3 2" xfId="32585" xr:uid="{00000000-0005-0000-0000-0000477F0000}"/>
    <cellStyle name="Normal 16 2 4 4 2 2 4" xfId="32586" xr:uid="{00000000-0005-0000-0000-0000487F0000}"/>
    <cellStyle name="Normal 16 2 4 4 2 3" xfId="32587" xr:uid="{00000000-0005-0000-0000-0000497F0000}"/>
    <cellStyle name="Normal 16 2 4 4 2 3 2" xfId="32588" xr:uid="{00000000-0005-0000-0000-00004A7F0000}"/>
    <cellStyle name="Normal 16 2 4 4 2 3 2 2" xfId="32589" xr:uid="{00000000-0005-0000-0000-00004B7F0000}"/>
    <cellStyle name="Normal 16 2 4 4 2 3 3" xfId="32590" xr:uid="{00000000-0005-0000-0000-00004C7F0000}"/>
    <cellStyle name="Normal 16 2 4 4 2 4" xfId="32591" xr:uid="{00000000-0005-0000-0000-00004D7F0000}"/>
    <cellStyle name="Normal 16 2 4 4 2 4 2" xfId="32592" xr:uid="{00000000-0005-0000-0000-00004E7F0000}"/>
    <cellStyle name="Normal 16 2 4 4 2 5" xfId="32593" xr:uid="{00000000-0005-0000-0000-00004F7F0000}"/>
    <cellStyle name="Normal 16 2 4 4 3" xfId="32594" xr:uid="{00000000-0005-0000-0000-0000507F0000}"/>
    <cellStyle name="Normal 16 2 4 4 3 2" xfId="32595" xr:uid="{00000000-0005-0000-0000-0000517F0000}"/>
    <cellStyle name="Normal 16 2 4 4 3 2 2" xfId="32596" xr:uid="{00000000-0005-0000-0000-0000527F0000}"/>
    <cellStyle name="Normal 16 2 4 4 3 2 2 2" xfId="32597" xr:uid="{00000000-0005-0000-0000-0000537F0000}"/>
    <cellStyle name="Normal 16 2 4 4 3 2 3" xfId="32598" xr:uid="{00000000-0005-0000-0000-0000547F0000}"/>
    <cellStyle name="Normal 16 2 4 4 3 3" xfId="32599" xr:uid="{00000000-0005-0000-0000-0000557F0000}"/>
    <cellStyle name="Normal 16 2 4 4 3 3 2" xfId="32600" xr:uid="{00000000-0005-0000-0000-0000567F0000}"/>
    <cellStyle name="Normal 16 2 4 4 3 4" xfId="32601" xr:uid="{00000000-0005-0000-0000-0000577F0000}"/>
    <cellStyle name="Normal 16 2 4 4 4" xfId="32602" xr:uid="{00000000-0005-0000-0000-0000587F0000}"/>
    <cellStyle name="Normal 16 2 4 4 4 2" xfId="32603" xr:uid="{00000000-0005-0000-0000-0000597F0000}"/>
    <cellStyle name="Normal 16 2 4 4 4 2 2" xfId="32604" xr:uid="{00000000-0005-0000-0000-00005A7F0000}"/>
    <cellStyle name="Normal 16 2 4 4 4 3" xfId="32605" xr:uid="{00000000-0005-0000-0000-00005B7F0000}"/>
    <cellStyle name="Normal 16 2 4 4 5" xfId="32606" xr:uid="{00000000-0005-0000-0000-00005C7F0000}"/>
    <cellStyle name="Normal 16 2 4 4 5 2" xfId="32607" xr:uid="{00000000-0005-0000-0000-00005D7F0000}"/>
    <cellStyle name="Normal 16 2 4 4 6" xfId="32608" xr:uid="{00000000-0005-0000-0000-00005E7F0000}"/>
    <cellStyle name="Normal 16 2 4 5" xfId="32609" xr:uid="{00000000-0005-0000-0000-00005F7F0000}"/>
    <cellStyle name="Normal 16 2 4 5 2" xfId="32610" xr:uid="{00000000-0005-0000-0000-0000607F0000}"/>
    <cellStyle name="Normal 16 2 4 5 2 2" xfId="32611" xr:uid="{00000000-0005-0000-0000-0000617F0000}"/>
    <cellStyle name="Normal 16 2 4 5 2 2 2" xfId="32612" xr:uid="{00000000-0005-0000-0000-0000627F0000}"/>
    <cellStyle name="Normal 16 2 4 5 2 2 2 2" xfId="32613" xr:uid="{00000000-0005-0000-0000-0000637F0000}"/>
    <cellStyle name="Normal 16 2 4 5 2 2 2 2 2" xfId="32614" xr:uid="{00000000-0005-0000-0000-0000647F0000}"/>
    <cellStyle name="Normal 16 2 4 5 2 2 2 3" xfId="32615" xr:uid="{00000000-0005-0000-0000-0000657F0000}"/>
    <cellStyle name="Normal 16 2 4 5 2 2 3" xfId="32616" xr:uid="{00000000-0005-0000-0000-0000667F0000}"/>
    <cellStyle name="Normal 16 2 4 5 2 2 3 2" xfId="32617" xr:uid="{00000000-0005-0000-0000-0000677F0000}"/>
    <cellStyle name="Normal 16 2 4 5 2 2 4" xfId="32618" xr:uid="{00000000-0005-0000-0000-0000687F0000}"/>
    <cellStyle name="Normal 16 2 4 5 2 3" xfId="32619" xr:uid="{00000000-0005-0000-0000-0000697F0000}"/>
    <cellStyle name="Normal 16 2 4 5 2 3 2" xfId="32620" xr:uid="{00000000-0005-0000-0000-00006A7F0000}"/>
    <cellStyle name="Normal 16 2 4 5 2 3 2 2" xfId="32621" xr:uid="{00000000-0005-0000-0000-00006B7F0000}"/>
    <cellStyle name="Normal 16 2 4 5 2 3 3" xfId="32622" xr:uid="{00000000-0005-0000-0000-00006C7F0000}"/>
    <cellStyle name="Normal 16 2 4 5 2 4" xfId="32623" xr:uid="{00000000-0005-0000-0000-00006D7F0000}"/>
    <cellStyle name="Normal 16 2 4 5 2 4 2" xfId="32624" xr:uid="{00000000-0005-0000-0000-00006E7F0000}"/>
    <cellStyle name="Normal 16 2 4 5 2 5" xfId="32625" xr:uid="{00000000-0005-0000-0000-00006F7F0000}"/>
    <cellStyle name="Normal 16 2 4 5 3" xfId="32626" xr:uid="{00000000-0005-0000-0000-0000707F0000}"/>
    <cellStyle name="Normal 16 2 4 5 3 2" xfId="32627" xr:uid="{00000000-0005-0000-0000-0000717F0000}"/>
    <cellStyle name="Normal 16 2 4 5 3 2 2" xfId="32628" xr:uid="{00000000-0005-0000-0000-0000727F0000}"/>
    <cellStyle name="Normal 16 2 4 5 3 2 2 2" xfId="32629" xr:uid="{00000000-0005-0000-0000-0000737F0000}"/>
    <cellStyle name="Normal 16 2 4 5 3 2 3" xfId="32630" xr:uid="{00000000-0005-0000-0000-0000747F0000}"/>
    <cellStyle name="Normal 16 2 4 5 3 3" xfId="32631" xr:uid="{00000000-0005-0000-0000-0000757F0000}"/>
    <cellStyle name="Normal 16 2 4 5 3 3 2" xfId="32632" xr:uid="{00000000-0005-0000-0000-0000767F0000}"/>
    <cellStyle name="Normal 16 2 4 5 3 4" xfId="32633" xr:uid="{00000000-0005-0000-0000-0000777F0000}"/>
    <cellStyle name="Normal 16 2 4 5 4" xfId="32634" xr:uid="{00000000-0005-0000-0000-0000787F0000}"/>
    <cellStyle name="Normal 16 2 4 5 4 2" xfId="32635" xr:uid="{00000000-0005-0000-0000-0000797F0000}"/>
    <cellStyle name="Normal 16 2 4 5 4 2 2" xfId="32636" xr:uid="{00000000-0005-0000-0000-00007A7F0000}"/>
    <cellStyle name="Normal 16 2 4 5 4 3" xfId="32637" xr:uid="{00000000-0005-0000-0000-00007B7F0000}"/>
    <cellStyle name="Normal 16 2 4 5 5" xfId="32638" xr:uid="{00000000-0005-0000-0000-00007C7F0000}"/>
    <cellStyle name="Normal 16 2 4 5 5 2" xfId="32639" xr:uid="{00000000-0005-0000-0000-00007D7F0000}"/>
    <cellStyle name="Normal 16 2 4 5 6" xfId="32640" xr:uid="{00000000-0005-0000-0000-00007E7F0000}"/>
    <cellStyle name="Normal 16 2 4 6" xfId="32641" xr:uid="{00000000-0005-0000-0000-00007F7F0000}"/>
    <cellStyle name="Normal 16 2 4 6 2" xfId="32642" xr:uid="{00000000-0005-0000-0000-0000807F0000}"/>
    <cellStyle name="Normal 16 2 4 6 2 2" xfId="32643" xr:uid="{00000000-0005-0000-0000-0000817F0000}"/>
    <cellStyle name="Normal 16 2 4 6 2 2 2" xfId="32644" xr:uid="{00000000-0005-0000-0000-0000827F0000}"/>
    <cellStyle name="Normal 16 2 4 6 2 2 2 2" xfId="32645" xr:uid="{00000000-0005-0000-0000-0000837F0000}"/>
    <cellStyle name="Normal 16 2 4 6 2 2 2 2 2" xfId="32646" xr:uid="{00000000-0005-0000-0000-0000847F0000}"/>
    <cellStyle name="Normal 16 2 4 6 2 2 2 3" xfId="32647" xr:uid="{00000000-0005-0000-0000-0000857F0000}"/>
    <cellStyle name="Normal 16 2 4 6 2 2 3" xfId="32648" xr:uid="{00000000-0005-0000-0000-0000867F0000}"/>
    <cellStyle name="Normal 16 2 4 6 2 2 3 2" xfId="32649" xr:uid="{00000000-0005-0000-0000-0000877F0000}"/>
    <cellStyle name="Normal 16 2 4 6 2 2 4" xfId="32650" xr:uid="{00000000-0005-0000-0000-0000887F0000}"/>
    <cellStyle name="Normal 16 2 4 6 2 3" xfId="32651" xr:uid="{00000000-0005-0000-0000-0000897F0000}"/>
    <cellStyle name="Normal 16 2 4 6 2 3 2" xfId="32652" xr:uid="{00000000-0005-0000-0000-00008A7F0000}"/>
    <cellStyle name="Normal 16 2 4 6 2 3 2 2" xfId="32653" xr:uid="{00000000-0005-0000-0000-00008B7F0000}"/>
    <cellStyle name="Normal 16 2 4 6 2 3 3" xfId="32654" xr:uid="{00000000-0005-0000-0000-00008C7F0000}"/>
    <cellStyle name="Normal 16 2 4 6 2 4" xfId="32655" xr:uid="{00000000-0005-0000-0000-00008D7F0000}"/>
    <cellStyle name="Normal 16 2 4 6 2 4 2" xfId="32656" xr:uid="{00000000-0005-0000-0000-00008E7F0000}"/>
    <cellStyle name="Normal 16 2 4 6 2 5" xfId="32657" xr:uid="{00000000-0005-0000-0000-00008F7F0000}"/>
    <cellStyle name="Normal 16 2 4 6 3" xfId="32658" xr:uid="{00000000-0005-0000-0000-0000907F0000}"/>
    <cellStyle name="Normal 16 2 4 6 3 2" xfId="32659" xr:uid="{00000000-0005-0000-0000-0000917F0000}"/>
    <cellStyle name="Normal 16 2 4 6 3 2 2" xfId="32660" xr:uid="{00000000-0005-0000-0000-0000927F0000}"/>
    <cellStyle name="Normal 16 2 4 6 3 2 2 2" xfId="32661" xr:uid="{00000000-0005-0000-0000-0000937F0000}"/>
    <cellStyle name="Normal 16 2 4 6 3 2 3" xfId="32662" xr:uid="{00000000-0005-0000-0000-0000947F0000}"/>
    <cellStyle name="Normal 16 2 4 6 3 3" xfId="32663" xr:uid="{00000000-0005-0000-0000-0000957F0000}"/>
    <cellStyle name="Normal 16 2 4 6 3 3 2" xfId="32664" xr:uid="{00000000-0005-0000-0000-0000967F0000}"/>
    <cellStyle name="Normal 16 2 4 6 3 4" xfId="32665" xr:uid="{00000000-0005-0000-0000-0000977F0000}"/>
    <cellStyle name="Normal 16 2 4 6 4" xfId="32666" xr:uid="{00000000-0005-0000-0000-0000987F0000}"/>
    <cellStyle name="Normal 16 2 4 6 4 2" xfId="32667" xr:uid="{00000000-0005-0000-0000-0000997F0000}"/>
    <cellStyle name="Normal 16 2 4 6 4 2 2" xfId="32668" xr:uid="{00000000-0005-0000-0000-00009A7F0000}"/>
    <cellStyle name="Normal 16 2 4 6 4 3" xfId="32669" xr:uid="{00000000-0005-0000-0000-00009B7F0000}"/>
    <cellStyle name="Normal 16 2 4 6 5" xfId="32670" xr:uid="{00000000-0005-0000-0000-00009C7F0000}"/>
    <cellStyle name="Normal 16 2 4 6 5 2" xfId="32671" xr:uid="{00000000-0005-0000-0000-00009D7F0000}"/>
    <cellStyle name="Normal 16 2 4 6 6" xfId="32672" xr:uid="{00000000-0005-0000-0000-00009E7F0000}"/>
    <cellStyle name="Normal 16 2 4 7" xfId="32673" xr:uid="{00000000-0005-0000-0000-00009F7F0000}"/>
    <cellStyle name="Normal 16 2 4 7 2" xfId="32674" xr:uid="{00000000-0005-0000-0000-0000A07F0000}"/>
    <cellStyle name="Normal 16 2 4 7 2 2" xfId="32675" xr:uid="{00000000-0005-0000-0000-0000A17F0000}"/>
    <cellStyle name="Normal 16 2 4 7 2 2 2" xfId="32676" xr:uid="{00000000-0005-0000-0000-0000A27F0000}"/>
    <cellStyle name="Normal 16 2 4 7 2 2 2 2" xfId="32677" xr:uid="{00000000-0005-0000-0000-0000A37F0000}"/>
    <cellStyle name="Normal 16 2 4 7 2 2 3" xfId="32678" xr:uid="{00000000-0005-0000-0000-0000A47F0000}"/>
    <cellStyle name="Normal 16 2 4 7 2 3" xfId="32679" xr:uid="{00000000-0005-0000-0000-0000A57F0000}"/>
    <cellStyle name="Normal 16 2 4 7 2 3 2" xfId="32680" xr:uid="{00000000-0005-0000-0000-0000A67F0000}"/>
    <cellStyle name="Normal 16 2 4 7 2 4" xfId="32681" xr:uid="{00000000-0005-0000-0000-0000A77F0000}"/>
    <cellStyle name="Normal 16 2 4 7 3" xfId="32682" xr:uid="{00000000-0005-0000-0000-0000A87F0000}"/>
    <cellStyle name="Normal 16 2 4 7 3 2" xfId="32683" xr:uid="{00000000-0005-0000-0000-0000A97F0000}"/>
    <cellStyle name="Normal 16 2 4 7 3 2 2" xfId="32684" xr:uid="{00000000-0005-0000-0000-0000AA7F0000}"/>
    <cellStyle name="Normal 16 2 4 7 3 3" xfId="32685" xr:uid="{00000000-0005-0000-0000-0000AB7F0000}"/>
    <cellStyle name="Normal 16 2 4 7 4" xfId="32686" xr:uid="{00000000-0005-0000-0000-0000AC7F0000}"/>
    <cellStyle name="Normal 16 2 4 7 4 2" xfId="32687" xr:uid="{00000000-0005-0000-0000-0000AD7F0000}"/>
    <cellStyle name="Normal 16 2 4 7 5" xfId="32688" xr:uid="{00000000-0005-0000-0000-0000AE7F0000}"/>
    <cellStyle name="Normal 16 2 4 8" xfId="32689" xr:uid="{00000000-0005-0000-0000-0000AF7F0000}"/>
    <cellStyle name="Normal 16 2 4 8 2" xfId="32690" xr:uid="{00000000-0005-0000-0000-0000B07F0000}"/>
    <cellStyle name="Normal 16 2 4 8 2 2" xfId="32691" xr:uid="{00000000-0005-0000-0000-0000B17F0000}"/>
    <cellStyle name="Normal 16 2 4 8 2 2 2" xfId="32692" xr:uid="{00000000-0005-0000-0000-0000B27F0000}"/>
    <cellStyle name="Normal 16 2 4 8 2 3" xfId="32693" xr:uid="{00000000-0005-0000-0000-0000B37F0000}"/>
    <cellStyle name="Normal 16 2 4 8 3" xfId="32694" xr:uid="{00000000-0005-0000-0000-0000B47F0000}"/>
    <cellStyle name="Normal 16 2 4 8 3 2" xfId="32695" xr:uid="{00000000-0005-0000-0000-0000B57F0000}"/>
    <cellStyle name="Normal 16 2 4 8 4" xfId="32696" xr:uid="{00000000-0005-0000-0000-0000B67F0000}"/>
    <cellStyle name="Normal 16 2 4 9" xfId="32697" xr:uid="{00000000-0005-0000-0000-0000B77F0000}"/>
    <cellStyle name="Normal 16 2 4 9 2" xfId="32698" xr:uid="{00000000-0005-0000-0000-0000B87F0000}"/>
    <cellStyle name="Normal 16 2 4 9 2 2" xfId="32699" xr:uid="{00000000-0005-0000-0000-0000B97F0000}"/>
    <cellStyle name="Normal 16 2 4 9 3" xfId="32700" xr:uid="{00000000-0005-0000-0000-0000BA7F0000}"/>
    <cellStyle name="Normal 16 2 5" xfId="32701" xr:uid="{00000000-0005-0000-0000-0000BB7F0000}"/>
    <cellStyle name="Normal 16 2 5 10" xfId="32702" xr:uid="{00000000-0005-0000-0000-0000BC7F0000}"/>
    <cellStyle name="Normal 16 2 5 11" xfId="32703" xr:uid="{00000000-0005-0000-0000-0000BD7F0000}"/>
    <cellStyle name="Normal 16 2 5 12" xfId="32704" xr:uid="{00000000-0005-0000-0000-0000BE7F0000}"/>
    <cellStyle name="Normal 16 2 5 13" xfId="32705" xr:uid="{00000000-0005-0000-0000-0000BF7F0000}"/>
    <cellStyle name="Normal 16 2 5 2" xfId="32706" xr:uid="{00000000-0005-0000-0000-0000C07F0000}"/>
    <cellStyle name="Normal 16 2 5 2 2" xfId="32707" xr:uid="{00000000-0005-0000-0000-0000C17F0000}"/>
    <cellStyle name="Normal 16 2 5 2 2 2" xfId="32708" xr:uid="{00000000-0005-0000-0000-0000C27F0000}"/>
    <cellStyle name="Normal 16 2 5 2 2 2 2" xfId="32709" xr:uid="{00000000-0005-0000-0000-0000C37F0000}"/>
    <cellStyle name="Normal 16 2 5 2 2 2 2 2" xfId="32710" xr:uid="{00000000-0005-0000-0000-0000C47F0000}"/>
    <cellStyle name="Normal 16 2 5 2 2 2 2 2 2" xfId="32711" xr:uid="{00000000-0005-0000-0000-0000C57F0000}"/>
    <cellStyle name="Normal 16 2 5 2 2 2 2 3" xfId="32712" xr:uid="{00000000-0005-0000-0000-0000C67F0000}"/>
    <cellStyle name="Normal 16 2 5 2 2 2 3" xfId="32713" xr:uid="{00000000-0005-0000-0000-0000C77F0000}"/>
    <cellStyle name="Normal 16 2 5 2 2 2 3 2" xfId="32714" xr:uid="{00000000-0005-0000-0000-0000C87F0000}"/>
    <cellStyle name="Normal 16 2 5 2 2 2 4" xfId="32715" xr:uid="{00000000-0005-0000-0000-0000C97F0000}"/>
    <cellStyle name="Normal 16 2 5 2 2 3" xfId="32716" xr:uid="{00000000-0005-0000-0000-0000CA7F0000}"/>
    <cellStyle name="Normal 16 2 5 2 2 3 2" xfId="32717" xr:uid="{00000000-0005-0000-0000-0000CB7F0000}"/>
    <cellStyle name="Normal 16 2 5 2 2 3 2 2" xfId="32718" xr:uid="{00000000-0005-0000-0000-0000CC7F0000}"/>
    <cellStyle name="Normal 16 2 5 2 2 3 3" xfId="32719" xr:uid="{00000000-0005-0000-0000-0000CD7F0000}"/>
    <cellStyle name="Normal 16 2 5 2 2 4" xfId="32720" xr:uid="{00000000-0005-0000-0000-0000CE7F0000}"/>
    <cellStyle name="Normal 16 2 5 2 2 4 2" xfId="32721" xr:uid="{00000000-0005-0000-0000-0000CF7F0000}"/>
    <cellStyle name="Normal 16 2 5 2 2 5" xfId="32722" xr:uid="{00000000-0005-0000-0000-0000D07F0000}"/>
    <cellStyle name="Normal 16 2 5 2 3" xfId="32723" xr:uid="{00000000-0005-0000-0000-0000D17F0000}"/>
    <cellStyle name="Normal 16 2 5 2 3 2" xfId="32724" xr:uid="{00000000-0005-0000-0000-0000D27F0000}"/>
    <cellStyle name="Normal 16 2 5 2 3 2 2" xfId="32725" xr:uid="{00000000-0005-0000-0000-0000D37F0000}"/>
    <cellStyle name="Normal 16 2 5 2 3 2 2 2" xfId="32726" xr:uid="{00000000-0005-0000-0000-0000D47F0000}"/>
    <cellStyle name="Normal 16 2 5 2 3 2 3" xfId="32727" xr:uid="{00000000-0005-0000-0000-0000D57F0000}"/>
    <cellStyle name="Normal 16 2 5 2 3 3" xfId="32728" xr:uid="{00000000-0005-0000-0000-0000D67F0000}"/>
    <cellStyle name="Normal 16 2 5 2 3 3 2" xfId="32729" xr:uid="{00000000-0005-0000-0000-0000D77F0000}"/>
    <cellStyle name="Normal 16 2 5 2 3 4" xfId="32730" xr:uid="{00000000-0005-0000-0000-0000D87F0000}"/>
    <cellStyle name="Normal 16 2 5 2 4" xfId="32731" xr:uid="{00000000-0005-0000-0000-0000D97F0000}"/>
    <cellStyle name="Normal 16 2 5 2 4 2" xfId="32732" xr:uid="{00000000-0005-0000-0000-0000DA7F0000}"/>
    <cellStyle name="Normal 16 2 5 2 4 2 2" xfId="32733" xr:uid="{00000000-0005-0000-0000-0000DB7F0000}"/>
    <cellStyle name="Normal 16 2 5 2 4 3" xfId="32734" xr:uid="{00000000-0005-0000-0000-0000DC7F0000}"/>
    <cellStyle name="Normal 16 2 5 2 5" xfId="32735" xr:uid="{00000000-0005-0000-0000-0000DD7F0000}"/>
    <cellStyle name="Normal 16 2 5 2 5 2" xfId="32736" xr:uid="{00000000-0005-0000-0000-0000DE7F0000}"/>
    <cellStyle name="Normal 16 2 5 2 6" xfId="32737" xr:uid="{00000000-0005-0000-0000-0000DF7F0000}"/>
    <cellStyle name="Normal 16 2 5 3" xfId="32738" xr:uid="{00000000-0005-0000-0000-0000E07F0000}"/>
    <cellStyle name="Normal 16 2 5 3 2" xfId="32739" xr:uid="{00000000-0005-0000-0000-0000E17F0000}"/>
    <cellStyle name="Normal 16 2 5 3 2 2" xfId="32740" xr:uid="{00000000-0005-0000-0000-0000E27F0000}"/>
    <cellStyle name="Normal 16 2 5 3 2 2 2" xfId="32741" xr:uid="{00000000-0005-0000-0000-0000E37F0000}"/>
    <cellStyle name="Normal 16 2 5 3 2 2 2 2" xfId="32742" xr:uid="{00000000-0005-0000-0000-0000E47F0000}"/>
    <cellStyle name="Normal 16 2 5 3 2 2 2 2 2" xfId="32743" xr:uid="{00000000-0005-0000-0000-0000E57F0000}"/>
    <cellStyle name="Normal 16 2 5 3 2 2 2 3" xfId="32744" xr:uid="{00000000-0005-0000-0000-0000E67F0000}"/>
    <cellStyle name="Normal 16 2 5 3 2 2 3" xfId="32745" xr:uid="{00000000-0005-0000-0000-0000E77F0000}"/>
    <cellStyle name="Normal 16 2 5 3 2 2 3 2" xfId="32746" xr:uid="{00000000-0005-0000-0000-0000E87F0000}"/>
    <cellStyle name="Normal 16 2 5 3 2 2 4" xfId="32747" xr:uid="{00000000-0005-0000-0000-0000E97F0000}"/>
    <cellStyle name="Normal 16 2 5 3 2 3" xfId="32748" xr:uid="{00000000-0005-0000-0000-0000EA7F0000}"/>
    <cellStyle name="Normal 16 2 5 3 2 3 2" xfId="32749" xr:uid="{00000000-0005-0000-0000-0000EB7F0000}"/>
    <cellStyle name="Normal 16 2 5 3 2 3 2 2" xfId="32750" xr:uid="{00000000-0005-0000-0000-0000EC7F0000}"/>
    <cellStyle name="Normal 16 2 5 3 2 3 3" xfId="32751" xr:uid="{00000000-0005-0000-0000-0000ED7F0000}"/>
    <cellStyle name="Normal 16 2 5 3 2 4" xfId="32752" xr:uid="{00000000-0005-0000-0000-0000EE7F0000}"/>
    <cellStyle name="Normal 16 2 5 3 2 4 2" xfId="32753" xr:uid="{00000000-0005-0000-0000-0000EF7F0000}"/>
    <cellStyle name="Normal 16 2 5 3 2 5" xfId="32754" xr:uid="{00000000-0005-0000-0000-0000F07F0000}"/>
    <cellStyle name="Normal 16 2 5 3 3" xfId="32755" xr:uid="{00000000-0005-0000-0000-0000F17F0000}"/>
    <cellStyle name="Normal 16 2 5 3 3 2" xfId="32756" xr:uid="{00000000-0005-0000-0000-0000F27F0000}"/>
    <cellStyle name="Normal 16 2 5 3 3 2 2" xfId="32757" xr:uid="{00000000-0005-0000-0000-0000F37F0000}"/>
    <cellStyle name="Normal 16 2 5 3 3 2 2 2" xfId="32758" xr:uid="{00000000-0005-0000-0000-0000F47F0000}"/>
    <cellStyle name="Normal 16 2 5 3 3 2 3" xfId="32759" xr:uid="{00000000-0005-0000-0000-0000F57F0000}"/>
    <cellStyle name="Normal 16 2 5 3 3 3" xfId="32760" xr:uid="{00000000-0005-0000-0000-0000F67F0000}"/>
    <cellStyle name="Normal 16 2 5 3 3 3 2" xfId="32761" xr:uid="{00000000-0005-0000-0000-0000F77F0000}"/>
    <cellStyle name="Normal 16 2 5 3 3 4" xfId="32762" xr:uid="{00000000-0005-0000-0000-0000F87F0000}"/>
    <cellStyle name="Normal 16 2 5 3 4" xfId="32763" xr:uid="{00000000-0005-0000-0000-0000F97F0000}"/>
    <cellStyle name="Normal 16 2 5 3 4 2" xfId="32764" xr:uid="{00000000-0005-0000-0000-0000FA7F0000}"/>
    <cellStyle name="Normal 16 2 5 3 4 2 2" xfId="32765" xr:uid="{00000000-0005-0000-0000-0000FB7F0000}"/>
    <cellStyle name="Normal 16 2 5 3 4 3" xfId="32766" xr:uid="{00000000-0005-0000-0000-0000FC7F0000}"/>
    <cellStyle name="Normal 16 2 5 3 5" xfId="32767" xr:uid="{00000000-0005-0000-0000-0000FD7F0000}"/>
    <cellStyle name="Normal 16 2 5 3 5 2" xfId="32768" xr:uid="{00000000-0005-0000-0000-0000FE7F0000}"/>
    <cellStyle name="Normal 16 2 5 3 6" xfId="32769" xr:uid="{00000000-0005-0000-0000-0000FF7F0000}"/>
    <cellStyle name="Normal 16 2 5 4" xfId="32770" xr:uid="{00000000-0005-0000-0000-000000800000}"/>
    <cellStyle name="Normal 16 2 5 4 2" xfId="32771" xr:uid="{00000000-0005-0000-0000-000001800000}"/>
    <cellStyle name="Normal 16 2 5 4 2 2" xfId="32772" xr:uid="{00000000-0005-0000-0000-000002800000}"/>
    <cellStyle name="Normal 16 2 5 4 2 2 2" xfId="32773" xr:uid="{00000000-0005-0000-0000-000003800000}"/>
    <cellStyle name="Normal 16 2 5 4 2 2 2 2" xfId="32774" xr:uid="{00000000-0005-0000-0000-000004800000}"/>
    <cellStyle name="Normal 16 2 5 4 2 2 2 2 2" xfId="32775" xr:uid="{00000000-0005-0000-0000-000005800000}"/>
    <cellStyle name="Normal 16 2 5 4 2 2 2 3" xfId="32776" xr:uid="{00000000-0005-0000-0000-000006800000}"/>
    <cellStyle name="Normal 16 2 5 4 2 2 3" xfId="32777" xr:uid="{00000000-0005-0000-0000-000007800000}"/>
    <cellStyle name="Normal 16 2 5 4 2 2 3 2" xfId="32778" xr:uid="{00000000-0005-0000-0000-000008800000}"/>
    <cellStyle name="Normal 16 2 5 4 2 2 4" xfId="32779" xr:uid="{00000000-0005-0000-0000-000009800000}"/>
    <cellStyle name="Normal 16 2 5 4 2 3" xfId="32780" xr:uid="{00000000-0005-0000-0000-00000A800000}"/>
    <cellStyle name="Normal 16 2 5 4 2 3 2" xfId="32781" xr:uid="{00000000-0005-0000-0000-00000B800000}"/>
    <cellStyle name="Normal 16 2 5 4 2 3 2 2" xfId="32782" xr:uid="{00000000-0005-0000-0000-00000C800000}"/>
    <cellStyle name="Normal 16 2 5 4 2 3 3" xfId="32783" xr:uid="{00000000-0005-0000-0000-00000D800000}"/>
    <cellStyle name="Normal 16 2 5 4 2 4" xfId="32784" xr:uid="{00000000-0005-0000-0000-00000E800000}"/>
    <cellStyle name="Normal 16 2 5 4 2 4 2" xfId="32785" xr:uid="{00000000-0005-0000-0000-00000F800000}"/>
    <cellStyle name="Normal 16 2 5 4 2 5" xfId="32786" xr:uid="{00000000-0005-0000-0000-000010800000}"/>
    <cellStyle name="Normal 16 2 5 4 3" xfId="32787" xr:uid="{00000000-0005-0000-0000-000011800000}"/>
    <cellStyle name="Normal 16 2 5 4 3 2" xfId="32788" xr:uid="{00000000-0005-0000-0000-000012800000}"/>
    <cellStyle name="Normal 16 2 5 4 3 2 2" xfId="32789" xr:uid="{00000000-0005-0000-0000-000013800000}"/>
    <cellStyle name="Normal 16 2 5 4 3 2 2 2" xfId="32790" xr:uid="{00000000-0005-0000-0000-000014800000}"/>
    <cellStyle name="Normal 16 2 5 4 3 2 3" xfId="32791" xr:uid="{00000000-0005-0000-0000-000015800000}"/>
    <cellStyle name="Normal 16 2 5 4 3 3" xfId="32792" xr:uid="{00000000-0005-0000-0000-000016800000}"/>
    <cellStyle name="Normal 16 2 5 4 3 3 2" xfId="32793" xr:uid="{00000000-0005-0000-0000-000017800000}"/>
    <cellStyle name="Normal 16 2 5 4 3 4" xfId="32794" xr:uid="{00000000-0005-0000-0000-000018800000}"/>
    <cellStyle name="Normal 16 2 5 4 4" xfId="32795" xr:uid="{00000000-0005-0000-0000-000019800000}"/>
    <cellStyle name="Normal 16 2 5 4 4 2" xfId="32796" xr:uid="{00000000-0005-0000-0000-00001A800000}"/>
    <cellStyle name="Normal 16 2 5 4 4 2 2" xfId="32797" xr:uid="{00000000-0005-0000-0000-00001B800000}"/>
    <cellStyle name="Normal 16 2 5 4 4 3" xfId="32798" xr:uid="{00000000-0005-0000-0000-00001C800000}"/>
    <cellStyle name="Normal 16 2 5 4 5" xfId="32799" xr:uid="{00000000-0005-0000-0000-00001D800000}"/>
    <cellStyle name="Normal 16 2 5 4 5 2" xfId="32800" xr:uid="{00000000-0005-0000-0000-00001E800000}"/>
    <cellStyle name="Normal 16 2 5 4 6" xfId="32801" xr:uid="{00000000-0005-0000-0000-00001F800000}"/>
    <cellStyle name="Normal 16 2 5 5" xfId="32802" xr:uid="{00000000-0005-0000-0000-000020800000}"/>
    <cellStyle name="Normal 16 2 5 5 2" xfId="32803" xr:uid="{00000000-0005-0000-0000-000021800000}"/>
    <cellStyle name="Normal 16 2 5 5 2 2" xfId="32804" xr:uid="{00000000-0005-0000-0000-000022800000}"/>
    <cellStyle name="Normal 16 2 5 5 2 2 2" xfId="32805" xr:uid="{00000000-0005-0000-0000-000023800000}"/>
    <cellStyle name="Normal 16 2 5 5 2 2 2 2" xfId="32806" xr:uid="{00000000-0005-0000-0000-000024800000}"/>
    <cellStyle name="Normal 16 2 5 5 2 2 3" xfId="32807" xr:uid="{00000000-0005-0000-0000-000025800000}"/>
    <cellStyle name="Normal 16 2 5 5 2 3" xfId="32808" xr:uid="{00000000-0005-0000-0000-000026800000}"/>
    <cellStyle name="Normal 16 2 5 5 2 3 2" xfId="32809" xr:uid="{00000000-0005-0000-0000-000027800000}"/>
    <cellStyle name="Normal 16 2 5 5 2 4" xfId="32810" xr:uid="{00000000-0005-0000-0000-000028800000}"/>
    <cellStyle name="Normal 16 2 5 5 3" xfId="32811" xr:uid="{00000000-0005-0000-0000-000029800000}"/>
    <cellStyle name="Normal 16 2 5 5 3 2" xfId="32812" xr:uid="{00000000-0005-0000-0000-00002A800000}"/>
    <cellStyle name="Normal 16 2 5 5 3 2 2" xfId="32813" xr:uid="{00000000-0005-0000-0000-00002B800000}"/>
    <cellStyle name="Normal 16 2 5 5 3 3" xfId="32814" xr:uid="{00000000-0005-0000-0000-00002C800000}"/>
    <cellStyle name="Normal 16 2 5 5 4" xfId="32815" xr:uid="{00000000-0005-0000-0000-00002D800000}"/>
    <cellStyle name="Normal 16 2 5 5 4 2" xfId="32816" xr:uid="{00000000-0005-0000-0000-00002E800000}"/>
    <cellStyle name="Normal 16 2 5 5 5" xfId="32817" xr:uid="{00000000-0005-0000-0000-00002F800000}"/>
    <cellStyle name="Normal 16 2 5 6" xfId="32818" xr:uid="{00000000-0005-0000-0000-000030800000}"/>
    <cellStyle name="Normal 16 2 5 6 2" xfId="32819" xr:uid="{00000000-0005-0000-0000-000031800000}"/>
    <cellStyle name="Normal 16 2 5 6 2 2" xfId="32820" xr:uid="{00000000-0005-0000-0000-000032800000}"/>
    <cellStyle name="Normal 16 2 5 6 2 2 2" xfId="32821" xr:uid="{00000000-0005-0000-0000-000033800000}"/>
    <cellStyle name="Normal 16 2 5 6 2 3" xfId="32822" xr:uid="{00000000-0005-0000-0000-000034800000}"/>
    <cellStyle name="Normal 16 2 5 6 3" xfId="32823" xr:uid="{00000000-0005-0000-0000-000035800000}"/>
    <cellStyle name="Normal 16 2 5 6 3 2" xfId="32824" xr:uid="{00000000-0005-0000-0000-000036800000}"/>
    <cellStyle name="Normal 16 2 5 6 4" xfId="32825" xr:uid="{00000000-0005-0000-0000-000037800000}"/>
    <cellStyle name="Normal 16 2 5 7" xfId="32826" xr:uid="{00000000-0005-0000-0000-000038800000}"/>
    <cellStyle name="Normal 16 2 5 7 2" xfId="32827" xr:uid="{00000000-0005-0000-0000-000039800000}"/>
    <cellStyle name="Normal 16 2 5 7 2 2" xfId="32828" xr:uid="{00000000-0005-0000-0000-00003A800000}"/>
    <cellStyle name="Normal 16 2 5 7 3" xfId="32829" xr:uid="{00000000-0005-0000-0000-00003B800000}"/>
    <cellStyle name="Normal 16 2 5 8" xfId="32830" xr:uid="{00000000-0005-0000-0000-00003C800000}"/>
    <cellStyle name="Normal 16 2 5 8 2" xfId="32831" xr:uid="{00000000-0005-0000-0000-00003D800000}"/>
    <cellStyle name="Normal 16 2 5 9" xfId="32832" xr:uid="{00000000-0005-0000-0000-00003E800000}"/>
    <cellStyle name="Normal 16 2 6" xfId="32833" xr:uid="{00000000-0005-0000-0000-00003F800000}"/>
    <cellStyle name="Normal 16 2 6 10" xfId="32834" xr:uid="{00000000-0005-0000-0000-000040800000}"/>
    <cellStyle name="Normal 16 2 6 2" xfId="32835" xr:uid="{00000000-0005-0000-0000-000041800000}"/>
    <cellStyle name="Normal 16 2 6 2 2" xfId="32836" xr:uid="{00000000-0005-0000-0000-000042800000}"/>
    <cellStyle name="Normal 16 2 6 2 2 2" xfId="32837" xr:uid="{00000000-0005-0000-0000-000043800000}"/>
    <cellStyle name="Normal 16 2 6 2 2 2 2" xfId="32838" xr:uid="{00000000-0005-0000-0000-000044800000}"/>
    <cellStyle name="Normal 16 2 6 2 2 2 2 2" xfId="32839" xr:uid="{00000000-0005-0000-0000-000045800000}"/>
    <cellStyle name="Normal 16 2 6 2 2 2 2 2 2" xfId="32840" xr:uid="{00000000-0005-0000-0000-000046800000}"/>
    <cellStyle name="Normal 16 2 6 2 2 2 2 3" xfId="32841" xr:uid="{00000000-0005-0000-0000-000047800000}"/>
    <cellStyle name="Normal 16 2 6 2 2 2 3" xfId="32842" xr:uid="{00000000-0005-0000-0000-000048800000}"/>
    <cellStyle name="Normal 16 2 6 2 2 2 3 2" xfId="32843" xr:uid="{00000000-0005-0000-0000-000049800000}"/>
    <cellStyle name="Normal 16 2 6 2 2 2 4" xfId="32844" xr:uid="{00000000-0005-0000-0000-00004A800000}"/>
    <cellStyle name="Normal 16 2 6 2 2 3" xfId="32845" xr:uid="{00000000-0005-0000-0000-00004B800000}"/>
    <cellStyle name="Normal 16 2 6 2 2 3 2" xfId="32846" xr:uid="{00000000-0005-0000-0000-00004C800000}"/>
    <cellStyle name="Normal 16 2 6 2 2 3 2 2" xfId="32847" xr:uid="{00000000-0005-0000-0000-00004D800000}"/>
    <cellStyle name="Normal 16 2 6 2 2 3 3" xfId="32848" xr:uid="{00000000-0005-0000-0000-00004E800000}"/>
    <cellStyle name="Normal 16 2 6 2 2 4" xfId="32849" xr:uid="{00000000-0005-0000-0000-00004F800000}"/>
    <cellStyle name="Normal 16 2 6 2 2 4 2" xfId="32850" xr:uid="{00000000-0005-0000-0000-000050800000}"/>
    <cellStyle name="Normal 16 2 6 2 2 5" xfId="32851" xr:uid="{00000000-0005-0000-0000-000051800000}"/>
    <cellStyle name="Normal 16 2 6 2 3" xfId="32852" xr:uid="{00000000-0005-0000-0000-000052800000}"/>
    <cellStyle name="Normal 16 2 6 2 3 2" xfId="32853" xr:uid="{00000000-0005-0000-0000-000053800000}"/>
    <cellStyle name="Normal 16 2 6 2 3 2 2" xfId="32854" xr:uid="{00000000-0005-0000-0000-000054800000}"/>
    <cellStyle name="Normal 16 2 6 2 3 2 2 2" xfId="32855" xr:uid="{00000000-0005-0000-0000-000055800000}"/>
    <cellStyle name="Normal 16 2 6 2 3 2 3" xfId="32856" xr:uid="{00000000-0005-0000-0000-000056800000}"/>
    <cellStyle name="Normal 16 2 6 2 3 3" xfId="32857" xr:uid="{00000000-0005-0000-0000-000057800000}"/>
    <cellStyle name="Normal 16 2 6 2 3 3 2" xfId="32858" xr:uid="{00000000-0005-0000-0000-000058800000}"/>
    <cellStyle name="Normal 16 2 6 2 3 4" xfId="32859" xr:uid="{00000000-0005-0000-0000-000059800000}"/>
    <cellStyle name="Normal 16 2 6 2 4" xfId="32860" xr:uid="{00000000-0005-0000-0000-00005A800000}"/>
    <cellStyle name="Normal 16 2 6 2 4 2" xfId="32861" xr:uid="{00000000-0005-0000-0000-00005B800000}"/>
    <cellStyle name="Normal 16 2 6 2 4 2 2" xfId="32862" xr:uid="{00000000-0005-0000-0000-00005C800000}"/>
    <cellStyle name="Normal 16 2 6 2 4 3" xfId="32863" xr:uid="{00000000-0005-0000-0000-00005D800000}"/>
    <cellStyle name="Normal 16 2 6 2 5" xfId="32864" xr:uid="{00000000-0005-0000-0000-00005E800000}"/>
    <cellStyle name="Normal 16 2 6 2 5 2" xfId="32865" xr:uid="{00000000-0005-0000-0000-00005F800000}"/>
    <cellStyle name="Normal 16 2 6 2 6" xfId="32866" xr:uid="{00000000-0005-0000-0000-000060800000}"/>
    <cellStyle name="Normal 16 2 6 3" xfId="32867" xr:uid="{00000000-0005-0000-0000-000061800000}"/>
    <cellStyle name="Normal 16 2 6 3 2" xfId="32868" xr:uid="{00000000-0005-0000-0000-000062800000}"/>
    <cellStyle name="Normal 16 2 6 3 2 2" xfId="32869" xr:uid="{00000000-0005-0000-0000-000063800000}"/>
    <cellStyle name="Normal 16 2 6 3 2 2 2" xfId="32870" xr:uid="{00000000-0005-0000-0000-000064800000}"/>
    <cellStyle name="Normal 16 2 6 3 2 2 2 2" xfId="32871" xr:uid="{00000000-0005-0000-0000-000065800000}"/>
    <cellStyle name="Normal 16 2 6 3 2 2 2 2 2" xfId="32872" xr:uid="{00000000-0005-0000-0000-000066800000}"/>
    <cellStyle name="Normal 16 2 6 3 2 2 2 3" xfId="32873" xr:uid="{00000000-0005-0000-0000-000067800000}"/>
    <cellStyle name="Normal 16 2 6 3 2 2 3" xfId="32874" xr:uid="{00000000-0005-0000-0000-000068800000}"/>
    <cellStyle name="Normal 16 2 6 3 2 2 3 2" xfId="32875" xr:uid="{00000000-0005-0000-0000-000069800000}"/>
    <cellStyle name="Normal 16 2 6 3 2 2 4" xfId="32876" xr:uid="{00000000-0005-0000-0000-00006A800000}"/>
    <cellStyle name="Normal 16 2 6 3 2 3" xfId="32877" xr:uid="{00000000-0005-0000-0000-00006B800000}"/>
    <cellStyle name="Normal 16 2 6 3 2 3 2" xfId="32878" xr:uid="{00000000-0005-0000-0000-00006C800000}"/>
    <cellStyle name="Normal 16 2 6 3 2 3 2 2" xfId="32879" xr:uid="{00000000-0005-0000-0000-00006D800000}"/>
    <cellStyle name="Normal 16 2 6 3 2 3 3" xfId="32880" xr:uid="{00000000-0005-0000-0000-00006E800000}"/>
    <cellStyle name="Normal 16 2 6 3 2 4" xfId="32881" xr:uid="{00000000-0005-0000-0000-00006F800000}"/>
    <cellStyle name="Normal 16 2 6 3 2 4 2" xfId="32882" xr:uid="{00000000-0005-0000-0000-000070800000}"/>
    <cellStyle name="Normal 16 2 6 3 2 5" xfId="32883" xr:uid="{00000000-0005-0000-0000-000071800000}"/>
    <cellStyle name="Normal 16 2 6 3 3" xfId="32884" xr:uid="{00000000-0005-0000-0000-000072800000}"/>
    <cellStyle name="Normal 16 2 6 3 3 2" xfId="32885" xr:uid="{00000000-0005-0000-0000-000073800000}"/>
    <cellStyle name="Normal 16 2 6 3 3 2 2" xfId="32886" xr:uid="{00000000-0005-0000-0000-000074800000}"/>
    <cellStyle name="Normal 16 2 6 3 3 2 2 2" xfId="32887" xr:uid="{00000000-0005-0000-0000-000075800000}"/>
    <cellStyle name="Normal 16 2 6 3 3 2 3" xfId="32888" xr:uid="{00000000-0005-0000-0000-000076800000}"/>
    <cellStyle name="Normal 16 2 6 3 3 3" xfId="32889" xr:uid="{00000000-0005-0000-0000-000077800000}"/>
    <cellStyle name="Normal 16 2 6 3 3 3 2" xfId="32890" xr:uid="{00000000-0005-0000-0000-000078800000}"/>
    <cellStyle name="Normal 16 2 6 3 3 4" xfId="32891" xr:uid="{00000000-0005-0000-0000-000079800000}"/>
    <cellStyle name="Normal 16 2 6 3 4" xfId="32892" xr:uid="{00000000-0005-0000-0000-00007A800000}"/>
    <cellStyle name="Normal 16 2 6 3 4 2" xfId="32893" xr:uid="{00000000-0005-0000-0000-00007B800000}"/>
    <cellStyle name="Normal 16 2 6 3 4 2 2" xfId="32894" xr:uid="{00000000-0005-0000-0000-00007C800000}"/>
    <cellStyle name="Normal 16 2 6 3 4 3" xfId="32895" xr:uid="{00000000-0005-0000-0000-00007D800000}"/>
    <cellStyle name="Normal 16 2 6 3 5" xfId="32896" xr:uid="{00000000-0005-0000-0000-00007E800000}"/>
    <cellStyle name="Normal 16 2 6 3 5 2" xfId="32897" xr:uid="{00000000-0005-0000-0000-00007F800000}"/>
    <cellStyle name="Normal 16 2 6 3 6" xfId="32898" xr:uid="{00000000-0005-0000-0000-000080800000}"/>
    <cellStyle name="Normal 16 2 6 4" xfId="32899" xr:uid="{00000000-0005-0000-0000-000081800000}"/>
    <cellStyle name="Normal 16 2 6 4 2" xfId="32900" xr:uid="{00000000-0005-0000-0000-000082800000}"/>
    <cellStyle name="Normal 16 2 6 4 2 2" xfId="32901" xr:uid="{00000000-0005-0000-0000-000083800000}"/>
    <cellStyle name="Normal 16 2 6 4 2 2 2" xfId="32902" xr:uid="{00000000-0005-0000-0000-000084800000}"/>
    <cellStyle name="Normal 16 2 6 4 2 2 2 2" xfId="32903" xr:uid="{00000000-0005-0000-0000-000085800000}"/>
    <cellStyle name="Normal 16 2 6 4 2 2 2 2 2" xfId="32904" xr:uid="{00000000-0005-0000-0000-000086800000}"/>
    <cellStyle name="Normal 16 2 6 4 2 2 2 3" xfId="32905" xr:uid="{00000000-0005-0000-0000-000087800000}"/>
    <cellStyle name="Normal 16 2 6 4 2 2 3" xfId="32906" xr:uid="{00000000-0005-0000-0000-000088800000}"/>
    <cellStyle name="Normal 16 2 6 4 2 2 3 2" xfId="32907" xr:uid="{00000000-0005-0000-0000-000089800000}"/>
    <cellStyle name="Normal 16 2 6 4 2 2 4" xfId="32908" xr:uid="{00000000-0005-0000-0000-00008A800000}"/>
    <cellStyle name="Normal 16 2 6 4 2 3" xfId="32909" xr:uid="{00000000-0005-0000-0000-00008B800000}"/>
    <cellStyle name="Normal 16 2 6 4 2 3 2" xfId="32910" xr:uid="{00000000-0005-0000-0000-00008C800000}"/>
    <cellStyle name="Normal 16 2 6 4 2 3 2 2" xfId="32911" xr:uid="{00000000-0005-0000-0000-00008D800000}"/>
    <cellStyle name="Normal 16 2 6 4 2 3 3" xfId="32912" xr:uid="{00000000-0005-0000-0000-00008E800000}"/>
    <cellStyle name="Normal 16 2 6 4 2 4" xfId="32913" xr:uid="{00000000-0005-0000-0000-00008F800000}"/>
    <cellStyle name="Normal 16 2 6 4 2 4 2" xfId="32914" xr:uid="{00000000-0005-0000-0000-000090800000}"/>
    <cellStyle name="Normal 16 2 6 4 2 5" xfId="32915" xr:uid="{00000000-0005-0000-0000-000091800000}"/>
    <cellStyle name="Normal 16 2 6 4 3" xfId="32916" xr:uid="{00000000-0005-0000-0000-000092800000}"/>
    <cellStyle name="Normal 16 2 6 4 3 2" xfId="32917" xr:uid="{00000000-0005-0000-0000-000093800000}"/>
    <cellStyle name="Normal 16 2 6 4 3 2 2" xfId="32918" xr:uid="{00000000-0005-0000-0000-000094800000}"/>
    <cellStyle name="Normal 16 2 6 4 3 2 2 2" xfId="32919" xr:uid="{00000000-0005-0000-0000-000095800000}"/>
    <cellStyle name="Normal 16 2 6 4 3 2 3" xfId="32920" xr:uid="{00000000-0005-0000-0000-000096800000}"/>
    <cellStyle name="Normal 16 2 6 4 3 3" xfId="32921" xr:uid="{00000000-0005-0000-0000-000097800000}"/>
    <cellStyle name="Normal 16 2 6 4 3 3 2" xfId="32922" xr:uid="{00000000-0005-0000-0000-000098800000}"/>
    <cellStyle name="Normal 16 2 6 4 3 4" xfId="32923" xr:uid="{00000000-0005-0000-0000-000099800000}"/>
    <cellStyle name="Normal 16 2 6 4 4" xfId="32924" xr:uid="{00000000-0005-0000-0000-00009A800000}"/>
    <cellStyle name="Normal 16 2 6 4 4 2" xfId="32925" xr:uid="{00000000-0005-0000-0000-00009B800000}"/>
    <cellStyle name="Normal 16 2 6 4 4 2 2" xfId="32926" xr:uid="{00000000-0005-0000-0000-00009C800000}"/>
    <cellStyle name="Normal 16 2 6 4 4 3" xfId="32927" xr:uid="{00000000-0005-0000-0000-00009D800000}"/>
    <cellStyle name="Normal 16 2 6 4 5" xfId="32928" xr:uid="{00000000-0005-0000-0000-00009E800000}"/>
    <cellStyle name="Normal 16 2 6 4 5 2" xfId="32929" xr:uid="{00000000-0005-0000-0000-00009F800000}"/>
    <cellStyle name="Normal 16 2 6 4 6" xfId="32930" xr:uid="{00000000-0005-0000-0000-0000A0800000}"/>
    <cellStyle name="Normal 16 2 6 5" xfId="32931" xr:uid="{00000000-0005-0000-0000-0000A1800000}"/>
    <cellStyle name="Normal 16 2 6 5 2" xfId="32932" xr:uid="{00000000-0005-0000-0000-0000A2800000}"/>
    <cellStyle name="Normal 16 2 6 5 2 2" xfId="32933" xr:uid="{00000000-0005-0000-0000-0000A3800000}"/>
    <cellStyle name="Normal 16 2 6 5 2 2 2" xfId="32934" xr:uid="{00000000-0005-0000-0000-0000A4800000}"/>
    <cellStyle name="Normal 16 2 6 5 2 2 2 2" xfId="32935" xr:uid="{00000000-0005-0000-0000-0000A5800000}"/>
    <cellStyle name="Normal 16 2 6 5 2 2 3" xfId="32936" xr:uid="{00000000-0005-0000-0000-0000A6800000}"/>
    <cellStyle name="Normal 16 2 6 5 2 3" xfId="32937" xr:uid="{00000000-0005-0000-0000-0000A7800000}"/>
    <cellStyle name="Normal 16 2 6 5 2 3 2" xfId="32938" xr:uid="{00000000-0005-0000-0000-0000A8800000}"/>
    <cellStyle name="Normal 16 2 6 5 2 4" xfId="32939" xr:uid="{00000000-0005-0000-0000-0000A9800000}"/>
    <cellStyle name="Normal 16 2 6 5 3" xfId="32940" xr:uid="{00000000-0005-0000-0000-0000AA800000}"/>
    <cellStyle name="Normal 16 2 6 5 3 2" xfId="32941" xr:uid="{00000000-0005-0000-0000-0000AB800000}"/>
    <cellStyle name="Normal 16 2 6 5 3 2 2" xfId="32942" xr:uid="{00000000-0005-0000-0000-0000AC800000}"/>
    <cellStyle name="Normal 16 2 6 5 3 3" xfId="32943" xr:uid="{00000000-0005-0000-0000-0000AD800000}"/>
    <cellStyle name="Normal 16 2 6 5 4" xfId="32944" xr:uid="{00000000-0005-0000-0000-0000AE800000}"/>
    <cellStyle name="Normal 16 2 6 5 4 2" xfId="32945" xr:uid="{00000000-0005-0000-0000-0000AF800000}"/>
    <cellStyle name="Normal 16 2 6 5 5" xfId="32946" xr:uid="{00000000-0005-0000-0000-0000B0800000}"/>
    <cellStyle name="Normal 16 2 6 6" xfId="32947" xr:uid="{00000000-0005-0000-0000-0000B1800000}"/>
    <cellStyle name="Normal 16 2 6 6 2" xfId="32948" xr:uid="{00000000-0005-0000-0000-0000B2800000}"/>
    <cellStyle name="Normal 16 2 6 6 2 2" xfId="32949" xr:uid="{00000000-0005-0000-0000-0000B3800000}"/>
    <cellStyle name="Normal 16 2 6 6 2 2 2" xfId="32950" xr:uid="{00000000-0005-0000-0000-0000B4800000}"/>
    <cellStyle name="Normal 16 2 6 6 2 3" xfId="32951" xr:uid="{00000000-0005-0000-0000-0000B5800000}"/>
    <cellStyle name="Normal 16 2 6 6 3" xfId="32952" xr:uid="{00000000-0005-0000-0000-0000B6800000}"/>
    <cellStyle name="Normal 16 2 6 6 3 2" xfId="32953" xr:uid="{00000000-0005-0000-0000-0000B7800000}"/>
    <cellStyle name="Normal 16 2 6 6 4" xfId="32954" xr:uid="{00000000-0005-0000-0000-0000B8800000}"/>
    <cellStyle name="Normal 16 2 6 7" xfId="32955" xr:uid="{00000000-0005-0000-0000-0000B9800000}"/>
    <cellStyle name="Normal 16 2 6 7 2" xfId="32956" xr:uid="{00000000-0005-0000-0000-0000BA800000}"/>
    <cellStyle name="Normal 16 2 6 7 2 2" xfId="32957" xr:uid="{00000000-0005-0000-0000-0000BB800000}"/>
    <cellStyle name="Normal 16 2 6 7 3" xfId="32958" xr:uid="{00000000-0005-0000-0000-0000BC800000}"/>
    <cellStyle name="Normal 16 2 6 8" xfId="32959" xr:uid="{00000000-0005-0000-0000-0000BD800000}"/>
    <cellStyle name="Normal 16 2 6 8 2" xfId="32960" xr:uid="{00000000-0005-0000-0000-0000BE800000}"/>
    <cellStyle name="Normal 16 2 6 9" xfId="32961" xr:uid="{00000000-0005-0000-0000-0000BF800000}"/>
    <cellStyle name="Normal 16 2 7" xfId="32962" xr:uid="{00000000-0005-0000-0000-0000C0800000}"/>
    <cellStyle name="Normal 16 2 7 2" xfId="32963" xr:uid="{00000000-0005-0000-0000-0000C1800000}"/>
    <cellStyle name="Normal 16 2 7 2 2" xfId="32964" xr:uid="{00000000-0005-0000-0000-0000C2800000}"/>
    <cellStyle name="Normal 16 2 7 2 2 2" xfId="32965" xr:uid="{00000000-0005-0000-0000-0000C3800000}"/>
    <cellStyle name="Normal 16 2 7 2 2 2 2" xfId="32966" xr:uid="{00000000-0005-0000-0000-0000C4800000}"/>
    <cellStyle name="Normal 16 2 7 2 2 2 2 2" xfId="32967" xr:uid="{00000000-0005-0000-0000-0000C5800000}"/>
    <cellStyle name="Normal 16 2 7 2 2 2 3" xfId="32968" xr:uid="{00000000-0005-0000-0000-0000C6800000}"/>
    <cellStyle name="Normal 16 2 7 2 2 3" xfId="32969" xr:uid="{00000000-0005-0000-0000-0000C7800000}"/>
    <cellStyle name="Normal 16 2 7 2 2 3 2" xfId="32970" xr:uid="{00000000-0005-0000-0000-0000C8800000}"/>
    <cellStyle name="Normal 16 2 7 2 2 4" xfId="32971" xr:uid="{00000000-0005-0000-0000-0000C9800000}"/>
    <cellStyle name="Normal 16 2 7 2 3" xfId="32972" xr:uid="{00000000-0005-0000-0000-0000CA800000}"/>
    <cellStyle name="Normal 16 2 7 2 3 2" xfId="32973" xr:uid="{00000000-0005-0000-0000-0000CB800000}"/>
    <cellStyle name="Normal 16 2 7 2 3 2 2" xfId="32974" xr:uid="{00000000-0005-0000-0000-0000CC800000}"/>
    <cellStyle name="Normal 16 2 7 2 3 3" xfId="32975" xr:uid="{00000000-0005-0000-0000-0000CD800000}"/>
    <cellStyle name="Normal 16 2 7 2 4" xfId="32976" xr:uid="{00000000-0005-0000-0000-0000CE800000}"/>
    <cellStyle name="Normal 16 2 7 2 4 2" xfId="32977" xr:uid="{00000000-0005-0000-0000-0000CF800000}"/>
    <cellStyle name="Normal 16 2 7 2 5" xfId="32978" xr:uid="{00000000-0005-0000-0000-0000D0800000}"/>
    <cellStyle name="Normal 16 2 7 3" xfId="32979" xr:uid="{00000000-0005-0000-0000-0000D1800000}"/>
    <cellStyle name="Normal 16 2 7 3 2" xfId="32980" xr:uid="{00000000-0005-0000-0000-0000D2800000}"/>
    <cellStyle name="Normal 16 2 7 3 2 2" xfId="32981" xr:uid="{00000000-0005-0000-0000-0000D3800000}"/>
    <cellStyle name="Normal 16 2 7 3 2 2 2" xfId="32982" xr:uid="{00000000-0005-0000-0000-0000D4800000}"/>
    <cellStyle name="Normal 16 2 7 3 2 3" xfId="32983" xr:uid="{00000000-0005-0000-0000-0000D5800000}"/>
    <cellStyle name="Normal 16 2 7 3 3" xfId="32984" xr:uid="{00000000-0005-0000-0000-0000D6800000}"/>
    <cellStyle name="Normal 16 2 7 3 3 2" xfId="32985" xr:uid="{00000000-0005-0000-0000-0000D7800000}"/>
    <cellStyle name="Normal 16 2 7 3 4" xfId="32986" xr:uid="{00000000-0005-0000-0000-0000D8800000}"/>
    <cellStyle name="Normal 16 2 7 4" xfId="32987" xr:uid="{00000000-0005-0000-0000-0000D9800000}"/>
    <cellStyle name="Normal 16 2 7 4 2" xfId="32988" xr:uid="{00000000-0005-0000-0000-0000DA800000}"/>
    <cellStyle name="Normal 16 2 7 4 2 2" xfId="32989" xr:uid="{00000000-0005-0000-0000-0000DB800000}"/>
    <cellStyle name="Normal 16 2 7 4 3" xfId="32990" xr:uid="{00000000-0005-0000-0000-0000DC800000}"/>
    <cellStyle name="Normal 16 2 7 5" xfId="32991" xr:uid="{00000000-0005-0000-0000-0000DD800000}"/>
    <cellStyle name="Normal 16 2 7 5 2" xfId="32992" xr:uid="{00000000-0005-0000-0000-0000DE800000}"/>
    <cellStyle name="Normal 16 2 7 6" xfId="32993" xr:uid="{00000000-0005-0000-0000-0000DF800000}"/>
    <cellStyle name="Normal 16 2 8" xfId="32994" xr:uid="{00000000-0005-0000-0000-0000E0800000}"/>
    <cellStyle name="Normal 16 2 8 2" xfId="32995" xr:uid="{00000000-0005-0000-0000-0000E1800000}"/>
    <cellStyle name="Normal 16 2 8 2 2" xfId="32996" xr:uid="{00000000-0005-0000-0000-0000E2800000}"/>
    <cellStyle name="Normal 16 2 8 2 2 2" xfId="32997" xr:uid="{00000000-0005-0000-0000-0000E3800000}"/>
    <cellStyle name="Normal 16 2 8 2 2 2 2" xfId="32998" xr:uid="{00000000-0005-0000-0000-0000E4800000}"/>
    <cellStyle name="Normal 16 2 8 2 2 2 2 2" xfId="32999" xr:uid="{00000000-0005-0000-0000-0000E5800000}"/>
    <cellStyle name="Normal 16 2 8 2 2 2 3" xfId="33000" xr:uid="{00000000-0005-0000-0000-0000E6800000}"/>
    <cellStyle name="Normal 16 2 8 2 2 3" xfId="33001" xr:uid="{00000000-0005-0000-0000-0000E7800000}"/>
    <cellStyle name="Normal 16 2 8 2 2 3 2" xfId="33002" xr:uid="{00000000-0005-0000-0000-0000E8800000}"/>
    <cellStyle name="Normal 16 2 8 2 2 4" xfId="33003" xr:uid="{00000000-0005-0000-0000-0000E9800000}"/>
    <cellStyle name="Normal 16 2 8 2 3" xfId="33004" xr:uid="{00000000-0005-0000-0000-0000EA800000}"/>
    <cellStyle name="Normal 16 2 8 2 3 2" xfId="33005" xr:uid="{00000000-0005-0000-0000-0000EB800000}"/>
    <cellStyle name="Normal 16 2 8 2 3 2 2" xfId="33006" xr:uid="{00000000-0005-0000-0000-0000EC800000}"/>
    <cellStyle name="Normal 16 2 8 2 3 3" xfId="33007" xr:uid="{00000000-0005-0000-0000-0000ED800000}"/>
    <cellStyle name="Normal 16 2 8 2 4" xfId="33008" xr:uid="{00000000-0005-0000-0000-0000EE800000}"/>
    <cellStyle name="Normal 16 2 8 2 4 2" xfId="33009" xr:uid="{00000000-0005-0000-0000-0000EF800000}"/>
    <cellStyle name="Normal 16 2 8 2 5" xfId="33010" xr:uid="{00000000-0005-0000-0000-0000F0800000}"/>
    <cellStyle name="Normal 16 2 8 3" xfId="33011" xr:uid="{00000000-0005-0000-0000-0000F1800000}"/>
    <cellStyle name="Normal 16 2 8 3 2" xfId="33012" xr:uid="{00000000-0005-0000-0000-0000F2800000}"/>
    <cellStyle name="Normal 16 2 8 3 2 2" xfId="33013" xr:uid="{00000000-0005-0000-0000-0000F3800000}"/>
    <cellStyle name="Normal 16 2 8 3 2 2 2" xfId="33014" xr:uid="{00000000-0005-0000-0000-0000F4800000}"/>
    <cellStyle name="Normal 16 2 8 3 2 3" xfId="33015" xr:uid="{00000000-0005-0000-0000-0000F5800000}"/>
    <cellStyle name="Normal 16 2 8 3 3" xfId="33016" xr:uid="{00000000-0005-0000-0000-0000F6800000}"/>
    <cellStyle name="Normal 16 2 8 3 3 2" xfId="33017" xr:uid="{00000000-0005-0000-0000-0000F7800000}"/>
    <cellStyle name="Normal 16 2 8 3 4" xfId="33018" xr:uid="{00000000-0005-0000-0000-0000F8800000}"/>
    <cellStyle name="Normal 16 2 8 4" xfId="33019" xr:uid="{00000000-0005-0000-0000-0000F9800000}"/>
    <cellStyle name="Normal 16 2 8 4 2" xfId="33020" xr:uid="{00000000-0005-0000-0000-0000FA800000}"/>
    <cellStyle name="Normal 16 2 8 4 2 2" xfId="33021" xr:uid="{00000000-0005-0000-0000-0000FB800000}"/>
    <cellStyle name="Normal 16 2 8 4 3" xfId="33022" xr:uid="{00000000-0005-0000-0000-0000FC800000}"/>
    <cellStyle name="Normal 16 2 8 5" xfId="33023" xr:uid="{00000000-0005-0000-0000-0000FD800000}"/>
    <cellStyle name="Normal 16 2 8 5 2" xfId="33024" xr:uid="{00000000-0005-0000-0000-0000FE800000}"/>
    <cellStyle name="Normal 16 2 8 6" xfId="33025" xr:uid="{00000000-0005-0000-0000-0000FF800000}"/>
    <cellStyle name="Normal 16 2 9" xfId="33026" xr:uid="{00000000-0005-0000-0000-000000810000}"/>
    <cellStyle name="Normal 16 2 9 2" xfId="33027" xr:uid="{00000000-0005-0000-0000-000001810000}"/>
    <cellStyle name="Normal 16 2 9 2 2" xfId="33028" xr:uid="{00000000-0005-0000-0000-000002810000}"/>
    <cellStyle name="Normal 16 2 9 2 2 2" xfId="33029" xr:uid="{00000000-0005-0000-0000-000003810000}"/>
    <cellStyle name="Normal 16 2 9 2 2 2 2" xfId="33030" xr:uid="{00000000-0005-0000-0000-000004810000}"/>
    <cellStyle name="Normal 16 2 9 2 2 2 2 2" xfId="33031" xr:uid="{00000000-0005-0000-0000-000005810000}"/>
    <cellStyle name="Normal 16 2 9 2 2 2 3" xfId="33032" xr:uid="{00000000-0005-0000-0000-000006810000}"/>
    <cellStyle name="Normal 16 2 9 2 2 3" xfId="33033" xr:uid="{00000000-0005-0000-0000-000007810000}"/>
    <cellStyle name="Normal 16 2 9 2 2 3 2" xfId="33034" xr:uid="{00000000-0005-0000-0000-000008810000}"/>
    <cellStyle name="Normal 16 2 9 2 2 4" xfId="33035" xr:uid="{00000000-0005-0000-0000-000009810000}"/>
    <cellStyle name="Normal 16 2 9 2 3" xfId="33036" xr:uid="{00000000-0005-0000-0000-00000A810000}"/>
    <cellStyle name="Normal 16 2 9 2 3 2" xfId="33037" xr:uid="{00000000-0005-0000-0000-00000B810000}"/>
    <cellStyle name="Normal 16 2 9 2 3 2 2" xfId="33038" xr:uid="{00000000-0005-0000-0000-00000C810000}"/>
    <cellStyle name="Normal 16 2 9 2 3 3" xfId="33039" xr:uid="{00000000-0005-0000-0000-00000D810000}"/>
    <cellStyle name="Normal 16 2 9 2 4" xfId="33040" xr:uid="{00000000-0005-0000-0000-00000E810000}"/>
    <cellStyle name="Normal 16 2 9 2 4 2" xfId="33041" xr:uid="{00000000-0005-0000-0000-00000F810000}"/>
    <cellStyle name="Normal 16 2 9 2 5" xfId="33042" xr:uid="{00000000-0005-0000-0000-000010810000}"/>
    <cellStyle name="Normal 16 2 9 3" xfId="33043" xr:uid="{00000000-0005-0000-0000-000011810000}"/>
    <cellStyle name="Normal 16 2 9 3 2" xfId="33044" xr:uid="{00000000-0005-0000-0000-000012810000}"/>
    <cellStyle name="Normal 16 2 9 3 2 2" xfId="33045" xr:uid="{00000000-0005-0000-0000-000013810000}"/>
    <cellStyle name="Normal 16 2 9 3 2 2 2" xfId="33046" xr:uid="{00000000-0005-0000-0000-000014810000}"/>
    <cellStyle name="Normal 16 2 9 3 2 3" xfId="33047" xr:uid="{00000000-0005-0000-0000-000015810000}"/>
    <cellStyle name="Normal 16 2 9 3 3" xfId="33048" xr:uid="{00000000-0005-0000-0000-000016810000}"/>
    <cellStyle name="Normal 16 2 9 3 3 2" xfId="33049" xr:uid="{00000000-0005-0000-0000-000017810000}"/>
    <cellStyle name="Normal 16 2 9 3 4" xfId="33050" xr:uid="{00000000-0005-0000-0000-000018810000}"/>
    <cellStyle name="Normal 16 2 9 4" xfId="33051" xr:uid="{00000000-0005-0000-0000-000019810000}"/>
    <cellStyle name="Normal 16 2 9 4 2" xfId="33052" xr:uid="{00000000-0005-0000-0000-00001A810000}"/>
    <cellStyle name="Normal 16 2 9 4 2 2" xfId="33053" xr:uid="{00000000-0005-0000-0000-00001B810000}"/>
    <cellStyle name="Normal 16 2 9 4 3" xfId="33054" xr:uid="{00000000-0005-0000-0000-00001C810000}"/>
    <cellStyle name="Normal 16 2 9 5" xfId="33055" xr:uid="{00000000-0005-0000-0000-00001D810000}"/>
    <cellStyle name="Normal 16 2 9 5 2" xfId="33056" xr:uid="{00000000-0005-0000-0000-00001E810000}"/>
    <cellStyle name="Normal 16 2 9 6" xfId="33057" xr:uid="{00000000-0005-0000-0000-00001F810000}"/>
    <cellStyle name="Normal 16 20" xfId="33058" xr:uid="{00000000-0005-0000-0000-000020810000}"/>
    <cellStyle name="Normal 16 21" xfId="33059" xr:uid="{00000000-0005-0000-0000-000021810000}"/>
    <cellStyle name="Normal 16 22" xfId="33060" xr:uid="{00000000-0005-0000-0000-000022810000}"/>
    <cellStyle name="Normal 16 23" xfId="33061" xr:uid="{00000000-0005-0000-0000-000023810000}"/>
    <cellStyle name="Normal 16 24" xfId="33062" xr:uid="{00000000-0005-0000-0000-000024810000}"/>
    <cellStyle name="Normal 16 3" xfId="33063" xr:uid="{00000000-0005-0000-0000-000025810000}"/>
    <cellStyle name="Normal 16 3 10" xfId="33064" xr:uid="{00000000-0005-0000-0000-000026810000}"/>
    <cellStyle name="Normal 16 3 10 2" xfId="33065" xr:uid="{00000000-0005-0000-0000-000027810000}"/>
    <cellStyle name="Normal 16 3 10 2 2" xfId="33066" xr:uid="{00000000-0005-0000-0000-000028810000}"/>
    <cellStyle name="Normal 16 3 10 2 2 2" xfId="33067" xr:uid="{00000000-0005-0000-0000-000029810000}"/>
    <cellStyle name="Normal 16 3 10 2 2 2 2" xfId="33068" xr:uid="{00000000-0005-0000-0000-00002A810000}"/>
    <cellStyle name="Normal 16 3 10 2 2 3" xfId="33069" xr:uid="{00000000-0005-0000-0000-00002B810000}"/>
    <cellStyle name="Normal 16 3 10 2 3" xfId="33070" xr:uid="{00000000-0005-0000-0000-00002C810000}"/>
    <cellStyle name="Normal 16 3 10 2 3 2" xfId="33071" xr:uid="{00000000-0005-0000-0000-00002D810000}"/>
    <cellStyle name="Normal 16 3 10 2 4" xfId="33072" xr:uid="{00000000-0005-0000-0000-00002E810000}"/>
    <cellStyle name="Normal 16 3 10 3" xfId="33073" xr:uid="{00000000-0005-0000-0000-00002F810000}"/>
    <cellStyle name="Normal 16 3 10 3 2" xfId="33074" xr:uid="{00000000-0005-0000-0000-000030810000}"/>
    <cellStyle name="Normal 16 3 10 3 2 2" xfId="33075" xr:uid="{00000000-0005-0000-0000-000031810000}"/>
    <cellStyle name="Normal 16 3 10 3 3" xfId="33076" xr:uid="{00000000-0005-0000-0000-000032810000}"/>
    <cellStyle name="Normal 16 3 10 4" xfId="33077" xr:uid="{00000000-0005-0000-0000-000033810000}"/>
    <cellStyle name="Normal 16 3 10 4 2" xfId="33078" xr:uid="{00000000-0005-0000-0000-000034810000}"/>
    <cellStyle name="Normal 16 3 10 5" xfId="33079" xr:uid="{00000000-0005-0000-0000-000035810000}"/>
    <cellStyle name="Normal 16 3 11" xfId="33080" xr:uid="{00000000-0005-0000-0000-000036810000}"/>
    <cellStyle name="Normal 16 3 11 2" xfId="33081" xr:uid="{00000000-0005-0000-0000-000037810000}"/>
    <cellStyle name="Normal 16 3 11 2 2" xfId="33082" xr:uid="{00000000-0005-0000-0000-000038810000}"/>
    <cellStyle name="Normal 16 3 11 2 2 2" xfId="33083" xr:uid="{00000000-0005-0000-0000-000039810000}"/>
    <cellStyle name="Normal 16 3 11 2 3" xfId="33084" xr:uid="{00000000-0005-0000-0000-00003A810000}"/>
    <cellStyle name="Normal 16 3 11 3" xfId="33085" xr:uid="{00000000-0005-0000-0000-00003B810000}"/>
    <cellStyle name="Normal 16 3 11 3 2" xfId="33086" xr:uid="{00000000-0005-0000-0000-00003C810000}"/>
    <cellStyle name="Normal 16 3 11 4" xfId="33087" xr:uid="{00000000-0005-0000-0000-00003D810000}"/>
    <cellStyle name="Normal 16 3 12" xfId="33088" xr:uid="{00000000-0005-0000-0000-00003E810000}"/>
    <cellStyle name="Normal 16 3 12 2" xfId="33089" xr:uid="{00000000-0005-0000-0000-00003F810000}"/>
    <cellStyle name="Normal 16 3 12 2 2" xfId="33090" xr:uid="{00000000-0005-0000-0000-000040810000}"/>
    <cellStyle name="Normal 16 3 12 3" xfId="33091" xr:uid="{00000000-0005-0000-0000-000041810000}"/>
    <cellStyle name="Normal 16 3 13" xfId="33092" xr:uid="{00000000-0005-0000-0000-000042810000}"/>
    <cellStyle name="Normal 16 3 13 2" xfId="33093" xr:uid="{00000000-0005-0000-0000-000043810000}"/>
    <cellStyle name="Normal 16 3 13 2 2" xfId="33094" xr:uid="{00000000-0005-0000-0000-000044810000}"/>
    <cellStyle name="Normal 16 3 13 3" xfId="33095" xr:uid="{00000000-0005-0000-0000-000045810000}"/>
    <cellStyle name="Normal 16 3 14" xfId="33096" xr:uid="{00000000-0005-0000-0000-000046810000}"/>
    <cellStyle name="Normal 16 3 14 2" xfId="33097" xr:uid="{00000000-0005-0000-0000-000047810000}"/>
    <cellStyle name="Normal 16 3 14 2 2" xfId="33098" xr:uid="{00000000-0005-0000-0000-000048810000}"/>
    <cellStyle name="Normal 16 3 14 3" xfId="33099" xr:uid="{00000000-0005-0000-0000-000049810000}"/>
    <cellStyle name="Normal 16 3 15" xfId="33100" xr:uid="{00000000-0005-0000-0000-00004A810000}"/>
    <cellStyle name="Normal 16 3 15 2" xfId="33101" xr:uid="{00000000-0005-0000-0000-00004B810000}"/>
    <cellStyle name="Normal 16 3 16" xfId="33102" xr:uid="{00000000-0005-0000-0000-00004C810000}"/>
    <cellStyle name="Normal 16 3 16 2" xfId="33103" xr:uid="{00000000-0005-0000-0000-00004D810000}"/>
    <cellStyle name="Normal 16 3 17" xfId="33104" xr:uid="{00000000-0005-0000-0000-00004E810000}"/>
    <cellStyle name="Normal 16 3 17 2" xfId="33105" xr:uid="{00000000-0005-0000-0000-00004F810000}"/>
    <cellStyle name="Normal 16 3 18" xfId="33106" xr:uid="{00000000-0005-0000-0000-000050810000}"/>
    <cellStyle name="Normal 16 3 19" xfId="33107" xr:uid="{00000000-0005-0000-0000-000051810000}"/>
    <cellStyle name="Normal 16 3 2" xfId="33108" xr:uid="{00000000-0005-0000-0000-000052810000}"/>
    <cellStyle name="Normal 16 3 2 10" xfId="33109" xr:uid="{00000000-0005-0000-0000-000053810000}"/>
    <cellStyle name="Normal 16 3 2 10 2" xfId="33110" xr:uid="{00000000-0005-0000-0000-000054810000}"/>
    <cellStyle name="Normal 16 3 2 10 2 2" xfId="33111" xr:uid="{00000000-0005-0000-0000-000055810000}"/>
    <cellStyle name="Normal 16 3 2 10 2 2 2" xfId="33112" xr:uid="{00000000-0005-0000-0000-000056810000}"/>
    <cellStyle name="Normal 16 3 2 10 2 3" xfId="33113" xr:uid="{00000000-0005-0000-0000-000057810000}"/>
    <cellStyle name="Normal 16 3 2 10 3" xfId="33114" xr:uid="{00000000-0005-0000-0000-000058810000}"/>
    <cellStyle name="Normal 16 3 2 10 3 2" xfId="33115" xr:uid="{00000000-0005-0000-0000-000059810000}"/>
    <cellStyle name="Normal 16 3 2 10 4" xfId="33116" xr:uid="{00000000-0005-0000-0000-00005A810000}"/>
    <cellStyle name="Normal 16 3 2 11" xfId="33117" xr:uid="{00000000-0005-0000-0000-00005B810000}"/>
    <cellStyle name="Normal 16 3 2 11 2" xfId="33118" xr:uid="{00000000-0005-0000-0000-00005C810000}"/>
    <cellStyle name="Normal 16 3 2 11 2 2" xfId="33119" xr:uid="{00000000-0005-0000-0000-00005D810000}"/>
    <cellStyle name="Normal 16 3 2 11 3" xfId="33120" xr:uid="{00000000-0005-0000-0000-00005E810000}"/>
    <cellStyle name="Normal 16 3 2 12" xfId="33121" xr:uid="{00000000-0005-0000-0000-00005F810000}"/>
    <cellStyle name="Normal 16 3 2 12 2" xfId="33122" xr:uid="{00000000-0005-0000-0000-000060810000}"/>
    <cellStyle name="Normal 16 3 2 12 2 2" xfId="33123" xr:uid="{00000000-0005-0000-0000-000061810000}"/>
    <cellStyle name="Normal 16 3 2 12 3" xfId="33124" xr:uid="{00000000-0005-0000-0000-000062810000}"/>
    <cellStyle name="Normal 16 3 2 13" xfId="33125" xr:uid="{00000000-0005-0000-0000-000063810000}"/>
    <cellStyle name="Normal 16 3 2 13 2" xfId="33126" xr:uid="{00000000-0005-0000-0000-000064810000}"/>
    <cellStyle name="Normal 16 3 2 13 2 2" xfId="33127" xr:uid="{00000000-0005-0000-0000-000065810000}"/>
    <cellStyle name="Normal 16 3 2 13 3" xfId="33128" xr:uid="{00000000-0005-0000-0000-000066810000}"/>
    <cellStyle name="Normal 16 3 2 14" xfId="33129" xr:uid="{00000000-0005-0000-0000-000067810000}"/>
    <cellStyle name="Normal 16 3 2 14 2" xfId="33130" xr:uid="{00000000-0005-0000-0000-000068810000}"/>
    <cellStyle name="Normal 16 3 2 15" xfId="33131" xr:uid="{00000000-0005-0000-0000-000069810000}"/>
    <cellStyle name="Normal 16 3 2 15 2" xfId="33132" xr:uid="{00000000-0005-0000-0000-00006A810000}"/>
    <cellStyle name="Normal 16 3 2 16" xfId="33133" xr:uid="{00000000-0005-0000-0000-00006B810000}"/>
    <cellStyle name="Normal 16 3 2 16 2" xfId="33134" xr:uid="{00000000-0005-0000-0000-00006C810000}"/>
    <cellStyle name="Normal 16 3 2 17" xfId="33135" xr:uid="{00000000-0005-0000-0000-00006D810000}"/>
    <cellStyle name="Normal 16 3 2 18" xfId="33136" xr:uid="{00000000-0005-0000-0000-00006E810000}"/>
    <cellStyle name="Normal 16 3 2 19" xfId="33137" xr:uid="{00000000-0005-0000-0000-00006F810000}"/>
    <cellStyle name="Normal 16 3 2 2" xfId="33138" xr:uid="{00000000-0005-0000-0000-000070810000}"/>
    <cellStyle name="Normal 16 3 2 2 10" xfId="33139" xr:uid="{00000000-0005-0000-0000-000071810000}"/>
    <cellStyle name="Normal 16 3 2 2 10 2" xfId="33140" xr:uid="{00000000-0005-0000-0000-000072810000}"/>
    <cellStyle name="Normal 16 3 2 2 10 2 2" xfId="33141" xr:uid="{00000000-0005-0000-0000-000073810000}"/>
    <cellStyle name="Normal 16 3 2 2 10 3" xfId="33142" xr:uid="{00000000-0005-0000-0000-000074810000}"/>
    <cellStyle name="Normal 16 3 2 2 11" xfId="33143" xr:uid="{00000000-0005-0000-0000-000075810000}"/>
    <cellStyle name="Normal 16 3 2 2 11 2" xfId="33144" xr:uid="{00000000-0005-0000-0000-000076810000}"/>
    <cellStyle name="Normal 16 3 2 2 12" xfId="33145" xr:uid="{00000000-0005-0000-0000-000077810000}"/>
    <cellStyle name="Normal 16 3 2 2 12 2" xfId="33146" xr:uid="{00000000-0005-0000-0000-000078810000}"/>
    <cellStyle name="Normal 16 3 2 2 13" xfId="33147" xr:uid="{00000000-0005-0000-0000-000079810000}"/>
    <cellStyle name="Normal 16 3 2 2 14" xfId="33148" xr:uid="{00000000-0005-0000-0000-00007A810000}"/>
    <cellStyle name="Normal 16 3 2 2 15" xfId="33149" xr:uid="{00000000-0005-0000-0000-00007B810000}"/>
    <cellStyle name="Normal 16 3 2 2 16" xfId="33150" xr:uid="{00000000-0005-0000-0000-00007C810000}"/>
    <cellStyle name="Normal 16 3 2 2 17" xfId="33151" xr:uid="{00000000-0005-0000-0000-00007D810000}"/>
    <cellStyle name="Normal 16 3 2 2 2" xfId="33152" xr:uid="{00000000-0005-0000-0000-00007E810000}"/>
    <cellStyle name="Normal 16 3 2 2 2 10" xfId="33153" xr:uid="{00000000-0005-0000-0000-00007F810000}"/>
    <cellStyle name="Normal 16 3 2 2 2 10 2" xfId="33154" xr:uid="{00000000-0005-0000-0000-000080810000}"/>
    <cellStyle name="Normal 16 3 2 2 2 11" xfId="33155" xr:uid="{00000000-0005-0000-0000-000081810000}"/>
    <cellStyle name="Normal 16 3 2 2 2 12" xfId="33156" xr:uid="{00000000-0005-0000-0000-000082810000}"/>
    <cellStyle name="Normal 16 3 2 2 2 2" xfId="33157" xr:uid="{00000000-0005-0000-0000-000083810000}"/>
    <cellStyle name="Normal 16 3 2 2 2 2 2" xfId="33158" xr:uid="{00000000-0005-0000-0000-000084810000}"/>
    <cellStyle name="Normal 16 3 2 2 2 2 2 2" xfId="33159" xr:uid="{00000000-0005-0000-0000-000085810000}"/>
    <cellStyle name="Normal 16 3 2 2 2 2 2 2 2" xfId="33160" xr:uid="{00000000-0005-0000-0000-000086810000}"/>
    <cellStyle name="Normal 16 3 2 2 2 2 2 2 2 2" xfId="33161" xr:uid="{00000000-0005-0000-0000-000087810000}"/>
    <cellStyle name="Normal 16 3 2 2 2 2 2 2 2 2 2" xfId="33162" xr:uid="{00000000-0005-0000-0000-000088810000}"/>
    <cellStyle name="Normal 16 3 2 2 2 2 2 2 2 2 2 2" xfId="33163" xr:uid="{00000000-0005-0000-0000-000089810000}"/>
    <cellStyle name="Normal 16 3 2 2 2 2 2 2 2 2 3" xfId="33164" xr:uid="{00000000-0005-0000-0000-00008A810000}"/>
    <cellStyle name="Normal 16 3 2 2 2 2 2 2 2 3" xfId="33165" xr:uid="{00000000-0005-0000-0000-00008B810000}"/>
    <cellStyle name="Normal 16 3 2 2 2 2 2 2 2 3 2" xfId="33166" xr:uid="{00000000-0005-0000-0000-00008C810000}"/>
    <cellStyle name="Normal 16 3 2 2 2 2 2 2 2 4" xfId="33167" xr:uid="{00000000-0005-0000-0000-00008D810000}"/>
    <cellStyle name="Normal 16 3 2 2 2 2 2 2 3" xfId="33168" xr:uid="{00000000-0005-0000-0000-00008E810000}"/>
    <cellStyle name="Normal 16 3 2 2 2 2 2 2 3 2" xfId="33169" xr:uid="{00000000-0005-0000-0000-00008F810000}"/>
    <cellStyle name="Normal 16 3 2 2 2 2 2 2 3 2 2" xfId="33170" xr:uid="{00000000-0005-0000-0000-000090810000}"/>
    <cellStyle name="Normal 16 3 2 2 2 2 2 2 3 3" xfId="33171" xr:uid="{00000000-0005-0000-0000-000091810000}"/>
    <cellStyle name="Normal 16 3 2 2 2 2 2 2 4" xfId="33172" xr:uid="{00000000-0005-0000-0000-000092810000}"/>
    <cellStyle name="Normal 16 3 2 2 2 2 2 2 4 2" xfId="33173" xr:uid="{00000000-0005-0000-0000-000093810000}"/>
    <cellStyle name="Normal 16 3 2 2 2 2 2 2 5" xfId="33174" xr:uid="{00000000-0005-0000-0000-000094810000}"/>
    <cellStyle name="Normal 16 3 2 2 2 2 2 3" xfId="33175" xr:uid="{00000000-0005-0000-0000-000095810000}"/>
    <cellStyle name="Normal 16 3 2 2 2 2 2 3 2" xfId="33176" xr:uid="{00000000-0005-0000-0000-000096810000}"/>
    <cellStyle name="Normal 16 3 2 2 2 2 2 3 2 2" xfId="33177" xr:uid="{00000000-0005-0000-0000-000097810000}"/>
    <cellStyle name="Normal 16 3 2 2 2 2 2 3 2 2 2" xfId="33178" xr:uid="{00000000-0005-0000-0000-000098810000}"/>
    <cellStyle name="Normal 16 3 2 2 2 2 2 3 2 3" xfId="33179" xr:uid="{00000000-0005-0000-0000-000099810000}"/>
    <cellStyle name="Normal 16 3 2 2 2 2 2 3 3" xfId="33180" xr:uid="{00000000-0005-0000-0000-00009A810000}"/>
    <cellStyle name="Normal 16 3 2 2 2 2 2 3 3 2" xfId="33181" xr:uid="{00000000-0005-0000-0000-00009B810000}"/>
    <cellStyle name="Normal 16 3 2 2 2 2 2 3 4" xfId="33182" xr:uid="{00000000-0005-0000-0000-00009C810000}"/>
    <cellStyle name="Normal 16 3 2 2 2 2 2 4" xfId="33183" xr:uid="{00000000-0005-0000-0000-00009D810000}"/>
    <cellStyle name="Normal 16 3 2 2 2 2 2 4 2" xfId="33184" xr:uid="{00000000-0005-0000-0000-00009E810000}"/>
    <cellStyle name="Normal 16 3 2 2 2 2 2 4 2 2" xfId="33185" xr:uid="{00000000-0005-0000-0000-00009F810000}"/>
    <cellStyle name="Normal 16 3 2 2 2 2 2 4 3" xfId="33186" xr:uid="{00000000-0005-0000-0000-0000A0810000}"/>
    <cellStyle name="Normal 16 3 2 2 2 2 2 5" xfId="33187" xr:uid="{00000000-0005-0000-0000-0000A1810000}"/>
    <cellStyle name="Normal 16 3 2 2 2 2 2 5 2" xfId="33188" xr:uid="{00000000-0005-0000-0000-0000A2810000}"/>
    <cellStyle name="Normal 16 3 2 2 2 2 2 6" xfId="33189" xr:uid="{00000000-0005-0000-0000-0000A3810000}"/>
    <cellStyle name="Normal 16 3 2 2 2 2 3" xfId="33190" xr:uid="{00000000-0005-0000-0000-0000A4810000}"/>
    <cellStyle name="Normal 16 3 2 2 2 2 3 2" xfId="33191" xr:uid="{00000000-0005-0000-0000-0000A5810000}"/>
    <cellStyle name="Normal 16 3 2 2 2 2 3 2 2" xfId="33192" xr:uid="{00000000-0005-0000-0000-0000A6810000}"/>
    <cellStyle name="Normal 16 3 2 2 2 2 3 2 2 2" xfId="33193" xr:uid="{00000000-0005-0000-0000-0000A7810000}"/>
    <cellStyle name="Normal 16 3 2 2 2 2 3 2 2 2 2" xfId="33194" xr:uid="{00000000-0005-0000-0000-0000A8810000}"/>
    <cellStyle name="Normal 16 3 2 2 2 2 3 2 2 2 2 2" xfId="33195" xr:uid="{00000000-0005-0000-0000-0000A9810000}"/>
    <cellStyle name="Normal 16 3 2 2 2 2 3 2 2 2 3" xfId="33196" xr:uid="{00000000-0005-0000-0000-0000AA810000}"/>
    <cellStyle name="Normal 16 3 2 2 2 2 3 2 2 3" xfId="33197" xr:uid="{00000000-0005-0000-0000-0000AB810000}"/>
    <cellStyle name="Normal 16 3 2 2 2 2 3 2 2 3 2" xfId="33198" xr:uid="{00000000-0005-0000-0000-0000AC810000}"/>
    <cellStyle name="Normal 16 3 2 2 2 2 3 2 2 4" xfId="33199" xr:uid="{00000000-0005-0000-0000-0000AD810000}"/>
    <cellStyle name="Normal 16 3 2 2 2 2 3 2 3" xfId="33200" xr:uid="{00000000-0005-0000-0000-0000AE810000}"/>
    <cellStyle name="Normal 16 3 2 2 2 2 3 2 3 2" xfId="33201" xr:uid="{00000000-0005-0000-0000-0000AF810000}"/>
    <cellStyle name="Normal 16 3 2 2 2 2 3 2 3 2 2" xfId="33202" xr:uid="{00000000-0005-0000-0000-0000B0810000}"/>
    <cellStyle name="Normal 16 3 2 2 2 2 3 2 3 3" xfId="33203" xr:uid="{00000000-0005-0000-0000-0000B1810000}"/>
    <cellStyle name="Normal 16 3 2 2 2 2 3 2 4" xfId="33204" xr:uid="{00000000-0005-0000-0000-0000B2810000}"/>
    <cellStyle name="Normal 16 3 2 2 2 2 3 2 4 2" xfId="33205" xr:uid="{00000000-0005-0000-0000-0000B3810000}"/>
    <cellStyle name="Normal 16 3 2 2 2 2 3 2 5" xfId="33206" xr:uid="{00000000-0005-0000-0000-0000B4810000}"/>
    <cellStyle name="Normal 16 3 2 2 2 2 3 3" xfId="33207" xr:uid="{00000000-0005-0000-0000-0000B5810000}"/>
    <cellStyle name="Normal 16 3 2 2 2 2 3 3 2" xfId="33208" xr:uid="{00000000-0005-0000-0000-0000B6810000}"/>
    <cellStyle name="Normal 16 3 2 2 2 2 3 3 2 2" xfId="33209" xr:uid="{00000000-0005-0000-0000-0000B7810000}"/>
    <cellStyle name="Normal 16 3 2 2 2 2 3 3 2 2 2" xfId="33210" xr:uid="{00000000-0005-0000-0000-0000B8810000}"/>
    <cellStyle name="Normal 16 3 2 2 2 2 3 3 2 3" xfId="33211" xr:uid="{00000000-0005-0000-0000-0000B9810000}"/>
    <cellStyle name="Normal 16 3 2 2 2 2 3 3 3" xfId="33212" xr:uid="{00000000-0005-0000-0000-0000BA810000}"/>
    <cellStyle name="Normal 16 3 2 2 2 2 3 3 3 2" xfId="33213" xr:uid="{00000000-0005-0000-0000-0000BB810000}"/>
    <cellStyle name="Normal 16 3 2 2 2 2 3 3 4" xfId="33214" xr:uid="{00000000-0005-0000-0000-0000BC810000}"/>
    <cellStyle name="Normal 16 3 2 2 2 2 3 4" xfId="33215" xr:uid="{00000000-0005-0000-0000-0000BD810000}"/>
    <cellStyle name="Normal 16 3 2 2 2 2 3 4 2" xfId="33216" xr:uid="{00000000-0005-0000-0000-0000BE810000}"/>
    <cellStyle name="Normal 16 3 2 2 2 2 3 4 2 2" xfId="33217" xr:uid="{00000000-0005-0000-0000-0000BF810000}"/>
    <cellStyle name="Normal 16 3 2 2 2 2 3 4 3" xfId="33218" xr:uid="{00000000-0005-0000-0000-0000C0810000}"/>
    <cellStyle name="Normal 16 3 2 2 2 2 3 5" xfId="33219" xr:uid="{00000000-0005-0000-0000-0000C1810000}"/>
    <cellStyle name="Normal 16 3 2 2 2 2 3 5 2" xfId="33220" xr:uid="{00000000-0005-0000-0000-0000C2810000}"/>
    <cellStyle name="Normal 16 3 2 2 2 2 3 6" xfId="33221" xr:uid="{00000000-0005-0000-0000-0000C3810000}"/>
    <cellStyle name="Normal 16 3 2 2 2 2 4" xfId="33222" xr:uid="{00000000-0005-0000-0000-0000C4810000}"/>
    <cellStyle name="Normal 16 3 2 2 2 2 4 2" xfId="33223" xr:uid="{00000000-0005-0000-0000-0000C5810000}"/>
    <cellStyle name="Normal 16 3 2 2 2 2 4 2 2" xfId="33224" xr:uid="{00000000-0005-0000-0000-0000C6810000}"/>
    <cellStyle name="Normal 16 3 2 2 2 2 4 2 2 2" xfId="33225" xr:uid="{00000000-0005-0000-0000-0000C7810000}"/>
    <cellStyle name="Normal 16 3 2 2 2 2 4 2 2 2 2" xfId="33226" xr:uid="{00000000-0005-0000-0000-0000C8810000}"/>
    <cellStyle name="Normal 16 3 2 2 2 2 4 2 2 2 2 2" xfId="33227" xr:uid="{00000000-0005-0000-0000-0000C9810000}"/>
    <cellStyle name="Normal 16 3 2 2 2 2 4 2 2 2 3" xfId="33228" xr:uid="{00000000-0005-0000-0000-0000CA810000}"/>
    <cellStyle name="Normal 16 3 2 2 2 2 4 2 2 3" xfId="33229" xr:uid="{00000000-0005-0000-0000-0000CB810000}"/>
    <cellStyle name="Normal 16 3 2 2 2 2 4 2 2 3 2" xfId="33230" xr:uid="{00000000-0005-0000-0000-0000CC810000}"/>
    <cellStyle name="Normal 16 3 2 2 2 2 4 2 2 4" xfId="33231" xr:uid="{00000000-0005-0000-0000-0000CD810000}"/>
    <cellStyle name="Normal 16 3 2 2 2 2 4 2 3" xfId="33232" xr:uid="{00000000-0005-0000-0000-0000CE810000}"/>
    <cellStyle name="Normal 16 3 2 2 2 2 4 2 3 2" xfId="33233" xr:uid="{00000000-0005-0000-0000-0000CF810000}"/>
    <cellStyle name="Normal 16 3 2 2 2 2 4 2 3 2 2" xfId="33234" xr:uid="{00000000-0005-0000-0000-0000D0810000}"/>
    <cellStyle name="Normal 16 3 2 2 2 2 4 2 3 3" xfId="33235" xr:uid="{00000000-0005-0000-0000-0000D1810000}"/>
    <cellStyle name="Normal 16 3 2 2 2 2 4 2 4" xfId="33236" xr:uid="{00000000-0005-0000-0000-0000D2810000}"/>
    <cellStyle name="Normal 16 3 2 2 2 2 4 2 4 2" xfId="33237" xr:uid="{00000000-0005-0000-0000-0000D3810000}"/>
    <cellStyle name="Normal 16 3 2 2 2 2 4 2 5" xfId="33238" xr:uid="{00000000-0005-0000-0000-0000D4810000}"/>
    <cellStyle name="Normal 16 3 2 2 2 2 4 3" xfId="33239" xr:uid="{00000000-0005-0000-0000-0000D5810000}"/>
    <cellStyle name="Normal 16 3 2 2 2 2 4 3 2" xfId="33240" xr:uid="{00000000-0005-0000-0000-0000D6810000}"/>
    <cellStyle name="Normal 16 3 2 2 2 2 4 3 2 2" xfId="33241" xr:uid="{00000000-0005-0000-0000-0000D7810000}"/>
    <cellStyle name="Normal 16 3 2 2 2 2 4 3 2 2 2" xfId="33242" xr:uid="{00000000-0005-0000-0000-0000D8810000}"/>
    <cellStyle name="Normal 16 3 2 2 2 2 4 3 2 3" xfId="33243" xr:uid="{00000000-0005-0000-0000-0000D9810000}"/>
    <cellStyle name="Normal 16 3 2 2 2 2 4 3 3" xfId="33244" xr:uid="{00000000-0005-0000-0000-0000DA810000}"/>
    <cellStyle name="Normal 16 3 2 2 2 2 4 3 3 2" xfId="33245" xr:uid="{00000000-0005-0000-0000-0000DB810000}"/>
    <cellStyle name="Normal 16 3 2 2 2 2 4 3 4" xfId="33246" xr:uid="{00000000-0005-0000-0000-0000DC810000}"/>
    <cellStyle name="Normal 16 3 2 2 2 2 4 4" xfId="33247" xr:uid="{00000000-0005-0000-0000-0000DD810000}"/>
    <cellStyle name="Normal 16 3 2 2 2 2 4 4 2" xfId="33248" xr:uid="{00000000-0005-0000-0000-0000DE810000}"/>
    <cellStyle name="Normal 16 3 2 2 2 2 4 4 2 2" xfId="33249" xr:uid="{00000000-0005-0000-0000-0000DF810000}"/>
    <cellStyle name="Normal 16 3 2 2 2 2 4 4 3" xfId="33250" xr:uid="{00000000-0005-0000-0000-0000E0810000}"/>
    <cellStyle name="Normal 16 3 2 2 2 2 4 5" xfId="33251" xr:uid="{00000000-0005-0000-0000-0000E1810000}"/>
    <cellStyle name="Normal 16 3 2 2 2 2 4 5 2" xfId="33252" xr:uid="{00000000-0005-0000-0000-0000E2810000}"/>
    <cellStyle name="Normal 16 3 2 2 2 2 4 6" xfId="33253" xr:uid="{00000000-0005-0000-0000-0000E3810000}"/>
    <cellStyle name="Normal 16 3 2 2 2 2 5" xfId="33254" xr:uid="{00000000-0005-0000-0000-0000E4810000}"/>
    <cellStyle name="Normal 16 3 2 2 2 2 5 2" xfId="33255" xr:uid="{00000000-0005-0000-0000-0000E5810000}"/>
    <cellStyle name="Normal 16 3 2 2 2 2 5 2 2" xfId="33256" xr:uid="{00000000-0005-0000-0000-0000E6810000}"/>
    <cellStyle name="Normal 16 3 2 2 2 2 5 2 2 2" xfId="33257" xr:uid="{00000000-0005-0000-0000-0000E7810000}"/>
    <cellStyle name="Normal 16 3 2 2 2 2 5 2 2 2 2" xfId="33258" xr:uid="{00000000-0005-0000-0000-0000E8810000}"/>
    <cellStyle name="Normal 16 3 2 2 2 2 5 2 2 3" xfId="33259" xr:uid="{00000000-0005-0000-0000-0000E9810000}"/>
    <cellStyle name="Normal 16 3 2 2 2 2 5 2 3" xfId="33260" xr:uid="{00000000-0005-0000-0000-0000EA810000}"/>
    <cellStyle name="Normal 16 3 2 2 2 2 5 2 3 2" xfId="33261" xr:uid="{00000000-0005-0000-0000-0000EB810000}"/>
    <cellStyle name="Normal 16 3 2 2 2 2 5 2 4" xfId="33262" xr:uid="{00000000-0005-0000-0000-0000EC810000}"/>
    <cellStyle name="Normal 16 3 2 2 2 2 5 3" xfId="33263" xr:uid="{00000000-0005-0000-0000-0000ED810000}"/>
    <cellStyle name="Normal 16 3 2 2 2 2 5 3 2" xfId="33264" xr:uid="{00000000-0005-0000-0000-0000EE810000}"/>
    <cellStyle name="Normal 16 3 2 2 2 2 5 3 2 2" xfId="33265" xr:uid="{00000000-0005-0000-0000-0000EF810000}"/>
    <cellStyle name="Normal 16 3 2 2 2 2 5 3 3" xfId="33266" xr:uid="{00000000-0005-0000-0000-0000F0810000}"/>
    <cellStyle name="Normal 16 3 2 2 2 2 5 4" xfId="33267" xr:uid="{00000000-0005-0000-0000-0000F1810000}"/>
    <cellStyle name="Normal 16 3 2 2 2 2 5 4 2" xfId="33268" xr:uid="{00000000-0005-0000-0000-0000F2810000}"/>
    <cellStyle name="Normal 16 3 2 2 2 2 5 5" xfId="33269" xr:uid="{00000000-0005-0000-0000-0000F3810000}"/>
    <cellStyle name="Normal 16 3 2 2 2 2 6" xfId="33270" xr:uid="{00000000-0005-0000-0000-0000F4810000}"/>
    <cellStyle name="Normal 16 3 2 2 2 2 6 2" xfId="33271" xr:uid="{00000000-0005-0000-0000-0000F5810000}"/>
    <cellStyle name="Normal 16 3 2 2 2 2 6 2 2" xfId="33272" xr:uid="{00000000-0005-0000-0000-0000F6810000}"/>
    <cellStyle name="Normal 16 3 2 2 2 2 6 2 2 2" xfId="33273" xr:uid="{00000000-0005-0000-0000-0000F7810000}"/>
    <cellStyle name="Normal 16 3 2 2 2 2 6 2 3" xfId="33274" xr:uid="{00000000-0005-0000-0000-0000F8810000}"/>
    <cellStyle name="Normal 16 3 2 2 2 2 6 3" xfId="33275" xr:uid="{00000000-0005-0000-0000-0000F9810000}"/>
    <cellStyle name="Normal 16 3 2 2 2 2 6 3 2" xfId="33276" xr:uid="{00000000-0005-0000-0000-0000FA810000}"/>
    <cellStyle name="Normal 16 3 2 2 2 2 6 4" xfId="33277" xr:uid="{00000000-0005-0000-0000-0000FB810000}"/>
    <cellStyle name="Normal 16 3 2 2 2 2 7" xfId="33278" xr:uid="{00000000-0005-0000-0000-0000FC810000}"/>
    <cellStyle name="Normal 16 3 2 2 2 2 7 2" xfId="33279" xr:uid="{00000000-0005-0000-0000-0000FD810000}"/>
    <cellStyle name="Normal 16 3 2 2 2 2 7 2 2" xfId="33280" xr:uid="{00000000-0005-0000-0000-0000FE810000}"/>
    <cellStyle name="Normal 16 3 2 2 2 2 7 3" xfId="33281" xr:uid="{00000000-0005-0000-0000-0000FF810000}"/>
    <cellStyle name="Normal 16 3 2 2 2 2 8" xfId="33282" xr:uid="{00000000-0005-0000-0000-000000820000}"/>
    <cellStyle name="Normal 16 3 2 2 2 2 8 2" xfId="33283" xr:uid="{00000000-0005-0000-0000-000001820000}"/>
    <cellStyle name="Normal 16 3 2 2 2 2 9" xfId="33284" xr:uid="{00000000-0005-0000-0000-000002820000}"/>
    <cellStyle name="Normal 16 3 2 2 2 3" xfId="33285" xr:uid="{00000000-0005-0000-0000-000003820000}"/>
    <cellStyle name="Normal 16 3 2 2 2 3 2" xfId="33286" xr:uid="{00000000-0005-0000-0000-000004820000}"/>
    <cellStyle name="Normal 16 3 2 2 2 3 2 2" xfId="33287" xr:uid="{00000000-0005-0000-0000-000005820000}"/>
    <cellStyle name="Normal 16 3 2 2 2 3 2 2 2" xfId="33288" xr:uid="{00000000-0005-0000-0000-000006820000}"/>
    <cellStyle name="Normal 16 3 2 2 2 3 2 2 2 2" xfId="33289" xr:uid="{00000000-0005-0000-0000-000007820000}"/>
    <cellStyle name="Normal 16 3 2 2 2 3 2 2 2 2 2" xfId="33290" xr:uid="{00000000-0005-0000-0000-000008820000}"/>
    <cellStyle name="Normal 16 3 2 2 2 3 2 2 2 2 2 2" xfId="33291" xr:uid="{00000000-0005-0000-0000-000009820000}"/>
    <cellStyle name="Normal 16 3 2 2 2 3 2 2 2 2 3" xfId="33292" xr:uid="{00000000-0005-0000-0000-00000A820000}"/>
    <cellStyle name="Normal 16 3 2 2 2 3 2 2 2 3" xfId="33293" xr:uid="{00000000-0005-0000-0000-00000B820000}"/>
    <cellStyle name="Normal 16 3 2 2 2 3 2 2 2 3 2" xfId="33294" xr:uid="{00000000-0005-0000-0000-00000C820000}"/>
    <cellStyle name="Normal 16 3 2 2 2 3 2 2 2 4" xfId="33295" xr:uid="{00000000-0005-0000-0000-00000D820000}"/>
    <cellStyle name="Normal 16 3 2 2 2 3 2 2 3" xfId="33296" xr:uid="{00000000-0005-0000-0000-00000E820000}"/>
    <cellStyle name="Normal 16 3 2 2 2 3 2 2 3 2" xfId="33297" xr:uid="{00000000-0005-0000-0000-00000F820000}"/>
    <cellStyle name="Normal 16 3 2 2 2 3 2 2 3 2 2" xfId="33298" xr:uid="{00000000-0005-0000-0000-000010820000}"/>
    <cellStyle name="Normal 16 3 2 2 2 3 2 2 3 3" xfId="33299" xr:uid="{00000000-0005-0000-0000-000011820000}"/>
    <cellStyle name="Normal 16 3 2 2 2 3 2 2 4" xfId="33300" xr:uid="{00000000-0005-0000-0000-000012820000}"/>
    <cellStyle name="Normal 16 3 2 2 2 3 2 2 4 2" xfId="33301" xr:uid="{00000000-0005-0000-0000-000013820000}"/>
    <cellStyle name="Normal 16 3 2 2 2 3 2 2 5" xfId="33302" xr:uid="{00000000-0005-0000-0000-000014820000}"/>
    <cellStyle name="Normal 16 3 2 2 2 3 2 3" xfId="33303" xr:uid="{00000000-0005-0000-0000-000015820000}"/>
    <cellStyle name="Normal 16 3 2 2 2 3 2 3 2" xfId="33304" xr:uid="{00000000-0005-0000-0000-000016820000}"/>
    <cellStyle name="Normal 16 3 2 2 2 3 2 3 2 2" xfId="33305" xr:uid="{00000000-0005-0000-0000-000017820000}"/>
    <cellStyle name="Normal 16 3 2 2 2 3 2 3 2 2 2" xfId="33306" xr:uid="{00000000-0005-0000-0000-000018820000}"/>
    <cellStyle name="Normal 16 3 2 2 2 3 2 3 2 3" xfId="33307" xr:uid="{00000000-0005-0000-0000-000019820000}"/>
    <cellStyle name="Normal 16 3 2 2 2 3 2 3 3" xfId="33308" xr:uid="{00000000-0005-0000-0000-00001A820000}"/>
    <cellStyle name="Normal 16 3 2 2 2 3 2 3 3 2" xfId="33309" xr:uid="{00000000-0005-0000-0000-00001B820000}"/>
    <cellStyle name="Normal 16 3 2 2 2 3 2 3 4" xfId="33310" xr:uid="{00000000-0005-0000-0000-00001C820000}"/>
    <cellStyle name="Normal 16 3 2 2 2 3 2 4" xfId="33311" xr:uid="{00000000-0005-0000-0000-00001D820000}"/>
    <cellStyle name="Normal 16 3 2 2 2 3 2 4 2" xfId="33312" xr:uid="{00000000-0005-0000-0000-00001E820000}"/>
    <cellStyle name="Normal 16 3 2 2 2 3 2 4 2 2" xfId="33313" xr:uid="{00000000-0005-0000-0000-00001F820000}"/>
    <cellStyle name="Normal 16 3 2 2 2 3 2 4 3" xfId="33314" xr:uid="{00000000-0005-0000-0000-000020820000}"/>
    <cellStyle name="Normal 16 3 2 2 2 3 2 5" xfId="33315" xr:uid="{00000000-0005-0000-0000-000021820000}"/>
    <cellStyle name="Normal 16 3 2 2 2 3 2 5 2" xfId="33316" xr:uid="{00000000-0005-0000-0000-000022820000}"/>
    <cellStyle name="Normal 16 3 2 2 2 3 2 6" xfId="33317" xr:uid="{00000000-0005-0000-0000-000023820000}"/>
    <cellStyle name="Normal 16 3 2 2 2 3 3" xfId="33318" xr:uid="{00000000-0005-0000-0000-000024820000}"/>
    <cellStyle name="Normal 16 3 2 2 2 3 3 2" xfId="33319" xr:uid="{00000000-0005-0000-0000-000025820000}"/>
    <cellStyle name="Normal 16 3 2 2 2 3 3 2 2" xfId="33320" xr:uid="{00000000-0005-0000-0000-000026820000}"/>
    <cellStyle name="Normal 16 3 2 2 2 3 3 2 2 2" xfId="33321" xr:uid="{00000000-0005-0000-0000-000027820000}"/>
    <cellStyle name="Normal 16 3 2 2 2 3 3 2 2 2 2" xfId="33322" xr:uid="{00000000-0005-0000-0000-000028820000}"/>
    <cellStyle name="Normal 16 3 2 2 2 3 3 2 2 2 2 2" xfId="33323" xr:uid="{00000000-0005-0000-0000-000029820000}"/>
    <cellStyle name="Normal 16 3 2 2 2 3 3 2 2 2 3" xfId="33324" xr:uid="{00000000-0005-0000-0000-00002A820000}"/>
    <cellStyle name="Normal 16 3 2 2 2 3 3 2 2 3" xfId="33325" xr:uid="{00000000-0005-0000-0000-00002B820000}"/>
    <cellStyle name="Normal 16 3 2 2 2 3 3 2 2 3 2" xfId="33326" xr:uid="{00000000-0005-0000-0000-00002C820000}"/>
    <cellStyle name="Normal 16 3 2 2 2 3 3 2 2 4" xfId="33327" xr:uid="{00000000-0005-0000-0000-00002D820000}"/>
    <cellStyle name="Normal 16 3 2 2 2 3 3 2 3" xfId="33328" xr:uid="{00000000-0005-0000-0000-00002E820000}"/>
    <cellStyle name="Normal 16 3 2 2 2 3 3 2 3 2" xfId="33329" xr:uid="{00000000-0005-0000-0000-00002F820000}"/>
    <cellStyle name="Normal 16 3 2 2 2 3 3 2 3 2 2" xfId="33330" xr:uid="{00000000-0005-0000-0000-000030820000}"/>
    <cellStyle name="Normal 16 3 2 2 2 3 3 2 3 3" xfId="33331" xr:uid="{00000000-0005-0000-0000-000031820000}"/>
    <cellStyle name="Normal 16 3 2 2 2 3 3 2 4" xfId="33332" xr:uid="{00000000-0005-0000-0000-000032820000}"/>
    <cellStyle name="Normal 16 3 2 2 2 3 3 2 4 2" xfId="33333" xr:uid="{00000000-0005-0000-0000-000033820000}"/>
    <cellStyle name="Normal 16 3 2 2 2 3 3 2 5" xfId="33334" xr:uid="{00000000-0005-0000-0000-000034820000}"/>
    <cellStyle name="Normal 16 3 2 2 2 3 3 3" xfId="33335" xr:uid="{00000000-0005-0000-0000-000035820000}"/>
    <cellStyle name="Normal 16 3 2 2 2 3 3 3 2" xfId="33336" xr:uid="{00000000-0005-0000-0000-000036820000}"/>
    <cellStyle name="Normal 16 3 2 2 2 3 3 3 2 2" xfId="33337" xr:uid="{00000000-0005-0000-0000-000037820000}"/>
    <cellStyle name="Normal 16 3 2 2 2 3 3 3 2 2 2" xfId="33338" xr:uid="{00000000-0005-0000-0000-000038820000}"/>
    <cellStyle name="Normal 16 3 2 2 2 3 3 3 2 3" xfId="33339" xr:uid="{00000000-0005-0000-0000-000039820000}"/>
    <cellStyle name="Normal 16 3 2 2 2 3 3 3 3" xfId="33340" xr:uid="{00000000-0005-0000-0000-00003A820000}"/>
    <cellStyle name="Normal 16 3 2 2 2 3 3 3 3 2" xfId="33341" xr:uid="{00000000-0005-0000-0000-00003B820000}"/>
    <cellStyle name="Normal 16 3 2 2 2 3 3 3 4" xfId="33342" xr:uid="{00000000-0005-0000-0000-00003C820000}"/>
    <cellStyle name="Normal 16 3 2 2 2 3 3 4" xfId="33343" xr:uid="{00000000-0005-0000-0000-00003D820000}"/>
    <cellStyle name="Normal 16 3 2 2 2 3 3 4 2" xfId="33344" xr:uid="{00000000-0005-0000-0000-00003E820000}"/>
    <cellStyle name="Normal 16 3 2 2 2 3 3 4 2 2" xfId="33345" xr:uid="{00000000-0005-0000-0000-00003F820000}"/>
    <cellStyle name="Normal 16 3 2 2 2 3 3 4 3" xfId="33346" xr:uid="{00000000-0005-0000-0000-000040820000}"/>
    <cellStyle name="Normal 16 3 2 2 2 3 3 5" xfId="33347" xr:uid="{00000000-0005-0000-0000-000041820000}"/>
    <cellStyle name="Normal 16 3 2 2 2 3 3 5 2" xfId="33348" xr:uid="{00000000-0005-0000-0000-000042820000}"/>
    <cellStyle name="Normal 16 3 2 2 2 3 3 6" xfId="33349" xr:uid="{00000000-0005-0000-0000-000043820000}"/>
    <cellStyle name="Normal 16 3 2 2 2 3 4" xfId="33350" xr:uid="{00000000-0005-0000-0000-000044820000}"/>
    <cellStyle name="Normal 16 3 2 2 2 3 4 2" xfId="33351" xr:uid="{00000000-0005-0000-0000-000045820000}"/>
    <cellStyle name="Normal 16 3 2 2 2 3 4 2 2" xfId="33352" xr:uid="{00000000-0005-0000-0000-000046820000}"/>
    <cellStyle name="Normal 16 3 2 2 2 3 4 2 2 2" xfId="33353" xr:uid="{00000000-0005-0000-0000-000047820000}"/>
    <cellStyle name="Normal 16 3 2 2 2 3 4 2 2 2 2" xfId="33354" xr:uid="{00000000-0005-0000-0000-000048820000}"/>
    <cellStyle name="Normal 16 3 2 2 2 3 4 2 2 2 2 2" xfId="33355" xr:uid="{00000000-0005-0000-0000-000049820000}"/>
    <cellStyle name="Normal 16 3 2 2 2 3 4 2 2 2 3" xfId="33356" xr:uid="{00000000-0005-0000-0000-00004A820000}"/>
    <cellStyle name="Normal 16 3 2 2 2 3 4 2 2 3" xfId="33357" xr:uid="{00000000-0005-0000-0000-00004B820000}"/>
    <cellStyle name="Normal 16 3 2 2 2 3 4 2 2 3 2" xfId="33358" xr:uid="{00000000-0005-0000-0000-00004C820000}"/>
    <cellStyle name="Normal 16 3 2 2 2 3 4 2 2 4" xfId="33359" xr:uid="{00000000-0005-0000-0000-00004D820000}"/>
    <cellStyle name="Normal 16 3 2 2 2 3 4 2 3" xfId="33360" xr:uid="{00000000-0005-0000-0000-00004E820000}"/>
    <cellStyle name="Normal 16 3 2 2 2 3 4 2 3 2" xfId="33361" xr:uid="{00000000-0005-0000-0000-00004F820000}"/>
    <cellStyle name="Normal 16 3 2 2 2 3 4 2 3 2 2" xfId="33362" xr:uid="{00000000-0005-0000-0000-000050820000}"/>
    <cellStyle name="Normal 16 3 2 2 2 3 4 2 3 3" xfId="33363" xr:uid="{00000000-0005-0000-0000-000051820000}"/>
    <cellStyle name="Normal 16 3 2 2 2 3 4 2 4" xfId="33364" xr:uid="{00000000-0005-0000-0000-000052820000}"/>
    <cellStyle name="Normal 16 3 2 2 2 3 4 2 4 2" xfId="33365" xr:uid="{00000000-0005-0000-0000-000053820000}"/>
    <cellStyle name="Normal 16 3 2 2 2 3 4 2 5" xfId="33366" xr:uid="{00000000-0005-0000-0000-000054820000}"/>
    <cellStyle name="Normal 16 3 2 2 2 3 4 3" xfId="33367" xr:uid="{00000000-0005-0000-0000-000055820000}"/>
    <cellStyle name="Normal 16 3 2 2 2 3 4 3 2" xfId="33368" xr:uid="{00000000-0005-0000-0000-000056820000}"/>
    <cellStyle name="Normal 16 3 2 2 2 3 4 3 2 2" xfId="33369" xr:uid="{00000000-0005-0000-0000-000057820000}"/>
    <cellStyle name="Normal 16 3 2 2 2 3 4 3 2 2 2" xfId="33370" xr:uid="{00000000-0005-0000-0000-000058820000}"/>
    <cellStyle name="Normal 16 3 2 2 2 3 4 3 2 3" xfId="33371" xr:uid="{00000000-0005-0000-0000-000059820000}"/>
    <cellStyle name="Normal 16 3 2 2 2 3 4 3 3" xfId="33372" xr:uid="{00000000-0005-0000-0000-00005A820000}"/>
    <cellStyle name="Normal 16 3 2 2 2 3 4 3 3 2" xfId="33373" xr:uid="{00000000-0005-0000-0000-00005B820000}"/>
    <cellStyle name="Normal 16 3 2 2 2 3 4 3 4" xfId="33374" xr:uid="{00000000-0005-0000-0000-00005C820000}"/>
    <cellStyle name="Normal 16 3 2 2 2 3 4 4" xfId="33375" xr:uid="{00000000-0005-0000-0000-00005D820000}"/>
    <cellStyle name="Normal 16 3 2 2 2 3 4 4 2" xfId="33376" xr:uid="{00000000-0005-0000-0000-00005E820000}"/>
    <cellStyle name="Normal 16 3 2 2 2 3 4 4 2 2" xfId="33377" xr:uid="{00000000-0005-0000-0000-00005F820000}"/>
    <cellStyle name="Normal 16 3 2 2 2 3 4 4 3" xfId="33378" xr:uid="{00000000-0005-0000-0000-000060820000}"/>
    <cellStyle name="Normal 16 3 2 2 2 3 4 5" xfId="33379" xr:uid="{00000000-0005-0000-0000-000061820000}"/>
    <cellStyle name="Normal 16 3 2 2 2 3 4 5 2" xfId="33380" xr:uid="{00000000-0005-0000-0000-000062820000}"/>
    <cellStyle name="Normal 16 3 2 2 2 3 4 6" xfId="33381" xr:uid="{00000000-0005-0000-0000-000063820000}"/>
    <cellStyle name="Normal 16 3 2 2 2 3 5" xfId="33382" xr:uid="{00000000-0005-0000-0000-000064820000}"/>
    <cellStyle name="Normal 16 3 2 2 2 3 5 2" xfId="33383" xr:uid="{00000000-0005-0000-0000-000065820000}"/>
    <cellStyle name="Normal 16 3 2 2 2 3 5 2 2" xfId="33384" xr:uid="{00000000-0005-0000-0000-000066820000}"/>
    <cellStyle name="Normal 16 3 2 2 2 3 5 2 2 2" xfId="33385" xr:uid="{00000000-0005-0000-0000-000067820000}"/>
    <cellStyle name="Normal 16 3 2 2 2 3 5 2 2 2 2" xfId="33386" xr:uid="{00000000-0005-0000-0000-000068820000}"/>
    <cellStyle name="Normal 16 3 2 2 2 3 5 2 2 3" xfId="33387" xr:uid="{00000000-0005-0000-0000-000069820000}"/>
    <cellStyle name="Normal 16 3 2 2 2 3 5 2 3" xfId="33388" xr:uid="{00000000-0005-0000-0000-00006A820000}"/>
    <cellStyle name="Normal 16 3 2 2 2 3 5 2 3 2" xfId="33389" xr:uid="{00000000-0005-0000-0000-00006B820000}"/>
    <cellStyle name="Normal 16 3 2 2 2 3 5 2 4" xfId="33390" xr:uid="{00000000-0005-0000-0000-00006C820000}"/>
    <cellStyle name="Normal 16 3 2 2 2 3 5 3" xfId="33391" xr:uid="{00000000-0005-0000-0000-00006D820000}"/>
    <cellStyle name="Normal 16 3 2 2 2 3 5 3 2" xfId="33392" xr:uid="{00000000-0005-0000-0000-00006E820000}"/>
    <cellStyle name="Normal 16 3 2 2 2 3 5 3 2 2" xfId="33393" xr:uid="{00000000-0005-0000-0000-00006F820000}"/>
    <cellStyle name="Normal 16 3 2 2 2 3 5 3 3" xfId="33394" xr:uid="{00000000-0005-0000-0000-000070820000}"/>
    <cellStyle name="Normal 16 3 2 2 2 3 5 4" xfId="33395" xr:uid="{00000000-0005-0000-0000-000071820000}"/>
    <cellStyle name="Normal 16 3 2 2 2 3 5 4 2" xfId="33396" xr:uid="{00000000-0005-0000-0000-000072820000}"/>
    <cellStyle name="Normal 16 3 2 2 2 3 5 5" xfId="33397" xr:uid="{00000000-0005-0000-0000-000073820000}"/>
    <cellStyle name="Normal 16 3 2 2 2 3 6" xfId="33398" xr:uid="{00000000-0005-0000-0000-000074820000}"/>
    <cellStyle name="Normal 16 3 2 2 2 3 6 2" xfId="33399" xr:uid="{00000000-0005-0000-0000-000075820000}"/>
    <cellStyle name="Normal 16 3 2 2 2 3 6 2 2" xfId="33400" xr:uid="{00000000-0005-0000-0000-000076820000}"/>
    <cellStyle name="Normal 16 3 2 2 2 3 6 2 2 2" xfId="33401" xr:uid="{00000000-0005-0000-0000-000077820000}"/>
    <cellStyle name="Normal 16 3 2 2 2 3 6 2 3" xfId="33402" xr:uid="{00000000-0005-0000-0000-000078820000}"/>
    <cellStyle name="Normal 16 3 2 2 2 3 6 3" xfId="33403" xr:uid="{00000000-0005-0000-0000-000079820000}"/>
    <cellStyle name="Normal 16 3 2 2 2 3 6 3 2" xfId="33404" xr:uid="{00000000-0005-0000-0000-00007A820000}"/>
    <cellStyle name="Normal 16 3 2 2 2 3 6 4" xfId="33405" xr:uid="{00000000-0005-0000-0000-00007B820000}"/>
    <cellStyle name="Normal 16 3 2 2 2 3 7" xfId="33406" xr:uid="{00000000-0005-0000-0000-00007C820000}"/>
    <cellStyle name="Normal 16 3 2 2 2 3 7 2" xfId="33407" xr:uid="{00000000-0005-0000-0000-00007D820000}"/>
    <cellStyle name="Normal 16 3 2 2 2 3 7 2 2" xfId="33408" xr:uid="{00000000-0005-0000-0000-00007E820000}"/>
    <cellStyle name="Normal 16 3 2 2 2 3 7 3" xfId="33409" xr:uid="{00000000-0005-0000-0000-00007F820000}"/>
    <cellStyle name="Normal 16 3 2 2 2 3 8" xfId="33410" xr:uid="{00000000-0005-0000-0000-000080820000}"/>
    <cellStyle name="Normal 16 3 2 2 2 3 8 2" xfId="33411" xr:uid="{00000000-0005-0000-0000-000081820000}"/>
    <cellStyle name="Normal 16 3 2 2 2 3 9" xfId="33412" xr:uid="{00000000-0005-0000-0000-000082820000}"/>
    <cellStyle name="Normal 16 3 2 2 2 4" xfId="33413" xr:uid="{00000000-0005-0000-0000-000083820000}"/>
    <cellStyle name="Normal 16 3 2 2 2 4 2" xfId="33414" xr:uid="{00000000-0005-0000-0000-000084820000}"/>
    <cellStyle name="Normal 16 3 2 2 2 4 2 2" xfId="33415" xr:uid="{00000000-0005-0000-0000-000085820000}"/>
    <cellStyle name="Normal 16 3 2 2 2 4 2 2 2" xfId="33416" xr:uid="{00000000-0005-0000-0000-000086820000}"/>
    <cellStyle name="Normal 16 3 2 2 2 4 2 2 2 2" xfId="33417" xr:uid="{00000000-0005-0000-0000-000087820000}"/>
    <cellStyle name="Normal 16 3 2 2 2 4 2 2 2 2 2" xfId="33418" xr:uid="{00000000-0005-0000-0000-000088820000}"/>
    <cellStyle name="Normal 16 3 2 2 2 4 2 2 2 3" xfId="33419" xr:uid="{00000000-0005-0000-0000-000089820000}"/>
    <cellStyle name="Normal 16 3 2 2 2 4 2 2 3" xfId="33420" xr:uid="{00000000-0005-0000-0000-00008A820000}"/>
    <cellStyle name="Normal 16 3 2 2 2 4 2 2 3 2" xfId="33421" xr:uid="{00000000-0005-0000-0000-00008B820000}"/>
    <cellStyle name="Normal 16 3 2 2 2 4 2 2 4" xfId="33422" xr:uid="{00000000-0005-0000-0000-00008C820000}"/>
    <cellStyle name="Normal 16 3 2 2 2 4 2 3" xfId="33423" xr:uid="{00000000-0005-0000-0000-00008D820000}"/>
    <cellStyle name="Normal 16 3 2 2 2 4 2 3 2" xfId="33424" xr:uid="{00000000-0005-0000-0000-00008E820000}"/>
    <cellStyle name="Normal 16 3 2 2 2 4 2 3 2 2" xfId="33425" xr:uid="{00000000-0005-0000-0000-00008F820000}"/>
    <cellStyle name="Normal 16 3 2 2 2 4 2 3 3" xfId="33426" xr:uid="{00000000-0005-0000-0000-000090820000}"/>
    <cellStyle name="Normal 16 3 2 2 2 4 2 4" xfId="33427" xr:uid="{00000000-0005-0000-0000-000091820000}"/>
    <cellStyle name="Normal 16 3 2 2 2 4 2 4 2" xfId="33428" xr:uid="{00000000-0005-0000-0000-000092820000}"/>
    <cellStyle name="Normal 16 3 2 2 2 4 2 5" xfId="33429" xr:uid="{00000000-0005-0000-0000-000093820000}"/>
    <cellStyle name="Normal 16 3 2 2 2 4 3" xfId="33430" xr:uid="{00000000-0005-0000-0000-000094820000}"/>
    <cellStyle name="Normal 16 3 2 2 2 4 3 2" xfId="33431" xr:uid="{00000000-0005-0000-0000-000095820000}"/>
    <cellStyle name="Normal 16 3 2 2 2 4 3 2 2" xfId="33432" xr:uid="{00000000-0005-0000-0000-000096820000}"/>
    <cellStyle name="Normal 16 3 2 2 2 4 3 2 2 2" xfId="33433" xr:uid="{00000000-0005-0000-0000-000097820000}"/>
    <cellStyle name="Normal 16 3 2 2 2 4 3 2 3" xfId="33434" xr:uid="{00000000-0005-0000-0000-000098820000}"/>
    <cellStyle name="Normal 16 3 2 2 2 4 3 3" xfId="33435" xr:uid="{00000000-0005-0000-0000-000099820000}"/>
    <cellStyle name="Normal 16 3 2 2 2 4 3 3 2" xfId="33436" xr:uid="{00000000-0005-0000-0000-00009A820000}"/>
    <cellStyle name="Normal 16 3 2 2 2 4 3 4" xfId="33437" xr:uid="{00000000-0005-0000-0000-00009B820000}"/>
    <cellStyle name="Normal 16 3 2 2 2 4 4" xfId="33438" xr:uid="{00000000-0005-0000-0000-00009C820000}"/>
    <cellStyle name="Normal 16 3 2 2 2 4 4 2" xfId="33439" xr:uid="{00000000-0005-0000-0000-00009D820000}"/>
    <cellStyle name="Normal 16 3 2 2 2 4 4 2 2" xfId="33440" xr:uid="{00000000-0005-0000-0000-00009E820000}"/>
    <cellStyle name="Normal 16 3 2 2 2 4 4 3" xfId="33441" xr:uid="{00000000-0005-0000-0000-00009F820000}"/>
    <cellStyle name="Normal 16 3 2 2 2 4 5" xfId="33442" xr:uid="{00000000-0005-0000-0000-0000A0820000}"/>
    <cellStyle name="Normal 16 3 2 2 2 4 5 2" xfId="33443" xr:uid="{00000000-0005-0000-0000-0000A1820000}"/>
    <cellStyle name="Normal 16 3 2 2 2 4 6" xfId="33444" xr:uid="{00000000-0005-0000-0000-0000A2820000}"/>
    <cellStyle name="Normal 16 3 2 2 2 5" xfId="33445" xr:uid="{00000000-0005-0000-0000-0000A3820000}"/>
    <cellStyle name="Normal 16 3 2 2 2 5 2" xfId="33446" xr:uid="{00000000-0005-0000-0000-0000A4820000}"/>
    <cellStyle name="Normal 16 3 2 2 2 5 2 2" xfId="33447" xr:uid="{00000000-0005-0000-0000-0000A5820000}"/>
    <cellStyle name="Normal 16 3 2 2 2 5 2 2 2" xfId="33448" xr:uid="{00000000-0005-0000-0000-0000A6820000}"/>
    <cellStyle name="Normal 16 3 2 2 2 5 2 2 2 2" xfId="33449" xr:uid="{00000000-0005-0000-0000-0000A7820000}"/>
    <cellStyle name="Normal 16 3 2 2 2 5 2 2 2 2 2" xfId="33450" xr:uid="{00000000-0005-0000-0000-0000A8820000}"/>
    <cellStyle name="Normal 16 3 2 2 2 5 2 2 2 3" xfId="33451" xr:uid="{00000000-0005-0000-0000-0000A9820000}"/>
    <cellStyle name="Normal 16 3 2 2 2 5 2 2 3" xfId="33452" xr:uid="{00000000-0005-0000-0000-0000AA820000}"/>
    <cellStyle name="Normal 16 3 2 2 2 5 2 2 3 2" xfId="33453" xr:uid="{00000000-0005-0000-0000-0000AB820000}"/>
    <cellStyle name="Normal 16 3 2 2 2 5 2 2 4" xfId="33454" xr:uid="{00000000-0005-0000-0000-0000AC820000}"/>
    <cellStyle name="Normal 16 3 2 2 2 5 2 3" xfId="33455" xr:uid="{00000000-0005-0000-0000-0000AD820000}"/>
    <cellStyle name="Normal 16 3 2 2 2 5 2 3 2" xfId="33456" xr:uid="{00000000-0005-0000-0000-0000AE820000}"/>
    <cellStyle name="Normal 16 3 2 2 2 5 2 3 2 2" xfId="33457" xr:uid="{00000000-0005-0000-0000-0000AF820000}"/>
    <cellStyle name="Normal 16 3 2 2 2 5 2 3 3" xfId="33458" xr:uid="{00000000-0005-0000-0000-0000B0820000}"/>
    <cellStyle name="Normal 16 3 2 2 2 5 2 4" xfId="33459" xr:uid="{00000000-0005-0000-0000-0000B1820000}"/>
    <cellStyle name="Normal 16 3 2 2 2 5 2 4 2" xfId="33460" xr:uid="{00000000-0005-0000-0000-0000B2820000}"/>
    <cellStyle name="Normal 16 3 2 2 2 5 2 5" xfId="33461" xr:uid="{00000000-0005-0000-0000-0000B3820000}"/>
    <cellStyle name="Normal 16 3 2 2 2 5 3" xfId="33462" xr:uid="{00000000-0005-0000-0000-0000B4820000}"/>
    <cellStyle name="Normal 16 3 2 2 2 5 3 2" xfId="33463" xr:uid="{00000000-0005-0000-0000-0000B5820000}"/>
    <cellStyle name="Normal 16 3 2 2 2 5 3 2 2" xfId="33464" xr:uid="{00000000-0005-0000-0000-0000B6820000}"/>
    <cellStyle name="Normal 16 3 2 2 2 5 3 2 2 2" xfId="33465" xr:uid="{00000000-0005-0000-0000-0000B7820000}"/>
    <cellStyle name="Normal 16 3 2 2 2 5 3 2 3" xfId="33466" xr:uid="{00000000-0005-0000-0000-0000B8820000}"/>
    <cellStyle name="Normal 16 3 2 2 2 5 3 3" xfId="33467" xr:uid="{00000000-0005-0000-0000-0000B9820000}"/>
    <cellStyle name="Normal 16 3 2 2 2 5 3 3 2" xfId="33468" xr:uid="{00000000-0005-0000-0000-0000BA820000}"/>
    <cellStyle name="Normal 16 3 2 2 2 5 3 4" xfId="33469" xr:uid="{00000000-0005-0000-0000-0000BB820000}"/>
    <cellStyle name="Normal 16 3 2 2 2 5 4" xfId="33470" xr:uid="{00000000-0005-0000-0000-0000BC820000}"/>
    <cellStyle name="Normal 16 3 2 2 2 5 4 2" xfId="33471" xr:uid="{00000000-0005-0000-0000-0000BD820000}"/>
    <cellStyle name="Normal 16 3 2 2 2 5 4 2 2" xfId="33472" xr:uid="{00000000-0005-0000-0000-0000BE820000}"/>
    <cellStyle name="Normal 16 3 2 2 2 5 4 3" xfId="33473" xr:uid="{00000000-0005-0000-0000-0000BF820000}"/>
    <cellStyle name="Normal 16 3 2 2 2 5 5" xfId="33474" xr:uid="{00000000-0005-0000-0000-0000C0820000}"/>
    <cellStyle name="Normal 16 3 2 2 2 5 5 2" xfId="33475" xr:uid="{00000000-0005-0000-0000-0000C1820000}"/>
    <cellStyle name="Normal 16 3 2 2 2 5 6" xfId="33476" xr:uid="{00000000-0005-0000-0000-0000C2820000}"/>
    <cellStyle name="Normal 16 3 2 2 2 6" xfId="33477" xr:uid="{00000000-0005-0000-0000-0000C3820000}"/>
    <cellStyle name="Normal 16 3 2 2 2 6 2" xfId="33478" xr:uid="{00000000-0005-0000-0000-0000C4820000}"/>
    <cellStyle name="Normal 16 3 2 2 2 6 2 2" xfId="33479" xr:uid="{00000000-0005-0000-0000-0000C5820000}"/>
    <cellStyle name="Normal 16 3 2 2 2 6 2 2 2" xfId="33480" xr:uid="{00000000-0005-0000-0000-0000C6820000}"/>
    <cellStyle name="Normal 16 3 2 2 2 6 2 2 2 2" xfId="33481" xr:uid="{00000000-0005-0000-0000-0000C7820000}"/>
    <cellStyle name="Normal 16 3 2 2 2 6 2 2 2 2 2" xfId="33482" xr:uid="{00000000-0005-0000-0000-0000C8820000}"/>
    <cellStyle name="Normal 16 3 2 2 2 6 2 2 2 3" xfId="33483" xr:uid="{00000000-0005-0000-0000-0000C9820000}"/>
    <cellStyle name="Normal 16 3 2 2 2 6 2 2 3" xfId="33484" xr:uid="{00000000-0005-0000-0000-0000CA820000}"/>
    <cellStyle name="Normal 16 3 2 2 2 6 2 2 3 2" xfId="33485" xr:uid="{00000000-0005-0000-0000-0000CB820000}"/>
    <cellStyle name="Normal 16 3 2 2 2 6 2 2 4" xfId="33486" xr:uid="{00000000-0005-0000-0000-0000CC820000}"/>
    <cellStyle name="Normal 16 3 2 2 2 6 2 3" xfId="33487" xr:uid="{00000000-0005-0000-0000-0000CD820000}"/>
    <cellStyle name="Normal 16 3 2 2 2 6 2 3 2" xfId="33488" xr:uid="{00000000-0005-0000-0000-0000CE820000}"/>
    <cellStyle name="Normal 16 3 2 2 2 6 2 3 2 2" xfId="33489" xr:uid="{00000000-0005-0000-0000-0000CF820000}"/>
    <cellStyle name="Normal 16 3 2 2 2 6 2 3 3" xfId="33490" xr:uid="{00000000-0005-0000-0000-0000D0820000}"/>
    <cellStyle name="Normal 16 3 2 2 2 6 2 4" xfId="33491" xr:uid="{00000000-0005-0000-0000-0000D1820000}"/>
    <cellStyle name="Normal 16 3 2 2 2 6 2 4 2" xfId="33492" xr:uid="{00000000-0005-0000-0000-0000D2820000}"/>
    <cellStyle name="Normal 16 3 2 2 2 6 2 5" xfId="33493" xr:uid="{00000000-0005-0000-0000-0000D3820000}"/>
    <cellStyle name="Normal 16 3 2 2 2 6 3" xfId="33494" xr:uid="{00000000-0005-0000-0000-0000D4820000}"/>
    <cellStyle name="Normal 16 3 2 2 2 6 3 2" xfId="33495" xr:uid="{00000000-0005-0000-0000-0000D5820000}"/>
    <cellStyle name="Normal 16 3 2 2 2 6 3 2 2" xfId="33496" xr:uid="{00000000-0005-0000-0000-0000D6820000}"/>
    <cellStyle name="Normal 16 3 2 2 2 6 3 2 2 2" xfId="33497" xr:uid="{00000000-0005-0000-0000-0000D7820000}"/>
    <cellStyle name="Normal 16 3 2 2 2 6 3 2 3" xfId="33498" xr:uid="{00000000-0005-0000-0000-0000D8820000}"/>
    <cellStyle name="Normal 16 3 2 2 2 6 3 3" xfId="33499" xr:uid="{00000000-0005-0000-0000-0000D9820000}"/>
    <cellStyle name="Normal 16 3 2 2 2 6 3 3 2" xfId="33500" xr:uid="{00000000-0005-0000-0000-0000DA820000}"/>
    <cellStyle name="Normal 16 3 2 2 2 6 3 4" xfId="33501" xr:uid="{00000000-0005-0000-0000-0000DB820000}"/>
    <cellStyle name="Normal 16 3 2 2 2 6 4" xfId="33502" xr:uid="{00000000-0005-0000-0000-0000DC820000}"/>
    <cellStyle name="Normal 16 3 2 2 2 6 4 2" xfId="33503" xr:uid="{00000000-0005-0000-0000-0000DD820000}"/>
    <cellStyle name="Normal 16 3 2 2 2 6 4 2 2" xfId="33504" xr:uid="{00000000-0005-0000-0000-0000DE820000}"/>
    <cellStyle name="Normal 16 3 2 2 2 6 4 3" xfId="33505" xr:uid="{00000000-0005-0000-0000-0000DF820000}"/>
    <cellStyle name="Normal 16 3 2 2 2 6 5" xfId="33506" xr:uid="{00000000-0005-0000-0000-0000E0820000}"/>
    <cellStyle name="Normal 16 3 2 2 2 6 5 2" xfId="33507" xr:uid="{00000000-0005-0000-0000-0000E1820000}"/>
    <cellStyle name="Normal 16 3 2 2 2 6 6" xfId="33508" xr:uid="{00000000-0005-0000-0000-0000E2820000}"/>
    <cellStyle name="Normal 16 3 2 2 2 7" xfId="33509" xr:uid="{00000000-0005-0000-0000-0000E3820000}"/>
    <cellStyle name="Normal 16 3 2 2 2 7 2" xfId="33510" xr:uid="{00000000-0005-0000-0000-0000E4820000}"/>
    <cellStyle name="Normal 16 3 2 2 2 7 2 2" xfId="33511" xr:uid="{00000000-0005-0000-0000-0000E5820000}"/>
    <cellStyle name="Normal 16 3 2 2 2 7 2 2 2" xfId="33512" xr:uid="{00000000-0005-0000-0000-0000E6820000}"/>
    <cellStyle name="Normal 16 3 2 2 2 7 2 2 2 2" xfId="33513" xr:uid="{00000000-0005-0000-0000-0000E7820000}"/>
    <cellStyle name="Normal 16 3 2 2 2 7 2 2 3" xfId="33514" xr:uid="{00000000-0005-0000-0000-0000E8820000}"/>
    <cellStyle name="Normal 16 3 2 2 2 7 2 3" xfId="33515" xr:uid="{00000000-0005-0000-0000-0000E9820000}"/>
    <cellStyle name="Normal 16 3 2 2 2 7 2 3 2" xfId="33516" xr:uid="{00000000-0005-0000-0000-0000EA820000}"/>
    <cellStyle name="Normal 16 3 2 2 2 7 2 4" xfId="33517" xr:uid="{00000000-0005-0000-0000-0000EB820000}"/>
    <cellStyle name="Normal 16 3 2 2 2 7 3" xfId="33518" xr:uid="{00000000-0005-0000-0000-0000EC820000}"/>
    <cellStyle name="Normal 16 3 2 2 2 7 3 2" xfId="33519" xr:uid="{00000000-0005-0000-0000-0000ED820000}"/>
    <cellStyle name="Normal 16 3 2 2 2 7 3 2 2" xfId="33520" xr:uid="{00000000-0005-0000-0000-0000EE820000}"/>
    <cellStyle name="Normal 16 3 2 2 2 7 3 3" xfId="33521" xr:uid="{00000000-0005-0000-0000-0000EF820000}"/>
    <cellStyle name="Normal 16 3 2 2 2 7 4" xfId="33522" xr:uid="{00000000-0005-0000-0000-0000F0820000}"/>
    <cellStyle name="Normal 16 3 2 2 2 7 4 2" xfId="33523" xr:uid="{00000000-0005-0000-0000-0000F1820000}"/>
    <cellStyle name="Normal 16 3 2 2 2 7 5" xfId="33524" xr:uid="{00000000-0005-0000-0000-0000F2820000}"/>
    <cellStyle name="Normal 16 3 2 2 2 8" xfId="33525" xr:uid="{00000000-0005-0000-0000-0000F3820000}"/>
    <cellStyle name="Normal 16 3 2 2 2 8 2" xfId="33526" xr:uid="{00000000-0005-0000-0000-0000F4820000}"/>
    <cellStyle name="Normal 16 3 2 2 2 8 2 2" xfId="33527" xr:uid="{00000000-0005-0000-0000-0000F5820000}"/>
    <cellStyle name="Normal 16 3 2 2 2 8 2 2 2" xfId="33528" xr:uid="{00000000-0005-0000-0000-0000F6820000}"/>
    <cellStyle name="Normal 16 3 2 2 2 8 2 3" xfId="33529" xr:uid="{00000000-0005-0000-0000-0000F7820000}"/>
    <cellStyle name="Normal 16 3 2 2 2 8 3" xfId="33530" xr:uid="{00000000-0005-0000-0000-0000F8820000}"/>
    <cellStyle name="Normal 16 3 2 2 2 8 3 2" xfId="33531" xr:uid="{00000000-0005-0000-0000-0000F9820000}"/>
    <cellStyle name="Normal 16 3 2 2 2 8 4" xfId="33532" xr:uid="{00000000-0005-0000-0000-0000FA820000}"/>
    <cellStyle name="Normal 16 3 2 2 2 9" xfId="33533" xr:uid="{00000000-0005-0000-0000-0000FB820000}"/>
    <cellStyle name="Normal 16 3 2 2 2 9 2" xfId="33534" xr:uid="{00000000-0005-0000-0000-0000FC820000}"/>
    <cellStyle name="Normal 16 3 2 2 2 9 2 2" xfId="33535" xr:uid="{00000000-0005-0000-0000-0000FD820000}"/>
    <cellStyle name="Normal 16 3 2 2 2 9 3" xfId="33536" xr:uid="{00000000-0005-0000-0000-0000FE820000}"/>
    <cellStyle name="Normal 16 3 2 2 3" xfId="33537" xr:uid="{00000000-0005-0000-0000-0000FF820000}"/>
    <cellStyle name="Normal 16 3 2 2 3 10" xfId="33538" xr:uid="{00000000-0005-0000-0000-000000830000}"/>
    <cellStyle name="Normal 16 3 2 2 3 2" xfId="33539" xr:uid="{00000000-0005-0000-0000-000001830000}"/>
    <cellStyle name="Normal 16 3 2 2 3 2 2" xfId="33540" xr:uid="{00000000-0005-0000-0000-000002830000}"/>
    <cellStyle name="Normal 16 3 2 2 3 2 2 2" xfId="33541" xr:uid="{00000000-0005-0000-0000-000003830000}"/>
    <cellStyle name="Normal 16 3 2 2 3 2 2 2 2" xfId="33542" xr:uid="{00000000-0005-0000-0000-000004830000}"/>
    <cellStyle name="Normal 16 3 2 2 3 2 2 2 2 2" xfId="33543" xr:uid="{00000000-0005-0000-0000-000005830000}"/>
    <cellStyle name="Normal 16 3 2 2 3 2 2 2 2 2 2" xfId="33544" xr:uid="{00000000-0005-0000-0000-000006830000}"/>
    <cellStyle name="Normal 16 3 2 2 3 2 2 2 2 3" xfId="33545" xr:uid="{00000000-0005-0000-0000-000007830000}"/>
    <cellStyle name="Normal 16 3 2 2 3 2 2 2 3" xfId="33546" xr:uid="{00000000-0005-0000-0000-000008830000}"/>
    <cellStyle name="Normal 16 3 2 2 3 2 2 2 3 2" xfId="33547" xr:uid="{00000000-0005-0000-0000-000009830000}"/>
    <cellStyle name="Normal 16 3 2 2 3 2 2 2 4" xfId="33548" xr:uid="{00000000-0005-0000-0000-00000A830000}"/>
    <cellStyle name="Normal 16 3 2 2 3 2 2 3" xfId="33549" xr:uid="{00000000-0005-0000-0000-00000B830000}"/>
    <cellStyle name="Normal 16 3 2 2 3 2 2 3 2" xfId="33550" xr:uid="{00000000-0005-0000-0000-00000C830000}"/>
    <cellStyle name="Normal 16 3 2 2 3 2 2 3 2 2" xfId="33551" xr:uid="{00000000-0005-0000-0000-00000D830000}"/>
    <cellStyle name="Normal 16 3 2 2 3 2 2 3 3" xfId="33552" xr:uid="{00000000-0005-0000-0000-00000E830000}"/>
    <cellStyle name="Normal 16 3 2 2 3 2 2 4" xfId="33553" xr:uid="{00000000-0005-0000-0000-00000F830000}"/>
    <cellStyle name="Normal 16 3 2 2 3 2 2 4 2" xfId="33554" xr:uid="{00000000-0005-0000-0000-000010830000}"/>
    <cellStyle name="Normal 16 3 2 2 3 2 2 5" xfId="33555" xr:uid="{00000000-0005-0000-0000-000011830000}"/>
    <cellStyle name="Normal 16 3 2 2 3 2 3" xfId="33556" xr:uid="{00000000-0005-0000-0000-000012830000}"/>
    <cellStyle name="Normal 16 3 2 2 3 2 3 2" xfId="33557" xr:uid="{00000000-0005-0000-0000-000013830000}"/>
    <cellStyle name="Normal 16 3 2 2 3 2 3 2 2" xfId="33558" xr:uid="{00000000-0005-0000-0000-000014830000}"/>
    <cellStyle name="Normal 16 3 2 2 3 2 3 2 2 2" xfId="33559" xr:uid="{00000000-0005-0000-0000-000015830000}"/>
    <cellStyle name="Normal 16 3 2 2 3 2 3 2 3" xfId="33560" xr:uid="{00000000-0005-0000-0000-000016830000}"/>
    <cellStyle name="Normal 16 3 2 2 3 2 3 3" xfId="33561" xr:uid="{00000000-0005-0000-0000-000017830000}"/>
    <cellStyle name="Normal 16 3 2 2 3 2 3 3 2" xfId="33562" xr:uid="{00000000-0005-0000-0000-000018830000}"/>
    <cellStyle name="Normal 16 3 2 2 3 2 3 4" xfId="33563" xr:uid="{00000000-0005-0000-0000-000019830000}"/>
    <cellStyle name="Normal 16 3 2 2 3 2 4" xfId="33564" xr:uid="{00000000-0005-0000-0000-00001A830000}"/>
    <cellStyle name="Normal 16 3 2 2 3 2 4 2" xfId="33565" xr:uid="{00000000-0005-0000-0000-00001B830000}"/>
    <cellStyle name="Normal 16 3 2 2 3 2 4 2 2" xfId="33566" xr:uid="{00000000-0005-0000-0000-00001C830000}"/>
    <cellStyle name="Normal 16 3 2 2 3 2 4 3" xfId="33567" xr:uid="{00000000-0005-0000-0000-00001D830000}"/>
    <cellStyle name="Normal 16 3 2 2 3 2 5" xfId="33568" xr:uid="{00000000-0005-0000-0000-00001E830000}"/>
    <cellStyle name="Normal 16 3 2 2 3 2 5 2" xfId="33569" xr:uid="{00000000-0005-0000-0000-00001F830000}"/>
    <cellStyle name="Normal 16 3 2 2 3 2 6" xfId="33570" xr:uid="{00000000-0005-0000-0000-000020830000}"/>
    <cellStyle name="Normal 16 3 2 2 3 3" xfId="33571" xr:uid="{00000000-0005-0000-0000-000021830000}"/>
    <cellStyle name="Normal 16 3 2 2 3 3 2" xfId="33572" xr:uid="{00000000-0005-0000-0000-000022830000}"/>
    <cellStyle name="Normal 16 3 2 2 3 3 2 2" xfId="33573" xr:uid="{00000000-0005-0000-0000-000023830000}"/>
    <cellStyle name="Normal 16 3 2 2 3 3 2 2 2" xfId="33574" xr:uid="{00000000-0005-0000-0000-000024830000}"/>
    <cellStyle name="Normal 16 3 2 2 3 3 2 2 2 2" xfId="33575" xr:uid="{00000000-0005-0000-0000-000025830000}"/>
    <cellStyle name="Normal 16 3 2 2 3 3 2 2 2 2 2" xfId="33576" xr:uid="{00000000-0005-0000-0000-000026830000}"/>
    <cellStyle name="Normal 16 3 2 2 3 3 2 2 2 3" xfId="33577" xr:uid="{00000000-0005-0000-0000-000027830000}"/>
    <cellStyle name="Normal 16 3 2 2 3 3 2 2 3" xfId="33578" xr:uid="{00000000-0005-0000-0000-000028830000}"/>
    <cellStyle name="Normal 16 3 2 2 3 3 2 2 3 2" xfId="33579" xr:uid="{00000000-0005-0000-0000-000029830000}"/>
    <cellStyle name="Normal 16 3 2 2 3 3 2 2 4" xfId="33580" xr:uid="{00000000-0005-0000-0000-00002A830000}"/>
    <cellStyle name="Normal 16 3 2 2 3 3 2 3" xfId="33581" xr:uid="{00000000-0005-0000-0000-00002B830000}"/>
    <cellStyle name="Normal 16 3 2 2 3 3 2 3 2" xfId="33582" xr:uid="{00000000-0005-0000-0000-00002C830000}"/>
    <cellStyle name="Normal 16 3 2 2 3 3 2 3 2 2" xfId="33583" xr:uid="{00000000-0005-0000-0000-00002D830000}"/>
    <cellStyle name="Normal 16 3 2 2 3 3 2 3 3" xfId="33584" xr:uid="{00000000-0005-0000-0000-00002E830000}"/>
    <cellStyle name="Normal 16 3 2 2 3 3 2 4" xfId="33585" xr:uid="{00000000-0005-0000-0000-00002F830000}"/>
    <cellStyle name="Normal 16 3 2 2 3 3 2 4 2" xfId="33586" xr:uid="{00000000-0005-0000-0000-000030830000}"/>
    <cellStyle name="Normal 16 3 2 2 3 3 2 5" xfId="33587" xr:uid="{00000000-0005-0000-0000-000031830000}"/>
    <cellStyle name="Normal 16 3 2 2 3 3 3" xfId="33588" xr:uid="{00000000-0005-0000-0000-000032830000}"/>
    <cellStyle name="Normal 16 3 2 2 3 3 3 2" xfId="33589" xr:uid="{00000000-0005-0000-0000-000033830000}"/>
    <cellStyle name="Normal 16 3 2 2 3 3 3 2 2" xfId="33590" xr:uid="{00000000-0005-0000-0000-000034830000}"/>
    <cellStyle name="Normal 16 3 2 2 3 3 3 2 2 2" xfId="33591" xr:uid="{00000000-0005-0000-0000-000035830000}"/>
    <cellStyle name="Normal 16 3 2 2 3 3 3 2 3" xfId="33592" xr:uid="{00000000-0005-0000-0000-000036830000}"/>
    <cellStyle name="Normal 16 3 2 2 3 3 3 3" xfId="33593" xr:uid="{00000000-0005-0000-0000-000037830000}"/>
    <cellStyle name="Normal 16 3 2 2 3 3 3 3 2" xfId="33594" xr:uid="{00000000-0005-0000-0000-000038830000}"/>
    <cellStyle name="Normal 16 3 2 2 3 3 3 4" xfId="33595" xr:uid="{00000000-0005-0000-0000-000039830000}"/>
    <cellStyle name="Normal 16 3 2 2 3 3 4" xfId="33596" xr:uid="{00000000-0005-0000-0000-00003A830000}"/>
    <cellStyle name="Normal 16 3 2 2 3 3 4 2" xfId="33597" xr:uid="{00000000-0005-0000-0000-00003B830000}"/>
    <cellStyle name="Normal 16 3 2 2 3 3 4 2 2" xfId="33598" xr:uid="{00000000-0005-0000-0000-00003C830000}"/>
    <cellStyle name="Normal 16 3 2 2 3 3 4 3" xfId="33599" xr:uid="{00000000-0005-0000-0000-00003D830000}"/>
    <cellStyle name="Normal 16 3 2 2 3 3 5" xfId="33600" xr:uid="{00000000-0005-0000-0000-00003E830000}"/>
    <cellStyle name="Normal 16 3 2 2 3 3 5 2" xfId="33601" xr:uid="{00000000-0005-0000-0000-00003F830000}"/>
    <cellStyle name="Normal 16 3 2 2 3 3 6" xfId="33602" xr:uid="{00000000-0005-0000-0000-000040830000}"/>
    <cellStyle name="Normal 16 3 2 2 3 4" xfId="33603" xr:uid="{00000000-0005-0000-0000-000041830000}"/>
    <cellStyle name="Normal 16 3 2 2 3 4 2" xfId="33604" xr:uid="{00000000-0005-0000-0000-000042830000}"/>
    <cellStyle name="Normal 16 3 2 2 3 4 2 2" xfId="33605" xr:uid="{00000000-0005-0000-0000-000043830000}"/>
    <cellStyle name="Normal 16 3 2 2 3 4 2 2 2" xfId="33606" xr:uid="{00000000-0005-0000-0000-000044830000}"/>
    <cellStyle name="Normal 16 3 2 2 3 4 2 2 2 2" xfId="33607" xr:uid="{00000000-0005-0000-0000-000045830000}"/>
    <cellStyle name="Normal 16 3 2 2 3 4 2 2 2 2 2" xfId="33608" xr:uid="{00000000-0005-0000-0000-000046830000}"/>
    <cellStyle name="Normal 16 3 2 2 3 4 2 2 2 3" xfId="33609" xr:uid="{00000000-0005-0000-0000-000047830000}"/>
    <cellStyle name="Normal 16 3 2 2 3 4 2 2 3" xfId="33610" xr:uid="{00000000-0005-0000-0000-000048830000}"/>
    <cellStyle name="Normal 16 3 2 2 3 4 2 2 3 2" xfId="33611" xr:uid="{00000000-0005-0000-0000-000049830000}"/>
    <cellStyle name="Normal 16 3 2 2 3 4 2 2 4" xfId="33612" xr:uid="{00000000-0005-0000-0000-00004A830000}"/>
    <cellStyle name="Normal 16 3 2 2 3 4 2 3" xfId="33613" xr:uid="{00000000-0005-0000-0000-00004B830000}"/>
    <cellStyle name="Normal 16 3 2 2 3 4 2 3 2" xfId="33614" xr:uid="{00000000-0005-0000-0000-00004C830000}"/>
    <cellStyle name="Normal 16 3 2 2 3 4 2 3 2 2" xfId="33615" xr:uid="{00000000-0005-0000-0000-00004D830000}"/>
    <cellStyle name="Normal 16 3 2 2 3 4 2 3 3" xfId="33616" xr:uid="{00000000-0005-0000-0000-00004E830000}"/>
    <cellStyle name="Normal 16 3 2 2 3 4 2 4" xfId="33617" xr:uid="{00000000-0005-0000-0000-00004F830000}"/>
    <cellStyle name="Normal 16 3 2 2 3 4 2 4 2" xfId="33618" xr:uid="{00000000-0005-0000-0000-000050830000}"/>
    <cellStyle name="Normal 16 3 2 2 3 4 2 5" xfId="33619" xr:uid="{00000000-0005-0000-0000-000051830000}"/>
    <cellStyle name="Normal 16 3 2 2 3 4 3" xfId="33620" xr:uid="{00000000-0005-0000-0000-000052830000}"/>
    <cellStyle name="Normal 16 3 2 2 3 4 3 2" xfId="33621" xr:uid="{00000000-0005-0000-0000-000053830000}"/>
    <cellStyle name="Normal 16 3 2 2 3 4 3 2 2" xfId="33622" xr:uid="{00000000-0005-0000-0000-000054830000}"/>
    <cellStyle name="Normal 16 3 2 2 3 4 3 2 2 2" xfId="33623" xr:uid="{00000000-0005-0000-0000-000055830000}"/>
    <cellStyle name="Normal 16 3 2 2 3 4 3 2 3" xfId="33624" xr:uid="{00000000-0005-0000-0000-000056830000}"/>
    <cellStyle name="Normal 16 3 2 2 3 4 3 3" xfId="33625" xr:uid="{00000000-0005-0000-0000-000057830000}"/>
    <cellStyle name="Normal 16 3 2 2 3 4 3 3 2" xfId="33626" xr:uid="{00000000-0005-0000-0000-000058830000}"/>
    <cellStyle name="Normal 16 3 2 2 3 4 3 4" xfId="33627" xr:uid="{00000000-0005-0000-0000-000059830000}"/>
    <cellStyle name="Normal 16 3 2 2 3 4 4" xfId="33628" xr:uid="{00000000-0005-0000-0000-00005A830000}"/>
    <cellStyle name="Normal 16 3 2 2 3 4 4 2" xfId="33629" xr:uid="{00000000-0005-0000-0000-00005B830000}"/>
    <cellStyle name="Normal 16 3 2 2 3 4 4 2 2" xfId="33630" xr:uid="{00000000-0005-0000-0000-00005C830000}"/>
    <cellStyle name="Normal 16 3 2 2 3 4 4 3" xfId="33631" xr:uid="{00000000-0005-0000-0000-00005D830000}"/>
    <cellStyle name="Normal 16 3 2 2 3 4 5" xfId="33632" xr:uid="{00000000-0005-0000-0000-00005E830000}"/>
    <cellStyle name="Normal 16 3 2 2 3 4 5 2" xfId="33633" xr:uid="{00000000-0005-0000-0000-00005F830000}"/>
    <cellStyle name="Normal 16 3 2 2 3 4 6" xfId="33634" xr:uid="{00000000-0005-0000-0000-000060830000}"/>
    <cellStyle name="Normal 16 3 2 2 3 5" xfId="33635" xr:uid="{00000000-0005-0000-0000-000061830000}"/>
    <cellStyle name="Normal 16 3 2 2 3 5 2" xfId="33636" xr:uid="{00000000-0005-0000-0000-000062830000}"/>
    <cellStyle name="Normal 16 3 2 2 3 5 2 2" xfId="33637" xr:uid="{00000000-0005-0000-0000-000063830000}"/>
    <cellStyle name="Normal 16 3 2 2 3 5 2 2 2" xfId="33638" xr:uid="{00000000-0005-0000-0000-000064830000}"/>
    <cellStyle name="Normal 16 3 2 2 3 5 2 2 2 2" xfId="33639" xr:uid="{00000000-0005-0000-0000-000065830000}"/>
    <cellStyle name="Normal 16 3 2 2 3 5 2 2 3" xfId="33640" xr:uid="{00000000-0005-0000-0000-000066830000}"/>
    <cellStyle name="Normal 16 3 2 2 3 5 2 3" xfId="33641" xr:uid="{00000000-0005-0000-0000-000067830000}"/>
    <cellStyle name="Normal 16 3 2 2 3 5 2 3 2" xfId="33642" xr:uid="{00000000-0005-0000-0000-000068830000}"/>
    <cellStyle name="Normal 16 3 2 2 3 5 2 4" xfId="33643" xr:uid="{00000000-0005-0000-0000-000069830000}"/>
    <cellStyle name="Normal 16 3 2 2 3 5 3" xfId="33644" xr:uid="{00000000-0005-0000-0000-00006A830000}"/>
    <cellStyle name="Normal 16 3 2 2 3 5 3 2" xfId="33645" xr:uid="{00000000-0005-0000-0000-00006B830000}"/>
    <cellStyle name="Normal 16 3 2 2 3 5 3 2 2" xfId="33646" xr:uid="{00000000-0005-0000-0000-00006C830000}"/>
    <cellStyle name="Normal 16 3 2 2 3 5 3 3" xfId="33647" xr:uid="{00000000-0005-0000-0000-00006D830000}"/>
    <cellStyle name="Normal 16 3 2 2 3 5 4" xfId="33648" xr:uid="{00000000-0005-0000-0000-00006E830000}"/>
    <cellStyle name="Normal 16 3 2 2 3 5 4 2" xfId="33649" xr:uid="{00000000-0005-0000-0000-00006F830000}"/>
    <cellStyle name="Normal 16 3 2 2 3 5 5" xfId="33650" xr:uid="{00000000-0005-0000-0000-000070830000}"/>
    <cellStyle name="Normal 16 3 2 2 3 6" xfId="33651" xr:uid="{00000000-0005-0000-0000-000071830000}"/>
    <cellStyle name="Normal 16 3 2 2 3 6 2" xfId="33652" xr:uid="{00000000-0005-0000-0000-000072830000}"/>
    <cellStyle name="Normal 16 3 2 2 3 6 2 2" xfId="33653" xr:uid="{00000000-0005-0000-0000-000073830000}"/>
    <cellStyle name="Normal 16 3 2 2 3 6 2 2 2" xfId="33654" xr:uid="{00000000-0005-0000-0000-000074830000}"/>
    <cellStyle name="Normal 16 3 2 2 3 6 2 3" xfId="33655" xr:uid="{00000000-0005-0000-0000-000075830000}"/>
    <cellStyle name="Normal 16 3 2 2 3 6 3" xfId="33656" xr:uid="{00000000-0005-0000-0000-000076830000}"/>
    <cellStyle name="Normal 16 3 2 2 3 6 3 2" xfId="33657" xr:uid="{00000000-0005-0000-0000-000077830000}"/>
    <cellStyle name="Normal 16 3 2 2 3 6 4" xfId="33658" xr:uid="{00000000-0005-0000-0000-000078830000}"/>
    <cellStyle name="Normal 16 3 2 2 3 7" xfId="33659" xr:uid="{00000000-0005-0000-0000-000079830000}"/>
    <cellStyle name="Normal 16 3 2 2 3 7 2" xfId="33660" xr:uid="{00000000-0005-0000-0000-00007A830000}"/>
    <cellStyle name="Normal 16 3 2 2 3 7 2 2" xfId="33661" xr:uid="{00000000-0005-0000-0000-00007B830000}"/>
    <cellStyle name="Normal 16 3 2 2 3 7 3" xfId="33662" xr:uid="{00000000-0005-0000-0000-00007C830000}"/>
    <cellStyle name="Normal 16 3 2 2 3 8" xfId="33663" xr:uid="{00000000-0005-0000-0000-00007D830000}"/>
    <cellStyle name="Normal 16 3 2 2 3 8 2" xfId="33664" xr:uid="{00000000-0005-0000-0000-00007E830000}"/>
    <cellStyle name="Normal 16 3 2 2 3 9" xfId="33665" xr:uid="{00000000-0005-0000-0000-00007F830000}"/>
    <cellStyle name="Normal 16 3 2 2 4" xfId="33666" xr:uid="{00000000-0005-0000-0000-000080830000}"/>
    <cellStyle name="Normal 16 3 2 2 4 2" xfId="33667" xr:uid="{00000000-0005-0000-0000-000081830000}"/>
    <cellStyle name="Normal 16 3 2 2 4 2 2" xfId="33668" xr:uid="{00000000-0005-0000-0000-000082830000}"/>
    <cellStyle name="Normal 16 3 2 2 4 2 2 2" xfId="33669" xr:uid="{00000000-0005-0000-0000-000083830000}"/>
    <cellStyle name="Normal 16 3 2 2 4 2 2 2 2" xfId="33670" xr:uid="{00000000-0005-0000-0000-000084830000}"/>
    <cellStyle name="Normal 16 3 2 2 4 2 2 2 2 2" xfId="33671" xr:uid="{00000000-0005-0000-0000-000085830000}"/>
    <cellStyle name="Normal 16 3 2 2 4 2 2 2 2 2 2" xfId="33672" xr:uid="{00000000-0005-0000-0000-000086830000}"/>
    <cellStyle name="Normal 16 3 2 2 4 2 2 2 2 3" xfId="33673" xr:uid="{00000000-0005-0000-0000-000087830000}"/>
    <cellStyle name="Normal 16 3 2 2 4 2 2 2 3" xfId="33674" xr:uid="{00000000-0005-0000-0000-000088830000}"/>
    <cellStyle name="Normal 16 3 2 2 4 2 2 2 3 2" xfId="33675" xr:uid="{00000000-0005-0000-0000-000089830000}"/>
    <cellStyle name="Normal 16 3 2 2 4 2 2 2 4" xfId="33676" xr:uid="{00000000-0005-0000-0000-00008A830000}"/>
    <cellStyle name="Normal 16 3 2 2 4 2 2 3" xfId="33677" xr:uid="{00000000-0005-0000-0000-00008B830000}"/>
    <cellStyle name="Normal 16 3 2 2 4 2 2 3 2" xfId="33678" xr:uid="{00000000-0005-0000-0000-00008C830000}"/>
    <cellStyle name="Normal 16 3 2 2 4 2 2 3 2 2" xfId="33679" xr:uid="{00000000-0005-0000-0000-00008D830000}"/>
    <cellStyle name="Normal 16 3 2 2 4 2 2 3 3" xfId="33680" xr:uid="{00000000-0005-0000-0000-00008E830000}"/>
    <cellStyle name="Normal 16 3 2 2 4 2 2 4" xfId="33681" xr:uid="{00000000-0005-0000-0000-00008F830000}"/>
    <cellStyle name="Normal 16 3 2 2 4 2 2 4 2" xfId="33682" xr:uid="{00000000-0005-0000-0000-000090830000}"/>
    <cellStyle name="Normal 16 3 2 2 4 2 2 5" xfId="33683" xr:uid="{00000000-0005-0000-0000-000091830000}"/>
    <cellStyle name="Normal 16 3 2 2 4 2 3" xfId="33684" xr:uid="{00000000-0005-0000-0000-000092830000}"/>
    <cellStyle name="Normal 16 3 2 2 4 2 3 2" xfId="33685" xr:uid="{00000000-0005-0000-0000-000093830000}"/>
    <cellStyle name="Normal 16 3 2 2 4 2 3 2 2" xfId="33686" xr:uid="{00000000-0005-0000-0000-000094830000}"/>
    <cellStyle name="Normal 16 3 2 2 4 2 3 2 2 2" xfId="33687" xr:uid="{00000000-0005-0000-0000-000095830000}"/>
    <cellStyle name="Normal 16 3 2 2 4 2 3 2 3" xfId="33688" xr:uid="{00000000-0005-0000-0000-000096830000}"/>
    <cellStyle name="Normal 16 3 2 2 4 2 3 3" xfId="33689" xr:uid="{00000000-0005-0000-0000-000097830000}"/>
    <cellStyle name="Normal 16 3 2 2 4 2 3 3 2" xfId="33690" xr:uid="{00000000-0005-0000-0000-000098830000}"/>
    <cellStyle name="Normal 16 3 2 2 4 2 3 4" xfId="33691" xr:uid="{00000000-0005-0000-0000-000099830000}"/>
    <cellStyle name="Normal 16 3 2 2 4 2 4" xfId="33692" xr:uid="{00000000-0005-0000-0000-00009A830000}"/>
    <cellStyle name="Normal 16 3 2 2 4 2 4 2" xfId="33693" xr:uid="{00000000-0005-0000-0000-00009B830000}"/>
    <cellStyle name="Normal 16 3 2 2 4 2 4 2 2" xfId="33694" xr:uid="{00000000-0005-0000-0000-00009C830000}"/>
    <cellStyle name="Normal 16 3 2 2 4 2 4 3" xfId="33695" xr:uid="{00000000-0005-0000-0000-00009D830000}"/>
    <cellStyle name="Normal 16 3 2 2 4 2 5" xfId="33696" xr:uid="{00000000-0005-0000-0000-00009E830000}"/>
    <cellStyle name="Normal 16 3 2 2 4 2 5 2" xfId="33697" xr:uid="{00000000-0005-0000-0000-00009F830000}"/>
    <cellStyle name="Normal 16 3 2 2 4 2 6" xfId="33698" xr:uid="{00000000-0005-0000-0000-0000A0830000}"/>
    <cellStyle name="Normal 16 3 2 2 4 3" xfId="33699" xr:uid="{00000000-0005-0000-0000-0000A1830000}"/>
    <cellStyle name="Normal 16 3 2 2 4 3 2" xfId="33700" xr:uid="{00000000-0005-0000-0000-0000A2830000}"/>
    <cellStyle name="Normal 16 3 2 2 4 3 2 2" xfId="33701" xr:uid="{00000000-0005-0000-0000-0000A3830000}"/>
    <cellStyle name="Normal 16 3 2 2 4 3 2 2 2" xfId="33702" xr:uid="{00000000-0005-0000-0000-0000A4830000}"/>
    <cellStyle name="Normal 16 3 2 2 4 3 2 2 2 2" xfId="33703" xr:uid="{00000000-0005-0000-0000-0000A5830000}"/>
    <cellStyle name="Normal 16 3 2 2 4 3 2 2 2 2 2" xfId="33704" xr:uid="{00000000-0005-0000-0000-0000A6830000}"/>
    <cellStyle name="Normal 16 3 2 2 4 3 2 2 2 3" xfId="33705" xr:uid="{00000000-0005-0000-0000-0000A7830000}"/>
    <cellStyle name="Normal 16 3 2 2 4 3 2 2 3" xfId="33706" xr:uid="{00000000-0005-0000-0000-0000A8830000}"/>
    <cellStyle name="Normal 16 3 2 2 4 3 2 2 3 2" xfId="33707" xr:uid="{00000000-0005-0000-0000-0000A9830000}"/>
    <cellStyle name="Normal 16 3 2 2 4 3 2 2 4" xfId="33708" xr:uid="{00000000-0005-0000-0000-0000AA830000}"/>
    <cellStyle name="Normal 16 3 2 2 4 3 2 3" xfId="33709" xr:uid="{00000000-0005-0000-0000-0000AB830000}"/>
    <cellStyle name="Normal 16 3 2 2 4 3 2 3 2" xfId="33710" xr:uid="{00000000-0005-0000-0000-0000AC830000}"/>
    <cellStyle name="Normal 16 3 2 2 4 3 2 3 2 2" xfId="33711" xr:uid="{00000000-0005-0000-0000-0000AD830000}"/>
    <cellStyle name="Normal 16 3 2 2 4 3 2 3 3" xfId="33712" xr:uid="{00000000-0005-0000-0000-0000AE830000}"/>
    <cellStyle name="Normal 16 3 2 2 4 3 2 4" xfId="33713" xr:uid="{00000000-0005-0000-0000-0000AF830000}"/>
    <cellStyle name="Normal 16 3 2 2 4 3 2 4 2" xfId="33714" xr:uid="{00000000-0005-0000-0000-0000B0830000}"/>
    <cellStyle name="Normal 16 3 2 2 4 3 2 5" xfId="33715" xr:uid="{00000000-0005-0000-0000-0000B1830000}"/>
    <cellStyle name="Normal 16 3 2 2 4 3 3" xfId="33716" xr:uid="{00000000-0005-0000-0000-0000B2830000}"/>
    <cellStyle name="Normal 16 3 2 2 4 3 3 2" xfId="33717" xr:uid="{00000000-0005-0000-0000-0000B3830000}"/>
    <cellStyle name="Normal 16 3 2 2 4 3 3 2 2" xfId="33718" xr:uid="{00000000-0005-0000-0000-0000B4830000}"/>
    <cellStyle name="Normal 16 3 2 2 4 3 3 2 2 2" xfId="33719" xr:uid="{00000000-0005-0000-0000-0000B5830000}"/>
    <cellStyle name="Normal 16 3 2 2 4 3 3 2 3" xfId="33720" xr:uid="{00000000-0005-0000-0000-0000B6830000}"/>
    <cellStyle name="Normal 16 3 2 2 4 3 3 3" xfId="33721" xr:uid="{00000000-0005-0000-0000-0000B7830000}"/>
    <cellStyle name="Normal 16 3 2 2 4 3 3 3 2" xfId="33722" xr:uid="{00000000-0005-0000-0000-0000B8830000}"/>
    <cellStyle name="Normal 16 3 2 2 4 3 3 4" xfId="33723" xr:uid="{00000000-0005-0000-0000-0000B9830000}"/>
    <cellStyle name="Normal 16 3 2 2 4 3 4" xfId="33724" xr:uid="{00000000-0005-0000-0000-0000BA830000}"/>
    <cellStyle name="Normal 16 3 2 2 4 3 4 2" xfId="33725" xr:uid="{00000000-0005-0000-0000-0000BB830000}"/>
    <cellStyle name="Normal 16 3 2 2 4 3 4 2 2" xfId="33726" xr:uid="{00000000-0005-0000-0000-0000BC830000}"/>
    <cellStyle name="Normal 16 3 2 2 4 3 4 3" xfId="33727" xr:uid="{00000000-0005-0000-0000-0000BD830000}"/>
    <cellStyle name="Normal 16 3 2 2 4 3 5" xfId="33728" xr:uid="{00000000-0005-0000-0000-0000BE830000}"/>
    <cellStyle name="Normal 16 3 2 2 4 3 5 2" xfId="33729" xr:uid="{00000000-0005-0000-0000-0000BF830000}"/>
    <cellStyle name="Normal 16 3 2 2 4 3 6" xfId="33730" xr:uid="{00000000-0005-0000-0000-0000C0830000}"/>
    <cellStyle name="Normal 16 3 2 2 4 4" xfId="33731" xr:uid="{00000000-0005-0000-0000-0000C1830000}"/>
    <cellStyle name="Normal 16 3 2 2 4 4 2" xfId="33732" xr:uid="{00000000-0005-0000-0000-0000C2830000}"/>
    <cellStyle name="Normal 16 3 2 2 4 4 2 2" xfId="33733" xr:uid="{00000000-0005-0000-0000-0000C3830000}"/>
    <cellStyle name="Normal 16 3 2 2 4 4 2 2 2" xfId="33734" xr:uid="{00000000-0005-0000-0000-0000C4830000}"/>
    <cellStyle name="Normal 16 3 2 2 4 4 2 2 2 2" xfId="33735" xr:uid="{00000000-0005-0000-0000-0000C5830000}"/>
    <cellStyle name="Normal 16 3 2 2 4 4 2 2 2 2 2" xfId="33736" xr:uid="{00000000-0005-0000-0000-0000C6830000}"/>
    <cellStyle name="Normal 16 3 2 2 4 4 2 2 2 3" xfId="33737" xr:uid="{00000000-0005-0000-0000-0000C7830000}"/>
    <cellStyle name="Normal 16 3 2 2 4 4 2 2 3" xfId="33738" xr:uid="{00000000-0005-0000-0000-0000C8830000}"/>
    <cellStyle name="Normal 16 3 2 2 4 4 2 2 3 2" xfId="33739" xr:uid="{00000000-0005-0000-0000-0000C9830000}"/>
    <cellStyle name="Normal 16 3 2 2 4 4 2 2 4" xfId="33740" xr:uid="{00000000-0005-0000-0000-0000CA830000}"/>
    <cellStyle name="Normal 16 3 2 2 4 4 2 3" xfId="33741" xr:uid="{00000000-0005-0000-0000-0000CB830000}"/>
    <cellStyle name="Normal 16 3 2 2 4 4 2 3 2" xfId="33742" xr:uid="{00000000-0005-0000-0000-0000CC830000}"/>
    <cellStyle name="Normal 16 3 2 2 4 4 2 3 2 2" xfId="33743" xr:uid="{00000000-0005-0000-0000-0000CD830000}"/>
    <cellStyle name="Normal 16 3 2 2 4 4 2 3 3" xfId="33744" xr:uid="{00000000-0005-0000-0000-0000CE830000}"/>
    <cellStyle name="Normal 16 3 2 2 4 4 2 4" xfId="33745" xr:uid="{00000000-0005-0000-0000-0000CF830000}"/>
    <cellStyle name="Normal 16 3 2 2 4 4 2 4 2" xfId="33746" xr:uid="{00000000-0005-0000-0000-0000D0830000}"/>
    <cellStyle name="Normal 16 3 2 2 4 4 2 5" xfId="33747" xr:uid="{00000000-0005-0000-0000-0000D1830000}"/>
    <cellStyle name="Normal 16 3 2 2 4 4 3" xfId="33748" xr:uid="{00000000-0005-0000-0000-0000D2830000}"/>
    <cellStyle name="Normal 16 3 2 2 4 4 3 2" xfId="33749" xr:uid="{00000000-0005-0000-0000-0000D3830000}"/>
    <cellStyle name="Normal 16 3 2 2 4 4 3 2 2" xfId="33750" xr:uid="{00000000-0005-0000-0000-0000D4830000}"/>
    <cellStyle name="Normal 16 3 2 2 4 4 3 2 2 2" xfId="33751" xr:uid="{00000000-0005-0000-0000-0000D5830000}"/>
    <cellStyle name="Normal 16 3 2 2 4 4 3 2 3" xfId="33752" xr:uid="{00000000-0005-0000-0000-0000D6830000}"/>
    <cellStyle name="Normal 16 3 2 2 4 4 3 3" xfId="33753" xr:uid="{00000000-0005-0000-0000-0000D7830000}"/>
    <cellStyle name="Normal 16 3 2 2 4 4 3 3 2" xfId="33754" xr:uid="{00000000-0005-0000-0000-0000D8830000}"/>
    <cellStyle name="Normal 16 3 2 2 4 4 3 4" xfId="33755" xr:uid="{00000000-0005-0000-0000-0000D9830000}"/>
    <cellStyle name="Normal 16 3 2 2 4 4 4" xfId="33756" xr:uid="{00000000-0005-0000-0000-0000DA830000}"/>
    <cellStyle name="Normal 16 3 2 2 4 4 4 2" xfId="33757" xr:uid="{00000000-0005-0000-0000-0000DB830000}"/>
    <cellStyle name="Normal 16 3 2 2 4 4 4 2 2" xfId="33758" xr:uid="{00000000-0005-0000-0000-0000DC830000}"/>
    <cellStyle name="Normal 16 3 2 2 4 4 4 3" xfId="33759" xr:uid="{00000000-0005-0000-0000-0000DD830000}"/>
    <cellStyle name="Normal 16 3 2 2 4 4 5" xfId="33760" xr:uid="{00000000-0005-0000-0000-0000DE830000}"/>
    <cellStyle name="Normal 16 3 2 2 4 4 5 2" xfId="33761" xr:uid="{00000000-0005-0000-0000-0000DF830000}"/>
    <cellStyle name="Normal 16 3 2 2 4 4 6" xfId="33762" xr:uid="{00000000-0005-0000-0000-0000E0830000}"/>
    <cellStyle name="Normal 16 3 2 2 4 5" xfId="33763" xr:uid="{00000000-0005-0000-0000-0000E1830000}"/>
    <cellStyle name="Normal 16 3 2 2 4 5 2" xfId="33764" xr:uid="{00000000-0005-0000-0000-0000E2830000}"/>
    <cellStyle name="Normal 16 3 2 2 4 5 2 2" xfId="33765" xr:uid="{00000000-0005-0000-0000-0000E3830000}"/>
    <cellStyle name="Normal 16 3 2 2 4 5 2 2 2" xfId="33766" xr:uid="{00000000-0005-0000-0000-0000E4830000}"/>
    <cellStyle name="Normal 16 3 2 2 4 5 2 2 2 2" xfId="33767" xr:uid="{00000000-0005-0000-0000-0000E5830000}"/>
    <cellStyle name="Normal 16 3 2 2 4 5 2 2 3" xfId="33768" xr:uid="{00000000-0005-0000-0000-0000E6830000}"/>
    <cellStyle name="Normal 16 3 2 2 4 5 2 3" xfId="33769" xr:uid="{00000000-0005-0000-0000-0000E7830000}"/>
    <cellStyle name="Normal 16 3 2 2 4 5 2 3 2" xfId="33770" xr:uid="{00000000-0005-0000-0000-0000E8830000}"/>
    <cellStyle name="Normal 16 3 2 2 4 5 2 4" xfId="33771" xr:uid="{00000000-0005-0000-0000-0000E9830000}"/>
    <cellStyle name="Normal 16 3 2 2 4 5 3" xfId="33772" xr:uid="{00000000-0005-0000-0000-0000EA830000}"/>
    <cellStyle name="Normal 16 3 2 2 4 5 3 2" xfId="33773" xr:uid="{00000000-0005-0000-0000-0000EB830000}"/>
    <cellStyle name="Normal 16 3 2 2 4 5 3 2 2" xfId="33774" xr:uid="{00000000-0005-0000-0000-0000EC830000}"/>
    <cellStyle name="Normal 16 3 2 2 4 5 3 3" xfId="33775" xr:uid="{00000000-0005-0000-0000-0000ED830000}"/>
    <cellStyle name="Normal 16 3 2 2 4 5 4" xfId="33776" xr:uid="{00000000-0005-0000-0000-0000EE830000}"/>
    <cellStyle name="Normal 16 3 2 2 4 5 4 2" xfId="33777" xr:uid="{00000000-0005-0000-0000-0000EF830000}"/>
    <cellStyle name="Normal 16 3 2 2 4 5 5" xfId="33778" xr:uid="{00000000-0005-0000-0000-0000F0830000}"/>
    <cellStyle name="Normal 16 3 2 2 4 6" xfId="33779" xr:uid="{00000000-0005-0000-0000-0000F1830000}"/>
    <cellStyle name="Normal 16 3 2 2 4 6 2" xfId="33780" xr:uid="{00000000-0005-0000-0000-0000F2830000}"/>
    <cellStyle name="Normal 16 3 2 2 4 6 2 2" xfId="33781" xr:uid="{00000000-0005-0000-0000-0000F3830000}"/>
    <cellStyle name="Normal 16 3 2 2 4 6 2 2 2" xfId="33782" xr:uid="{00000000-0005-0000-0000-0000F4830000}"/>
    <cellStyle name="Normal 16 3 2 2 4 6 2 3" xfId="33783" xr:uid="{00000000-0005-0000-0000-0000F5830000}"/>
    <cellStyle name="Normal 16 3 2 2 4 6 3" xfId="33784" xr:uid="{00000000-0005-0000-0000-0000F6830000}"/>
    <cellStyle name="Normal 16 3 2 2 4 6 3 2" xfId="33785" xr:uid="{00000000-0005-0000-0000-0000F7830000}"/>
    <cellStyle name="Normal 16 3 2 2 4 6 4" xfId="33786" xr:uid="{00000000-0005-0000-0000-0000F8830000}"/>
    <cellStyle name="Normal 16 3 2 2 4 7" xfId="33787" xr:uid="{00000000-0005-0000-0000-0000F9830000}"/>
    <cellStyle name="Normal 16 3 2 2 4 7 2" xfId="33788" xr:uid="{00000000-0005-0000-0000-0000FA830000}"/>
    <cellStyle name="Normal 16 3 2 2 4 7 2 2" xfId="33789" xr:uid="{00000000-0005-0000-0000-0000FB830000}"/>
    <cellStyle name="Normal 16 3 2 2 4 7 3" xfId="33790" xr:uid="{00000000-0005-0000-0000-0000FC830000}"/>
    <cellStyle name="Normal 16 3 2 2 4 8" xfId="33791" xr:uid="{00000000-0005-0000-0000-0000FD830000}"/>
    <cellStyle name="Normal 16 3 2 2 4 8 2" xfId="33792" xr:uid="{00000000-0005-0000-0000-0000FE830000}"/>
    <cellStyle name="Normal 16 3 2 2 4 9" xfId="33793" xr:uid="{00000000-0005-0000-0000-0000FF830000}"/>
    <cellStyle name="Normal 16 3 2 2 5" xfId="33794" xr:uid="{00000000-0005-0000-0000-000000840000}"/>
    <cellStyle name="Normal 16 3 2 2 5 2" xfId="33795" xr:uid="{00000000-0005-0000-0000-000001840000}"/>
    <cellStyle name="Normal 16 3 2 2 5 2 2" xfId="33796" xr:uid="{00000000-0005-0000-0000-000002840000}"/>
    <cellStyle name="Normal 16 3 2 2 5 2 2 2" xfId="33797" xr:uid="{00000000-0005-0000-0000-000003840000}"/>
    <cellStyle name="Normal 16 3 2 2 5 2 2 2 2" xfId="33798" xr:uid="{00000000-0005-0000-0000-000004840000}"/>
    <cellStyle name="Normal 16 3 2 2 5 2 2 2 2 2" xfId="33799" xr:uid="{00000000-0005-0000-0000-000005840000}"/>
    <cellStyle name="Normal 16 3 2 2 5 2 2 2 3" xfId="33800" xr:uid="{00000000-0005-0000-0000-000006840000}"/>
    <cellStyle name="Normal 16 3 2 2 5 2 2 3" xfId="33801" xr:uid="{00000000-0005-0000-0000-000007840000}"/>
    <cellStyle name="Normal 16 3 2 2 5 2 2 3 2" xfId="33802" xr:uid="{00000000-0005-0000-0000-000008840000}"/>
    <cellStyle name="Normal 16 3 2 2 5 2 2 4" xfId="33803" xr:uid="{00000000-0005-0000-0000-000009840000}"/>
    <cellStyle name="Normal 16 3 2 2 5 2 3" xfId="33804" xr:uid="{00000000-0005-0000-0000-00000A840000}"/>
    <cellStyle name="Normal 16 3 2 2 5 2 3 2" xfId="33805" xr:uid="{00000000-0005-0000-0000-00000B840000}"/>
    <cellStyle name="Normal 16 3 2 2 5 2 3 2 2" xfId="33806" xr:uid="{00000000-0005-0000-0000-00000C840000}"/>
    <cellStyle name="Normal 16 3 2 2 5 2 3 3" xfId="33807" xr:uid="{00000000-0005-0000-0000-00000D840000}"/>
    <cellStyle name="Normal 16 3 2 2 5 2 4" xfId="33808" xr:uid="{00000000-0005-0000-0000-00000E840000}"/>
    <cellStyle name="Normal 16 3 2 2 5 2 4 2" xfId="33809" xr:uid="{00000000-0005-0000-0000-00000F840000}"/>
    <cellStyle name="Normal 16 3 2 2 5 2 5" xfId="33810" xr:uid="{00000000-0005-0000-0000-000010840000}"/>
    <cellStyle name="Normal 16 3 2 2 5 3" xfId="33811" xr:uid="{00000000-0005-0000-0000-000011840000}"/>
    <cellStyle name="Normal 16 3 2 2 5 3 2" xfId="33812" xr:uid="{00000000-0005-0000-0000-000012840000}"/>
    <cellStyle name="Normal 16 3 2 2 5 3 2 2" xfId="33813" xr:uid="{00000000-0005-0000-0000-000013840000}"/>
    <cellStyle name="Normal 16 3 2 2 5 3 2 2 2" xfId="33814" xr:uid="{00000000-0005-0000-0000-000014840000}"/>
    <cellStyle name="Normal 16 3 2 2 5 3 2 3" xfId="33815" xr:uid="{00000000-0005-0000-0000-000015840000}"/>
    <cellStyle name="Normal 16 3 2 2 5 3 3" xfId="33816" xr:uid="{00000000-0005-0000-0000-000016840000}"/>
    <cellStyle name="Normal 16 3 2 2 5 3 3 2" xfId="33817" xr:uid="{00000000-0005-0000-0000-000017840000}"/>
    <cellStyle name="Normal 16 3 2 2 5 3 4" xfId="33818" xr:uid="{00000000-0005-0000-0000-000018840000}"/>
    <cellStyle name="Normal 16 3 2 2 5 4" xfId="33819" xr:uid="{00000000-0005-0000-0000-000019840000}"/>
    <cellStyle name="Normal 16 3 2 2 5 4 2" xfId="33820" xr:uid="{00000000-0005-0000-0000-00001A840000}"/>
    <cellStyle name="Normal 16 3 2 2 5 4 2 2" xfId="33821" xr:uid="{00000000-0005-0000-0000-00001B840000}"/>
    <cellStyle name="Normal 16 3 2 2 5 4 3" xfId="33822" xr:uid="{00000000-0005-0000-0000-00001C840000}"/>
    <cellStyle name="Normal 16 3 2 2 5 5" xfId="33823" xr:uid="{00000000-0005-0000-0000-00001D840000}"/>
    <cellStyle name="Normal 16 3 2 2 5 5 2" xfId="33824" xr:uid="{00000000-0005-0000-0000-00001E840000}"/>
    <cellStyle name="Normal 16 3 2 2 5 6" xfId="33825" xr:uid="{00000000-0005-0000-0000-00001F840000}"/>
    <cellStyle name="Normal 16 3 2 2 6" xfId="33826" xr:uid="{00000000-0005-0000-0000-000020840000}"/>
    <cellStyle name="Normal 16 3 2 2 6 2" xfId="33827" xr:uid="{00000000-0005-0000-0000-000021840000}"/>
    <cellStyle name="Normal 16 3 2 2 6 2 2" xfId="33828" xr:uid="{00000000-0005-0000-0000-000022840000}"/>
    <cellStyle name="Normal 16 3 2 2 6 2 2 2" xfId="33829" xr:uid="{00000000-0005-0000-0000-000023840000}"/>
    <cellStyle name="Normal 16 3 2 2 6 2 2 2 2" xfId="33830" xr:uid="{00000000-0005-0000-0000-000024840000}"/>
    <cellStyle name="Normal 16 3 2 2 6 2 2 2 2 2" xfId="33831" xr:uid="{00000000-0005-0000-0000-000025840000}"/>
    <cellStyle name="Normal 16 3 2 2 6 2 2 2 3" xfId="33832" xr:uid="{00000000-0005-0000-0000-000026840000}"/>
    <cellStyle name="Normal 16 3 2 2 6 2 2 3" xfId="33833" xr:uid="{00000000-0005-0000-0000-000027840000}"/>
    <cellStyle name="Normal 16 3 2 2 6 2 2 3 2" xfId="33834" xr:uid="{00000000-0005-0000-0000-000028840000}"/>
    <cellStyle name="Normal 16 3 2 2 6 2 2 4" xfId="33835" xr:uid="{00000000-0005-0000-0000-000029840000}"/>
    <cellStyle name="Normal 16 3 2 2 6 2 3" xfId="33836" xr:uid="{00000000-0005-0000-0000-00002A840000}"/>
    <cellStyle name="Normal 16 3 2 2 6 2 3 2" xfId="33837" xr:uid="{00000000-0005-0000-0000-00002B840000}"/>
    <cellStyle name="Normal 16 3 2 2 6 2 3 2 2" xfId="33838" xr:uid="{00000000-0005-0000-0000-00002C840000}"/>
    <cellStyle name="Normal 16 3 2 2 6 2 3 3" xfId="33839" xr:uid="{00000000-0005-0000-0000-00002D840000}"/>
    <cellStyle name="Normal 16 3 2 2 6 2 4" xfId="33840" xr:uid="{00000000-0005-0000-0000-00002E840000}"/>
    <cellStyle name="Normal 16 3 2 2 6 2 4 2" xfId="33841" xr:uid="{00000000-0005-0000-0000-00002F840000}"/>
    <cellStyle name="Normal 16 3 2 2 6 2 5" xfId="33842" xr:uid="{00000000-0005-0000-0000-000030840000}"/>
    <cellStyle name="Normal 16 3 2 2 6 3" xfId="33843" xr:uid="{00000000-0005-0000-0000-000031840000}"/>
    <cellStyle name="Normal 16 3 2 2 6 3 2" xfId="33844" xr:uid="{00000000-0005-0000-0000-000032840000}"/>
    <cellStyle name="Normal 16 3 2 2 6 3 2 2" xfId="33845" xr:uid="{00000000-0005-0000-0000-000033840000}"/>
    <cellStyle name="Normal 16 3 2 2 6 3 2 2 2" xfId="33846" xr:uid="{00000000-0005-0000-0000-000034840000}"/>
    <cellStyle name="Normal 16 3 2 2 6 3 2 3" xfId="33847" xr:uid="{00000000-0005-0000-0000-000035840000}"/>
    <cellStyle name="Normal 16 3 2 2 6 3 3" xfId="33848" xr:uid="{00000000-0005-0000-0000-000036840000}"/>
    <cellStyle name="Normal 16 3 2 2 6 3 3 2" xfId="33849" xr:uid="{00000000-0005-0000-0000-000037840000}"/>
    <cellStyle name="Normal 16 3 2 2 6 3 4" xfId="33850" xr:uid="{00000000-0005-0000-0000-000038840000}"/>
    <cellStyle name="Normal 16 3 2 2 6 4" xfId="33851" xr:uid="{00000000-0005-0000-0000-000039840000}"/>
    <cellStyle name="Normal 16 3 2 2 6 4 2" xfId="33852" xr:uid="{00000000-0005-0000-0000-00003A840000}"/>
    <cellStyle name="Normal 16 3 2 2 6 4 2 2" xfId="33853" xr:uid="{00000000-0005-0000-0000-00003B840000}"/>
    <cellStyle name="Normal 16 3 2 2 6 4 3" xfId="33854" xr:uid="{00000000-0005-0000-0000-00003C840000}"/>
    <cellStyle name="Normal 16 3 2 2 6 5" xfId="33855" xr:uid="{00000000-0005-0000-0000-00003D840000}"/>
    <cellStyle name="Normal 16 3 2 2 6 5 2" xfId="33856" xr:uid="{00000000-0005-0000-0000-00003E840000}"/>
    <cellStyle name="Normal 16 3 2 2 6 6" xfId="33857" xr:uid="{00000000-0005-0000-0000-00003F840000}"/>
    <cellStyle name="Normal 16 3 2 2 7" xfId="33858" xr:uid="{00000000-0005-0000-0000-000040840000}"/>
    <cellStyle name="Normal 16 3 2 2 7 2" xfId="33859" xr:uid="{00000000-0005-0000-0000-000041840000}"/>
    <cellStyle name="Normal 16 3 2 2 7 2 2" xfId="33860" xr:uid="{00000000-0005-0000-0000-000042840000}"/>
    <cellStyle name="Normal 16 3 2 2 7 2 2 2" xfId="33861" xr:uid="{00000000-0005-0000-0000-000043840000}"/>
    <cellStyle name="Normal 16 3 2 2 7 2 2 2 2" xfId="33862" xr:uid="{00000000-0005-0000-0000-000044840000}"/>
    <cellStyle name="Normal 16 3 2 2 7 2 2 2 2 2" xfId="33863" xr:uid="{00000000-0005-0000-0000-000045840000}"/>
    <cellStyle name="Normal 16 3 2 2 7 2 2 2 3" xfId="33864" xr:uid="{00000000-0005-0000-0000-000046840000}"/>
    <cellStyle name="Normal 16 3 2 2 7 2 2 3" xfId="33865" xr:uid="{00000000-0005-0000-0000-000047840000}"/>
    <cellStyle name="Normal 16 3 2 2 7 2 2 3 2" xfId="33866" xr:uid="{00000000-0005-0000-0000-000048840000}"/>
    <cellStyle name="Normal 16 3 2 2 7 2 2 4" xfId="33867" xr:uid="{00000000-0005-0000-0000-000049840000}"/>
    <cellStyle name="Normal 16 3 2 2 7 2 3" xfId="33868" xr:uid="{00000000-0005-0000-0000-00004A840000}"/>
    <cellStyle name="Normal 16 3 2 2 7 2 3 2" xfId="33869" xr:uid="{00000000-0005-0000-0000-00004B840000}"/>
    <cellStyle name="Normal 16 3 2 2 7 2 3 2 2" xfId="33870" xr:uid="{00000000-0005-0000-0000-00004C840000}"/>
    <cellStyle name="Normal 16 3 2 2 7 2 3 3" xfId="33871" xr:uid="{00000000-0005-0000-0000-00004D840000}"/>
    <cellStyle name="Normal 16 3 2 2 7 2 4" xfId="33872" xr:uid="{00000000-0005-0000-0000-00004E840000}"/>
    <cellStyle name="Normal 16 3 2 2 7 2 4 2" xfId="33873" xr:uid="{00000000-0005-0000-0000-00004F840000}"/>
    <cellStyle name="Normal 16 3 2 2 7 2 5" xfId="33874" xr:uid="{00000000-0005-0000-0000-000050840000}"/>
    <cellStyle name="Normal 16 3 2 2 7 3" xfId="33875" xr:uid="{00000000-0005-0000-0000-000051840000}"/>
    <cellStyle name="Normal 16 3 2 2 7 3 2" xfId="33876" xr:uid="{00000000-0005-0000-0000-000052840000}"/>
    <cellStyle name="Normal 16 3 2 2 7 3 2 2" xfId="33877" xr:uid="{00000000-0005-0000-0000-000053840000}"/>
    <cellStyle name="Normal 16 3 2 2 7 3 2 2 2" xfId="33878" xr:uid="{00000000-0005-0000-0000-000054840000}"/>
    <cellStyle name="Normal 16 3 2 2 7 3 2 3" xfId="33879" xr:uid="{00000000-0005-0000-0000-000055840000}"/>
    <cellStyle name="Normal 16 3 2 2 7 3 3" xfId="33880" xr:uid="{00000000-0005-0000-0000-000056840000}"/>
    <cellStyle name="Normal 16 3 2 2 7 3 3 2" xfId="33881" xr:uid="{00000000-0005-0000-0000-000057840000}"/>
    <cellStyle name="Normal 16 3 2 2 7 3 4" xfId="33882" xr:uid="{00000000-0005-0000-0000-000058840000}"/>
    <cellStyle name="Normal 16 3 2 2 7 4" xfId="33883" xr:uid="{00000000-0005-0000-0000-000059840000}"/>
    <cellStyle name="Normal 16 3 2 2 7 4 2" xfId="33884" xr:uid="{00000000-0005-0000-0000-00005A840000}"/>
    <cellStyle name="Normal 16 3 2 2 7 4 2 2" xfId="33885" xr:uid="{00000000-0005-0000-0000-00005B840000}"/>
    <cellStyle name="Normal 16 3 2 2 7 4 3" xfId="33886" xr:uid="{00000000-0005-0000-0000-00005C840000}"/>
    <cellStyle name="Normal 16 3 2 2 7 5" xfId="33887" xr:uid="{00000000-0005-0000-0000-00005D840000}"/>
    <cellStyle name="Normal 16 3 2 2 7 5 2" xfId="33888" xr:uid="{00000000-0005-0000-0000-00005E840000}"/>
    <cellStyle name="Normal 16 3 2 2 7 6" xfId="33889" xr:uid="{00000000-0005-0000-0000-00005F840000}"/>
    <cellStyle name="Normal 16 3 2 2 8" xfId="33890" xr:uid="{00000000-0005-0000-0000-000060840000}"/>
    <cellStyle name="Normal 16 3 2 2 8 2" xfId="33891" xr:uid="{00000000-0005-0000-0000-000061840000}"/>
    <cellStyle name="Normal 16 3 2 2 8 2 2" xfId="33892" xr:uid="{00000000-0005-0000-0000-000062840000}"/>
    <cellStyle name="Normal 16 3 2 2 8 2 2 2" xfId="33893" xr:uid="{00000000-0005-0000-0000-000063840000}"/>
    <cellStyle name="Normal 16 3 2 2 8 2 2 2 2" xfId="33894" xr:uid="{00000000-0005-0000-0000-000064840000}"/>
    <cellStyle name="Normal 16 3 2 2 8 2 2 3" xfId="33895" xr:uid="{00000000-0005-0000-0000-000065840000}"/>
    <cellStyle name="Normal 16 3 2 2 8 2 3" xfId="33896" xr:uid="{00000000-0005-0000-0000-000066840000}"/>
    <cellStyle name="Normal 16 3 2 2 8 2 3 2" xfId="33897" xr:uid="{00000000-0005-0000-0000-000067840000}"/>
    <cellStyle name="Normal 16 3 2 2 8 2 4" xfId="33898" xr:uid="{00000000-0005-0000-0000-000068840000}"/>
    <cellStyle name="Normal 16 3 2 2 8 3" xfId="33899" xr:uid="{00000000-0005-0000-0000-000069840000}"/>
    <cellStyle name="Normal 16 3 2 2 8 3 2" xfId="33900" xr:uid="{00000000-0005-0000-0000-00006A840000}"/>
    <cellStyle name="Normal 16 3 2 2 8 3 2 2" xfId="33901" xr:uid="{00000000-0005-0000-0000-00006B840000}"/>
    <cellStyle name="Normal 16 3 2 2 8 3 3" xfId="33902" xr:uid="{00000000-0005-0000-0000-00006C840000}"/>
    <cellStyle name="Normal 16 3 2 2 8 4" xfId="33903" xr:uid="{00000000-0005-0000-0000-00006D840000}"/>
    <cellStyle name="Normal 16 3 2 2 8 4 2" xfId="33904" xr:uid="{00000000-0005-0000-0000-00006E840000}"/>
    <cellStyle name="Normal 16 3 2 2 8 5" xfId="33905" xr:uid="{00000000-0005-0000-0000-00006F840000}"/>
    <cellStyle name="Normal 16 3 2 2 9" xfId="33906" xr:uid="{00000000-0005-0000-0000-000070840000}"/>
    <cellStyle name="Normal 16 3 2 2 9 2" xfId="33907" xr:uid="{00000000-0005-0000-0000-000071840000}"/>
    <cellStyle name="Normal 16 3 2 2 9 2 2" xfId="33908" xr:uid="{00000000-0005-0000-0000-000072840000}"/>
    <cellStyle name="Normal 16 3 2 2 9 2 2 2" xfId="33909" xr:uid="{00000000-0005-0000-0000-000073840000}"/>
    <cellStyle name="Normal 16 3 2 2 9 2 3" xfId="33910" xr:uid="{00000000-0005-0000-0000-000074840000}"/>
    <cellStyle name="Normal 16 3 2 2 9 3" xfId="33911" xr:uid="{00000000-0005-0000-0000-000075840000}"/>
    <cellStyle name="Normal 16 3 2 2 9 3 2" xfId="33912" xr:uid="{00000000-0005-0000-0000-000076840000}"/>
    <cellStyle name="Normal 16 3 2 2 9 4" xfId="33913" xr:uid="{00000000-0005-0000-0000-000077840000}"/>
    <cellStyle name="Normal 16 3 2 20" xfId="33914" xr:uid="{00000000-0005-0000-0000-000078840000}"/>
    <cellStyle name="Normal 16 3 2 21" xfId="33915" xr:uid="{00000000-0005-0000-0000-000079840000}"/>
    <cellStyle name="Normal 16 3 2 22" xfId="33916" xr:uid="{00000000-0005-0000-0000-00007A840000}"/>
    <cellStyle name="Normal 16 3 2 23" xfId="33917" xr:uid="{00000000-0005-0000-0000-00007B840000}"/>
    <cellStyle name="Normal 16 3 2 24" xfId="33918" xr:uid="{00000000-0005-0000-0000-00007C840000}"/>
    <cellStyle name="Normal 16 3 2 25" xfId="33919" xr:uid="{00000000-0005-0000-0000-00007D840000}"/>
    <cellStyle name="Normal 16 3 2 26" xfId="33920" xr:uid="{00000000-0005-0000-0000-00007E840000}"/>
    <cellStyle name="Normal 16 3 2 3" xfId="33921" xr:uid="{00000000-0005-0000-0000-00007F840000}"/>
    <cellStyle name="Normal 16 3 2 3 10" xfId="33922" xr:uid="{00000000-0005-0000-0000-000080840000}"/>
    <cellStyle name="Normal 16 3 2 3 10 2" xfId="33923" xr:uid="{00000000-0005-0000-0000-000081840000}"/>
    <cellStyle name="Normal 16 3 2 3 11" xfId="33924" xr:uid="{00000000-0005-0000-0000-000082840000}"/>
    <cellStyle name="Normal 16 3 2 3 12" xfId="33925" xr:uid="{00000000-0005-0000-0000-000083840000}"/>
    <cellStyle name="Normal 16 3 2 3 13" xfId="33926" xr:uid="{00000000-0005-0000-0000-000084840000}"/>
    <cellStyle name="Normal 16 3 2 3 14" xfId="33927" xr:uid="{00000000-0005-0000-0000-000085840000}"/>
    <cellStyle name="Normal 16 3 2 3 15" xfId="33928" xr:uid="{00000000-0005-0000-0000-000086840000}"/>
    <cellStyle name="Normal 16 3 2 3 2" xfId="33929" xr:uid="{00000000-0005-0000-0000-000087840000}"/>
    <cellStyle name="Normal 16 3 2 3 2 10" xfId="33930" xr:uid="{00000000-0005-0000-0000-000088840000}"/>
    <cellStyle name="Normal 16 3 2 3 2 2" xfId="33931" xr:uid="{00000000-0005-0000-0000-000089840000}"/>
    <cellStyle name="Normal 16 3 2 3 2 2 2" xfId="33932" xr:uid="{00000000-0005-0000-0000-00008A840000}"/>
    <cellStyle name="Normal 16 3 2 3 2 2 2 2" xfId="33933" xr:uid="{00000000-0005-0000-0000-00008B840000}"/>
    <cellStyle name="Normal 16 3 2 3 2 2 2 2 2" xfId="33934" xr:uid="{00000000-0005-0000-0000-00008C840000}"/>
    <cellStyle name="Normal 16 3 2 3 2 2 2 2 2 2" xfId="33935" xr:uid="{00000000-0005-0000-0000-00008D840000}"/>
    <cellStyle name="Normal 16 3 2 3 2 2 2 2 2 2 2" xfId="33936" xr:uid="{00000000-0005-0000-0000-00008E840000}"/>
    <cellStyle name="Normal 16 3 2 3 2 2 2 2 2 3" xfId="33937" xr:uid="{00000000-0005-0000-0000-00008F840000}"/>
    <cellStyle name="Normal 16 3 2 3 2 2 2 2 3" xfId="33938" xr:uid="{00000000-0005-0000-0000-000090840000}"/>
    <cellStyle name="Normal 16 3 2 3 2 2 2 2 3 2" xfId="33939" xr:uid="{00000000-0005-0000-0000-000091840000}"/>
    <cellStyle name="Normal 16 3 2 3 2 2 2 2 4" xfId="33940" xr:uid="{00000000-0005-0000-0000-000092840000}"/>
    <cellStyle name="Normal 16 3 2 3 2 2 2 3" xfId="33941" xr:uid="{00000000-0005-0000-0000-000093840000}"/>
    <cellStyle name="Normal 16 3 2 3 2 2 2 3 2" xfId="33942" xr:uid="{00000000-0005-0000-0000-000094840000}"/>
    <cellStyle name="Normal 16 3 2 3 2 2 2 3 2 2" xfId="33943" xr:uid="{00000000-0005-0000-0000-000095840000}"/>
    <cellStyle name="Normal 16 3 2 3 2 2 2 3 3" xfId="33944" xr:uid="{00000000-0005-0000-0000-000096840000}"/>
    <cellStyle name="Normal 16 3 2 3 2 2 2 4" xfId="33945" xr:uid="{00000000-0005-0000-0000-000097840000}"/>
    <cellStyle name="Normal 16 3 2 3 2 2 2 4 2" xfId="33946" xr:uid="{00000000-0005-0000-0000-000098840000}"/>
    <cellStyle name="Normal 16 3 2 3 2 2 2 5" xfId="33947" xr:uid="{00000000-0005-0000-0000-000099840000}"/>
    <cellStyle name="Normal 16 3 2 3 2 2 3" xfId="33948" xr:uid="{00000000-0005-0000-0000-00009A840000}"/>
    <cellStyle name="Normal 16 3 2 3 2 2 3 2" xfId="33949" xr:uid="{00000000-0005-0000-0000-00009B840000}"/>
    <cellStyle name="Normal 16 3 2 3 2 2 3 2 2" xfId="33950" xr:uid="{00000000-0005-0000-0000-00009C840000}"/>
    <cellStyle name="Normal 16 3 2 3 2 2 3 2 2 2" xfId="33951" xr:uid="{00000000-0005-0000-0000-00009D840000}"/>
    <cellStyle name="Normal 16 3 2 3 2 2 3 2 3" xfId="33952" xr:uid="{00000000-0005-0000-0000-00009E840000}"/>
    <cellStyle name="Normal 16 3 2 3 2 2 3 3" xfId="33953" xr:uid="{00000000-0005-0000-0000-00009F840000}"/>
    <cellStyle name="Normal 16 3 2 3 2 2 3 3 2" xfId="33954" xr:uid="{00000000-0005-0000-0000-0000A0840000}"/>
    <cellStyle name="Normal 16 3 2 3 2 2 3 4" xfId="33955" xr:uid="{00000000-0005-0000-0000-0000A1840000}"/>
    <cellStyle name="Normal 16 3 2 3 2 2 4" xfId="33956" xr:uid="{00000000-0005-0000-0000-0000A2840000}"/>
    <cellStyle name="Normal 16 3 2 3 2 2 4 2" xfId="33957" xr:uid="{00000000-0005-0000-0000-0000A3840000}"/>
    <cellStyle name="Normal 16 3 2 3 2 2 4 2 2" xfId="33958" xr:uid="{00000000-0005-0000-0000-0000A4840000}"/>
    <cellStyle name="Normal 16 3 2 3 2 2 4 3" xfId="33959" xr:uid="{00000000-0005-0000-0000-0000A5840000}"/>
    <cellStyle name="Normal 16 3 2 3 2 2 5" xfId="33960" xr:uid="{00000000-0005-0000-0000-0000A6840000}"/>
    <cellStyle name="Normal 16 3 2 3 2 2 5 2" xfId="33961" xr:uid="{00000000-0005-0000-0000-0000A7840000}"/>
    <cellStyle name="Normal 16 3 2 3 2 2 6" xfId="33962" xr:uid="{00000000-0005-0000-0000-0000A8840000}"/>
    <cellStyle name="Normal 16 3 2 3 2 3" xfId="33963" xr:uid="{00000000-0005-0000-0000-0000A9840000}"/>
    <cellStyle name="Normal 16 3 2 3 2 3 2" xfId="33964" xr:uid="{00000000-0005-0000-0000-0000AA840000}"/>
    <cellStyle name="Normal 16 3 2 3 2 3 2 2" xfId="33965" xr:uid="{00000000-0005-0000-0000-0000AB840000}"/>
    <cellStyle name="Normal 16 3 2 3 2 3 2 2 2" xfId="33966" xr:uid="{00000000-0005-0000-0000-0000AC840000}"/>
    <cellStyle name="Normal 16 3 2 3 2 3 2 2 2 2" xfId="33967" xr:uid="{00000000-0005-0000-0000-0000AD840000}"/>
    <cellStyle name="Normal 16 3 2 3 2 3 2 2 2 2 2" xfId="33968" xr:uid="{00000000-0005-0000-0000-0000AE840000}"/>
    <cellStyle name="Normal 16 3 2 3 2 3 2 2 2 3" xfId="33969" xr:uid="{00000000-0005-0000-0000-0000AF840000}"/>
    <cellStyle name="Normal 16 3 2 3 2 3 2 2 3" xfId="33970" xr:uid="{00000000-0005-0000-0000-0000B0840000}"/>
    <cellStyle name="Normal 16 3 2 3 2 3 2 2 3 2" xfId="33971" xr:uid="{00000000-0005-0000-0000-0000B1840000}"/>
    <cellStyle name="Normal 16 3 2 3 2 3 2 2 4" xfId="33972" xr:uid="{00000000-0005-0000-0000-0000B2840000}"/>
    <cellStyle name="Normal 16 3 2 3 2 3 2 3" xfId="33973" xr:uid="{00000000-0005-0000-0000-0000B3840000}"/>
    <cellStyle name="Normal 16 3 2 3 2 3 2 3 2" xfId="33974" xr:uid="{00000000-0005-0000-0000-0000B4840000}"/>
    <cellStyle name="Normal 16 3 2 3 2 3 2 3 2 2" xfId="33975" xr:uid="{00000000-0005-0000-0000-0000B5840000}"/>
    <cellStyle name="Normal 16 3 2 3 2 3 2 3 3" xfId="33976" xr:uid="{00000000-0005-0000-0000-0000B6840000}"/>
    <cellStyle name="Normal 16 3 2 3 2 3 2 4" xfId="33977" xr:uid="{00000000-0005-0000-0000-0000B7840000}"/>
    <cellStyle name="Normal 16 3 2 3 2 3 2 4 2" xfId="33978" xr:uid="{00000000-0005-0000-0000-0000B8840000}"/>
    <cellStyle name="Normal 16 3 2 3 2 3 2 5" xfId="33979" xr:uid="{00000000-0005-0000-0000-0000B9840000}"/>
    <cellStyle name="Normal 16 3 2 3 2 3 3" xfId="33980" xr:uid="{00000000-0005-0000-0000-0000BA840000}"/>
    <cellStyle name="Normal 16 3 2 3 2 3 3 2" xfId="33981" xr:uid="{00000000-0005-0000-0000-0000BB840000}"/>
    <cellStyle name="Normal 16 3 2 3 2 3 3 2 2" xfId="33982" xr:uid="{00000000-0005-0000-0000-0000BC840000}"/>
    <cellStyle name="Normal 16 3 2 3 2 3 3 2 2 2" xfId="33983" xr:uid="{00000000-0005-0000-0000-0000BD840000}"/>
    <cellStyle name="Normal 16 3 2 3 2 3 3 2 3" xfId="33984" xr:uid="{00000000-0005-0000-0000-0000BE840000}"/>
    <cellStyle name="Normal 16 3 2 3 2 3 3 3" xfId="33985" xr:uid="{00000000-0005-0000-0000-0000BF840000}"/>
    <cellStyle name="Normal 16 3 2 3 2 3 3 3 2" xfId="33986" xr:uid="{00000000-0005-0000-0000-0000C0840000}"/>
    <cellStyle name="Normal 16 3 2 3 2 3 3 4" xfId="33987" xr:uid="{00000000-0005-0000-0000-0000C1840000}"/>
    <cellStyle name="Normal 16 3 2 3 2 3 4" xfId="33988" xr:uid="{00000000-0005-0000-0000-0000C2840000}"/>
    <cellStyle name="Normal 16 3 2 3 2 3 4 2" xfId="33989" xr:uid="{00000000-0005-0000-0000-0000C3840000}"/>
    <cellStyle name="Normal 16 3 2 3 2 3 4 2 2" xfId="33990" xr:uid="{00000000-0005-0000-0000-0000C4840000}"/>
    <cellStyle name="Normal 16 3 2 3 2 3 4 3" xfId="33991" xr:uid="{00000000-0005-0000-0000-0000C5840000}"/>
    <cellStyle name="Normal 16 3 2 3 2 3 5" xfId="33992" xr:uid="{00000000-0005-0000-0000-0000C6840000}"/>
    <cellStyle name="Normal 16 3 2 3 2 3 5 2" xfId="33993" xr:uid="{00000000-0005-0000-0000-0000C7840000}"/>
    <cellStyle name="Normal 16 3 2 3 2 3 6" xfId="33994" xr:uid="{00000000-0005-0000-0000-0000C8840000}"/>
    <cellStyle name="Normal 16 3 2 3 2 4" xfId="33995" xr:uid="{00000000-0005-0000-0000-0000C9840000}"/>
    <cellStyle name="Normal 16 3 2 3 2 4 2" xfId="33996" xr:uid="{00000000-0005-0000-0000-0000CA840000}"/>
    <cellStyle name="Normal 16 3 2 3 2 4 2 2" xfId="33997" xr:uid="{00000000-0005-0000-0000-0000CB840000}"/>
    <cellStyle name="Normal 16 3 2 3 2 4 2 2 2" xfId="33998" xr:uid="{00000000-0005-0000-0000-0000CC840000}"/>
    <cellStyle name="Normal 16 3 2 3 2 4 2 2 2 2" xfId="33999" xr:uid="{00000000-0005-0000-0000-0000CD840000}"/>
    <cellStyle name="Normal 16 3 2 3 2 4 2 2 2 2 2" xfId="34000" xr:uid="{00000000-0005-0000-0000-0000CE840000}"/>
    <cellStyle name="Normal 16 3 2 3 2 4 2 2 2 3" xfId="34001" xr:uid="{00000000-0005-0000-0000-0000CF840000}"/>
    <cellStyle name="Normal 16 3 2 3 2 4 2 2 3" xfId="34002" xr:uid="{00000000-0005-0000-0000-0000D0840000}"/>
    <cellStyle name="Normal 16 3 2 3 2 4 2 2 3 2" xfId="34003" xr:uid="{00000000-0005-0000-0000-0000D1840000}"/>
    <cellStyle name="Normal 16 3 2 3 2 4 2 2 4" xfId="34004" xr:uid="{00000000-0005-0000-0000-0000D2840000}"/>
    <cellStyle name="Normal 16 3 2 3 2 4 2 3" xfId="34005" xr:uid="{00000000-0005-0000-0000-0000D3840000}"/>
    <cellStyle name="Normal 16 3 2 3 2 4 2 3 2" xfId="34006" xr:uid="{00000000-0005-0000-0000-0000D4840000}"/>
    <cellStyle name="Normal 16 3 2 3 2 4 2 3 2 2" xfId="34007" xr:uid="{00000000-0005-0000-0000-0000D5840000}"/>
    <cellStyle name="Normal 16 3 2 3 2 4 2 3 3" xfId="34008" xr:uid="{00000000-0005-0000-0000-0000D6840000}"/>
    <cellStyle name="Normal 16 3 2 3 2 4 2 4" xfId="34009" xr:uid="{00000000-0005-0000-0000-0000D7840000}"/>
    <cellStyle name="Normal 16 3 2 3 2 4 2 4 2" xfId="34010" xr:uid="{00000000-0005-0000-0000-0000D8840000}"/>
    <cellStyle name="Normal 16 3 2 3 2 4 2 5" xfId="34011" xr:uid="{00000000-0005-0000-0000-0000D9840000}"/>
    <cellStyle name="Normal 16 3 2 3 2 4 3" xfId="34012" xr:uid="{00000000-0005-0000-0000-0000DA840000}"/>
    <cellStyle name="Normal 16 3 2 3 2 4 3 2" xfId="34013" xr:uid="{00000000-0005-0000-0000-0000DB840000}"/>
    <cellStyle name="Normal 16 3 2 3 2 4 3 2 2" xfId="34014" xr:uid="{00000000-0005-0000-0000-0000DC840000}"/>
    <cellStyle name="Normal 16 3 2 3 2 4 3 2 2 2" xfId="34015" xr:uid="{00000000-0005-0000-0000-0000DD840000}"/>
    <cellStyle name="Normal 16 3 2 3 2 4 3 2 3" xfId="34016" xr:uid="{00000000-0005-0000-0000-0000DE840000}"/>
    <cellStyle name="Normal 16 3 2 3 2 4 3 3" xfId="34017" xr:uid="{00000000-0005-0000-0000-0000DF840000}"/>
    <cellStyle name="Normal 16 3 2 3 2 4 3 3 2" xfId="34018" xr:uid="{00000000-0005-0000-0000-0000E0840000}"/>
    <cellStyle name="Normal 16 3 2 3 2 4 3 4" xfId="34019" xr:uid="{00000000-0005-0000-0000-0000E1840000}"/>
    <cellStyle name="Normal 16 3 2 3 2 4 4" xfId="34020" xr:uid="{00000000-0005-0000-0000-0000E2840000}"/>
    <cellStyle name="Normal 16 3 2 3 2 4 4 2" xfId="34021" xr:uid="{00000000-0005-0000-0000-0000E3840000}"/>
    <cellStyle name="Normal 16 3 2 3 2 4 4 2 2" xfId="34022" xr:uid="{00000000-0005-0000-0000-0000E4840000}"/>
    <cellStyle name="Normal 16 3 2 3 2 4 4 3" xfId="34023" xr:uid="{00000000-0005-0000-0000-0000E5840000}"/>
    <cellStyle name="Normal 16 3 2 3 2 4 5" xfId="34024" xr:uid="{00000000-0005-0000-0000-0000E6840000}"/>
    <cellStyle name="Normal 16 3 2 3 2 4 5 2" xfId="34025" xr:uid="{00000000-0005-0000-0000-0000E7840000}"/>
    <cellStyle name="Normal 16 3 2 3 2 4 6" xfId="34026" xr:uid="{00000000-0005-0000-0000-0000E8840000}"/>
    <cellStyle name="Normal 16 3 2 3 2 5" xfId="34027" xr:uid="{00000000-0005-0000-0000-0000E9840000}"/>
    <cellStyle name="Normal 16 3 2 3 2 5 2" xfId="34028" xr:uid="{00000000-0005-0000-0000-0000EA840000}"/>
    <cellStyle name="Normal 16 3 2 3 2 5 2 2" xfId="34029" xr:uid="{00000000-0005-0000-0000-0000EB840000}"/>
    <cellStyle name="Normal 16 3 2 3 2 5 2 2 2" xfId="34030" xr:uid="{00000000-0005-0000-0000-0000EC840000}"/>
    <cellStyle name="Normal 16 3 2 3 2 5 2 2 2 2" xfId="34031" xr:uid="{00000000-0005-0000-0000-0000ED840000}"/>
    <cellStyle name="Normal 16 3 2 3 2 5 2 2 3" xfId="34032" xr:uid="{00000000-0005-0000-0000-0000EE840000}"/>
    <cellStyle name="Normal 16 3 2 3 2 5 2 3" xfId="34033" xr:uid="{00000000-0005-0000-0000-0000EF840000}"/>
    <cellStyle name="Normal 16 3 2 3 2 5 2 3 2" xfId="34034" xr:uid="{00000000-0005-0000-0000-0000F0840000}"/>
    <cellStyle name="Normal 16 3 2 3 2 5 2 4" xfId="34035" xr:uid="{00000000-0005-0000-0000-0000F1840000}"/>
    <cellStyle name="Normal 16 3 2 3 2 5 3" xfId="34036" xr:uid="{00000000-0005-0000-0000-0000F2840000}"/>
    <cellStyle name="Normal 16 3 2 3 2 5 3 2" xfId="34037" xr:uid="{00000000-0005-0000-0000-0000F3840000}"/>
    <cellStyle name="Normal 16 3 2 3 2 5 3 2 2" xfId="34038" xr:uid="{00000000-0005-0000-0000-0000F4840000}"/>
    <cellStyle name="Normal 16 3 2 3 2 5 3 3" xfId="34039" xr:uid="{00000000-0005-0000-0000-0000F5840000}"/>
    <cellStyle name="Normal 16 3 2 3 2 5 4" xfId="34040" xr:uid="{00000000-0005-0000-0000-0000F6840000}"/>
    <cellStyle name="Normal 16 3 2 3 2 5 4 2" xfId="34041" xr:uid="{00000000-0005-0000-0000-0000F7840000}"/>
    <cellStyle name="Normal 16 3 2 3 2 5 5" xfId="34042" xr:uid="{00000000-0005-0000-0000-0000F8840000}"/>
    <cellStyle name="Normal 16 3 2 3 2 6" xfId="34043" xr:uid="{00000000-0005-0000-0000-0000F9840000}"/>
    <cellStyle name="Normal 16 3 2 3 2 6 2" xfId="34044" xr:uid="{00000000-0005-0000-0000-0000FA840000}"/>
    <cellStyle name="Normal 16 3 2 3 2 6 2 2" xfId="34045" xr:uid="{00000000-0005-0000-0000-0000FB840000}"/>
    <cellStyle name="Normal 16 3 2 3 2 6 2 2 2" xfId="34046" xr:uid="{00000000-0005-0000-0000-0000FC840000}"/>
    <cellStyle name="Normal 16 3 2 3 2 6 2 3" xfId="34047" xr:uid="{00000000-0005-0000-0000-0000FD840000}"/>
    <cellStyle name="Normal 16 3 2 3 2 6 3" xfId="34048" xr:uid="{00000000-0005-0000-0000-0000FE840000}"/>
    <cellStyle name="Normal 16 3 2 3 2 6 3 2" xfId="34049" xr:uid="{00000000-0005-0000-0000-0000FF840000}"/>
    <cellStyle name="Normal 16 3 2 3 2 6 4" xfId="34050" xr:uid="{00000000-0005-0000-0000-000000850000}"/>
    <cellStyle name="Normal 16 3 2 3 2 7" xfId="34051" xr:uid="{00000000-0005-0000-0000-000001850000}"/>
    <cellStyle name="Normal 16 3 2 3 2 7 2" xfId="34052" xr:uid="{00000000-0005-0000-0000-000002850000}"/>
    <cellStyle name="Normal 16 3 2 3 2 7 2 2" xfId="34053" xr:uid="{00000000-0005-0000-0000-000003850000}"/>
    <cellStyle name="Normal 16 3 2 3 2 7 3" xfId="34054" xr:uid="{00000000-0005-0000-0000-000004850000}"/>
    <cellStyle name="Normal 16 3 2 3 2 8" xfId="34055" xr:uid="{00000000-0005-0000-0000-000005850000}"/>
    <cellStyle name="Normal 16 3 2 3 2 8 2" xfId="34056" xr:uid="{00000000-0005-0000-0000-000006850000}"/>
    <cellStyle name="Normal 16 3 2 3 2 9" xfId="34057" xr:uid="{00000000-0005-0000-0000-000007850000}"/>
    <cellStyle name="Normal 16 3 2 3 3" xfId="34058" xr:uid="{00000000-0005-0000-0000-000008850000}"/>
    <cellStyle name="Normal 16 3 2 3 3 2" xfId="34059" xr:uid="{00000000-0005-0000-0000-000009850000}"/>
    <cellStyle name="Normal 16 3 2 3 3 2 2" xfId="34060" xr:uid="{00000000-0005-0000-0000-00000A850000}"/>
    <cellStyle name="Normal 16 3 2 3 3 2 2 2" xfId="34061" xr:uid="{00000000-0005-0000-0000-00000B850000}"/>
    <cellStyle name="Normal 16 3 2 3 3 2 2 2 2" xfId="34062" xr:uid="{00000000-0005-0000-0000-00000C850000}"/>
    <cellStyle name="Normal 16 3 2 3 3 2 2 2 2 2" xfId="34063" xr:uid="{00000000-0005-0000-0000-00000D850000}"/>
    <cellStyle name="Normal 16 3 2 3 3 2 2 2 2 2 2" xfId="34064" xr:uid="{00000000-0005-0000-0000-00000E850000}"/>
    <cellStyle name="Normal 16 3 2 3 3 2 2 2 2 3" xfId="34065" xr:uid="{00000000-0005-0000-0000-00000F850000}"/>
    <cellStyle name="Normal 16 3 2 3 3 2 2 2 3" xfId="34066" xr:uid="{00000000-0005-0000-0000-000010850000}"/>
    <cellStyle name="Normal 16 3 2 3 3 2 2 2 3 2" xfId="34067" xr:uid="{00000000-0005-0000-0000-000011850000}"/>
    <cellStyle name="Normal 16 3 2 3 3 2 2 2 4" xfId="34068" xr:uid="{00000000-0005-0000-0000-000012850000}"/>
    <cellStyle name="Normal 16 3 2 3 3 2 2 3" xfId="34069" xr:uid="{00000000-0005-0000-0000-000013850000}"/>
    <cellStyle name="Normal 16 3 2 3 3 2 2 3 2" xfId="34070" xr:uid="{00000000-0005-0000-0000-000014850000}"/>
    <cellStyle name="Normal 16 3 2 3 3 2 2 3 2 2" xfId="34071" xr:uid="{00000000-0005-0000-0000-000015850000}"/>
    <cellStyle name="Normal 16 3 2 3 3 2 2 3 3" xfId="34072" xr:uid="{00000000-0005-0000-0000-000016850000}"/>
    <cellStyle name="Normal 16 3 2 3 3 2 2 4" xfId="34073" xr:uid="{00000000-0005-0000-0000-000017850000}"/>
    <cellStyle name="Normal 16 3 2 3 3 2 2 4 2" xfId="34074" xr:uid="{00000000-0005-0000-0000-000018850000}"/>
    <cellStyle name="Normal 16 3 2 3 3 2 2 5" xfId="34075" xr:uid="{00000000-0005-0000-0000-000019850000}"/>
    <cellStyle name="Normal 16 3 2 3 3 2 3" xfId="34076" xr:uid="{00000000-0005-0000-0000-00001A850000}"/>
    <cellStyle name="Normal 16 3 2 3 3 2 3 2" xfId="34077" xr:uid="{00000000-0005-0000-0000-00001B850000}"/>
    <cellStyle name="Normal 16 3 2 3 3 2 3 2 2" xfId="34078" xr:uid="{00000000-0005-0000-0000-00001C850000}"/>
    <cellStyle name="Normal 16 3 2 3 3 2 3 2 2 2" xfId="34079" xr:uid="{00000000-0005-0000-0000-00001D850000}"/>
    <cellStyle name="Normal 16 3 2 3 3 2 3 2 3" xfId="34080" xr:uid="{00000000-0005-0000-0000-00001E850000}"/>
    <cellStyle name="Normal 16 3 2 3 3 2 3 3" xfId="34081" xr:uid="{00000000-0005-0000-0000-00001F850000}"/>
    <cellStyle name="Normal 16 3 2 3 3 2 3 3 2" xfId="34082" xr:uid="{00000000-0005-0000-0000-000020850000}"/>
    <cellStyle name="Normal 16 3 2 3 3 2 3 4" xfId="34083" xr:uid="{00000000-0005-0000-0000-000021850000}"/>
    <cellStyle name="Normal 16 3 2 3 3 2 4" xfId="34084" xr:uid="{00000000-0005-0000-0000-000022850000}"/>
    <cellStyle name="Normal 16 3 2 3 3 2 4 2" xfId="34085" xr:uid="{00000000-0005-0000-0000-000023850000}"/>
    <cellStyle name="Normal 16 3 2 3 3 2 4 2 2" xfId="34086" xr:uid="{00000000-0005-0000-0000-000024850000}"/>
    <cellStyle name="Normal 16 3 2 3 3 2 4 3" xfId="34087" xr:uid="{00000000-0005-0000-0000-000025850000}"/>
    <cellStyle name="Normal 16 3 2 3 3 2 5" xfId="34088" xr:uid="{00000000-0005-0000-0000-000026850000}"/>
    <cellStyle name="Normal 16 3 2 3 3 2 5 2" xfId="34089" xr:uid="{00000000-0005-0000-0000-000027850000}"/>
    <cellStyle name="Normal 16 3 2 3 3 2 6" xfId="34090" xr:uid="{00000000-0005-0000-0000-000028850000}"/>
    <cellStyle name="Normal 16 3 2 3 3 3" xfId="34091" xr:uid="{00000000-0005-0000-0000-000029850000}"/>
    <cellStyle name="Normal 16 3 2 3 3 3 2" xfId="34092" xr:uid="{00000000-0005-0000-0000-00002A850000}"/>
    <cellStyle name="Normal 16 3 2 3 3 3 2 2" xfId="34093" xr:uid="{00000000-0005-0000-0000-00002B850000}"/>
    <cellStyle name="Normal 16 3 2 3 3 3 2 2 2" xfId="34094" xr:uid="{00000000-0005-0000-0000-00002C850000}"/>
    <cellStyle name="Normal 16 3 2 3 3 3 2 2 2 2" xfId="34095" xr:uid="{00000000-0005-0000-0000-00002D850000}"/>
    <cellStyle name="Normal 16 3 2 3 3 3 2 2 2 2 2" xfId="34096" xr:uid="{00000000-0005-0000-0000-00002E850000}"/>
    <cellStyle name="Normal 16 3 2 3 3 3 2 2 2 3" xfId="34097" xr:uid="{00000000-0005-0000-0000-00002F850000}"/>
    <cellStyle name="Normal 16 3 2 3 3 3 2 2 3" xfId="34098" xr:uid="{00000000-0005-0000-0000-000030850000}"/>
    <cellStyle name="Normal 16 3 2 3 3 3 2 2 3 2" xfId="34099" xr:uid="{00000000-0005-0000-0000-000031850000}"/>
    <cellStyle name="Normal 16 3 2 3 3 3 2 2 4" xfId="34100" xr:uid="{00000000-0005-0000-0000-000032850000}"/>
    <cellStyle name="Normal 16 3 2 3 3 3 2 3" xfId="34101" xr:uid="{00000000-0005-0000-0000-000033850000}"/>
    <cellStyle name="Normal 16 3 2 3 3 3 2 3 2" xfId="34102" xr:uid="{00000000-0005-0000-0000-000034850000}"/>
    <cellStyle name="Normal 16 3 2 3 3 3 2 3 2 2" xfId="34103" xr:uid="{00000000-0005-0000-0000-000035850000}"/>
    <cellStyle name="Normal 16 3 2 3 3 3 2 3 3" xfId="34104" xr:uid="{00000000-0005-0000-0000-000036850000}"/>
    <cellStyle name="Normal 16 3 2 3 3 3 2 4" xfId="34105" xr:uid="{00000000-0005-0000-0000-000037850000}"/>
    <cellStyle name="Normal 16 3 2 3 3 3 2 4 2" xfId="34106" xr:uid="{00000000-0005-0000-0000-000038850000}"/>
    <cellStyle name="Normal 16 3 2 3 3 3 2 5" xfId="34107" xr:uid="{00000000-0005-0000-0000-000039850000}"/>
    <cellStyle name="Normal 16 3 2 3 3 3 3" xfId="34108" xr:uid="{00000000-0005-0000-0000-00003A850000}"/>
    <cellStyle name="Normal 16 3 2 3 3 3 3 2" xfId="34109" xr:uid="{00000000-0005-0000-0000-00003B850000}"/>
    <cellStyle name="Normal 16 3 2 3 3 3 3 2 2" xfId="34110" xr:uid="{00000000-0005-0000-0000-00003C850000}"/>
    <cellStyle name="Normal 16 3 2 3 3 3 3 2 2 2" xfId="34111" xr:uid="{00000000-0005-0000-0000-00003D850000}"/>
    <cellStyle name="Normal 16 3 2 3 3 3 3 2 3" xfId="34112" xr:uid="{00000000-0005-0000-0000-00003E850000}"/>
    <cellStyle name="Normal 16 3 2 3 3 3 3 3" xfId="34113" xr:uid="{00000000-0005-0000-0000-00003F850000}"/>
    <cellStyle name="Normal 16 3 2 3 3 3 3 3 2" xfId="34114" xr:uid="{00000000-0005-0000-0000-000040850000}"/>
    <cellStyle name="Normal 16 3 2 3 3 3 3 4" xfId="34115" xr:uid="{00000000-0005-0000-0000-000041850000}"/>
    <cellStyle name="Normal 16 3 2 3 3 3 4" xfId="34116" xr:uid="{00000000-0005-0000-0000-000042850000}"/>
    <cellStyle name="Normal 16 3 2 3 3 3 4 2" xfId="34117" xr:uid="{00000000-0005-0000-0000-000043850000}"/>
    <cellStyle name="Normal 16 3 2 3 3 3 4 2 2" xfId="34118" xr:uid="{00000000-0005-0000-0000-000044850000}"/>
    <cellStyle name="Normal 16 3 2 3 3 3 4 3" xfId="34119" xr:uid="{00000000-0005-0000-0000-000045850000}"/>
    <cellStyle name="Normal 16 3 2 3 3 3 5" xfId="34120" xr:uid="{00000000-0005-0000-0000-000046850000}"/>
    <cellStyle name="Normal 16 3 2 3 3 3 5 2" xfId="34121" xr:uid="{00000000-0005-0000-0000-000047850000}"/>
    <cellStyle name="Normal 16 3 2 3 3 3 6" xfId="34122" xr:uid="{00000000-0005-0000-0000-000048850000}"/>
    <cellStyle name="Normal 16 3 2 3 3 4" xfId="34123" xr:uid="{00000000-0005-0000-0000-000049850000}"/>
    <cellStyle name="Normal 16 3 2 3 3 4 2" xfId="34124" xr:uid="{00000000-0005-0000-0000-00004A850000}"/>
    <cellStyle name="Normal 16 3 2 3 3 4 2 2" xfId="34125" xr:uid="{00000000-0005-0000-0000-00004B850000}"/>
    <cellStyle name="Normal 16 3 2 3 3 4 2 2 2" xfId="34126" xr:uid="{00000000-0005-0000-0000-00004C850000}"/>
    <cellStyle name="Normal 16 3 2 3 3 4 2 2 2 2" xfId="34127" xr:uid="{00000000-0005-0000-0000-00004D850000}"/>
    <cellStyle name="Normal 16 3 2 3 3 4 2 2 2 2 2" xfId="34128" xr:uid="{00000000-0005-0000-0000-00004E850000}"/>
    <cellStyle name="Normal 16 3 2 3 3 4 2 2 2 3" xfId="34129" xr:uid="{00000000-0005-0000-0000-00004F850000}"/>
    <cellStyle name="Normal 16 3 2 3 3 4 2 2 3" xfId="34130" xr:uid="{00000000-0005-0000-0000-000050850000}"/>
    <cellStyle name="Normal 16 3 2 3 3 4 2 2 3 2" xfId="34131" xr:uid="{00000000-0005-0000-0000-000051850000}"/>
    <cellStyle name="Normal 16 3 2 3 3 4 2 2 4" xfId="34132" xr:uid="{00000000-0005-0000-0000-000052850000}"/>
    <cellStyle name="Normal 16 3 2 3 3 4 2 3" xfId="34133" xr:uid="{00000000-0005-0000-0000-000053850000}"/>
    <cellStyle name="Normal 16 3 2 3 3 4 2 3 2" xfId="34134" xr:uid="{00000000-0005-0000-0000-000054850000}"/>
    <cellStyle name="Normal 16 3 2 3 3 4 2 3 2 2" xfId="34135" xr:uid="{00000000-0005-0000-0000-000055850000}"/>
    <cellStyle name="Normal 16 3 2 3 3 4 2 3 3" xfId="34136" xr:uid="{00000000-0005-0000-0000-000056850000}"/>
    <cellStyle name="Normal 16 3 2 3 3 4 2 4" xfId="34137" xr:uid="{00000000-0005-0000-0000-000057850000}"/>
    <cellStyle name="Normal 16 3 2 3 3 4 2 4 2" xfId="34138" xr:uid="{00000000-0005-0000-0000-000058850000}"/>
    <cellStyle name="Normal 16 3 2 3 3 4 2 5" xfId="34139" xr:uid="{00000000-0005-0000-0000-000059850000}"/>
    <cellStyle name="Normal 16 3 2 3 3 4 3" xfId="34140" xr:uid="{00000000-0005-0000-0000-00005A850000}"/>
    <cellStyle name="Normal 16 3 2 3 3 4 3 2" xfId="34141" xr:uid="{00000000-0005-0000-0000-00005B850000}"/>
    <cellStyle name="Normal 16 3 2 3 3 4 3 2 2" xfId="34142" xr:uid="{00000000-0005-0000-0000-00005C850000}"/>
    <cellStyle name="Normal 16 3 2 3 3 4 3 2 2 2" xfId="34143" xr:uid="{00000000-0005-0000-0000-00005D850000}"/>
    <cellStyle name="Normal 16 3 2 3 3 4 3 2 3" xfId="34144" xr:uid="{00000000-0005-0000-0000-00005E850000}"/>
    <cellStyle name="Normal 16 3 2 3 3 4 3 3" xfId="34145" xr:uid="{00000000-0005-0000-0000-00005F850000}"/>
    <cellStyle name="Normal 16 3 2 3 3 4 3 3 2" xfId="34146" xr:uid="{00000000-0005-0000-0000-000060850000}"/>
    <cellStyle name="Normal 16 3 2 3 3 4 3 4" xfId="34147" xr:uid="{00000000-0005-0000-0000-000061850000}"/>
    <cellStyle name="Normal 16 3 2 3 3 4 4" xfId="34148" xr:uid="{00000000-0005-0000-0000-000062850000}"/>
    <cellStyle name="Normal 16 3 2 3 3 4 4 2" xfId="34149" xr:uid="{00000000-0005-0000-0000-000063850000}"/>
    <cellStyle name="Normal 16 3 2 3 3 4 4 2 2" xfId="34150" xr:uid="{00000000-0005-0000-0000-000064850000}"/>
    <cellStyle name="Normal 16 3 2 3 3 4 4 3" xfId="34151" xr:uid="{00000000-0005-0000-0000-000065850000}"/>
    <cellStyle name="Normal 16 3 2 3 3 4 5" xfId="34152" xr:uid="{00000000-0005-0000-0000-000066850000}"/>
    <cellStyle name="Normal 16 3 2 3 3 4 5 2" xfId="34153" xr:uid="{00000000-0005-0000-0000-000067850000}"/>
    <cellStyle name="Normal 16 3 2 3 3 4 6" xfId="34154" xr:uid="{00000000-0005-0000-0000-000068850000}"/>
    <cellStyle name="Normal 16 3 2 3 3 5" xfId="34155" xr:uid="{00000000-0005-0000-0000-000069850000}"/>
    <cellStyle name="Normal 16 3 2 3 3 5 2" xfId="34156" xr:uid="{00000000-0005-0000-0000-00006A850000}"/>
    <cellStyle name="Normal 16 3 2 3 3 5 2 2" xfId="34157" xr:uid="{00000000-0005-0000-0000-00006B850000}"/>
    <cellStyle name="Normal 16 3 2 3 3 5 2 2 2" xfId="34158" xr:uid="{00000000-0005-0000-0000-00006C850000}"/>
    <cellStyle name="Normal 16 3 2 3 3 5 2 2 2 2" xfId="34159" xr:uid="{00000000-0005-0000-0000-00006D850000}"/>
    <cellStyle name="Normal 16 3 2 3 3 5 2 2 3" xfId="34160" xr:uid="{00000000-0005-0000-0000-00006E850000}"/>
    <cellStyle name="Normal 16 3 2 3 3 5 2 3" xfId="34161" xr:uid="{00000000-0005-0000-0000-00006F850000}"/>
    <cellStyle name="Normal 16 3 2 3 3 5 2 3 2" xfId="34162" xr:uid="{00000000-0005-0000-0000-000070850000}"/>
    <cellStyle name="Normal 16 3 2 3 3 5 2 4" xfId="34163" xr:uid="{00000000-0005-0000-0000-000071850000}"/>
    <cellStyle name="Normal 16 3 2 3 3 5 3" xfId="34164" xr:uid="{00000000-0005-0000-0000-000072850000}"/>
    <cellStyle name="Normal 16 3 2 3 3 5 3 2" xfId="34165" xr:uid="{00000000-0005-0000-0000-000073850000}"/>
    <cellStyle name="Normal 16 3 2 3 3 5 3 2 2" xfId="34166" xr:uid="{00000000-0005-0000-0000-000074850000}"/>
    <cellStyle name="Normal 16 3 2 3 3 5 3 3" xfId="34167" xr:uid="{00000000-0005-0000-0000-000075850000}"/>
    <cellStyle name="Normal 16 3 2 3 3 5 4" xfId="34168" xr:uid="{00000000-0005-0000-0000-000076850000}"/>
    <cellStyle name="Normal 16 3 2 3 3 5 4 2" xfId="34169" xr:uid="{00000000-0005-0000-0000-000077850000}"/>
    <cellStyle name="Normal 16 3 2 3 3 5 5" xfId="34170" xr:uid="{00000000-0005-0000-0000-000078850000}"/>
    <cellStyle name="Normal 16 3 2 3 3 6" xfId="34171" xr:uid="{00000000-0005-0000-0000-000079850000}"/>
    <cellStyle name="Normal 16 3 2 3 3 6 2" xfId="34172" xr:uid="{00000000-0005-0000-0000-00007A850000}"/>
    <cellStyle name="Normal 16 3 2 3 3 6 2 2" xfId="34173" xr:uid="{00000000-0005-0000-0000-00007B850000}"/>
    <cellStyle name="Normal 16 3 2 3 3 6 2 2 2" xfId="34174" xr:uid="{00000000-0005-0000-0000-00007C850000}"/>
    <cellStyle name="Normal 16 3 2 3 3 6 2 3" xfId="34175" xr:uid="{00000000-0005-0000-0000-00007D850000}"/>
    <cellStyle name="Normal 16 3 2 3 3 6 3" xfId="34176" xr:uid="{00000000-0005-0000-0000-00007E850000}"/>
    <cellStyle name="Normal 16 3 2 3 3 6 3 2" xfId="34177" xr:uid="{00000000-0005-0000-0000-00007F850000}"/>
    <cellStyle name="Normal 16 3 2 3 3 6 4" xfId="34178" xr:uid="{00000000-0005-0000-0000-000080850000}"/>
    <cellStyle name="Normal 16 3 2 3 3 7" xfId="34179" xr:uid="{00000000-0005-0000-0000-000081850000}"/>
    <cellStyle name="Normal 16 3 2 3 3 7 2" xfId="34180" xr:uid="{00000000-0005-0000-0000-000082850000}"/>
    <cellStyle name="Normal 16 3 2 3 3 7 2 2" xfId="34181" xr:uid="{00000000-0005-0000-0000-000083850000}"/>
    <cellStyle name="Normal 16 3 2 3 3 7 3" xfId="34182" xr:uid="{00000000-0005-0000-0000-000084850000}"/>
    <cellStyle name="Normal 16 3 2 3 3 8" xfId="34183" xr:uid="{00000000-0005-0000-0000-000085850000}"/>
    <cellStyle name="Normal 16 3 2 3 3 8 2" xfId="34184" xr:uid="{00000000-0005-0000-0000-000086850000}"/>
    <cellStyle name="Normal 16 3 2 3 3 9" xfId="34185" xr:uid="{00000000-0005-0000-0000-000087850000}"/>
    <cellStyle name="Normal 16 3 2 3 4" xfId="34186" xr:uid="{00000000-0005-0000-0000-000088850000}"/>
    <cellStyle name="Normal 16 3 2 3 4 2" xfId="34187" xr:uid="{00000000-0005-0000-0000-000089850000}"/>
    <cellStyle name="Normal 16 3 2 3 4 2 2" xfId="34188" xr:uid="{00000000-0005-0000-0000-00008A850000}"/>
    <cellStyle name="Normal 16 3 2 3 4 2 2 2" xfId="34189" xr:uid="{00000000-0005-0000-0000-00008B850000}"/>
    <cellStyle name="Normal 16 3 2 3 4 2 2 2 2" xfId="34190" xr:uid="{00000000-0005-0000-0000-00008C850000}"/>
    <cellStyle name="Normal 16 3 2 3 4 2 2 2 2 2" xfId="34191" xr:uid="{00000000-0005-0000-0000-00008D850000}"/>
    <cellStyle name="Normal 16 3 2 3 4 2 2 2 3" xfId="34192" xr:uid="{00000000-0005-0000-0000-00008E850000}"/>
    <cellStyle name="Normal 16 3 2 3 4 2 2 3" xfId="34193" xr:uid="{00000000-0005-0000-0000-00008F850000}"/>
    <cellStyle name="Normal 16 3 2 3 4 2 2 3 2" xfId="34194" xr:uid="{00000000-0005-0000-0000-000090850000}"/>
    <cellStyle name="Normal 16 3 2 3 4 2 2 4" xfId="34195" xr:uid="{00000000-0005-0000-0000-000091850000}"/>
    <cellStyle name="Normal 16 3 2 3 4 2 3" xfId="34196" xr:uid="{00000000-0005-0000-0000-000092850000}"/>
    <cellStyle name="Normal 16 3 2 3 4 2 3 2" xfId="34197" xr:uid="{00000000-0005-0000-0000-000093850000}"/>
    <cellStyle name="Normal 16 3 2 3 4 2 3 2 2" xfId="34198" xr:uid="{00000000-0005-0000-0000-000094850000}"/>
    <cellStyle name="Normal 16 3 2 3 4 2 3 3" xfId="34199" xr:uid="{00000000-0005-0000-0000-000095850000}"/>
    <cellStyle name="Normal 16 3 2 3 4 2 4" xfId="34200" xr:uid="{00000000-0005-0000-0000-000096850000}"/>
    <cellStyle name="Normal 16 3 2 3 4 2 4 2" xfId="34201" xr:uid="{00000000-0005-0000-0000-000097850000}"/>
    <cellStyle name="Normal 16 3 2 3 4 2 5" xfId="34202" xr:uid="{00000000-0005-0000-0000-000098850000}"/>
    <cellStyle name="Normal 16 3 2 3 4 3" xfId="34203" xr:uid="{00000000-0005-0000-0000-000099850000}"/>
    <cellStyle name="Normal 16 3 2 3 4 3 2" xfId="34204" xr:uid="{00000000-0005-0000-0000-00009A850000}"/>
    <cellStyle name="Normal 16 3 2 3 4 3 2 2" xfId="34205" xr:uid="{00000000-0005-0000-0000-00009B850000}"/>
    <cellStyle name="Normal 16 3 2 3 4 3 2 2 2" xfId="34206" xr:uid="{00000000-0005-0000-0000-00009C850000}"/>
    <cellStyle name="Normal 16 3 2 3 4 3 2 3" xfId="34207" xr:uid="{00000000-0005-0000-0000-00009D850000}"/>
    <cellStyle name="Normal 16 3 2 3 4 3 3" xfId="34208" xr:uid="{00000000-0005-0000-0000-00009E850000}"/>
    <cellStyle name="Normal 16 3 2 3 4 3 3 2" xfId="34209" xr:uid="{00000000-0005-0000-0000-00009F850000}"/>
    <cellStyle name="Normal 16 3 2 3 4 3 4" xfId="34210" xr:uid="{00000000-0005-0000-0000-0000A0850000}"/>
    <cellStyle name="Normal 16 3 2 3 4 4" xfId="34211" xr:uid="{00000000-0005-0000-0000-0000A1850000}"/>
    <cellStyle name="Normal 16 3 2 3 4 4 2" xfId="34212" xr:uid="{00000000-0005-0000-0000-0000A2850000}"/>
    <cellStyle name="Normal 16 3 2 3 4 4 2 2" xfId="34213" xr:uid="{00000000-0005-0000-0000-0000A3850000}"/>
    <cellStyle name="Normal 16 3 2 3 4 4 3" xfId="34214" xr:uid="{00000000-0005-0000-0000-0000A4850000}"/>
    <cellStyle name="Normal 16 3 2 3 4 5" xfId="34215" xr:uid="{00000000-0005-0000-0000-0000A5850000}"/>
    <cellStyle name="Normal 16 3 2 3 4 5 2" xfId="34216" xr:uid="{00000000-0005-0000-0000-0000A6850000}"/>
    <cellStyle name="Normal 16 3 2 3 4 6" xfId="34217" xr:uid="{00000000-0005-0000-0000-0000A7850000}"/>
    <cellStyle name="Normal 16 3 2 3 5" xfId="34218" xr:uid="{00000000-0005-0000-0000-0000A8850000}"/>
    <cellStyle name="Normal 16 3 2 3 5 2" xfId="34219" xr:uid="{00000000-0005-0000-0000-0000A9850000}"/>
    <cellStyle name="Normal 16 3 2 3 5 2 2" xfId="34220" xr:uid="{00000000-0005-0000-0000-0000AA850000}"/>
    <cellStyle name="Normal 16 3 2 3 5 2 2 2" xfId="34221" xr:uid="{00000000-0005-0000-0000-0000AB850000}"/>
    <cellStyle name="Normal 16 3 2 3 5 2 2 2 2" xfId="34222" xr:uid="{00000000-0005-0000-0000-0000AC850000}"/>
    <cellStyle name="Normal 16 3 2 3 5 2 2 2 2 2" xfId="34223" xr:uid="{00000000-0005-0000-0000-0000AD850000}"/>
    <cellStyle name="Normal 16 3 2 3 5 2 2 2 3" xfId="34224" xr:uid="{00000000-0005-0000-0000-0000AE850000}"/>
    <cellStyle name="Normal 16 3 2 3 5 2 2 3" xfId="34225" xr:uid="{00000000-0005-0000-0000-0000AF850000}"/>
    <cellStyle name="Normal 16 3 2 3 5 2 2 3 2" xfId="34226" xr:uid="{00000000-0005-0000-0000-0000B0850000}"/>
    <cellStyle name="Normal 16 3 2 3 5 2 2 4" xfId="34227" xr:uid="{00000000-0005-0000-0000-0000B1850000}"/>
    <cellStyle name="Normal 16 3 2 3 5 2 3" xfId="34228" xr:uid="{00000000-0005-0000-0000-0000B2850000}"/>
    <cellStyle name="Normal 16 3 2 3 5 2 3 2" xfId="34229" xr:uid="{00000000-0005-0000-0000-0000B3850000}"/>
    <cellStyle name="Normal 16 3 2 3 5 2 3 2 2" xfId="34230" xr:uid="{00000000-0005-0000-0000-0000B4850000}"/>
    <cellStyle name="Normal 16 3 2 3 5 2 3 3" xfId="34231" xr:uid="{00000000-0005-0000-0000-0000B5850000}"/>
    <cellStyle name="Normal 16 3 2 3 5 2 4" xfId="34232" xr:uid="{00000000-0005-0000-0000-0000B6850000}"/>
    <cellStyle name="Normal 16 3 2 3 5 2 4 2" xfId="34233" xr:uid="{00000000-0005-0000-0000-0000B7850000}"/>
    <cellStyle name="Normal 16 3 2 3 5 2 5" xfId="34234" xr:uid="{00000000-0005-0000-0000-0000B8850000}"/>
    <cellStyle name="Normal 16 3 2 3 5 3" xfId="34235" xr:uid="{00000000-0005-0000-0000-0000B9850000}"/>
    <cellStyle name="Normal 16 3 2 3 5 3 2" xfId="34236" xr:uid="{00000000-0005-0000-0000-0000BA850000}"/>
    <cellStyle name="Normal 16 3 2 3 5 3 2 2" xfId="34237" xr:uid="{00000000-0005-0000-0000-0000BB850000}"/>
    <cellStyle name="Normal 16 3 2 3 5 3 2 2 2" xfId="34238" xr:uid="{00000000-0005-0000-0000-0000BC850000}"/>
    <cellStyle name="Normal 16 3 2 3 5 3 2 3" xfId="34239" xr:uid="{00000000-0005-0000-0000-0000BD850000}"/>
    <cellStyle name="Normal 16 3 2 3 5 3 3" xfId="34240" xr:uid="{00000000-0005-0000-0000-0000BE850000}"/>
    <cellStyle name="Normal 16 3 2 3 5 3 3 2" xfId="34241" xr:uid="{00000000-0005-0000-0000-0000BF850000}"/>
    <cellStyle name="Normal 16 3 2 3 5 3 4" xfId="34242" xr:uid="{00000000-0005-0000-0000-0000C0850000}"/>
    <cellStyle name="Normal 16 3 2 3 5 4" xfId="34243" xr:uid="{00000000-0005-0000-0000-0000C1850000}"/>
    <cellStyle name="Normal 16 3 2 3 5 4 2" xfId="34244" xr:uid="{00000000-0005-0000-0000-0000C2850000}"/>
    <cellStyle name="Normal 16 3 2 3 5 4 2 2" xfId="34245" xr:uid="{00000000-0005-0000-0000-0000C3850000}"/>
    <cellStyle name="Normal 16 3 2 3 5 4 3" xfId="34246" xr:uid="{00000000-0005-0000-0000-0000C4850000}"/>
    <cellStyle name="Normal 16 3 2 3 5 5" xfId="34247" xr:uid="{00000000-0005-0000-0000-0000C5850000}"/>
    <cellStyle name="Normal 16 3 2 3 5 5 2" xfId="34248" xr:uid="{00000000-0005-0000-0000-0000C6850000}"/>
    <cellStyle name="Normal 16 3 2 3 5 6" xfId="34249" xr:uid="{00000000-0005-0000-0000-0000C7850000}"/>
    <cellStyle name="Normal 16 3 2 3 6" xfId="34250" xr:uid="{00000000-0005-0000-0000-0000C8850000}"/>
    <cellStyle name="Normal 16 3 2 3 6 2" xfId="34251" xr:uid="{00000000-0005-0000-0000-0000C9850000}"/>
    <cellStyle name="Normal 16 3 2 3 6 2 2" xfId="34252" xr:uid="{00000000-0005-0000-0000-0000CA850000}"/>
    <cellStyle name="Normal 16 3 2 3 6 2 2 2" xfId="34253" xr:uid="{00000000-0005-0000-0000-0000CB850000}"/>
    <cellStyle name="Normal 16 3 2 3 6 2 2 2 2" xfId="34254" xr:uid="{00000000-0005-0000-0000-0000CC850000}"/>
    <cellStyle name="Normal 16 3 2 3 6 2 2 2 2 2" xfId="34255" xr:uid="{00000000-0005-0000-0000-0000CD850000}"/>
    <cellStyle name="Normal 16 3 2 3 6 2 2 2 3" xfId="34256" xr:uid="{00000000-0005-0000-0000-0000CE850000}"/>
    <cellStyle name="Normal 16 3 2 3 6 2 2 3" xfId="34257" xr:uid="{00000000-0005-0000-0000-0000CF850000}"/>
    <cellStyle name="Normal 16 3 2 3 6 2 2 3 2" xfId="34258" xr:uid="{00000000-0005-0000-0000-0000D0850000}"/>
    <cellStyle name="Normal 16 3 2 3 6 2 2 4" xfId="34259" xr:uid="{00000000-0005-0000-0000-0000D1850000}"/>
    <cellStyle name="Normal 16 3 2 3 6 2 3" xfId="34260" xr:uid="{00000000-0005-0000-0000-0000D2850000}"/>
    <cellStyle name="Normal 16 3 2 3 6 2 3 2" xfId="34261" xr:uid="{00000000-0005-0000-0000-0000D3850000}"/>
    <cellStyle name="Normal 16 3 2 3 6 2 3 2 2" xfId="34262" xr:uid="{00000000-0005-0000-0000-0000D4850000}"/>
    <cellStyle name="Normal 16 3 2 3 6 2 3 3" xfId="34263" xr:uid="{00000000-0005-0000-0000-0000D5850000}"/>
    <cellStyle name="Normal 16 3 2 3 6 2 4" xfId="34264" xr:uid="{00000000-0005-0000-0000-0000D6850000}"/>
    <cellStyle name="Normal 16 3 2 3 6 2 4 2" xfId="34265" xr:uid="{00000000-0005-0000-0000-0000D7850000}"/>
    <cellStyle name="Normal 16 3 2 3 6 2 5" xfId="34266" xr:uid="{00000000-0005-0000-0000-0000D8850000}"/>
    <cellStyle name="Normal 16 3 2 3 6 3" xfId="34267" xr:uid="{00000000-0005-0000-0000-0000D9850000}"/>
    <cellStyle name="Normal 16 3 2 3 6 3 2" xfId="34268" xr:uid="{00000000-0005-0000-0000-0000DA850000}"/>
    <cellStyle name="Normal 16 3 2 3 6 3 2 2" xfId="34269" xr:uid="{00000000-0005-0000-0000-0000DB850000}"/>
    <cellStyle name="Normal 16 3 2 3 6 3 2 2 2" xfId="34270" xr:uid="{00000000-0005-0000-0000-0000DC850000}"/>
    <cellStyle name="Normal 16 3 2 3 6 3 2 3" xfId="34271" xr:uid="{00000000-0005-0000-0000-0000DD850000}"/>
    <cellStyle name="Normal 16 3 2 3 6 3 3" xfId="34272" xr:uid="{00000000-0005-0000-0000-0000DE850000}"/>
    <cellStyle name="Normal 16 3 2 3 6 3 3 2" xfId="34273" xr:uid="{00000000-0005-0000-0000-0000DF850000}"/>
    <cellStyle name="Normal 16 3 2 3 6 3 4" xfId="34274" xr:uid="{00000000-0005-0000-0000-0000E0850000}"/>
    <cellStyle name="Normal 16 3 2 3 6 4" xfId="34275" xr:uid="{00000000-0005-0000-0000-0000E1850000}"/>
    <cellStyle name="Normal 16 3 2 3 6 4 2" xfId="34276" xr:uid="{00000000-0005-0000-0000-0000E2850000}"/>
    <cellStyle name="Normal 16 3 2 3 6 4 2 2" xfId="34277" xr:uid="{00000000-0005-0000-0000-0000E3850000}"/>
    <cellStyle name="Normal 16 3 2 3 6 4 3" xfId="34278" xr:uid="{00000000-0005-0000-0000-0000E4850000}"/>
    <cellStyle name="Normal 16 3 2 3 6 5" xfId="34279" xr:uid="{00000000-0005-0000-0000-0000E5850000}"/>
    <cellStyle name="Normal 16 3 2 3 6 5 2" xfId="34280" xr:uid="{00000000-0005-0000-0000-0000E6850000}"/>
    <cellStyle name="Normal 16 3 2 3 6 6" xfId="34281" xr:uid="{00000000-0005-0000-0000-0000E7850000}"/>
    <cellStyle name="Normal 16 3 2 3 7" xfId="34282" xr:uid="{00000000-0005-0000-0000-0000E8850000}"/>
    <cellStyle name="Normal 16 3 2 3 7 2" xfId="34283" xr:uid="{00000000-0005-0000-0000-0000E9850000}"/>
    <cellStyle name="Normal 16 3 2 3 7 2 2" xfId="34284" xr:uid="{00000000-0005-0000-0000-0000EA850000}"/>
    <cellStyle name="Normal 16 3 2 3 7 2 2 2" xfId="34285" xr:uid="{00000000-0005-0000-0000-0000EB850000}"/>
    <cellStyle name="Normal 16 3 2 3 7 2 2 2 2" xfId="34286" xr:uid="{00000000-0005-0000-0000-0000EC850000}"/>
    <cellStyle name="Normal 16 3 2 3 7 2 2 3" xfId="34287" xr:uid="{00000000-0005-0000-0000-0000ED850000}"/>
    <cellStyle name="Normal 16 3 2 3 7 2 3" xfId="34288" xr:uid="{00000000-0005-0000-0000-0000EE850000}"/>
    <cellStyle name="Normal 16 3 2 3 7 2 3 2" xfId="34289" xr:uid="{00000000-0005-0000-0000-0000EF850000}"/>
    <cellStyle name="Normal 16 3 2 3 7 2 4" xfId="34290" xr:uid="{00000000-0005-0000-0000-0000F0850000}"/>
    <cellStyle name="Normal 16 3 2 3 7 3" xfId="34291" xr:uid="{00000000-0005-0000-0000-0000F1850000}"/>
    <cellStyle name="Normal 16 3 2 3 7 3 2" xfId="34292" xr:uid="{00000000-0005-0000-0000-0000F2850000}"/>
    <cellStyle name="Normal 16 3 2 3 7 3 2 2" xfId="34293" xr:uid="{00000000-0005-0000-0000-0000F3850000}"/>
    <cellStyle name="Normal 16 3 2 3 7 3 3" xfId="34294" xr:uid="{00000000-0005-0000-0000-0000F4850000}"/>
    <cellStyle name="Normal 16 3 2 3 7 4" xfId="34295" xr:uid="{00000000-0005-0000-0000-0000F5850000}"/>
    <cellStyle name="Normal 16 3 2 3 7 4 2" xfId="34296" xr:uid="{00000000-0005-0000-0000-0000F6850000}"/>
    <cellStyle name="Normal 16 3 2 3 7 5" xfId="34297" xr:uid="{00000000-0005-0000-0000-0000F7850000}"/>
    <cellStyle name="Normal 16 3 2 3 8" xfId="34298" xr:uid="{00000000-0005-0000-0000-0000F8850000}"/>
    <cellStyle name="Normal 16 3 2 3 8 2" xfId="34299" xr:uid="{00000000-0005-0000-0000-0000F9850000}"/>
    <cellStyle name="Normal 16 3 2 3 8 2 2" xfId="34300" xr:uid="{00000000-0005-0000-0000-0000FA850000}"/>
    <cellStyle name="Normal 16 3 2 3 8 2 2 2" xfId="34301" xr:uid="{00000000-0005-0000-0000-0000FB850000}"/>
    <cellStyle name="Normal 16 3 2 3 8 2 3" xfId="34302" xr:uid="{00000000-0005-0000-0000-0000FC850000}"/>
    <cellStyle name="Normal 16 3 2 3 8 3" xfId="34303" xr:uid="{00000000-0005-0000-0000-0000FD850000}"/>
    <cellStyle name="Normal 16 3 2 3 8 3 2" xfId="34304" xr:uid="{00000000-0005-0000-0000-0000FE850000}"/>
    <cellStyle name="Normal 16 3 2 3 8 4" xfId="34305" xr:uid="{00000000-0005-0000-0000-0000FF850000}"/>
    <cellStyle name="Normal 16 3 2 3 9" xfId="34306" xr:uid="{00000000-0005-0000-0000-000000860000}"/>
    <cellStyle name="Normal 16 3 2 3 9 2" xfId="34307" xr:uid="{00000000-0005-0000-0000-000001860000}"/>
    <cellStyle name="Normal 16 3 2 3 9 2 2" xfId="34308" xr:uid="{00000000-0005-0000-0000-000002860000}"/>
    <cellStyle name="Normal 16 3 2 3 9 3" xfId="34309" xr:uid="{00000000-0005-0000-0000-000003860000}"/>
    <cellStyle name="Normal 16 3 2 4" xfId="34310" xr:uid="{00000000-0005-0000-0000-000004860000}"/>
    <cellStyle name="Normal 16 3 2 4 10" xfId="34311" xr:uid="{00000000-0005-0000-0000-000005860000}"/>
    <cellStyle name="Normal 16 3 2 4 11" xfId="34312" xr:uid="{00000000-0005-0000-0000-000006860000}"/>
    <cellStyle name="Normal 16 3 2 4 12" xfId="34313" xr:uid="{00000000-0005-0000-0000-000007860000}"/>
    <cellStyle name="Normal 16 3 2 4 13" xfId="34314" xr:uid="{00000000-0005-0000-0000-000008860000}"/>
    <cellStyle name="Normal 16 3 2 4 2" xfId="34315" xr:uid="{00000000-0005-0000-0000-000009860000}"/>
    <cellStyle name="Normal 16 3 2 4 2 2" xfId="34316" xr:uid="{00000000-0005-0000-0000-00000A860000}"/>
    <cellStyle name="Normal 16 3 2 4 2 2 2" xfId="34317" xr:uid="{00000000-0005-0000-0000-00000B860000}"/>
    <cellStyle name="Normal 16 3 2 4 2 2 2 2" xfId="34318" xr:uid="{00000000-0005-0000-0000-00000C860000}"/>
    <cellStyle name="Normal 16 3 2 4 2 2 2 2 2" xfId="34319" xr:uid="{00000000-0005-0000-0000-00000D860000}"/>
    <cellStyle name="Normal 16 3 2 4 2 2 2 2 2 2" xfId="34320" xr:uid="{00000000-0005-0000-0000-00000E860000}"/>
    <cellStyle name="Normal 16 3 2 4 2 2 2 2 3" xfId="34321" xr:uid="{00000000-0005-0000-0000-00000F860000}"/>
    <cellStyle name="Normal 16 3 2 4 2 2 2 3" xfId="34322" xr:uid="{00000000-0005-0000-0000-000010860000}"/>
    <cellStyle name="Normal 16 3 2 4 2 2 2 3 2" xfId="34323" xr:uid="{00000000-0005-0000-0000-000011860000}"/>
    <cellStyle name="Normal 16 3 2 4 2 2 2 4" xfId="34324" xr:uid="{00000000-0005-0000-0000-000012860000}"/>
    <cellStyle name="Normal 16 3 2 4 2 2 3" xfId="34325" xr:uid="{00000000-0005-0000-0000-000013860000}"/>
    <cellStyle name="Normal 16 3 2 4 2 2 3 2" xfId="34326" xr:uid="{00000000-0005-0000-0000-000014860000}"/>
    <cellStyle name="Normal 16 3 2 4 2 2 3 2 2" xfId="34327" xr:uid="{00000000-0005-0000-0000-000015860000}"/>
    <cellStyle name="Normal 16 3 2 4 2 2 3 3" xfId="34328" xr:uid="{00000000-0005-0000-0000-000016860000}"/>
    <cellStyle name="Normal 16 3 2 4 2 2 4" xfId="34329" xr:uid="{00000000-0005-0000-0000-000017860000}"/>
    <cellStyle name="Normal 16 3 2 4 2 2 4 2" xfId="34330" xr:uid="{00000000-0005-0000-0000-000018860000}"/>
    <cellStyle name="Normal 16 3 2 4 2 2 5" xfId="34331" xr:uid="{00000000-0005-0000-0000-000019860000}"/>
    <cellStyle name="Normal 16 3 2 4 2 3" xfId="34332" xr:uid="{00000000-0005-0000-0000-00001A860000}"/>
    <cellStyle name="Normal 16 3 2 4 2 3 2" xfId="34333" xr:uid="{00000000-0005-0000-0000-00001B860000}"/>
    <cellStyle name="Normal 16 3 2 4 2 3 2 2" xfId="34334" xr:uid="{00000000-0005-0000-0000-00001C860000}"/>
    <cellStyle name="Normal 16 3 2 4 2 3 2 2 2" xfId="34335" xr:uid="{00000000-0005-0000-0000-00001D860000}"/>
    <cellStyle name="Normal 16 3 2 4 2 3 2 3" xfId="34336" xr:uid="{00000000-0005-0000-0000-00001E860000}"/>
    <cellStyle name="Normal 16 3 2 4 2 3 3" xfId="34337" xr:uid="{00000000-0005-0000-0000-00001F860000}"/>
    <cellStyle name="Normal 16 3 2 4 2 3 3 2" xfId="34338" xr:uid="{00000000-0005-0000-0000-000020860000}"/>
    <cellStyle name="Normal 16 3 2 4 2 3 4" xfId="34339" xr:uid="{00000000-0005-0000-0000-000021860000}"/>
    <cellStyle name="Normal 16 3 2 4 2 4" xfId="34340" xr:uid="{00000000-0005-0000-0000-000022860000}"/>
    <cellStyle name="Normal 16 3 2 4 2 4 2" xfId="34341" xr:uid="{00000000-0005-0000-0000-000023860000}"/>
    <cellStyle name="Normal 16 3 2 4 2 4 2 2" xfId="34342" xr:uid="{00000000-0005-0000-0000-000024860000}"/>
    <cellStyle name="Normal 16 3 2 4 2 4 3" xfId="34343" xr:uid="{00000000-0005-0000-0000-000025860000}"/>
    <cellStyle name="Normal 16 3 2 4 2 5" xfId="34344" xr:uid="{00000000-0005-0000-0000-000026860000}"/>
    <cellStyle name="Normal 16 3 2 4 2 5 2" xfId="34345" xr:uid="{00000000-0005-0000-0000-000027860000}"/>
    <cellStyle name="Normal 16 3 2 4 2 6" xfId="34346" xr:uid="{00000000-0005-0000-0000-000028860000}"/>
    <cellStyle name="Normal 16 3 2 4 3" xfId="34347" xr:uid="{00000000-0005-0000-0000-000029860000}"/>
    <cellStyle name="Normal 16 3 2 4 3 2" xfId="34348" xr:uid="{00000000-0005-0000-0000-00002A860000}"/>
    <cellStyle name="Normal 16 3 2 4 3 2 2" xfId="34349" xr:uid="{00000000-0005-0000-0000-00002B860000}"/>
    <cellStyle name="Normal 16 3 2 4 3 2 2 2" xfId="34350" xr:uid="{00000000-0005-0000-0000-00002C860000}"/>
    <cellStyle name="Normal 16 3 2 4 3 2 2 2 2" xfId="34351" xr:uid="{00000000-0005-0000-0000-00002D860000}"/>
    <cellStyle name="Normal 16 3 2 4 3 2 2 2 2 2" xfId="34352" xr:uid="{00000000-0005-0000-0000-00002E860000}"/>
    <cellStyle name="Normal 16 3 2 4 3 2 2 2 3" xfId="34353" xr:uid="{00000000-0005-0000-0000-00002F860000}"/>
    <cellStyle name="Normal 16 3 2 4 3 2 2 3" xfId="34354" xr:uid="{00000000-0005-0000-0000-000030860000}"/>
    <cellStyle name="Normal 16 3 2 4 3 2 2 3 2" xfId="34355" xr:uid="{00000000-0005-0000-0000-000031860000}"/>
    <cellStyle name="Normal 16 3 2 4 3 2 2 4" xfId="34356" xr:uid="{00000000-0005-0000-0000-000032860000}"/>
    <cellStyle name="Normal 16 3 2 4 3 2 3" xfId="34357" xr:uid="{00000000-0005-0000-0000-000033860000}"/>
    <cellStyle name="Normal 16 3 2 4 3 2 3 2" xfId="34358" xr:uid="{00000000-0005-0000-0000-000034860000}"/>
    <cellStyle name="Normal 16 3 2 4 3 2 3 2 2" xfId="34359" xr:uid="{00000000-0005-0000-0000-000035860000}"/>
    <cellStyle name="Normal 16 3 2 4 3 2 3 3" xfId="34360" xr:uid="{00000000-0005-0000-0000-000036860000}"/>
    <cellStyle name="Normal 16 3 2 4 3 2 4" xfId="34361" xr:uid="{00000000-0005-0000-0000-000037860000}"/>
    <cellStyle name="Normal 16 3 2 4 3 2 4 2" xfId="34362" xr:uid="{00000000-0005-0000-0000-000038860000}"/>
    <cellStyle name="Normal 16 3 2 4 3 2 5" xfId="34363" xr:uid="{00000000-0005-0000-0000-000039860000}"/>
    <cellStyle name="Normal 16 3 2 4 3 3" xfId="34364" xr:uid="{00000000-0005-0000-0000-00003A860000}"/>
    <cellStyle name="Normal 16 3 2 4 3 3 2" xfId="34365" xr:uid="{00000000-0005-0000-0000-00003B860000}"/>
    <cellStyle name="Normal 16 3 2 4 3 3 2 2" xfId="34366" xr:uid="{00000000-0005-0000-0000-00003C860000}"/>
    <cellStyle name="Normal 16 3 2 4 3 3 2 2 2" xfId="34367" xr:uid="{00000000-0005-0000-0000-00003D860000}"/>
    <cellStyle name="Normal 16 3 2 4 3 3 2 3" xfId="34368" xr:uid="{00000000-0005-0000-0000-00003E860000}"/>
    <cellStyle name="Normal 16 3 2 4 3 3 3" xfId="34369" xr:uid="{00000000-0005-0000-0000-00003F860000}"/>
    <cellStyle name="Normal 16 3 2 4 3 3 3 2" xfId="34370" xr:uid="{00000000-0005-0000-0000-000040860000}"/>
    <cellStyle name="Normal 16 3 2 4 3 3 4" xfId="34371" xr:uid="{00000000-0005-0000-0000-000041860000}"/>
    <cellStyle name="Normal 16 3 2 4 3 4" xfId="34372" xr:uid="{00000000-0005-0000-0000-000042860000}"/>
    <cellStyle name="Normal 16 3 2 4 3 4 2" xfId="34373" xr:uid="{00000000-0005-0000-0000-000043860000}"/>
    <cellStyle name="Normal 16 3 2 4 3 4 2 2" xfId="34374" xr:uid="{00000000-0005-0000-0000-000044860000}"/>
    <cellStyle name="Normal 16 3 2 4 3 4 3" xfId="34375" xr:uid="{00000000-0005-0000-0000-000045860000}"/>
    <cellStyle name="Normal 16 3 2 4 3 5" xfId="34376" xr:uid="{00000000-0005-0000-0000-000046860000}"/>
    <cellStyle name="Normal 16 3 2 4 3 5 2" xfId="34377" xr:uid="{00000000-0005-0000-0000-000047860000}"/>
    <cellStyle name="Normal 16 3 2 4 3 6" xfId="34378" xr:uid="{00000000-0005-0000-0000-000048860000}"/>
    <cellStyle name="Normal 16 3 2 4 4" xfId="34379" xr:uid="{00000000-0005-0000-0000-000049860000}"/>
    <cellStyle name="Normal 16 3 2 4 4 2" xfId="34380" xr:uid="{00000000-0005-0000-0000-00004A860000}"/>
    <cellStyle name="Normal 16 3 2 4 4 2 2" xfId="34381" xr:uid="{00000000-0005-0000-0000-00004B860000}"/>
    <cellStyle name="Normal 16 3 2 4 4 2 2 2" xfId="34382" xr:uid="{00000000-0005-0000-0000-00004C860000}"/>
    <cellStyle name="Normal 16 3 2 4 4 2 2 2 2" xfId="34383" xr:uid="{00000000-0005-0000-0000-00004D860000}"/>
    <cellStyle name="Normal 16 3 2 4 4 2 2 2 2 2" xfId="34384" xr:uid="{00000000-0005-0000-0000-00004E860000}"/>
    <cellStyle name="Normal 16 3 2 4 4 2 2 2 3" xfId="34385" xr:uid="{00000000-0005-0000-0000-00004F860000}"/>
    <cellStyle name="Normal 16 3 2 4 4 2 2 3" xfId="34386" xr:uid="{00000000-0005-0000-0000-000050860000}"/>
    <cellStyle name="Normal 16 3 2 4 4 2 2 3 2" xfId="34387" xr:uid="{00000000-0005-0000-0000-000051860000}"/>
    <cellStyle name="Normal 16 3 2 4 4 2 2 4" xfId="34388" xr:uid="{00000000-0005-0000-0000-000052860000}"/>
    <cellStyle name="Normal 16 3 2 4 4 2 3" xfId="34389" xr:uid="{00000000-0005-0000-0000-000053860000}"/>
    <cellStyle name="Normal 16 3 2 4 4 2 3 2" xfId="34390" xr:uid="{00000000-0005-0000-0000-000054860000}"/>
    <cellStyle name="Normal 16 3 2 4 4 2 3 2 2" xfId="34391" xr:uid="{00000000-0005-0000-0000-000055860000}"/>
    <cellStyle name="Normal 16 3 2 4 4 2 3 3" xfId="34392" xr:uid="{00000000-0005-0000-0000-000056860000}"/>
    <cellStyle name="Normal 16 3 2 4 4 2 4" xfId="34393" xr:uid="{00000000-0005-0000-0000-000057860000}"/>
    <cellStyle name="Normal 16 3 2 4 4 2 4 2" xfId="34394" xr:uid="{00000000-0005-0000-0000-000058860000}"/>
    <cellStyle name="Normal 16 3 2 4 4 2 5" xfId="34395" xr:uid="{00000000-0005-0000-0000-000059860000}"/>
    <cellStyle name="Normal 16 3 2 4 4 3" xfId="34396" xr:uid="{00000000-0005-0000-0000-00005A860000}"/>
    <cellStyle name="Normal 16 3 2 4 4 3 2" xfId="34397" xr:uid="{00000000-0005-0000-0000-00005B860000}"/>
    <cellStyle name="Normal 16 3 2 4 4 3 2 2" xfId="34398" xr:uid="{00000000-0005-0000-0000-00005C860000}"/>
    <cellStyle name="Normal 16 3 2 4 4 3 2 2 2" xfId="34399" xr:uid="{00000000-0005-0000-0000-00005D860000}"/>
    <cellStyle name="Normal 16 3 2 4 4 3 2 3" xfId="34400" xr:uid="{00000000-0005-0000-0000-00005E860000}"/>
    <cellStyle name="Normal 16 3 2 4 4 3 3" xfId="34401" xr:uid="{00000000-0005-0000-0000-00005F860000}"/>
    <cellStyle name="Normal 16 3 2 4 4 3 3 2" xfId="34402" xr:uid="{00000000-0005-0000-0000-000060860000}"/>
    <cellStyle name="Normal 16 3 2 4 4 3 4" xfId="34403" xr:uid="{00000000-0005-0000-0000-000061860000}"/>
    <cellStyle name="Normal 16 3 2 4 4 4" xfId="34404" xr:uid="{00000000-0005-0000-0000-000062860000}"/>
    <cellStyle name="Normal 16 3 2 4 4 4 2" xfId="34405" xr:uid="{00000000-0005-0000-0000-000063860000}"/>
    <cellStyle name="Normal 16 3 2 4 4 4 2 2" xfId="34406" xr:uid="{00000000-0005-0000-0000-000064860000}"/>
    <cellStyle name="Normal 16 3 2 4 4 4 3" xfId="34407" xr:uid="{00000000-0005-0000-0000-000065860000}"/>
    <cellStyle name="Normal 16 3 2 4 4 5" xfId="34408" xr:uid="{00000000-0005-0000-0000-000066860000}"/>
    <cellStyle name="Normal 16 3 2 4 4 5 2" xfId="34409" xr:uid="{00000000-0005-0000-0000-000067860000}"/>
    <cellStyle name="Normal 16 3 2 4 4 6" xfId="34410" xr:uid="{00000000-0005-0000-0000-000068860000}"/>
    <cellStyle name="Normal 16 3 2 4 5" xfId="34411" xr:uid="{00000000-0005-0000-0000-000069860000}"/>
    <cellStyle name="Normal 16 3 2 4 5 2" xfId="34412" xr:uid="{00000000-0005-0000-0000-00006A860000}"/>
    <cellStyle name="Normal 16 3 2 4 5 2 2" xfId="34413" xr:uid="{00000000-0005-0000-0000-00006B860000}"/>
    <cellStyle name="Normal 16 3 2 4 5 2 2 2" xfId="34414" xr:uid="{00000000-0005-0000-0000-00006C860000}"/>
    <cellStyle name="Normal 16 3 2 4 5 2 2 2 2" xfId="34415" xr:uid="{00000000-0005-0000-0000-00006D860000}"/>
    <cellStyle name="Normal 16 3 2 4 5 2 2 3" xfId="34416" xr:uid="{00000000-0005-0000-0000-00006E860000}"/>
    <cellStyle name="Normal 16 3 2 4 5 2 3" xfId="34417" xr:uid="{00000000-0005-0000-0000-00006F860000}"/>
    <cellStyle name="Normal 16 3 2 4 5 2 3 2" xfId="34418" xr:uid="{00000000-0005-0000-0000-000070860000}"/>
    <cellStyle name="Normal 16 3 2 4 5 2 4" xfId="34419" xr:uid="{00000000-0005-0000-0000-000071860000}"/>
    <cellStyle name="Normal 16 3 2 4 5 3" xfId="34420" xr:uid="{00000000-0005-0000-0000-000072860000}"/>
    <cellStyle name="Normal 16 3 2 4 5 3 2" xfId="34421" xr:uid="{00000000-0005-0000-0000-000073860000}"/>
    <cellStyle name="Normal 16 3 2 4 5 3 2 2" xfId="34422" xr:uid="{00000000-0005-0000-0000-000074860000}"/>
    <cellStyle name="Normal 16 3 2 4 5 3 3" xfId="34423" xr:uid="{00000000-0005-0000-0000-000075860000}"/>
    <cellStyle name="Normal 16 3 2 4 5 4" xfId="34424" xr:uid="{00000000-0005-0000-0000-000076860000}"/>
    <cellStyle name="Normal 16 3 2 4 5 4 2" xfId="34425" xr:uid="{00000000-0005-0000-0000-000077860000}"/>
    <cellStyle name="Normal 16 3 2 4 5 5" xfId="34426" xr:uid="{00000000-0005-0000-0000-000078860000}"/>
    <cellStyle name="Normal 16 3 2 4 6" xfId="34427" xr:uid="{00000000-0005-0000-0000-000079860000}"/>
    <cellStyle name="Normal 16 3 2 4 6 2" xfId="34428" xr:uid="{00000000-0005-0000-0000-00007A860000}"/>
    <cellStyle name="Normal 16 3 2 4 6 2 2" xfId="34429" xr:uid="{00000000-0005-0000-0000-00007B860000}"/>
    <cellStyle name="Normal 16 3 2 4 6 2 2 2" xfId="34430" xr:uid="{00000000-0005-0000-0000-00007C860000}"/>
    <cellStyle name="Normal 16 3 2 4 6 2 3" xfId="34431" xr:uid="{00000000-0005-0000-0000-00007D860000}"/>
    <cellStyle name="Normal 16 3 2 4 6 3" xfId="34432" xr:uid="{00000000-0005-0000-0000-00007E860000}"/>
    <cellStyle name="Normal 16 3 2 4 6 3 2" xfId="34433" xr:uid="{00000000-0005-0000-0000-00007F860000}"/>
    <cellStyle name="Normal 16 3 2 4 6 4" xfId="34434" xr:uid="{00000000-0005-0000-0000-000080860000}"/>
    <cellStyle name="Normal 16 3 2 4 7" xfId="34435" xr:uid="{00000000-0005-0000-0000-000081860000}"/>
    <cellStyle name="Normal 16 3 2 4 7 2" xfId="34436" xr:uid="{00000000-0005-0000-0000-000082860000}"/>
    <cellStyle name="Normal 16 3 2 4 7 2 2" xfId="34437" xr:uid="{00000000-0005-0000-0000-000083860000}"/>
    <cellStyle name="Normal 16 3 2 4 7 3" xfId="34438" xr:uid="{00000000-0005-0000-0000-000084860000}"/>
    <cellStyle name="Normal 16 3 2 4 8" xfId="34439" xr:uid="{00000000-0005-0000-0000-000085860000}"/>
    <cellStyle name="Normal 16 3 2 4 8 2" xfId="34440" xr:uid="{00000000-0005-0000-0000-000086860000}"/>
    <cellStyle name="Normal 16 3 2 4 9" xfId="34441" xr:uid="{00000000-0005-0000-0000-000087860000}"/>
    <cellStyle name="Normal 16 3 2 5" xfId="34442" xr:uid="{00000000-0005-0000-0000-000088860000}"/>
    <cellStyle name="Normal 16 3 2 5 10" xfId="34443" xr:uid="{00000000-0005-0000-0000-000089860000}"/>
    <cellStyle name="Normal 16 3 2 5 2" xfId="34444" xr:uid="{00000000-0005-0000-0000-00008A860000}"/>
    <cellStyle name="Normal 16 3 2 5 2 2" xfId="34445" xr:uid="{00000000-0005-0000-0000-00008B860000}"/>
    <cellStyle name="Normal 16 3 2 5 2 2 2" xfId="34446" xr:uid="{00000000-0005-0000-0000-00008C860000}"/>
    <cellStyle name="Normal 16 3 2 5 2 2 2 2" xfId="34447" xr:uid="{00000000-0005-0000-0000-00008D860000}"/>
    <cellStyle name="Normal 16 3 2 5 2 2 2 2 2" xfId="34448" xr:uid="{00000000-0005-0000-0000-00008E860000}"/>
    <cellStyle name="Normal 16 3 2 5 2 2 2 2 2 2" xfId="34449" xr:uid="{00000000-0005-0000-0000-00008F860000}"/>
    <cellStyle name="Normal 16 3 2 5 2 2 2 2 3" xfId="34450" xr:uid="{00000000-0005-0000-0000-000090860000}"/>
    <cellStyle name="Normal 16 3 2 5 2 2 2 3" xfId="34451" xr:uid="{00000000-0005-0000-0000-000091860000}"/>
    <cellStyle name="Normal 16 3 2 5 2 2 2 3 2" xfId="34452" xr:uid="{00000000-0005-0000-0000-000092860000}"/>
    <cellStyle name="Normal 16 3 2 5 2 2 2 4" xfId="34453" xr:uid="{00000000-0005-0000-0000-000093860000}"/>
    <cellStyle name="Normal 16 3 2 5 2 2 3" xfId="34454" xr:uid="{00000000-0005-0000-0000-000094860000}"/>
    <cellStyle name="Normal 16 3 2 5 2 2 3 2" xfId="34455" xr:uid="{00000000-0005-0000-0000-000095860000}"/>
    <cellStyle name="Normal 16 3 2 5 2 2 3 2 2" xfId="34456" xr:uid="{00000000-0005-0000-0000-000096860000}"/>
    <cellStyle name="Normal 16 3 2 5 2 2 3 3" xfId="34457" xr:uid="{00000000-0005-0000-0000-000097860000}"/>
    <cellStyle name="Normal 16 3 2 5 2 2 4" xfId="34458" xr:uid="{00000000-0005-0000-0000-000098860000}"/>
    <cellStyle name="Normal 16 3 2 5 2 2 4 2" xfId="34459" xr:uid="{00000000-0005-0000-0000-000099860000}"/>
    <cellStyle name="Normal 16 3 2 5 2 2 5" xfId="34460" xr:uid="{00000000-0005-0000-0000-00009A860000}"/>
    <cellStyle name="Normal 16 3 2 5 2 3" xfId="34461" xr:uid="{00000000-0005-0000-0000-00009B860000}"/>
    <cellStyle name="Normal 16 3 2 5 2 3 2" xfId="34462" xr:uid="{00000000-0005-0000-0000-00009C860000}"/>
    <cellStyle name="Normal 16 3 2 5 2 3 2 2" xfId="34463" xr:uid="{00000000-0005-0000-0000-00009D860000}"/>
    <cellStyle name="Normal 16 3 2 5 2 3 2 2 2" xfId="34464" xr:uid="{00000000-0005-0000-0000-00009E860000}"/>
    <cellStyle name="Normal 16 3 2 5 2 3 2 3" xfId="34465" xr:uid="{00000000-0005-0000-0000-00009F860000}"/>
    <cellStyle name="Normal 16 3 2 5 2 3 3" xfId="34466" xr:uid="{00000000-0005-0000-0000-0000A0860000}"/>
    <cellStyle name="Normal 16 3 2 5 2 3 3 2" xfId="34467" xr:uid="{00000000-0005-0000-0000-0000A1860000}"/>
    <cellStyle name="Normal 16 3 2 5 2 3 4" xfId="34468" xr:uid="{00000000-0005-0000-0000-0000A2860000}"/>
    <cellStyle name="Normal 16 3 2 5 2 4" xfId="34469" xr:uid="{00000000-0005-0000-0000-0000A3860000}"/>
    <cellStyle name="Normal 16 3 2 5 2 4 2" xfId="34470" xr:uid="{00000000-0005-0000-0000-0000A4860000}"/>
    <cellStyle name="Normal 16 3 2 5 2 4 2 2" xfId="34471" xr:uid="{00000000-0005-0000-0000-0000A5860000}"/>
    <cellStyle name="Normal 16 3 2 5 2 4 3" xfId="34472" xr:uid="{00000000-0005-0000-0000-0000A6860000}"/>
    <cellStyle name="Normal 16 3 2 5 2 5" xfId="34473" xr:uid="{00000000-0005-0000-0000-0000A7860000}"/>
    <cellStyle name="Normal 16 3 2 5 2 5 2" xfId="34474" xr:uid="{00000000-0005-0000-0000-0000A8860000}"/>
    <cellStyle name="Normal 16 3 2 5 2 6" xfId="34475" xr:uid="{00000000-0005-0000-0000-0000A9860000}"/>
    <cellStyle name="Normal 16 3 2 5 3" xfId="34476" xr:uid="{00000000-0005-0000-0000-0000AA860000}"/>
    <cellStyle name="Normal 16 3 2 5 3 2" xfId="34477" xr:uid="{00000000-0005-0000-0000-0000AB860000}"/>
    <cellStyle name="Normal 16 3 2 5 3 2 2" xfId="34478" xr:uid="{00000000-0005-0000-0000-0000AC860000}"/>
    <cellStyle name="Normal 16 3 2 5 3 2 2 2" xfId="34479" xr:uid="{00000000-0005-0000-0000-0000AD860000}"/>
    <cellStyle name="Normal 16 3 2 5 3 2 2 2 2" xfId="34480" xr:uid="{00000000-0005-0000-0000-0000AE860000}"/>
    <cellStyle name="Normal 16 3 2 5 3 2 2 2 2 2" xfId="34481" xr:uid="{00000000-0005-0000-0000-0000AF860000}"/>
    <cellStyle name="Normal 16 3 2 5 3 2 2 2 3" xfId="34482" xr:uid="{00000000-0005-0000-0000-0000B0860000}"/>
    <cellStyle name="Normal 16 3 2 5 3 2 2 3" xfId="34483" xr:uid="{00000000-0005-0000-0000-0000B1860000}"/>
    <cellStyle name="Normal 16 3 2 5 3 2 2 3 2" xfId="34484" xr:uid="{00000000-0005-0000-0000-0000B2860000}"/>
    <cellStyle name="Normal 16 3 2 5 3 2 2 4" xfId="34485" xr:uid="{00000000-0005-0000-0000-0000B3860000}"/>
    <cellStyle name="Normal 16 3 2 5 3 2 3" xfId="34486" xr:uid="{00000000-0005-0000-0000-0000B4860000}"/>
    <cellStyle name="Normal 16 3 2 5 3 2 3 2" xfId="34487" xr:uid="{00000000-0005-0000-0000-0000B5860000}"/>
    <cellStyle name="Normal 16 3 2 5 3 2 3 2 2" xfId="34488" xr:uid="{00000000-0005-0000-0000-0000B6860000}"/>
    <cellStyle name="Normal 16 3 2 5 3 2 3 3" xfId="34489" xr:uid="{00000000-0005-0000-0000-0000B7860000}"/>
    <cellStyle name="Normal 16 3 2 5 3 2 4" xfId="34490" xr:uid="{00000000-0005-0000-0000-0000B8860000}"/>
    <cellStyle name="Normal 16 3 2 5 3 2 4 2" xfId="34491" xr:uid="{00000000-0005-0000-0000-0000B9860000}"/>
    <cellStyle name="Normal 16 3 2 5 3 2 5" xfId="34492" xr:uid="{00000000-0005-0000-0000-0000BA860000}"/>
    <cellStyle name="Normal 16 3 2 5 3 3" xfId="34493" xr:uid="{00000000-0005-0000-0000-0000BB860000}"/>
    <cellStyle name="Normal 16 3 2 5 3 3 2" xfId="34494" xr:uid="{00000000-0005-0000-0000-0000BC860000}"/>
    <cellStyle name="Normal 16 3 2 5 3 3 2 2" xfId="34495" xr:uid="{00000000-0005-0000-0000-0000BD860000}"/>
    <cellStyle name="Normal 16 3 2 5 3 3 2 2 2" xfId="34496" xr:uid="{00000000-0005-0000-0000-0000BE860000}"/>
    <cellStyle name="Normal 16 3 2 5 3 3 2 3" xfId="34497" xr:uid="{00000000-0005-0000-0000-0000BF860000}"/>
    <cellStyle name="Normal 16 3 2 5 3 3 3" xfId="34498" xr:uid="{00000000-0005-0000-0000-0000C0860000}"/>
    <cellStyle name="Normal 16 3 2 5 3 3 3 2" xfId="34499" xr:uid="{00000000-0005-0000-0000-0000C1860000}"/>
    <cellStyle name="Normal 16 3 2 5 3 3 4" xfId="34500" xr:uid="{00000000-0005-0000-0000-0000C2860000}"/>
    <cellStyle name="Normal 16 3 2 5 3 4" xfId="34501" xr:uid="{00000000-0005-0000-0000-0000C3860000}"/>
    <cellStyle name="Normal 16 3 2 5 3 4 2" xfId="34502" xr:uid="{00000000-0005-0000-0000-0000C4860000}"/>
    <cellStyle name="Normal 16 3 2 5 3 4 2 2" xfId="34503" xr:uid="{00000000-0005-0000-0000-0000C5860000}"/>
    <cellStyle name="Normal 16 3 2 5 3 4 3" xfId="34504" xr:uid="{00000000-0005-0000-0000-0000C6860000}"/>
    <cellStyle name="Normal 16 3 2 5 3 5" xfId="34505" xr:uid="{00000000-0005-0000-0000-0000C7860000}"/>
    <cellStyle name="Normal 16 3 2 5 3 5 2" xfId="34506" xr:uid="{00000000-0005-0000-0000-0000C8860000}"/>
    <cellStyle name="Normal 16 3 2 5 3 6" xfId="34507" xr:uid="{00000000-0005-0000-0000-0000C9860000}"/>
    <cellStyle name="Normal 16 3 2 5 4" xfId="34508" xr:uid="{00000000-0005-0000-0000-0000CA860000}"/>
    <cellStyle name="Normal 16 3 2 5 4 2" xfId="34509" xr:uid="{00000000-0005-0000-0000-0000CB860000}"/>
    <cellStyle name="Normal 16 3 2 5 4 2 2" xfId="34510" xr:uid="{00000000-0005-0000-0000-0000CC860000}"/>
    <cellStyle name="Normal 16 3 2 5 4 2 2 2" xfId="34511" xr:uid="{00000000-0005-0000-0000-0000CD860000}"/>
    <cellStyle name="Normal 16 3 2 5 4 2 2 2 2" xfId="34512" xr:uid="{00000000-0005-0000-0000-0000CE860000}"/>
    <cellStyle name="Normal 16 3 2 5 4 2 2 2 2 2" xfId="34513" xr:uid="{00000000-0005-0000-0000-0000CF860000}"/>
    <cellStyle name="Normal 16 3 2 5 4 2 2 2 3" xfId="34514" xr:uid="{00000000-0005-0000-0000-0000D0860000}"/>
    <cellStyle name="Normal 16 3 2 5 4 2 2 3" xfId="34515" xr:uid="{00000000-0005-0000-0000-0000D1860000}"/>
    <cellStyle name="Normal 16 3 2 5 4 2 2 3 2" xfId="34516" xr:uid="{00000000-0005-0000-0000-0000D2860000}"/>
    <cellStyle name="Normal 16 3 2 5 4 2 2 4" xfId="34517" xr:uid="{00000000-0005-0000-0000-0000D3860000}"/>
    <cellStyle name="Normal 16 3 2 5 4 2 3" xfId="34518" xr:uid="{00000000-0005-0000-0000-0000D4860000}"/>
    <cellStyle name="Normal 16 3 2 5 4 2 3 2" xfId="34519" xr:uid="{00000000-0005-0000-0000-0000D5860000}"/>
    <cellStyle name="Normal 16 3 2 5 4 2 3 2 2" xfId="34520" xr:uid="{00000000-0005-0000-0000-0000D6860000}"/>
    <cellStyle name="Normal 16 3 2 5 4 2 3 3" xfId="34521" xr:uid="{00000000-0005-0000-0000-0000D7860000}"/>
    <cellStyle name="Normal 16 3 2 5 4 2 4" xfId="34522" xr:uid="{00000000-0005-0000-0000-0000D8860000}"/>
    <cellStyle name="Normal 16 3 2 5 4 2 4 2" xfId="34523" xr:uid="{00000000-0005-0000-0000-0000D9860000}"/>
    <cellStyle name="Normal 16 3 2 5 4 2 5" xfId="34524" xr:uid="{00000000-0005-0000-0000-0000DA860000}"/>
    <cellStyle name="Normal 16 3 2 5 4 3" xfId="34525" xr:uid="{00000000-0005-0000-0000-0000DB860000}"/>
    <cellStyle name="Normal 16 3 2 5 4 3 2" xfId="34526" xr:uid="{00000000-0005-0000-0000-0000DC860000}"/>
    <cellStyle name="Normal 16 3 2 5 4 3 2 2" xfId="34527" xr:uid="{00000000-0005-0000-0000-0000DD860000}"/>
    <cellStyle name="Normal 16 3 2 5 4 3 2 2 2" xfId="34528" xr:uid="{00000000-0005-0000-0000-0000DE860000}"/>
    <cellStyle name="Normal 16 3 2 5 4 3 2 3" xfId="34529" xr:uid="{00000000-0005-0000-0000-0000DF860000}"/>
    <cellStyle name="Normal 16 3 2 5 4 3 3" xfId="34530" xr:uid="{00000000-0005-0000-0000-0000E0860000}"/>
    <cellStyle name="Normal 16 3 2 5 4 3 3 2" xfId="34531" xr:uid="{00000000-0005-0000-0000-0000E1860000}"/>
    <cellStyle name="Normal 16 3 2 5 4 3 4" xfId="34532" xr:uid="{00000000-0005-0000-0000-0000E2860000}"/>
    <cellStyle name="Normal 16 3 2 5 4 4" xfId="34533" xr:uid="{00000000-0005-0000-0000-0000E3860000}"/>
    <cellStyle name="Normal 16 3 2 5 4 4 2" xfId="34534" xr:uid="{00000000-0005-0000-0000-0000E4860000}"/>
    <cellStyle name="Normal 16 3 2 5 4 4 2 2" xfId="34535" xr:uid="{00000000-0005-0000-0000-0000E5860000}"/>
    <cellStyle name="Normal 16 3 2 5 4 4 3" xfId="34536" xr:uid="{00000000-0005-0000-0000-0000E6860000}"/>
    <cellStyle name="Normal 16 3 2 5 4 5" xfId="34537" xr:uid="{00000000-0005-0000-0000-0000E7860000}"/>
    <cellStyle name="Normal 16 3 2 5 4 5 2" xfId="34538" xr:uid="{00000000-0005-0000-0000-0000E8860000}"/>
    <cellStyle name="Normal 16 3 2 5 4 6" xfId="34539" xr:uid="{00000000-0005-0000-0000-0000E9860000}"/>
    <cellStyle name="Normal 16 3 2 5 5" xfId="34540" xr:uid="{00000000-0005-0000-0000-0000EA860000}"/>
    <cellStyle name="Normal 16 3 2 5 5 2" xfId="34541" xr:uid="{00000000-0005-0000-0000-0000EB860000}"/>
    <cellStyle name="Normal 16 3 2 5 5 2 2" xfId="34542" xr:uid="{00000000-0005-0000-0000-0000EC860000}"/>
    <cellStyle name="Normal 16 3 2 5 5 2 2 2" xfId="34543" xr:uid="{00000000-0005-0000-0000-0000ED860000}"/>
    <cellStyle name="Normal 16 3 2 5 5 2 2 2 2" xfId="34544" xr:uid="{00000000-0005-0000-0000-0000EE860000}"/>
    <cellStyle name="Normal 16 3 2 5 5 2 2 3" xfId="34545" xr:uid="{00000000-0005-0000-0000-0000EF860000}"/>
    <cellStyle name="Normal 16 3 2 5 5 2 3" xfId="34546" xr:uid="{00000000-0005-0000-0000-0000F0860000}"/>
    <cellStyle name="Normal 16 3 2 5 5 2 3 2" xfId="34547" xr:uid="{00000000-0005-0000-0000-0000F1860000}"/>
    <cellStyle name="Normal 16 3 2 5 5 2 4" xfId="34548" xr:uid="{00000000-0005-0000-0000-0000F2860000}"/>
    <cellStyle name="Normal 16 3 2 5 5 3" xfId="34549" xr:uid="{00000000-0005-0000-0000-0000F3860000}"/>
    <cellStyle name="Normal 16 3 2 5 5 3 2" xfId="34550" xr:uid="{00000000-0005-0000-0000-0000F4860000}"/>
    <cellStyle name="Normal 16 3 2 5 5 3 2 2" xfId="34551" xr:uid="{00000000-0005-0000-0000-0000F5860000}"/>
    <cellStyle name="Normal 16 3 2 5 5 3 3" xfId="34552" xr:uid="{00000000-0005-0000-0000-0000F6860000}"/>
    <cellStyle name="Normal 16 3 2 5 5 4" xfId="34553" xr:uid="{00000000-0005-0000-0000-0000F7860000}"/>
    <cellStyle name="Normal 16 3 2 5 5 4 2" xfId="34554" xr:uid="{00000000-0005-0000-0000-0000F8860000}"/>
    <cellStyle name="Normal 16 3 2 5 5 5" xfId="34555" xr:uid="{00000000-0005-0000-0000-0000F9860000}"/>
    <cellStyle name="Normal 16 3 2 5 6" xfId="34556" xr:uid="{00000000-0005-0000-0000-0000FA860000}"/>
    <cellStyle name="Normal 16 3 2 5 6 2" xfId="34557" xr:uid="{00000000-0005-0000-0000-0000FB860000}"/>
    <cellStyle name="Normal 16 3 2 5 6 2 2" xfId="34558" xr:uid="{00000000-0005-0000-0000-0000FC860000}"/>
    <cellStyle name="Normal 16 3 2 5 6 2 2 2" xfId="34559" xr:uid="{00000000-0005-0000-0000-0000FD860000}"/>
    <cellStyle name="Normal 16 3 2 5 6 2 3" xfId="34560" xr:uid="{00000000-0005-0000-0000-0000FE860000}"/>
    <cellStyle name="Normal 16 3 2 5 6 3" xfId="34561" xr:uid="{00000000-0005-0000-0000-0000FF860000}"/>
    <cellStyle name="Normal 16 3 2 5 6 3 2" xfId="34562" xr:uid="{00000000-0005-0000-0000-000000870000}"/>
    <cellStyle name="Normal 16 3 2 5 6 4" xfId="34563" xr:uid="{00000000-0005-0000-0000-000001870000}"/>
    <cellStyle name="Normal 16 3 2 5 7" xfId="34564" xr:uid="{00000000-0005-0000-0000-000002870000}"/>
    <cellStyle name="Normal 16 3 2 5 7 2" xfId="34565" xr:uid="{00000000-0005-0000-0000-000003870000}"/>
    <cellStyle name="Normal 16 3 2 5 7 2 2" xfId="34566" xr:uid="{00000000-0005-0000-0000-000004870000}"/>
    <cellStyle name="Normal 16 3 2 5 7 3" xfId="34567" xr:uid="{00000000-0005-0000-0000-000005870000}"/>
    <cellStyle name="Normal 16 3 2 5 8" xfId="34568" xr:uid="{00000000-0005-0000-0000-000006870000}"/>
    <cellStyle name="Normal 16 3 2 5 8 2" xfId="34569" xr:uid="{00000000-0005-0000-0000-000007870000}"/>
    <cellStyle name="Normal 16 3 2 5 9" xfId="34570" xr:uid="{00000000-0005-0000-0000-000008870000}"/>
    <cellStyle name="Normal 16 3 2 6" xfId="34571" xr:uid="{00000000-0005-0000-0000-000009870000}"/>
    <cellStyle name="Normal 16 3 2 6 2" xfId="34572" xr:uid="{00000000-0005-0000-0000-00000A870000}"/>
    <cellStyle name="Normal 16 3 2 6 2 2" xfId="34573" xr:uid="{00000000-0005-0000-0000-00000B870000}"/>
    <cellStyle name="Normal 16 3 2 6 2 2 2" xfId="34574" xr:uid="{00000000-0005-0000-0000-00000C870000}"/>
    <cellStyle name="Normal 16 3 2 6 2 2 2 2" xfId="34575" xr:uid="{00000000-0005-0000-0000-00000D870000}"/>
    <cellStyle name="Normal 16 3 2 6 2 2 2 2 2" xfId="34576" xr:uid="{00000000-0005-0000-0000-00000E870000}"/>
    <cellStyle name="Normal 16 3 2 6 2 2 2 3" xfId="34577" xr:uid="{00000000-0005-0000-0000-00000F870000}"/>
    <cellStyle name="Normal 16 3 2 6 2 2 3" xfId="34578" xr:uid="{00000000-0005-0000-0000-000010870000}"/>
    <cellStyle name="Normal 16 3 2 6 2 2 3 2" xfId="34579" xr:uid="{00000000-0005-0000-0000-000011870000}"/>
    <cellStyle name="Normal 16 3 2 6 2 2 4" xfId="34580" xr:uid="{00000000-0005-0000-0000-000012870000}"/>
    <cellStyle name="Normal 16 3 2 6 2 3" xfId="34581" xr:uid="{00000000-0005-0000-0000-000013870000}"/>
    <cellStyle name="Normal 16 3 2 6 2 3 2" xfId="34582" xr:uid="{00000000-0005-0000-0000-000014870000}"/>
    <cellStyle name="Normal 16 3 2 6 2 3 2 2" xfId="34583" xr:uid="{00000000-0005-0000-0000-000015870000}"/>
    <cellStyle name="Normal 16 3 2 6 2 3 3" xfId="34584" xr:uid="{00000000-0005-0000-0000-000016870000}"/>
    <cellStyle name="Normal 16 3 2 6 2 4" xfId="34585" xr:uid="{00000000-0005-0000-0000-000017870000}"/>
    <cellStyle name="Normal 16 3 2 6 2 4 2" xfId="34586" xr:uid="{00000000-0005-0000-0000-000018870000}"/>
    <cellStyle name="Normal 16 3 2 6 2 5" xfId="34587" xr:uid="{00000000-0005-0000-0000-000019870000}"/>
    <cellStyle name="Normal 16 3 2 6 3" xfId="34588" xr:uid="{00000000-0005-0000-0000-00001A870000}"/>
    <cellStyle name="Normal 16 3 2 6 3 2" xfId="34589" xr:uid="{00000000-0005-0000-0000-00001B870000}"/>
    <cellStyle name="Normal 16 3 2 6 3 2 2" xfId="34590" xr:uid="{00000000-0005-0000-0000-00001C870000}"/>
    <cellStyle name="Normal 16 3 2 6 3 2 2 2" xfId="34591" xr:uid="{00000000-0005-0000-0000-00001D870000}"/>
    <cellStyle name="Normal 16 3 2 6 3 2 3" xfId="34592" xr:uid="{00000000-0005-0000-0000-00001E870000}"/>
    <cellStyle name="Normal 16 3 2 6 3 3" xfId="34593" xr:uid="{00000000-0005-0000-0000-00001F870000}"/>
    <cellStyle name="Normal 16 3 2 6 3 3 2" xfId="34594" xr:uid="{00000000-0005-0000-0000-000020870000}"/>
    <cellStyle name="Normal 16 3 2 6 3 4" xfId="34595" xr:uid="{00000000-0005-0000-0000-000021870000}"/>
    <cellStyle name="Normal 16 3 2 6 4" xfId="34596" xr:uid="{00000000-0005-0000-0000-000022870000}"/>
    <cellStyle name="Normal 16 3 2 6 4 2" xfId="34597" xr:uid="{00000000-0005-0000-0000-000023870000}"/>
    <cellStyle name="Normal 16 3 2 6 4 2 2" xfId="34598" xr:uid="{00000000-0005-0000-0000-000024870000}"/>
    <cellStyle name="Normal 16 3 2 6 4 3" xfId="34599" xr:uid="{00000000-0005-0000-0000-000025870000}"/>
    <cellStyle name="Normal 16 3 2 6 5" xfId="34600" xr:uid="{00000000-0005-0000-0000-000026870000}"/>
    <cellStyle name="Normal 16 3 2 6 5 2" xfId="34601" xr:uid="{00000000-0005-0000-0000-000027870000}"/>
    <cellStyle name="Normal 16 3 2 6 6" xfId="34602" xr:uid="{00000000-0005-0000-0000-000028870000}"/>
    <cellStyle name="Normal 16 3 2 7" xfId="34603" xr:uid="{00000000-0005-0000-0000-000029870000}"/>
    <cellStyle name="Normal 16 3 2 7 2" xfId="34604" xr:uid="{00000000-0005-0000-0000-00002A870000}"/>
    <cellStyle name="Normal 16 3 2 7 2 2" xfId="34605" xr:uid="{00000000-0005-0000-0000-00002B870000}"/>
    <cellStyle name="Normal 16 3 2 7 2 2 2" xfId="34606" xr:uid="{00000000-0005-0000-0000-00002C870000}"/>
    <cellStyle name="Normal 16 3 2 7 2 2 2 2" xfId="34607" xr:uid="{00000000-0005-0000-0000-00002D870000}"/>
    <cellStyle name="Normal 16 3 2 7 2 2 2 2 2" xfId="34608" xr:uid="{00000000-0005-0000-0000-00002E870000}"/>
    <cellStyle name="Normal 16 3 2 7 2 2 2 3" xfId="34609" xr:uid="{00000000-0005-0000-0000-00002F870000}"/>
    <cellStyle name="Normal 16 3 2 7 2 2 3" xfId="34610" xr:uid="{00000000-0005-0000-0000-000030870000}"/>
    <cellStyle name="Normal 16 3 2 7 2 2 3 2" xfId="34611" xr:uid="{00000000-0005-0000-0000-000031870000}"/>
    <cellStyle name="Normal 16 3 2 7 2 2 4" xfId="34612" xr:uid="{00000000-0005-0000-0000-000032870000}"/>
    <cellStyle name="Normal 16 3 2 7 2 3" xfId="34613" xr:uid="{00000000-0005-0000-0000-000033870000}"/>
    <cellStyle name="Normal 16 3 2 7 2 3 2" xfId="34614" xr:uid="{00000000-0005-0000-0000-000034870000}"/>
    <cellStyle name="Normal 16 3 2 7 2 3 2 2" xfId="34615" xr:uid="{00000000-0005-0000-0000-000035870000}"/>
    <cellStyle name="Normal 16 3 2 7 2 3 3" xfId="34616" xr:uid="{00000000-0005-0000-0000-000036870000}"/>
    <cellStyle name="Normal 16 3 2 7 2 4" xfId="34617" xr:uid="{00000000-0005-0000-0000-000037870000}"/>
    <cellStyle name="Normal 16 3 2 7 2 4 2" xfId="34618" xr:uid="{00000000-0005-0000-0000-000038870000}"/>
    <cellStyle name="Normal 16 3 2 7 2 5" xfId="34619" xr:uid="{00000000-0005-0000-0000-000039870000}"/>
    <cellStyle name="Normal 16 3 2 7 3" xfId="34620" xr:uid="{00000000-0005-0000-0000-00003A870000}"/>
    <cellStyle name="Normal 16 3 2 7 3 2" xfId="34621" xr:uid="{00000000-0005-0000-0000-00003B870000}"/>
    <cellStyle name="Normal 16 3 2 7 3 2 2" xfId="34622" xr:uid="{00000000-0005-0000-0000-00003C870000}"/>
    <cellStyle name="Normal 16 3 2 7 3 2 2 2" xfId="34623" xr:uid="{00000000-0005-0000-0000-00003D870000}"/>
    <cellStyle name="Normal 16 3 2 7 3 2 3" xfId="34624" xr:uid="{00000000-0005-0000-0000-00003E870000}"/>
    <cellStyle name="Normal 16 3 2 7 3 3" xfId="34625" xr:uid="{00000000-0005-0000-0000-00003F870000}"/>
    <cellStyle name="Normal 16 3 2 7 3 3 2" xfId="34626" xr:uid="{00000000-0005-0000-0000-000040870000}"/>
    <cellStyle name="Normal 16 3 2 7 3 4" xfId="34627" xr:uid="{00000000-0005-0000-0000-000041870000}"/>
    <cellStyle name="Normal 16 3 2 7 4" xfId="34628" xr:uid="{00000000-0005-0000-0000-000042870000}"/>
    <cellStyle name="Normal 16 3 2 7 4 2" xfId="34629" xr:uid="{00000000-0005-0000-0000-000043870000}"/>
    <cellStyle name="Normal 16 3 2 7 4 2 2" xfId="34630" xr:uid="{00000000-0005-0000-0000-000044870000}"/>
    <cellStyle name="Normal 16 3 2 7 4 3" xfId="34631" xr:uid="{00000000-0005-0000-0000-000045870000}"/>
    <cellStyle name="Normal 16 3 2 7 5" xfId="34632" xr:uid="{00000000-0005-0000-0000-000046870000}"/>
    <cellStyle name="Normal 16 3 2 7 5 2" xfId="34633" xr:uid="{00000000-0005-0000-0000-000047870000}"/>
    <cellStyle name="Normal 16 3 2 7 6" xfId="34634" xr:uid="{00000000-0005-0000-0000-000048870000}"/>
    <cellStyle name="Normal 16 3 2 8" xfId="34635" xr:uid="{00000000-0005-0000-0000-000049870000}"/>
    <cellStyle name="Normal 16 3 2 8 2" xfId="34636" xr:uid="{00000000-0005-0000-0000-00004A870000}"/>
    <cellStyle name="Normal 16 3 2 8 2 2" xfId="34637" xr:uid="{00000000-0005-0000-0000-00004B870000}"/>
    <cellStyle name="Normal 16 3 2 8 2 2 2" xfId="34638" xr:uid="{00000000-0005-0000-0000-00004C870000}"/>
    <cellStyle name="Normal 16 3 2 8 2 2 2 2" xfId="34639" xr:uid="{00000000-0005-0000-0000-00004D870000}"/>
    <cellStyle name="Normal 16 3 2 8 2 2 2 2 2" xfId="34640" xr:uid="{00000000-0005-0000-0000-00004E870000}"/>
    <cellStyle name="Normal 16 3 2 8 2 2 2 3" xfId="34641" xr:uid="{00000000-0005-0000-0000-00004F870000}"/>
    <cellStyle name="Normal 16 3 2 8 2 2 3" xfId="34642" xr:uid="{00000000-0005-0000-0000-000050870000}"/>
    <cellStyle name="Normal 16 3 2 8 2 2 3 2" xfId="34643" xr:uid="{00000000-0005-0000-0000-000051870000}"/>
    <cellStyle name="Normal 16 3 2 8 2 2 4" xfId="34644" xr:uid="{00000000-0005-0000-0000-000052870000}"/>
    <cellStyle name="Normal 16 3 2 8 2 3" xfId="34645" xr:uid="{00000000-0005-0000-0000-000053870000}"/>
    <cellStyle name="Normal 16 3 2 8 2 3 2" xfId="34646" xr:uid="{00000000-0005-0000-0000-000054870000}"/>
    <cellStyle name="Normal 16 3 2 8 2 3 2 2" xfId="34647" xr:uid="{00000000-0005-0000-0000-000055870000}"/>
    <cellStyle name="Normal 16 3 2 8 2 3 3" xfId="34648" xr:uid="{00000000-0005-0000-0000-000056870000}"/>
    <cellStyle name="Normal 16 3 2 8 2 4" xfId="34649" xr:uid="{00000000-0005-0000-0000-000057870000}"/>
    <cellStyle name="Normal 16 3 2 8 2 4 2" xfId="34650" xr:uid="{00000000-0005-0000-0000-000058870000}"/>
    <cellStyle name="Normal 16 3 2 8 2 5" xfId="34651" xr:uid="{00000000-0005-0000-0000-000059870000}"/>
    <cellStyle name="Normal 16 3 2 8 3" xfId="34652" xr:uid="{00000000-0005-0000-0000-00005A870000}"/>
    <cellStyle name="Normal 16 3 2 8 3 2" xfId="34653" xr:uid="{00000000-0005-0000-0000-00005B870000}"/>
    <cellStyle name="Normal 16 3 2 8 3 2 2" xfId="34654" xr:uid="{00000000-0005-0000-0000-00005C870000}"/>
    <cellStyle name="Normal 16 3 2 8 3 2 2 2" xfId="34655" xr:uid="{00000000-0005-0000-0000-00005D870000}"/>
    <cellStyle name="Normal 16 3 2 8 3 2 3" xfId="34656" xr:uid="{00000000-0005-0000-0000-00005E870000}"/>
    <cellStyle name="Normal 16 3 2 8 3 3" xfId="34657" xr:uid="{00000000-0005-0000-0000-00005F870000}"/>
    <cellStyle name="Normal 16 3 2 8 3 3 2" xfId="34658" xr:uid="{00000000-0005-0000-0000-000060870000}"/>
    <cellStyle name="Normal 16 3 2 8 3 4" xfId="34659" xr:uid="{00000000-0005-0000-0000-000061870000}"/>
    <cellStyle name="Normal 16 3 2 8 4" xfId="34660" xr:uid="{00000000-0005-0000-0000-000062870000}"/>
    <cellStyle name="Normal 16 3 2 8 4 2" xfId="34661" xr:uid="{00000000-0005-0000-0000-000063870000}"/>
    <cellStyle name="Normal 16 3 2 8 4 2 2" xfId="34662" xr:uid="{00000000-0005-0000-0000-000064870000}"/>
    <cellStyle name="Normal 16 3 2 8 4 3" xfId="34663" xr:uid="{00000000-0005-0000-0000-000065870000}"/>
    <cellStyle name="Normal 16 3 2 8 5" xfId="34664" xr:uid="{00000000-0005-0000-0000-000066870000}"/>
    <cellStyle name="Normal 16 3 2 8 5 2" xfId="34665" xr:uid="{00000000-0005-0000-0000-000067870000}"/>
    <cellStyle name="Normal 16 3 2 8 6" xfId="34666" xr:uid="{00000000-0005-0000-0000-000068870000}"/>
    <cellStyle name="Normal 16 3 2 9" xfId="34667" xr:uid="{00000000-0005-0000-0000-000069870000}"/>
    <cellStyle name="Normal 16 3 2 9 2" xfId="34668" xr:uid="{00000000-0005-0000-0000-00006A870000}"/>
    <cellStyle name="Normal 16 3 2 9 2 2" xfId="34669" xr:uid="{00000000-0005-0000-0000-00006B870000}"/>
    <cellStyle name="Normal 16 3 2 9 2 2 2" xfId="34670" xr:uid="{00000000-0005-0000-0000-00006C870000}"/>
    <cellStyle name="Normal 16 3 2 9 2 2 2 2" xfId="34671" xr:uid="{00000000-0005-0000-0000-00006D870000}"/>
    <cellStyle name="Normal 16 3 2 9 2 2 3" xfId="34672" xr:uid="{00000000-0005-0000-0000-00006E870000}"/>
    <cellStyle name="Normal 16 3 2 9 2 3" xfId="34673" xr:uid="{00000000-0005-0000-0000-00006F870000}"/>
    <cellStyle name="Normal 16 3 2 9 2 3 2" xfId="34674" xr:uid="{00000000-0005-0000-0000-000070870000}"/>
    <cellStyle name="Normal 16 3 2 9 2 4" xfId="34675" xr:uid="{00000000-0005-0000-0000-000071870000}"/>
    <cellStyle name="Normal 16 3 2 9 3" xfId="34676" xr:uid="{00000000-0005-0000-0000-000072870000}"/>
    <cellStyle name="Normal 16 3 2 9 3 2" xfId="34677" xr:uid="{00000000-0005-0000-0000-000073870000}"/>
    <cellStyle name="Normal 16 3 2 9 3 2 2" xfId="34678" xr:uid="{00000000-0005-0000-0000-000074870000}"/>
    <cellStyle name="Normal 16 3 2 9 3 3" xfId="34679" xr:uid="{00000000-0005-0000-0000-000075870000}"/>
    <cellStyle name="Normal 16 3 2 9 4" xfId="34680" xr:uid="{00000000-0005-0000-0000-000076870000}"/>
    <cellStyle name="Normal 16 3 2 9 4 2" xfId="34681" xr:uid="{00000000-0005-0000-0000-000077870000}"/>
    <cellStyle name="Normal 16 3 2 9 5" xfId="34682" xr:uid="{00000000-0005-0000-0000-000078870000}"/>
    <cellStyle name="Normal 16 3 20" xfId="34683" xr:uid="{00000000-0005-0000-0000-000079870000}"/>
    <cellStyle name="Normal 16 3 21" xfId="34684" xr:uid="{00000000-0005-0000-0000-00007A870000}"/>
    <cellStyle name="Normal 16 3 22" xfId="34685" xr:uid="{00000000-0005-0000-0000-00007B870000}"/>
    <cellStyle name="Normal 16 3 23" xfId="34686" xr:uid="{00000000-0005-0000-0000-00007C870000}"/>
    <cellStyle name="Normal 16 3 24" xfId="34687" xr:uid="{00000000-0005-0000-0000-00007D870000}"/>
    <cellStyle name="Normal 16 3 25" xfId="34688" xr:uid="{00000000-0005-0000-0000-00007E870000}"/>
    <cellStyle name="Normal 16 3 26" xfId="34689" xr:uid="{00000000-0005-0000-0000-00007F870000}"/>
    <cellStyle name="Normal 16 3 27" xfId="34690" xr:uid="{00000000-0005-0000-0000-000080870000}"/>
    <cellStyle name="Normal 16 3 3" xfId="34691" xr:uid="{00000000-0005-0000-0000-000081870000}"/>
    <cellStyle name="Normal 16 3 3 10" xfId="34692" xr:uid="{00000000-0005-0000-0000-000082870000}"/>
    <cellStyle name="Normal 16 3 3 10 2" xfId="34693" xr:uid="{00000000-0005-0000-0000-000083870000}"/>
    <cellStyle name="Normal 16 3 3 10 2 2" xfId="34694" xr:uid="{00000000-0005-0000-0000-000084870000}"/>
    <cellStyle name="Normal 16 3 3 10 3" xfId="34695" xr:uid="{00000000-0005-0000-0000-000085870000}"/>
    <cellStyle name="Normal 16 3 3 11" xfId="34696" xr:uid="{00000000-0005-0000-0000-000086870000}"/>
    <cellStyle name="Normal 16 3 3 11 2" xfId="34697" xr:uid="{00000000-0005-0000-0000-000087870000}"/>
    <cellStyle name="Normal 16 3 3 12" xfId="34698" xr:uid="{00000000-0005-0000-0000-000088870000}"/>
    <cellStyle name="Normal 16 3 3 12 2" xfId="34699" xr:uid="{00000000-0005-0000-0000-000089870000}"/>
    <cellStyle name="Normal 16 3 3 13" xfId="34700" xr:uid="{00000000-0005-0000-0000-00008A870000}"/>
    <cellStyle name="Normal 16 3 3 14" xfId="34701" xr:uid="{00000000-0005-0000-0000-00008B870000}"/>
    <cellStyle name="Normal 16 3 3 15" xfId="34702" xr:uid="{00000000-0005-0000-0000-00008C870000}"/>
    <cellStyle name="Normal 16 3 3 16" xfId="34703" xr:uid="{00000000-0005-0000-0000-00008D870000}"/>
    <cellStyle name="Normal 16 3 3 17" xfId="34704" xr:uid="{00000000-0005-0000-0000-00008E870000}"/>
    <cellStyle name="Normal 16 3 3 2" xfId="34705" xr:uid="{00000000-0005-0000-0000-00008F870000}"/>
    <cellStyle name="Normal 16 3 3 2 10" xfId="34706" xr:uid="{00000000-0005-0000-0000-000090870000}"/>
    <cellStyle name="Normal 16 3 3 2 10 2" xfId="34707" xr:uid="{00000000-0005-0000-0000-000091870000}"/>
    <cellStyle name="Normal 16 3 3 2 11" xfId="34708" xr:uid="{00000000-0005-0000-0000-000092870000}"/>
    <cellStyle name="Normal 16 3 3 2 12" xfId="34709" xr:uid="{00000000-0005-0000-0000-000093870000}"/>
    <cellStyle name="Normal 16 3 3 2 2" xfId="34710" xr:uid="{00000000-0005-0000-0000-000094870000}"/>
    <cellStyle name="Normal 16 3 3 2 2 2" xfId="34711" xr:uid="{00000000-0005-0000-0000-000095870000}"/>
    <cellStyle name="Normal 16 3 3 2 2 2 2" xfId="34712" xr:uid="{00000000-0005-0000-0000-000096870000}"/>
    <cellStyle name="Normal 16 3 3 2 2 2 2 2" xfId="34713" xr:uid="{00000000-0005-0000-0000-000097870000}"/>
    <cellStyle name="Normal 16 3 3 2 2 2 2 2 2" xfId="34714" xr:uid="{00000000-0005-0000-0000-000098870000}"/>
    <cellStyle name="Normal 16 3 3 2 2 2 2 2 2 2" xfId="34715" xr:uid="{00000000-0005-0000-0000-000099870000}"/>
    <cellStyle name="Normal 16 3 3 2 2 2 2 2 2 2 2" xfId="34716" xr:uid="{00000000-0005-0000-0000-00009A870000}"/>
    <cellStyle name="Normal 16 3 3 2 2 2 2 2 2 3" xfId="34717" xr:uid="{00000000-0005-0000-0000-00009B870000}"/>
    <cellStyle name="Normal 16 3 3 2 2 2 2 2 3" xfId="34718" xr:uid="{00000000-0005-0000-0000-00009C870000}"/>
    <cellStyle name="Normal 16 3 3 2 2 2 2 2 3 2" xfId="34719" xr:uid="{00000000-0005-0000-0000-00009D870000}"/>
    <cellStyle name="Normal 16 3 3 2 2 2 2 2 4" xfId="34720" xr:uid="{00000000-0005-0000-0000-00009E870000}"/>
    <cellStyle name="Normal 16 3 3 2 2 2 2 3" xfId="34721" xr:uid="{00000000-0005-0000-0000-00009F870000}"/>
    <cellStyle name="Normal 16 3 3 2 2 2 2 3 2" xfId="34722" xr:uid="{00000000-0005-0000-0000-0000A0870000}"/>
    <cellStyle name="Normal 16 3 3 2 2 2 2 3 2 2" xfId="34723" xr:uid="{00000000-0005-0000-0000-0000A1870000}"/>
    <cellStyle name="Normal 16 3 3 2 2 2 2 3 3" xfId="34724" xr:uid="{00000000-0005-0000-0000-0000A2870000}"/>
    <cellStyle name="Normal 16 3 3 2 2 2 2 4" xfId="34725" xr:uid="{00000000-0005-0000-0000-0000A3870000}"/>
    <cellStyle name="Normal 16 3 3 2 2 2 2 4 2" xfId="34726" xr:uid="{00000000-0005-0000-0000-0000A4870000}"/>
    <cellStyle name="Normal 16 3 3 2 2 2 2 5" xfId="34727" xr:uid="{00000000-0005-0000-0000-0000A5870000}"/>
    <cellStyle name="Normal 16 3 3 2 2 2 3" xfId="34728" xr:uid="{00000000-0005-0000-0000-0000A6870000}"/>
    <cellStyle name="Normal 16 3 3 2 2 2 3 2" xfId="34729" xr:uid="{00000000-0005-0000-0000-0000A7870000}"/>
    <cellStyle name="Normal 16 3 3 2 2 2 3 2 2" xfId="34730" xr:uid="{00000000-0005-0000-0000-0000A8870000}"/>
    <cellStyle name="Normal 16 3 3 2 2 2 3 2 2 2" xfId="34731" xr:uid="{00000000-0005-0000-0000-0000A9870000}"/>
    <cellStyle name="Normal 16 3 3 2 2 2 3 2 3" xfId="34732" xr:uid="{00000000-0005-0000-0000-0000AA870000}"/>
    <cellStyle name="Normal 16 3 3 2 2 2 3 3" xfId="34733" xr:uid="{00000000-0005-0000-0000-0000AB870000}"/>
    <cellStyle name="Normal 16 3 3 2 2 2 3 3 2" xfId="34734" xr:uid="{00000000-0005-0000-0000-0000AC870000}"/>
    <cellStyle name="Normal 16 3 3 2 2 2 3 4" xfId="34735" xr:uid="{00000000-0005-0000-0000-0000AD870000}"/>
    <cellStyle name="Normal 16 3 3 2 2 2 4" xfId="34736" xr:uid="{00000000-0005-0000-0000-0000AE870000}"/>
    <cellStyle name="Normal 16 3 3 2 2 2 4 2" xfId="34737" xr:uid="{00000000-0005-0000-0000-0000AF870000}"/>
    <cellStyle name="Normal 16 3 3 2 2 2 4 2 2" xfId="34738" xr:uid="{00000000-0005-0000-0000-0000B0870000}"/>
    <cellStyle name="Normal 16 3 3 2 2 2 4 3" xfId="34739" xr:uid="{00000000-0005-0000-0000-0000B1870000}"/>
    <cellStyle name="Normal 16 3 3 2 2 2 5" xfId="34740" xr:uid="{00000000-0005-0000-0000-0000B2870000}"/>
    <cellStyle name="Normal 16 3 3 2 2 2 5 2" xfId="34741" xr:uid="{00000000-0005-0000-0000-0000B3870000}"/>
    <cellStyle name="Normal 16 3 3 2 2 2 6" xfId="34742" xr:uid="{00000000-0005-0000-0000-0000B4870000}"/>
    <cellStyle name="Normal 16 3 3 2 2 3" xfId="34743" xr:uid="{00000000-0005-0000-0000-0000B5870000}"/>
    <cellStyle name="Normal 16 3 3 2 2 3 2" xfId="34744" xr:uid="{00000000-0005-0000-0000-0000B6870000}"/>
    <cellStyle name="Normal 16 3 3 2 2 3 2 2" xfId="34745" xr:uid="{00000000-0005-0000-0000-0000B7870000}"/>
    <cellStyle name="Normal 16 3 3 2 2 3 2 2 2" xfId="34746" xr:uid="{00000000-0005-0000-0000-0000B8870000}"/>
    <cellStyle name="Normal 16 3 3 2 2 3 2 2 2 2" xfId="34747" xr:uid="{00000000-0005-0000-0000-0000B9870000}"/>
    <cellStyle name="Normal 16 3 3 2 2 3 2 2 2 2 2" xfId="34748" xr:uid="{00000000-0005-0000-0000-0000BA870000}"/>
    <cellStyle name="Normal 16 3 3 2 2 3 2 2 2 3" xfId="34749" xr:uid="{00000000-0005-0000-0000-0000BB870000}"/>
    <cellStyle name="Normal 16 3 3 2 2 3 2 2 3" xfId="34750" xr:uid="{00000000-0005-0000-0000-0000BC870000}"/>
    <cellStyle name="Normal 16 3 3 2 2 3 2 2 3 2" xfId="34751" xr:uid="{00000000-0005-0000-0000-0000BD870000}"/>
    <cellStyle name="Normal 16 3 3 2 2 3 2 2 4" xfId="34752" xr:uid="{00000000-0005-0000-0000-0000BE870000}"/>
    <cellStyle name="Normal 16 3 3 2 2 3 2 3" xfId="34753" xr:uid="{00000000-0005-0000-0000-0000BF870000}"/>
    <cellStyle name="Normal 16 3 3 2 2 3 2 3 2" xfId="34754" xr:uid="{00000000-0005-0000-0000-0000C0870000}"/>
    <cellStyle name="Normal 16 3 3 2 2 3 2 3 2 2" xfId="34755" xr:uid="{00000000-0005-0000-0000-0000C1870000}"/>
    <cellStyle name="Normal 16 3 3 2 2 3 2 3 3" xfId="34756" xr:uid="{00000000-0005-0000-0000-0000C2870000}"/>
    <cellStyle name="Normal 16 3 3 2 2 3 2 4" xfId="34757" xr:uid="{00000000-0005-0000-0000-0000C3870000}"/>
    <cellStyle name="Normal 16 3 3 2 2 3 2 4 2" xfId="34758" xr:uid="{00000000-0005-0000-0000-0000C4870000}"/>
    <cellStyle name="Normal 16 3 3 2 2 3 2 5" xfId="34759" xr:uid="{00000000-0005-0000-0000-0000C5870000}"/>
    <cellStyle name="Normal 16 3 3 2 2 3 3" xfId="34760" xr:uid="{00000000-0005-0000-0000-0000C6870000}"/>
    <cellStyle name="Normal 16 3 3 2 2 3 3 2" xfId="34761" xr:uid="{00000000-0005-0000-0000-0000C7870000}"/>
    <cellStyle name="Normal 16 3 3 2 2 3 3 2 2" xfId="34762" xr:uid="{00000000-0005-0000-0000-0000C8870000}"/>
    <cellStyle name="Normal 16 3 3 2 2 3 3 2 2 2" xfId="34763" xr:uid="{00000000-0005-0000-0000-0000C9870000}"/>
    <cellStyle name="Normal 16 3 3 2 2 3 3 2 3" xfId="34764" xr:uid="{00000000-0005-0000-0000-0000CA870000}"/>
    <cellStyle name="Normal 16 3 3 2 2 3 3 3" xfId="34765" xr:uid="{00000000-0005-0000-0000-0000CB870000}"/>
    <cellStyle name="Normal 16 3 3 2 2 3 3 3 2" xfId="34766" xr:uid="{00000000-0005-0000-0000-0000CC870000}"/>
    <cellStyle name="Normal 16 3 3 2 2 3 3 4" xfId="34767" xr:uid="{00000000-0005-0000-0000-0000CD870000}"/>
    <cellStyle name="Normal 16 3 3 2 2 3 4" xfId="34768" xr:uid="{00000000-0005-0000-0000-0000CE870000}"/>
    <cellStyle name="Normal 16 3 3 2 2 3 4 2" xfId="34769" xr:uid="{00000000-0005-0000-0000-0000CF870000}"/>
    <cellStyle name="Normal 16 3 3 2 2 3 4 2 2" xfId="34770" xr:uid="{00000000-0005-0000-0000-0000D0870000}"/>
    <cellStyle name="Normal 16 3 3 2 2 3 4 3" xfId="34771" xr:uid="{00000000-0005-0000-0000-0000D1870000}"/>
    <cellStyle name="Normal 16 3 3 2 2 3 5" xfId="34772" xr:uid="{00000000-0005-0000-0000-0000D2870000}"/>
    <cellStyle name="Normal 16 3 3 2 2 3 5 2" xfId="34773" xr:uid="{00000000-0005-0000-0000-0000D3870000}"/>
    <cellStyle name="Normal 16 3 3 2 2 3 6" xfId="34774" xr:uid="{00000000-0005-0000-0000-0000D4870000}"/>
    <cellStyle name="Normal 16 3 3 2 2 4" xfId="34775" xr:uid="{00000000-0005-0000-0000-0000D5870000}"/>
    <cellStyle name="Normal 16 3 3 2 2 4 2" xfId="34776" xr:uid="{00000000-0005-0000-0000-0000D6870000}"/>
    <cellStyle name="Normal 16 3 3 2 2 4 2 2" xfId="34777" xr:uid="{00000000-0005-0000-0000-0000D7870000}"/>
    <cellStyle name="Normal 16 3 3 2 2 4 2 2 2" xfId="34778" xr:uid="{00000000-0005-0000-0000-0000D8870000}"/>
    <cellStyle name="Normal 16 3 3 2 2 4 2 2 2 2" xfId="34779" xr:uid="{00000000-0005-0000-0000-0000D9870000}"/>
    <cellStyle name="Normal 16 3 3 2 2 4 2 2 2 2 2" xfId="34780" xr:uid="{00000000-0005-0000-0000-0000DA870000}"/>
    <cellStyle name="Normal 16 3 3 2 2 4 2 2 2 3" xfId="34781" xr:uid="{00000000-0005-0000-0000-0000DB870000}"/>
    <cellStyle name="Normal 16 3 3 2 2 4 2 2 3" xfId="34782" xr:uid="{00000000-0005-0000-0000-0000DC870000}"/>
    <cellStyle name="Normal 16 3 3 2 2 4 2 2 3 2" xfId="34783" xr:uid="{00000000-0005-0000-0000-0000DD870000}"/>
    <cellStyle name="Normal 16 3 3 2 2 4 2 2 4" xfId="34784" xr:uid="{00000000-0005-0000-0000-0000DE870000}"/>
    <cellStyle name="Normal 16 3 3 2 2 4 2 3" xfId="34785" xr:uid="{00000000-0005-0000-0000-0000DF870000}"/>
    <cellStyle name="Normal 16 3 3 2 2 4 2 3 2" xfId="34786" xr:uid="{00000000-0005-0000-0000-0000E0870000}"/>
    <cellStyle name="Normal 16 3 3 2 2 4 2 3 2 2" xfId="34787" xr:uid="{00000000-0005-0000-0000-0000E1870000}"/>
    <cellStyle name="Normal 16 3 3 2 2 4 2 3 3" xfId="34788" xr:uid="{00000000-0005-0000-0000-0000E2870000}"/>
    <cellStyle name="Normal 16 3 3 2 2 4 2 4" xfId="34789" xr:uid="{00000000-0005-0000-0000-0000E3870000}"/>
    <cellStyle name="Normal 16 3 3 2 2 4 2 4 2" xfId="34790" xr:uid="{00000000-0005-0000-0000-0000E4870000}"/>
    <cellStyle name="Normal 16 3 3 2 2 4 2 5" xfId="34791" xr:uid="{00000000-0005-0000-0000-0000E5870000}"/>
    <cellStyle name="Normal 16 3 3 2 2 4 3" xfId="34792" xr:uid="{00000000-0005-0000-0000-0000E6870000}"/>
    <cellStyle name="Normal 16 3 3 2 2 4 3 2" xfId="34793" xr:uid="{00000000-0005-0000-0000-0000E7870000}"/>
    <cellStyle name="Normal 16 3 3 2 2 4 3 2 2" xfId="34794" xr:uid="{00000000-0005-0000-0000-0000E8870000}"/>
    <cellStyle name="Normal 16 3 3 2 2 4 3 2 2 2" xfId="34795" xr:uid="{00000000-0005-0000-0000-0000E9870000}"/>
    <cellStyle name="Normal 16 3 3 2 2 4 3 2 3" xfId="34796" xr:uid="{00000000-0005-0000-0000-0000EA870000}"/>
    <cellStyle name="Normal 16 3 3 2 2 4 3 3" xfId="34797" xr:uid="{00000000-0005-0000-0000-0000EB870000}"/>
    <cellStyle name="Normal 16 3 3 2 2 4 3 3 2" xfId="34798" xr:uid="{00000000-0005-0000-0000-0000EC870000}"/>
    <cellStyle name="Normal 16 3 3 2 2 4 3 4" xfId="34799" xr:uid="{00000000-0005-0000-0000-0000ED870000}"/>
    <cellStyle name="Normal 16 3 3 2 2 4 4" xfId="34800" xr:uid="{00000000-0005-0000-0000-0000EE870000}"/>
    <cellStyle name="Normal 16 3 3 2 2 4 4 2" xfId="34801" xr:uid="{00000000-0005-0000-0000-0000EF870000}"/>
    <cellStyle name="Normal 16 3 3 2 2 4 4 2 2" xfId="34802" xr:uid="{00000000-0005-0000-0000-0000F0870000}"/>
    <cellStyle name="Normal 16 3 3 2 2 4 4 3" xfId="34803" xr:uid="{00000000-0005-0000-0000-0000F1870000}"/>
    <cellStyle name="Normal 16 3 3 2 2 4 5" xfId="34804" xr:uid="{00000000-0005-0000-0000-0000F2870000}"/>
    <cellStyle name="Normal 16 3 3 2 2 4 5 2" xfId="34805" xr:uid="{00000000-0005-0000-0000-0000F3870000}"/>
    <cellStyle name="Normal 16 3 3 2 2 4 6" xfId="34806" xr:uid="{00000000-0005-0000-0000-0000F4870000}"/>
    <cellStyle name="Normal 16 3 3 2 2 5" xfId="34807" xr:uid="{00000000-0005-0000-0000-0000F5870000}"/>
    <cellStyle name="Normal 16 3 3 2 2 5 2" xfId="34808" xr:uid="{00000000-0005-0000-0000-0000F6870000}"/>
    <cellStyle name="Normal 16 3 3 2 2 5 2 2" xfId="34809" xr:uid="{00000000-0005-0000-0000-0000F7870000}"/>
    <cellStyle name="Normal 16 3 3 2 2 5 2 2 2" xfId="34810" xr:uid="{00000000-0005-0000-0000-0000F8870000}"/>
    <cellStyle name="Normal 16 3 3 2 2 5 2 2 2 2" xfId="34811" xr:uid="{00000000-0005-0000-0000-0000F9870000}"/>
    <cellStyle name="Normal 16 3 3 2 2 5 2 2 3" xfId="34812" xr:uid="{00000000-0005-0000-0000-0000FA870000}"/>
    <cellStyle name="Normal 16 3 3 2 2 5 2 3" xfId="34813" xr:uid="{00000000-0005-0000-0000-0000FB870000}"/>
    <cellStyle name="Normal 16 3 3 2 2 5 2 3 2" xfId="34814" xr:uid="{00000000-0005-0000-0000-0000FC870000}"/>
    <cellStyle name="Normal 16 3 3 2 2 5 2 4" xfId="34815" xr:uid="{00000000-0005-0000-0000-0000FD870000}"/>
    <cellStyle name="Normal 16 3 3 2 2 5 3" xfId="34816" xr:uid="{00000000-0005-0000-0000-0000FE870000}"/>
    <cellStyle name="Normal 16 3 3 2 2 5 3 2" xfId="34817" xr:uid="{00000000-0005-0000-0000-0000FF870000}"/>
    <cellStyle name="Normal 16 3 3 2 2 5 3 2 2" xfId="34818" xr:uid="{00000000-0005-0000-0000-000000880000}"/>
    <cellStyle name="Normal 16 3 3 2 2 5 3 3" xfId="34819" xr:uid="{00000000-0005-0000-0000-000001880000}"/>
    <cellStyle name="Normal 16 3 3 2 2 5 4" xfId="34820" xr:uid="{00000000-0005-0000-0000-000002880000}"/>
    <cellStyle name="Normal 16 3 3 2 2 5 4 2" xfId="34821" xr:uid="{00000000-0005-0000-0000-000003880000}"/>
    <cellStyle name="Normal 16 3 3 2 2 5 5" xfId="34822" xr:uid="{00000000-0005-0000-0000-000004880000}"/>
    <cellStyle name="Normal 16 3 3 2 2 6" xfId="34823" xr:uid="{00000000-0005-0000-0000-000005880000}"/>
    <cellStyle name="Normal 16 3 3 2 2 6 2" xfId="34824" xr:uid="{00000000-0005-0000-0000-000006880000}"/>
    <cellStyle name="Normal 16 3 3 2 2 6 2 2" xfId="34825" xr:uid="{00000000-0005-0000-0000-000007880000}"/>
    <cellStyle name="Normal 16 3 3 2 2 6 2 2 2" xfId="34826" xr:uid="{00000000-0005-0000-0000-000008880000}"/>
    <cellStyle name="Normal 16 3 3 2 2 6 2 3" xfId="34827" xr:uid="{00000000-0005-0000-0000-000009880000}"/>
    <cellStyle name="Normal 16 3 3 2 2 6 3" xfId="34828" xr:uid="{00000000-0005-0000-0000-00000A880000}"/>
    <cellStyle name="Normal 16 3 3 2 2 6 3 2" xfId="34829" xr:uid="{00000000-0005-0000-0000-00000B880000}"/>
    <cellStyle name="Normal 16 3 3 2 2 6 4" xfId="34830" xr:uid="{00000000-0005-0000-0000-00000C880000}"/>
    <cellStyle name="Normal 16 3 3 2 2 7" xfId="34831" xr:uid="{00000000-0005-0000-0000-00000D880000}"/>
    <cellStyle name="Normal 16 3 3 2 2 7 2" xfId="34832" xr:uid="{00000000-0005-0000-0000-00000E880000}"/>
    <cellStyle name="Normal 16 3 3 2 2 7 2 2" xfId="34833" xr:uid="{00000000-0005-0000-0000-00000F880000}"/>
    <cellStyle name="Normal 16 3 3 2 2 7 3" xfId="34834" xr:uid="{00000000-0005-0000-0000-000010880000}"/>
    <cellStyle name="Normal 16 3 3 2 2 8" xfId="34835" xr:uid="{00000000-0005-0000-0000-000011880000}"/>
    <cellStyle name="Normal 16 3 3 2 2 8 2" xfId="34836" xr:uid="{00000000-0005-0000-0000-000012880000}"/>
    <cellStyle name="Normal 16 3 3 2 2 9" xfId="34837" xr:uid="{00000000-0005-0000-0000-000013880000}"/>
    <cellStyle name="Normal 16 3 3 2 3" xfId="34838" xr:uid="{00000000-0005-0000-0000-000014880000}"/>
    <cellStyle name="Normal 16 3 3 2 3 2" xfId="34839" xr:uid="{00000000-0005-0000-0000-000015880000}"/>
    <cellStyle name="Normal 16 3 3 2 3 2 2" xfId="34840" xr:uid="{00000000-0005-0000-0000-000016880000}"/>
    <cellStyle name="Normal 16 3 3 2 3 2 2 2" xfId="34841" xr:uid="{00000000-0005-0000-0000-000017880000}"/>
    <cellStyle name="Normal 16 3 3 2 3 2 2 2 2" xfId="34842" xr:uid="{00000000-0005-0000-0000-000018880000}"/>
    <cellStyle name="Normal 16 3 3 2 3 2 2 2 2 2" xfId="34843" xr:uid="{00000000-0005-0000-0000-000019880000}"/>
    <cellStyle name="Normal 16 3 3 2 3 2 2 2 2 2 2" xfId="34844" xr:uid="{00000000-0005-0000-0000-00001A880000}"/>
    <cellStyle name="Normal 16 3 3 2 3 2 2 2 2 3" xfId="34845" xr:uid="{00000000-0005-0000-0000-00001B880000}"/>
    <cellStyle name="Normal 16 3 3 2 3 2 2 2 3" xfId="34846" xr:uid="{00000000-0005-0000-0000-00001C880000}"/>
    <cellStyle name="Normal 16 3 3 2 3 2 2 2 3 2" xfId="34847" xr:uid="{00000000-0005-0000-0000-00001D880000}"/>
    <cellStyle name="Normal 16 3 3 2 3 2 2 2 4" xfId="34848" xr:uid="{00000000-0005-0000-0000-00001E880000}"/>
    <cellStyle name="Normal 16 3 3 2 3 2 2 3" xfId="34849" xr:uid="{00000000-0005-0000-0000-00001F880000}"/>
    <cellStyle name="Normal 16 3 3 2 3 2 2 3 2" xfId="34850" xr:uid="{00000000-0005-0000-0000-000020880000}"/>
    <cellStyle name="Normal 16 3 3 2 3 2 2 3 2 2" xfId="34851" xr:uid="{00000000-0005-0000-0000-000021880000}"/>
    <cellStyle name="Normal 16 3 3 2 3 2 2 3 3" xfId="34852" xr:uid="{00000000-0005-0000-0000-000022880000}"/>
    <cellStyle name="Normal 16 3 3 2 3 2 2 4" xfId="34853" xr:uid="{00000000-0005-0000-0000-000023880000}"/>
    <cellStyle name="Normal 16 3 3 2 3 2 2 4 2" xfId="34854" xr:uid="{00000000-0005-0000-0000-000024880000}"/>
    <cellStyle name="Normal 16 3 3 2 3 2 2 5" xfId="34855" xr:uid="{00000000-0005-0000-0000-000025880000}"/>
    <cellStyle name="Normal 16 3 3 2 3 2 3" xfId="34856" xr:uid="{00000000-0005-0000-0000-000026880000}"/>
    <cellStyle name="Normal 16 3 3 2 3 2 3 2" xfId="34857" xr:uid="{00000000-0005-0000-0000-000027880000}"/>
    <cellStyle name="Normal 16 3 3 2 3 2 3 2 2" xfId="34858" xr:uid="{00000000-0005-0000-0000-000028880000}"/>
    <cellStyle name="Normal 16 3 3 2 3 2 3 2 2 2" xfId="34859" xr:uid="{00000000-0005-0000-0000-000029880000}"/>
    <cellStyle name="Normal 16 3 3 2 3 2 3 2 3" xfId="34860" xr:uid="{00000000-0005-0000-0000-00002A880000}"/>
    <cellStyle name="Normal 16 3 3 2 3 2 3 3" xfId="34861" xr:uid="{00000000-0005-0000-0000-00002B880000}"/>
    <cellStyle name="Normal 16 3 3 2 3 2 3 3 2" xfId="34862" xr:uid="{00000000-0005-0000-0000-00002C880000}"/>
    <cellStyle name="Normal 16 3 3 2 3 2 3 4" xfId="34863" xr:uid="{00000000-0005-0000-0000-00002D880000}"/>
    <cellStyle name="Normal 16 3 3 2 3 2 4" xfId="34864" xr:uid="{00000000-0005-0000-0000-00002E880000}"/>
    <cellStyle name="Normal 16 3 3 2 3 2 4 2" xfId="34865" xr:uid="{00000000-0005-0000-0000-00002F880000}"/>
    <cellStyle name="Normal 16 3 3 2 3 2 4 2 2" xfId="34866" xr:uid="{00000000-0005-0000-0000-000030880000}"/>
    <cellStyle name="Normal 16 3 3 2 3 2 4 3" xfId="34867" xr:uid="{00000000-0005-0000-0000-000031880000}"/>
    <cellStyle name="Normal 16 3 3 2 3 2 5" xfId="34868" xr:uid="{00000000-0005-0000-0000-000032880000}"/>
    <cellStyle name="Normal 16 3 3 2 3 2 5 2" xfId="34869" xr:uid="{00000000-0005-0000-0000-000033880000}"/>
    <cellStyle name="Normal 16 3 3 2 3 2 6" xfId="34870" xr:uid="{00000000-0005-0000-0000-000034880000}"/>
    <cellStyle name="Normal 16 3 3 2 3 3" xfId="34871" xr:uid="{00000000-0005-0000-0000-000035880000}"/>
    <cellStyle name="Normal 16 3 3 2 3 3 2" xfId="34872" xr:uid="{00000000-0005-0000-0000-000036880000}"/>
    <cellStyle name="Normal 16 3 3 2 3 3 2 2" xfId="34873" xr:uid="{00000000-0005-0000-0000-000037880000}"/>
    <cellStyle name="Normal 16 3 3 2 3 3 2 2 2" xfId="34874" xr:uid="{00000000-0005-0000-0000-000038880000}"/>
    <cellStyle name="Normal 16 3 3 2 3 3 2 2 2 2" xfId="34875" xr:uid="{00000000-0005-0000-0000-000039880000}"/>
    <cellStyle name="Normal 16 3 3 2 3 3 2 2 2 2 2" xfId="34876" xr:uid="{00000000-0005-0000-0000-00003A880000}"/>
    <cellStyle name="Normal 16 3 3 2 3 3 2 2 2 3" xfId="34877" xr:uid="{00000000-0005-0000-0000-00003B880000}"/>
    <cellStyle name="Normal 16 3 3 2 3 3 2 2 3" xfId="34878" xr:uid="{00000000-0005-0000-0000-00003C880000}"/>
    <cellStyle name="Normal 16 3 3 2 3 3 2 2 3 2" xfId="34879" xr:uid="{00000000-0005-0000-0000-00003D880000}"/>
    <cellStyle name="Normal 16 3 3 2 3 3 2 2 4" xfId="34880" xr:uid="{00000000-0005-0000-0000-00003E880000}"/>
    <cellStyle name="Normal 16 3 3 2 3 3 2 3" xfId="34881" xr:uid="{00000000-0005-0000-0000-00003F880000}"/>
    <cellStyle name="Normal 16 3 3 2 3 3 2 3 2" xfId="34882" xr:uid="{00000000-0005-0000-0000-000040880000}"/>
    <cellStyle name="Normal 16 3 3 2 3 3 2 3 2 2" xfId="34883" xr:uid="{00000000-0005-0000-0000-000041880000}"/>
    <cellStyle name="Normal 16 3 3 2 3 3 2 3 3" xfId="34884" xr:uid="{00000000-0005-0000-0000-000042880000}"/>
    <cellStyle name="Normal 16 3 3 2 3 3 2 4" xfId="34885" xr:uid="{00000000-0005-0000-0000-000043880000}"/>
    <cellStyle name="Normal 16 3 3 2 3 3 2 4 2" xfId="34886" xr:uid="{00000000-0005-0000-0000-000044880000}"/>
    <cellStyle name="Normal 16 3 3 2 3 3 2 5" xfId="34887" xr:uid="{00000000-0005-0000-0000-000045880000}"/>
    <cellStyle name="Normal 16 3 3 2 3 3 3" xfId="34888" xr:uid="{00000000-0005-0000-0000-000046880000}"/>
    <cellStyle name="Normal 16 3 3 2 3 3 3 2" xfId="34889" xr:uid="{00000000-0005-0000-0000-000047880000}"/>
    <cellStyle name="Normal 16 3 3 2 3 3 3 2 2" xfId="34890" xr:uid="{00000000-0005-0000-0000-000048880000}"/>
    <cellStyle name="Normal 16 3 3 2 3 3 3 2 2 2" xfId="34891" xr:uid="{00000000-0005-0000-0000-000049880000}"/>
    <cellStyle name="Normal 16 3 3 2 3 3 3 2 3" xfId="34892" xr:uid="{00000000-0005-0000-0000-00004A880000}"/>
    <cellStyle name="Normal 16 3 3 2 3 3 3 3" xfId="34893" xr:uid="{00000000-0005-0000-0000-00004B880000}"/>
    <cellStyle name="Normal 16 3 3 2 3 3 3 3 2" xfId="34894" xr:uid="{00000000-0005-0000-0000-00004C880000}"/>
    <cellStyle name="Normal 16 3 3 2 3 3 3 4" xfId="34895" xr:uid="{00000000-0005-0000-0000-00004D880000}"/>
    <cellStyle name="Normal 16 3 3 2 3 3 4" xfId="34896" xr:uid="{00000000-0005-0000-0000-00004E880000}"/>
    <cellStyle name="Normal 16 3 3 2 3 3 4 2" xfId="34897" xr:uid="{00000000-0005-0000-0000-00004F880000}"/>
    <cellStyle name="Normal 16 3 3 2 3 3 4 2 2" xfId="34898" xr:uid="{00000000-0005-0000-0000-000050880000}"/>
    <cellStyle name="Normal 16 3 3 2 3 3 4 3" xfId="34899" xr:uid="{00000000-0005-0000-0000-000051880000}"/>
    <cellStyle name="Normal 16 3 3 2 3 3 5" xfId="34900" xr:uid="{00000000-0005-0000-0000-000052880000}"/>
    <cellStyle name="Normal 16 3 3 2 3 3 5 2" xfId="34901" xr:uid="{00000000-0005-0000-0000-000053880000}"/>
    <cellStyle name="Normal 16 3 3 2 3 3 6" xfId="34902" xr:uid="{00000000-0005-0000-0000-000054880000}"/>
    <cellStyle name="Normal 16 3 3 2 3 4" xfId="34903" xr:uid="{00000000-0005-0000-0000-000055880000}"/>
    <cellStyle name="Normal 16 3 3 2 3 4 2" xfId="34904" xr:uid="{00000000-0005-0000-0000-000056880000}"/>
    <cellStyle name="Normal 16 3 3 2 3 4 2 2" xfId="34905" xr:uid="{00000000-0005-0000-0000-000057880000}"/>
    <cellStyle name="Normal 16 3 3 2 3 4 2 2 2" xfId="34906" xr:uid="{00000000-0005-0000-0000-000058880000}"/>
    <cellStyle name="Normal 16 3 3 2 3 4 2 2 2 2" xfId="34907" xr:uid="{00000000-0005-0000-0000-000059880000}"/>
    <cellStyle name="Normal 16 3 3 2 3 4 2 2 2 2 2" xfId="34908" xr:uid="{00000000-0005-0000-0000-00005A880000}"/>
    <cellStyle name="Normal 16 3 3 2 3 4 2 2 2 3" xfId="34909" xr:uid="{00000000-0005-0000-0000-00005B880000}"/>
    <cellStyle name="Normal 16 3 3 2 3 4 2 2 3" xfId="34910" xr:uid="{00000000-0005-0000-0000-00005C880000}"/>
    <cellStyle name="Normal 16 3 3 2 3 4 2 2 3 2" xfId="34911" xr:uid="{00000000-0005-0000-0000-00005D880000}"/>
    <cellStyle name="Normal 16 3 3 2 3 4 2 2 4" xfId="34912" xr:uid="{00000000-0005-0000-0000-00005E880000}"/>
    <cellStyle name="Normal 16 3 3 2 3 4 2 3" xfId="34913" xr:uid="{00000000-0005-0000-0000-00005F880000}"/>
    <cellStyle name="Normal 16 3 3 2 3 4 2 3 2" xfId="34914" xr:uid="{00000000-0005-0000-0000-000060880000}"/>
    <cellStyle name="Normal 16 3 3 2 3 4 2 3 2 2" xfId="34915" xr:uid="{00000000-0005-0000-0000-000061880000}"/>
    <cellStyle name="Normal 16 3 3 2 3 4 2 3 3" xfId="34916" xr:uid="{00000000-0005-0000-0000-000062880000}"/>
    <cellStyle name="Normal 16 3 3 2 3 4 2 4" xfId="34917" xr:uid="{00000000-0005-0000-0000-000063880000}"/>
    <cellStyle name="Normal 16 3 3 2 3 4 2 4 2" xfId="34918" xr:uid="{00000000-0005-0000-0000-000064880000}"/>
    <cellStyle name="Normal 16 3 3 2 3 4 2 5" xfId="34919" xr:uid="{00000000-0005-0000-0000-000065880000}"/>
    <cellStyle name="Normal 16 3 3 2 3 4 3" xfId="34920" xr:uid="{00000000-0005-0000-0000-000066880000}"/>
    <cellStyle name="Normal 16 3 3 2 3 4 3 2" xfId="34921" xr:uid="{00000000-0005-0000-0000-000067880000}"/>
    <cellStyle name="Normal 16 3 3 2 3 4 3 2 2" xfId="34922" xr:uid="{00000000-0005-0000-0000-000068880000}"/>
    <cellStyle name="Normal 16 3 3 2 3 4 3 2 2 2" xfId="34923" xr:uid="{00000000-0005-0000-0000-000069880000}"/>
    <cellStyle name="Normal 16 3 3 2 3 4 3 2 3" xfId="34924" xr:uid="{00000000-0005-0000-0000-00006A880000}"/>
    <cellStyle name="Normal 16 3 3 2 3 4 3 3" xfId="34925" xr:uid="{00000000-0005-0000-0000-00006B880000}"/>
    <cellStyle name="Normal 16 3 3 2 3 4 3 3 2" xfId="34926" xr:uid="{00000000-0005-0000-0000-00006C880000}"/>
    <cellStyle name="Normal 16 3 3 2 3 4 3 4" xfId="34927" xr:uid="{00000000-0005-0000-0000-00006D880000}"/>
    <cellStyle name="Normal 16 3 3 2 3 4 4" xfId="34928" xr:uid="{00000000-0005-0000-0000-00006E880000}"/>
    <cellStyle name="Normal 16 3 3 2 3 4 4 2" xfId="34929" xr:uid="{00000000-0005-0000-0000-00006F880000}"/>
    <cellStyle name="Normal 16 3 3 2 3 4 4 2 2" xfId="34930" xr:uid="{00000000-0005-0000-0000-000070880000}"/>
    <cellStyle name="Normal 16 3 3 2 3 4 4 3" xfId="34931" xr:uid="{00000000-0005-0000-0000-000071880000}"/>
    <cellStyle name="Normal 16 3 3 2 3 4 5" xfId="34932" xr:uid="{00000000-0005-0000-0000-000072880000}"/>
    <cellStyle name="Normal 16 3 3 2 3 4 5 2" xfId="34933" xr:uid="{00000000-0005-0000-0000-000073880000}"/>
    <cellStyle name="Normal 16 3 3 2 3 4 6" xfId="34934" xr:uid="{00000000-0005-0000-0000-000074880000}"/>
    <cellStyle name="Normal 16 3 3 2 3 5" xfId="34935" xr:uid="{00000000-0005-0000-0000-000075880000}"/>
    <cellStyle name="Normal 16 3 3 2 3 5 2" xfId="34936" xr:uid="{00000000-0005-0000-0000-000076880000}"/>
    <cellStyle name="Normal 16 3 3 2 3 5 2 2" xfId="34937" xr:uid="{00000000-0005-0000-0000-000077880000}"/>
    <cellStyle name="Normal 16 3 3 2 3 5 2 2 2" xfId="34938" xr:uid="{00000000-0005-0000-0000-000078880000}"/>
    <cellStyle name="Normal 16 3 3 2 3 5 2 2 2 2" xfId="34939" xr:uid="{00000000-0005-0000-0000-000079880000}"/>
    <cellStyle name="Normal 16 3 3 2 3 5 2 2 3" xfId="34940" xr:uid="{00000000-0005-0000-0000-00007A880000}"/>
    <cellStyle name="Normal 16 3 3 2 3 5 2 3" xfId="34941" xr:uid="{00000000-0005-0000-0000-00007B880000}"/>
    <cellStyle name="Normal 16 3 3 2 3 5 2 3 2" xfId="34942" xr:uid="{00000000-0005-0000-0000-00007C880000}"/>
    <cellStyle name="Normal 16 3 3 2 3 5 2 4" xfId="34943" xr:uid="{00000000-0005-0000-0000-00007D880000}"/>
    <cellStyle name="Normal 16 3 3 2 3 5 3" xfId="34944" xr:uid="{00000000-0005-0000-0000-00007E880000}"/>
    <cellStyle name="Normal 16 3 3 2 3 5 3 2" xfId="34945" xr:uid="{00000000-0005-0000-0000-00007F880000}"/>
    <cellStyle name="Normal 16 3 3 2 3 5 3 2 2" xfId="34946" xr:uid="{00000000-0005-0000-0000-000080880000}"/>
    <cellStyle name="Normal 16 3 3 2 3 5 3 3" xfId="34947" xr:uid="{00000000-0005-0000-0000-000081880000}"/>
    <cellStyle name="Normal 16 3 3 2 3 5 4" xfId="34948" xr:uid="{00000000-0005-0000-0000-000082880000}"/>
    <cellStyle name="Normal 16 3 3 2 3 5 4 2" xfId="34949" xr:uid="{00000000-0005-0000-0000-000083880000}"/>
    <cellStyle name="Normal 16 3 3 2 3 5 5" xfId="34950" xr:uid="{00000000-0005-0000-0000-000084880000}"/>
    <cellStyle name="Normal 16 3 3 2 3 6" xfId="34951" xr:uid="{00000000-0005-0000-0000-000085880000}"/>
    <cellStyle name="Normal 16 3 3 2 3 6 2" xfId="34952" xr:uid="{00000000-0005-0000-0000-000086880000}"/>
    <cellStyle name="Normal 16 3 3 2 3 6 2 2" xfId="34953" xr:uid="{00000000-0005-0000-0000-000087880000}"/>
    <cellStyle name="Normal 16 3 3 2 3 6 2 2 2" xfId="34954" xr:uid="{00000000-0005-0000-0000-000088880000}"/>
    <cellStyle name="Normal 16 3 3 2 3 6 2 3" xfId="34955" xr:uid="{00000000-0005-0000-0000-000089880000}"/>
    <cellStyle name="Normal 16 3 3 2 3 6 3" xfId="34956" xr:uid="{00000000-0005-0000-0000-00008A880000}"/>
    <cellStyle name="Normal 16 3 3 2 3 6 3 2" xfId="34957" xr:uid="{00000000-0005-0000-0000-00008B880000}"/>
    <cellStyle name="Normal 16 3 3 2 3 6 4" xfId="34958" xr:uid="{00000000-0005-0000-0000-00008C880000}"/>
    <cellStyle name="Normal 16 3 3 2 3 7" xfId="34959" xr:uid="{00000000-0005-0000-0000-00008D880000}"/>
    <cellStyle name="Normal 16 3 3 2 3 7 2" xfId="34960" xr:uid="{00000000-0005-0000-0000-00008E880000}"/>
    <cellStyle name="Normal 16 3 3 2 3 7 2 2" xfId="34961" xr:uid="{00000000-0005-0000-0000-00008F880000}"/>
    <cellStyle name="Normal 16 3 3 2 3 7 3" xfId="34962" xr:uid="{00000000-0005-0000-0000-000090880000}"/>
    <cellStyle name="Normal 16 3 3 2 3 8" xfId="34963" xr:uid="{00000000-0005-0000-0000-000091880000}"/>
    <cellStyle name="Normal 16 3 3 2 3 8 2" xfId="34964" xr:uid="{00000000-0005-0000-0000-000092880000}"/>
    <cellStyle name="Normal 16 3 3 2 3 9" xfId="34965" xr:uid="{00000000-0005-0000-0000-000093880000}"/>
    <cellStyle name="Normal 16 3 3 2 4" xfId="34966" xr:uid="{00000000-0005-0000-0000-000094880000}"/>
    <cellStyle name="Normal 16 3 3 2 4 2" xfId="34967" xr:uid="{00000000-0005-0000-0000-000095880000}"/>
    <cellStyle name="Normal 16 3 3 2 4 2 2" xfId="34968" xr:uid="{00000000-0005-0000-0000-000096880000}"/>
    <cellStyle name="Normal 16 3 3 2 4 2 2 2" xfId="34969" xr:uid="{00000000-0005-0000-0000-000097880000}"/>
    <cellStyle name="Normal 16 3 3 2 4 2 2 2 2" xfId="34970" xr:uid="{00000000-0005-0000-0000-000098880000}"/>
    <cellStyle name="Normal 16 3 3 2 4 2 2 2 2 2" xfId="34971" xr:uid="{00000000-0005-0000-0000-000099880000}"/>
    <cellStyle name="Normal 16 3 3 2 4 2 2 2 3" xfId="34972" xr:uid="{00000000-0005-0000-0000-00009A880000}"/>
    <cellStyle name="Normal 16 3 3 2 4 2 2 3" xfId="34973" xr:uid="{00000000-0005-0000-0000-00009B880000}"/>
    <cellStyle name="Normal 16 3 3 2 4 2 2 3 2" xfId="34974" xr:uid="{00000000-0005-0000-0000-00009C880000}"/>
    <cellStyle name="Normal 16 3 3 2 4 2 2 4" xfId="34975" xr:uid="{00000000-0005-0000-0000-00009D880000}"/>
    <cellStyle name="Normal 16 3 3 2 4 2 3" xfId="34976" xr:uid="{00000000-0005-0000-0000-00009E880000}"/>
    <cellStyle name="Normal 16 3 3 2 4 2 3 2" xfId="34977" xr:uid="{00000000-0005-0000-0000-00009F880000}"/>
    <cellStyle name="Normal 16 3 3 2 4 2 3 2 2" xfId="34978" xr:uid="{00000000-0005-0000-0000-0000A0880000}"/>
    <cellStyle name="Normal 16 3 3 2 4 2 3 3" xfId="34979" xr:uid="{00000000-0005-0000-0000-0000A1880000}"/>
    <cellStyle name="Normal 16 3 3 2 4 2 4" xfId="34980" xr:uid="{00000000-0005-0000-0000-0000A2880000}"/>
    <cellStyle name="Normal 16 3 3 2 4 2 4 2" xfId="34981" xr:uid="{00000000-0005-0000-0000-0000A3880000}"/>
    <cellStyle name="Normal 16 3 3 2 4 2 5" xfId="34982" xr:uid="{00000000-0005-0000-0000-0000A4880000}"/>
    <cellStyle name="Normal 16 3 3 2 4 3" xfId="34983" xr:uid="{00000000-0005-0000-0000-0000A5880000}"/>
    <cellStyle name="Normal 16 3 3 2 4 3 2" xfId="34984" xr:uid="{00000000-0005-0000-0000-0000A6880000}"/>
    <cellStyle name="Normal 16 3 3 2 4 3 2 2" xfId="34985" xr:uid="{00000000-0005-0000-0000-0000A7880000}"/>
    <cellStyle name="Normal 16 3 3 2 4 3 2 2 2" xfId="34986" xr:uid="{00000000-0005-0000-0000-0000A8880000}"/>
    <cellStyle name="Normal 16 3 3 2 4 3 2 3" xfId="34987" xr:uid="{00000000-0005-0000-0000-0000A9880000}"/>
    <cellStyle name="Normal 16 3 3 2 4 3 3" xfId="34988" xr:uid="{00000000-0005-0000-0000-0000AA880000}"/>
    <cellStyle name="Normal 16 3 3 2 4 3 3 2" xfId="34989" xr:uid="{00000000-0005-0000-0000-0000AB880000}"/>
    <cellStyle name="Normal 16 3 3 2 4 3 4" xfId="34990" xr:uid="{00000000-0005-0000-0000-0000AC880000}"/>
    <cellStyle name="Normal 16 3 3 2 4 4" xfId="34991" xr:uid="{00000000-0005-0000-0000-0000AD880000}"/>
    <cellStyle name="Normal 16 3 3 2 4 4 2" xfId="34992" xr:uid="{00000000-0005-0000-0000-0000AE880000}"/>
    <cellStyle name="Normal 16 3 3 2 4 4 2 2" xfId="34993" xr:uid="{00000000-0005-0000-0000-0000AF880000}"/>
    <cellStyle name="Normal 16 3 3 2 4 4 3" xfId="34994" xr:uid="{00000000-0005-0000-0000-0000B0880000}"/>
    <cellStyle name="Normal 16 3 3 2 4 5" xfId="34995" xr:uid="{00000000-0005-0000-0000-0000B1880000}"/>
    <cellStyle name="Normal 16 3 3 2 4 5 2" xfId="34996" xr:uid="{00000000-0005-0000-0000-0000B2880000}"/>
    <cellStyle name="Normal 16 3 3 2 4 6" xfId="34997" xr:uid="{00000000-0005-0000-0000-0000B3880000}"/>
    <cellStyle name="Normal 16 3 3 2 5" xfId="34998" xr:uid="{00000000-0005-0000-0000-0000B4880000}"/>
    <cellStyle name="Normal 16 3 3 2 5 2" xfId="34999" xr:uid="{00000000-0005-0000-0000-0000B5880000}"/>
    <cellStyle name="Normal 16 3 3 2 5 2 2" xfId="35000" xr:uid="{00000000-0005-0000-0000-0000B6880000}"/>
    <cellStyle name="Normal 16 3 3 2 5 2 2 2" xfId="35001" xr:uid="{00000000-0005-0000-0000-0000B7880000}"/>
    <cellStyle name="Normal 16 3 3 2 5 2 2 2 2" xfId="35002" xr:uid="{00000000-0005-0000-0000-0000B8880000}"/>
    <cellStyle name="Normal 16 3 3 2 5 2 2 2 2 2" xfId="35003" xr:uid="{00000000-0005-0000-0000-0000B9880000}"/>
    <cellStyle name="Normal 16 3 3 2 5 2 2 2 3" xfId="35004" xr:uid="{00000000-0005-0000-0000-0000BA880000}"/>
    <cellStyle name="Normal 16 3 3 2 5 2 2 3" xfId="35005" xr:uid="{00000000-0005-0000-0000-0000BB880000}"/>
    <cellStyle name="Normal 16 3 3 2 5 2 2 3 2" xfId="35006" xr:uid="{00000000-0005-0000-0000-0000BC880000}"/>
    <cellStyle name="Normal 16 3 3 2 5 2 2 4" xfId="35007" xr:uid="{00000000-0005-0000-0000-0000BD880000}"/>
    <cellStyle name="Normal 16 3 3 2 5 2 3" xfId="35008" xr:uid="{00000000-0005-0000-0000-0000BE880000}"/>
    <cellStyle name="Normal 16 3 3 2 5 2 3 2" xfId="35009" xr:uid="{00000000-0005-0000-0000-0000BF880000}"/>
    <cellStyle name="Normal 16 3 3 2 5 2 3 2 2" xfId="35010" xr:uid="{00000000-0005-0000-0000-0000C0880000}"/>
    <cellStyle name="Normal 16 3 3 2 5 2 3 3" xfId="35011" xr:uid="{00000000-0005-0000-0000-0000C1880000}"/>
    <cellStyle name="Normal 16 3 3 2 5 2 4" xfId="35012" xr:uid="{00000000-0005-0000-0000-0000C2880000}"/>
    <cellStyle name="Normal 16 3 3 2 5 2 4 2" xfId="35013" xr:uid="{00000000-0005-0000-0000-0000C3880000}"/>
    <cellStyle name="Normal 16 3 3 2 5 2 5" xfId="35014" xr:uid="{00000000-0005-0000-0000-0000C4880000}"/>
    <cellStyle name="Normal 16 3 3 2 5 3" xfId="35015" xr:uid="{00000000-0005-0000-0000-0000C5880000}"/>
    <cellStyle name="Normal 16 3 3 2 5 3 2" xfId="35016" xr:uid="{00000000-0005-0000-0000-0000C6880000}"/>
    <cellStyle name="Normal 16 3 3 2 5 3 2 2" xfId="35017" xr:uid="{00000000-0005-0000-0000-0000C7880000}"/>
    <cellStyle name="Normal 16 3 3 2 5 3 2 2 2" xfId="35018" xr:uid="{00000000-0005-0000-0000-0000C8880000}"/>
    <cellStyle name="Normal 16 3 3 2 5 3 2 3" xfId="35019" xr:uid="{00000000-0005-0000-0000-0000C9880000}"/>
    <cellStyle name="Normal 16 3 3 2 5 3 3" xfId="35020" xr:uid="{00000000-0005-0000-0000-0000CA880000}"/>
    <cellStyle name="Normal 16 3 3 2 5 3 3 2" xfId="35021" xr:uid="{00000000-0005-0000-0000-0000CB880000}"/>
    <cellStyle name="Normal 16 3 3 2 5 3 4" xfId="35022" xr:uid="{00000000-0005-0000-0000-0000CC880000}"/>
    <cellStyle name="Normal 16 3 3 2 5 4" xfId="35023" xr:uid="{00000000-0005-0000-0000-0000CD880000}"/>
    <cellStyle name="Normal 16 3 3 2 5 4 2" xfId="35024" xr:uid="{00000000-0005-0000-0000-0000CE880000}"/>
    <cellStyle name="Normal 16 3 3 2 5 4 2 2" xfId="35025" xr:uid="{00000000-0005-0000-0000-0000CF880000}"/>
    <cellStyle name="Normal 16 3 3 2 5 4 3" xfId="35026" xr:uid="{00000000-0005-0000-0000-0000D0880000}"/>
    <cellStyle name="Normal 16 3 3 2 5 5" xfId="35027" xr:uid="{00000000-0005-0000-0000-0000D1880000}"/>
    <cellStyle name="Normal 16 3 3 2 5 5 2" xfId="35028" xr:uid="{00000000-0005-0000-0000-0000D2880000}"/>
    <cellStyle name="Normal 16 3 3 2 5 6" xfId="35029" xr:uid="{00000000-0005-0000-0000-0000D3880000}"/>
    <cellStyle name="Normal 16 3 3 2 6" xfId="35030" xr:uid="{00000000-0005-0000-0000-0000D4880000}"/>
    <cellStyle name="Normal 16 3 3 2 6 2" xfId="35031" xr:uid="{00000000-0005-0000-0000-0000D5880000}"/>
    <cellStyle name="Normal 16 3 3 2 6 2 2" xfId="35032" xr:uid="{00000000-0005-0000-0000-0000D6880000}"/>
    <cellStyle name="Normal 16 3 3 2 6 2 2 2" xfId="35033" xr:uid="{00000000-0005-0000-0000-0000D7880000}"/>
    <cellStyle name="Normal 16 3 3 2 6 2 2 2 2" xfId="35034" xr:uid="{00000000-0005-0000-0000-0000D8880000}"/>
    <cellStyle name="Normal 16 3 3 2 6 2 2 2 2 2" xfId="35035" xr:uid="{00000000-0005-0000-0000-0000D9880000}"/>
    <cellStyle name="Normal 16 3 3 2 6 2 2 2 3" xfId="35036" xr:uid="{00000000-0005-0000-0000-0000DA880000}"/>
    <cellStyle name="Normal 16 3 3 2 6 2 2 3" xfId="35037" xr:uid="{00000000-0005-0000-0000-0000DB880000}"/>
    <cellStyle name="Normal 16 3 3 2 6 2 2 3 2" xfId="35038" xr:uid="{00000000-0005-0000-0000-0000DC880000}"/>
    <cellStyle name="Normal 16 3 3 2 6 2 2 4" xfId="35039" xr:uid="{00000000-0005-0000-0000-0000DD880000}"/>
    <cellStyle name="Normal 16 3 3 2 6 2 3" xfId="35040" xr:uid="{00000000-0005-0000-0000-0000DE880000}"/>
    <cellStyle name="Normal 16 3 3 2 6 2 3 2" xfId="35041" xr:uid="{00000000-0005-0000-0000-0000DF880000}"/>
    <cellStyle name="Normal 16 3 3 2 6 2 3 2 2" xfId="35042" xr:uid="{00000000-0005-0000-0000-0000E0880000}"/>
    <cellStyle name="Normal 16 3 3 2 6 2 3 3" xfId="35043" xr:uid="{00000000-0005-0000-0000-0000E1880000}"/>
    <cellStyle name="Normal 16 3 3 2 6 2 4" xfId="35044" xr:uid="{00000000-0005-0000-0000-0000E2880000}"/>
    <cellStyle name="Normal 16 3 3 2 6 2 4 2" xfId="35045" xr:uid="{00000000-0005-0000-0000-0000E3880000}"/>
    <cellStyle name="Normal 16 3 3 2 6 2 5" xfId="35046" xr:uid="{00000000-0005-0000-0000-0000E4880000}"/>
    <cellStyle name="Normal 16 3 3 2 6 3" xfId="35047" xr:uid="{00000000-0005-0000-0000-0000E5880000}"/>
    <cellStyle name="Normal 16 3 3 2 6 3 2" xfId="35048" xr:uid="{00000000-0005-0000-0000-0000E6880000}"/>
    <cellStyle name="Normal 16 3 3 2 6 3 2 2" xfId="35049" xr:uid="{00000000-0005-0000-0000-0000E7880000}"/>
    <cellStyle name="Normal 16 3 3 2 6 3 2 2 2" xfId="35050" xr:uid="{00000000-0005-0000-0000-0000E8880000}"/>
    <cellStyle name="Normal 16 3 3 2 6 3 2 3" xfId="35051" xr:uid="{00000000-0005-0000-0000-0000E9880000}"/>
    <cellStyle name="Normal 16 3 3 2 6 3 3" xfId="35052" xr:uid="{00000000-0005-0000-0000-0000EA880000}"/>
    <cellStyle name="Normal 16 3 3 2 6 3 3 2" xfId="35053" xr:uid="{00000000-0005-0000-0000-0000EB880000}"/>
    <cellStyle name="Normal 16 3 3 2 6 3 4" xfId="35054" xr:uid="{00000000-0005-0000-0000-0000EC880000}"/>
    <cellStyle name="Normal 16 3 3 2 6 4" xfId="35055" xr:uid="{00000000-0005-0000-0000-0000ED880000}"/>
    <cellStyle name="Normal 16 3 3 2 6 4 2" xfId="35056" xr:uid="{00000000-0005-0000-0000-0000EE880000}"/>
    <cellStyle name="Normal 16 3 3 2 6 4 2 2" xfId="35057" xr:uid="{00000000-0005-0000-0000-0000EF880000}"/>
    <cellStyle name="Normal 16 3 3 2 6 4 3" xfId="35058" xr:uid="{00000000-0005-0000-0000-0000F0880000}"/>
    <cellStyle name="Normal 16 3 3 2 6 5" xfId="35059" xr:uid="{00000000-0005-0000-0000-0000F1880000}"/>
    <cellStyle name="Normal 16 3 3 2 6 5 2" xfId="35060" xr:uid="{00000000-0005-0000-0000-0000F2880000}"/>
    <cellStyle name="Normal 16 3 3 2 6 6" xfId="35061" xr:uid="{00000000-0005-0000-0000-0000F3880000}"/>
    <cellStyle name="Normal 16 3 3 2 7" xfId="35062" xr:uid="{00000000-0005-0000-0000-0000F4880000}"/>
    <cellStyle name="Normal 16 3 3 2 7 2" xfId="35063" xr:uid="{00000000-0005-0000-0000-0000F5880000}"/>
    <cellStyle name="Normal 16 3 3 2 7 2 2" xfId="35064" xr:uid="{00000000-0005-0000-0000-0000F6880000}"/>
    <cellStyle name="Normal 16 3 3 2 7 2 2 2" xfId="35065" xr:uid="{00000000-0005-0000-0000-0000F7880000}"/>
    <cellStyle name="Normal 16 3 3 2 7 2 2 2 2" xfId="35066" xr:uid="{00000000-0005-0000-0000-0000F8880000}"/>
    <cellStyle name="Normal 16 3 3 2 7 2 2 3" xfId="35067" xr:uid="{00000000-0005-0000-0000-0000F9880000}"/>
    <cellStyle name="Normal 16 3 3 2 7 2 3" xfId="35068" xr:uid="{00000000-0005-0000-0000-0000FA880000}"/>
    <cellStyle name="Normal 16 3 3 2 7 2 3 2" xfId="35069" xr:uid="{00000000-0005-0000-0000-0000FB880000}"/>
    <cellStyle name="Normal 16 3 3 2 7 2 4" xfId="35070" xr:uid="{00000000-0005-0000-0000-0000FC880000}"/>
    <cellStyle name="Normal 16 3 3 2 7 3" xfId="35071" xr:uid="{00000000-0005-0000-0000-0000FD880000}"/>
    <cellStyle name="Normal 16 3 3 2 7 3 2" xfId="35072" xr:uid="{00000000-0005-0000-0000-0000FE880000}"/>
    <cellStyle name="Normal 16 3 3 2 7 3 2 2" xfId="35073" xr:uid="{00000000-0005-0000-0000-0000FF880000}"/>
    <cellStyle name="Normal 16 3 3 2 7 3 3" xfId="35074" xr:uid="{00000000-0005-0000-0000-000000890000}"/>
    <cellStyle name="Normal 16 3 3 2 7 4" xfId="35075" xr:uid="{00000000-0005-0000-0000-000001890000}"/>
    <cellStyle name="Normal 16 3 3 2 7 4 2" xfId="35076" xr:uid="{00000000-0005-0000-0000-000002890000}"/>
    <cellStyle name="Normal 16 3 3 2 7 5" xfId="35077" xr:uid="{00000000-0005-0000-0000-000003890000}"/>
    <cellStyle name="Normal 16 3 3 2 8" xfId="35078" xr:uid="{00000000-0005-0000-0000-000004890000}"/>
    <cellStyle name="Normal 16 3 3 2 8 2" xfId="35079" xr:uid="{00000000-0005-0000-0000-000005890000}"/>
    <cellStyle name="Normal 16 3 3 2 8 2 2" xfId="35080" xr:uid="{00000000-0005-0000-0000-000006890000}"/>
    <cellStyle name="Normal 16 3 3 2 8 2 2 2" xfId="35081" xr:uid="{00000000-0005-0000-0000-000007890000}"/>
    <cellStyle name="Normal 16 3 3 2 8 2 3" xfId="35082" xr:uid="{00000000-0005-0000-0000-000008890000}"/>
    <cellStyle name="Normal 16 3 3 2 8 3" xfId="35083" xr:uid="{00000000-0005-0000-0000-000009890000}"/>
    <cellStyle name="Normal 16 3 3 2 8 3 2" xfId="35084" xr:uid="{00000000-0005-0000-0000-00000A890000}"/>
    <cellStyle name="Normal 16 3 3 2 8 4" xfId="35085" xr:uid="{00000000-0005-0000-0000-00000B890000}"/>
    <cellStyle name="Normal 16 3 3 2 9" xfId="35086" xr:uid="{00000000-0005-0000-0000-00000C890000}"/>
    <cellStyle name="Normal 16 3 3 2 9 2" xfId="35087" xr:uid="{00000000-0005-0000-0000-00000D890000}"/>
    <cellStyle name="Normal 16 3 3 2 9 2 2" xfId="35088" xr:uid="{00000000-0005-0000-0000-00000E890000}"/>
    <cellStyle name="Normal 16 3 3 2 9 3" xfId="35089" xr:uid="{00000000-0005-0000-0000-00000F890000}"/>
    <cellStyle name="Normal 16 3 3 3" xfId="35090" xr:uid="{00000000-0005-0000-0000-000010890000}"/>
    <cellStyle name="Normal 16 3 3 3 10" xfId="35091" xr:uid="{00000000-0005-0000-0000-000011890000}"/>
    <cellStyle name="Normal 16 3 3 3 2" xfId="35092" xr:uid="{00000000-0005-0000-0000-000012890000}"/>
    <cellStyle name="Normal 16 3 3 3 2 2" xfId="35093" xr:uid="{00000000-0005-0000-0000-000013890000}"/>
    <cellStyle name="Normal 16 3 3 3 2 2 2" xfId="35094" xr:uid="{00000000-0005-0000-0000-000014890000}"/>
    <cellStyle name="Normal 16 3 3 3 2 2 2 2" xfId="35095" xr:uid="{00000000-0005-0000-0000-000015890000}"/>
    <cellStyle name="Normal 16 3 3 3 2 2 2 2 2" xfId="35096" xr:uid="{00000000-0005-0000-0000-000016890000}"/>
    <cellStyle name="Normal 16 3 3 3 2 2 2 2 2 2" xfId="35097" xr:uid="{00000000-0005-0000-0000-000017890000}"/>
    <cellStyle name="Normal 16 3 3 3 2 2 2 2 3" xfId="35098" xr:uid="{00000000-0005-0000-0000-000018890000}"/>
    <cellStyle name="Normal 16 3 3 3 2 2 2 3" xfId="35099" xr:uid="{00000000-0005-0000-0000-000019890000}"/>
    <cellStyle name="Normal 16 3 3 3 2 2 2 3 2" xfId="35100" xr:uid="{00000000-0005-0000-0000-00001A890000}"/>
    <cellStyle name="Normal 16 3 3 3 2 2 2 4" xfId="35101" xr:uid="{00000000-0005-0000-0000-00001B890000}"/>
    <cellStyle name="Normal 16 3 3 3 2 2 3" xfId="35102" xr:uid="{00000000-0005-0000-0000-00001C890000}"/>
    <cellStyle name="Normal 16 3 3 3 2 2 3 2" xfId="35103" xr:uid="{00000000-0005-0000-0000-00001D890000}"/>
    <cellStyle name="Normal 16 3 3 3 2 2 3 2 2" xfId="35104" xr:uid="{00000000-0005-0000-0000-00001E890000}"/>
    <cellStyle name="Normal 16 3 3 3 2 2 3 3" xfId="35105" xr:uid="{00000000-0005-0000-0000-00001F890000}"/>
    <cellStyle name="Normal 16 3 3 3 2 2 4" xfId="35106" xr:uid="{00000000-0005-0000-0000-000020890000}"/>
    <cellStyle name="Normal 16 3 3 3 2 2 4 2" xfId="35107" xr:uid="{00000000-0005-0000-0000-000021890000}"/>
    <cellStyle name="Normal 16 3 3 3 2 2 5" xfId="35108" xr:uid="{00000000-0005-0000-0000-000022890000}"/>
    <cellStyle name="Normal 16 3 3 3 2 3" xfId="35109" xr:uid="{00000000-0005-0000-0000-000023890000}"/>
    <cellStyle name="Normal 16 3 3 3 2 3 2" xfId="35110" xr:uid="{00000000-0005-0000-0000-000024890000}"/>
    <cellStyle name="Normal 16 3 3 3 2 3 2 2" xfId="35111" xr:uid="{00000000-0005-0000-0000-000025890000}"/>
    <cellStyle name="Normal 16 3 3 3 2 3 2 2 2" xfId="35112" xr:uid="{00000000-0005-0000-0000-000026890000}"/>
    <cellStyle name="Normal 16 3 3 3 2 3 2 3" xfId="35113" xr:uid="{00000000-0005-0000-0000-000027890000}"/>
    <cellStyle name="Normal 16 3 3 3 2 3 3" xfId="35114" xr:uid="{00000000-0005-0000-0000-000028890000}"/>
    <cellStyle name="Normal 16 3 3 3 2 3 3 2" xfId="35115" xr:uid="{00000000-0005-0000-0000-000029890000}"/>
    <cellStyle name="Normal 16 3 3 3 2 3 4" xfId="35116" xr:uid="{00000000-0005-0000-0000-00002A890000}"/>
    <cellStyle name="Normal 16 3 3 3 2 4" xfId="35117" xr:uid="{00000000-0005-0000-0000-00002B890000}"/>
    <cellStyle name="Normal 16 3 3 3 2 4 2" xfId="35118" xr:uid="{00000000-0005-0000-0000-00002C890000}"/>
    <cellStyle name="Normal 16 3 3 3 2 4 2 2" xfId="35119" xr:uid="{00000000-0005-0000-0000-00002D890000}"/>
    <cellStyle name="Normal 16 3 3 3 2 4 3" xfId="35120" xr:uid="{00000000-0005-0000-0000-00002E890000}"/>
    <cellStyle name="Normal 16 3 3 3 2 5" xfId="35121" xr:uid="{00000000-0005-0000-0000-00002F890000}"/>
    <cellStyle name="Normal 16 3 3 3 2 5 2" xfId="35122" xr:uid="{00000000-0005-0000-0000-000030890000}"/>
    <cellStyle name="Normal 16 3 3 3 2 6" xfId="35123" xr:uid="{00000000-0005-0000-0000-000031890000}"/>
    <cellStyle name="Normal 16 3 3 3 3" xfId="35124" xr:uid="{00000000-0005-0000-0000-000032890000}"/>
    <cellStyle name="Normal 16 3 3 3 3 2" xfId="35125" xr:uid="{00000000-0005-0000-0000-000033890000}"/>
    <cellStyle name="Normal 16 3 3 3 3 2 2" xfId="35126" xr:uid="{00000000-0005-0000-0000-000034890000}"/>
    <cellStyle name="Normal 16 3 3 3 3 2 2 2" xfId="35127" xr:uid="{00000000-0005-0000-0000-000035890000}"/>
    <cellStyle name="Normal 16 3 3 3 3 2 2 2 2" xfId="35128" xr:uid="{00000000-0005-0000-0000-000036890000}"/>
    <cellStyle name="Normal 16 3 3 3 3 2 2 2 2 2" xfId="35129" xr:uid="{00000000-0005-0000-0000-000037890000}"/>
    <cellStyle name="Normal 16 3 3 3 3 2 2 2 3" xfId="35130" xr:uid="{00000000-0005-0000-0000-000038890000}"/>
    <cellStyle name="Normal 16 3 3 3 3 2 2 3" xfId="35131" xr:uid="{00000000-0005-0000-0000-000039890000}"/>
    <cellStyle name="Normal 16 3 3 3 3 2 2 3 2" xfId="35132" xr:uid="{00000000-0005-0000-0000-00003A890000}"/>
    <cellStyle name="Normal 16 3 3 3 3 2 2 4" xfId="35133" xr:uid="{00000000-0005-0000-0000-00003B890000}"/>
    <cellStyle name="Normal 16 3 3 3 3 2 3" xfId="35134" xr:uid="{00000000-0005-0000-0000-00003C890000}"/>
    <cellStyle name="Normal 16 3 3 3 3 2 3 2" xfId="35135" xr:uid="{00000000-0005-0000-0000-00003D890000}"/>
    <cellStyle name="Normal 16 3 3 3 3 2 3 2 2" xfId="35136" xr:uid="{00000000-0005-0000-0000-00003E890000}"/>
    <cellStyle name="Normal 16 3 3 3 3 2 3 3" xfId="35137" xr:uid="{00000000-0005-0000-0000-00003F890000}"/>
    <cellStyle name="Normal 16 3 3 3 3 2 4" xfId="35138" xr:uid="{00000000-0005-0000-0000-000040890000}"/>
    <cellStyle name="Normal 16 3 3 3 3 2 4 2" xfId="35139" xr:uid="{00000000-0005-0000-0000-000041890000}"/>
    <cellStyle name="Normal 16 3 3 3 3 2 5" xfId="35140" xr:uid="{00000000-0005-0000-0000-000042890000}"/>
    <cellStyle name="Normal 16 3 3 3 3 3" xfId="35141" xr:uid="{00000000-0005-0000-0000-000043890000}"/>
    <cellStyle name="Normal 16 3 3 3 3 3 2" xfId="35142" xr:uid="{00000000-0005-0000-0000-000044890000}"/>
    <cellStyle name="Normal 16 3 3 3 3 3 2 2" xfId="35143" xr:uid="{00000000-0005-0000-0000-000045890000}"/>
    <cellStyle name="Normal 16 3 3 3 3 3 2 2 2" xfId="35144" xr:uid="{00000000-0005-0000-0000-000046890000}"/>
    <cellStyle name="Normal 16 3 3 3 3 3 2 3" xfId="35145" xr:uid="{00000000-0005-0000-0000-000047890000}"/>
    <cellStyle name="Normal 16 3 3 3 3 3 3" xfId="35146" xr:uid="{00000000-0005-0000-0000-000048890000}"/>
    <cellStyle name="Normal 16 3 3 3 3 3 3 2" xfId="35147" xr:uid="{00000000-0005-0000-0000-000049890000}"/>
    <cellStyle name="Normal 16 3 3 3 3 3 4" xfId="35148" xr:uid="{00000000-0005-0000-0000-00004A890000}"/>
    <cellStyle name="Normal 16 3 3 3 3 4" xfId="35149" xr:uid="{00000000-0005-0000-0000-00004B890000}"/>
    <cellStyle name="Normal 16 3 3 3 3 4 2" xfId="35150" xr:uid="{00000000-0005-0000-0000-00004C890000}"/>
    <cellStyle name="Normal 16 3 3 3 3 4 2 2" xfId="35151" xr:uid="{00000000-0005-0000-0000-00004D890000}"/>
    <cellStyle name="Normal 16 3 3 3 3 4 3" xfId="35152" xr:uid="{00000000-0005-0000-0000-00004E890000}"/>
    <cellStyle name="Normal 16 3 3 3 3 5" xfId="35153" xr:uid="{00000000-0005-0000-0000-00004F890000}"/>
    <cellStyle name="Normal 16 3 3 3 3 5 2" xfId="35154" xr:uid="{00000000-0005-0000-0000-000050890000}"/>
    <cellStyle name="Normal 16 3 3 3 3 6" xfId="35155" xr:uid="{00000000-0005-0000-0000-000051890000}"/>
    <cellStyle name="Normal 16 3 3 3 4" xfId="35156" xr:uid="{00000000-0005-0000-0000-000052890000}"/>
    <cellStyle name="Normal 16 3 3 3 4 2" xfId="35157" xr:uid="{00000000-0005-0000-0000-000053890000}"/>
    <cellStyle name="Normal 16 3 3 3 4 2 2" xfId="35158" xr:uid="{00000000-0005-0000-0000-000054890000}"/>
    <cellStyle name="Normal 16 3 3 3 4 2 2 2" xfId="35159" xr:uid="{00000000-0005-0000-0000-000055890000}"/>
    <cellStyle name="Normal 16 3 3 3 4 2 2 2 2" xfId="35160" xr:uid="{00000000-0005-0000-0000-000056890000}"/>
    <cellStyle name="Normal 16 3 3 3 4 2 2 2 2 2" xfId="35161" xr:uid="{00000000-0005-0000-0000-000057890000}"/>
    <cellStyle name="Normal 16 3 3 3 4 2 2 2 3" xfId="35162" xr:uid="{00000000-0005-0000-0000-000058890000}"/>
    <cellStyle name="Normal 16 3 3 3 4 2 2 3" xfId="35163" xr:uid="{00000000-0005-0000-0000-000059890000}"/>
    <cellStyle name="Normal 16 3 3 3 4 2 2 3 2" xfId="35164" xr:uid="{00000000-0005-0000-0000-00005A890000}"/>
    <cellStyle name="Normal 16 3 3 3 4 2 2 4" xfId="35165" xr:uid="{00000000-0005-0000-0000-00005B890000}"/>
    <cellStyle name="Normal 16 3 3 3 4 2 3" xfId="35166" xr:uid="{00000000-0005-0000-0000-00005C890000}"/>
    <cellStyle name="Normal 16 3 3 3 4 2 3 2" xfId="35167" xr:uid="{00000000-0005-0000-0000-00005D890000}"/>
    <cellStyle name="Normal 16 3 3 3 4 2 3 2 2" xfId="35168" xr:uid="{00000000-0005-0000-0000-00005E890000}"/>
    <cellStyle name="Normal 16 3 3 3 4 2 3 3" xfId="35169" xr:uid="{00000000-0005-0000-0000-00005F890000}"/>
    <cellStyle name="Normal 16 3 3 3 4 2 4" xfId="35170" xr:uid="{00000000-0005-0000-0000-000060890000}"/>
    <cellStyle name="Normal 16 3 3 3 4 2 4 2" xfId="35171" xr:uid="{00000000-0005-0000-0000-000061890000}"/>
    <cellStyle name="Normal 16 3 3 3 4 2 5" xfId="35172" xr:uid="{00000000-0005-0000-0000-000062890000}"/>
    <cellStyle name="Normal 16 3 3 3 4 3" xfId="35173" xr:uid="{00000000-0005-0000-0000-000063890000}"/>
    <cellStyle name="Normal 16 3 3 3 4 3 2" xfId="35174" xr:uid="{00000000-0005-0000-0000-000064890000}"/>
    <cellStyle name="Normal 16 3 3 3 4 3 2 2" xfId="35175" xr:uid="{00000000-0005-0000-0000-000065890000}"/>
    <cellStyle name="Normal 16 3 3 3 4 3 2 2 2" xfId="35176" xr:uid="{00000000-0005-0000-0000-000066890000}"/>
    <cellStyle name="Normal 16 3 3 3 4 3 2 3" xfId="35177" xr:uid="{00000000-0005-0000-0000-000067890000}"/>
    <cellStyle name="Normal 16 3 3 3 4 3 3" xfId="35178" xr:uid="{00000000-0005-0000-0000-000068890000}"/>
    <cellStyle name="Normal 16 3 3 3 4 3 3 2" xfId="35179" xr:uid="{00000000-0005-0000-0000-000069890000}"/>
    <cellStyle name="Normal 16 3 3 3 4 3 4" xfId="35180" xr:uid="{00000000-0005-0000-0000-00006A890000}"/>
    <cellStyle name="Normal 16 3 3 3 4 4" xfId="35181" xr:uid="{00000000-0005-0000-0000-00006B890000}"/>
    <cellStyle name="Normal 16 3 3 3 4 4 2" xfId="35182" xr:uid="{00000000-0005-0000-0000-00006C890000}"/>
    <cellStyle name="Normal 16 3 3 3 4 4 2 2" xfId="35183" xr:uid="{00000000-0005-0000-0000-00006D890000}"/>
    <cellStyle name="Normal 16 3 3 3 4 4 3" xfId="35184" xr:uid="{00000000-0005-0000-0000-00006E890000}"/>
    <cellStyle name="Normal 16 3 3 3 4 5" xfId="35185" xr:uid="{00000000-0005-0000-0000-00006F890000}"/>
    <cellStyle name="Normal 16 3 3 3 4 5 2" xfId="35186" xr:uid="{00000000-0005-0000-0000-000070890000}"/>
    <cellStyle name="Normal 16 3 3 3 4 6" xfId="35187" xr:uid="{00000000-0005-0000-0000-000071890000}"/>
    <cellStyle name="Normal 16 3 3 3 5" xfId="35188" xr:uid="{00000000-0005-0000-0000-000072890000}"/>
    <cellStyle name="Normal 16 3 3 3 5 2" xfId="35189" xr:uid="{00000000-0005-0000-0000-000073890000}"/>
    <cellStyle name="Normal 16 3 3 3 5 2 2" xfId="35190" xr:uid="{00000000-0005-0000-0000-000074890000}"/>
    <cellStyle name="Normal 16 3 3 3 5 2 2 2" xfId="35191" xr:uid="{00000000-0005-0000-0000-000075890000}"/>
    <cellStyle name="Normal 16 3 3 3 5 2 2 2 2" xfId="35192" xr:uid="{00000000-0005-0000-0000-000076890000}"/>
    <cellStyle name="Normal 16 3 3 3 5 2 2 3" xfId="35193" xr:uid="{00000000-0005-0000-0000-000077890000}"/>
    <cellStyle name="Normal 16 3 3 3 5 2 3" xfId="35194" xr:uid="{00000000-0005-0000-0000-000078890000}"/>
    <cellStyle name="Normal 16 3 3 3 5 2 3 2" xfId="35195" xr:uid="{00000000-0005-0000-0000-000079890000}"/>
    <cellStyle name="Normal 16 3 3 3 5 2 4" xfId="35196" xr:uid="{00000000-0005-0000-0000-00007A890000}"/>
    <cellStyle name="Normal 16 3 3 3 5 3" xfId="35197" xr:uid="{00000000-0005-0000-0000-00007B890000}"/>
    <cellStyle name="Normal 16 3 3 3 5 3 2" xfId="35198" xr:uid="{00000000-0005-0000-0000-00007C890000}"/>
    <cellStyle name="Normal 16 3 3 3 5 3 2 2" xfId="35199" xr:uid="{00000000-0005-0000-0000-00007D890000}"/>
    <cellStyle name="Normal 16 3 3 3 5 3 3" xfId="35200" xr:uid="{00000000-0005-0000-0000-00007E890000}"/>
    <cellStyle name="Normal 16 3 3 3 5 4" xfId="35201" xr:uid="{00000000-0005-0000-0000-00007F890000}"/>
    <cellStyle name="Normal 16 3 3 3 5 4 2" xfId="35202" xr:uid="{00000000-0005-0000-0000-000080890000}"/>
    <cellStyle name="Normal 16 3 3 3 5 5" xfId="35203" xr:uid="{00000000-0005-0000-0000-000081890000}"/>
    <cellStyle name="Normal 16 3 3 3 6" xfId="35204" xr:uid="{00000000-0005-0000-0000-000082890000}"/>
    <cellStyle name="Normal 16 3 3 3 6 2" xfId="35205" xr:uid="{00000000-0005-0000-0000-000083890000}"/>
    <cellStyle name="Normal 16 3 3 3 6 2 2" xfId="35206" xr:uid="{00000000-0005-0000-0000-000084890000}"/>
    <cellStyle name="Normal 16 3 3 3 6 2 2 2" xfId="35207" xr:uid="{00000000-0005-0000-0000-000085890000}"/>
    <cellStyle name="Normal 16 3 3 3 6 2 3" xfId="35208" xr:uid="{00000000-0005-0000-0000-000086890000}"/>
    <cellStyle name="Normal 16 3 3 3 6 3" xfId="35209" xr:uid="{00000000-0005-0000-0000-000087890000}"/>
    <cellStyle name="Normal 16 3 3 3 6 3 2" xfId="35210" xr:uid="{00000000-0005-0000-0000-000088890000}"/>
    <cellStyle name="Normal 16 3 3 3 6 4" xfId="35211" xr:uid="{00000000-0005-0000-0000-000089890000}"/>
    <cellStyle name="Normal 16 3 3 3 7" xfId="35212" xr:uid="{00000000-0005-0000-0000-00008A890000}"/>
    <cellStyle name="Normal 16 3 3 3 7 2" xfId="35213" xr:uid="{00000000-0005-0000-0000-00008B890000}"/>
    <cellStyle name="Normal 16 3 3 3 7 2 2" xfId="35214" xr:uid="{00000000-0005-0000-0000-00008C890000}"/>
    <cellStyle name="Normal 16 3 3 3 7 3" xfId="35215" xr:uid="{00000000-0005-0000-0000-00008D890000}"/>
    <cellStyle name="Normal 16 3 3 3 8" xfId="35216" xr:uid="{00000000-0005-0000-0000-00008E890000}"/>
    <cellStyle name="Normal 16 3 3 3 8 2" xfId="35217" xr:uid="{00000000-0005-0000-0000-00008F890000}"/>
    <cellStyle name="Normal 16 3 3 3 9" xfId="35218" xr:uid="{00000000-0005-0000-0000-000090890000}"/>
    <cellStyle name="Normal 16 3 3 4" xfId="35219" xr:uid="{00000000-0005-0000-0000-000091890000}"/>
    <cellStyle name="Normal 16 3 3 4 2" xfId="35220" xr:uid="{00000000-0005-0000-0000-000092890000}"/>
    <cellStyle name="Normal 16 3 3 4 2 2" xfId="35221" xr:uid="{00000000-0005-0000-0000-000093890000}"/>
    <cellStyle name="Normal 16 3 3 4 2 2 2" xfId="35222" xr:uid="{00000000-0005-0000-0000-000094890000}"/>
    <cellStyle name="Normal 16 3 3 4 2 2 2 2" xfId="35223" xr:uid="{00000000-0005-0000-0000-000095890000}"/>
    <cellStyle name="Normal 16 3 3 4 2 2 2 2 2" xfId="35224" xr:uid="{00000000-0005-0000-0000-000096890000}"/>
    <cellStyle name="Normal 16 3 3 4 2 2 2 2 2 2" xfId="35225" xr:uid="{00000000-0005-0000-0000-000097890000}"/>
    <cellStyle name="Normal 16 3 3 4 2 2 2 2 3" xfId="35226" xr:uid="{00000000-0005-0000-0000-000098890000}"/>
    <cellStyle name="Normal 16 3 3 4 2 2 2 3" xfId="35227" xr:uid="{00000000-0005-0000-0000-000099890000}"/>
    <cellStyle name="Normal 16 3 3 4 2 2 2 3 2" xfId="35228" xr:uid="{00000000-0005-0000-0000-00009A890000}"/>
    <cellStyle name="Normal 16 3 3 4 2 2 2 4" xfId="35229" xr:uid="{00000000-0005-0000-0000-00009B890000}"/>
    <cellStyle name="Normal 16 3 3 4 2 2 3" xfId="35230" xr:uid="{00000000-0005-0000-0000-00009C890000}"/>
    <cellStyle name="Normal 16 3 3 4 2 2 3 2" xfId="35231" xr:uid="{00000000-0005-0000-0000-00009D890000}"/>
    <cellStyle name="Normal 16 3 3 4 2 2 3 2 2" xfId="35232" xr:uid="{00000000-0005-0000-0000-00009E890000}"/>
    <cellStyle name="Normal 16 3 3 4 2 2 3 3" xfId="35233" xr:uid="{00000000-0005-0000-0000-00009F890000}"/>
    <cellStyle name="Normal 16 3 3 4 2 2 4" xfId="35234" xr:uid="{00000000-0005-0000-0000-0000A0890000}"/>
    <cellStyle name="Normal 16 3 3 4 2 2 4 2" xfId="35235" xr:uid="{00000000-0005-0000-0000-0000A1890000}"/>
    <cellStyle name="Normal 16 3 3 4 2 2 5" xfId="35236" xr:uid="{00000000-0005-0000-0000-0000A2890000}"/>
    <cellStyle name="Normal 16 3 3 4 2 3" xfId="35237" xr:uid="{00000000-0005-0000-0000-0000A3890000}"/>
    <cellStyle name="Normal 16 3 3 4 2 3 2" xfId="35238" xr:uid="{00000000-0005-0000-0000-0000A4890000}"/>
    <cellStyle name="Normal 16 3 3 4 2 3 2 2" xfId="35239" xr:uid="{00000000-0005-0000-0000-0000A5890000}"/>
    <cellStyle name="Normal 16 3 3 4 2 3 2 2 2" xfId="35240" xr:uid="{00000000-0005-0000-0000-0000A6890000}"/>
    <cellStyle name="Normal 16 3 3 4 2 3 2 3" xfId="35241" xr:uid="{00000000-0005-0000-0000-0000A7890000}"/>
    <cellStyle name="Normal 16 3 3 4 2 3 3" xfId="35242" xr:uid="{00000000-0005-0000-0000-0000A8890000}"/>
    <cellStyle name="Normal 16 3 3 4 2 3 3 2" xfId="35243" xr:uid="{00000000-0005-0000-0000-0000A9890000}"/>
    <cellStyle name="Normal 16 3 3 4 2 3 4" xfId="35244" xr:uid="{00000000-0005-0000-0000-0000AA890000}"/>
    <cellStyle name="Normal 16 3 3 4 2 4" xfId="35245" xr:uid="{00000000-0005-0000-0000-0000AB890000}"/>
    <cellStyle name="Normal 16 3 3 4 2 4 2" xfId="35246" xr:uid="{00000000-0005-0000-0000-0000AC890000}"/>
    <cellStyle name="Normal 16 3 3 4 2 4 2 2" xfId="35247" xr:uid="{00000000-0005-0000-0000-0000AD890000}"/>
    <cellStyle name="Normal 16 3 3 4 2 4 3" xfId="35248" xr:uid="{00000000-0005-0000-0000-0000AE890000}"/>
    <cellStyle name="Normal 16 3 3 4 2 5" xfId="35249" xr:uid="{00000000-0005-0000-0000-0000AF890000}"/>
    <cellStyle name="Normal 16 3 3 4 2 5 2" xfId="35250" xr:uid="{00000000-0005-0000-0000-0000B0890000}"/>
    <cellStyle name="Normal 16 3 3 4 2 6" xfId="35251" xr:uid="{00000000-0005-0000-0000-0000B1890000}"/>
    <cellStyle name="Normal 16 3 3 4 3" xfId="35252" xr:uid="{00000000-0005-0000-0000-0000B2890000}"/>
    <cellStyle name="Normal 16 3 3 4 3 2" xfId="35253" xr:uid="{00000000-0005-0000-0000-0000B3890000}"/>
    <cellStyle name="Normal 16 3 3 4 3 2 2" xfId="35254" xr:uid="{00000000-0005-0000-0000-0000B4890000}"/>
    <cellStyle name="Normal 16 3 3 4 3 2 2 2" xfId="35255" xr:uid="{00000000-0005-0000-0000-0000B5890000}"/>
    <cellStyle name="Normal 16 3 3 4 3 2 2 2 2" xfId="35256" xr:uid="{00000000-0005-0000-0000-0000B6890000}"/>
    <cellStyle name="Normal 16 3 3 4 3 2 2 2 2 2" xfId="35257" xr:uid="{00000000-0005-0000-0000-0000B7890000}"/>
    <cellStyle name="Normal 16 3 3 4 3 2 2 2 3" xfId="35258" xr:uid="{00000000-0005-0000-0000-0000B8890000}"/>
    <cellStyle name="Normal 16 3 3 4 3 2 2 3" xfId="35259" xr:uid="{00000000-0005-0000-0000-0000B9890000}"/>
    <cellStyle name="Normal 16 3 3 4 3 2 2 3 2" xfId="35260" xr:uid="{00000000-0005-0000-0000-0000BA890000}"/>
    <cellStyle name="Normal 16 3 3 4 3 2 2 4" xfId="35261" xr:uid="{00000000-0005-0000-0000-0000BB890000}"/>
    <cellStyle name="Normal 16 3 3 4 3 2 3" xfId="35262" xr:uid="{00000000-0005-0000-0000-0000BC890000}"/>
    <cellStyle name="Normal 16 3 3 4 3 2 3 2" xfId="35263" xr:uid="{00000000-0005-0000-0000-0000BD890000}"/>
    <cellStyle name="Normal 16 3 3 4 3 2 3 2 2" xfId="35264" xr:uid="{00000000-0005-0000-0000-0000BE890000}"/>
    <cellStyle name="Normal 16 3 3 4 3 2 3 3" xfId="35265" xr:uid="{00000000-0005-0000-0000-0000BF890000}"/>
    <cellStyle name="Normal 16 3 3 4 3 2 4" xfId="35266" xr:uid="{00000000-0005-0000-0000-0000C0890000}"/>
    <cellStyle name="Normal 16 3 3 4 3 2 4 2" xfId="35267" xr:uid="{00000000-0005-0000-0000-0000C1890000}"/>
    <cellStyle name="Normal 16 3 3 4 3 2 5" xfId="35268" xr:uid="{00000000-0005-0000-0000-0000C2890000}"/>
    <cellStyle name="Normal 16 3 3 4 3 3" xfId="35269" xr:uid="{00000000-0005-0000-0000-0000C3890000}"/>
    <cellStyle name="Normal 16 3 3 4 3 3 2" xfId="35270" xr:uid="{00000000-0005-0000-0000-0000C4890000}"/>
    <cellStyle name="Normal 16 3 3 4 3 3 2 2" xfId="35271" xr:uid="{00000000-0005-0000-0000-0000C5890000}"/>
    <cellStyle name="Normal 16 3 3 4 3 3 2 2 2" xfId="35272" xr:uid="{00000000-0005-0000-0000-0000C6890000}"/>
    <cellStyle name="Normal 16 3 3 4 3 3 2 3" xfId="35273" xr:uid="{00000000-0005-0000-0000-0000C7890000}"/>
    <cellStyle name="Normal 16 3 3 4 3 3 3" xfId="35274" xr:uid="{00000000-0005-0000-0000-0000C8890000}"/>
    <cellStyle name="Normal 16 3 3 4 3 3 3 2" xfId="35275" xr:uid="{00000000-0005-0000-0000-0000C9890000}"/>
    <cellStyle name="Normal 16 3 3 4 3 3 4" xfId="35276" xr:uid="{00000000-0005-0000-0000-0000CA890000}"/>
    <cellStyle name="Normal 16 3 3 4 3 4" xfId="35277" xr:uid="{00000000-0005-0000-0000-0000CB890000}"/>
    <cellStyle name="Normal 16 3 3 4 3 4 2" xfId="35278" xr:uid="{00000000-0005-0000-0000-0000CC890000}"/>
    <cellStyle name="Normal 16 3 3 4 3 4 2 2" xfId="35279" xr:uid="{00000000-0005-0000-0000-0000CD890000}"/>
    <cellStyle name="Normal 16 3 3 4 3 4 3" xfId="35280" xr:uid="{00000000-0005-0000-0000-0000CE890000}"/>
    <cellStyle name="Normal 16 3 3 4 3 5" xfId="35281" xr:uid="{00000000-0005-0000-0000-0000CF890000}"/>
    <cellStyle name="Normal 16 3 3 4 3 5 2" xfId="35282" xr:uid="{00000000-0005-0000-0000-0000D0890000}"/>
    <cellStyle name="Normal 16 3 3 4 3 6" xfId="35283" xr:uid="{00000000-0005-0000-0000-0000D1890000}"/>
    <cellStyle name="Normal 16 3 3 4 4" xfId="35284" xr:uid="{00000000-0005-0000-0000-0000D2890000}"/>
    <cellStyle name="Normal 16 3 3 4 4 2" xfId="35285" xr:uid="{00000000-0005-0000-0000-0000D3890000}"/>
    <cellStyle name="Normal 16 3 3 4 4 2 2" xfId="35286" xr:uid="{00000000-0005-0000-0000-0000D4890000}"/>
    <cellStyle name="Normal 16 3 3 4 4 2 2 2" xfId="35287" xr:uid="{00000000-0005-0000-0000-0000D5890000}"/>
    <cellStyle name="Normal 16 3 3 4 4 2 2 2 2" xfId="35288" xr:uid="{00000000-0005-0000-0000-0000D6890000}"/>
    <cellStyle name="Normal 16 3 3 4 4 2 2 2 2 2" xfId="35289" xr:uid="{00000000-0005-0000-0000-0000D7890000}"/>
    <cellStyle name="Normal 16 3 3 4 4 2 2 2 3" xfId="35290" xr:uid="{00000000-0005-0000-0000-0000D8890000}"/>
    <cellStyle name="Normal 16 3 3 4 4 2 2 3" xfId="35291" xr:uid="{00000000-0005-0000-0000-0000D9890000}"/>
    <cellStyle name="Normal 16 3 3 4 4 2 2 3 2" xfId="35292" xr:uid="{00000000-0005-0000-0000-0000DA890000}"/>
    <cellStyle name="Normal 16 3 3 4 4 2 2 4" xfId="35293" xr:uid="{00000000-0005-0000-0000-0000DB890000}"/>
    <cellStyle name="Normal 16 3 3 4 4 2 3" xfId="35294" xr:uid="{00000000-0005-0000-0000-0000DC890000}"/>
    <cellStyle name="Normal 16 3 3 4 4 2 3 2" xfId="35295" xr:uid="{00000000-0005-0000-0000-0000DD890000}"/>
    <cellStyle name="Normal 16 3 3 4 4 2 3 2 2" xfId="35296" xr:uid="{00000000-0005-0000-0000-0000DE890000}"/>
    <cellStyle name="Normal 16 3 3 4 4 2 3 3" xfId="35297" xr:uid="{00000000-0005-0000-0000-0000DF890000}"/>
    <cellStyle name="Normal 16 3 3 4 4 2 4" xfId="35298" xr:uid="{00000000-0005-0000-0000-0000E0890000}"/>
    <cellStyle name="Normal 16 3 3 4 4 2 4 2" xfId="35299" xr:uid="{00000000-0005-0000-0000-0000E1890000}"/>
    <cellStyle name="Normal 16 3 3 4 4 2 5" xfId="35300" xr:uid="{00000000-0005-0000-0000-0000E2890000}"/>
    <cellStyle name="Normal 16 3 3 4 4 3" xfId="35301" xr:uid="{00000000-0005-0000-0000-0000E3890000}"/>
    <cellStyle name="Normal 16 3 3 4 4 3 2" xfId="35302" xr:uid="{00000000-0005-0000-0000-0000E4890000}"/>
    <cellStyle name="Normal 16 3 3 4 4 3 2 2" xfId="35303" xr:uid="{00000000-0005-0000-0000-0000E5890000}"/>
    <cellStyle name="Normal 16 3 3 4 4 3 2 2 2" xfId="35304" xr:uid="{00000000-0005-0000-0000-0000E6890000}"/>
    <cellStyle name="Normal 16 3 3 4 4 3 2 3" xfId="35305" xr:uid="{00000000-0005-0000-0000-0000E7890000}"/>
    <cellStyle name="Normal 16 3 3 4 4 3 3" xfId="35306" xr:uid="{00000000-0005-0000-0000-0000E8890000}"/>
    <cellStyle name="Normal 16 3 3 4 4 3 3 2" xfId="35307" xr:uid="{00000000-0005-0000-0000-0000E9890000}"/>
    <cellStyle name="Normal 16 3 3 4 4 3 4" xfId="35308" xr:uid="{00000000-0005-0000-0000-0000EA890000}"/>
    <cellStyle name="Normal 16 3 3 4 4 4" xfId="35309" xr:uid="{00000000-0005-0000-0000-0000EB890000}"/>
    <cellStyle name="Normal 16 3 3 4 4 4 2" xfId="35310" xr:uid="{00000000-0005-0000-0000-0000EC890000}"/>
    <cellStyle name="Normal 16 3 3 4 4 4 2 2" xfId="35311" xr:uid="{00000000-0005-0000-0000-0000ED890000}"/>
    <cellStyle name="Normal 16 3 3 4 4 4 3" xfId="35312" xr:uid="{00000000-0005-0000-0000-0000EE890000}"/>
    <cellStyle name="Normal 16 3 3 4 4 5" xfId="35313" xr:uid="{00000000-0005-0000-0000-0000EF890000}"/>
    <cellStyle name="Normal 16 3 3 4 4 5 2" xfId="35314" xr:uid="{00000000-0005-0000-0000-0000F0890000}"/>
    <cellStyle name="Normal 16 3 3 4 4 6" xfId="35315" xr:uid="{00000000-0005-0000-0000-0000F1890000}"/>
    <cellStyle name="Normal 16 3 3 4 5" xfId="35316" xr:uid="{00000000-0005-0000-0000-0000F2890000}"/>
    <cellStyle name="Normal 16 3 3 4 5 2" xfId="35317" xr:uid="{00000000-0005-0000-0000-0000F3890000}"/>
    <cellStyle name="Normal 16 3 3 4 5 2 2" xfId="35318" xr:uid="{00000000-0005-0000-0000-0000F4890000}"/>
    <cellStyle name="Normal 16 3 3 4 5 2 2 2" xfId="35319" xr:uid="{00000000-0005-0000-0000-0000F5890000}"/>
    <cellStyle name="Normal 16 3 3 4 5 2 2 2 2" xfId="35320" xr:uid="{00000000-0005-0000-0000-0000F6890000}"/>
    <cellStyle name="Normal 16 3 3 4 5 2 2 3" xfId="35321" xr:uid="{00000000-0005-0000-0000-0000F7890000}"/>
    <cellStyle name="Normal 16 3 3 4 5 2 3" xfId="35322" xr:uid="{00000000-0005-0000-0000-0000F8890000}"/>
    <cellStyle name="Normal 16 3 3 4 5 2 3 2" xfId="35323" xr:uid="{00000000-0005-0000-0000-0000F9890000}"/>
    <cellStyle name="Normal 16 3 3 4 5 2 4" xfId="35324" xr:uid="{00000000-0005-0000-0000-0000FA890000}"/>
    <cellStyle name="Normal 16 3 3 4 5 3" xfId="35325" xr:uid="{00000000-0005-0000-0000-0000FB890000}"/>
    <cellStyle name="Normal 16 3 3 4 5 3 2" xfId="35326" xr:uid="{00000000-0005-0000-0000-0000FC890000}"/>
    <cellStyle name="Normal 16 3 3 4 5 3 2 2" xfId="35327" xr:uid="{00000000-0005-0000-0000-0000FD890000}"/>
    <cellStyle name="Normal 16 3 3 4 5 3 3" xfId="35328" xr:uid="{00000000-0005-0000-0000-0000FE890000}"/>
    <cellStyle name="Normal 16 3 3 4 5 4" xfId="35329" xr:uid="{00000000-0005-0000-0000-0000FF890000}"/>
    <cellStyle name="Normal 16 3 3 4 5 4 2" xfId="35330" xr:uid="{00000000-0005-0000-0000-0000008A0000}"/>
    <cellStyle name="Normal 16 3 3 4 5 5" xfId="35331" xr:uid="{00000000-0005-0000-0000-0000018A0000}"/>
    <cellStyle name="Normal 16 3 3 4 6" xfId="35332" xr:uid="{00000000-0005-0000-0000-0000028A0000}"/>
    <cellStyle name="Normal 16 3 3 4 6 2" xfId="35333" xr:uid="{00000000-0005-0000-0000-0000038A0000}"/>
    <cellStyle name="Normal 16 3 3 4 6 2 2" xfId="35334" xr:uid="{00000000-0005-0000-0000-0000048A0000}"/>
    <cellStyle name="Normal 16 3 3 4 6 2 2 2" xfId="35335" xr:uid="{00000000-0005-0000-0000-0000058A0000}"/>
    <cellStyle name="Normal 16 3 3 4 6 2 3" xfId="35336" xr:uid="{00000000-0005-0000-0000-0000068A0000}"/>
    <cellStyle name="Normal 16 3 3 4 6 3" xfId="35337" xr:uid="{00000000-0005-0000-0000-0000078A0000}"/>
    <cellStyle name="Normal 16 3 3 4 6 3 2" xfId="35338" xr:uid="{00000000-0005-0000-0000-0000088A0000}"/>
    <cellStyle name="Normal 16 3 3 4 6 4" xfId="35339" xr:uid="{00000000-0005-0000-0000-0000098A0000}"/>
    <cellStyle name="Normal 16 3 3 4 7" xfId="35340" xr:uid="{00000000-0005-0000-0000-00000A8A0000}"/>
    <cellStyle name="Normal 16 3 3 4 7 2" xfId="35341" xr:uid="{00000000-0005-0000-0000-00000B8A0000}"/>
    <cellStyle name="Normal 16 3 3 4 7 2 2" xfId="35342" xr:uid="{00000000-0005-0000-0000-00000C8A0000}"/>
    <cellStyle name="Normal 16 3 3 4 7 3" xfId="35343" xr:uid="{00000000-0005-0000-0000-00000D8A0000}"/>
    <cellStyle name="Normal 16 3 3 4 8" xfId="35344" xr:uid="{00000000-0005-0000-0000-00000E8A0000}"/>
    <cellStyle name="Normal 16 3 3 4 8 2" xfId="35345" xr:uid="{00000000-0005-0000-0000-00000F8A0000}"/>
    <cellStyle name="Normal 16 3 3 4 9" xfId="35346" xr:uid="{00000000-0005-0000-0000-0000108A0000}"/>
    <cellStyle name="Normal 16 3 3 5" xfId="35347" xr:uid="{00000000-0005-0000-0000-0000118A0000}"/>
    <cellStyle name="Normal 16 3 3 5 2" xfId="35348" xr:uid="{00000000-0005-0000-0000-0000128A0000}"/>
    <cellStyle name="Normal 16 3 3 5 2 2" xfId="35349" xr:uid="{00000000-0005-0000-0000-0000138A0000}"/>
    <cellStyle name="Normal 16 3 3 5 2 2 2" xfId="35350" xr:uid="{00000000-0005-0000-0000-0000148A0000}"/>
    <cellStyle name="Normal 16 3 3 5 2 2 2 2" xfId="35351" xr:uid="{00000000-0005-0000-0000-0000158A0000}"/>
    <cellStyle name="Normal 16 3 3 5 2 2 2 2 2" xfId="35352" xr:uid="{00000000-0005-0000-0000-0000168A0000}"/>
    <cellStyle name="Normal 16 3 3 5 2 2 2 3" xfId="35353" xr:uid="{00000000-0005-0000-0000-0000178A0000}"/>
    <cellStyle name="Normal 16 3 3 5 2 2 3" xfId="35354" xr:uid="{00000000-0005-0000-0000-0000188A0000}"/>
    <cellStyle name="Normal 16 3 3 5 2 2 3 2" xfId="35355" xr:uid="{00000000-0005-0000-0000-0000198A0000}"/>
    <cellStyle name="Normal 16 3 3 5 2 2 4" xfId="35356" xr:uid="{00000000-0005-0000-0000-00001A8A0000}"/>
    <cellStyle name="Normal 16 3 3 5 2 3" xfId="35357" xr:uid="{00000000-0005-0000-0000-00001B8A0000}"/>
    <cellStyle name="Normal 16 3 3 5 2 3 2" xfId="35358" xr:uid="{00000000-0005-0000-0000-00001C8A0000}"/>
    <cellStyle name="Normal 16 3 3 5 2 3 2 2" xfId="35359" xr:uid="{00000000-0005-0000-0000-00001D8A0000}"/>
    <cellStyle name="Normal 16 3 3 5 2 3 3" xfId="35360" xr:uid="{00000000-0005-0000-0000-00001E8A0000}"/>
    <cellStyle name="Normal 16 3 3 5 2 4" xfId="35361" xr:uid="{00000000-0005-0000-0000-00001F8A0000}"/>
    <cellStyle name="Normal 16 3 3 5 2 4 2" xfId="35362" xr:uid="{00000000-0005-0000-0000-0000208A0000}"/>
    <cellStyle name="Normal 16 3 3 5 2 5" xfId="35363" xr:uid="{00000000-0005-0000-0000-0000218A0000}"/>
    <cellStyle name="Normal 16 3 3 5 3" xfId="35364" xr:uid="{00000000-0005-0000-0000-0000228A0000}"/>
    <cellStyle name="Normal 16 3 3 5 3 2" xfId="35365" xr:uid="{00000000-0005-0000-0000-0000238A0000}"/>
    <cellStyle name="Normal 16 3 3 5 3 2 2" xfId="35366" xr:uid="{00000000-0005-0000-0000-0000248A0000}"/>
    <cellStyle name="Normal 16 3 3 5 3 2 2 2" xfId="35367" xr:uid="{00000000-0005-0000-0000-0000258A0000}"/>
    <cellStyle name="Normal 16 3 3 5 3 2 3" xfId="35368" xr:uid="{00000000-0005-0000-0000-0000268A0000}"/>
    <cellStyle name="Normal 16 3 3 5 3 3" xfId="35369" xr:uid="{00000000-0005-0000-0000-0000278A0000}"/>
    <cellStyle name="Normal 16 3 3 5 3 3 2" xfId="35370" xr:uid="{00000000-0005-0000-0000-0000288A0000}"/>
    <cellStyle name="Normal 16 3 3 5 3 4" xfId="35371" xr:uid="{00000000-0005-0000-0000-0000298A0000}"/>
    <cellStyle name="Normal 16 3 3 5 4" xfId="35372" xr:uid="{00000000-0005-0000-0000-00002A8A0000}"/>
    <cellStyle name="Normal 16 3 3 5 4 2" xfId="35373" xr:uid="{00000000-0005-0000-0000-00002B8A0000}"/>
    <cellStyle name="Normal 16 3 3 5 4 2 2" xfId="35374" xr:uid="{00000000-0005-0000-0000-00002C8A0000}"/>
    <cellStyle name="Normal 16 3 3 5 4 3" xfId="35375" xr:uid="{00000000-0005-0000-0000-00002D8A0000}"/>
    <cellStyle name="Normal 16 3 3 5 5" xfId="35376" xr:uid="{00000000-0005-0000-0000-00002E8A0000}"/>
    <cellStyle name="Normal 16 3 3 5 5 2" xfId="35377" xr:uid="{00000000-0005-0000-0000-00002F8A0000}"/>
    <cellStyle name="Normal 16 3 3 5 6" xfId="35378" xr:uid="{00000000-0005-0000-0000-0000308A0000}"/>
    <cellStyle name="Normal 16 3 3 6" xfId="35379" xr:uid="{00000000-0005-0000-0000-0000318A0000}"/>
    <cellStyle name="Normal 16 3 3 6 2" xfId="35380" xr:uid="{00000000-0005-0000-0000-0000328A0000}"/>
    <cellStyle name="Normal 16 3 3 6 2 2" xfId="35381" xr:uid="{00000000-0005-0000-0000-0000338A0000}"/>
    <cellStyle name="Normal 16 3 3 6 2 2 2" xfId="35382" xr:uid="{00000000-0005-0000-0000-0000348A0000}"/>
    <cellStyle name="Normal 16 3 3 6 2 2 2 2" xfId="35383" xr:uid="{00000000-0005-0000-0000-0000358A0000}"/>
    <cellStyle name="Normal 16 3 3 6 2 2 2 2 2" xfId="35384" xr:uid="{00000000-0005-0000-0000-0000368A0000}"/>
    <cellStyle name="Normal 16 3 3 6 2 2 2 3" xfId="35385" xr:uid="{00000000-0005-0000-0000-0000378A0000}"/>
    <cellStyle name="Normal 16 3 3 6 2 2 3" xfId="35386" xr:uid="{00000000-0005-0000-0000-0000388A0000}"/>
    <cellStyle name="Normal 16 3 3 6 2 2 3 2" xfId="35387" xr:uid="{00000000-0005-0000-0000-0000398A0000}"/>
    <cellStyle name="Normal 16 3 3 6 2 2 4" xfId="35388" xr:uid="{00000000-0005-0000-0000-00003A8A0000}"/>
    <cellStyle name="Normal 16 3 3 6 2 3" xfId="35389" xr:uid="{00000000-0005-0000-0000-00003B8A0000}"/>
    <cellStyle name="Normal 16 3 3 6 2 3 2" xfId="35390" xr:uid="{00000000-0005-0000-0000-00003C8A0000}"/>
    <cellStyle name="Normal 16 3 3 6 2 3 2 2" xfId="35391" xr:uid="{00000000-0005-0000-0000-00003D8A0000}"/>
    <cellStyle name="Normal 16 3 3 6 2 3 3" xfId="35392" xr:uid="{00000000-0005-0000-0000-00003E8A0000}"/>
    <cellStyle name="Normal 16 3 3 6 2 4" xfId="35393" xr:uid="{00000000-0005-0000-0000-00003F8A0000}"/>
    <cellStyle name="Normal 16 3 3 6 2 4 2" xfId="35394" xr:uid="{00000000-0005-0000-0000-0000408A0000}"/>
    <cellStyle name="Normal 16 3 3 6 2 5" xfId="35395" xr:uid="{00000000-0005-0000-0000-0000418A0000}"/>
    <cellStyle name="Normal 16 3 3 6 3" xfId="35396" xr:uid="{00000000-0005-0000-0000-0000428A0000}"/>
    <cellStyle name="Normal 16 3 3 6 3 2" xfId="35397" xr:uid="{00000000-0005-0000-0000-0000438A0000}"/>
    <cellStyle name="Normal 16 3 3 6 3 2 2" xfId="35398" xr:uid="{00000000-0005-0000-0000-0000448A0000}"/>
    <cellStyle name="Normal 16 3 3 6 3 2 2 2" xfId="35399" xr:uid="{00000000-0005-0000-0000-0000458A0000}"/>
    <cellStyle name="Normal 16 3 3 6 3 2 3" xfId="35400" xr:uid="{00000000-0005-0000-0000-0000468A0000}"/>
    <cellStyle name="Normal 16 3 3 6 3 3" xfId="35401" xr:uid="{00000000-0005-0000-0000-0000478A0000}"/>
    <cellStyle name="Normal 16 3 3 6 3 3 2" xfId="35402" xr:uid="{00000000-0005-0000-0000-0000488A0000}"/>
    <cellStyle name="Normal 16 3 3 6 3 4" xfId="35403" xr:uid="{00000000-0005-0000-0000-0000498A0000}"/>
    <cellStyle name="Normal 16 3 3 6 4" xfId="35404" xr:uid="{00000000-0005-0000-0000-00004A8A0000}"/>
    <cellStyle name="Normal 16 3 3 6 4 2" xfId="35405" xr:uid="{00000000-0005-0000-0000-00004B8A0000}"/>
    <cellStyle name="Normal 16 3 3 6 4 2 2" xfId="35406" xr:uid="{00000000-0005-0000-0000-00004C8A0000}"/>
    <cellStyle name="Normal 16 3 3 6 4 3" xfId="35407" xr:uid="{00000000-0005-0000-0000-00004D8A0000}"/>
    <cellStyle name="Normal 16 3 3 6 5" xfId="35408" xr:uid="{00000000-0005-0000-0000-00004E8A0000}"/>
    <cellStyle name="Normal 16 3 3 6 5 2" xfId="35409" xr:uid="{00000000-0005-0000-0000-00004F8A0000}"/>
    <cellStyle name="Normal 16 3 3 6 6" xfId="35410" xr:uid="{00000000-0005-0000-0000-0000508A0000}"/>
    <cellStyle name="Normal 16 3 3 7" xfId="35411" xr:uid="{00000000-0005-0000-0000-0000518A0000}"/>
    <cellStyle name="Normal 16 3 3 7 2" xfId="35412" xr:uid="{00000000-0005-0000-0000-0000528A0000}"/>
    <cellStyle name="Normal 16 3 3 7 2 2" xfId="35413" xr:uid="{00000000-0005-0000-0000-0000538A0000}"/>
    <cellStyle name="Normal 16 3 3 7 2 2 2" xfId="35414" xr:uid="{00000000-0005-0000-0000-0000548A0000}"/>
    <cellStyle name="Normal 16 3 3 7 2 2 2 2" xfId="35415" xr:uid="{00000000-0005-0000-0000-0000558A0000}"/>
    <cellStyle name="Normal 16 3 3 7 2 2 2 2 2" xfId="35416" xr:uid="{00000000-0005-0000-0000-0000568A0000}"/>
    <cellStyle name="Normal 16 3 3 7 2 2 2 3" xfId="35417" xr:uid="{00000000-0005-0000-0000-0000578A0000}"/>
    <cellStyle name="Normal 16 3 3 7 2 2 3" xfId="35418" xr:uid="{00000000-0005-0000-0000-0000588A0000}"/>
    <cellStyle name="Normal 16 3 3 7 2 2 3 2" xfId="35419" xr:uid="{00000000-0005-0000-0000-0000598A0000}"/>
    <cellStyle name="Normal 16 3 3 7 2 2 4" xfId="35420" xr:uid="{00000000-0005-0000-0000-00005A8A0000}"/>
    <cellStyle name="Normal 16 3 3 7 2 3" xfId="35421" xr:uid="{00000000-0005-0000-0000-00005B8A0000}"/>
    <cellStyle name="Normal 16 3 3 7 2 3 2" xfId="35422" xr:uid="{00000000-0005-0000-0000-00005C8A0000}"/>
    <cellStyle name="Normal 16 3 3 7 2 3 2 2" xfId="35423" xr:uid="{00000000-0005-0000-0000-00005D8A0000}"/>
    <cellStyle name="Normal 16 3 3 7 2 3 3" xfId="35424" xr:uid="{00000000-0005-0000-0000-00005E8A0000}"/>
    <cellStyle name="Normal 16 3 3 7 2 4" xfId="35425" xr:uid="{00000000-0005-0000-0000-00005F8A0000}"/>
    <cellStyle name="Normal 16 3 3 7 2 4 2" xfId="35426" xr:uid="{00000000-0005-0000-0000-0000608A0000}"/>
    <cellStyle name="Normal 16 3 3 7 2 5" xfId="35427" xr:uid="{00000000-0005-0000-0000-0000618A0000}"/>
    <cellStyle name="Normal 16 3 3 7 3" xfId="35428" xr:uid="{00000000-0005-0000-0000-0000628A0000}"/>
    <cellStyle name="Normal 16 3 3 7 3 2" xfId="35429" xr:uid="{00000000-0005-0000-0000-0000638A0000}"/>
    <cellStyle name="Normal 16 3 3 7 3 2 2" xfId="35430" xr:uid="{00000000-0005-0000-0000-0000648A0000}"/>
    <cellStyle name="Normal 16 3 3 7 3 2 2 2" xfId="35431" xr:uid="{00000000-0005-0000-0000-0000658A0000}"/>
    <cellStyle name="Normal 16 3 3 7 3 2 3" xfId="35432" xr:uid="{00000000-0005-0000-0000-0000668A0000}"/>
    <cellStyle name="Normal 16 3 3 7 3 3" xfId="35433" xr:uid="{00000000-0005-0000-0000-0000678A0000}"/>
    <cellStyle name="Normal 16 3 3 7 3 3 2" xfId="35434" xr:uid="{00000000-0005-0000-0000-0000688A0000}"/>
    <cellStyle name="Normal 16 3 3 7 3 4" xfId="35435" xr:uid="{00000000-0005-0000-0000-0000698A0000}"/>
    <cellStyle name="Normal 16 3 3 7 4" xfId="35436" xr:uid="{00000000-0005-0000-0000-00006A8A0000}"/>
    <cellStyle name="Normal 16 3 3 7 4 2" xfId="35437" xr:uid="{00000000-0005-0000-0000-00006B8A0000}"/>
    <cellStyle name="Normal 16 3 3 7 4 2 2" xfId="35438" xr:uid="{00000000-0005-0000-0000-00006C8A0000}"/>
    <cellStyle name="Normal 16 3 3 7 4 3" xfId="35439" xr:uid="{00000000-0005-0000-0000-00006D8A0000}"/>
    <cellStyle name="Normal 16 3 3 7 5" xfId="35440" xr:uid="{00000000-0005-0000-0000-00006E8A0000}"/>
    <cellStyle name="Normal 16 3 3 7 5 2" xfId="35441" xr:uid="{00000000-0005-0000-0000-00006F8A0000}"/>
    <cellStyle name="Normal 16 3 3 7 6" xfId="35442" xr:uid="{00000000-0005-0000-0000-0000708A0000}"/>
    <cellStyle name="Normal 16 3 3 8" xfId="35443" xr:uid="{00000000-0005-0000-0000-0000718A0000}"/>
    <cellStyle name="Normal 16 3 3 8 2" xfId="35444" xr:uid="{00000000-0005-0000-0000-0000728A0000}"/>
    <cellStyle name="Normal 16 3 3 8 2 2" xfId="35445" xr:uid="{00000000-0005-0000-0000-0000738A0000}"/>
    <cellStyle name="Normal 16 3 3 8 2 2 2" xfId="35446" xr:uid="{00000000-0005-0000-0000-0000748A0000}"/>
    <cellStyle name="Normal 16 3 3 8 2 2 2 2" xfId="35447" xr:uid="{00000000-0005-0000-0000-0000758A0000}"/>
    <cellStyle name="Normal 16 3 3 8 2 2 3" xfId="35448" xr:uid="{00000000-0005-0000-0000-0000768A0000}"/>
    <cellStyle name="Normal 16 3 3 8 2 3" xfId="35449" xr:uid="{00000000-0005-0000-0000-0000778A0000}"/>
    <cellStyle name="Normal 16 3 3 8 2 3 2" xfId="35450" xr:uid="{00000000-0005-0000-0000-0000788A0000}"/>
    <cellStyle name="Normal 16 3 3 8 2 4" xfId="35451" xr:uid="{00000000-0005-0000-0000-0000798A0000}"/>
    <cellStyle name="Normal 16 3 3 8 3" xfId="35452" xr:uid="{00000000-0005-0000-0000-00007A8A0000}"/>
    <cellStyle name="Normal 16 3 3 8 3 2" xfId="35453" xr:uid="{00000000-0005-0000-0000-00007B8A0000}"/>
    <cellStyle name="Normal 16 3 3 8 3 2 2" xfId="35454" xr:uid="{00000000-0005-0000-0000-00007C8A0000}"/>
    <cellStyle name="Normal 16 3 3 8 3 3" xfId="35455" xr:uid="{00000000-0005-0000-0000-00007D8A0000}"/>
    <cellStyle name="Normal 16 3 3 8 4" xfId="35456" xr:uid="{00000000-0005-0000-0000-00007E8A0000}"/>
    <cellStyle name="Normal 16 3 3 8 4 2" xfId="35457" xr:uid="{00000000-0005-0000-0000-00007F8A0000}"/>
    <cellStyle name="Normal 16 3 3 8 5" xfId="35458" xr:uid="{00000000-0005-0000-0000-0000808A0000}"/>
    <cellStyle name="Normal 16 3 3 9" xfId="35459" xr:uid="{00000000-0005-0000-0000-0000818A0000}"/>
    <cellStyle name="Normal 16 3 3 9 2" xfId="35460" xr:uid="{00000000-0005-0000-0000-0000828A0000}"/>
    <cellStyle name="Normal 16 3 3 9 2 2" xfId="35461" xr:uid="{00000000-0005-0000-0000-0000838A0000}"/>
    <cellStyle name="Normal 16 3 3 9 2 2 2" xfId="35462" xr:uid="{00000000-0005-0000-0000-0000848A0000}"/>
    <cellStyle name="Normal 16 3 3 9 2 3" xfId="35463" xr:uid="{00000000-0005-0000-0000-0000858A0000}"/>
    <cellStyle name="Normal 16 3 3 9 3" xfId="35464" xr:uid="{00000000-0005-0000-0000-0000868A0000}"/>
    <cellStyle name="Normal 16 3 3 9 3 2" xfId="35465" xr:uid="{00000000-0005-0000-0000-0000878A0000}"/>
    <cellStyle name="Normal 16 3 3 9 4" xfId="35466" xr:uid="{00000000-0005-0000-0000-0000888A0000}"/>
    <cellStyle name="Normal 16 3 4" xfId="35467" xr:uid="{00000000-0005-0000-0000-0000898A0000}"/>
    <cellStyle name="Normal 16 3 4 10" xfId="35468" xr:uid="{00000000-0005-0000-0000-00008A8A0000}"/>
    <cellStyle name="Normal 16 3 4 10 2" xfId="35469" xr:uid="{00000000-0005-0000-0000-00008B8A0000}"/>
    <cellStyle name="Normal 16 3 4 11" xfId="35470" xr:uid="{00000000-0005-0000-0000-00008C8A0000}"/>
    <cellStyle name="Normal 16 3 4 12" xfId="35471" xr:uid="{00000000-0005-0000-0000-00008D8A0000}"/>
    <cellStyle name="Normal 16 3 4 13" xfId="35472" xr:uid="{00000000-0005-0000-0000-00008E8A0000}"/>
    <cellStyle name="Normal 16 3 4 14" xfId="35473" xr:uid="{00000000-0005-0000-0000-00008F8A0000}"/>
    <cellStyle name="Normal 16 3 4 15" xfId="35474" xr:uid="{00000000-0005-0000-0000-0000908A0000}"/>
    <cellStyle name="Normal 16 3 4 2" xfId="35475" xr:uid="{00000000-0005-0000-0000-0000918A0000}"/>
    <cellStyle name="Normal 16 3 4 2 10" xfId="35476" xr:uid="{00000000-0005-0000-0000-0000928A0000}"/>
    <cellStyle name="Normal 16 3 4 2 2" xfId="35477" xr:uid="{00000000-0005-0000-0000-0000938A0000}"/>
    <cellStyle name="Normal 16 3 4 2 2 2" xfId="35478" xr:uid="{00000000-0005-0000-0000-0000948A0000}"/>
    <cellStyle name="Normal 16 3 4 2 2 2 2" xfId="35479" xr:uid="{00000000-0005-0000-0000-0000958A0000}"/>
    <cellStyle name="Normal 16 3 4 2 2 2 2 2" xfId="35480" xr:uid="{00000000-0005-0000-0000-0000968A0000}"/>
    <cellStyle name="Normal 16 3 4 2 2 2 2 2 2" xfId="35481" xr:uid="{00000000-0005-0000-0000-0000978A0000}"/>
    <cellStyle name="Normal 16 3 4 2 2 2 2 2 2 2" xfId="35482" xr:uid="{00000000-0005-0000-0000-0000988A0000}"/>
    <cellStyle name="Normal 16 3 4 2 2 2 2 2 3" xfId="35483" xr:uid="{00000000-0005-0000-0000-0000998A0000}"/>
    <cellStyle name="Normal 16 3 4 2 2 2 2 3" xfId="35484" xr:uid="{00000000-0005-0000-0000-00009A8A0000}"/>
    <cellStyle name="Normal 16 3 4 2 2 2 2 3 2" xfId="35485" xr:uid="{00000000-0005-0000-0000-00009B8A0000}"/>
    <cellStyle name="Normal 16 3 4 2 2 2 2 4" xfId="35486" xr:uid="{00000000-0005-0000-0000-00009C8A0000}"/>
    <cellStyle name="Normal 16 3 4 2 2 2 3" xfId="35487" xr:uid="{00000000-0005-0000-0000-00009D8A0000}"/>
    <cellStyle name="Normal 16 3 4 2 2 2 3 2" xfId="35488" xr:uid="{00000000-0005-0000-0000-00009E8A0000}"/>
    <cellStyle name="Normal 16 3 4 2 2 2 3 2 2" xfId="35489" xr:uid="{00000000-0005-0000-0000-00009F8A0000}"/>
    <cellStyle name="Normal 16 3 4 2 2 2 3 3" xfId="35490" xr:uid="{00000000-0005-0000-0000-0000A08A0000}"/>
    <cellStyle name="Normal 16 3 4 2 2 2 4" xfId="35491" xr:uid="{00000000-0005-0000-0000-0000A18A0000}"/>
    <cellStyle name="Normal 16 3 4 2 2 2 4 2" xfId="35492" xr:uid="{00000000-0005-0000-0000-0000A28A0000}"/>
    <cellStyle name="Normal 16 3 4 2 2 2 5" xfId="35493" xr:uid="{00000000-0005-0000-0000-0000A38A0000}"/>
    <cellStyle name="Normal 16 3 4 2 2 3" xfId="35494" xr:uid="{00000000-0005-0000-0000-0000A48A0000}"/>
    <cellStyle name="Normal 16 3 4 2 2 3 2" xfId="35495" xr:uid="{00000000-0005-0000-0000-0000A58A0000}"/>
    <cellStyle name="Normal 16 3 4 2 2 3 2 2" xfId="35496" xr:uid="{00000000-0005-0000-0000-0000A68A0000}"/>
    <cellStyle name="Normal 16 3 4 2 2 3 2 2 2" xfId="35497" xr:uid="{00000000-0005-0000-0000-0000A78A0000}"/>
    <cellStyle name="Normal 16 3 4 2 2 3 2 3" xfId="35498" xr:uid="{00000000-0005-0000-0000-0000A88A0000}"/>
    <cellStyle name="Normal 16 3 4 2 2 3 3" xfId="35499" xr:uid="{00000000-0005-0000-0000-0000A98A0000}"/>
    <cellStyle name="Normal 16 3 4 2 2 3 3 2" xfId="35500" xr:uid="{00000000-0005-0000-0000-0000AA8A0000}"/>
    <cellStyle name="Normal 16 3 4 2 2 3 4" xfId="35501" xr:uid="{00000000-0005-0000-0000-0000AB8A0000}"/>
    <cellStyle name="Normal 16 3 4 2 2 4" xfId="35502" xr:uid="{00000000-0005-0000-0000-0000AC8A0000}"/>
    <cellStyle name="Normal 16 3 4 2 2 4 2" xfId="35503" xr:uid="{00000000-0005-0000-0000-0000AD8A0000}"/>
    <cellStyle name="Normal 16 3 4 2 2 4 2 2" xfId="35504" xr:uid="{00000000-0005-0000-0000-0000AE8A0000}"/>
    <cellStyle name="Normal 16 3 4 2 2 4 3" xfId="35505" xr:uid="{00000000-0005-0000-0000-0000AF8A0000}"/>
    <cellStyle name="Normal 16 3 4 2 2 5" xfId="35506" xr:uid="{00000000-0005-0000-0000-0000B08A0000}"/>
    <cellStyle name="Normal 16 3 4 2 2 5 2" xfId="35507" xr:uid="{00000000-0005-0000-0000-0000B18A0000}"/>
    <cellStyle name="Normal 16 3 4 2 2 6" xfId="35508" xr:uid="{00000000-0005-0000-0000-0000B28A0000}"/>
    <cellStyle name="Normal 16 3 4 2 3" xfId="35509" xr:uid="{00000000-0005-0000-0000-0000B38A0000}"/>
    <cellStyle name="Normal 16 3 4 2 3 2" xfId="35510" xr:uid="{00000000-0005-0000-0000-0000B48A0000}"/>
    <cellStyle name="Normal 16 3 4 2 3 2 2" xfId="35511" xr:uid="{00000000-0005-0000-0000-0000B58A0000}"/>
    <cellStyle name="Normal 16 3 4 2 3 2 2 2" xfId="35512" xr:uid="{00000000-0005-0000-0000-0000B68A0000}"/>
    <cellStyle name="Normal 16 3 4 2 3 2 2 2 2" xfId="35513" xr:uid="{00000000-0005-0000-0000-0000B78A0000}"/>
    <cellStyle name="Normal 16 3 4 2 3 2 2 2 2 2" xfId="35514" xr:uid="{00000000-0005-0000-0000-0000B88A0000}"/>
    <cellStyle name="Normal 16 3 4 2 3 2 2 2 3" xfId="35515" xr:uid="{00000000-0005-0000-0000-0000B98A0000}"/>
    <cellStyle name="Normal 16 3 4 2 3 2 2 3" xfId="35516" xr:uid="{00000000-0005-0000-0000-0000BA8A0000}"/>
    <cellStyle name="Normal 16 3 4 2 3 2 2 3 2" xfId="35517" xr:uid="{00000000-0005-0000-0000-0000BB8A0000}"/>
    <cellStyle name="Normal 16 3 4 2 3 2 2 4" xfId="35518" xr:uid="{00000000-0005-0000-0000-0000BC8A0000}"/>
    <cellStyle name="Normal 16 3 4 2 3 2 3" xfId="35519" xr:uid="{00000000-0005-0000-0000-0000BD8A0000}"/>
    <cellStyle name="Normal 16 3 4 2 3 2 3 2" xfId="35520" xr:uid="{00000000-0005-0000-0000-0000BE8A0000}"/>
    <cellStyle name="Normal 16 3 4 2 3 2 3 2 2" xfId="35521" xr:uid="{00000000-0005-0000-0000-0000BF8A0000}"/>
    <cellStyle name="Normal 16 3 4 2 3 2 3 3" xfId="35522" xr:uid="{00000000-0005-0000-0000-0000C08A0000}"/>
    <cellStyle name="Normal 16 3 4 2 3 2 4" xfId="35523" xr:uid="{00000000-0005-0000-0000-0000C18A0000}"/>
    <cellStyle name="Normal 16 3 4 2 3 2 4 2" xfId="35524" xr:uid="{00000000-0005-0000-0000-0000C28A0000}"/>
    <cellStyle name="Normal 16 3 4 2 3 2 5" xfId="35525" xr:uid="{00000000-0005-0000-0000-0000C38A0000}"/>
    <cellStyle name="Normal 16 3 4 2 3 3" xfId="35526" xr:uid="{00000000-0005-0000-0000-0000C48A0000}"/>
    <cellStyle name="Normal 16 3 4 2 3 3 2" xfId="35527" xr:uid="{00000000-0005-0000-0000-0000C58A0000}"/>
    <cellStyle name="Normal 16 3 4 2 3 3 2 2" xfId="35528" xr:uid="{00000000-0005-0000-0000-0000C68A0000}"/>
    <cellStyle name="Normal 16 3 4 2 3 3 2 2 2" xfId="35529" xr:uid="{00000000-0005-0000-0000-0000C78A0000}"/>
    <cellStyle name="Normal 16 3 4 2 3 3 2 3" xfId="35530" xr:uid="{00000000-0005-0000-0000-0000C88A0000}"/>
    <cellStyle name="Normal 16 3 4 2 3 3 3" xfId="35531" xr:uid="{00000000-0005-0000-0000-0000C98A0000}"/>
    <cellStyle name="Normal 16 3 4 2 3 3 3 2" xfId="35532" xr:uid="{00000000-0005-0000-0000-0000CA8A0000}"/>
    <cellStyle name="Normal 16 3 4 2 3 3 4" xfId="35533" xr:uid="{00000000-0005-0000-0000-0000CB8A0000}"/>
    <cellStyle name="Normal 16 3 4 2 3 4" xfId="35534" xr:uid="{00000000-0005-0000-0000-0000CC8A0000}"/>
    <cellStyle name="Normal 16 3 4 2 3 4 2" xfId="35535" xr:uid="{00000000-0005-0000-0000-0000CD8A0000}"/>
    <cellStyle name="Normal 16 3 4 2 3 4 2 2" xfId="35536" xr:uid="{00000000-0005-0000-0000-0000CE8A0000}"/>
    <cellStyle name="Normal 16 3 4 2 3 4 3" xfId="35537" xr:uid="{00000000-0005-0000-0000-0000CF8A0000}"/>
    <cellStyle name="Normal 16 3 4 2 3 5" xfId="35538" xr:uid="{00000000-0005-0000-0000-0000D08A0000}"/>
    <cellStyle name="Normal 16 3 4 2 3 5 2" xfId="35539" xr:uid="{00000000-0005-0000-0000-0000D18A0000}"/>
    <cellStyle name="Normal 16 3 4 2 3 6" xfId="35540" xr:uid="{00000000-0005-0000-0000-0000D28A0000}"/>
    <cellStyle name="Normal 16 3 4 2 4" xfId="35541" xr:uid="{00000000-0005-0000-0000-0000D38A0000}"/>
    <cellStyle name="Normal 16 3 4 2 4 2" xfId="35542" xr:uid="{00000000-0005-0000-0000-0000D48A0000}"/>
    <cellStyle name="Normal 16 3 4 2 4 2 2" xfId="35543" xr:uid="{00000000-0005-0000-0000-0000D58A0000}"/>
    <cellStyle name="Normal 16 3 4 2 4 2 2 2" xfId="35544" xr:uid="{00000000-0005-0000-0000-0000D68A0000}"/>
    <cellStyle name="Normal 16 3 4 2 4 2 2 2 2" xfId="35545" xr:uid="{00000000-0005-0000-0000-0000D78A0000}"/>
    <cellStyle name="Normal 16 3 4 2 4 2 2 2 2 2" xfId="35546" xr:uid="{00000000-0005-0000-0000-0000D88A0000}"/>
    <cellStyle name="Normal 16 3 4 2 4 2 2 2 3" xfId="35547" xr:uid="{00000000-0005-0000-0000-0000D98A0000}"/>
    <cellStyle name="Normal 16 3 4 2 4 2 2 3" xfId="35548" xr:uid="{00000000-0005-0000-0000-0000DA8A0000}"/>
    <cellStyle name="Normal 16 3 4 2 4 2 2 3 2" xfId="35549" xr:uid="{00000000-0005-0000-0000-0000DB8A0000}"/>
    <cellStyle name="Normal 16 3 4 2 4 2 2 4" xfId="35550" xr:uid="{00000000-0005-0000-0000-0000DC8A0000}"/>
    <cellStyle name="Normal 16 3 4 2 4 2 3" xfId="35551" xr:uid="{00000000-0005-0000-0000-0000DD8A0000}"/>
    <cellStyle name="Normal 16 3 4 2 4 2 3 2" xfId="35552" xr:uid="{00000000-0005-0000-0000-0000DE8A0000}"/>
    <cellStyle name="Normal 16 3 4 2 4 2 3 2 2" xfId="35553" xr:uid="{00000000-0005-0000-0000-0000DF8A0000}"/>
    <cellStyle name="Normal 16 3 4 2 4 2 3 3" xfId="35554" xr:uid="{00000000-0005-0000-0000-0000E08A0000}"/>
    <cellStyle name="Normal 16 3 4 2 4 2 4" xfId="35555" xr:uid="{00000000-0005-0000-0000-0000E18A0000}"/>
    <cellStyle name="Normal 16 3 4 2 4 2 4 2" xfId="35556" xr:uid="{00000000-0005-0000-0000-0000E28A0000}"/>
    <cellStyle name="Normal 16 3 4 2 4 2 5" xfId="35557" xr:uid="{00000000-0005-0000-0000-0000E38A0000}"/>
    <cellStyle name="Normal 16 3 4 2 4 3" xfId="35558" xr:uid="{00000000-0005-0000-0000-0000E48A0000}"/>
    <cellStyle name="Normal 16 3 4 2 4 3 2" xfId="35559" xr:uid="{00000000-0005-0000-0000-0000E58A0000}"/>
    <cellStyle name="Normal 16 3 4 2 4 3 2 2" xfId="35560" xr:uid="{00000000-0005-0000-0000-0000E68A0000}"/>
    <cellStyle name="Normal 16 3 4 2 4 3 2 2 2" xfId="35561" xr:uid="{00000000-0005-0000-0000-0000E78A0000}"/>
    <cellStyle name="Normal 16 3 4 2 4 3 2 3" xfId="35562" xr:uid="{00000000-0005-0000-0000-0000E88A0000}"/>
    <cellStyle name="Normal 16 3 4 2 4 3 3" xfId="35563" xr:uid="{00000000-0005-0000-0000-0000E98A0000}"/>
    <cellStyle name="Normal 16 3 4 2 4 3 3 2" xfId="35564" xr:uid="{00000000-0005-0000-0000-0000EA8A0000}"/>
    <cellStyle name="Normal 16 3 4 2 4 3 4" xfId="35565" xr:uid="{00000000-0005-0000-0000-0000EB8A0000}"/>
    <cellStyle name="Normal 16 3 4 2 4 4" xfId="35566" xr:uid="{00000000-0005-0000-0000-0000EC8A0000}"/>
    <cellStyle name="Normal 16 3 4 2 4 4 2" xfId="35567" xr:uid="{00000000-0005-0000-0000-0000ED8A0000}"/>
    <cellStyle name="Normal 16 3 4 2 4 4 2 2" xfId="35568" xr:uid="{00000000-0005-0000-0000-0000EE8A0000}"/>
    <cellStyle name="Normal 16 3 4 2 4 4 3" xfId="35569" xr:uid="{00000000-0005-0000-0000-0000EF8A0000}"/>
    <cellStyle name="Normal 16 3 4 2 4 5" xfId="35570" xr:uid="{00000000-0005-0000-0000-0000F08A0000}"/>
    <cellStyle name="Normal 16 3 4 2 4 5 2" xfId="35571" xr:uid="{00000000-0005-0000-0000-0000F18A0000}"/>
    <cellStyle name="Normal 16 3 4 2 4 6" xfId="35572" xr:uid="{00000000-0005-0000-0000-0000F28A0000}"/>
    <cellStyle name="Normal 16 3 4 2 5" xfId="35573" xr:uid="{00000000-0005-0000-0000-0000F38A0000}"/>
    <cellStyle name="Normal 16 3 4 2 5 2" xfId="35574" xr:uid="{00000000-0005-0000-0000-0000F48A0000}"/>
    <cellStyle name="Normal 16 3 4 2 5 2 2" xfId="35575" xr:uid="{00000000-0005-0000-0000-0000F58A0000}"/>
    <cellStyle name="Normal 16 3 4 2 5 2 2 2" xfId="35576" xr:uid="{00000000-0005-0000-0000-0000F68A0000}"/>
    <cellStyle name="Normal 16 3 4 2 5 2 2 2 2" xfId="35577" xr:uid="{00000000-0005-0000-0000-0000F78A0000}"/>
    <cellStyle name="Normal 16 3 4 2 5 2 2 3" xfId="35578" xr:uid="{00000000-0005-0000-0000-0000F88A0000}"/>
    <cellStyle name="Normal 16 3 4 2 5 2 3" xfId="35579" xr:uid="{00000000-0005-0000-0000-0000F98A0000}"/>
    <cellStyle name="Normal 16 3 4 2 5 2 3 2" xfId="35580" xr:uid="{00000000-0005-0000-0000-0000FA8A0000}"/>
    <cellStyle name="Normal 16 3 4 2 5 2 4" xfId="35581" xr:uid="{00000000-0005-0000-0000-0000FB8A0000}"/>
    <cellStyle name="Normal 16 3 4 2 5 3" xfId="35582" xr:uid="{00000000-0005-0000-0000-0000FC8A0000}"/>
    <cellStyle name="Normal 16 3 4 2 5 3 2" xfId="35583" xr:uid="{00000000-0005-0000-0000-0000FD8A0000}"/>
    <cellStyle name="Normal 16 3 4 2 5 3 2 2" xfId="35584" xr:uid="{00000000-0005-0000-0000-0000FE8A0000}"/>
    <cellStyle name="Normal 16 3 4 2 5 3 3" xfId="35585" xr:uid="{00000000-0005-0000-0000-0000FF8A0000}"/>
    <cellStyle name="Normal 16 3 4 2 5 4" xfId="35586" xr:uid="{00000000-0005-0000-0000-0000008B0000}"/>
    <cellStyle name="Normal 16 3 4 2 5 4 2" xfId="35587" xr:uid="{00000000-0005-0000-0000-0000018B0000}"/>
    <cellStyle name="Normal 16 3 4 2 5 5" xfId="35588" xr:uid="{00000000-0005-0000-0000-0000028B0000}"/>
    <cellStyle name="Normal 16 3 4 2 6" xfId="35589" xr:uid="{00000000-0005-0000-0000-0000038B0000}"/>
    <cellStyle name="Normal 16 3 4 2 6 2" xfId="35590" xr:uid="{00000000-0005-0000-0000-0000048B0000}"/>
    <cellStyle name="Normal 16 3 4 2 6 2 2" xfId="35591" xr:uid="{00000000-0005-0000-0000-0000058B0000}"/>
    <cellStyle name="Normal 16 3 4 2 6 2 2 2" xfId="35592" xr:uid="{00000000-0005-0000-0000-0000068B0000}"/>
    <cellStyle name="Normal 16 3 4 2 6 2 3" xfId="35593" xr:uid="{00000000-0005-0000-0000-0000078B0000}"/>
    <cellStyle name="Normal 16 3 4 2 6 3" xfId="35594" xr:uid="{00000000-0005-0000-0000-0000088B0000}"/>
    <cellStyle name="Normal 16 3 4 2 6 3 2" xfId="35595" xr:uid="{00000000-0005-0000-0000-0000098B0000}"/>
    <cellStyle name="Normal 16 3 4 2 6 4" xfId="35596" xr:uid="{00000000-0005-0000-0000-00000A8B0000}"/>
    <cellStyle name="Normal 16 3 4 2 7" xfId="35597" xr:uid="{00000000-0005-0000-0000-00000B8B0000}"/>
    <cellStyle name="Normal 16 3 4 2 7 2" xfId="35598" xr:uid="{00000000-0005-0000-0000-00000C8B0000}"/>
    <cellStyle name="Normal 16 3 4 2 7 2 2" xfId="35599" xr:uid="{00000000-0005-0000-0000-00000D8B0000}"/>
    <cellStyle name="Normal 16 3 4 2 7 3" xfId="35600" xr:uid="{00000000-0005-0000-0000-00000E8B0000}"/>
    <cellStyle name="Normal 16 3 4 2 8" xfId="35601" xr:uid="{00000000-0005-0000-0000-00000F8B0000}"/>
    <cellStyle name="Normal 16 3 4 2 8 2" xfId="35602" xr:uid="{00000000-0005-0000-0000-0000108B0000}"/>
    <cellStyle name="Normal 16 3 4 2 9" xfId="35603" xr:uid="{00000000-0005-0000-0000-0000118B0000}"/>
    <cellStyle name="Normal 16 3 4 3" xfId="35604" xr:uid="{00000000-0005-0000-0000-0000128B0000}"/>
    <cellStyle name="Normal 16 3 4 3 2" xfId="35605" xr:uid="{00000000-0005-0000-0000-0000138B0000}"/>
    <cellStyle name="Normal 16 3 4 3 2 2" xfId="35606" xr:uid="{00000000-0005-0000-0000-0000148B0000}"/>
    <cellStyle name="Normal 16 3 4 3 2 2 2" xfId="35607" xr:uid="{00000000-0005-0000-0000-0000158B0000}"/>
    <cellStyle name="Normal 16 3 4 3 2 2 2 2" xfId="35608" xr:uid="{00000000-0005-0000-0000-0000168B0000}"/>
    <cellStyle name="Normal 16 3 4 3 2 2 2 2 2" xfId="35609" xr:uid="{00000000-0005-0000-0000-0000178B0000}"/>
    <cellStyle name="Normal 16 3 4 3 2 2 2 2 2 2" xfId="35610" xr:uid="{00000000-0005-0000-0000-0000188B0000}"/>
    <cellStyle name="Normal 16 3 4 3 2 2 2 2 3" xfId="35611" xr:uid="{00000000-0005-0000-0000-0000198B0000}"/>
    <cellStyle name="Normal 16 3 4 3 2 2 2 3" xfId="35612" xr:uid="{00000000-0005-0000-0000-00001A8B0000}"/>
    <cellStyle name="Normal 16 3 4 3 2 2 2 3 2" xfId="35613" xr:uid="{00000000-0005-0000-0000-00001B8B0000}"/>
    <cellStyle name="Normal 16 3 4 3 2 2 2 4" xfId="35614" xr:uid="{00000000-0005-0000-0000-00001C8B0000}"/>
    <cellStyle name="Normal 16 3 4 3 2 2 3" xfId="35615" xr:uid="{00000000-0005-0000-0000-00001D8B0000}"/>
    <cellStyle name="Normal 16 3 4 3 2 2 3 2" xfId="35616" xr:uid="{00000000-0005-0000-0000-00001E8B0000}"/>
    <cellStyle name="Normal 16 3 4 3 2 2 3 2 2" xfId="35617" xr:uid="{00000000-0005-0000-0000-00001F8B0000}"/>
    <cellStyle name="Normal 16 3 4 3 2 2 3 3" xfId="35618" xr:uid="{00000000-0005-0000-0000-0000208B0000}"/>
    <cellStyle name="Normal 16 3 4 3 2 2 4" xfId="35619" xr:uid="{00000000-0005-0000-0000-0000218B0000}"/>
    <cellStyle name="Normal 16 3 4 3 2 2 4 2" xfId="35620" xr:uid="{00000000-0005-0000-0000-0000228B0000}"/>
    <cellStyle name="Normal 16 3 4 3 2 2 5" xfId="35621" xr:uid="{00000000-0005-0000-0000-0000238B0000}"/>
    <cellStyle name="Normal 16 3 4 3 2 3" xfId="35622" xr:uid="{00000000-0005-0000-0000-0000248B0000}"/>
    <cellStyle name="Normal 16 3 4 3 2 3 2" xfId="35623" xr:uid="{00000000-0005-0000-0000-0000258B0000}"/>
    <cellStyle name="Normal 16 3 4 3 2 3 2 2" xfId="35624" xr:uid="{00000000-0005-0000-0000-0000268B0000}"/>
    <cellStyle name="Normal 16 3 4 3 2 3 2 2 2" xfId="35625" xr:uid="{00000000-0005-0000-0000-0000278B0000}"/>
    <cellStyle name="Normal 16 3 4 3 2 3 2 3" xfId="35626" xr:uid="{00000000-0005-0000-0000-0000288B0000}"/>
    <cellStyle name="Normal 16 3 4 3 2 3 3" xfId="35627" xr:uid="{00000000-0005-0000-0000-0000298B0000}"/>
    <cellStyle name="Normal 16 3 4 3 2 3 3 2" xfId="35628" xr:uid="{00000000-0005-0000-0000-00002A8B0000}"/>
    <cellStyle name="Normal 16 3 4 3 2 3 4" xfId="35629" xr:uid="{00000000-0005-0000-0000-00002B8B0000}"/>
    <cellStyle name="Normal 16 3 4 3 2 4" xfId="35630" xr:uid="{00000000-0005-0000-0000-00002C8B0000}"/>
    <cellStyle name="Normal 16 3 4 3 2 4 2" xfId="35631" xr:uid="{00000000-0005-0000-0000-00002D8B0000}"/>
    <cellStyle name="Normal 16 3 4 3 2 4 2 2" xfId="35632" xr:uid="{00000000-0005-0000-0000-00002E8B0000}"/>
    <cellStyle name="Normal 16 3 4 3 2 4 3" xfId="35633" xr:uid="{00000000-0005-0000-0000-00002F8B0000}"/>
    <cellStyle name="Normal 16 3 4 3 2 5" xfId="35634" xr:uid="{00000000-0005-0000-0000-0000308B0000}"/>
    <cellStyle name="Normal 16 3 4 3 2 5 2" xfId="35635" xr:uid="{00000000-0005-0000-0000-0000318B0000}"/>
    <cellStyle name="Normal 16 3 4 3 2 6" xfId="35636" xr:uid="{00000000-0005-0000-0000-0000328B0000}"/>
    <cellStyle name="Normal 16 3 4 3 3" xfId="35637" xr:uid="{00000000-0005-0000-0000-0000338B0000}"/>
    <cellStyle name="Normal 16 3 4 3 3 2" xfId="35638" xr:uid="{00000000-0005-0000-0000-0000348B0000}"/>
    <cellStyle name="Normal 16 3 4 3 3 2 2" xfId="35639" xr:uid="{00000000-0005-0000-0000-0000358B0000}"/>
    <cellStyle name="Normal 16 3 4 3 3 2 2 2" xfId="35640" xr:uid="{00000000-0005-0000-0000-0000368B0000}"/>
    <cellStyle name="Normal 16 3 4 3 3 2 2 2 2" xfId="35641" xr:uid="{00000000-0005-0000-0000-0000378B0000}"/>
    <cellStyle name="Normal 16 3 4 3 3 2 2 2 2 2" xfId="35642" xr:uid="{00000000-0005-0000-0000-0000388B0000}"/>
    <cellStyle name="Normal 16 3 4 3 3 2 2 2 3" xfId="35643" xr:uid="{00000000-0005-0000-0000-0000398B0000}"/>
    <cellStyle name="Normal 16 3 4 3 3 2 2 3" xfId="35644" xr:uid="{00000000-0005-0000-0000-00003A8B0000}"/>
    <cellStyle name="Normal 16 3 4 3 3 2 2 3 2" xfId="35645" xr:uid="{00000000-0005-0000-0000-00003B8B0000}"/>
    <cellStyle name="Normal 16 3 4 3 3 2 2 4" xfId="35646" xr:uid="{00000000-0005-0000-0000-00003C8B0000}"/>
    <cellStyle name="Normal 16 3 4 3 3 2 3" xfId="35647" xr:uid="{00000000-0005-0000-0000-00003D8B0000}"/>
    <cellStyle name="Normal 16 3 4 3 3 2 3 2" xfId="35648" xr:uid="{00000000-0005-0000-0000-00003E8B0000}"/>
    <cellStyle name="Normal 16 3 4 3 3 2 3 2 2" xfId="35649" xr:uid="{00000000-0005-0000-0000-00003F8B0000}"/>
    <cellStyle name="Normal 16 3 4 3 3 2 3 3" xfId="35650" xr:uid="{00000000-0005-0000-0000-0000408B0000}"/>
    <cellStyle name="Normal 16 3 4 3 3 2 4" xfId="35651" xr:uid="{00000000-0005-0000-0000-0000418B0000}"/>
    <cellStyle name="Normal 16 3 4 3 3 2 4 2" xfId="35652" xr:uid="{00000000-0005-0000-0000-0000428B0000}"/>
    <cellStyle name="Normal 16 3 4 3 3 2 5" xfId="35653" xr:uid="{00000000-0005-0000-0000-0000438B0000}"/>
    <cellStyle name="Normal 16 3 4 3 3 3" xfId="35654" xr:uid="{00000000-0005-0000-0000-0000448B0000}"/>
    <cellStyle name="Normal 16 3 4 3 3 3 2" xfId="35655" xr:uid="{00000000-0005-0000-0000-0000458B0000}"/>
    <cellStyle name="Normal 16 3 4 3 3 3 2 2" xfId="35656" xr:uid="{00000000-0005-0000-0000-0000468B0000}"/>
    <cellStyle name="Normal 16 3 4 3 3 3 2 2 2" xfId="35657" xr:uid="{00000000-0005-0000-0000-0000478B0000}"/>
    <cellStyle name="Normal 16 3 4 3 3 3 2 3" xfId="35658" xr:uid="{00000000-0005-0000-0000-0000488B0000}"/>
    <cellStyle name="Normal 16 3 4 3 3 3 3" xfId="35659" xr:uid="{00000000-0005-0000-0000-0000498B0000}"/>
    <cellStyle name="Normal 16 3 4 3 3 3 3 2" xfId="35660" xr:uid="{00000000-0005-0000-0000-00004A8B0000}"/>
    <cellStyle name="Normal 16 3 4 3 3 3 4" xfId="35661" xr:uid="{00000000-0005-0000-0000-00004B8B0000}"/>
    <cellStyle name="Normal 16 3 4 3 3 4" xfId="35662" xr:uid="{00000000-0005-0000-0000-00004C8B0000}"/>
    <cellStyle name="Normal 16 3 4 3 3 4 2" xfId="35663" xr:uid="{00000000-0005-0000-0000-00004D8B0000}"/>
    <cellStyle name="Normal 16 3 4 3 3 4 2 2" xfId="35664" xr:uid="{00000000-0005-0000-0000-00004E8B0000}"/>
    <cellStyle name="Normal 16 3 4 3 3 4 3" xfId="35665" xr:uid="{00000000-0005-0000-0000-00004F8B0000}"/>
    <cellStyle name="Normal 16 3 4 3 3 5" xfId="35666" xr:uid="{00000000-0005-0000-0000-0000508B0000}"/>
    <cellStyle name="Normal 16 3 4 3 3 5 2" xfId="35667" xr:uid="{00000000-0005-0000-0000-0000518B0000}"/>
    <cellStyle name="Normal 16 3 4 3 3 6" xfId="35668" xr:uid="{00000000-0005-0000-0000-0000528B0000}"/>
    <cellStyle name="Normal 16 3 4 3 4" xfId="35669" xr:uid="{00000000-0005-0000-0000-0000538B0000}"/>
    <cellStyle name="Normal 16 3 4 3 4 2" xfId="35670" xr:uid="{00000000-0005-0000-0000-0000548B0000}"/>
    <cellStyle name="Normal 16 3 4 3 4 2 2" xfId="35671" xr:uid="{00000000-0005-0000-0000-0000558B0000}"/>
    <cellStyle name="Normal 16 3 4 3 4 2 2 2" xfId="35672" xr:uid="{00000000-0005-0000-0000-0000568B0000}"/>
    <cellStyle name="Normal 16 3 4 3 4 2 2 2 2" xfId="35673" xr:uid="{00000000-0005-0000-0000-0000578B0000}"/>
    <cellStyle name="Normal 16 3 4 3 4 2 2 2 2 2" xfId="35674" xr:uid="{00000000-0005-0000-0000-0000588B0000}"/>
    <cellStyle name="Normal 16 3 4 3 4 2 2 2 3" xfId="35675" xr:uid="{00000000-0005-0000-0000-0000598B0000}"/>
    <cellStyle name="Normal 16 3 4 3 4 2 2 3" xfId="35676" xr:uid="{00000000-0005-0000-0000-00005A8B0000}"/>
    <cellStyle name="Normal 16 3 4 3 4 2 2 3 2" xfId="35677" xr:uid="{00000000-0005-0000-0000-00005B8B0000}"/>
    <cellStyle name="Normal 16 3 4 3 4 2 2 4" xfId="35678" xr:uid="{00000000-0005-0000-0000-00005C8B0000}"/>
    <cellStyle name="Normal 16 3 4 3 4 2 3" xfId="35679" xr:uid="{00000000-0005-0000-0000-00005D8B0000}"/>
    <cellStyle name="Normal 16 3 4 3 4 2 3 2" xfId="35680" xr:uid="{00000000-0005-0000-0000-00005E8B0000}"/>
    <cellStyle name="Normal 16 3 4 3 4 2 3 2 2" xfId="35681" xr:uid="{00000000-0005-0000-0000-00005F8B0000}"/>
    <cellStyle name="Normal 16 3 4 3 4 2 3 3" xfId="35682" xr:uid="{00000000-0005-0000-0000-0000608B0000}"/>
    <cellStyle name="Normal 16 3 4 3 4 2 4" xfId="35683" xr:uid="{00000000-0005-0000-0000-0000618B0000}"/>
    <cellStyle name="Normal 16 3 4 3 4 2 4 2" xfId="35684" xr:uid="{00000000-0005-0000-0000-0000628B0000}"/>
    <cellStyle name="Normal 16 3 4 3 4 2 5" xfId="35685" xr:uid="{00000000-0005-0000-0000-0000638B0000}"/>
    <cellStyle name="Normal 16 3 4 3 4 3" xfId="35686" xr:uid="{00000000-0005-0000-0000-0000648B0000}"/>
    <cellStyle name="Normal 16 3 4 3 4 3 2" xfId="35687" xr:uid="{00000000-0005-0000-0000-0000658B0000}"/>
    <cellStyle name="Normal 16 3 4 3 4 3 2 2" xfId="35688" xr:uid="{00000000-0005-0000-0000-0000668B0000}"/>
    <cellStyle name="Normal 16 3 4 3 4 3 2 2 2" xfId="35689" xr:uid="{00000000-0005-0000-0000-0000678B0000}"/>
    <cellStyle name="Normal 16 3 4 3 4 3 2 3" xfId="35690" xr:uid="{00000000-0005-0000-0000-0000688B0000}"/>
    <cellStyle name="Normal 16 3 4 3 4 3 3" xfId="35691" xr:uid="{00000000-0005-0000-0000-0000698B0000}"/>
    <cellStyle name="Normal 16 3 4 3 4 3 3 2" xfId="35692" xr:uid="{00000000-0005-0000-0000-00006A8B0000}"/>
    <cellStyle name="Normal 16 3 4 3 4 3 4" xfId="35693" xr:uid="{00000000-0005-0000-0000-00006B8B0000}"/>
    <cellStyle name="Normal 16 3 4 3 4 4" xfId="35694" xr:uid="{00000000-0005-0000-0000-00006C8B0000}"/>
    <cellStyle name="Normal 16 3 4 3 4 4 2" xfId="35695" xr:uid="{00000000-0005-0000-0000-00006D8B0000}"/>
    <cellStyle name="Normal 16 3 4 3 4 4 2 2" xfId="35696" xr:uid="{00000000-0005-0000-0000-00006E8B0000}"/>
    <cellStyle name="Normal 16 3 4 3 4 4 3" xfId="35697" xr:uid="{00000000-0005-0000-0000-00006F8B0000}"/>
    <cellStyle name="Normal 16 3 4 3 4 5" xfId="35698" xr:uid="{00000000-0005-0000-0000-0000708B0000}"/>
    <cellStyle name="Normal 16 3 4 3 4 5 2" xfId="35699" xr:uid="{00000000-0005-0000-0000-0000718B0000}"/>
    <cellStyle name="Normal 16 3 4 3 4 6" xfId="35700" xr:uid="{00000000-0005-0000-0000-0000728B0000}"/>
    <cellStyle name="Normal 16 3 4 3 5" xfId="35701" xr:uid="{00000000-0005-0000-0000-0000738B0000}"/>
    <cellStyle name="Normal 16 3 4 3 5 2" xfId="35702" xr:uid="{00000000-0005-0000-0000-0000748B0000}"/>
    <cellStyle name="Normal 16 3 4 3 5 2 2" xfId="35703" xr:uid="{00000000-0005-0000-0000-0000758B0000}"/>
    <cellStyle name="Normal 16 3 4 3 5 2 2 2" xfId="35704" xr:uid="{00000000-0005-0000-0000-0000768B0000}"/>
    <cellStyle name="Normal 16 3 4 3 5 2 2 2 2" xfId="35705" xr:uid="{00000000-0005-0000-0000-0000778B0000}"/>
    <cellStyle name="Normal 16 3 4 3 5 2 2 3" xfId="35706" xr:uid="{00000000-0005-0000-0000-0000788B0000}"/>
    <cellStyle name="Normal 16 3 4 3 5 2 3" xfId="35707" xr:uid="{00000000-0005-0000-0000-0000798B0000}"/>
    <cellStyle name="Normal 16 3 4 3 5 2 3 2" xfId="35708" xr:uid="{00000000-0005-0000-0000-00007A8B0000}"/>
    <cellStyle name="Normal 16 3 4 3 5 2 4" xfId="35709" xr:uid="{00000000-0005-0000-0000-00007B8B0000}"/>
    <cellStyle name="Normal 16 3 4 3 5 3" xfId="35710" xr:uid="{00000000-0005-0000-0000-00007C8B0000}"/>
    <cellStyle name="Normal 16 3 4 3 5 3 2" xfId="35711" xr:uid="{00000000-0005-0000-0000-00007D8B0000}"/>
    <cellStyle name="Normal 16 3 4 3 5 3 2 2" xfId="35712" xr:uid="{00000000-0005-0000-0000-00007E8B0000}"/>
    <cellStyle name="Normal 16 3 4 3 5 3 3" xfId="35713" xr:uid="{00000000-0005-0000-0000-00007F8B0000}"/>
    <cellStyle name="Normal 16 3 4 3 5 4" xfId="35714" xr:uid="{00000000-0005-0000-0000-0000808B0000}"/>
    <cellStyle name="Normal 16 3 4 3 5 4 2" xfId="35715" xr:uid="{00000000-0005-0000-0000-0000818B0000}"/>
    <cellStyle name="Normal 16 3 4 3 5 5" xfId="35716" xr:uid="{00000000-0005-0000-0000-0000828B0000}"/>
    <cellStyle name="Normal 16 3 4 3 6" xfId="35717" xr:uid="{00000000-0005-0000-0000-0000838B0000}"/>
    <cellStyle name="Normal 16 3 4 3 6 2" xfId="35718" xr:uid="{00000000-0005-0000-0000-0000848B0000}"/>
    <cellStyle name="Normal 16 3 4 3 6 2 2" xfId="35719" xr:uid="{00000000-0005-0000-0000-0000858B0000}"/>
    <cellStyle name="Normal 16 3 4 3 6 2 2 2" xfId="35720" xr:uid="{00000000-0005-0000-0000-0000868B0000}"/>
    <cellStyle name="Normal 16 3 4 3 6 2 3" xfId="35721" xr:uid="{00000000-0005-0000-0000-0000878B0000}"/>
    <cellStyle name="Normal 16 3 4 3 6 3" xfId="35722" xr:uid="{00000000-0005-0000-0000-0000888B0000}"/>
    <cellStyle name="Normal 16 3 4 3 6 3 2" xfId="35723" xr:uid="{00000000-0005-0000-0000-0000898B0000}"/>
    <cellStyle name="Normal 16 3 4 3 6 4" xfId="35724" xr:uid="{00000000-0005-0000-0000-00008A8B0000}"/>
    <cellStyle name="Normal 16 3 4 3 7" xfId="35725" xr:uid="{00000000-0005-0000-0000-00008B8B0000}"/>
    <cellStyle name="Normal 16 3 4 3 7 2" xfId="35726" xr:uid="{00000000-0005-0000-0000-00008C8B0000}"/>
    <cellStyle name="Normal 16 3 4 3 7 2 2" xfId="35727" xr:uid="{00000000-0005-0000-0000-00008D8B0000}"/>
    <cellStyle name="Normal 16 3 4 3 7 3" xfId="35728" xr:uid="{00000000-0005-0000-0000-00008E8B0000}"/>
    <cellStyle name="Normal 16 3 4 3 8" xfId="35729" xr:uid="{00000000-0005-0000-0000-00008F8B0000}"/>
    <cellStyle name="Normal 16 3 4 3 8 2" xfId="35730" xr:uid="{00000000-0005-0000-0000-0000908B0000}"/>
    <cellStyle name="Normal 16 3 4 3 9" xfId="35731" xr:uid="{00000000-0005-0000-0000-0000918B0000}"/>
    <cellStyle name="Normal 16 3 4 4" xfId="35732" xr:uid="{00000000-0005-0000-0000-0000928B0000}"/>
    <cellStyle name="Normal 16 3 4 4 2" xfId="35733" xr:uid="{00000000-0005-0000-0000-0000938B0000}"/>
    <cellStyle name="Normal 16 3 4 4 2 2" xfId="35734" xr:uid="{00000000-0005-0000-0000-0000948B0000}"/>
    <cellStyle name="Normal 16 3 4 4 2 2 2" xfId="35735" xr:uid="{00000000-0005-0000-0000-0000958B0000}"/>
    <cellStyle name="Normal 16 3 4 4 2 2 2 2" xfId="35736" xr:uid="{00000000-0005-0000-0000-0000968B0000}"/>
    <cellStyle name="Normal 16 3 4 4 2 2 2 2 2" xfId="35737" xr:uid="{00000000-0005-0000-0000-0000978B0000}"/>
    <cellStyle name="Normal 16 3 4 4 2 2 2 3" xfId="35738" xr:uid="{00000000-0005-0000-0000-0000988B0000}"/>
    <cellStyle name="Normal 16 3 4 4 2 2 3" xfId="35739" xr:uid="{00000000-0005-0000-0000-0000998B0000}"/>
    <cellStyle name="Normal 16 3 4 4 2 2 3 2" xfId="35740" xr:uid="{00000000-0005-0000-0000-00009A8B0000}"/>
    <cellStyle name="Normal 16 3 4 4 2 2 4" xfId="35741" xr:uid="{00000000-0005-0000-0000-00009B8B0000}"/>
    <cellStyle name="Normal 16 3 4 4 2 3" xfId="35742" xr:uid="{00000000-0005-0000-0000-00009C8B0000}"/>
    <cellStyle name="Normal 16 3 4 4 2 3 2" xfId="35743" xr:uid="{00000000-0005-0000-0000-00009D8B0000}"/>
    <cellStyle name="Normal 16 3 4 4 2 3 2 2" xfId="35744" xr:uid="{00000000-0005-0000-0000-00009E8B0000}"/>
    <cellStyle name="Normal 16 3 4 4 2 3 3" xfId="35745" xr:uid="{00000000-0005-0000-0000-00009F8B0000}"/>
    <cellStyle name="Normal 16 3 4 4 2 4" xfId="35746" xr:uid="{00000000-0005-0000-0000-0000A08B0000}"/>
    <cellStyle name="Normal 16 3 4 4 2 4 2" xfId="35747" xr:uid="{00000000-0005-0000-0000-0000A18B0000}"/>
    <cellStyle name="Normal 16 3 4 4 2 5" xfId="35748" xr:uid="{00000000-0005-0000-0000-0000A28B0000}"/>
    <cellStyle name="Normal 16 3 4 4 3" xfId="35749" xr:uid="{00000000-0005-0000-0000-0000A38B0000}"/>
    <cellStyle name="Normal 16 3 4 4 3 2" xfId="35750" xr:uid="{00000000-0005-0000-0000-0000A48B0000}"/>
    <cellStyle name="Normal 16 3 4 4 3 2 2" xfId="35751" xr:uid="{00000000-0005-0000-0000-0000A58B0000}"/>
    <cellStyle name="Normal 16 3 4 4 3 2 2 2" xfId="35752" xr:uid="{00000000-0005-0000-0000-0000A68B0000}"/>
    <cellStyle name="Normal 16 3 4 4 3 2 3" xfId="35753" xr:uid="{00000000-0005-0000-0000-0000A78B0000}"/>
    <cellStyle name="Normal 16 3 4 4 3 3" xfId="35754" xr:uid="{00000000-0005-0000-0000-0000A88B0000}"/>
    <cellStyle name="Normal 16 3 4 4 3 3 2" xfId="35755" xr:uid="{00000000-0005-0000-0000-0000A98B0000}"/>
    <cellStyle name="Normal 16 3 4 4 3 4" xfId="35756" xr:uid="{00000000-0005-0000-0000-0000AA8B0000}"/>
    <cellStyle name="Normal 16 3 4 4 4" xfId="35757" xr:uid="{00000000-0005-0000-0000-0000AB8B0000}"/>
    <cellStyle name="Normal 16 3 4 4 4 2" xfId="35758" xr:uid="{00000000-0005-0000-0000-0000AC8B0000}"/>
    <cellStyle name="Normal 16 3 4 4 4 2 2" xfId="35759" xr:uid="{00000000-0005-0000-0000-0000AD8B0000}"/>
    <cellStyle name="Normal 16 3 4 4 4 3" xfId="35760" xr:uid="{00000000-0005-0000-0000-0000AE8B0000}"/>
    <cellStyle name="Normal 16 3 4 4 5" xfId="35761" xr:uid="{00000000-0005-0000-0000-0000AF8B0000}"/>
    <cellStyle name="Normal 16 3 4 4 5 2" xfId="35762" xr:uid="{00000000-0005-0000-0000-0000B08B0000}"/>
    <cellStyle name="Normal 16 3 4 4 6" xfId="35763" xr:uid="{00000000-0005-0000-0000-0000B18B0000}"/>
    <cellStyle name="Normal 16 3 4 5" xfId="35764" xr:uid="{00000000-0005-0000-0000-0000B28B0000}"/>
    <cellStyle name="Normal 16 3 4 5 2" xfId="35765" xr:uid="{00000000-0005-0000-0000-0000B38B0000}"/>
    <cellStyle name="Normal 16 3 4 5 2 2" xfId="35766" xr:uid="{00000000-0005-0000-0000-0000B48B0000}"/>
    <cellStyle name="Normal 16 3 4 5 2 2 2" xfId="35767" xr:uid="{00000000-0005-0000-0000-0000B58B0000}"/>
    <cellStyle name="Normal 16 3 4 5 2 2 2 2" xfId="35768" xr:uid="{00000000-0005-0000-0000-0000B68B0000}"/>
    <cellStyle name="Normal 16 3 4 5 2 2 2 2 2" xfId="35769" xr:uid="{00000000-0005-0000-0000-0000B78B0000}"/>
    <cellStyle name="Normal 16 3 4 5 2 2 2 3" xfId="35770" xr:uid="{00000000-0005-0000-0000-0000B88B0000}"/>
    <cellStyle name="Normal 16 3 4 5 2 2 3" xfId="35771" xr:uid="{00000000-0005-0000-0000-0000B98B0000}"/>
    <cellStyle name="Normal 16 3 4 5 2 2 3 2" xfId="35772" xr:uid="{00000000-0005-0000-0000-0000BA8B0000}"/>
    <cellStyle name="Normal 16 3 4 5 2 2 4" xfId="35773" xr:uid="{00000000-0005-0000-0000-0000BB8B0000}"/>
    <cellStyle name="Normal 16 3 4 5 2 3" xfId="35774" xr:uid="{00000000-0005-0000-0000-0000BC8B0000}"/>
    <cellStyle name="Normal 16 3 4 5 2 3 2" xfId="35775" xr:uid="{00000000-0005-0000-0000-0000BD8B0000}"/>
    <cellStyle name="Normal 16 3 4 5 2 3 2 2" xfId="35776" xr:uid="{00000000-0005-0000-0000-0000BE8B0000}"/>
    <cellStyle name="Normal 16 3 4 5 2 3 3" xfId="35777" xr:uid="{00000000-0005-0000-0000-0000BF8B0000}"/>
    <cellStyle name="Normal 16 3 4 5 2 4" xfId="35778" xr:uid="{00000000-0005-0000-0000-0000C08B0000}"/>
    <cellStyle name="Normal 16 3 4 5 2 4 2" xfId="35779" xr:uid="{00000000-0005-0000-0000-0000C18B0000}"/>
    <cellStyle name="Normal 16 3 4 5 2 5" xfId="35780" xr:uid="{00000000-0005-0000-0000-0000C28B0000}"/>
    <cellStyle name="Normal 16 3 4 5 3" xfId="35781" xr:uid="{00000000-0005-0000-0000-0000C38B0000}"/>
    <cellStyle name="Normal 16 3 4 5 3 2" xfId="35782" xr:uid="{00000000-0005-0000-0000-0000C48B0000}"/>
    <cellStyle name="Normal 16 3 4 5 3 2 2" xfId="35783" xr:uid="{00000000-0005-0000-0000-0000C58B0000}"/>
    <cellStyle name="Normal 16 3 4 5 3 2 2 2" xfId="35784" xr:uid="{00000000-0005-0000-0000-0000C68B0000}"/>
    <cellStyle name="Normal 16 3 4 5 3 2 3" xfId="35785" xr:uid="{00000000-0005-0000-0000-0000C78B0000}"/>
    <cellStyle name="Normal 16 3 4 5 3 3" xfId="35786" xr:uid="{00000000-0005-0000-0000-0000C88B0000}"/>
    <cellStyle name="Normal 16 3 4 5 3 3 2" xfId="35787" xr:uid="{00000000-0005-0000-0000-0000C98B0000}"/>
    <cellStyle name="Normal 16 3 4 5 3 4" xfId="35788" xr:uid="{00000000-0005-0000-0000-0000CA8B0000}"/>
    <cellStyle name="Normal 16 3 4 5 4" xfId="35789" xr:uid="{00000000-0005-0000-0000-0000CB8B0000}"/>
    <cellStyle name="Normal 16 3 4 5 4 2" xfId="35790" xr:uid="{00000000-0005-0000-0000-0000CC8B0000}"/>
    <cellStyle name="Normal 16 3 4 5 4 2 2" xfId="35791" xr:uid="{00000000-0005-0000-0000-0000CD8B0000}"/>
    <cellStyle name="Normal 16 3 4 5 4 3" xfId="35792" xr:uid="{00000000-0005-0000-0000-0000CE8B0000}"/>
    <cellStyle name="Normal 16 3 4 5 5" xfId="35793" xr:uid="{00000000-0005-0000-0000-0000CF8B0000}"/>
    <cellStyle name="Normal 16 3 4 5 5 2" xfId="35794" xr:uid="{00000000-0005-0000-0000-0000D08B0000}"/>
    <cellStyle name="Normal 16 3 4 5 6" xfId="35795" xr:uid="{00000000-0005-0000-0000-0000D18B0000}"/>
    <cellStyle name="Normal 16 3 4 6" xfId="35796" xr:uid="{00000000-0005-0000-0000-0000D28B0000}"/>
    <cellStyle name="Normal 16 3 4 6 2" xfId="35797" xr:uid="{00000000-0005-0000-0000-0000D38B0000}"/>
    <cellStyle name="Normal 16 3 4 6 2 2" xfId="35798" xr:uid="{00000000-0005-0000-0000-0000D48B0000}"/>
    <cellStyle name="Normal 16 3 4 6 2 2 2" xfId="35799" xr:uid="{00000000-0005-0000-0000-0000D58B0000}"/>
    <cellStyle name="Normal 16 3 4 6 2 2 2 2" xfId="35800" xr:uid="{00000000-0005-0000-0000-0000D68B0000}"/>
    <cellStyle name="Normal 16 3 4 6 2 2 2 2 2" xfId="35801" xr:uid="{00000000-0005-0000-0000-0000D78B0000}"/>
    <cellStyle name="Normal 16 3 4 6 2 2 2 3" xfId="35802" xr:uid="{00000000-0005-0000-0000-0000D88B0000}"/>
    <cellStyle name="Normal 16 3 4 6 2 2 3" xfId="35803" xr:uid="{00000000-0005-0000-0000-0000D98B0000}"/>
    <cellStyle name="Normal 16 3 4 6 2 2 3 2" xfId="35804" xr:uid="{00000000-0005-0000-0000-0000DA8B0000}"/>
    <cellStyle name="Normal 16 3 4 6 2 2 4" xfId="35805" xr:uid="{00000000-0005-0000-0000-0000DB8B0000}"/>
    <cellStyle name="Normal 16 3 4 6 2 3" xfId="35806" xr:uid="{00000000-0005-0000-0000-0000DC8B0000}"/>
    <cellStyle name="Normal 16 3 4 6 2 3 2" xfId="35807" xr:uid="{00000000-0005-0000-0000-0000DD8B0000}"/>
    <cellStyle name="Normal 16 3 4 6 2 3 2 2" xfId="35808" xr:uid="{00000000-0005-0000-0000-0000DE8B0000}"/>
    <cellStyle name="Normal 16 3 4 6 2 3 3" xfId="35809" xr:uid="{00000000-0005-0000-0000-0000DF8B0000}"/>
    <cellStyle name="Normal 16 3 4 6 2 4" xfId="35810" xr:uid="{00000000-0005-0000-0000-0000E08B0000}"/>
    <cellStyle name="Normal 16 3 4 6 2 4 2" xfId="35811" xr:uid="{00000000-0005-0000-0000-0000E18B0000}"/>
    <cellStyle name="Normal 16 3 4 6 2 5" xfId="35812" xr:uid="{00000000-0005-0000-0000-0000E28B0000}"/>
    <cellStyle name="Normal 16 3 4 6 3" xfId="35813" xr:uid="{00000000-0005-0000-0000-0000E38B0000}"/>
    <cellStyle name="Normal 16 3 4 6 3 2" xfId="35814" xr:uid="{00000000-0005-0000-0000-0000E48B0000}"/>
    <cellStyle name="Normal 16 3 4 6 3 2 2" xfId="35815" xr:uid="{00000000-0005-0000-0000-0000E58B0000}"/>
    <cellStyle name="Normal 16 3 4 6 3 2 2 2" xfId="35816" xr:uid="{00000000-0005-0000-0000-0000E68B0000}"/>
    <cellStyle name="Normal 16 3 4 6 3 2 3" xfId="35817" xr:uid="{00000000-0005-0000-0000-0000E78B0000}"/>
    <cellStyle name="Normal 16 3 4 6 3 3" xfId="35818" xr:uid="{00000000-0005-0000-0000-0000E88B0000}"/>
    <cellStyle name="Normal 16 3 4 6 3 3 2" xfId="35819" xr:uid="{00000000-0005-0000-0000-0000E98B0000}"/>
    <cellStyle name="Normal 16 3 4 6 3 4" xfId="35820" xr:uid="{00000000-0005-0000-0000-0000EA8B0000}"/>
    <cellStyle name="Normal 16 3 4 6 4" xfId="35821" xr:uid="{00000000-0005-0000-0000-0000EB8B0000}"/>
    <cellStyle name="Normal 16 3 4 6 4 2" xfId="35822" xr:uid="{00000000-0005-0000-0000-0000EC8B0000}"/>
    <cellStyle name="Normal 16 3 4 6 4 2 2" xfId="35823" xr:uid="{00000000-0005-0000-0000-0000ED8B0000}"/>
    <cellStyle name="Normal 16 3 4 6 4 3" xfId="35824" xr:uid="{00000000-0005-0000-0000-0000EE8B0000}"/>
    <cellStyle name="Normal 16 3 4 6 5" xfId="35825" xr:uid="{00000000-0005-0000-0000-0000EF8B0000}"/>
    <cellStyle name="Normal 16 3 4 6 5 2" xfId="35826" xr:uid="{00000000-0005-0000-0000-0000F08B0000}"/>
    <cellStyle name="Normal 16 3 4 6 6" xfId="35827" xr:uid="{00000000-0005-0000-0000-0000F18B0000}"/>
    <cellStyle name="Normal 16 3 4 7" xfId="35828" xr:uid="{00000000-0005-0000-0000-0000F28B0000}"/>
    <cellStyle name="Normal 16 3 4 7 2" xfId="35829" xr:uid="{00000000-0005-0000-0000-0000F38B0000}"/>
    <cellStyle name="Normal 16 3 4 7 2 2" xfId="35830" xr:uid="{00000000-0005-0000-0000-0000F48B0000}"/>
    <cellStyle name="Normal 16 3 4 7 2 2 2" xfId="35831" xr:uid="{00000000-0005-0000-0000-0000F58B0000}"/>
    <cellStyle name="Normal 16 3 4 7 2 2 2 2" xfId="35832" xr:uid="{00000000-0005-0000-0000-0000F68B0000}"/>
    <cellStyle name="Normal 16 3 4 7 2 2 3" xfId="35833" xr:uid="{00000000-0005-0000-0000-0000F78B0000}"/>
    <cellStyle name="Normal 16 3 4 7 2 3" xfId="35834" xr:uid="{00000000-0005-0000-0000-0000F88B0000}"/>
    <cellStyle name="Normal 16 3 4 7 2 3 2" xfId="35835" xr:uid="{00000000-0005-0000-0000-0000F98B0000}"/>
    <cellStyle name="Normal 16 3 4 7 2 4" xfId="35836" xr:uid="{00000000-0005-0000-0000-0000FA8B0000}"/>
    <cellStyle name="Normal 16 3 4 7 3" xfId="35837" xr:uid="{00000000-0005-0000-0000-0000FB8B0000}"/>
    <cellStyle name="Normal 16 3 4 7 3 2" xfId="35838" xr:uid="{00000000-0005-0000-0000-0000FC8B0000}"/>
    <cellStyle name="Normal 16 3 4 7 3 2 2" xfId="35839" xr:uid="{00000000-0005-0000-0000-0000FD8B0000}"/>
    <cellStyle name="Normal 16 3 4 7 3 3" xfId="35840" xr:uid="{00000000-0005-0000-0000-0000FE8B0000}"/>
    <cellStyle name="Normal 16 3 4 7 4" xfId="35841" xr:uid="{00000000-0005-0000-0000-0000FF8B0000}"/>
    <cellStyle name="Normal 16 3 4 7 4 2" xfId="35842" xr:uid="{00000000-0005-0000-0000-0000008C0000}"/>
    <cellStyle name="Normal 16 3 4 7 5" xfId="35843" xr:uid="{00000000-0005-0000-0000-0000018C0000}"/>
    <cellStyle name="Normal 16 3 4 8" xfId="35844" xr:uid="{00000000-0005-0000-0000-0000028C0000}"/>
    <cellStyle name="Normal 16 3 4 8 2" xfId="35845" xr:uid="{00000000-0005-0000-0000-0000038C0000}"/>
    <cellStyle name="Normal 16 3 4 8 2 2" xfId="35846" xr:uid="{00000000-0005-0000-0000-0000048C0000}"/>
    <cellStyle name="Normal 16 3 4 8 2 2 2" xfId="35847" xr:uid="{00000000-0005-0000-0000-0000058C0000}"/>
    <cellStyle name="Normal 16 3 4 8 2 3" xfId="35848" xr:uid="{00000000-0005-0000-0000-0000068C0000}"/>
    <cellStyle name="Normal 16 3 4 8 3" xfId="35849" xr:uid="{00000000-0005-0000-0000-0000078C0000}"/>
    <cellStyle name="Normal 16 3 4 8 3 2" xfId="35850" xr:uid="{00000000-0005-0000-0000-0000088C0000}"/>
    <cellStyle name="Normal 16 3 4 8 4" xfId="35851" xr:uid="{00000000-0005-0000-0000-0000098C0000}"/>
    <cellStyle name="Normal 16 3 4 9" xfId="35852" xr:uid="{00000000-0005-0000-0000-00000A8C0000}"/>
    <cellStyle name="Normal 16 3 4 9 2" xfId="35853" xr:uid="{00000000-0005-0000-0000-00000B8C0000}"/>
    <cellStyle name="Normal 16 3 4 9 2 2" xfId="35854" xr:uid="{00000000-0005-0000-0000-00000C8C0000}"/>
    <cellStyle name="Normal 16 3 4 9 3" xfId="35855" xr:uid="{00000000-0005-0000-0000-00000D8C0000}"/>
    <cellStyle name="Normal 16 3 5" xfId="35856" xr:uid="{00000000-0005-0000-0000-00000E8C0000}"/>
    <cellStyle name="Normal 16 3 5 10" xfId="35857" xr:uid="{00000000-0005-0000-0000-00000F8C0000}"/>
    <cellStyle name="Normal 16 3 5 11" xfId="35858" xr:uid="{00000000-0005-0000-0000-0000108C0000}"/>
    <cellStyle name="Normal 16 3 5 12" xfId="35859" xr:uid="{00000000-0005-0000-0000-0000118C0000}"/>
    <cellStyle name="Normal 16 3 5 13" xfId="35860" xr:uid="{00000000-0005-0000-0000-0000128C0000}"/>
    <cellStyle name="Normal 16 3 5 2" xfId="35861" xr:uid="{00000000-0005-0000-0000-0000138C0000}"/>
    <cellStyle name="Normal 16 3 5 2 2" xfId="35862" xr:uid="{00000000-0005-0000-0000-0000148C0000}"/>
    <cellStyle name="Normal 16 3 5 2 2 2" xfId="35863" xr:uid="{00000000-0005-0000-0000-0000158C0000}"/>
    <cellStyle name="Normal 16 3 5 2 2 2 2" xfId="35864" xr:uid="{00000000-0005-0000-0000-0000168C0000}"/>
    <cellStyle name="Normal 16 3 5 2 2 2 2 2" xfId="35865" xr:uid="{00000000-0005-0000-0000-0000178C0000}"/>
    <cellStyle name="Normal 16 3 5 2 2 2 2 2 2" xfId="35866" xr:uid="{00000000-0005-0000-0000-0000188C0000}"/>
    <cellStyle name="Normal 16 3 5 2 2 2 2 3" xfId="35867" xr:uid="{00000000-0005-0000-0000-0000198C0000}"/>
    <cellStyle name="Normal 16 3 5 2 2 2 3" xfId="35868" xr:uid="{00000000-0005-0000-0000-00001A8C0000}"/>
    <cellStyle name="Normal 16 3 5 2 2 2 3 2" xfId="35869" xr:uid="{00000000-0005-0000-0000-00001B8C0000}"/>
    <cellStyle name="Normal 16 3 5 2 2 2 4" xfId="35870" xr:uid="{00000000-0005-0000-0000-00001C8C0000}"/>
    <cellStyle name="Normal 16 3 5 2 2 3" xfId="35871" xr:uid="{00000000-0005-0000-0000-00001D8C0000}"/>
    <cellStyle name="Normal 16 3 5 2 2 3 2" xfId="35872" xr:uid="{00000000-0005-0000-0000-00001E8C0000}"/>
    <cellStyle name="Normal 16 3 5 2 2 3 2 2" xfId="35873" xr:uid="{00000000-0005-0000-0000-00001F8C0000}"/>
    <cellStyle name="Normal 16 3 5 2 2 3 3" xfId="35874" xr:uid="{00000000-0005-0000-0000-0000208C0000}"/>
    <cellStyle name="Normal 16 3 5 2 2 4" xfId="35875" xr:uid="{00000000-0005-0000-0000-0000218C0000}"/>
    <cellStyle name="Normal 16 3 5 2 2 4 2" xfId="35876" xr:uid="{00000000-0005-0000-0000-0000228C0000}"/>
    <cellStyle name="Normal 16 3 5 2 2 5" xfId="35877" xr:uid="{00000000-0005-0000-0000-0000238C0000}"/>
    <cellStyle name="Normal 16 3 5 2 3" xfId="35878" xr:uid="{00000000-0005-0000-0000-0000248C0000}"/>
    <cellStyle name="Normal 16 3 5 2 3 2" xfId="35879" xr:uid="{00000000-0005-0000-0000-0000258C0000}"/>
    <cellStyle name="Normal 16 3 5 2 3 2 2" xfId="35880" xr:uid="{00000000-0005-0000-0000-0000268C0000}"/>
    <cellStyle name="Normal 16 3 5 2 3 2 2 2" xfId="35881" xr:uid="{00000000-0005-0000-0000-0000278C0000}"/>
    <cellStyle name="Normal 16 3 5 2 3 2 3" xfId="35882" xr:uid="{00000000-0005-0000-0000-0000288C0000}"/>
    <cellStyle name="Normal 16 3 5 2 3 3" xfId="35883" xr:uid="{00000000-0005-0000-0000-0000298C0000}"/>
    <cellStyle name="Normal 16 3 5 2 3 3 2" xfId="35884" xr:uid="{00000000-0005-0000-0000-00002A8C0000}"/>
    <cellStyle name="Normal 16 3 5 2 3 4" xfId="35885" xr:uid="{00000000-0005-0000-0000-00002B8C0000}"/>
    <cellStyle name="Normal 16 3 5 2 4" xfId="35886" xr:uid="{00000000-0005-0000-0000-00002C8C0000}"/>
    <cellStyle name="Normal 16 3 5 2 4 2" xfId="35887" xr:uid="{00000000-0005-0000-0000-00002D8C0000}"/>
    <cellStyle name="Normal 16 3 5 2 4 2 2" xfId="35888" xr:uid="{00000000-0005-0000-0000-00002E8C0000}"/>
    <cellStyle name="Normal 16 3 5 2 4 3" xfId="35889" xr:uid="{00000000-0005-0000-0000-00002F8C0000}"/>
    <cellStyle name="Normal 16 3 5 2 5" xfId="35890" xr:uid="{00000000-0005-0000-0000-0000308C0000}"/>
    <cellStyle name="Normal 16 3 5 2 5 2" xfId="35891" xr:uid="{00000000-0005-0000-0000-0000318C0000}"/>
    <cellStyle name="Normal 16 3 5 2 6" xfId="35892" xr:uid="{00000000-0005-0000-0000-0000328C0000}"/>
    <cellStyle name="Normal 16 3 5 3" xfId="35893" xr:uid="{00000000-0005-0000-0000-0000338C0000}"/>
    <cellStyle name="Normal 16 3 5 3 2" xfId="35894" xr:uid="{00000000-0005-0000-0000-0000348C0000}"/>
    <cellStyle name="Normal 16 3 5 3 2 2" xfId="35895" xr:uid="{00000000-0005-0000-0000-0000358C0000}"/>
    <cellStyle name="Normal 16 3 5 3 2 2 2" xfId="35896" xr:uid="{00000000-0005-0000-0000-0000368C0000}"/>
    <cellStyle name="Normal 16 3 5 3 2 2 2 2" xfId="35897" xr:uid="{00000000-0005-0000-0000-0000378C0000}"/>
    <cellStyle name="Normal 16 3 5 3 2 2 2 2 2" xfId="35898" xr:uid="{00000000-0005-0000-0000-0000388C0000}"/>
    <cellStyle name="Normal 16 3 5 3 2 2 2 3" xfId="35899" xr:uid="{00000000-0005-0000-0000-0000398C0000}"/>
    <cellStyle name="Normal 16 3 5 3 2 2 3" xfId="35900" xr:uid="{00000000-0005-0000-0000-00003A8C0000}"/>
    <cellStyle name="Normal 16 3 5 3 2 2 3 2" xfId="35901" xr:uid="{00000000-0005-0000-0000-00003B8C0000}"/>
    <cellStyle name="Normal 16 3 5 3 2 2 4" xfId="35902" xr:uid="{00000000-0005-0000-0000-00003C8C0000}"/>
    <cellStyle name="Normal 16 3 5 3 2 3" xfId="35903" xr:uid="{00000000-0005-0000-0000-00003D8C0000}"/>
    <cellStyle name="Normal 16 3 5 3 2 3 2" xfId="35904" xr:uid="{00000000-0005-0000-0000-00003E8C0000}"/>
    <cellStyle name="Normal 16 3 5 3 2 3 2 2" xfId="35905" xr:uid="{00000000-0005-0000-0000-00003F8C0000}"/>
    <cellStyle name="Normal 16 3 5 3 2 3 3" xfId="35906" xr:uid="{00000000-0005-0000-0000-0000408C0000}"/>
    <cellStyle name="Normal 16 3 5 3 2 4" xfId="35907" xr:uid="{00000000-0005-0000-0000-0000418C0000}"/>
    <cellStyle name="Normal 16 3 5 3 2 4 2" xfId="35908" xr:uid="{00000000-0005-0000-0000-0000428C0000}"/>
    <cellStyle name="Normal 16 3 5 3 2 5" xfId="35909" xr:uid="{00000000-0005-0000-0000-0000438C0000}"/>
    <cellStyle name="Normal 16 3 5 3 3" xfId="35910" xr:uid="{00000000-0005-0000-0000-0000448C0000}"/>
    <cellStyle name="Normal 16 3 5 3 3 2" xfId="35911" xr:uid="{00000000-0005-0000-0000-0000458C0000}"/>
    <cellStyle name="Normal 16 3 5 3 3 2 2" xfId="35912" xr:uid="{00000000-0005-0000-0000-0000468C0000}"/>
    <cellStyle name="Normal 16 3 5 3 3 2 2 2" xfId="35913" xr:uid="{00000000-0005-0000-0000-0000478C0000}"/>
    <cellStyle name="Normal 16 3 5 3 3 2 3" xfId="35914" xr:uid="{00000000-0005-0000-0000-0000488C0000}"/>
    <cellStyle name="Normal 16 3 5 3 3 3" xfId="35915" xr:uid="{00000000-0005-0000-0000-0000498C0000}"/>
    <cellStyle name="Normal 16 3 5 3 3 3 2" xfId="35916" xr:uid="{00000000-0005-0000-0000-00004A8C0000}"/>
    <cellStyle name="Normal 16 3 5 3 3 4" xfId="35917" xr:uid="{00000000-0005-0000-0000-00004B8C0000}"/>
    <cellStyle name="Normal 16 3 5 3 4" xfId="35918" xr:uid="{00000000-0005-0000-0000-00004C8C0000}"/>
    <cellStyle name="Normal 16 3 5 3 4 2" xfId="35919" xr:uid="{00000000-0005-0000-0000-00004D8C0000}"/>
    <cellStyle name="Normal 16 3 5 3 4 2 2" xfId="35920" xr:uid="{00000000-0005-0000-0000-00004E8C0000}"/>
    <cellStyle name="Normal 16 3 5 3 4 3" xfId="35921" xr:uid="{00000000-0005-0000-0000-00004F8C0000}"/>
    <cellStyle name="Normal 16 3 5 3 5" xfId="35922" xr:uid="{00000000-0005-0000-0000-0000508C0000}"/>
    <cellStyle name="Normal 16 3 5 3 5 2" xfId="35923" xr:uid="{00000000-0005-0000-0000-0000518C0000}"/>
    <cellStyle name="Normal 16 3 5 3 6" xfId="35924" xr:uid="{00000000-0005-0000-0000-0000528C0000}"/>
    <cellStyle name="Normal 16 3 5 4" xfId="35925" xr:uid="{00000000-0005-0000-0000-0000538C0000}"/>
    <cellStyle name="Normal 16 3 5 4 2" xfId="35926" xr:uid="{00000000-0005-0000-0000-0000548C0000}"/>
    <cellStyle name="Normal 16 3 5 4 2 2" xfId="35927" xr:uid="{00000000-0005-0000-0000-0000558C0000}"/>
    <cellStyle name="Normal 16 3 5 4 2 2 2" xfId="35928" xr:uid="{00000000-0005-0000-0000-0000568C0000}"/>
    <cellStyle name="Normal 16 3 5 4 2 2 2 2" xfId="35929" xr:uid="{00000000-0005-0000-0000-0000578C0000}"/>
    <cellStyle name="Normal 16 3 5 4 2 2 2 2 2" xfId="35930" xr:uid="{00000000-0005-0000-0000-0000588C0000}"/>
    <cellStyle name="Normal 16 3 5 4 2 2 2 3" xfId="35931" xr:uid="{00000000-0005-0000-0000-0000598C0000}"/>
    <cellStyle name="Normal 16 3 5 4 2 2 3" xfId="35932" xr:uid="{00000000-0005-0000-0000-00005A8C0000}"/>
    <cellStyle name="Normal 16 3 5 4 2 2 3 2" xfId="35933" xr:uid="{00000000-0005-0000-0000-00005B8C0000}"/>
    <cellStyle name="Normal 16 3 5 4 2 2 4" xfId="35934" xr:uid="{00000000-0005-0000-0000-00005C8C0000}"/>
    <cellStyle name="Normal 16 3 5 4 2 3" xfId="35935" xr:uid="{00000000-0005-0000-0000-00005D8C0000}"/>
    <cellStyle name="Normal 16 3 5 4 2 3 2" xfId="35936" xr:uid="{00000000-0005-0000-0000-00005E8C0000}"/>
    <cellStyle name="Normal 16 3 5 4 2 3 2 2" xfId="35937" xr:uid="{00000000-0005-0000-0000-00005F8C0000}"/>
    <cellStyle name="Normal 16 3 5 4 2 3 3" xfId="35938" xr:uid="{00000000-0005-0000-0000-0000608C0000}"/>
    <cellStyle name="Normal 16 3 5 4 2 4" xfId="35939" xr:uid="{00000000-0005-0000-0000-0000618C0000}"/>
    <cellStyle name="Normal 16 3 5 4 2 4 2" xfId="35940" xr:uid="{00000000-0005-0000-0000-0000628C0000}"/>
    <cellStyle name="Normal 16 3 5 4 2 5" xfId="35941" xr:uid="{00000000-0005-0000-0000-0000638C0000}"/>
    <cellStyle name="Normal 16 3 5 4 3" xfId="35942" xr:uid="{00000000-0005-0000-0000-0000648C0000}"/>
    <cellStyle name="Normal 16 3 5 4 3 2" xfId="35943" xr:uid="{00000000-0005-0000-0000-0000658C0000}"/>
    <cellStyle name="Normal 16 3 5 4 3 2 2" xfId="35944" xr:uid="{00000000-0005-0000-0000-0000668C0000}"/>
    <cellStyle name="Normal 16 3 5 4 3 2 2 2" xfId="35945" xr:uid="{00000000-0005-0000-0000-0000678C0000}"/>
    <cellStyle name="Normal 16 3 5 4 3 2 3" xfId="35946" xr:uid="{00000000-0005-0000-0000-0000688C0000}"/>
    <cellStyle name="Normal 16 3 5 4 3 3" xfId="35947" xr:uid="{00000000-0005-0000-0000-0000698C0000}"/>
    <cellStyle name="Normal 16 3 5 4 3 3 2" xfId="35948" xr:uid="{00000000-0005-0000-0000-00006A8C0000}"/>
    <cellStyle name="Normal 16 3 5 4 3 4" xfId="35949" xr:uid="{00000000-0005-0000-0000-00006B8C0000}"/>
    <cellStyle name="Normal 16 3 5 4 4" xfId="35950" xr:uid="{00000000-0005-0000-0000-00006C8C0000}"/>
    <cellStyle name="Normal 16 3 5 4 4 2" xfId="35951" xr:uid="{00000000-0005-0000-0000-00006D8C0000}"/>
    <cellStyle name="Normal 16 3 5 4 4 2 2" xfId="35952" xr:uid="{00000000-0005-0000-0000-00006E8C0000}"/>
    <cellStyle name="Normal 16 3 5 4 4 3" xfId="35953" xr:uid="{00000000-0005-0000-0000-00006F8C0000}"/>
    <cellStyle name="Normal 16 3 5 4 5" xfId="35954" xr:uid="{00000000-0005-0000-0000-0000708C0000}"/>
    <cellStyle name="Normal 16 3 5 4 5 2" xfId="35955" xr:uid="{00000000-0005-0000-0000-0000718C0000}"/>
    <cellStyle name="Normal 16 3 5 4 6" xfId="35956" xr:uid="{00000000-0005-0000-0000-0000728C0000}"/>
    <cellStyle name="Normal 16 3 5 5" xfId="35957" xr:uid="{00000000-0005-0000-0000-0000738C0000}"/>
    <cellStyle name="Normal 16 3 5 5 2" xfId="35958" xr:uid="{00000000-0005-0000-0000-0000748C0000}"/>
    <cellStyle name="Normal 16 3 5 5 2 2" xfId="35959" xr:uid="{00000000-0005-0000-0000-0000758C0000}"/>
    <cellStyle name="Normal 16 3 5 5 2 2 2" xfId="35960" xr:uid="{00000000-0005-0000-0000-0000768C0000}"/>
    <cellStyle name="Normal 16 3 5 5 2 2 2 2" xfId="35961" xr:uid="{00000000-0005-0000-0000-0000778C0000}"/>
    <cellStyle name="Normal 16 3 5 5 2 2 3" xfId="35962" xr:uid="{00000000-0005-0000-0000-0000788C0000}"/>
    <cellStyle name="Normal 16 3 5 5 2 3" xfId="35963" xr:uid="{00000000-0005-0000-0000-0000798C0000}"/>
    <cellStyle name="Normal 16 3 5 5 2 3 2" xfId="35964" xr:uid="{00000000-0005-0000-0000-00007A8C0000}"/>
    <cellStyle name="Normal 16 3 5 5 2 4" xfId="35965" xr:uid="{00000000-0005-0000-0000-00007B8C0000}"/>
    <cellStyle name="Normal 16 3 5 5 3" xfId="35966" xr:uid="{00000000-0005-0000-0000-00007C8C0000}"/>
    <cellStyle name="Normal 16 3 5 5 3 2" xfId="35967" xr:uid="{00000000-0005-0000-0000-00007D8C0000}"/>
    <cellStyle name="Normal 16 3 5 5 3 2 2" xfId="35968" xr:uid="{00000000-0005-0000-0000-00007E8C0000}"/>
    <cellStyle name="Normal 16 3 5 5 3 3" xfId="35969" xr:uid="{00000000-0005-0000-0000-00007F8C0000}"/>
    <cellStyle name="Normal 16 3 5 5 4" xfId="35970" xr:uid="{00000000-0005-0000-0000-0000808C0000}"/>
    <cellStyle name="Normal 16 3 5 5 4 2" xfId="35971" xr:uid="{00000000-0005-0000-0000-0000818C0000}"/>
    <cellStyle name="Normal 16 3 5 5 5" xfId="35972" xr:uid="{00000000-0005-0000-0000-0000828C0000}"/>
    <cellStyle name="Normal 16 3 5 6" xfId="35973" xr:uid="{00000000-0005-0000-0000-0000838C0000}"/>
    <cellStyle name="Normal 16 3 5 6 2" xfId="35974" xr:uid="{00000000-0005-0000-0000-0000848C0000}"/>
    <cellStyle name="Normal 16 3 5 6 2 2" xfId="35975" xr:uid="{00000000-0005-0000-0000-0000858C0000}"/>
    <cellStyle name="Normal 16 3 5 6 2 2 2" xfId="35976" xr:uid="{00000000-0005-0000-0000-0000868C0000}"/>
    <cellStyle name="Normal 16 3 5 6 2 3" xfId="35977" xr:uid="{00000000-0005-0000-0000-0000878C0000}"/>
    <cellStyle name="Normal 16 3 5 6 3" xfId="35978" xr:uid="{00000000-0005-0000-0000-0000888C0000}"/>
    <cellStyle name="Normal 16 3 5 6 3 2" xfId="35979" xr:uid="{00000000-0005-0000-0000-0000898C0000}"/>
    <cellStyle name="Normal 16 3 5 6 4" xfId="35980" xr:uid="{00000000-0005-0000-0000-00008A8C0000}"/>
    <cellStyle name="Normal 16 3 5 7" xfId="35981" xr:uid="{00000000-0005-0000-0000-00008B8C0000}"/>
    <cellStyle name="Normal 16 3 5 7 2" xfId="35982" xr:uid="{00000000-0005-0000-0000-00008C8C0000}"/>
    <cellStyle name="Normal 16 3 5 7 2 2" xfId="35983" xr:uid="{00000000-0005-0000-0000-00008D8C0000}"/>
    <cellStyle name="Normal 16 3 5 7 3" xfId="35984" xr:uid="{00000000-0005-0000-0000-00008E8C0000}"/>
    <cellStyle name="Normal 16 3 5 8" xfId="35985" xr:uid="{00000000-0005-0000-0000-00008F8C0000}"/>
    <cellStyle name="Normal 16 3 5 8 2" xfId="35986" xr:uid="{00000000-0005-0000-0000-0000908C0000}"/>
    <cellStyle name="Normal 16 3 5 9" xfId="35987" xr:uid="{00000000-0005-0000-0000-0000918C0000}"/>
    <cellStyle name="Normal 16 3 6" xfId="35988" xr:uid="{00000000-0005-0000-0000-0000928C0000}"/>
    <cellStyle name="Normal 16 3 6 10" xfId="35989" xr:uid="{00000000-0005-0000-0000-0000938C0000}"/>
    <cellStyle name="Normal 16 3 6 2" xfId="35990" xr:uid="{00000000-0005-0000-0000-0000948C0000}"/>
    <cellStyle name="Normal 16 3 6 2 2" xfId="35991" xr:uid="{00000000-0005-0000-0000-0000958C0000}"/>
    <cellStyle name="Normal 16 3 6 2 2 2" xfId="35992" xr:uid="{00000000-0005-0000-0000-0000968C0000}"/>
    <cellStyle name="Normal 16 3 6 2 2 2 2" xfId="35993" xr:uid="{00000000-0005-0000-0000-0000978C0000}"/>
    <cellStyle name="Normal 16 3 6 2 2 2 2 2" xfId="35994" xr:uid="{00000000-0005-0000-0000-0000988C0000}"/>
    <cellStyle name="Normal 16 3 6 2 2 2 2 2 2" xfId="35995" xr:uid="{00000000-0005-0000-0000-0000998C0000}"/>
    <cellStyle name="Normal 16 3 6 2 2 2 2 3" xfId="35996" xr:uid="{00000000-0005-0000-0000-00009A8C0000}"/>
    <cellStyle name="Normal 16 3 6 2 2 2 3" xfId="35997" xr:uid="{00000000-0005-0000-0000-00009B8C0000}"/>
    <cellStyle name="Normal 16 3 6 2 2 2 3 2" xfId="35998" xr:uid="{00000000-0005-0000-0000-00009C8C0000}"/>
    <cellStyle name="Normal 16 3 6 2 2 2 4" xfId="35999" xr:uid="{00000000-0005-0000-0000-00009D8C0000}"/>
    <cellStyle name="Normal 16 3 6 2 2 3" xfId="36000" xr:uid="{00000000-0005-0000-0000-00009E8C0000}"/>
    <cellStyle name="Normal 16 3 6 2 2 3 2" xfId="36001" xr:uid="{00000000-0005-0000-0000-00009F8C0000}"/>
    <cellStyle name="Normal 16 3 6 2 2 3 2 2" xfId="36002" xr:uid="{00000000-0005-0000-0000-0000A08C0000}"/>
    <cellStyle name="Normal 16 3 6 2 2 3 3" xfId="36003" xr:uid="{00000000-0005-0000-0000-0000A18C0000}"/>
    <cellStyle name="Normal 16 3 6 2 2 4" xfId="36004" xr:uid="{00000000-0005-0000-0000-0000A28C0000}"/>
    <cellStyle name="Normal 16 3 6 2 2 4 2" xfId="36005" xr:uid="{00000000-0005-0000-0000-0000A38C0000}"/>
    <cellStyle name="Normal 16 3 6 2 2 5" xfId="36006" xr:uid="{00000000-0005-0000-0000-0000A48C0000}"/>
    <cellStyle name="Normal 16 3 6 2 3" xfId="36007" xr:uid="{00000000-0005-0000-0000-0000A58C0000}"/>
    <cellStyle name="Normal 16 3 6 2 3 2" xfId="36008" xr:uid="{00000000-0005-0000-0000-0000A68C0000}"/>
    <cellStyle name="Normal 16 3 6 2 3 2 2" xfId="36009" xr:uid="{00000000-0005-0000-0000-0000A78C0000}"/>
    <cellStyle name="Normal 16 3 6 2 3 2 2 2" xfId="36010" xr:uid="{00000000-0005-0000-0000-0000A88C0000}"/>
    <cellStyle name="Normal 16 3 6 2 3 2 3" xfId="36011" xr:uid="{00000000-0005-0000-0000-0000A98C0000}"/>
    <cellStyle name="Normal 16 3 6 2 3 3" xfId="36012" xr:uid="{00000000-0005-0000-0000-0000AA8C0000}"/>
    <cellStyle name="Normal 16 3 6 2 3 3 2" xfId="36013" xr:uid="{00000000-0005-0000-0000-0000AB8C0000}"/>
    <cellStyle name="Normal 16 3 6 2 3 4" xfId="36014" xr:uid="{00000000-0005-0000-0000-0000AC8C0000}"/>
    <cellStyle name="Normal 16 3 6 2 4" xfId="36015" xr:uid="{00000000-0005-0000-0000-0000AD8C0000}"/>
    <cellStyle name="Normal 16 3 6 2 4 2" xfId="36016" xr:uid="{00000000-0005-0000-0000-0000AE8C0000}"/>
    <cellStyle name="Normal 16 3 6 2 4 2 2" xfId="36017" xr:uid="{00000000-0005-0000-0000-0000AF8C0000}"/>
    <cellStyle name="Normal 16 3 6 2 4 3" xfId="36018" xr:uid="{00000000-0005-0000-0000-0000B08C0000}"/>
    <cellStyle name="Normal 16 3 6 2 5" xfId="36019" xr:uid="{00000000-0005-0000-0000-0000B18C0000}"/>
    <cellStyle name="Normal 16 3 6 2 5 2" xfId="36020" xr:uid="{00000000-0005-0000-0000-0000B28C0000}"/>
    <cellStyle name="Normal 16 3 6 2 6" xfId="36021" xr:uid="{00000000-0005-0000-0000-0000B38C0000}"/>
    <cellStyle name="Normal 16 3 6 3" xfId="36022" xr:uid="{00000000-0005-0000-0000-0000B48C0000}"/>
    <cellStyle name="Normal 16 3 6 3 2" xfId="36023" xr:uid="{00000000-0005-0000-0000-0000B58C0000}"/>
    <cellStyle name="Normal 16 3 6 3 2 2" xfId="36024" xr:uid="{00000000-0005-0000-0000-0000B68C0000}"/>
    <cellStyle name="Normal 16 3 6 3 2 2 2" xfId="36025" xr:uid="{00000000-0005-0000-0000-0000B78C0000}"/>
    <cellStyle name="Normal 16 3 6 3 2 2 2 2" xfId="36026" xr:uid="{00000000-0005-0000-0000-0000B88C0000}"/>
    <cellStyle name="Normal 16 3 6 3 2 2 2 2 2" xfId="36027" xr:uid="{00000000-0005-0000-0000-0000B98C0000}"/>
    <cellStyle name="Normal 16 3 6 3 2 2 2 3" xfId="36028" xr:uid="{00000000-0005-0000-0000-0000BA8C0000}"/>
    <cellStyle name="Normal 16 3 6 3 2 2 3" xfId="36029" xr:uid="{00000000-0005-0000-0000-0000BB8C0000}"/>
    <cellStyle name="Normal 16 3 6 3 2 2 3 2" xfId="36030" xr:uid="{00000000-0005-0000-0000-0000BC8C0000}"/>
    <cellStyle name="Normal 16 3 6 3 2 2 4" xfId="36031" xr:uid="{00000000-0005-0000-0000-0000BD8C0000}"/>
    <cellStyle name="Normal 16 3 6 3 2 3" xfId="36032" xr:uid="{00000000-0005-0000-0000-0000BE8C0000}"/>
    <cellStyle name="Normal 16 3 6 3 2 3 2" xfId="36033" xr:uid="{00000000-0005-0000-0000-0000BF8C0000}"/>
    <cellStyle name="Normal 16 3 6 3 2 3 2 2" xfId="36034" xr:uid="{00000000-0005-0000-0000-0000C08C0000}"/>
    <cellStyle name="Normal 16 3 6 3 2 3 3" xfId="36035" xr:uid="{00000000-0005-0000-0000-0000C18C0000}"/>
    <cellStyle name="Normal 16 3 6 3 2 4" xfId="36036" xr:uid="{00000000-0005-0000-0000-0000C28C0000}"/>
    <cellStyle name="Normal 16 3 6 3 2 4 2" xfId="36037" xr:uid="{00000000-0005-0000-0000-0000C38C0000}"/>
    <cellStyle name="Normal 16 3 6 3 2 5" xfId="36038" xr:uid="{00000000-0005-0000-0000-0000C48C0000}"/>
    <cellStyle name="Normal 16 3 6 3 3" xfId="36039" xr:uid="{00000000-0005-0000-0000-0000C58C0000}"/>
    <cellStyle name="Normal 16 3 6 3 3 2" xfId="36040" xr:uid="{00000000-0005-0000-0000-0000C68C0000}"/>
    <cellStyle name="Normal 16 3 6 3 3 2 2" xfId="36041" xr:uid="{00000000-0005-0000-0000-0000C78C0000}"/>
    <cellStyle name="Normal 16 3 6 3 3 2 2 2" xfId="36042" xr:uid="{00000000-0005-0000-0000-0000C88C0000}"/>
    <cellStyle name="Normal 16 3 6 3 3 2 3" xfId="36043" xr:uid="{00000000-0005-0000-0000-0000C98C0000}"/>
    <cellStyle name="Normal 16 3 6 3 3 3" xfId="36044" xr:uid="{00000000-0005-0000-0000-0000CA8C0000}"/>
    <cellStyle name="Normal 16 3 6 3 3 3 2" xfId="36045" xr:uid="{00000000-0005-0000-0000-0000CB8C0000}"/>
    <cellStyle name="Normal 16 3 6 3 3 4" xfId="36046" xr:uid="{00000000-0005-0000-0000-0000CC8C0000}"/>
    <cellStyle name="Normal 16 3 6 3 4" xfId="36047" xr:uid="{00000000-0005-0000-0000-0000CD8C0000}"/>
    <cellStyle name="Normal 16 3 6 3 4 2" xfId="36048" xr:uid="{00000000-0005-0000-0000-0000CE8C0000}"/>
    <cellStyle name="Normal 16 3 6 3 4 2 2" xfId="36049" xr:uid="{00000000-0005-0000-0000-0000CF8C0000}"/>
    <cellStyle name="Normal 16 3 6 3 4 3" xfId="36050" xr:uid="{00000000-0005-0000-0000-0000D08C0000}"/>
    <cellStyle name="Normal 16 3 6 3 5" xfId="36051" xr:uid="{00000000-0005-0000-0000-0000D18C0000}"/>
    <cellStyle name="Normal 16 3 6 3 5 2" xfId="36052" xr:uid="{00000000-0005-0000-0000-0000D28C0000}"/>
    <cellStyle name="Normal 16 3 6 3 6" xfId="36053" xr:uid="{00000000-0005-0000-0000-0000D38C0000}"/>
    <cellStyle name="Normal 16 3 6 4" xfId="36054" xr:uid="{00000000-0005-0000-0000-0000D48C0000}"/>
    <cellStyle name="Normal 16 3 6 4 2" xfId="36055" xr:uid="{00000000-0005-0000-0000-0000D58C0000}"/>
    <cellStyle name="Normal 16 3 6 4 2 2" xfId="36056" xr:uid="{00000000-0005-0000-0000-0000D68C0000}"/>
    <cellStyle name="Normal 16 3 6 4 2 2 2" xfId="36057" xr:uid="{00000000-0005-0000-0000-0000D78C0000}"/>
    <cellStyle name="Normal 16 3 6 4 2 2 2 2" xfId="36058" xr:uid="{00000000-0005-0000-0000-0000D88C0000}"/>
    <cellStyle name="Normal 16 3 6 4 2 2 2 2 2" xfId="36059" xr:uid="{00000000-0005-0000-0000-0000D98C0000}"/>
    <cellStyle name="Normal 16 3 6 4 2 2 2 3" xfId="36060" xr:uid="{00000000-0005-0000-0000-0000DA8C0000}"/>
    <cellStyle name="Normal 16 3 6 4 2 2 3" xfId="36061" xr:uid="{00000000-0005-0000-0000-0000DB8C0000}"/>
    <cellStyle name="Normal 16 3 6 4 2 2 3 2" xfId="36062" xr:uid="{00000000-0005-0000-0000-0000DC8C0000}"/>
    <cellStyle name="Normal 16 3 6 4 2 2 4" xfId="36063" xr:uid="{00000000-0005-0000-0000-0000DD8C0000}"/>
    <cellStyle name="Normal 16 3 6 4 2 3" xfId="36064" xr:uid="{00000000-0005-0000-0000-0000DE8C0000}"/>
    <cellStyle name="Normal 16 3 6 4 2 3 2" xfId="36065" xr:uid="{00000000-0005-0000-0000-0000DF8C0000}"/>
    <cellStyle name="Normal 16 3 6 4 2 3 2 2" xfId="36066" xr:uid="{00000000-0005-0000-0000-0000E08C0000}"/>
    <cellStyle name="Normal 16 3 6 4 2 3 3" xfId="36067" xr:uid="{00000000-0005-0000-0000-0000E18C0000}"/>
    <cellStyle name="Normal 16 3 6 4 2 4" xfId="36068" xr:uid="{00000000-0005-0000-0000-0000E28C0000}"/>
    <cellStyle name="Normal 16 3 6 4 2 4 2" xfId="36069" xr:uid="{00000000-0005-0000-0000-0000E38C0000}"/>
    <cellStyle name="Normal 16 3 6 4 2 5" xfId="36070" xr:uid="{00000000-0005-0000-0000-0000E48C0000}"/>
    <cellStyle name="Normal 16 3 6 4 3" xfId="36071" xr:uid="{00000000-0005-0000-0000-0000E58C0000}"/>
    <cellStyle name="Normal 16 3 6 4 3 2" xfId="36072" xr:uid="{00000000-0005-0000-0000-0000E68C0000}"/>
    <cellStyle name="Normal 16 3 6 4 3 2 2" xfId="36073" xr:uid="{00000000-0005-0000-0000-0000E78C0000}"/>
    <cellStyle name="Normal 16 3 6 4 3 2 2 2" xfId="36074" xr:uid="{00000000-0005-0000-0000-0000E88C0000}"/>
    <cellStyle name="Normal 16 3 6 4 3 2 3" xfId="36075" xr:uid="{00000000-0005-0000-0000-0000E98C0000}"/>
    <cellStyle name="Normal 16 3 6 4 3 3" xfId="36076" xr:uid="{00000000-0005-0000-0000-0000EA8C0000}"/>
    <cellStyle name="Normal 16 3 6 4 3 3 2" xfId="36077" xr:uid="{00000000-0005-0000-0000-0000EB8C0000}"/>
    <cellStyle name="Normal 16 3 6 4 3 4" xfId="36078" xr:uid="{00000000-0005-0000-0000-0000EC8C0000}"/>
    <cellStyle name="Normal 16 3 6 4 4" xfId="36079" xr:uid="{00000000-0005-0000-0000-0000ED8C0000}"/>
    <cellStyle name="Normal 16 3 6 4 4 2" xfId="36080" xr:uid="{00000000-0005-0000-0000-0000EE8C0000}"/>
    <cellStyle name="Normal 16 3 6 4 4 2 2" xfId="36081" xr:uid="{00000000-0005-0000-0000-0000EF8C0000}"/>
    <cellStyle name="Normal 16 3 6 4 4 3" xfId="36082" xr:uid="{00000000-0005-0000-0000-0000F08C0000}"/>
    <cellStyle name="Normal 16 3 6 4 5" xfId="36083" xr:uid="{00000000-0005-0000-0000-0000F18C0000}"/>
    <cellStyle name="Normal 16 3 6 4 5 2" xfId="36084" xr:uid="{00000000-0005-0000-0000-0000F28C0000}"/>
    <cellStyle name="Normal 16 3 6 4 6" xfId="36085" xr:uid="{00000000-0005-0000-0000-0000F38C0000}"/>
    <cellStyle name="Normal 16 3 6 5" xfId="36086" xr:uid="{00000000-0005-0000-0000-0000F48C0000}"/>
    <cellStyle name="Normal 16 3 6 5 2" xfId="36087" xr:uid="{00000000-0005-0000-0000-0000F58C0000}"/>
    <cellStyle name="Normal 16 3 6 5 2 2" xfId="36088" xr:uid="{00000000-0005-0000-0000-0000F68C0000}"/>
    <cellStyle name="Normal 16 3 6 5 2 2 2" xfId="36089" xr:uid="{00000000-0005-0000-0000-0000F78C0000}"/>
    <cellStyle name="Normal 16 3 6 5 2 2 2 2" xfId="36090" xr:uid="{00000000-0005-0000-0000-0000F88C0000}"/>
    <cellStyle name="Normal 16 3 6 5 2 2 3" xfId="36091" xr:uid="{00000000-0005-0000-0000-0000F98C0000}"/>
    <cellStyle name="Normal 16 3 6 5 2 3" xfId="36092" xr:uid="{00000000-0005-0000-0000-0000FA8C0000}"/>
    <cellStyle name="Normal 16 3 6 5 2 3 2" xfId="36093" xr:uid="{00000000-0005-0000-0000-0000FB8C0000}"/>
    <cellStyle name="Normal 16 3 6 5 2 4" xfId="36094" xr:uid="{00000000-0005-0000-0000-0000FC8C0000}"/>
    <cellStyle name="Normal 16 3 6 5 3" xfId="36095" xr:uid="{00000000-0005-0000-0000-0000FD8C0000}"/>
    <cellStyle name="Normal 16 3 6 5 3 2" xfId="36096" xr:uid="{00000000-0005-0000-0000-0000FE8C0000}"/>
    <cellStyle name="Normal 16 3 6 5 3 2 2" xfId="36097" xr:uid="{00000000-0005-0000-0000-0000FF8C0000}"/>
    <cellStyle name="Normal 16 3 6 5 3 3" xfId="36098" xr:uid="{00000000-0005-0000-0000-0000008D0000}"/>
    <cellStyle name="Normal 16 3 6 5 4" xfId="36099" xr:uid="{00000000-0005-0000-0000-0000018D0000}"/>
    <cellStyle name="Normal 16 3 6 5 4 2" xfId="36100" xr:uid="{00000000-0005-0000-0000-0000028D0000}"/>
    <cellStyle name="Normal 16 3 6 5 5" xfId="36101" xr:uid="{00000000-0005-0000-0000-0000038D0000}"/>
    <cellStyle name="Normal 16 3 6 6" xfId="36102" xr:uid="{00000000-0005-0000-0000-0000048D0000}"/>
    <cellStyle name="Normal 16 3 6 6 2" xfId="36103" xr:uid="{00000000-0005-0000-0000-0000058D0000}"/>
    <cellStyle name="Normal 16 3 6 6 2 2" xfId="36104" xr:uid="{00000000-0005-0000-0000-0000068D0000}"/>
    <cellStyle name="Normal 16 3 6 6 2 2 2" xfId="36105" xr:uid="{00000000-0005-0000-0000-0000078D0000}"/>
    <cellStyle name="Normal 16 3 6 6 2 3" xfId="36106" xr:uid="{00000000-0005-0000-0000-0000088D0000}"/>
    <cellStyle name="Normal 16 3 6 6 3" xfId="36107" xr:uid="{00000000-0005-0000-0000-0000098D0000}"/>
    <cellStyle name="Normal 16 3 6 6 3 2" xfId="36108" xr:uid="{00000000-0005-0000-0000-00000A8D0000}"/>
    <cellStyle name="Normal 16 3 6 6 4" xfId="36109" xr:uid="{00000000-0005-0000-0000-00000B8D0000}"/>
    <cellStyle name="Normal 16 3 6 7" xfId="36110" xr:uid="{00000000-0005-0000-0000-00000C8D0000}"/>
    <cellStyle name="Normal 16 3 6 7 2" xfId="36111" xr:uid="{00000000-0005-0000-0000-00000D8D0000}"/>
    <cellStyle name="Normal 16 3 6 7 2 2" xfId="36112" xr:uid="{00000000-0005-0000-0000-00000E8D0000}"/>
    <cellStyle name="Normal 16 3 6 7 3" xfId="36113" xr:uid="{00000000-0005-0000-0000-00000F8D0000}"/>
    <cellStyle name="Normal 16 3 6 8" xfId="36114" xr:uid="{00000000-0005-0000-0000-0000108D0000}"/>
    <cellStyle name="Normal 16 3 6 8 2" xfId="36115" xr:uid="{00000000-0005-0000-0000-0000118D0000}"/>
    <cellStyle name="Normal 16 3 6 9" xfId="36116" xr:uid="{00000000-0005-0000-0000-0000128D0000}"/>
    <cellStyle name="Normal 16 3 7" xfId="36117" xr:uid="{00000000-0005-0000-0000-0000138D0000}"/>
    <cellStyle name="Normal 16 3 7 2" xfId="36118" xr:uid="{00000000-0005-0000-0000-0000148D0000}"/>
    <cellStyle name="Normal 16 3 7 2 2" xfId="36119" xr:uid="{00000000-0005-0000-0000-0000158D0000}"/>
    <cellStyle name="Normal 16 3 7 2 2 2" xfId="36120" xr:uid="{00000000-0005-0000-0000-0000168D0000}"/>
    <cellStyle name="Normal 16 3 7 2 2 2 2" xfId="36121" xr:uid="{00000000-0005-0000-0000-0000178D0000}"/>
    <cellStyle name="Normal 16 3 7 2 2 2 2 2" xfId="36122" xr:uid="{00000000-0005-0000-0000-0000188D0000}"/>
    <cellStyle name="Normal 16 3 7 2 2 2 3" xfId="36123" xr:uid="{00000000-0005-0000-0000-0000198D0000}"/>
    <cellStyle name="Normal 16 3 7 2 2 3" xfId="36124" xr:uid="{00000000-0005-0000-0000-00001A8D0000}"/>
    <cellStyle name="Normal 16 3 7 2 2 3 2" xfId="36125" xr:uid="{00000000-0005-0000-0000-00001B8D0000}"/>
    <cellStyle name="Normal 16 3 7 2 2 4" xfId="36126" xr:uid="{00000000-0005-0000-0000-00001C8D0000}"/>
    <cellStyle name="Normal 16 3 7 2 3" xfId="36127" xr:uid="{00000000-0005-0000-0000-00001D8D0000}"/>
    <cellStyle name="Normal 16 3 7 2 3 2" xfId="36128" xr:uid="{00000000-0005-0000-0000-00001E8D0000}"/>
    <cellStyle name="Normal 16 3 7 2 3 2 2" xfId="36129" xr:uid="{00000000-0005-0000-0000-00001F8D0000}"/>
    <cellStyle name="Normal 16 3 7 2 3 3" xfId="36130" xr:uid="{00000000-0005-0000-0000-0000208D0000}"/>
    <cellStyle name="Normal 16 3 7 2 4" xfId="36131" xr:uid="{00000000-0005-0000-0000-0000218D0000}"/>
    <cellStyle name="Normal 16 3 7 2 4 2" xfId="36132" xr:uid="{00000000-0005-0000-0000-0000228D0000}"/>
    <cellStyle name="Normal 16 3 7 2 5" xfId="36133" xr:uid="{00000000-0005-0000-0000-0000238D0000}"/>
    <cellStyle name="Normal 16 3 7 3" xfId="36134" xr:uid="{00000000-0005-0000-0000-0000248D0000}"/>
    <cellStyle name="Normal 16 3 7 3 2" xfId="36135" xr:uid="{00000000-0005-0000-0000-0000258D0000}"/>
    <cellStyle name="Normal 16 3 7 3 2 2" xfId="36136" xr:uid="{00000000-0005-0000-0000-0000268D0000}"/>
    <cellStyle name="Normal 16 3 7 3 2 2 2" xfId="36137" xr:uid="{00000000-0005-0000-0000-0000278D0000}"/>
    <cellStyle name="Normal 16 3 7 3 2 3" xfId="36138" xr:uid="{00000000-0005-0000-0000-0000288D0000}"/>
    <cellStyle name="Normal 16 3 7 3 3" xfId="36139" xr:uid="{00000000-0005-0000-0000-0000298D0000}"/>
    <cellStyle name="Normal 16 3 7 3 3 2" xfId="36140" xr:uid="{00000000-0005-0000-0000-00002A8D0000}"/>
    <cellStyle name="Normal 16 3 7 3 4" xfId="36141" xr:uid="{00000000-0005-0000-0000-00002B8D0000}"/>
    <cellStyle name="Normal 16 3 7 4" xfId="36142" xr:uid="{00000000-0005-0000-0000-00002C8D0000}"/>
    <cellStyle name="Normal 16 3 7 4 2" xfId="36143" xr:uid="{00000000-0005-0000-0000-00002D8D0000}"/>
    <cellStyle name="Normal 16 3 7 4 2 2" xfId="36144" xr:uid="{00000000-0005-0000-0000-00002E8D0000}"/>
    <cellStyle name="Normal 16 3 7 4 3" xfId="36145" xr:uid="{00000000-0005-0000-0000-00002F8D0000}"/>
    <cellStyle name="Normal 16 3 7 5" xfId="36146" xr:uid="{00000000-0005-0000-0000-0000308D0000}"/>
    <cellStyle name="Normal 16 3 7 5 2" xfId="36147" xr:uid="{00000000-0005-0000-0000-0000318D0000}"/>
    <cellStyle name="Normal 16 3 7 6" xfId="36148" xr:uid="{00000000-0005-0000-0000-0000328D0000}"/>
    <cellStyle name="Normal 16 3 8" xfId="36149" xr:uid="{00000000-0005-0000-0000-0000338D0000}"/>
    <cellStyle name="Normal 16 3 8 2" xfId="36150" xr:uid="{00000000-0005-0000-0000-0000348D0000}"/>
    <cellStyle name="Normal 16 3 8 2 2" xfId="36151" xr:uid="{00000000-0005-0000-0000-0000358D0000}"/>
    <cellStyle name="Normal 16 3 8 2 2 2" xfId="36152" xr:uid="{00000000-0005-0000-0000-0000368D0000}"/>
    <cellStyle name="Normal 16 3 8 2 2 2 2" xfId="36153" xr:uid="{00000000-0005-0000-0000-0000378D0000}"/>
    <cellStyle name="Normal 16 3 8 2 2 2 2 2" xfId="36154" xr:uid="{00000000-0005-0000-0000-0000388D0000}"/>
    <cellStyle name="Normal 16 3 8 2 2 2 3" xfId="36155" xr:uid="{00000000-0005-0000-0000-0000398D0000}"/>
    <cellStyle name="Normal 16 3 8 2 2 3" xfId="36156" xr:uid="{00000000-0005-0000-0000-00003A8D0000}"/>
    <cellStyle name="Normal 16 3 8 2 2 3 2" xfId="36157" xr:uid="{00000000-0005-0000-0000-00003B8D0000}"/>
    <cellStyle name="Normal 16 3 8 2 2 4" xfId="36158" xr:uid="{00000000-0005-0000-0000-00003C8D0000}"/>
    <cellStyle name="Normal 16 3 8 2 3" xfId="36159" xr:uid="{00000000-0005-0000-0000-00003D8D0000}"/>
    <cellStyle name="Normal 16 3 8 2 3 2" xfId="36160" xr:uid="{00000000-0005-0000-0000-00003E8D0000}"/>
    <cellStyle name="Normal 16 3 8 2 3 2 2" xfId="36161" xr:uid="{00000000-0005-0000-0000-00003F8D0000}"/>
    <cellStyle name="Normal 16 3 8 2 3 3" xfId="36162" xr:uid="{00000000-0005-0000-0000-0000408D0000}"/>
    <cellStyle name="Normal 16 3 8 2 4" xfId="36163" xr:uid="{00000000-0005-0000-0000-0000418D0000}"/>
    <cellStyle name="Normal 16 3 8 2 4 2" xfId="36164" xr:uid="{00000000-0005-0000-0000-0000428D0000}"/>
    <cellStyle name="Normal 16 3 8 2 5" xfId="36165" xr:uid="{00000000-0005-0000-0000-0000438D0000}"/>
    <cellStyle name="Normal 16 3 8 3" xfId="36166" xr:uid="{00000000-0005-0000-0000-0000448D0000}"/>
    <cellStyle name="Normal 16 3 8 3 2" xfId="36167" xr:uid="{00000000-0005-0000-0000-0000458D0000}"/>
    <cellStyle name="Normal 16 3 8 3 2 2" xfId="36168" xr:uid="{00000000-0005-0000-0000-0000468D0000}"/>
    <cellStyle name="Normal 16 3 8 3 2 2 2" xfId="36169" xr:uid="{00000000-0005-0000-0000-0000478D0000}"/>
    <cellStyle name="Normal 16 3 8 3 2 3" xfId="36170" xr:uid="{00000000-0005-0000-0000-0000488D0000}"/>
    <cellStyle name="Normal 16 3 8 3 3" xfId="36171" xr:uid="{00000000-0005-0000-0000-0000498D0000}"/>
    <cellStyle name="Normal 16 3 8 3 3 2" xfId="36172" xr:uid="{00000000-0005-0000-0000-00004A8D0000}"/>
    <cellStyle name="Normal 16 3 8 3 4" xfId="36173" xr:uid="{00000000-0005-0000-0000-00004B8D0000}"/>
    <cellStyle name="Normal 16 3 8 4" xfId="36174" xr:uid="{00000000-0005-0000-0000-00004C8D0000}"/>
    <cellStyle name="Normal 16 3 8 4 2" xfId="36175" xr:uid="{00000000-0005-0000-0000-00004D8D0000}"/>
    <cellStyle name="Normal 16 3 8 4 2 2" xfId="36176" xr:uid="{00000000-0005-0000-0000-00004E8D0000}"/>
    <cellStyle name="Normal 16 3 8 4 3" xfId="36177" xr:uid="{00000000-0005-0000-0000-00004F8D0000}"/>
    <cellStyle name="Normal 16 3 8 5" xfId="36178" xr:uid="{00000000-0005-0000-0000-0000508D0000}"/>
    <cellStyle name="Normal 16 3 8 5 2" xfId="36179" xr:uid="{00000000-0005-0000-0000-0000518D0000}"/>
    <cellStyle name="Normal 16 3 8 6" xfId="36180" xr:uid="{00000000-0005-0000-0000-0000528D0000}"/>
    <cellStyle name="Normal 16 3 9" xfId="36181" xr:uid="{00000000-0005-0000-0000-0000538D0000}"/>
    <cellStyle name="Normal 16 3 9 2" xfId="36182" xr:uid="{00000000-0005-0000-0000-0000548D0000}"/>
    <cellStyle name="Normal 16 3 9 2 2" xfId="36183" xr:uid="{00000000-0005-0000-0000-0000558D0000}"/>
    <cellStyle name="Normal 16 3 9 2 2 2" xfId="36184" xr:uid="{00000000-0005-0000-0000-0000568D0000}"/>
    <cellStyle name="Normal 16 3 9 2 2 2 2" xfId="36185" xr:uid="{00000000-0005-0000-0000-0000578D0000}"/>
    <cellStyle name="Normal 16 3 9 2 2 2 2 2" xfId="36186" xr:uid="{00000000-0005-0000-0000-0000588D0000}"/>
    <cellStyle name="Normal 16 3 9 2 2 2 3" xfId="36187" xr:uid="{00000000-0005-0000-0000-0000598D0000}"/>
    <cellStyle name="Normal 16 3 9 2 2 3" xfId="36188" xr:uid="{00000000-0005-0000-0000-00005A8D0000}"/>
    <cellStyle name="Normal 16 3 9 2 2 3 2" xfId="36189" xr:uid="{00000000-0005-0000-0000-00005B8D0000}"/>
    <cellStyle name="Normal 16 3 9 2 2 4" xfId="36190" xr:uid="{00000000-0005-0000-0000-00005C8D0000}"/>
    <cellStyle name="Normal 16 3 9 2 3" xfId="36191" xr:uid="{00000000-0005-0000-0000-00005D8D0000}"/>
    <cellStyle name="Normal 16 3 9 2 3 2" xfId="36192" xr:uid="{00000000-0005-0000-0000-00005E8D0000}"/>
    <cellStyle name="Normal 16 3 9 2 3 2 2" xfId="36193" xr:uid="{00000000-0005-0000-0000-00005F8D0000}"/>
    <cellStyle name="Normal 16 3 9 2 3 3" xfId="36194" xr:uid="{00000000-0005-0000-0000-0000608D0000}"/>
    <cellStyle name="Normal 16 3 9 2 4" xfId="36195" xr:uid="{00000000-0005-0000-0000-0000618D0000}"/>
    <cellStyle name="Normal 16 3 9 2 4 2" xfId="36196" xr:uid="{00000000-0005-0000-0000-0000628D0000}"/>
    <cellStyle name="Normal 16 3 9 2 5" xfId="36197" xr:uid="{00000000-0005-0000-0000-0000638D0000}"/>
    <cellStyle name="Normal 16 3 9 3" xfId="36198" xr:uid="{00000000-0005-0000-0000-0000648D0000}"/>
    <cellStyle name="Normal 16 3 9 3 2" xfId="36199" xr:uid="{00000000-0005-0000-0000-0000658D0000}"/>
    <cellStyle name="Normal 16 3 9 3 2 2" xfId="36200" xr:uid="{00000000-0005-0000-0000-0000668D0000}"/>
    <cellStyle name="Normal 16 3 9 3 2 2 2" xfId="36201" xr:uid="{00000000-0005-0000-0000-0000678D0000}"/>
    <cellStyle name="Normal 16 3 9 3 2 3" xfId="36202" xr:uid="{00000000-0005-0000-0000-0000688D0000}"/>
    <cellStyle name="Normal 16 3 9 3 3" xfId="36203" xr:uid="{00000000-0005-0000-0000-0000698D0000}"/>
    <cellStyle name="Normal 16 3 9 3 3 2" xfId="36204" xr:uid="{00000000-0005-0000-0000-00006A8D0000}"/>
    <cellStyle name="Normal 16 3 9 3 4" xfId="36205" xr:uid="{00000000-0005-0000-0000-00006B8D0000}"/>
    <cellStyle name="Normal 16 3 9 4" xfId="36206" xr:uid="{00000000-0005-0000-0000-00006C8D0000}"/>
    <cellStyle name="Normal 16 3 9 4 2" xfId="36207" xr:uid="{00000000-0005-0000-0000-00006D8D0000}"/>
    <cellStyle name="Normal 16 3 9 4 2 2" xfId="36208" xr:uid="{00000000-0005-0000-0000-00006E8D0000}"/>
    <cellStyle name="Normal 16 3 9 4 3" xfId="36209" xr:uid="{00000000-0005-0000-0000-00006F8D0000}"/>
    <cellStyle name="Normal 16 3 9 5" xfId="36210" xr:uid="{00000000-0005-0000-0000-0000708D0000}"/>
    <cellStyle name="Normal 16 3 9 5 2" xfId="36211" xr:uid="{00000000-0005-0000-0000-0000718D0000}"/>
    <cellStyle name="Normal 16 3 9 6" xfId="36212" xr:uid="{00000000-0005-0000-0000-0000728D0000}"/>
    <cellStyle name="Normal 16 4" xfId="36213" xr:uid="{00000000-0005-0000-0000-0000738D0000}"/>
    <cellStyle name="Normal 16 4 10" xfId="36214" xr:uid="{00000000-0005-0000-0000-0000748D0000}"/>
    <cellStyle name="Normal 16 4 10 2" xfId="36215" xr:uid="{00000000-0005-0000-0000-0000758D0000}"/>
    <cellStyle name="Normal 16 4 11" xfId="36216" xr:uid="{00000000-0005-0000-0000-0000768D0000}"/>
    <cellStyle name="Normal 16 4 11 2" xfId="36217" xr:uid="{00000000-0005-0000-0000-0000778D0000}"/>
    <cellStyle name="Normal 16 4 12" xfId="36218" xr:uid="{00000000-0005-0000-0000-0000788D0000}"/>
    <cellStyle name="Normal 16 4 12 2" xfId="36219" xr:uid="{00000000-0005-0000-0000-0000798D0000}"/>
    <cellStyle name="Normal 16 4 13" xfId="36220" xr:uid="{00000000-0005-0000-0000-00007A8D0000}"/>
    <cellStyle name="Normal 16 4 14" xfId="36221" xr:uid="{00000000-0005-0000-0000-00007B8D0000}"/>
    <cellStyle name="Normal 16 4 15" xfId="36222" xr:uid="{00000000-0005-0000-0000-00007C8D0000}"/>
    <cellStyle name="Normal 16 4 16" xfId="36223" xr:uid="{00000000-0005-0000-0000-00007D8D0000}"/>
    <cellStyle name="Normal 16 4 17" xfId="36224" xr:uid="{00000000-0005-0000-0000-00007E8D0000}"/>
    <cellStyle name="Normal 16 4 18" xfId="36225" xr:uid="{00000000-0005-0000-0000-00007F8D0000}"/>
    <cellStyle name="Normal 16 4 19" xfId="36226" xr:uid="{00000000-0005-0000-0000-0000808D0000}"/>
    <cellStyle name="Normal 16 4 2" xfId="36227" xr:uid="{00000000-0005-0000-0000-0000818D0000}"/>
    <cellStyle name="Normal 16 4 2 10" xfId="36228" xr:uid="{00000000-0005-0000-0000-0000828D0000}"/>
    <cellStyle name="Normal 16 4 2 11" xfId="36229" xr:uid="{00000000-0005-0000-0000-0000838D0000}"/>
    <cellStyle name="Normal 16 4 2 12" xfId="36230" xr:uid="{00000000-0005-0000-0000-0000848D0000}"/>
    <cellStyle name="Normal 16 4 2 13" xfId="36231" xr:uid="{00000000-0005-0000-0000-0000858D0000}"/>
    <cellStyle name="Normal 16 4 2 14" xfId="36232" xr:uid="{00000000-0005-0000-0000-0000868D0000}"/>
    <cellStyle name="Normal 16 4 2 15" xfId="36233" xr:uid="{00000000-0005-0000-0000-0000878D0000}"/>
    <cellStyle name="Normal 16 4 2 16" xfId="36234" xr:uid="{00000000-0005-0000-0000-0000888D0000}"/>
    <cellStyle name="Normal 16 4 2 17" xfId="36235" xr:uid="{00000000-0005-0000-0000-0000898D0000}"/>
    <cellStyle name="Normal 16 4 2 18" xfId="36236" xr:uid="{00000000-0005-0000-0000-00008A8D0000}"/>
    <cellStyle name="Normal 16 4 2 19" xfId="36237" xr:uid="{00000000-0005-0000-0000-00008B8D0000}"/>
    <cellStyle name="Normal 16 4 2 2" xfId="36238" xr:uid="{00000000-0005-0000-0000-00008C8D0000}"/>
    <cellStyle name="Normal 16 4 2 2 10" xfId="36239" xr:uid="{00000000-0005-0000-0000-00008D8D0000}"/>
    <cellStyle name="Normal 16 4 2 2 2" xfId="36240" xr:uid="{00000000-0005-0000-0000-00008E8D0000}"/>
    <cellStyle name="Normal 16 4 2 2 2 2" xfId="36241" xr:uid="{00000000-0005-0000-0000-00008F8D0000}"/>
    <cellStyle name="Normal 16 4 2 2 2 2 2" xfId="36242" xr:uid="{00000000-0005-0000-0000-0000908D0000}"/>
    <cellStyle name="Normal 16 4 2 2 2 2 2 2" xfId="36243" xr:uid="{00000000-0005-0000-0000-0000918D0000}"/>
    <cellStyle name="Normal 16 4 2 2 2 2 3" xfId="36244" xr:uid="{00000000-0005-0000-0000-0000928D0000}"/>
    <cellStyle name="Normal 16 4 2 2 2 3" xfId="36245" xr:uid="{00000000-0005-0000-0000-0000938D0000}"/>
    <cellStyle name="Normal 16 4 2 2 2 3 2" xfId="36246" xr:uid="{00000000-0005-0000-0000-0000948D0000}"/>
    <cellStyle name="Normal 16 4 2 2 2 4" xfId="36247" xr:uid="{00000000-0005-0000-0000-0000958D0000}"/>
    <cellStyle name="Normal 16 4 2 2 2 5" xfId="36248" xr:uid="{00000000-0005-0000-0000-0000968D0000}"/>
    <cellStyle name="Normal 16 4 2 2 3" xfId="36249" xr:uid="{00000000-0005-0000-0000-0000978D0000}"/>
    <cellStyle name="Normal 16 4 2 2 3 2" xfId="36250" xr:uid="{00000000-0005-0000-0000-0000988D0000}"/>
    <cellStyle name="Normal 16 4 2 2 3 2 2" xfId="36251" xr:uid="{00000000-0005-0000-0000-0000998D0000}"/>
    <cellStyle name="Normal 16 4 2 2 3 3" xfId="36252" xr:uid="{00000000-0005-0000-0000-00009A8D0000}"/>
    <cellStyle name="Normal 16 4 2 2 3 4" xfId="36253" xr:uid="{00000000-0005-0000-0000-00009B8D0000}"/>
    <cellStyle name="Normal 16 4 2 2 4" xfId="36254" xr:uid="{00000000-0005-0000-0000-00009C8D0000}"/>
    <cellStyle name="Normal 16 4 2 2 4 2" xfId="36255" xr:uid="{00000000-0005-0000-0000-00009D8D0000}"/>
    <cellStyle name="Normal 16 4 2 2 5" xfId="36256" xr:uid="{00000000-0005-0000-0000-00009E8D0000}"/>
    <cellStyle name="Normal 16 4 2 2 5 2" xfId="36257" xr:uid="{00000000-0005-0000-0000-00009F8D0000}"/>
    <cellStyle name="Normal 16 4 2 2 6" xfId="36258" xr:uid="{00000000-0005-0000-0000-0000A08D0000}"/>
    <cellStyle name="Normal 16 4 2 2 7" xfId="36259" xr:uid="{00000000-0005-0000-0000-0000A18D0000}"/>
    <cellStyle name="Normal 16 4 2 2 8" xfId="36260" xr:uid="{00000000-0005-0000-0000-0000A28D0000}"/>
    <cellStyle name="Normal 16 4 2 2 9" xfId="36261" xr:uid="{00000000-0005-0000-0000-0000A38D0000}"/>
    <cellStyle name="Normal 16 4 2 3" xfId="36262" xr:uid="{00000000-0005-0000-0000-0000A48D0000}"/>
    <cellStyle name="Normal 16 4 2 3 2" xfId="36263" xr:uid="{00000000-0005-0000-0000-0000A58D0000}"/>
    <cellStyle name="Normal 16 4 2 3 2 2" xfId="36264" xr:uid="{00000000-0005-0000-0000-0000A68D0000}"/>
    <cellStyle name="Normal 16 4 2 3 2 2 2" xfId="36265" xr:uid="{00000000-0005-0000-0000-0000A78D0000}"/>
    <cellStyle name="Normal 16 4 2 3 2 3" xfId="36266" xr:uid="{00000000-0005-0000-0000-0000A88D0000}"/>
    <cellStyle name="Normal 16 4 2 3 2 4" xfId="36267" xr:uid="{00000000-0005-0000-0000-0000A98D0000}"/>
    <cellStyle name="Normal 16 4 2 3 3" xfId="36268" xr:uid="{00000000-0005-0000-0000-0000AA8D0000}"/>
    <cellStyle name="Normal 16 4 2 3 3 2" xfId="36269" xr:uid="{00000000-0005-0000-0000-0000AB8D0000}"/>
    <cellStyle name="Normal 16 4 2 3 4" xfId="36270" xr:uid="{00000000-0005-0000-0000-0000AC8D0000}"/>
    <cellStyle name="Normal 16 4 2 3 5" xfId="36271" xr:uid="{00000000-0005-0000-0000-0000AD8D0000}"/>
    <cellStyle name="Normal 16 4 2 3 6" xfId="36272" xr:uid="{00000000-0005-0000-0000-0000AE8D0000}"/>
    <cellStyle name="Normal 16 4 2 3 7" xfId="36273" xr:uid="{00000000-0005-0000-0000-0000AF8D0000}"/>
    <cellStyle name="Normal 16 4 2 3 8" xfId="36274" xr:uid="{00000000-0005-0000-0000-0000B08D0000}"/>
    <cellStyle name="Normal 16 4 2 4" xfId="36275" xr:uid="{00000000-0005-0000-0000-0000B18D0000}"/>
    <cellStyle name="Normal 16 4 2 4 2" xfId="36276" xr:uid="{00000000-0005-0000-0000-0000B28D0000}"/>
    <cellStyle name="Normal 16 4 2 4 2 2" xfId="36277" xr:uid="{00000000-0005-0000-0000-0000B38D0000}"/>
    <cellStyle name="Normal 16 4 2 4 3" xfId="36278" xr:uid="{00000000-0005-0000-0000-0000B48D0000}"/>
    <cellStyle name="Normal 16 4 2 4 4" xfId="36279" xr:uid="{00000000-0005-0000-0000-0000B58D0000}"/>
    <cellStyle name="Normal 16 4 2 4 5" xfId="36280" xr:uid="{00000000-0005-0000-0000-0000B68D0000}"/>
    <cellStyle name="Normal 16 4 2 4 6" xfId="36281" xr:uid="{00000000-0005-0000-0000-0000B78D0000}"/>
    <cellStyle name="Normal 16 4 2 4 7" xfId="36282" xr:uid="{00000000-0005-0000-0000-0000B88D0000}"/>
    <cellStyle name="Normal 16 4 2 5" xfId="36283" xr:uid="{00000000-0005-0000-0000-0000B98D0000}"/>
    <cellStyle name="Normal 16 4 2 5 2" xfId="36284" xr:uid="{00000000-0005-0000-0000-0000BA8D0000}"/>
    <cellStyle name="Normal 16 4 2 5 2 2" xfId="36285" xr:uid="{00000000-0005-0000-0000-0000BB8D0000}"/>
    <cellStyle name="Normal 16 4 2 5 3" xfId="36286" xr:uid="{00000000-0005-0000-0000-0000BC8D0000}"/>
    <cellStyle name="Normal 16 4 2 5 4" xfId="36287" xr:uid="{00000000-0005-0000-0000-0000BD8D0000}"/>
    <cellStyle name="Normal 16 4 2 6" xfId="36288" xr:uid="{00000000-0005-0000-0000-0000BE8D0000}"/>
    <cellStyle name="Normal 16 4 2 6 2" xfId="36289" xr:uid="{00000000-0005-0000-0000-0000BF8D0000}"/>
    <cellStyle name="Normal 16 4 2 6 2 2" xfId="36290" xr:uid="{00000000-0005-0000-0000-0000C08D0000}"/>
    <cellStyle name="Normal 16 4 2 6 3" xfId="36291" xr:uid="{00000000-0005-0000-0000-0000C18D0000}"/>
    <cellStyle name="Normal 16 4 2 7" xfId="36292" xr:uid="{00000000-0005-0000-0000-0000C28D0000}"/>
    <cellStyle name="Normal 16 4 2 7 2" xfId="36293" xr:uid="{00000000-0005-0000-0000-0000C38D0000}"/>
    <cellStyle name="Normal 16 4 2 8" xfId="36294" xr:uid="{00000000-0005-0000-0000-0000C48D0000}"/>
    <cellStyle name="Normal 16 4 2 8 2" xfId="36295" xr:uid="{00000000-0005-0000-0000-0000C58D0000}"/>
    <cellStyle name="Normal 16 4 2 9" xfId="36296" xr:uid="{00000000-0005-0000-0000-0000C68D0000}"/>
    <cellStyle name="Normal 16 4 2 9 2" xfId="36297" xr:uid="{00000000-0005-0000-0000-0000C78D0000}"/>
    <cellStyle name="Normal 16 4 20" xfId="36298" xr:uid="{00000000-0005-0000-0000-0000C88D0000}"/>
    <cellStyle name="Normal 16 4 21" xfId="36299" xr:uid="{00000000-0005-0000-0000-0000C98D0000}"/>
    <cellStyle name="Normal 16 4 22" xfId="36300" xr:uid="{00000000-0005-0000-0000-0000CA8D0000}"/>
    <cellStyle name="Normal 16 4 3" xfId="36301" xr:uid="{00000000-0005-0000-0000-0000CB8D0000}"/>
    <cellStyle name="Normal 16 4 3 10" xfId="36302" xr:uid="{00000000-0005-0000-0000-0000CC8D0000}"/>
    <cellStyle name="Normal 16 4 3 11" xfId="36303" xr:uid="{00000000-0005-0000-0000-0000CD8D0000}"/>
    <cellStyle name="Normal 16 4 3 2" xfId="36304" xr:uid="{00000000-0005-0000-0000-0000CE8D0000}"/>
    <cellStyle name="Normal 16 4 3 2 2" xfId="36305" xr:uid="{00000000-0005-0000-0000-0000CF8D0000}"/>
    <cellStyle name="Normal 16 4 3 2 2 2" xfId="36306" xr:uid="{00000000-0005-0000-0000-0000D08D0000}"/>
    <cellStyle name="Normal 16 4 3 2 2 2 2" xfId="36307" xr:uid="{00000000-0005-0000-0000-0000D18D0000}"/>
    <cellStyle name="Normal 16 4 3 2 2 2 2 2" xfId="36308" xr:uid="{00000000-0005-0000-0000-0000D28D0000}"/>
    <cellStyle name="Normal 16 4 3 2 2 2 3" xfId="36309" xr:uid="{00000000-0005-0000-0000-0000D38D0000}"/>
    <cellStyle name="Normal 16 4 3 2 2 3" xfId="36310" xr:uid="{00000000-0005-0000-0000-0000D48D0000}"/>
    <cellStyle name="Normal 16 4 3 2 2 3 2" xfId="36311" xr:uid="{00000000-0005-0000-0000-0000D58D0000}"/>
    <cellStyle name="Normal 16 4 3 2 2 4" xfId="36312" xr:uid="{00000000-0005-0000-0000-0000D68D0000}"/>
    <cellStyle name="Normal 16 4 3 2 3" xfId="36313" xr:uid="{00000000-0005-0000-0000-0000D78D0000}"/>
    <cellStyle name="Normal 16 4 3 2 3 2" xfId="36314" xr:uid="{00000000-0005-0000-0000-0000D88D0000}"/>
    <cellStyle name="Normal 16 4 3 2 3 2 2" xfId="36315" xr:uid="{00000000-0005-0000-0000-0000D98D0000}"/>
    <cellStyle name="Normal 16 4 3 2 3 3" xfId="36316" xr:uid="{00000000-0005-0000-0000-0000DA8D0000}"/>
    <cellStyle name="Normal 16 4 3 2 4" xfId="36317" xr:uid="{00000000-0005-0000-0000-0000DB8D0000}"/>
    <cellStyle name="Normal 16 4 3 2 4 2" xfId="36318" xr:uid="{00000000-0005-0000-0000-0000DC8D0000}"/>
    <cellStyle name="Normal 16 4 3 2 5" xfId="36319" xr:uid="{00000000-0005-0000-0000-0000DD8D0000}"/>
    <cellStyle name="Normal 16 4 3 2 6" xfId="36320" xr:uid="{00000000-0005-0000-0000-0000DE8D0000}"/>
    <cellStyle name="Normal 16 4 3 3" xfId="36321" xr:uid="{00000000-0005-0000-0000-0000DF8D0000}"/>
    <cellStyle name="Normal 16 4 3 3 2" xfId="36322" xr:uid="{00000000-0005-0000-0000-0000E08D0000}"/>
    <cellStyle name="Normal 16 4 3 3 2 2" xfId="36323" xr:uid="{00000000-0005-0000-0000-0000E18D0000}"/>
    <cellStyle name="Normal 16 4 3 3 2 2 2" xfId="36324" xr:uid="{00000000-0005-0000-0000-0000E28D0000}"/>
    <cellStyle name="Normal 16 4 3 3 2 3" xfId="36325" xr:uid="{00000000-0005-0000-0000-0000E38D0000}"/>
    <cellStyle name="Normal 16 4 3 3 3" xfId="36326" xr:uid="{00000000-0005-0000-0000-0000E48D0000}"/>
    <cellStyle name="Normal 16 4 3 3 3 2" xfId="36327" xr:uid="{00000000-0005-0000-0000-0000E58D0000}"/>
    <cellStyle name="Normal 16 4 3 3 4" xfId="36328" xr:uid="{00000000-0005-0000-0000-0000E68D0000}"/>
    <cellStyle name="Normal 16 4 3 3 5" xfId="36329" xr:uid="{00000000-0005-0000-0000-0000E78D0000}"/>
    <cellStyle name="Normal 16 4 3 4" xfId="36330" xr:uid="{00000000-0005-0000-0000-0000E88D0000}"/>
    <cellStyle name="Normal 16 4 3 4 2" xfId="36331" xr:uid="{00000000-0005-0000-0000-0000E98D0000}"/>
    <cellStyle name="Normal 16 4 3 4 2 2" xfId="36332" xr:uid="{00000000-0005-0000-0000-0000EA8D0000}"/>
    <cellStyle name="Normal 16 4 3 4 3" xfId="36333" xr:uid="{00000000-0005-0000-0000-0000EB8D0000}"/>
    <cellStyle name="Normal 16 4 3 5" xfId="36334" xr:uid="{00000000-0005-0000-0000-0000EC8D0000}"/>
    <cellStyle name="Normal 16 4 3 5 2" xfId="36335" xr:uid="{00000000-0005-0000-0000-0000ED8D0000}"/>
    <cellStyle name="Normal 16 4 3 6" xfId="36336" xr:uid="{00000000-0005-0000-0000-0000EE8D0000}"/>
    <cellStyle name="Normal 16 4 3 6 2" xfId="36337" xr:uid="{00000000-0005-0000-0000-0000EF8D0000}"/>
    <cellStyle name="Normal 16 4 3 7" xfId="36338" xr:uid="{00000000-0005-0000-0000-0000F08D0000}"/>
    <cellStyle name="Normal 16 4 3 8" xfId="36339" xr:uid="{00000000-0005-0000-0000-0000F18D0000}"/>
    <cellStyle name="Normal 16 4 3 9" xfId="36340" xr:uid="{00000000-0005-0000-0000-0000F28D0000}"/>
    <cellStyle name="Normal 16 4 4" xfId="36341" xr:uid="{00000000-0005-0000-0000-0000F38D0000}"/>
    <cellStyle name="Normal 16 4 4 10" xfId="36342" xr:uid="{00000000-0005-0000-0000-0000F48D0000}"/>
    <cellStyle name="Normal 16 4 4 2" xfId="36343" xr:uid="{00000000-0005-0000-0000-0000F58D0000}"/>
    <cellStyle name="Normal 16 4 4 2 2" xfId="36344" xr:uid="{00000000-0005-0000-0000-0000F68D0000}"/>
    <cellStyle name="Normal 16 4 4 2 2 2" xfId="36345" xr:uid="{00000000-0005-0000-0000-0000F78D0000}"/>
    <cellStyle name="Normal 16 4 4 2 2 2 2" xfId="36346" xr:uid="{00000000-0005-0000-0000-0000F88D0000}"/>
    <cellStyle name="Normal 16 4 4 2 2 2 2 2" xfId="36347" xr:uid="{00000000-0005-0000-0000-0000F98D0000}"/>
    <cellStyle name="Normal 16 4 4 2 2 2 3" xfId="36348" xr:uid="{00000000-0005-0000-0000-0000FA8D0000}"/>
    <cellStyle name="Normal 16 4 4 2 2 3" xfId="36349" xr:uid="{00000000-0005-0000-0000-0000FB8D0000}"/>
    <cellStyle name="Normal 16 4 4 2 2 3 2" xfId="36350" xr:uid="{00000000-0005-0000-0000-0000FC8D0000}"/>
    <cellStyle name="Normal 16 4 4 2 2 4" xfId="36351" xr:uid="{00000000-0005-0000-0000-0000FD8D0000}"/>
    <cellStyle name="Normal 16 4 4 2 3" xfId="36352" xr:uid="{00000000-0005-0000-0000-0000FE8D0000}"/>
    <cellStyle name="Normal 16 4 4 2 3 2" xfId="36353" xr:uid="{00000000-0005-0000-0000-0000FF8D0000}"/>
    <cellStyle name="Normal 16 4 4 2 3 2 2" xfId="36354" xr:uid="{00000000-0005-0000-0000-0000008E0000}"/>
    <cellStyle name="Normal 16 4 4 2 3 3" xfId="36355" xr:uid="{00000000-0005-0000-0000-0000018E0000}"/>
    <cellStyle name="Normal 16 4 4 2 4" xfId="36356" xr:uid="{00000000-0005-0000-0000-0000028E0000}"/>
    <cellStyle name="Normal 16 4 4 2 4 2" xfId="36357" xr:uid="{00000000-0005-0000-0000-0000038E0000}"/>
    <cellStyle name="Normal 16 4 4 2 5" xfId="36358" xr:uid="{00000000-0005-0000-0000-0000048E0000}"/>
    <cellStyle name="Normal 16 4 4 2 6" xfId="36359" xr:uid="{00000000-0005-0000-0000-0000058E0000}"/>
    <cellStyle name="Normal 16 4 4 3" xfId="36360" xr:uid="{00000000-0005-0000-0000-0000068E0000}"/>
    <cellStyle name="Normal 16 4 4 3 2" xfId="36361" xr:uid="{00000000-0005-0000-0000-0000078E0000}"/>
    <cellStyle name="Normal 16 4 4 3 2 2" xfId="36362" xr:uid="{00000000-0005-0000-0000-0000088E0000}"/>
    <cellStyle name="Normal 16 4 4 3 2 2 2" xfId="36363" xr:uid="{00000000-0005-0000-0000-0000098E0000}"/>
    <cellStyle name="Normal 16 4 4 3 2 3" xfId="36364" xr:uid="{00000000-0005-0000-0000-00000A8E0000}"/>
    <cellStyle name="Normal 16 4 4 3 3" xfId="36365" xr:uid="{00000000-0005-0000-0000-00000B8E0000}"/>
    <cellStyle name="Normal 16 4 4 3 3 2" xfId="36366" xr:uid="{00000000-0005-0000-0000-00000C8E0000}"/>
    <cellStyle name="Normal 16 4 4 3 4" xfId="36367" xr:uid="{00000000-0005-0000-0000-00000D8E0000}"/>
    <cellStyle name="Normal 16 4 4 4" xfId="36368" xr:uid="{00000000-0005-0000-0000-00000E8E0000}"/>
    <cellStyle name="Normal 16 4 4 4 2" xfId="36369" xr:uid="{00000000-0005-0000-0000-00000F8E0000}"/>
    <cellStyle name="Normal 16 4 4 4 2 2" xfId="36370" xr:uid="{00000000-0005-0000-0000-0000108E0000}"/>
    <cellStyle name="Normal 16 4 4 4 3" xfId="36371" xr:uid="{00000000-0005-0000-0000-0000118E0000}"/>
    <cellStyle name="Normal 16 4 4 5" xfId="36372" xr:uid="{00000000-0005-0000-0000-0000128E0000}"/>
    <cellStyle name="Normal 16 4 4 5 2" xfId="36373" xr:uid="{00000000-0005-0000-0000-0000138E0000}"/>
    <cellStyle name="Normal 16 4 4 6" xfId="36374" xr:uid="{00000000-0005-0000-0000-0000148E0000}"/>
    <cellStyle name="Normal 16 4 4 7" xfId="36375" xr:uid="{00000000-0005-0000-0000-0000158E0000}"/>
    <cellStyle name="Normal 16 4 4 8" xfId="36376" xr:uid="{00000000-0005-0000-0000-0000168E0000}"/>
    <cellStyle name="Normal 16 4 4 9" xfId="36377" xr:uid="{00000000-0005-0000-0000-0000178E0000}"/>
    <cellStyle name="Normal 16 4 5" xfId="36378" xr:uid="{00000000-0005-0000-0000-0000188E0000}"/>
    <cellStyle name="Normal 16 4 5 2" xfId="36379" xr:uid="{00000000-0005-0000-0000-0000198E0000}"/>
    <cellStyle name="Normal 16 4 5 2 2" xfId="36380" xr:uid="{00000000-0005-0000-0000-00001A8E0000}"/>
    <cellStyle name="Normal 16 4 5 2 2 2" xfId="36381" xr:uid="{00000000-0005-0000-0000-00001B8E0000}"/>
    <cellStyle name="Normal 16 4 5 2 2 2 2" xfId="36382" xr:uid="{00000000-0005-0000-0000-00001C8E0000}"/>
    <cellStyle name="Normal 16 4 5 2 2 3" xfId="36383" xr:uid="{00000000-0005-0000-0000-00001D8E0000}"/>
    <cellStyle name="Normal 16 4 5 2 3" xfId="36384" xr:uid="{00000000-0005-0000-0000-00001E8E0000}"/>
    <cellStyle name="Normal 16 4 5 2 3 2" xfId="36385" xr:uid="{00000000-0005-0000-0000-00001F8E0000}"/>
    <cellStyle name="Normal 16 4 5 2 4" xfId="36386" xr:uid="{00000000-0005-0000-0000-0000208E0000}"/>
    <cellStyle name="Normal 16 4 5 3" xfId="36387" xr:uid="{00000000-0005-0000-0000-0000218E0000}"/>
    <cellStyle name="Normal 16 4 5 3 2" xfId="36388" xr:uid="{00000000-0005-0000-0000-0000228E0000}"/>
    <cellStyle name="Normal 16 4 5 3 2 2" xfId="36389" xr:uid="{00000000-0005-0000-0000-0000238E0000}"/>
    <cellStyle name="Normal 16 4 5 3 3" xfId="36390" xr:uid="{00000000-0005-0000-0000-0000248E0000}"/>
    <cellStyle name="Normal 16 4 5 4" xfId="36391" xr:uid="{00000000-0005-0000-0000-0000258E0000}"/>
    <cellStyle name="Normal 16 4 5 4 2" xfId="36392" xr:uid="{00000000-0005-0000-0000-0000268E0000}"/>
    <cellStyle name="Normal 16 4 5 5" xfId="36393" xr:uid="{00000000-0005-0000-0000-0000278E0000}"/>
    <cellStyle name="Normal 16 4 5 6" xfId="36394" xr:uid="{00000000-0005-0000-0000-0000288E0000}"/>
    <cellStyle name="Normal 16 4 5 7" xfId="36395" xr:uid="{00000000-0005-0000-0000-0000298E0000}"/>
    <cellStyle name="Normal 16 4 5 8" xfId="36396" xr:uid="{00000000-0005-0000-0000-00002A8E0000}"/>
    <cellStyle name="Normal 16 4 5 9" xfId="36397" xr:uid="{00000000-0005-0000-0000-00002B8E0000}"/>
    <cellStyle name="Normal 16 4 6" xfId="36398" xr:uid="{00000000-0005-0000-0000-00002C8E0000}"/>
    <cellStyle name="Normal 16 4 6 2" xfId="36399" xr:uid="{00000000-0005-0000-0000-00002D8E0000}"/>
    <cellStyle name="Normal 16 4 6 2 2" xfId="36400" xr:uid="{00000000-0005-0000-0000-00002E8E0000}"/>
    <cellStyle name="Normal 16 4 6 2 2 2" xfId="36401" xr:uid="{00000000-0005-0000-0000-00002F8E0000}"/>
    <cellStyle name="Normal 16 4 6 2 3" xfId="36402" xr:uid="{00000000-0005-0000-0000-0000308E0000}"/>
    <cellStyle name="Normal 16 4 6 3" xfId="36403" xr:uid="{00000000-0005-0000-0000-0000318E0000}"/>
    <cellStyle name="Normal 16 4 6 3 2" xfId="36404" xr:uid="{00000000-0005-0000-0000-0000328E0000}"/>
    <cellStyle name="Normal 16 4 6 4" xfId="36405" xr:uid="{00000000-0005-0000-0000-0000338E0000}"/>
    <cellStyle name="Normal 16 4 6 5" xfId="36406" xr:uid="{00000000-0005-0000-0000-0000348E0000}"/>
    <cellStyle name="Normal 16 4 7" xfId="36407" xr:uid="{00000000-0005-0000-0000-0000358E0000}"/>
    <cellStyle name="Normal 16 4 7 2" xfId="36408" xr:uid="{00000000-0005-0000-0000-0000368E0000}"/>
    <cellStyle name="Normal 16 4 7 2 2" xfId="36409" xr:uid="{00000000-0005-0000-0000-0000378E0000}"/>
    <cellStyle name="Normal 16 4 7 3" xfId="36410" xr:uid="{00000000-0005-0000-0000-0000388E0000}"/>
    <cellStyle name="Normal 16 4 8" xfId="36411" xr:uid="{00000000-0005-0000-0000-0000398E0000}"/>
    <cellStyle name="Normal 16 4 8 2" xfId="36412" xr:uid="{00000000-0005-0000-0000-00003A8E0000}"/>
    <cellStyle name="Normal 16 4 8 2 2" xfId="36413" xr:uid="{00000000-0005-0000-0000-00003B8E0000}"/>
    <cellStyle name="Normal 16 4 8 3" xfId="36414" xr:uid="{00000000-0005-0000-0000-00003C8E0000}"/>
    <cellStyle name="Normal 16 4 9" xfId="36415" xr:uid="{00000000-0005-0000-0000-00003D8E0000}"/>
    <cellStyle name="Normal 16 4 9 2" xfId="36416" xr:uid="{00000000-0005-0000-0000-00003E8E0000}"/>
    <cellStyle name="Normal 16 4 9 2 2" xfId="36417" xr:uid="{00000000-0005-0000-0000-00003F8E0000}"/>
    <cellStyle name="Normal 16 4 9 3" xfId="36418" xr:uid="{00000000-0005-0000-0000-0000408E0000}"/>
    <cellStyle name="Normal 16 5" xfId="36419" xr:uid="{00000000-0005-0000-0000-0000418E0000}"/>
    <cellStyle name="Normal 16 5 10" xfId="36420" xr:uid="{00000000-0005-0000-0000-0000428E0000}"/>
    <cellStyle name="Normal 16 5 10 2" xfId="36421" xr:uid="{00000000-0005-0000-0000-0000438E0000}"/>
    <cellStyle name="Normal 16 5 11" xfId="36422" xr:uid="{00000000-0005-0000-0000-0000448E0000}"/>
    <cellStyle name="Normal 16 5 11 2" xfId="36423" xr:uid="{00000000-0005-0000-0000-0000458E0000}"/>
    <cellStyle name="Normal 16 5 12" xfId="36424" xr:uid="{00000000-0005-0000-0000-0000468E0000}"/>
    <cellStyle name="Normal 16 5 12 2" xfId="36425" xr:uid="{00000000-0005-0000-0000-0000478E0000}"/>
    <cellStyle name="Normal 16 5 13" xfId="36426" xr:uid="{00000000-0005-0000-0000-0000488E0000}"/>
    <cellStyle name="Normal 16 5 14" xfId="36427" xr:uid="{00000000-0005-0000-0000-0000498E0000}"/>
    <cellStyle name="Normal 16 5 15" xfId="36428" xr:uid="{00000000-0005-0000-0000-00004A8E0000}"/>
    <cellStyle name="Normal 16 5 16" xfId="36429" xr:uid="{00000000-0005-0000-0000-00004B8E0000}"/>
    <cellStyle name="Normal 16 5 17" xfId="36430" xr:uid="{00000000-0005-0000-0000-00004C8E0000}"/>
    <cellStyle name="Normal 16 5 18" xfId="36431" xr:uid="{00000000-0005-0000-0000-00004D8E0000}"/>
    <cellStyle name="Normal 16 5 19" xfId="36432" xr:uid="{00000000-0005-0000-0000-00004E8E0000}"/>
    <cellStyle name="Normal 16 5 2" xfId="36433" xr:uid="{00000000-0005-0000-0000-00004F8E0000}"/>
    <cellStyle name="Normal 16 5 2 10" xfId="36434" xr:uid="{00000000-0005-0000-0000-0000508E0000}"/>
    <cellStyle name="Normal 16 5 2 11" xfId="36435" xr:uid="{00000000-0005-0000-0000-0000518E0000}"/>
    <cellStyle name="Normal 16 5 2 2" xfId="36436" xr:uid="{00000000-0005-0000-0000-0000528E0000}"/>
    <cellStyle name="Normal 16 5 2 2 2" xfId="36437" xr:uid="{00000000-0005-0000-0000-0000538E0000}"/>
    <cellStyle name="Normal 16 5 2 2 2 2" xfId="36438" xr:uid="{00000000-0005-0000-0000-0000548E0000}"/>
    <cellStyle name="Normal 16 5 2 2 2 2 2" xfId="36439" xr:uid="{00000000-0005-0000-0000-0000558E0000}"/>
    <cellStyle name="Normal 16 5 2 2 2 2 2 2" xfId="36440" xr:uid="{00000000-0005-0000-0000-0000568E0000}"/>
    <cellStyle name="Normal 16 5 2 2 2 2 3" xfId="36441" xr:uid="{00000000-0005-0000-0000-0000578E0000}"/>
    <cellStyle name="Normal 16 5 2 2 2 3" xfId="36442" xr:uid="{00000000-0005-0000-0000-0000588E0000}"/>
    <cellStyle name="Normal 16 5 2 2 2 3 2" xfId="36443" xr:uid="{00000000-0005-0000-0000-0000598E0000}"/>
    <cellStyle name="Normal 16 5 2 2 2 4" xfId="36444" xr:uid="{00000000-0005-0000-0000-00005A8E0000}"/>
    <cellStyle name="Normal 16 5 2 2 3" xfId="36445" xr:uid="{00000000-0005-0000-0000-00005B8E0000}"/>
    <cellStyle name="Normal 16 5 2 2 3 2" xfId="36446" xr:uid="{00000000-0005-0000-0000-00005C8E0000}"/>
    <cellStyle name="Normal 16 5 2 2 3 2 2" xfId="36447" xr:uid="{00000000-0005-0000-0000-00005D8E0000}"/>
    <cellStyle name="Normal 16 5 2 2 3 3" xfId="36448" xr:uid="{00000000-0005-0000-0000-00005E8E0000}"/>
    <cellStyle name="Normal 16 5 2 2 4" xfId="36449" xr:uid="{00000000-0005-0000-0000-00005F8E0000}"/>
    <cellStyle name="Normal 16 5 2 2 4 2" xfId="36450" xr:uid="{00000000-0005-0000-0000-0000608E0000}"/>
    <cellStyle name="Normal 16 5 2 2 5" xfId="36451" xr:uid="{00000000-0005-0000-0000-0000618E0000}"/>
    <cellStyle name="Normal 16 5 2 2 6" xfId="36452" xr:uid="{00000000-0005-0000-0000-0000628E0000}"/>
    <cellStyle name="Normal 16 5 2 3" xfId="36453" xr:uid="{00000000-0005-0000-0000-0000638E0000}"/>
    <cellStyle name="Normal 16 5 2 3 2" xfId="36454" xr:uid="{00000000-0005-0000-0000-0000648E0000}"/>
    <cellStyle name="Normal 16 5 2 3 2 2" xfId="36455" xr:uid="{00000000-0005-0000-0000-0000658E0000}"/>
    <cellStyle name="Normal 16 5 2 3 2 2 2" xfId="36456" xr:uid="{00000000-0005-0000-0000-0000668E0000}"/>
    <cellStyle name="Normal 16 5 2 3 2 3" xfId="36457" xr:uid="{00000000-0005-0000-0000-0000678E0000}"/>
    <cellStyle name="Normal 16 5 2 3 3" xfId="36458" xr:uid="{00000000-0005-0000-0000-0000688E0000}"/>
    <cellStyle name="Normal 16 5 2 3 3 2" xfId="36459" xr:uid="{00000000-0005-0000-0000-0000698E0000}"/>
    <cellStyle name="Normal 16 5 2 3 4" xfId="36460" xr:uid="{00000000-0005-0000-0000-00006A8E0000}"/>
    <cellStyle name="Normal 16 5 2 3 5" xfId="36461" xr:uid="{00000000-0005-0000-0000-00006B8E0000}"/>
    <cellStyle name="Normal 16 5 2 4" xfId="36462" xr:uid="{00000000-0005-0000-0000-00006C8E0000}"/>
    <cellStyle name="Normal 16 5 2 4 2" xfId="36463" xr:uid="{00000000-0005-0000-0000-00006D8E0000}"/>
    <cellStyle name="Normal 16 5 2 4 2 2" xfId="36464" xr:uid="{00000000-0005-0000-0000-00006E8E0000}"/>
    <cellStyle name="Normal 16 5 2 4 3" xfId="36465" xr:uid="{00000000-0005-0000-0000-00006F8E0000}"/>
    <cellStyle name="Normal 16 5 2 5" xfId="36466" xr:uid="{00000000-0005-0000-0000-0000708E0000}"/>
    <cellStyle name="Normal 16 5 2 5 2" xfId="36467" xr:uid="{00000000-0005-0000-0000-0000718E0000}"/>
    <cellStyle name="Normal 16 5 2 6" xfId="36468" xr:uid="{00000000-0005-0000-0000-0000728E0000}"/>
    <cellStyle name="Normal 16 5 2 6 2" xfId="36469" xr:uid="{00000000-0005-0000-0000-0000738E0000}"/>
    <cellStyle name="Normal 16 5 2 7" xfId="36470" xr:uid="{00000000-0005-0000-0000-0000748E0000}"/>
    <cellStyle name="Normal 16 5 2 8" xfId="36471" xr:uid="{00000000-0005-0000-0000-0000758E0000}"/>
    <cellStyle name="Normal 16 5 2 9" xfId="36472" xr:uid="{00000000-0005-0000-0000-0000768E0000}"/>
    <cellStyle name="Normal 16 5 20" xfId="36473" xr:uid="{00000000-0005-0000-0000-0000778E0000}"/>
    <cellStyle name="Normal 16 5 21" xfId="36474" xr:uid="{00000000-0005-0000-0000-0000788E0000}"/>
    <cellStyle name="Normal 16 5 22" xfId="36475" xr:uid="{00000000-0005-0000-0000-0000798E0000}"/>
    <cellStyle name="Normal 16 5 3" xfId="36476" xr:uid="{00000000-0005-0000-0000-00007A8E0000}"/>
    <cellStyle name="Normal 16 5 3 10" xfId="36477" xr:uid="{00000000-0005-0000-0000-00007B8E0000}"/>
    <cellStyle name="Normal 16 5 3 2" xfId="36478" xr:uid="{00000000-0005-0000-0000-00007C8E0000}"/>
    <cellStyle name="Normal 16 5 3 2 2" xfId="36479" xr:uid="{00000000-0005-0000-0000-00007D8E0000}"/>
    <cellStyle name="Normal 16 5 3 2 2 2" xfId="36480" xr:uid="{00000000-0005-0000-0000-00007E8E0000}"/>
    <cellStyle name="Normal 16 5 3 2 2 2 2" xfId="36481" xr:uid="{00000000-0005-0000-0000-00007F8E0000}"/>
    <cellStyle name="Normal 16 5 3 2 2 2 2 2" xfId="36482" xr:uid="{00000000-0005-0000-0000-0000808E0000}"/>
    <cellStyle name="Normal 16 5 3 2 2 2 3" xfId="36483" xr:uid="{00000000-0005-0000-0000-0000818E0000}"/>
    <cellStyle name="Normal 16 5 3 2 2 3" xfId="36484" xr:uid="{00000000-0005-0000-0000-0000828E0000}"/>
    <cellStyle name="Normal 16 5 3 2 2 3 2" xfId="36485" xr:uid="{00000000-0005-0000-0000-0000838E0000}"/>
    <cellStyle name="Normal 16 5 3 2 2 4" xfId="36486" xr:uid="{00000000-0005-0000-0000-0000848E0000}"/>
    <cellStyle name="Normal 16 5 3 2 3" xfId="36487" xr:uid="{00000000-0005-0000-0000-0000858E0000}"/>
    <cellStyle name="Normal 16 5 3 2 3 2" xfId="36488" xr:uid="{00000000-0005-0000-0000-0000868E0000}"/>
    <cellStyle name="Normal 16 5 3 2 3 2 2" xfId="36489" xr:uid="{00000000-0005-0000-0000-0000878E0000}"/>
    <cellStyle name="Normal 16 5 3 2 3 3" xfId="36490" xr:uid="{00000000-0005-0000-0000-0000888E0000}"/>
    <cellStyle name="Normal 16 5 3 2 4" xfId="36491" xr:uid="{00000000-0005-0000-0000-0000898E0000}"/>
    <cellStyle name="Normal 16 5 3 2 4 2" xfId="36492" xr:uid="{00000000-0005-0000-0000-00008A8E0000}"/>
    <cellStyle name="Normal 16 5 3 2 5" xfId="36493" xr:uid="{00000000-0005-0000-0000-00008B8E0000}"/>
    <cellStyle name="Normal 16 5 3 2 6" xfId="36494" xr:uid="{00000000-0005-0000-0000-00008C8E0000}"/>
    <cellStyle name="Normal 16 5 3 3" xfId="36495" xr:uid="{00000000-0005-0000-0000-00008D8E0000}"/>
    <cellStyle name="Normal 16 5 3 3 2" xfId="36496" xr:uid="{00000000-0005-0000-0000-00008E8E0000}"/>
    <cellStyle name="Normal 16 5 3 3 2 2" xfId="36497" xr:uid="{00000000-0005-0000-0000-00008F8E0000}"/>
    <cellStyle name="Normal 16 5 3 3 2 2 2" xfId="36498" xr:uid="{00000000-0005-0000-0000-0000908E0000}"/>
    <cellStyle name="Normal 16 5 3 3 2 3" xfId="36499" xr:uid="{00000000-0005-0000-0000-0000918E0000}"/>
    <cellStyle name="Normal 16 5 3 3 3" xfId="36500" xr:uid="{00000000-0005-0000-0000-0000928E0000}"/>
    <cellStyle name="Normal 16 5 3 3 3 2" xfId="36501" xr:uid="{00000000-0005-0000-0000-0000938E0000}"/>
    <cellStyle name="Normal 16 5 3 3 4" xfId="36502" xr:uid="{00000000-0005-0000-0000-0000948E0000}"/>
    <cellStyle name="Normal 16 5 3 4" xfId="36503" xr:uid="{00000000-0005-0000-0000-0000958E0000}"/>
    <cellStyle name="Normal 16 5 3 4 2" xfId="36504" xr:uid="{00000000-0005-0000-0000-0000968E0000}"/>
    <cellStyle name="Normal 16 5 3 4 2 2" xfId="36505" xr:uid="{00000000-0005-0000-0000-0000978E0000}"/>
    <cellStyle name="Normal 16 5 3 4 3" xfId="36506" xr:uid="{00000000-0005-0000-0000-0000988E0000}"/>
    <cellStyle name="Normal 16 5 3 5" xfId="36507" xr:uid="{00000000-0005-0000-0000-0000998E0000}"/>
    <cellStyle name="Normal 16 5 3 5 2" xfId="36508" xr:uid="{00000000-0005-0000-0000-00009A8E0000}"/>
    <cellStyle name="Normal 16 5 3 6" xfId="36509" xr:uid="{00000000-0005-0000-0000-00009B8E0000}"/>
    <cellStyle name="Normal 16 5 3 7" xfId="36510" xr:uid="{00000000-0005-0000-0000-00009C8E0000}"/>
    <cellStyle name="Normal 16 5 3 8" xfId="36511" xr:uid="{00000000-0005-0000-0000-00009D8E0000}"/>
    <cellStyle name="Normal 16 5 3 9" xfId="36512" xr:uid="{00000000-0005-0000-0000-00009E8E0000}"/>
    <cellStyle name="Normal 16 5 4" xfId="36513" xr:uid="{00000000-0005-0000-0000-00009F8E0000}"/>
    <cellStyle name="Normal 16 5 4 10" xfId="36514" xr:uid="{00000000-0005-0000-0000-0000A08E0000}"/>
    <cellStyle name="Normal 16 5 4 2" xfId="36515" xr:uid="{00000000-0005-0000-0000-0000A18E0000}"/>
    <cellStyle name="Normal 16 5 4 2 2" xfId="36516" xr:uid="{00000000-0005-0000-0000-0000A28E0000}"/>
    <cellStyle name="Normal 16 5 4 2 2 2" xfId="36517" xr:uid="{00000000-0005-0000-0000-0000A38E0000}"/>
    <cellStyle name="Normal 16 5 4 2 2 2 2" xfId="36518" xr:uid="{00000000-0005-0000-0000-0000A48E0000}"/>
    <cellStyle name="Normal 16 5 4 2 2 2 2 2" xfId="36519" xr:uid="{00000000-0005-0000-0000-0000A58E0000}"/>
    <cellStyle name="Normal 16 5 4 2 2 2 3" xfId="36520" xr:uid="{00000000-0005-0000-0000-0000A68E0000}"/>
    <cellStyle name="Normal 16 5 4 2 2 3" xfId="36521" xr:uid="{00000000-0005-0000-0000-0000A78E0000}"/>
    <cellStyle name="Normal 16 5 4 2 2 3 2" xfId="36522" xr:uid="{00000000-0005-0000-0000-0000A88E0000}"/>
    <cellStyle name="Normal 16 5 4 2 2 4" xfId="36523" xr:uid="{00000000-0005-0000-0000-0000A98E0000}"/>
    <cellStyle name="Normal 16 5 4 2 3" xfId="36524" xr:uid="{00000000-0005-0000-0000-0000AA8E0000}"/>
    <cellStyle name="Normal 16 5 4 2 3 2" xfId="36525" xr:uid="{00000000-0005-0000-0000-0000AB8E0000}"/>
    <cellStyle name="Normal 16 5 4 2 3 2 2" xfId="36526" xr:uid="{00000000-0005-0000-0000-0000AC8E0000}"/>
    <cellStyle name="Normal 16 5 4 2 3 3" xfId="36527" xr:uid="{00000000-0005-0000-0000-0000AD8E0000}"/>
    <cellStyle name="Normal 16 5 4 2 4" xfId="36528" xr:uid="{00000000-0005-0000-0000-0000AE8E0000}"/>
    <cellStyle name="Normal 16 5 4 2 4 2" xfId="36529" xr:uid="{00000000-0005-0000-0000-0000AF8E0000}"/>
    <cellStyle name="Normal 16 5 4 2 5" xfId="36530" xr:uid="{00000000-0005-0000-0000-0000B08E0000}"/>
    <cellStyle name="Normal 16 5 4 3" xfId="36531" xr:uid="{00000000-0005-0000-0000-0000B18E0000}"/>
    <cellStyle name="Normal 16 5 4 3 2" xfId="36532" xr:uid="{00000000-0005-0000-0000-0000B28E0000}"/>
    <cellStyle name="Normal 16 5 4 3 2 2" xfId="36533" xr:uid="{00000000-0005-0000-0000-0000B38E0000}"/>
    <cellStyle name="Normal 16 5 4 3 2 2 2" xfId="36534" xr:uid="{00000000-0005-0000-0000-0000B48E0000}"/>
    <cellStyle name="Normal 16 5 4 3 2 3" xfId="36535" xr:uid="{00000000-0005-0000-0000-0000B58E0000}"/>
    <cellStyle name="Normal 16 5 4 3 3" xfId="36536" xr:uid="{00000000-0005-0000-0000-0000B68E0000}"/>
    <cellStyle name="Normal 16 5 4 3 3 2" xfId="36537" xr:uid="{00000000-0005-0000-0000-0000B78E0000}"/>
    <cellStyle name="Normal 16 5 4 3 4" xfId="36538" xr:uid="{00000000-0005-0000-0000-0000B88E0000}"/>
    <cellStyle name="Normal 16 5 4 4" xfId="36539" xr:uid="{00000000-0005-0000-0000-0000B98E0000}"/>
    <cellStyle name="Normal 16 5 4 4 2" xfId="36540" xr:uid="{00000000-0005-0000-0000-0000BA8E0000}"/>
    <cellStyle name="Normal 16 5 4 4 2 2" xfId="36541" xr:uid="{00000000-0005-0000-0000-0000BB8E0000}"/>
    <cellStyle name="Normal 16 5 4 4 3" xfId="36542" xr:uid="{00000000-0005-0000-0000-0000BC8E0000}"/>
    <cellStyle name="Normal 16 5 4 5" xfId="36543" xr:uid="{00000000-0005-0000-0000-0000BD8E0000}"/>
    <cellStyle name="Normal 16 5 4 5 2" xfId="36544" xr:uid="{00000000-0005-0000-0000-0000BE8E0000}"/>
    <cellStyle name="Normal 16 5 4 6" xfId="36545" xr:uid="{00000000-0005-0000-0000-0000BF8E0000}"/>
    <cellStyle name="Normal 16 5 4 7" xfId="36546" xr:uid="{00000000-0005-0000-0000-0000C08E0000}"/>
    <cellStyle name="Normal 16 5 4 8" xfId="36547" xr:uid="{00000000-0005-0000-0000-0000C18E0000}"/>
    <cellStyle name="Normal 16 5 4 9" xfId="36548" xr:uid="{00000000-0005-0000-0000-0000C28E0000}"/>
    <cellStyle name="Normal 16 5 5" xfId="36549" xr:uid="{00000000-0005-0000-0000-0000C38E0000}"/>
    <cellStyle name="Normal 16 5 5 2" xfId="36550" xr:uid="{00000000-0005-0000-0000-0000C48E0000}"/>
    <cellStyle name="Normal 16 5 5 2 2" xfId="36551" xr:uid="{00000000-0005-0000-0000-0000C58E0000}"/>
    <cellStyle name="Normal 16 5 5 2 2 2" xfId="36552" xr:uid="{00000000-0005-0000-0000-0000C68E0000}"/>
    <cellStyle name="Normal 16 5 5 2 2 2 2" xfId="36553" xr:uid="{00000000-0005-0000-0000-0000C78E0000}"/>
    <cellStyle name="Normal 16 5 5 2 2 3" xfId="36554" xr:uid="{00000000-0005-0000-0000-0000C88E0000}"/>
    <cellStyle name="Normal 16 5 5 2 3" xfId="36555" xr:uid="{00000000-0005-0000-0000-0000C98E0000}"/>
    <cellStyle name="Normal 16 5 5 2 3 2" xfId="36556" xr:uid="{00000000-0005-0000-0000-0000CA8E0000}"/>
    <cellStyle name="Normal 16 5 5 2 4" xfId="36557" xr:uid="{00000000-0005-0000-0000-0000CB8E0000}"/>
    <cellStyle name="Normal 16 5 5 3" xfId="36558" xr:uid="{00000000-0005-0000-0000-0000CC8E0000}"/>
    <cellStyle name="Normal 16 5 5 3 2" xfId="36559" xr:uid="{00000000-0005-0000-0000-0000CD8E0000}"/>
    <cellStyle name="Normal 16 5 5 3 2 2" xfId="36560" xr:uid="{00000000-0005-0000-0000-0000CE8E0000}"/>
    <cellStyle name="Normal 16 5 5 3 3" xfId="36561" xr:uid="{00000000-0005-0000-0000-0000CF8E0000}"/>
    <cellStyle name="Normal 16 5 5 4" xfId="36562" xr:uid="{00000000-0005-0000-0000-0000D08E0000}"/>
    <cellStyle name="Normal 16 5 5 4 2" xfId="36563" xr:uid="{00000000-0005-0000-0000-0000D18E0000}"/>
    <cellStyle name="Normal 16 5 5 5" xfId="36564" xr:uid="{00000000-0005-0000-0000-0000D28E0000}"/>
    <cellStyle name="Normal 16 5 5 6" xfId="36565" xr:uid="{00000000-0005-0000-0000-0000D38E0000}"/>
    <cellStyle name="Normal 16 5 6" xfId="36566" xr:uid="{00000000-0005-0000-0000-0000D48E0000}"/>
    <cellStyle name="Normal 16 5 6 2" xfId="36567" xr:uid="{00000000-0005-0000-0000-0000D58E0000}"/>
    <cellStyle name="Normal 16 5 6 2 2" xfId="36568" xr:uid="{00000000-0005-0000-0000-0000D68E0000}"/>
    <cellStyle name="Normal 16 5 6 2 2 2" xfId="36569" xr:uid="{00000000-0005-0000-0000-0000D78E0000}"/>
    <cellStyle name="Normal 16 5 6 2 3" xfId="36570" xr:uid="{00000000-0005-0000-0000-0000D88E0000}"/>
    <cellStyle name="Normal 16 5 6 3" xfId="36571" xr:uid="{00000000-0005-0000-0000-0000D98E0000}"/>
    <cellStyle name="Normal 16 5 6 3 2" xfId="36572" xr:uid="{00000000-0005-0000-0000-0000DA8E0000}"/>
    <cellStyle name="Normal 16 5 6 4" xfId="36573" xr:uid="{00000000-0005-0000-0000-0000DB8E0000}"/>
    <cellStyle name="Normal 16 5 7" xfId="36574" xr:uid="{00000000-0005-0000-0000-0000DC8E0000}"/>
    <cellStyle name="Normal 16 5 7 2" xfId="36575" xr:uid="{00000000-0005-0000-0000-0000DD8E0000}"/>
    <cellStyle name="Normal 16 5 7 2 2" xfId="36576" xr:uid="{00000000-0005-0000-0000-0000DE8E0000}"/>
    <cellStyle name="Normal 16 5 7 3" xfId="36577" xr:uid="{00000000-0005-0000-0000-0000DF8E0000}"/>
    <cellStyle name="Normal 16 5 8" xfId="36578" xr:uid="{00000000-0005-0000-0000-0000E08E0000}"/>
    <cellStyle name="Normal 16 5 8 2" xfId="36579" xr:uid="{00000000-0005-0000-0000-0000E18E0000}"/>
    <cellStyle name="Normal 16 5 8 2 2" xfId="36580" xr:uid="{00000000-0005-0000-0000-0000E28E0000}"/>
    <cellStyle name="Normal 16 5 8 3" xfId="36581" xr:uid="{00000000-0005-0000-0000-0000E38E0000}"/>
    <cellStyle name="Normal 16 5 9" xfId="36582" xr:uid="{00000000-0005-0000-0000-0000E48E0000}"/>
    <cellStyle name="Normal 16 5 9 2" xfId="36583" xr:uid="{00000000-0005-0000-0000-0000E58E0000}"/>
    <cellStyle name="Normal 16 5 9 2 2" xfId="36584" xr:uid="{00000000-0005-0000-0000-0000E68E0000}"/>
    <cellStyle name="Normal 16 5 9 3" xfId="36585" xr:uid="{00000000-0005-0000-0000-0000E78E0000}"/>
    <cellStyle name="Normal 16 6" xfId="36586" xr:uid="{00000000-0005-0000-0000-0000E88E0000}"/>
    <cellStyle name="Normal 16 6 10" xfId="36587" xr:uid="{00000000-0005-0000-0000-0000E98E0000}"/>
    <cellStyle name="Normal 16 6 11" xfId="36588" xr:uid="{00000000-0005-0000-0000-0000EA8E0000}"/>
    <cellStyle name="Normal 16 6 12" xfId="36589" xr:uid="{00000000-0005-0000-0000-0000EB8E0000}"/>
    <cellStyle name="Normal 16 6 13" xfId="36590" xr:uid="{00000000-0005-0000-0000-0000EC8E0000}"/>
    <cellStyle name="Normal 16 6 2" xfId="36591" xr:uid="{00000000-0005-0000-0000-0000ED8E0000}"/>
    <cellStyle name="Normal 16 6 2 10" xfId="36592" xr:uid="{00000000-0005-0000-0000-0000EE8E0000}"/>
    <cellStyle name="Normal 16 6 2 2" xfId="36593" xr:uid="{00000000-0005-0000-0000-0000EF8E0000}"/>
    <cellStyle name="Normal 16 6 2 2 2" xfId="36594" xr:uid="{00000000-0005-0000-0000-0000F08E0000}"/>
    <cellStyle name="Normal 16 6 2 2 2 2" xfId="36595" xr:uid="{00000000-0005-0000-0000-0000F18E0000}"/>
    <cellStyle name="Normal 16 6 2 2 2 2 2" xfId="36596" xr:uid="{00000000-0005-0000-0000-0000F28E0000}"/>
    <cellStyle name="Normal 16 6 2 2 2 3" xfId="36597" xr:uid="{00000000-0005-0000-0000-0000F38E0000}"/>
    <cellStyle name="Normal 16 6 2 2 3" xfId="36598" xr:uid="{00000000-0005-0000-0000-0000F48E0000}"/>
    <cellStyle name="Normal 16 6 2 2 3 2" xfId="36599" xr:uid="{00000000-0005-0000-0000-0000F58E0000}"/>
    <cellStyle name="Normal 16 6 2 2 4" xfId="36600" xr:uid="{00000000-0005-0000-0000-0000F68E0000}"/>
    <cellStyle name="Normal 16 6 2 2 5" xfId="36601" xr:uid="{00000000-0005-0000-0000-0000F78E0000}"/>
    <cellStyle name="Normal 16 6 2 3" xfId="36602" xr:uid="{00000000-0005-0000-0000-0000F88E0000}"/>
    <cellStyle name="Normal 16 6 2 3 2" xfId="36603" xr:uid="{00000000-0005-0000-0000-0000F98E0000}"/>
    <cellStyle name="Normal 16 6 2 3 2 2" xfId="36604" xr:uid="{00000000-0005-0000-0000-0000FA8E0000}"/>
    <cellStyle name="Normal 16 6 2 3 3" xfId="36605" xr:uid="{00000000-0005-0000-0000-0000FB8E0000}"/>
    <cellStyle name="Normal 16 6 2 3 4" xfId="36606" xr:uid="{00000000-0005-0000-0000-0000FC8E0000}"/>
    <cellStyle name="Normal 16 6 2 4" xfId="36607" xr:uid="{00000000-0005-0000-0000-0000FD8E0000}"/>
    <cellStyle name="Normal 16 6 2 4 2" xfId="36608" xr:uid="{00000000-0005-0000-0000-0000FE8E0000}"/>
    <cellStyle name="Normal 16 6 2 5" xfId="36609" xr:uid="{00000000-0005-0000-0000-0000FF8E0000}"/>
    <cellStyle name="Normal 16 6 2 5 2" xfId="36610" xr:uid="{00000000-0005-0000-0000-0000008F0000}"/>
    <cellStyle name="Normal 16 6 2 6" xfId="36611" xr:uid="{00000000-0005-0000-0000-0000018F0000}"/>
    <cellStyle name="Normal 16 6 2 7" xfId="36612" xr:uid="{00000000-0005-0000-0000-0000028F0000}"/>
    <cellStyle name="Normal 16 6 2 8" xfId="36613" xr:uid="{00000000-0005-0000-0000-0000038F0000}"/>
    <cellStyle name="Normal 16 6 2 9" xfId="36614" xr:uid="{00000000-0005-0000-0000-0000048F0000}"/>
    <cellStyle name="Normal 16 6 3" xfId="36615" xr:uid="{00000000-0005-0000-0000-0000058F0000}"/>
    <cellStyle name="Normal 16 6 3 2" xfId="36616" xr:uid="{00000000-0005-0000-0000-0000068F0000}"/>
    <cellStyle name="Normal 16 6 3 2 2" xfId="36617" xr:uid="{00000000-0005-0000-0000-0000078F0000}"/>
    <cellStyle name="Normal 16 6 3 2 2 2" xfId="36618" xr:uid="{00000000-0005-0000-0000-0000088F0000}"/>
    <cellStyle name="Normal 16 6 3 2 3" xfId="36619" xr:uid="{00000000-0005-0000-0000-0000098F0000}"/>
    <cellStyle name="Normal 16 6 3 2 4" xfId="36620" xr:uid="{00000000-0005-0000-0000-00000A8F0000}"/>
    <cellStyle name="Normal 16 6 3 3" xfId="36621" xr:uid="{00000000-0005-0000-0000-00000B8F0000}"/>
    <cellStyle name="Normal 16 6 3 3 2" xfId="36622" xr:uid="{00000000-0005-0000-0000-00000C8F0000}"/>
    <cellStyle name="Normal 16 6 3 4" xfId="36623" xr:uid="{00000000-0005-0000-0000-00000D8F0000}"/>
    <cellStyle name="Normal 16 6 3 5" xfId="36624" xr:uid="{00000000-0005-0000-0000-00000E8F0000}"/>
    <cellStyle name="Normal 16 6 3 6" xfId="36625" xr:uid="{00000000-0005-0000-0000-00000F8F0000}"/>
    <cellStyle name="Normal 16 6 3 7" xfId="36626" xr:uid="{00000000-0005-0000-0000-0000108F0000}"/>
    <cellStyle name="Normal 16 6 3 8" xfId="36627" xr:uid="{00000000-0005-0000-0000-0000118F0000}"/>
    <cellStyle name="Normal 16 6 4" xfId="36628" xr:uid="{00000000-0005-0000-0000-0000128F0000}"/>
    <cellStyle name="Normal 16 6 4 2" xfId="36629" xr:uid="{00000000-0005-0000-0000-0000138F0000}"/>
    <cellStyle name="Normal 16 6 4 2 2" xfId="36630" xr:uid="{00000000-0005-0000-0000-0000148F0000}"/>
    <cellStyle name="Normal 16 6 4 3" xfId="36631" xr:uid="{00000000-0005-0000-0000-0000158F0000}"/>
    <cellStyle name="Normal 16 6 4 4" xfId="36632" xr:uid="{00000000-0005-0000-0000-0000168F0000}"/>
    <cellStyle name="Normal 16 6 5" xfId="36633" xr:uid="{00000000-0005-0000-0000-0000178F0000}"/>
    <cellStyle name="Normal 16 6 5 2" xfId="36634" xr:uid="{00000000-0005-0000-0000-0000188F0000}"/>
    <cellStyle name="Normal 16 6 5 2 2" xfId="36635" xr:uid="{00000000-0005-0000-0000-0000198F0000}"/>
    <cellStyle name="Normal 16 6 5 3" xfId="36636" xr:uid="{00000000-0005-0000-0000-00001A8F0000}"/>
    <cellStyle name="Normal 16 6 5 4" xfId="36637" xr:uid="{00000000-0005-0000-0000-00001B8F0000}"/>
    <cellStyle name="Normal 16 6 6" xfId="36638" xr:uid="{00000000-0005-0000-0000-00001C8F0000}"/>
    <cellStyle name="Normal 16 6 6 2" xfId="36639" xr:uid="{00000000-0005-0000-0000-00001D8F0000}"/>
    <cellStyle name="Normal 16 6 6 2 2" xfId="36640" xr:uid="{00000000-0005-0000-0000-00001E8F0000}"/>
    <cellStyle name="Normal 16 6 6 3" xfId="36641" xr:uid="{00000000-0005-0000-0000-00001F8F0000}"/>
    <cellStyle name="Normal 16 6 7" xfId="36642" xr:uid="{00000000-0005-0000-0000-0000208F0000}"/>
    <cellStyle name="Normal 16 6 7 2" xfId="36643" xr:uid="{00000000-0005-0000-0000-0000218F0000}"/>
    <cellStyle name="Normal 16 6 8" xfId="36644" xr:uid="{00000000-0005-0000-0000-0000228F0000}"/>
    <cellStyle name="Normal 16 6 8 2" xfId="36645" xr:uid="{00000000-0005-0000-0000-0000238F0000}"/>
    <cellStyle name="Normal 16 6 9" xfId="36646" xr:uid="{00000000-0005-0000-0000-0000248F0000}"/>
    <cellStyle name="Normal 16 7" xfId="36647" xr:uid="{00000000-0005-0000-0000-0000258F0000}"/>
    <cellStyle name="Normal 16 7 10" xfId="36648" xr:uid="{00000000-0005-0000-0000-0000268F0000}"/>
    <cellStyle name="Normal 16 7 11" xfId="36649" xr:uid="{00000000-0005-0000-0000-0000278F0000}"/>
    <cellStyle name="Normal 16 7 12" xfId="36650" xr:uid="{00000000-0005-0000-0000-0000288F0000}"/>
    <cellStyle name="Normal 16 7 13" xfId="36651" xr:uid="{00000000-0005-0000-0000-0000298F0000}"/>
    <cellStyle name="Normal 16 7 2" xfId="36652" xr:uid="{00000000-0005-0000-0000-00002A8F0000}"/>
    <cellStyle name="Normal 16 7 2 10" xfId="36653" xr:uid="{00000000-0005-0000-0000-00002B8F0000}"/>
    <cellStyle name="Normal 16 7 2 2" xfId="36654" xr:uid="{00000000-0005-0000-0000-00002C8F0000}"/>
    <cellStyle name="Normal 16 7 2 2 2" xfId="36655" xr:uid="{00000000-0005-0000-0000-00002D8F0000}"/>
    <cellStyle name="Normal 16 7 2 2 2 2" xfId="36656" xr:uid="{00000000-0005-0000-0000-00002E8F0000}"/>
    <cellStyle name="Normal 16 7 2 2 2 2 2" xfId="36657" xr:uid="{00000000-0005-0000-0000-00002F8F0000}"/>
    <cellStyle name="Normal 16 7 2 2 2 3" xfId="36658" xr:uid="{00000000-0005-0000-0000-0000308F0000}"/>
    <cellStyle name="Normal 16 7 2 2 3" xfId="36659" xr:uid="{00000000-0005-0000-0000-0000318F0000}"/>
    <cellStyle name="Normal 16 7 2 2 3 2" xfId="36660" xr:uid="{00000000-0005-0000-0000-0000328F0000}"/>
    <cellStyle name="Normal 16 7 2 2 4" xfId="36661" xr:uid="{00000000-0005-0000-0000-0000338F0000}"/>
    <cellStyle name="Normal 16 7 2 2 5" xfId="36662" xr:uid="{00000000-0005-0000-0000-0000348F0000}"/>
    <cellStyle name="Normal 16 7 2 3" xfId="36663" xr:uid="{00000000-0005-0000-0000-0000358F0000}"/>
    <cellStyle name="Normal 16 7 2 3 2" xfId="36664" xr:uid="{00000000-0005-0000-0000-0000368F0000}"/>
    <cellStyle name="Normal 16 7 2 3 2 2" xfId="36665" xr:uid="{00000000-0005-0000-0000-0000378F0000}"/>
    <cellStyle name="Normal 16 7 2 3 3" xfId="36666" xr:uid="{00000000-0005-0000-0000-0000388F0000}"/>
    <cellStyle name="Normal 16 7 2 3 4" xfId="36667" xr:uid="{00000000-0005-0000-0000-0000398F0000}"/>
    <cellStyle name="Normal 16 7 2 4" xfId="36668" xr:uid="{00000000-0005-0000-0000-00003A8F0000}"/>
    <cellStyle name="Normal 16 7 2 4 2" xfId="36669" xr:uid="{00000000-0005-0000-0000-00003B8F0000}"/>
    <cellStyle name="Normal 16 7 2 5" xfId="36670" xr:uid="{00000000-0005-0000-0000-00003C8F0000}"/>
    <cellStyle name="Normal 16 7 2 5 2" xfId="36671" xr:uid="{00000000-0005-0000-0000-00003D8F0000}"/>
    <cellStyle name="Normal 16 7 2 6" xfId="36672" xr:uid="{00000000-0005-0000-0000-00003E8F0000}"/>
    <cellStyle name="Normal 16 7 2 7" xfId="36673" xr:uid="{00000000-0005-0000-0000-00003F8F0000}"/>
    <cellStyle name="Normal 16 7 2 8" xfId="36674" xr:uid="{00000000-0005-0000-0000-0000408F0000}"/>
    <cellStyle name="Normal 16 7 2 9" xfId="36675" xr:uid="{00000000-0005-0000-0000-0000418F0000}"/>
    <cellStyle name="Normal 16 7 3" xfId="36676" xr:uid="{00000000-0005-0000-0000-0000428F0000}"/>
    <cellStyle name="Normal 16 7 3 2" xfId="36677" xr:uid="{00000000-0005-0000-0000-0000438F0000}"/>
    <cellStyle name="Normal 16 7 3 2 2" xfId="36678" xr:uid="{00000000-0005-0000-0000-0000448F0000}"/>
    <cellStyle name="Normal 16 7 3 2 2 2" xfId="36679" xr:uid="{00000000-0005-0000-0000-0000458F0000}"/>
    <cellStyle name="Normal 16 7 3 2 3" xfId="36680" xr:uid="{00000000-0005-0000-0000-0000468F0000}"/>
    <cellStyle name="Normal 16 7 3 2 4" xfId="36681" xr:uid="{00000000-0005-0000-0000-0000478F0000}"/>
    <cellStyle name="Normal 16 7 3 3" xfId="36682" xr:uid="{00000000-0005-0000-0000-0000488F0000}"/>
    <cellStyle name="Normal 16 7 3 3 2" xfId="36683" xr:uid="{00000000-0005-0000-0000-0000498F0000}"/>
    <cellStyle name="Normal 16 7 3 4" xfId="36684" xr:uid="{00000000-0005-0000-0000-00004A8F0000}"/>
    <cellStyle name="Normal 16 7 3 5" xfId="36685" xr:uid="{00000000-0005-0000-0000-00004B8F0000}"/>
    <cellStyle name="Normal 16 7 3 6" xfId="36686" xr:uid="{00000000-0005-0000-0000-00004C8F0000}"/>
    <cellStyle name="Normal 16 7 3 7" xfId="36687" xr:uid="{00000000-0005-0000-0000-00004D8F0000}"/>
    <cellStyle name="Normal 16 7 3 8" xfId="36688" xr:uid="{00000000-0005-0000-0000-00004E8F0000}"/>
    <cellStyle name="Normal 16 7 4" xfId="36689" xr:uid="{00000000-0005-0000-0000-00004F8F0000}"/>
    <cellStyle name="Normal 16 7 4 2" xfId="36690" xr:uid="{00000000-0005-0000-0000-0000508F0000}"/>
    <cellStyle name="Normal 16 7 4 2 2" xfId="36691" xr:uid="{00000000-0005-0000-0000-0000518F0000}"/>
    <cellStyle name="Normal 16 7 4 3" xfId="36692" xr:uid="{00000000-0005-0000-0000-0000528F0000}"/>
    <cellStyle name="Normal 16 7 4 4" xfId="36693" xr:uid="{00000000-0005-0000-0000-0000538F0000}"/>
    <cellStyle name="Normal 16 7 5" xfId="36694" xr:uid="{00000000-0005-0000-0000-0000548F0000}"/>
    <cellStyle name="Normal 16 7 5 2" xfId="36695" xr:uid="{00000000-0005-0000-0000-0000558F0000}"/>
    <cellStyle name="Normal 16 7 5 2 2" xfId="36696" xr:uid="{00000000-0005-0000-0000-0000568F0000}"/>
    <cellStyle name="Normal 16 7 5 3" xfId="36697" xr:uid="{00000000-0005-0000-0000-0000578F0000}"/>
    <cellStyle name="Normal 16 7 5 4" xfId="36698" xr:uid="{00000000-0005-0000-0000-0000588F0000}"/>
    <cellStyle name="Normal 16 7 6" xfId="36699" xr:uid="{00000000-0005-0000-0000-0000598F0000}"/>
    <cellStyle name="Normal 16 7 6 2" xfId="36700" xr:uid="{00000000-0005-0000-0000-00005A8F0000}"/>
    <cellStyle name="Normal 16 7 6 2 2" xfId="36701" xr:uid="{00000000-0005-0000-0000-00005B8F0000}"/>
    <cellStyle name="Normal 16 7 6 3" xfId="36702" xr:uid="{00000000-0005-0000-0000-00005C8F0000}"/>
    <cellStyle name="Normal 16 7 7" xfId="36703" xr:uid="{00000000-0005-0000-0000-00005D8F0000}"/>
    <cellStyle name="Normal 16 7 7 2" xfId="36704" xr:uid="{00000000-0005-0000-0000-00005E8F0000}"/>
    <cellStyle name="Normal 16 7 8" xfId="36705" xr:uid="{00000000-0005-0000-0000-00005F8F0000}"/>
    <cellStyle name="Normal 16 7 8 2" xfId="36706" xr:uid="{00000000-0005-0000-0000-0000608F0000}"/>
    <cellStyle name="Normal 16 7 9" xfId="36707" xr:uid="{00000000-0005-0000-0000-0000618F0000}"/>
    <cellStyle name="Normal 16 8" xfId="36708" xr:uid="{00000000-0005-0000-0000-0000628F0000}"/>
    <cellStyle name="Normal 16 8 10" xfId="36709" xr:uid="{00000000-0005-0000-0000-0000638F0000}"/>
    <cellStyle name="Normal 16 8 11" xfId="36710" xr:uid="{00000000-0005-0000-0000-0000648F0000}"/>
    <cellStyle name="Normal 16 8 12" xfId="36711" xr:uid="{00000000-0005-0000-0000-0000658F0000}"/>
    <cellStyle name="Normal 16 8 13" xfId="36712" xr:uid="{00000000-0005-0000-0000-0000668F0000}"/>
    <cellStyle name="Normal 16 8 2" xfId="36713" xr:uid="{00000000-0005-0000-0000-0000678F0000}"/>
    <cellStyle name="Normal 16 8 2 10" xfId="36714" xr:uid="{00000000-0005-0000-0000-0000688F0000}"/>
    <cellStyle name="Normal 16 8 2 2" xfId="36715" xr:uid="{00000000-0005-0000-0000-0000698F0000}"/>
    <cellStyle name="Normal 16 8 2 2 2" xfId="36716" xr:uid="{00000000-0005-0000-0000-00006A8F0000}"/>
    <cellStyle name="Normal 16 8 2 2 2 2" xfId="36717" xr:uid="{00000000-0005-0000-0000-00006B8F0000}"/>
    <cellStyle name="Normal 16 8 2 2 2 2 2" xfId="36718" xr:uid="{00000000-0005-0000-0000-00006C8F0000}"/>
    <cellStyle name="Normal 16 8 2 2 2 3" xfId="36719" xr:uid="{00000000-0005-0000-0000-00006D8F0000}"/>
    <cellStyle name="Normal 16 8 2 2 3" xfId="36720" xr:uid="{00000000-0005-0000-0000-00006E8F0000}"/>
    <cellStyle name="Normal 16 8 2 2 3 2" xfId="36721" xr:uid="{00000000-0005-0000-0000-00006F8F0000}"/>
    <cellStyle name="Normal 16 8 2 2 4" xfId="36722" xr:uid="{00000000-0005-0000-0000-0000708F0000}"/>
    <cellStyle name="Normal 16 8 2 2 5" xfId="36723" xr:uid="{00000000-0005-0000-0000-0000718F0000}"/>
    <cellStyle name="Normal 16 8 2 3" xfId="36724" xr:uid="{00000000-0005-0000-0000-0000728F0000}"/>
    <cellStyle name="Normal 16 8 2 3 2" xfId="36725" xr:uid="{00000000-0005-0000-0000-0000738F0000}"/>
    <cellStyle name="Normal 16 8 2 3 2 2" xfId="36726" xr:uid="{00000000-0005-0000-0000-0000748F0000}"/>
    <cellStyle name="Normal 16 8 2 3 3" xfId="36727" xr:uid="{00000000-0005-0000-0000-0000758F0000}"/>
    <cellStyle name="Normal 16 8 2 3 4" xfId="36728" xr:uid="{00000000-0005-0000-0000-0000768F0000}"/>
    <cellStyle name="Normal 16 8 2 4" xfId="36729" xr:uid="{00000000-0005-0000-0000-0000778F0000}"/>
    <cellStyle name="Normal 16 8 2 4 2" xfId="36730" xr:uid="{00000000-0005-0000-0000-0000788F0000}"/>
    <cellStyle name="Normal 16 8 2 5" xfId="36731" xr:uid="{00000000-0005-0000-0000-0000798F0000}"/>
    <cellStyle name="Normal 16 8 2 5 2" xfId="36732" xr:uid="{00000000-0005-0000-0000-00007A8F0000}"/>
    <cellStyle name="Normal 16 8 2 6" xfId="36733" xr:uid="{00000000-0005-0000-0000-00007B8F0000}"/>
    <cellStyle name="Normal 16 8 2 7" xfId="36734" xr:uid="{00000000-0005-0000-0000-00007C8F0000}"/>
    <cellStyle name="Normal 16 8 2 8" xfId="36735" xr:uid="{00000000-0005-0000-0000-00007D8F0000}"/>
    <cellStyle name="Normal 16 8 2 9" xfId="36736" xr:uid="{00000000-0005-0000-0000-00007E8F0000}"/>
    <cellStyle name="Normal 16 8 3" xfId="36737" xr:uid="{00000000-0005-0000-0000-00007F8F0000}"/>
    <cellStyle name="Normal 16 8 3 2" xfId="36738" xr:uid="{00000000-0005-0000-0000-0000808F0000}"/>
    <cellStyle name="Normal 16 8 3 2 2" xfId="36739" xr:uid="{00000000-0005-0000-0000-0000818F0000}"/>
    <cellStyle name="Normal 16 8 3 2 2 2" xfId="36740" xr:uid="{00000000-0005-0000-0000-0000828F0000}"/>
    <cellStyle name="Normal 16 8 3 2 3" xfId="36741" xr:uid="{00000000-0005-0000-0000-0000838F0000}"/>
    <cellStyle name="Normal 16 8 3 2 4" xfId="36742" xr:uid="{00000000-0005-0000-0000-0000848F0000}"/>
    <cellStyle name="Normal 16 8 3 3" xfId="36743" xr:uid="{00000000-0005-0000-0000-0000858F0000}"/>
    <cellStyle name="Normal 16 8 3 3 2" xfId="36744" xr:uid="{00000000-0005-0000-0000-0000868F0000}"/>
    <cellStyle name="Normal 16 8 3 4" xfId="36745" xr:uid="{00000000-0005-0000-0000-0000878F0000}"/>
    <cellStyle name="Normal 16 8 3 5" xfId="36746" xr:uid="{00000000-0005-0000-0000-0000888F0000}"/>
    <cellStyle name="Normal 16 8 3 6" xfId="36747" xr:uid="{00000000-0005-0000-0000-0000898F0000}"/>
    <cellStyle name="Normal 16 8 3 7" xfId="36748" xr:uid="{00000000-0005-0000-0000-00008A8F0000}"/>
    <cellStyle name="Normal 16 8 3 8" xfId="36749" xr:uid="{00000000-0005-0000-0000-00008B8F0000}"/>
    <cellStyle name="Normal 16 8 4" xfId="36750" xr:uid="{00000000-0005-0000-0000-00008C8F0000}"/>
    <cellStyle name="Normal 16 8 4 2" xfId="36751" xr:uid="{00000000-0005-0000-0000-00008D8F0000}"/>
    <cellStyle name="Normal 16 8 4 2 2" xfId="36752" xr:uid="{00000000-0005-0000-0000-00008E8F0000}"/>
    <cellStyle name="Normal 16 8 4 3" xfId="36753" xr:uid="{00000000-0005-0000-0000-00008F8F0000}"/>
    <cellStyle name="Normal 16 8 4 4" xfId="36754" xr:uid="{00000000-0005-0000-0000-0000908F0000}"/>
    <cellStyle name="Normal 16 8 5" xfId="36755" xr:uid="{00000000-0005-0000-0000-0000918F0000}"/>
    <cellStyle name="Normal 16 8 5 2" xfId="36756" xr:uid="{00000000-0005-0000-0000-0000928F0000}"/>
    <cellStyle name="Normal 16 8 5 2 2" xfId="36757" xr:uid="{00000000-0005-0000-0000-0000938F0000}"/>
    <cellStyle name="Normal 16 8 5 3" xfId="36758" xr:uid="{00000000-0005-0000-0000-0000948F0000}"/>
    <cellStyle name="Normal 16 8 5 4" xfId="36759" xr:uid="{00000000-0005-0000-0000-0000958F0000}"/>
    <cellStyle name="Normal 16 8 6" xfId="36760" xr:uid="{00000000-0005-0000-0000-0000968F0000}"/>
    <cellStyle name="Normal 16 8 6 2" xfId="36761" xr:uid="{00000000-0005-0000-0000-0000978F0000}"/>
    <cellStyle name="Normal 16 8 6 2 2" xfId="36762" xr:uid="{00000000-0005-0000-0000-0000988F0000}"/>
    <cellStyle name="Normal 16 8 6 3" xfId="36763" xr:uid="{00000000-0005-0000-0000-0000998F0000}"/>
    <cellStyle name="Normal 16 8 7" xfId="36764" xr:uid="{00000000-0005-0000-0000-00009A8F0000}"/>
    <cellStyle name="Normal 16 8 7 2" xfId="36765" xr:uid="{00000000-0005-0000-0000-00009B8F0000}"/>
    <cellStyle name="Normal 16 8 8" xfId="36766" xr:uid="{00000000-0005-0000-0000-00009C8F0000}"/>
    <cellStyle name="Normal 16 8 8 2" xfId="36767" xr:uid="{00000000-0005-0000-0000-00009D8F0000}"/>
    <cellStyle name="Normal 16 8 9" xfId="36768" xr:uid="{00000000-0005-0000-0000-00009E8F0000}"/>
    <cellStyle name="Normal 16 9" xfId="36769" xr:uid="{00000000-0005-0000-0000-00009F8F0000}"/>
    <cellStyle name="Normal 16 9 10" xfId="36770" xr:uid="{00000000-0005-0000-0000-0000A08F0000}"/>
    <cellStyle name="Normal 16 9 11" xfId="36771" xr:uid="{00000000-0005-0000-0000-0000A18F0000}"/>
    <cellStyle name="Normal 16 9 12" xfId="36772" xr:uid="{00000000-0005-0000-0000-0000A28F0000}"/>
    <cellStyle name="Normal 16 9 13" xfId="36773" xr:uid="{00000000-0005-0000-0000-0000A38F0000}"/>
    <cellStyle name="Normal 16 9 2" xfId="36774" xr:uid="{00000000-0005-0000-0000-0000A48F0000}"/>
    <cellStyle name="Normal 16 9 2 10" xfId="36775" xr:uid="{00000000-0005-0000-0000-0000A58F0000}"/>
    <cellStyle name="Normal 16 9 2 2" xfId="36776" xr:uid="{00000000-0005-0000-0000-0000A68F0000}"/>
    <cellStyle name="Normal 16 9 2 2 2" xfId="36777" xr:uid="{00000000-0005-0000-0000-0000A78F0000}"/>
    <cellStyle name="Normal 16 9 2 2 2 2" xfId="36778" xr:uid="{00000000-0005-0000-0000-0000A88F0000}"/>
    <cellStyle name="Normal 16 9 2 2 2 2 2" xfId="36779" xr:uid="{00000000-0005-0000-0000-0000A98F0000}"/>
    <cellStyle name="Normal 16 9 2 2 2 3" xfId="36780" xr:uid="{00000000-0005-0000-0000-0000AA8F0000}"/>
    <cellStyle name="Normal 16 9 2 2 3" xfId="36781" xr:uid="{00000000-0005-0000-0000-0000AB8F0000}"/>
    <cellStyle name="Normal 16 9 2 2 3 2" xfId="36782" xr:uid="{00000000-0005-0000-0000-0000AC8F0000}"/>
    <cellStyle name="Normal 16 9 2 2 4" xfId="36783" xr:uid="{00000000-0005-0000-0000-0000AD8F0000}"/>
    <cellStyle name="Normal 16 9 2 2 5" xfId="36784" xr:uid="{00000000-0005-0000-0000-0000AE8F0000}"/>
    <cellStyle name="Normal 16 9 2 3" xfId="36785" xr:uid="{00000000-0005-0000-0000-0000AF8F0000}"/>
    <cellStyle name="Normal 16 9 2 3 2" xfId="36786" xr:uid="{00000000-0005-0000-0000-0000B08F0000}"/>
    <cellStyle name="Normal 16 9 2 3 2 2" xfId="36787" xr:uid="{00000000-0005-0000-0000-0000B18F0000}"/>
    <cellStyle name="Normal 16 9 2 3 3" xfId="36788" xr:uid="{00000000-0005-0000-0000-0000B28F0000}"/>
    <cellStyle name="Normal 16 9 2 3 4" xfId="36789" xr:uid="{00000000-0005-0000-0000-0000B38F0000}"/>
    <cellStyle name="Normal 16 9 2 4" xfId="36790" xr:uid="{00000000-0005-0000-0000-0000B48F0000}"/>
    <cellStyle name="Normal 16 9 2 4 2" xfId="36791" xr:uid="{00000000-0005-0000-0000-0000B58F0000}"/>
    <cellStyle name="Normal 16 9 2 5" xfId="36792" xr:uid="{00000000-0005-0000-0000-0000B68F0000}"/>
    <cellStyle name="Normal 16 9 2 5 2" xfId="36793" xr:uid="{00000000-0005-0000-0000-0000B78F0000}"/>
    <cellStyle name="Normal 16 9 2 6" xfId="36794" xr:uid="{00000000-0005-0000-0000-0000B88F0000}"/>
    <cellStyle name="Normal 16 9 2 7" xfId="36795" xr:uid="{00000000-0005-0000-0000-0000B98F0000}"/>
    <cellStyle name="Normal 16 9 2 8" xfId="36796" xr:uid="{00000000-0005-0000-0000-0000BA8F0000}"/>
    <cellStyle name="Normal 16 9 2 9" xfId="36797" xr:uid="{00000000-0005-0000-0000-0000BB8F0000}"/>
    <cellStyle name="Normal 16 9 3" xfId="36798" xr:uid="{00000000-0005-0000-0000-0000BC8F0000}"/>
    <cellStyle name="Normal 16 9 3 2" xfId="36799" xr:uid="{00000000-0005-0000-0000-0000BD8F0000}"/>
    <cellStyle name="Normal 16 9 3 2 2" xfId="36800" xr:uid="{00000000-0005-0000-0000-0000BE8F0000}"/>
    <cellStyle name="Normal 16 9 3 2 2 2" xfId="36801" xr:uid="{00000000-0005-0000-0000-0000BF8F0000}"/>
    <cellStyle name="Normal 16 9 3 2 3" xfId="36802" xr:uid="{00000000-0005-0000-0000-0000C08F0000}"/>
    <cellStyle name="Normal 16 9 3 3" xfId="36803" xr:uid="{00000000-0005-0000-0000-0000C18F0000}"/>
    <cellStyle name="Normal 16 9 3 3 2" xfId="36804" xr:uid="{00000000-0005-0000-0000-0000C28F0000}"/>
    <cellStyle name="Normal 16 9 3 4" xfId="36805" xr:uid="{00000000-0005-0000-0000-0000C38F0000}"/>
    <cellStyle name="Normal 16 9 3 5" xfId="36806" xr:uid="{00000000-0005-0000-0000-0000C48F0000}"/>
    <cellStyle name="Normal 16 9 4" xfId="36807" xr:uid="{00000000-0005-0000-0000-0000C58F0000}"/>
    <cellStyle name="Normal 16 9 4 2" xfId="36808" xr:uid="{00000000-0005-0000-0000-0000C68F0000}"/>
    <cellStyle name="Normal 16 9 4 2 2" xfId="36809" xr:uid="{00000000-0005-0000-0000-0000C78F0000}"/>
    <cellStyle name="Normal 16 9 4 3" xfId="36810" xr:uid="{00000000-0005-0000-0000-0000C88F0000}"/>
    <cellStyle name="Normal 16 9 4 4" xfId="36811" xr:uid="{00000000-0005-0000-0000-0000C98F0000}"/>
    <cellStyle name="Normal 16 9 5" xfId="36812" xr:uid="{00000000-0005-0000-0000-0000CA8F0000}"/>
    <cellStyle name="Normal 16 9 5 2" xfId="36813" xr:uid="{00000000-0005-0000-0000-0000CB8F0000}"/>
    <cellStyle name="Normal 16 9 5 2 2" xfId="36814" xr:uid="{00000000-0005-0000-0000-0000CC8F0000}"/>
    <cellStyle name="Normal 16 9 5 3" xfId="36815" xr:uid="{00000000-0005-0000-0000-0000CD8F0000}"/>
    <cellStyle name="Normal 16 9 6" xfId="36816" xr:uid="{00000000-0005-0000-0000-0000CE8F0000}"/>
    <cellStyle name="Normal 16 9 6 2" xfId="36817" xr:uid="{00000000-0005-0000-0000-0000CF8F0000}"/>
    <cellStyle name="Normal 16 9 6 2 2" xfId="36818" xr:uid="{00000000-0005-0000-0000-0000D08F0000}"/>
    <cellStyle name="Normal 16 9 6 3" xfId="36819" xr:uid="{00000000-0005-0000-0000-0000D18F0000}"/>
    <cellStyle name="Normal 16 9 7" xfId="36820" xr:uid="{00000000-0005-0000-0000-0000D28F0000}"/>
    <cellStyle name="Normal 16 9 7 2" xfId="36821" xr:uid="{00000000-0005-0000-0000-0000D38F0000}"/>
    <cellStyle name="Normal 16 9 8" xfId="36822" xr:uid="{00000000-0005-0000-0000-0000D48F0000}"/>
    <cellStyle name="Normal 16 9 8 2" xfId="36823" xr:uid="{00000000-0005-0000-0000-0000D58F0000}"/>
    <cellStyle name="Normal 16 9 9" xfId="36824" xr:uid="{00000000-0005-0000-0000-0000D68F0000}"/>
    <cellStyle name="Normal 160" xfId="36825" xr:uid="{00000000-0005-0000-0000-0000D78F0000}"/>
    <cellStyle name="Normal 161" xfId="36826" xr:uid="{00000000-0005-0000-0000-0000D88F0000}"/>
    <cellStyle name="Normal 162" xfId="36827" xr:uid="{00000000-0005-0000-0000-0000D98F0000}"/>
    <cellStyle name="Normal 163" xfId="36828" xr:uid="{00000000-0005-0000-0000-0000DA8F0000}"/>
    <cellStyle name="Normal 164" xfId="36829" xr:uid="{00000000-0005-0000-0000-0000DB8F0000}"/>
    <cellStyle name="Normal 165" xfId="36830" xr:uid="{00000000-0005-0000-0000-0000DC8F0000}"/>
    <cellStyle name="Normal 166" xfId="36831" xr:uid="{00000000-0005-0000-0000-0000DD8F0000}"/>
    <cellStyle name="Normal 167" xfId="4" xr:uid="{00000000-0005-0000-0000-0000DE8F0000}"/>
    <cellStyle name="Normal 168" xfId="36832" xr:uid="{00000000-0005-0000-0000-0000DF8F0000}"/>
    <cellStyle name="Normal 169" xfId="36833" xr:uid="{00000000-0005-0000-0000-0000E08F0000}"/>
    <cellStyle name="Normal 169 2" xfId="36834" xr:uid="{00000000-0005-0000-0000-0000E18F0000}"/>
    <cellStyle name="Normal 169 2 2" xfId="36835" xr:uid="{00000000-0005-0000-0000-0000E28F0000}"/>
    <cellStyle name="Normal 169 2 2 2" xfId="36836" xr:uid="{00000000-0005-0000-0000-0000E38F0000}"/>
    <cellStyle name="Normal 169 2 2 2 2" xfId="36837" xr:uid="{00000000-0005-0000-0000-0000E48F0000}"/>
    <cellStyle name="Normal 169 2 2 2 2 2" xfId="36838" xr:uid="{00000000-0005-0000-0000-0000E58F0000}"/>
    <cellStyle name="Normal 169 2 2 2 3" xfId="36839" xr:uid="{00000000-0005-0000-0000-0000E68F0000}"/>
    <cellStyle name="Normal 169 2 2 3" xfId="36840" xr:uid="{00000000-0005-0000-0000-0000E78F0000}"/>
    <cellStyle name="Normal 169 2 2 3 2" xfId="36841" xr:uid="{00000000-0005-0000-0000-0000E88F0000}"/>
    <cellStyle name="Normal 169 2 2 4" xfId="36842" xr:uid="{00000000-0005-0000-0000-0000E98F0000}"/>
    <cellStyle name="Normal 169 2 3" xfId="36843" xr:uid="{00000000-0005-0000-0000-0000EA8F0000}"/>
    <cellStyle name="Normal 169 2 3 2" xfId="36844" xr:uid="{00000000-0005-0000-0000-0000EB8F0000}"/>
    <cellStyle name="Normal 169 2 3 2 2" xfId="36845" xr:uid="{00000000-0005-0000-0000-0000EC8F0000}"/>
    <cellStyle name="Normal 169 2 3 3" xfId="36846" xr:uid="{00000000-0005-0000-0000-0000ED8F0000}"/>
    <cellStyle name="Normal 169 2 4" xfId="36847" xr:uid="{00000000-0005-0000-0000-0000EE8F0000}"/>
    <cellStyle name="Normal 169 2 4 2" xfId="36848" xr:uid="{00000000-0005-0000-0000-0000EF8F0000}"/>
    <cellStyle name="Normal 169 2 5" xfId="36849" xr:uid="{00000000-0005-0000-0000-0000F08F0000}"/>
    <cellStyle name="Normal 169 3" xfId="36850" xr:uid="{00000000-0005-0000-0000-0000F18F0000}"/>
    <cellStyle name="Normal 169 3 2" xfId="36851" xr:uid="{00000000-0005-0000-0000-0000F28F0000}"/>
    <cellStyle name="Normal 169 3 2 2" xfId="36852" xr:uid="{00000000-0005-0000-0000-0000F38F0000}"/>
    <cellStyle name="Normal 169 3 2 2 2" xfId="36853" xr:uid="{00000000-0005-0000-0000-0000F48F0000}"/>
    <cellStyle name="Normal 169 3 2 3" xfId="36854" xr:uid="{00000000-0005-0000-0000-0000F58F0000}"/>
    <cellStyle name="Normal 169 3 3" xfId="36855" xr:uid="{00000000-0005-0000-0000-0000F68F0000}"/>
    <cellStyle name="Normal 169 3 3 2" xfId="36856" xr:uid="{00000000-0005-0000-0000-0000F78F0000}"/>
    <cellStyle name="Normal 169 3 4" xfId="36857" xr:uid="{00000000-0005-0000-0000-0000F88F0000}"/>
    <cellStyle name="Normal 169 4" xfId="36858" xr:uid="{00000000-0005-0000-0000-0000F98F0000}"/>
    <cellStyle name="Normal 169 4 2" xfId="36859" xr:uid="{00000000-0005-0000-0000-0000FA8F0000}"/>
    <cellStyle name="Normal 169 4 2 2" xfId="36860" xr:uid="{00000000-0005-0000-0000-0000FB8F0000}"/>
    <cellStyle name="Normal 169 4 3" xfId="36861" xr:uid="{00000000-0005-0000-0000-0000FC8F0000}"/>
    <cellStyle name="Normal 169 5" xfId="36862" xr:uid="{00000000-0005-0000-0000-0000FD8F0000}"/>
    <cellStyle name="Normal 169 5 2" xfId="36863" xr:uid="{00000000-0005-0000-0000-0000FE8F0000}"/>
    <cellStyle name="Normal 169 6" xfId="36864" xr:uid="{00000000-0005-0000-0000-0000FF8F0000}"/>
    <cellStyle name="Normal 17" xfId="36865" xr:uid="{00000000-0005-0000-0000-000000900000}"/>
    <cellStyle name="Normal 17 2" xfId="36866" xr:uid="{00000000-0005-0000-0000-000001900000}"/>
    <cellStyle name="Normal 17 2 2" xfId="36867" xr:uid="{00000000-0005-0000-0000-000002900000}"/>
    <cellStyle name="Normal 17 2 2 2" xfId="36868" xr:uid="{00000000-0005-0000-0000-000003900000}"/>
    <cellStyle name="Normal 17 2 2 2 2" xfId="36869" xr:uid="{00000000-0005-0000-0000-000004900000}"/>
    <cellStyle name="Normal 17 2 2 2 2 2" xfId="36870" xr:uid="{00000000-0005-0000-0000-000005900000}"/>
    <cellStyle name="Normal 17 2 2 2 2 2 2" xfId="36871" xr:uid="{00000000-0005-0000-0000-000006900000}"/>
    <cellStyle name="Normal 17 2 2 2 2 3" xfId="36872" xr:uid="{00000000-0005-0000-0000-000007900000}"/>
    <cellStyle name="Normal 17 2 2 2 3" xfId="36873" xr:uid="{00000000-0005-0000-0000-000008900000}"/>
    <cellStyle name="Normal 17 2 2 2 3 2" xfId="36874" xr:uid="{00000000-0005-0000-0000-000009900000}"/>
    <cellStyle name="Normal 17 2 2 2 4" xfId="36875" xr:uid="{00000000-0005-0000-0000-00000A900000}"/>
    <cellStyle name="Normal 17 2 2 3" xfId="36876" xr:uid="{00000000-0005-0000-0000-00000B900000}"/>
    <cellStyle name="Normal 17 2 2 3 2" xfId="36877" xr:uid="{00000000-0005-0000-0000-00000C900000}"/>
    <cellStyle name="Normal 17 2 2 3 2 2" xfId="36878" xr:uid="{00000000-0005-0000-0000-00000D900000}"/>
    <cellStyle name="Normal 17 2 2 3 3" xfId="36879" xr:uid="{00000000-0005-0000-0000-00000E900000}"/>
    <cellStyle name="Normal 17 2 2 4" xfId="36880" xr:uid="{00000000-0005-0000-0000-00000F900000}"/>
    <cellStyle name="Normal 17 2 2 4 2" xfId="36881" xr:uid="{00000000-0005-0000-0000-000010900000}"/>
    <cellStyle name="Normal 17 2 2 5" xfId="36882" xr:uid="{00000000-0005-0000-0000-000011900000}"/>
    <cellStyle name="Normal 17 2 3" xfId="36883" xr:uid="{00000000-0005-0000-0000-000012900000}"/>
    <cellStyle name="Normal 17 2 3 2" xfId="36884" xr:uid="{00000000-0005-0000-0000-000013900000}"/>
    <cellStyle name="Normal 17 2 3 2 2" xfId="36885" xr:uid="{00000000-0005-0000-0000-000014900000}"/>
    <cellStyle name="Normal 17 2 3 2 2 2" xfId="36886" xr:uid="{00000000-0005-0000-0000-000015900000}"/>
    <cellStyle name="Normal 17 2 3 2 3" xfId="36887" xr:uid="{00000000-0005-0000-0000-000016900000}"/>
    <cellStyle name="Normal 17 2 3 3" xfId="36888" xr:uid="{00000000-0005-0000-0000-000017900000}"/>
    <cellStyle name="Normal 17 2 3 3 2" xfId="36889" xr:uid="{00000000-0005-0000-0000-000018900000}"/>
    <cellStyle name="Normal 17 2 3 4" xfId="36890" xr:uid="{00000000-0005-0000-0000-000019900000}"/>
    <cellStyle name="Normal 17 2 4" xfId="36891" xr:uid="{00000000-0005-0000-0000-00001A900000}"/>
    <cellStyle name="Normal 17 2 4 2" xfId="36892" xr:uid="{00000000-0005-0000-0000-00001B900000}"/>
    <cellStyle name="Normal 17 2 4 2 2" xfId="36893" xr:uid="{00000000-0005-0000-0000-00001C900000}"/>
    <cellStyle name="Normal 17 2 4 3" xfId="36894" xr:uid="{00000000-0005-0000-0000-00001D900000}"/>
    <cellStyle name="Normal 17 2 5" xfId="36895" xr:uid="{00000000-0005-0000-0000-00001E900000}"/>
    <cellStyle name="Normal 17 2 5 2" xfId="36896" xr:uid="{00000000-0005-0000-0000-00001F900000}"/>
    <cellStyle name="Normal 17 2 6" xfId="36897" xr:uid="{00000000-0005-0000-0000-000020900000}"/>
    <cellStyle name="Normal 17 3" xfId="36898" xr:uid="{00000000-0005-0000-0000-000021900000}"/>
    <cellStyle name="Normal 17 3 2" xfId="36899" xr:uid="{00000000-0005-0000-0000-000022900000}"/>
    <cellStyle name="Normal 17 3 2 2" xfId="36900" xr:uid="{00000000-0005-0000-0000-000023900000}"/>
    <cellStyle name="Normal 17 3 2 2 2" xfId="36901" xr:uid="{00000000-0005-0000-0000-000024900000}"/>
    <cellStyle name="Normal 17 3 2 3" xfId="36902" xr:uid="{00000000-0005-0000-0000-000025900000}"/>
    <cellStyle name="Normal 17 3 3" xfId="36903" xr:uid="{00000000-0005-0000-0000-000026900000}"/>
    <cellStyle name="Normal 17 3 3 2" xfId="36904" xr:uid="{00000000-0005-0000-0000-000027900000}"/>
    <cellStyle name="Normal 17 3 4" xfId="36905" xr:uid="{00000000-0005-0000-0000-000028900000}"/>
    <cellStyle name="Normal 170" xfId="36906" xr:uid="{00000000-0005-0000-0000-000029900000}"/>
    <cellStyle name="Normal 170 2" xfId="36907" xr:uid="{00000000-0005-0000-0000-00002A900000}"/>
    <cellStyle name="Normal 170 2 2" xfId="36908" xr:uid="{00000000-0005-0000-0000-00002B900000}"/>
    <cellStyle name="Normal 170 2 2 2" xfId="36909" xr:uid="{00000000-0005-0000-0000-00002C900000}"/>
    <cellStyle name="Normal 170 2 2 2 2" xfId="36910" xr:uid="{00000000-0005-0000-0000-00002D900000}"/>
    <cellStyle name="Normal 170 2 2 2 2 2" xfId="36911" xr:uid="{00000000-0005-0000-0000-00002E900000}"/>
    <cellStyle name="Normal 170 2 2 2 3" xfId="36912" xr:uid="{00000000-0005-0000-0000-00002F900000}"/>
    <cellStyle name="Normal 170 2 2 3" xfId="36913" xr:uid="{00000000-0005-0000-0000-000030900000}"/>
    <cellStyle name="Normal 170 2 2 3 2" xfId="36914" xr:uid="{00000000-0005-0000-0000-000031900000}"/>
    <cellStyle name="Normal 170 2 2 4" xfId="36915" xr:uid="{00000000-0005-0000-0000-000032900000}"/>
    <cellStyle name="Normal 170 2 3" xfId="36916" xr:uid="{00000000-0005-0000-0000-000033900000}"/>
    <cellStyle name="Normal 170 2 3 2" xfId="36917" xr:uid="{00000000-0005-0000-0000-000034900000}"/>
    <cellStyle name="Normal 170 2 3 2 2" xfId="36918" xr:uid="{00000000-0005-0000-0000-000035900000}"/>
    <cellStyle name="Normal 170 2 3 3" xfId="36919" xr:uid="{00000000-0005-0000-0000-000036900000}"/>
    <cellStyle name="Normal 170 2 4" xfId="36920" xr:uid="{00000000-0005-0000-0000-000037900000}"/>
    <cellStyle name="Normal 170 2 4 2" xfId="36921" xr:uid="{00000000-0005-0000-0000-000038900000}"/>
    <cellStyle name="Normal 170 2 5" xfId="36922" xr:uid="{00000000-0005-0000-0000-000039900000}"/>
    <cellStyle name="Normal 170 3" xfId="36923" xr:uid="{00000000-0005-0000-0000-00003A900000}"/>
    <cellStyle name="Normal 170 3 2" xfId="36924" xr:uid="{00000000-0005-0000-0000-00003B900000}"/>
    <cellStyle name="Normal 170 3 2 2" xfId="36925" xr:uid="{00000000-0005-0000-0000-00003C900000}"/>
    <cellStyle name="Normal 170 3 2 2 2" xfId="36926" xr:uid="{00000000-0005-0000-0000-00003D900000}"/>
    <cellStyle name="Normal 170 3 2 3" xfId="36927" xr:uid="{00000000-0005-0000-0000-00003E900000}"/>
    <cellStyle name="Normal 170 3 3" xfId="36928" xr:uid="{00000000-0005-0000-0000-00003F900000}"/>
    <cellStyle name="Normal 170 3 3 2" xfId="36929" xr:uid="{00000000-0005-0000-0000-000040900000}"/>
    <cellStyle name="Normal 170 3 4" xfId="36930" xr:uid="{00000000-0005-0000-0000-000041900000}"/>
    <cellStyle name="Normal 170 4" xfId="36931" xr:uid="{00000000-0005-0000-0000-000042900000}"/>
    <cellStyle name="Normal 170 4 2" xfId="36932" xr:uid="{00000000-0005-0000-0000-000043900000}"/>
    <cellStyle name="Normal 170 4 2 2" xfId="36933" xr:uid="{00000000-0005-0000-0000-000044900000}"/>
    <cellStyle name="Normal 170 4 3" xfId="36934" xr:uid="{00000000-0005-0000-0000-000045900000}"/>
    <cellStyle name="Normal 170 5" xfId="36935" xr:uid="{00000000-0005-0000-0000-000046900000}"/>
    <cellStyle name="Normal 170 5 2" xfId="36936" xr:uid="{00000000-0005-0000-0000-000047900000}"/>
    <cellStyle name="Normal 170 6" xfId="36937" xr:uid="{00000000-0005-0000-0000-000048900000}"/>
    <cellStyle name="Normal 171" xfId="36938" xr:uid="{00000000-0005-0000-0000-000049900000}"/>
    <cellStyle name="Normal 172" xfId="36939" xr:uid="{00000000-0005-0000-0000-00004A900000}"/>
    <cellStyle name="Normal 173" xfId="36940" xr:uid="{00000000-0005-0000-0000-00004B900000}"/>
    <cellStyle name="Normal 174" xfId="36941" xr:uid="{00000000-0005-0000-0000-00004C900000}"/>
    <cellStyle name="Normal 175" xfId="36942" xr:uid="{00000000-0005-0000-0000-00004D900000}"/>
    <cellStyle name="Normal 175 2" xfId="36943" xr:uid="{00000000-0005-0000-0000-00004E900000}"/>
    <cellStyle name="Normal 176" xfId="36944" xr:uid="{00000000-0005-0000-0000-00004F900000}"/>
    <cellStyle name="Normal 176 2" xfId="36945" xr:uid="{00000000-0005-0000-0000-000050900000}"/>
    <cellStyle name="Normal 177" xfId="36946" xr:uid="{00000000-0005-0000-0000-000051900000}"/>
    <cellStyle name="Normal 177 2" xfId="36947" xr:uid="{00000000-0005-0000-0000-000052900000}"/>
    <cellStyle name="Normal 178" xfId="36948" xr:uid="{00000000-0005-0000-0000-000053900000}"/>
    <cellStyle name="Normal 178 2" xfId="36949" xr:uid="{00000000-0005-0000-0000-000054900000}"/>
    <cellStyle name="Normal 179" xfId="36950" xr:uid="{00000000-0005-0000-0000-000055900000}"/>
    <cellStyle name="Normal 179 2" xfId="36951" xr:uid="{00000000-0005-0000-0000-000056900000}"/>
    <cellStyle name="Normal 18" xfId="36952" xr:uid="{00000000-0005-0000-0000-000057900000}"/>
    <cellStyle name="Normal 18 2" xfId="36953" xr:uid="{00000000-0005-0000-0000-000058900000}"/>
    <cellStyle name="Normal 18 2 2" xfId="36954" xr:uid="{00000000-0005-0000-0000-000059900000}"/>
    <cellStyle name="Normal 18 2 2 2" xfId="36955" xr:uid="{00000000-0005-0000-0000-00005A900000}"/>
    <cellStyle name="Normal 18 2 2 2 2" xfId="36956" xr:uid="{00000000-0005-0000-0000-00005B900000}"/>
    <cellStyle name="Normal 18 2 2 2 2 2" xfId="36957" xr:uid="{00000000-0005-0000-0000-00005C900000}"/>
    <cellStyle name="Normal 18 2 2 2 2 2 2" xfId="36958" xr:uid="{00000000-0005-0000-0000-00005D900000}"/>
    <cellStyle name="Normal 18 2 2 2 2 3" xfId="36959" xr:uid="{00000000-0005-0000-0000-00005E900000}"/>
    <cellStyle name="Normal 18 2 2 2 3" xfId="36960" xr:uid="{00000000-0005-0000-0000-00005F900000}"/>
    <cellStyle name="Normal 18 2 2 2 3 2" xfId="36961" xr:uid="{00000000-0005-0000-0000-000060900000}"/>
    <cellStyle name="Normal 18 2 2 2 4" xfId="36962" xr:uid="{00000000-0005-0000-0000-000061900000}"/>
    <cellStyle name="Normal 18 2 2 3" xfId="36963" xr:uid="{00000000-0005-0000-0000-000062900000}"/>
    <cellStyle name="Normal 18 2 2 3 2" xfId="36964" xr:uid="{00000000-0005-0000-0000-000063900000}"/>
    <cellStyle name="Normal 18 2 2 3 2 2" xfId="36965" xr:uid="{00000000-0005-0000-0000-000064900000}"/>
    <cellStyle name="Normal 18 2 2 3 3" xfId="36966" xr:uid="{00000000-0005-0000-0000-000065900000}"/>
    <cellStyle name="Normal 18 2 2 4" xfId="36967" xr:uid="{00000000-0005-0000-0000-000066900000}"/>
    <cellStyle name="Normal 18 2 2 4 2" xfId="36968" xr:uid="{00000000-0005-0000-0000-000067900000}"/>
    <cellStyle name="Normal 18 2 2 5" xfId="36969" xr:uid="{00000000-0005-0000-0000-000068900000}"/>
    <cellStyle name="Normal 18 2 3" xfId="36970" xr:uid="{00000000-0005-0000-0000-000069900000}"/>
    <cellStyle name="Normal 18 2 3 2" xfId="36971" xr:uid="{00000000-0005-0000-0000-00006A900000}"/>
    <cellStyle name="Normal 18 2 3 2 2" xfId="36972" xr:uid="{00000000-0005-0000-0000-00006B900000}"/>
    <cellStyle name="Normal 18 2 3 2 2 2" xfId="36973" xr:uid="{00000000-0005-0000-0000-00006C900000}"/>
    <cellStyle name="Normal 18 2 3 2 3" xfId="36974" xr:uid="{00000000-0005-0000-0000-00006D900000}"/>
    <cellStyle name="Normal 18 2 3 3" xfId="36975" xr:uid="{00000000-0005-0000-0000-00006E900000}"/>
    <cellStyle name="Normal 18 2 3 3 2" xfId="36976" xr:uid="{00000000-0005-0000-0000-00006F900000}"/>
    <cellStyle name="Normal 18 2 3 4" xfId="36977" xr:uid="{00000000-0005-0000-0000-000070900000}"/>
    <cellStyle name="Normal 18 2 4" xfId="36978" xr:uid="{00000000-0005-0000-0000-000071900000}"/>
    <cellStyle name="Normal 18 2 4 2" xfId="36979" xr:uid="{00000000-0005-0000-0000-000072900000}"/>
    <cellStyle name="Normal 18 2 4 2 2" xfId="36980" xr:uid="{00000000-0005-0000-0000-000073900000}"/>
    <cellStyle name="Normal 18 2 4 3" xfId="36981" xr:uid="{00000000-0005-0000-0000-000074900000}"/>
    <cellStyle name="Normal 18 2 5" xfId="36982" xr:uid="{00000000-0005-0000-0000-000075900000}"/>
    <cellStyle name="Normal 18 2 5 2" xfId="36983" xr:uid="{00000000-0005-0000-0000-000076900000}"/>
    <cellStyle name="Normal 18 2 6" xfId="36984" xr:uid="{00000000-0005-0000-0000-000077900000}"/>
    <cellStyle name="Normal 18 3" xfId="36985" xr:uid="{00000000-0005-0000-0000-000078900000}"/>
    <cellStyle name="Normal 18 3 2" xfId="36986" xr:uid="{00000000-0005-0000-0000-000079900000}"/>
    <cellStyle name="Normal 18 3 2 2" xfId="36987" xr:uid="{00000000-0005-0000-0000-00007A900000}"/>
    <cellStyle name="Normal 18 3 2 2 2" xfId="36988" xr:uid="{00000000-0005-0000-0000-00007B900000}"/>
    <cellStyle name="Normal 18 3 2 3" xfId="36989" xr:uid="{00000000-0005-0000-0000-00007C900000}"/>
    <cellStyle name="Normal 18 3 3" xfId="36990" xr:uid="{00000000-0005-0000-0000-00007D900000}"/>
    <cellStyle name="Normal 18 3 3 2" xfId="36991" xr:uid="{00000000-0005-0000-0000-00007E900000}"/>
    <cellStyle name="Normal 18 3 4" xfId="36992" xr:uid="{00000000-0005-0000-0000-00007F900000}"/>
    <cellStyle name="Normal 180" xfId="36993" xr:uid="{00000000-0005-0000-0000-000080900000}"/>
    <cellStyle name="Normal 180 2" xfId="36994" xr:uid="{00000000-0005-0000-0000-000081900000}"/>
    <cellStyle name="Normal 181" xfId="36995" xr:uid="{00000000-0005-0000-0000-000082900000}"/>
    <cellStyle name="Normal 181 2" xfId="36996" xr:uid="{00000000-0005-0000-0000-000083900000}"/>
    <cellStyle name="Normal 182" xfId="36997" xr:uid="{00000000-0005-0000-0000-000084900000}"/>
    <cellStyle name="Normal 182 2" xfId="36998" xr:uid="{00000000-0005-0000-0000-000085900000}"/>
    <cellStyle name="Normal 183" xfId="36999" xr:uid="{00000000-0005-0000-0000-000086900000}"/>
    <cellStyle name="Normal 183 2" xfId="37000" xr:uid="{00000000-0005-0000-0000-000087900000}"/>
    <cellStyle name="Normal 184" xfId="37001" xr:uid="{00000000-0005-0000-0000-000088900000}"/>
    <cellStyle name="Normal 184 2" xfId="37002" xr:uid="{00000000-0005-0000-0000-000089900000}"/>
    <cellStyle name="Normal 185" xfId="37003" xr:uid="{00000000-0005-0000-0000-00008A900000}"/>
    <cellStyle name="Normal 185 2" xfId="37004" xr:uid="{00000000-0005-0000-0000-00008B900000}"/>
    <cellStyle name="Normal 186" xfId="37005" xr:uid="{00000000-0005-0000-0000-00008C900000}"/>
    <cellStyle name="Normal 186 2" xfId="37006" xr:uid="{00000000-0005-0000-0000-00008D900000}"/>
    <cellStyle name="Normal 186 2 2" xfId="37007" xr:uid="{00000000-0005-0000-0000-00008E900000}"/>
    <cellStyle name="Normal 186 2 2 2" xfId="37008" xr:uid="{00000000-0005-0000-0000-00008F900000}"/>
    <cellStyle name="Normal 186 2 3" xfId="37009" xr:uid="{00000000-0005-0000-0000-000090900000}"/>
    <cellStyle name="Normal 186 3" xfId="37010" xr:uid="{00000000-0005-0000-0000-000091900000}"/>
    <cellStyle name="Normal 186 3 2" xfId="37011" xr:uid="{00000000-0005-0000-0000-000092900000}"/>
    <cellStyle name="Normal 186 4" xfId="37012" xr:uid="{00000000-0005-0000-0000-000093900000}"/>
    <cellStyle name="Normal 187" xfId="37013" xr:uid="{00000000-0005-0000-0000-000094900000}"/>
    <cellStyle name="Normal 187 2" xfId="37014" xr:uid="{00000000-0005-0000-0000-000095900000}"/>
    <cellStyle name="Normal 187 2 2" xfId="37015" xr:uid="{00000000-0005-0000-0000-000096900000}"/>
    <cellStyle name="Normal 187 2 2 2" xfId="37016" xr:uid="{00000000-0005-0000-0000-000097900000}"/>
    <cellStyle name="Normal 187 2 3" xfId="37017" xr:uid="{00000000-0005-0000-0000-000098900000}"/>
    <cellStyle name="Normal 187 3" xfId="37018" xr:uid="{00000000-0005-0000-0000-000099900000}"/>
    <cellStyle name="Normal 187 3 2" xfId="37019" xr:uid="{00000000-0005-0000-0000-00009A900000}"/>
    <cellStyle name="Normal 187 4" xfId="37020" xr:uid="{00000000-0005-0000-0000-00009B900000}"/>
    <cellStyle name="Normal 188" xfId="37021" xr:uid="{00000000-0005-0000-0000-00009C900000}"/>
    <cellStyle name="Normal 189" xfId="37022" xr:uid="{00000000-0005-0000-0000-00009D900000}"/>
    <cellStyle name="Normal 189 2" xfId="37023" xr:uid="{00000000-0005-0000-0000-00009E900000}"/>
    <cellStyle name="Normal 189 2 2" xfId="37024" xr:uid="{00000000-0005-0000-0000-00009F900000}"/>
    <cellStyle name="Normal 189 3" xfId="37025" xr:uid="{00000000-0005-0000-0000-0000A0900000}"/>
    <cellStyle name="Normal 19" xfId="37026" xr:uid="{00000000-0005-0000-0000-0000A1900000}"/>
    <cellStyle name="Normal 19 2" xfId="37027" xr:uid="{00000000-0005-0000-0000-0000A2900000}"/>
    <cellStyle name="Normal 19 2 2" xfId="37028" xr:uid="{00000000-0005-0000-0000-0000A3900000}"/>
    <cellStyle name="Normal 19 2 2 2" xfId="37029" xr:uid="{00000000-0005-0000-0000-0000A4900000}"/>
    <cellStyle name="Normal 19 2 2 2 2" xfId="37030" xr:uid="{00000000-0005-0000-0000-0000A5900000}"/>
    <cellStyle name="Normal 19 2 2 2 2 2" xfId="37031" xr:uid="{00000000-0005-0000-0000-0000A6900000}"/>
    <cellStyle name="Normal 19 2 2 2 2 2 2" xfId="37032" xr:uid="{00000000-0005-0000-0000-0000A7900000}"/>
    <cellStyle name="Normal 19 2 2 2 2 3" xfId="37033" xr:uid="{00000000-0005-0000-0000-0000A8900000}"/>
    <cellStyle name="Normal 19 2 2 2 3" xfId="37034" xr:uid="{00000000-0005-0000-0000-0000A9900000}"/>
    <cellStyle name="Normal 19 2 2 2 3 2" xfId="37035" xr:uid="{00000000-0005-0000-0000-0000AA900000}"/>
    <cellStyle name="Normal 19 2 2 2 4" xfId="37036" xr:uid="{00000000-0005-0000-0000-0000AB900000}"/>
    <cellStyle name="Normal 19 2 2 3" xfId="37037" xr:uid="{00000000-0005-0000-0000-0000AC900000}"/>
    <cellStyle name="Normal 19 2 2 3 2" xfId="37038" xr:uid="{00000000-0005-0000-0000-0000AD900000}"/>
    <cellStyle name="Normal 19 2 2 3 2 2" xfId="37039" xr:uid="{00000000-0005-0000-0000-0000AE900000}"/>
    <cellStyle name="Normal 19 2 2 3 3" xfId="37040" xr:uid="{00000000-0005-0000-0000-0000AF900000}"/>
    <cellStyle name="Normal 19 2 2 4" xfId="37041" xr:uid="{00000000-0005-0000-0000-0000B0900000}"/>
    <cellStyle name="Normal 19 2 2 4 2" xfId="37042" xr:uid="{00000000-0005-0000-0000-0000B1900000}"/>
    <cellStyle name="Normal 19 2 2 5" xfId="37043" xr:uid="{00000000-0005-0000-0000-0000B2900000}"/>
    <cellStyle name="Normal 19 2 3" xfId="37044" xr:uid="{00000000-0005-0000-0000-0000B3900000}"/>
    <cellStyle name="Normal 19 2 3 2" xfId="37045" xr:uid="{00000000-0005-0000-0000-0000B4900000}"/>
    <cellStyle name="Normal 19 2 3 2 2" xfId="37046" xr:uid="{00000000-0005-0000-0000-0000B5900000}"/>
    <cellStyle name="Normal 19 2 3 2 2 2" xfId="37047" xr:uid="{00000000-0005-0000-0000-0000B6900000}"/>
    <cellStyle name="Normal 19 2 3 2 3" xfId="37048" xr:uid="{00000000-0005-0000-0000-0000B7900000}"/>
    <cellStyle name="Normal 19 2 3 3" xfId="37049" xr:uid="{00000000-0005-0000-0000-0000B8900000}"/>
    <cellStyle name="Normal 19 2 3 3 2" xfId="37050" xr:uid="{00000000-0005-0000-0000-0000B9900000}"/>
    <cellStyle name="Normal 19 2 3 4" xfId="37051" xr:uid="{00000000-0005-0000-0000-0000BA900000}"/>
    <cellStyle name="Normal 19 2 4" xfId="37052" xr:uid="{00000000-0005-0000-0000-0000BB900000}"/>
    <cellStyle name="Normal 19 2 4 2" xfId="37053" xr:uid="{00000000-0005-0000-0000-0000BC900000}"/>
    <cellStyle name="Normal 19 2 4 2 2" xfId="37054" xr:uid="{00000000-0005-0000-0000-0000BD900000}"/>
    <cellStyle name="Normal 19 2 4 3" xfId="37055" xr:uid="{00000000-0005-0000-0000-0000BE900000}"/>
    <cellStyle name="Normal 19 2 5" xfId="37056" xr:uid="{00000000-0005-0000-0000-0000BF900000}"/>
    <cellStyle name="Normal 19 2 5 2" xfId="37057" xr:uid="{00000000-0005-0000-0000-0000C0900000}"/>
    <cellStyle name="Normal 19 2 6" xfId="37058" xr:uid="{00000000-0005-0000-0000-0000C1900000}"/>
    <cellStyle name="Normal 19 3" xfId="37059" xr:uid="{00000000-0005-0000-0000-0000C2900000}"/>
    <cellStyle name="Normal 19 3 2" xfId="37060" xr:uid="{00000000-0005-0000-0000-0000C3900000}"/>
    <cellStyle name="Normal 19 3 2 2" xfId="37061" xr:uid="{00000000-0005-0000-0000-0000C4900000}"/>
    <cellStyle name="Normal 19 3 2 2 2" xfId="37062" xr:uid="{00000000-0005-0000-0000-0000C5900000}"/>
    <cellStyle name="Normal 19 3 2 3" xfId="37063" xr:uid="{00000000-0005-0000-0000-0000C6900000}"/>
    <cellStyle name="Normal 19 3 3" xfId="37064" xr:uid="{00000000-0005-0000-0000-0000C7900000}"/>
    <cellStyle name="Normal 19 3 3 2" xfId="37065" xr:uid="{00000000-0005-0000-0000-0000C8900000}"/>
    <cellStyle name="Normal 19 3 4" xfId="37066" xr:uid="{00000000-0005-0000-0000-0000C9900000}"/>
    <cellStyle name="Normal 190" xfId="37067" xr:uid="{00000000-0005-0000-0000-0000CA900000}"/>
    <cellStyle name="Normal 190 2" xfId="37068" xr:uid="{00000000-0005-0000-0000-0000CB900000}"/>
    <cellStyle name="Normal 190 2 2" xfId="37069" xr:uid="{00000000-0005-0000-0000-0000CC900000}"/>
    <cellStyle name="Normal 190 3" xfId="37070" xr:uid="{00000000-0005-0000-0000-0000CD900000}"/>
    <cellStyle name="Normal 191" xfId="37071" xr:uid="{00000000-0005-0000-0000-0000CE900000}"/>
    <cellStyle name="Normal 192" xfId="37072" xr:uid="{00000000-0005-0000-0000-0000CF900000}"/>
    <cellStyle name="Normal 193" xfId="37073" xr:uid="{00000000-0005-0000-0000-0000D0900000}"/>
    <cellStyle name="Normal 194" xfId="37074" xr:uid="{00000000-0005-0000-0000-0000D1900000}"/>
    <cellStyle name="Normal 195" xfId="37075" xr:uid="{00000000-0005-0000-0000-0000D2900000}"/>
    <cellStyle name="Normal 196" xfId="37076" xr:uid="{00000000-0005-0000-0000-0000D3900000}"/>
    <cellStyle name="Normal 197" xfId="37077" xr:uid="{00000000-0005-0000-0000-0000D4900000}"/>
    <cellStyle name="Normal 198" xfId="37078" xr:uid="{00000000-0005-0000-0000-0000D5900000}"/>
    <cellStyle name="Normal 199" xfId="37079" xr:uid="{00000000-0005-0000-0000-0000D6900000}"/>
    <cellStyle name="Normal 2" xfId="37080" xr:uid="{00000000-0005-0000-0000-0000D7900000}"/>
    <cellStyle name="Normal 2 10" xfId="37081" xr:uid="{00000000-0005-0000-0000-0000D8900000}"/>
    <cellStyle name="Normal 2 10 2" xfId="37082" xr:uid="{00000000-0005-0000-0000-0000D9900000}"/>
    <cellStyle name="Normal 2 10 2 2" xfId="37083" xr:uid="{00000000-0005-0000-0000-0000DA900000}"/>
    <cellStyle name="Normal 2 10 3" xfId="37084" xr:uid="{00000000-0005-0000-0000-0000DB900000}"/>
    <cellStyle name="Normal 2 10 4" xfId="37085" xr:uid="{00000000-0005-0000-0000-0000DC900000}"/>
    <cellStyle name="Normal 2 11" xfId="37086" xr:uid="{00000000-0005-0000-0000-0000DD900000}"/>
    <cellStyle name="Normal 2 12" xfId="37087" xr:uid="{00000000-0005-0000-0000-0000DE900000}"/>
    <cellStyle name="Normal 2 2" xfId="37088" xr:uid="{00000000-0005-0000-0000-0000DF900000}"/>
    <cellStyle name="Normal 2 2 10" xfId="37089" xr:uid="{00000000-0005-0000-0000-0000E0900000}"/>
    <cellStyle name="Normal 2 2 2" xfId="37090" xr:uid="{00000000-0005-0000-0000-0000E1900000}"/>
    <cellStyle name="Normal 2 2 2 2" xfId="37091" xr:uid="{00000000-0005-0000-0000-0000E2900000}"/>
    <cellStyle name="Normal 2 2 2 2 2" xfId="37092" xr:uid="{00000000-0005-0000-0000-0000E3900000}"/>
    <cellStyle name="Normal 2 2 2 2 2 2" xfId="37093" xr:uid="{00000000-0005-0000-0000-0000E4900000}"/>
    <cellStyle name="Normal 2 2 2 2 2 3" xfId="37094" xr:uid="{00000000-0005-0000-0000-0000E5900000}"/>
    <cellStyle name="Normal 2 2 2 2 3" xfId="37095" xr:uid="{00000000-0005-0000-0000-0000E6900000}"/>
    <cellStyle name="Normal 2 2 2 2 4" xfId="37096" xr:uid="{00000000-0005-0000-0000-0000E7900000}"/>
    <cellStyle name="Normal 2 2 2 2 5" xfId="37097" xr:uid="{00000000-0005-0000-0000-0000E8900000}"/>
    <cellStyle name="Normal 2 2 2 3" xfId="37098" xr:uid="{00000000-0005-0000-0000-0000E9900000}"/>
    <cellStyle name="Normal 2 2 2 3 2" xfId="37099" xr:uid="{00000000-0005-0000-0000-0000EA900000}"/>
    <cellStyle name="Normal 2 2 2 3 3" xfId="37100" xr:uid="{00000000-0005-0000-0000-0000EB900000}"/>
    <cellStyle name="Normal 2 2 2 3 4" xfId="37101" xr:uid="{00000000-0005-0000-0000-0000EC900000}"/>
    <cellStyle name="Normal 2 2 2 3 5" xfId="37102" xr:uid="{00000000-0005-0000-0000-0000ED900000}"/>
    <cellStyle name="Normal 2 2 3" xfId="37103" xr:uid="{00000000-0005-0000-0000-0000EE900000}"/>
    <cellStyle name="Normal 2 2 3 2" xfId="37104" xr:uid="{00000000-0005-0000-0000-0000EF900000}"/>
    <cellStyle name="Normal 2 2 3 2 2" xfId="37105" xr:uid="{00000000-0005-0000-0000-0000F0900000}"/>
    <cellStyle name="Normal 2 2 3 2 3" xfId="37106" xr:uid="{00000000-0005-0000-0000-0000F1900000}"/>
    <cellStyle name="Normal 2 2 3 3" xfId="37107" xr:uid="{00000000-0005-0000-0000-0000F2900000}"/>
    <cellStyle name="Normal 2 2 3 4" xfId="37108" xr:uid="{00000000-0005-0000-0000-0000F3900000}"/>
    <cellStyle name="Normal 2 2 3 5" xfId="37109" xr:uid="{00000000-0005-0000-0000-0000F4900000}"/>
    <cellStyle name="Normal 2 2 3 6" xfId="37110" xr:uid="{00000000-0005-0000-0000-0000F5900000}"/>
    <cellStyle name="Normal 2 2 4" xfId="37111" xr:uid="{00000000-0005-0000-0000-0000F6900000}"/>
    <cellStyle name="Normal 2 2 4 10" xfId="37112" xr:uid="{00000000-0005-0000-0000-0000F7900000}"/>
    <cellStyle name="Normal 2 2 4 11" xfId="37113" xr:uid="{00000000-0005-0000-0000-0000F8900000}"/>
    <cellStyle name="Normal 2 2 4 2" xfId="37114" xr:uid="{00000000-0005-0000-0000-0000F9900000}"/>
    <cellStyle name="Normal 2 2 4 2 2" xfId="37115" xr:uid="{00000000-0005-0000-0000-0000FA900000}"/>
    <cellStyle name="Normal 2 2 4 2 2 2" xfId="37116" xr:uid="{00000000-0005-0000-0000-0000FB900000}"/>
    <cellStyle name="Normal 2 2 4 2 2 3" xfId="37117" xr:uid="{00000000-0005-0000-0000-0000FC900000}"/>
    <cellStyle name="Normal 2 2 4 2 3" xfId="37118" xr:uid="{00000000-0005-0000-0000-0000FD900000}"/>
    <cellStyle name="Normal 2 2 4 2 3 2" xfId="37119" xr:uid="{00000000-0005-0000-0000-0000FE900000}"/>
    <cellStyle name="Normal 2 2 4 2 3 3" xfId="37120" xr:uid="{00000000-0005-0000-0000-0000FF900000}"/>
    <cellStyle name="Normal 2 2 4 2 4" xfId="37121" xr:uid="{00000000-0005-0000-0000-000000910000}"/>
    <cellStyle name="Normal 2 2 4 2 5" xfId="37122" xr:uid="{00000000-0005-0000-0000-000001910000}"/>
    <cellStyle name="Normal 2 2 4 2 6" xfId="37123" xr:uid="{00000000-0005-0000-0000-000002910000}"/>
    <cellStyle name="Normal 2 2 4 2 7" xfId="37124" xr:uid="{00000000-0005-0000-0000-000003910000}"/>
    <cellStyle name="Normal 2 2 4 2 8" xfId="37125" xr:uid="{00000000-0005-0000-0000-000004910000}"/>
    <cellStyle name="Normal 2 2 4 3" xfId="37126" xr:uid="{00000000-0005-0000-0000-000005910000}"/>
    <cellStyle name="Normal 2 2 4 3 2" xfId="37127" xr:uid="{00000000-0005-0000-0000-000006910000}"/>
    <cellStyle name="Normal 2 2 4 3 3" xfId="37128" xr:uid="{00000000-0005-0000-0000-000007910000}"/>
    <cellStyle name="Normal 2 2 4 4" xfId="37129" xr:uid="{00000000-0005-0000-0000-000008910000}"/>
    <cellStyle name="Normal 2 2 4 4 2" xfId="37130" xr:uid="{00000000-0005-0000-0000-000009910000}"/>
    <cellStyle name="Normal 2 2 4 4 3" xfId="37131" xr:uid="{00000000-0005-0000-0000-00000A910000}"/>
    <cellStyle name="Normal 2 2 4 5" xfId="37132" xr:uid="{00000000-0005-0000-0000-00000B910000}"/>
    <cellStyle name="Normal 2 2 4 6" xfId="37133" xr:uid="{00000000-0005-0000-0000-00000C910000}"/>
    <cellStyle name="Normal 2 2 4 7" xfId="37134" xr:uid="{00000000-0005-0000-0000-00000D910000}"/>
    <cellStyle name="Normal 2 2 4 8" xfId="37135" xr:uid="{00000000-0005-0000-0000-00000E910000}"/>
    <cellStyle name="Normal 2 2 4 9" xfId="37136" xr:uid="{00000000-0005-0000-0000-00000F910000}"/>
    <cellStyle name="Normal 2 2 5" xfId="37137" xr:uid="{00000000-0005-0000-0000-000010910000}"/>
    <cellStyle name="Normal 2 2 5 2" xfId="37138" xr:uid="{00000000-0005-0000-0000-000011910000}"/>
    <cellStyle name="Normal 2 2 5 3" xfId="37139" xr:uid="{00000000-0005-0000-0000-000012910000}"/>
    <cellStyle name="Normal 2 2 5 4" xfId="37140" xr:uid="{00000000-0005-0000-0000-000013910000}"/>
    <cellStyle name="Normal 2 2 5 5" xfId="37141" xr:uid="{00000000-0005-0000-0000-000014910000}"/>
    <cellStyle name="Normal 2 2 6" xfId="37142" xr:uid="{00000000-0005-0000-0000-000015910000}"/>
    <cellStyle name="Normal 2 2 7" xfId="37143" xr:uid="{00000000-0005-0000-0000-000016910000}"/>
    <cellStyle name="Normal 2 2 8" xfId="37144" xr:uid="{00000000-0005-0000-0000-000017910000}"/>
    <cellStyle name="Normal 2 2 9" xfId="37145" xr:uid="{00000000-0005-0000-0000-000018910000}"/>
    <cellStyle name="Normal 2 3" xfId="37146" xr:uid="{00000000-0005-0000-0000-000019910000}"/>
    <cellStyle name="Normal 2 3 2" xfId="37147" xr:uid="{00000000-0005-0000-0000-00001A910000}"/>
    <cellStyle name="Normal 2 3 2 10" xfId="37148" xr:uid="{00000000-0005-0000-0000-00001B910000}"/>
    <cellStyle name="Normal 2 3 2 2" xfId="37149" xr:uid="{00000000-0005-0000-0000-00001C910000}"/>
    <cellStyle name="Normal 2 3 2 2 10" xfId="37150" xr:uid="{00000000-0005-0000-0000-00001D910000}"/>
    <cellStyle name="Normal 2 3 2 2 11" xfId="37151" xr:uid="{00000000-0005-0000-0000-00001E910000}"/>
    <cellStyle name="Normal 2 3 2 2 2" xfId="37152" xr:uid="{00000000-0005-0000-0000-00001F910000}"/>
    <cellStyle name="Normal 2 3 2 2 2 2" xfId="37153" xr:uid="{00000000-0005-0000-0000-000020910000}"/>
    <cellStyle name="Normal 2 3 2 2 2 2 2" xfId="37154" xr:uid="{00000000-0005-0000-0000-000021910000}"/>
    <cellStyle name="Normal 2 3 2 2 2 2 2 2" xfId="37155" xr:uid="{00000000-0005-0000-0000-000022910000}"/>
    <cellStyle name="Normal 2 3 2 2 2 2 2 2 2" xfId="37156" xr:uid="{00000000-0005-0000-0000-000023910000}"/>
    <cellStyle name="Normal 2 3 2 2 2 2 2 3" xfId="37157" xr:uid="{00000000-0005-0000-0000-000024910000}"/>
    <cellStyle name="Normal 2 3 2 2 2 2 3" xfId="37158" xr:uid="{00000000-0005-0000-0000-000025910000}"/>
    <cellStyle name="Normal 2 3 2 2 2 2 3 2" xfId="37159" xr:uid="{00000000-0005-0000-0000-000026910000}"/>
    <cellStyle name="Normal 2 3 2 2 2 2 4" xfId="37160" xr:uid="{00000000-0005-0000-0000-000027910000}"/>
    <cellStyle name="Normal 2 3 2 2 2 3" xfId="37161" xr:uid="{00000000-0005-0000-0000-000028910000}"/>
    <cellStyle name="Normal 2 3 2 2 2 3 2" xfId="37162" xr:uid="{00000000-0005-0000-0000-000029910000}"/>
    <cellStyle name="Normal 2 3 2 2 2 3 2 2" xfId="37163" xr:uid="{00000000-0005-0000-0000-00002A910000}"/>
    <cellStyle name="Normal 2 3 2 2 2 3 3" xfId="37164" xr:uid="{00000000-0005-0000-0000-00002B910000}"/>
    <cellStyle name="Normal 2 3 2 2 2 4" xfId="37165" xr:uid="{00000000-0005-0000-0000-00002C910000}"/>
    <cellStyle name="Normal 2 3 2 2 2 4 2" xfId="37166" xr:uid="{00000000-0005-0000-0000-00002D910000}"/>
    <cellStyle name="Normal 2 3 2 2 2 5" xfId="37167" xr:uid="{00000000-0005-0000-0000-00002E910000}"/>
    <cellStyle name="Normal 2 3 2 2 3" xfId="37168" xr:uid="{00000000-0005-0000-0000-00002F910000}"/>
    <cellStyle name="Normal 2 3 2 2 3 2" xfId="37169" xr:uid="{00000000-0005-0000-0000-000030910000}"/>
    <cellStyle name="Normal 2 3 2 2 3 2 2" xfId="37170" xr:uid="{00000000-0005-0000-0000-000031910000}"/>
    <cellStyle name="Normal 2 3 2 2 3 2 2 2" xfId="37171" xr:uid="{00000000-0005-0000-0000-000032910000}"/>
    <cellStyle name="Normal 2 3 2 2 3 2 3" xfId="37172" xr:uid="{00000000-0005-0000-0000-000033910000}"/>
    <cellStyle name="Normal 2 3 2 2 3 3" xfId="37173" xr:uid="{00000000-0005-0000-0000-000034910000}"/>
    <cellStyle name="Normal 2 3 2 2 3 3 2" xfId="37174" xr:uid="{00000000-0005-0000-0000-000035910000}"/>
    <cellStyle name="Normal 2 3 2 2 3 4" xfId="37175" xr:uid="{00000000-0005-0000-0000-000036910000}"/>
    <cellStyle name="Normal 2 3 2 2 4" xfId="37176" xr:uid="{00000000-0005-0000-0000-000037910000}"/>
    <cellStyle name="Normal 2 3 2 2 4 2" xfId="37177" xr:uid="{00000000-0005-0000-0000-000038910000}"/>
    <cellStyle name="Normal 2 3 2 2 4 2 2" xfId="37178" xr:uid="{00000000-0005-0000-0000-000039910000}"/>
    <cellStyle name="Normal 2 3 2 2 4 3" xfId="37179" xr:uid="{00000000-0005-0000-0000-00003A910000}"/>
    <cellStyle name="Normal 2 3 2 2 5" xfId="37180" xr:uid="{00000000-0005-0000-0000-00003B910000}"/>
    <cellStyle name="Normal 2 3 2 2 5 2" xfId="37181" xr:uid="{00000000-0005-0000-0000-00003C910000}"/>
    <cellStyle name="Normal 2 3 2 2 6" xfId="37182" xr:uid="{00000000-0005-0000-0000-00003D910000}"/>
    <cellStyle name="Normal 2 3 2 2 7" xfId="37183" xr:uid="{00000000-0005-0000-0000-00003E910000}"/>
    <cellStyle name="Normal 2 3 2 2 8" xfId="37184" xr:uid="{00000000-0005-0000-0000-00003F910000}"/>
    <cellStyle name="Normal 2 3 2 2 9" xfId="37185" xr:uid="{00000000-0005-0000-0000-000040910000}"/>
    <cellStyle name="Normal 2 3 2 3" xfId="37186" xr:uid="{00000000-0005-0000-0000-000041910000}"/>
    <cellStyle name="Normal 2 3 2 3 2" xfId="37187" xr:uid="{00000000-0005-0000-0000-000042910000}"/>
    <cellStyle name="Normal 2 3 2 3 2 2" xfId="37188" xr:uid="{00000000-0005-0000-0000-000043910000}"/>
    <cellStyle name="Normal 2 3 2 3 2 2 2" xfId="37189" xr:uid="{00000000-0005-0000-0000-000044910000}"/>
    <cellStyle name="Normal 2 3 2 3 2 2 2 2" xfId="37190" xr:uid="{00000000-0005-0000-0000-000045910000}"/>
    <cellStyle name="Normal 2 3 2 3 2 2 2 2 2" xfId="37191" xr:uid="{00000000-0005-0000-0000-000046910000}"/>
    <cellStyle name="Normal 2 3 2 3 2 2 2 3" xfId="37192" xr:uid="{00000000-0005-0000-0000-000047910000}"/>
    <cellStyle name="Normal 2 3 2 3 2 2 3" xfId="37193" xr:uid="{00000000-0005-0000-0000-000048910000}"/>
    <cellStyle name="Normal 2 3 2 3 2 2 3 2" xfId="37194" xr:uid="{00000000-0005-0000-0000-000049910000}"/>
    <cellStyle name="Normal 2 3 2 3 2 2 4" xfId="37195" xr:uid="{00000000-0005-0000-0000-00004A910000}"/>
    <cellStyle name="Normal 2 3 2 3 2 3" xfId="37196" xr:uid="{00000000-0005-0000-0000-00004B910000}"/>
    <cellStyle name="Normal 2 3 2 3 2 3 2" xfId="37197" xr:uid="{00000000-0005-0000-0000-00004C910000}"/>
    <cellStyle name="Normal 2 3 2 3 2 3 2 2" xfId="37198" xr:uid="{00000000-0005-0000-0000-00004D910000}"/>
    <cellStyle name="Normal 2 3 2 3 2 3 3" xfId="37199" xr:uid="{00000000-0005-0000-0000-00004E910000}"/>
    <cellStyle name="Normal 2 3 2 3 2 4" xfId="37200" xr:uid="{00000000-0005-0000-0000-00004F910000}"/>
    <cellStyle name="Normal 2 3 2 3 2 4 2" xfId="37201" xr:uid="{00000000-0005-0000-0000-000050910000}"/>
    <cellStyle name="Normal 2 3 2 3 2 5" xfId="37202" xr:uid="{00000000-0005-0000-0000-000051910000}"/>
    <cellStyle name="Normal 2 3 2 3 3" xfId="37203" xr:uid="{00000000-0005-0000-0000-000052910000}"/>
    <cellStyle name="Normal 2 3 2 3 3 2" xfId="37204" xr:uid="{00000000-0005-0000-0000-000053910000}"/>
    <cellStyle name="Normal 2 3 2 3 3 2 2" xfId="37205" xr:uid="{00000000-0005-0000-0000-000054910000}"/>
    <cellStyle name="Normal 2 3 2 3 3 2 2 2" xfId="37206" xr:uid="{00000000-0005-0000-0000-000055910000}"/>
    <cellStyle name="Normal 2 3 2 3 3 2 3" xfId="37207" xr:uid="{00000000-0005-0000-0000-000056910000}"/>
    <cellStyle name="Normal 2 3 2 3 3 3" xfId="37208" xr:uid="{00000000-0005-0000-0000-000057910000}"/>
    <cellStyle name="Normal 2 3 2 3 3 3 2" xfId="37209" xr:uid="{00000000-0005-0000-0000-000058910000}"/>
    <cellStyle name="Normal 2 3 2 3 3 4" xfId="37210" xr:uid="{00000000-0005-0000-0000-000059910000}"/>
    <cellStyle name="Normal 2 3 2 3 4" xfId="37211" xr:uid="{00000000-0005-0000-0000-00005A910000}"/>
    <cellStyle name="Normal 2 3 2 3 4 2" xfId="37212" xr:uid="{00000000-0005-0000-0000-00005B910000}"/>
    <cellStyle name="Normal 2 3 2 3 4 2 2" xfId="37213" xr:uid="{00000000-0005-0000-0000-00005C910000}"/>
    <cellStyle name="Normal 2 3 2 3 4 3" xfId="37214" xr:uid="{00000000-0005-0000-0000-00005D910000}"/>
    <cellStyle name="Normal 2 3 2 3 5" xfId="37215" xr:uid="{00000000-0005-0000-0000-00005E910000}"/>
    <cellStyle name="Normal 2 3 2 3 5 2" xfId="37216" xr:uid="{00000000-0005-0000-0000-00005F910000}"/>
    <cellStyle name="Normal 2 3 2 3 6" xfId="37217" xr:uid="{00000000-0005-0000-0000-000060910000}"/>
    <cellStyle name="Normal 2 3 2 4" xfId="37218" xr:uid="{00000000-0005-0000-0000-000061910000}"/>
    <cellStyle name="Normal 2 3 2 4 2" xfId="37219" xr:uid="{00000000-0005-0000-0000-000062910000}"/>
    <cellStyle name="Normal 2 3 2 4 2 2" xfId="37220" xr:uid="{00000000-0005-0000-0000-000063910000}"/>
    <cellStyle name="Normal 2 3 2 4 2 2 2" xfId="37221" xr:uid="{00000000-0005-0000-0000-000064910000}"/>
    <cellStyle name="Normal 2 3 2 4 2 2 2 2" xfId="37222" xr:uid="{00000000-0005-0000-0000-000065910000}"/>
    <cellStyle name="Normal 2 3 2 4 2 2 2 2 2" xfId="37223" xr:uid="{00000000-0005-0000-0000-000066910000}"/>
    <cellStyle name="Normal 2 3 2 4 2 2 2 3" xfId="37224" xr:uid="{00000000-0005-0000-0000-000067910000}"/>
    <cellStyle name="Normal 2 3 2 4 2 2 3" xfId="37225" xr:uid="{00000000-0005-0000-0000-000068910000}"/>
    <cellStyle name="Normal 2 3 2 4 2 2 3 2" xfId="37226" xr:uid="{00000000-0005-0000-0000-000069910000}"/>
    <cellStyle name="Normal 2 3 2 4 2 2 4" xfId="37227" xr:uid="{00000000-0005-0000-0000-00006A910000}"/>
    <cellStyle name="Normal 2 3 2 4 2 3" xfId="37228" xr:uid="{00000000-0005-0000-0000-00006B910000}"/>
    <cellStyle name="Normal 2 3 2 4 2 3 2" xfId="37229" xr:uid="{00000000-0005-0000-0000-00006C910000}"/>
    <cellStyle name="Normal 2 3 2 4 2 3 2 2" xfId="37230" xr:uid="{00000000-0005-0000-0000-00006D910000}"/>
    <cellStyle name="Normal 2 3 2 4 2 3 3" xfId="37231" xr:uid="{00000000-0005-0000-0000-00006E910000}"/>
    <cellStyle name="Normal 2 3 2 4 2 4" xfId="37232" xr:uid="{00000000-0005-0000-0000-00006F910000}"/>
    <cellStyle name="Normal 2 3 2 4 2 4 2" xfId="37233" xr:uid="{00000000-0005-0000-0000-000070910000}"/>
    <cellStyle name="Normal 2 3 2 4 2 5" xfId="37234" xr:uid="{00000000-0005-0000-0000-000071910000}"/>
    <cellStyle name="Normal 2 3 2 4 3" xfId="37235" xr:uid="{00000000-0005-0000-0000-000072910000}"/>
    <cellStyle name="Normal 2 3 2 4 3 2" xfId="37236" xr:uid="{00000000-0005-0000-0000-000073910000}"/>
    <cellStyle name="Normal 2 3 2 4 3 2 2" xfId="37237" xr:uid="{00000000-0005-0000-0000-000074910000}"/>
    <cellStyle name="Normal 2 3 2 4 3 2 2 2" xfId="37238" xr:uid="{00000000-0005-0000-0000-000075910000}"/>
    <cellStyle name="Normal 2 3 2 4 3 2 3" xfId="37239" xr:uid="{00000000-0005-0000-0000-000076910000}"/>
    <cellStyle name="Normal 2 3 2 4 3 3" xfId="37240" xr:uid="{00000000-0005-0000-0000-000077910000}"/>
    <cellStyle name="Normal 2 3 2 4 3 3 2" xfId="37241" xr:uid="{00000000-0005-0000-0000-000078910000}"/>
    <cellStyle name="Normal 2 3 2 4 3 4" xfId="37242" xr:uid="{00000000-0005-0000-0000-000079910000}"/>
    <cellStyle name="Normal 2 3 2 4 4" xfId="37243" xr:uid="{00000000-0005-0000-0000-00007A910000}"/>
    <cellStyle name="Normal 2 3 2 4 4 2" xfId="37244" xr:uid="{00000000-0005-0000-0000-00007B910000}"/>
    <cellStyle name="Normal 2 3 2 4 4 2 2" xfId="37245" xr:uid="{00000000-0005-0000-0000-00007C910000}"/>
    <cellStyle name="Normal 2 3 2 4 4 3" xfId="37246" xr:uid="{00000000-0005-0000-0000-00007D910000}"/>
    <cellStyle name="Normal 2 3 2 4 5" xfId="37247" xr:uid="{00000000-0005-0000-0000-00007E910000}"/>
    <cellStyle name="Normal 2 3 2 4 5 2" xfId="37248" xr:uid="{00000000-0005-0000-0000-00007F910000}"/>
    <cellStyle name="Normal 2 3 2 4 6" xfId="37249" xr:uid="{00000000-0005-0000-0000-000080910000}"/>
    <cellStyle name="Normal 2 3 2 5" xfId="37250" xr:uid="{00000000-0005-0000-0000-000081910000}"/>
    <cellStyle name="Normal 2 3 2 5 2" xfId="37251" xr:uid="{00000000-0005-0000-0000-000082910000}"/>
    <cellStyle name="Normal 2 3 2 5 2 2" xfId="37252" xr:uid="{00000000-0005-0000-0000-000083910000}"/>
    <cellStyle name="Normal 2 3 2 5 2 2 2" xfId="37253" xr:uid="{00000000-0005-0000-0000-000084910000}"/>
    <cellStyle name="Normal 2 3 2 5 2 2 2 2" xfId="37254" xr:uid="{00000000-0005-0000-0000-000085910000}"/>
    <cellStyle name="Normal 2 3 2 5 2 2 3" xfId="37255" xr:uid="{00000000-0005-0000-0000-000086910000}"/>
    <cellStyle name="Normal 2 3 2 5 2 3" xfId="37256" xr:uid="{00000000-0005-0000-0000-000087910000}"/>
    <cellStyle name="Normal 2 3 2 5 2 3 2" xfId="37257" xr:uid="{00000000-0005-0000-0000-000088910000}"/>
    <cellStyle name="Normal 2 3 2 5 2 4" xfId="37258" xr:uid="{00000000-0005-0000-0000-000089910000}"/>
    <cellStyle name="Normal 2 3 2 5 3" xfId="37259" xr:uid="{00000000-0005-0000-0000-00008A910000}"/>
    <cellStyle name="Normal 2 3 2 5 3 2" xfId="37260" xr:uid="{00000000-0005-0000-0000-00008B910000}"/>
    <cellStyle name="Normal 2 3 2 5 3 2 2" xfId="37261" xr:uid="{00000000-0005-0000-0000-00008C910000}"/>
    <cellStyle name="Normal 2 3 2 5 3 3" xfId="37262" xr:uid="{00000000-0005-0000-0000-00008D910000}"/>
    <cellStyle name="Normal 2 3 2 5 4" xfId="37263" xr:uid="{00000000-0005-0000-0000-00008E910000}"/>
    <cellStyle name="Normal 2 3 2 5 4 2" xfId="37264" xr:uid="{00000000-0005-0000-0000-00008F910000}"/>
    <cellStyle name="Normal 2 3 2 5 5" xfId="37265" xr:uid="{00000000-0005-0000-0000-000090910000}"/>
    <cellStyle name="Normal 2 3 2 6" xfId="37266" xr:uid="{00000000-0005-0000-0000-000091910000}"/>
    <cellStyle name="Normal 2 3 2 6 2" xfId="37267" xr:uid="{00000000-0005-0000-0000-000092910000}"/>
    <cellStyle name="Normal 2 3 2 6 2 2" xfId="37268" xr:uid="{00000000-0005-0000-0000-000093910000}"/>
    <cellStyle name="Normal 2 3 2 6 2 2 2" xfId="37269" xr:uid="{00000000-0005-0000-0000-000094910000}"/>
    <cellStyle name="Normal 2 3 2 6 2 3" xfId="37270" xr:uid="{00000000-0005-0000-0000-000095910000}"/>
    <cellStyle name="Normal 2 3 2 6 3" xfId="37271" xr:uid="{00000000-0005-0000-0000-000096910000}"/>
    <cellStyle name="Normal 2 3 2 6 3 2" xfId="37272" xr:uid="{00000000-0005-0000-0000-000097910000}"/>
    <cellStyle name="Normal 2 3 2 6 4" xfId="37273" xr:uid="{00000000-0005-0000-0000-000098910000}"/>
    <cellStyle name="Normal 2 3 2 7" xfId="37274" xr:uid="{00000000-0005-0000-0000-000099910000}"/>
    <cellStyle name="Normal 2 3 2 7 2" xfId="37275" xr:uid="{00000000-0005-0000-0000-00009A910000}"/>
    <cellStyle name="Normal 2 3 2 7 2 2" xfId="37276" xr:uid="{00000000-0005-0000-0000-00009B910000}"/>
    <cellStyle name="Normal 2 3 2 7 3" xfId="37277" xr:uid="{00000000-0005-0000-0000-00009C910000}"/>
    <cellStyle name="Normal 2 3 2 8" xfId="37278" xr:uid="{00000000-0005-0000-0000-00009D910000}"/>
    <cellStyle name="Normal 2 3 2 9" xfId="37279" xr:uid="{00000000-0005-0000-0000-00009E910000}"/>
    <cellStyle name="Normal 2 3 2 9 2" xfId="37280" xr:uid="{00000000-0005-0000-0000-00009F910000}"/>
    <cellStyle name="Normal 2 3 3" xfId="37281" xr:uid="{00000000-0005-0000-0000-0000A0910000}"/>
    <cellStyle name="Normal 2 3 3 10" xfId="37282" xr:uid="{00000000-0005-0000-0000-0000A1910000}"/>
    <cellStyle name="Normal 2 3 3 11" xfId="37283" xr:uid="{00000000-0005-0000-0000-0000A2910000}"/>
    <cellStyle name="Normal 2 3 3 2" xfId="37284" xr:uid="{00000000-0005-0000-0000-0000A3910000}"/>
    <cellStyle name="Normal 2 3 3 2 2" xfId="37285" xr:uid="{00000000-0005-0000-0000-0000A4910000}"/>
    <cellStyle name="Normal 2 3 3 2 2 2" xfId="37286" xr:uid="{00000000-0005-0000-0000-0000A5910000}"/>
    <cellStyle name="Normal 2 3 3 2 2 3" xfId="37287" xr:uid="{00000000-0005-0000-0000-0000A6910000}"/>
    <cellStyle name="Normal 2 3 3 2 3" xfId="37288" xr:uid="{00000000-0005-0000-0000-0000A7910000}"/>
    <cellStyle name="Normal 2 3 3 2 3 2" xfId="37289" xr:uid="{00000000-0005-0000-0000-0000A8910000}"/>
    <cellStyle name="Normal 2 3 3 2 3 3" xfId="37290" xr:uid="{00000000-0005-0000-0000-0000A9910000}"/>
    <cellStyle name="Normal 2 3 3 2 4" xfId="37291" xr:uid="{00000000-0005-0000-0000-0000AA910000}"/>
    <cellStyle name="Normal 2 3 3 2 5" xfId="37292" xr:uid="{00000000-0005-0000-0000-0000AB910000}"/>
    <cellStyle name="Normal 2 3 3 2 6" xfId="37293" xr:uid="{00000000-0005-0000-0000-0000AC910000}"/>
    <cellStyle name="Normal 2 3 3 2 7" xfId="37294" xr:uid="{00000000-0005-0000-0000-0000AD910000}"/>
    <cellStyle name="Normal 2 3 3 2 8" xfId="37295" xr:uid="{00000000-0005-0000-0000-0000AE910000}"/>
    <cellStyle name="Normal 2 3 3 3" xfId="37296" xr:uid="{00000000-0005-0000-0000-0000AF910000}"/>
    <cellStyle name="Normal 2 3 3 3 2" xfId="37297" xr:uid="{00000000-0005-0000-0000-0000B0910000}"/>
    <cellStyle name="Normal 2 3 3 3 3" xfId="37298" xr:uid="{00000000-0005-0000-0000-0000B1910000}"/>
    <cellStyle name="Normal 2 3 3 4" xfId="37299" xr:uid="{00000000-0005-0000-0000-0000B2910000}"/>
    <cellStyle name="Normal 2 3 3 4 2" xfId="37300" xr:uid="{00000000-0005-0000-0000-0000B3910000}"/>
    <cellStyle name="Normal 2 3 3 4 3" xfId="37301" xr:uid="{00000000-0005-0000-0000-0000B4910000}"/>
    <cellStyle name="Normal 2 3 3 5" xfId="37302" xr:uid="{00000000-0005-0000-0000-0000B5910000}"/>
    <cellStyle name="Normal 2 3 3 6" xfId="37303" xr:uid="{00000000-0005-0000-0000-0000B6910000}"/>
    <cellStyle name="Normal 2 3 3 7" xfId="37304" xr:uid="{00000000-0005-0000-0000-0000B7910000}"/>
    <cellStyle name="Normal 2 3 3 8" xfId="37305" xr:uid="{00000000-0005-0000-0000-0000B8910000}"/>
    <cellStyle name="Normal 2 3 3 9" xfId="37306" xr:uid="{00000000-0005-0000-0000-0000B9910000}"/>
    <cellStyle name="Normal 2 3 4" xfId="37307" xr:uid="{00000000-0005-0000-0000-0000BA910000}"/>
    <cellStyle name="Normal 2 3 4 2" xfId="37308" xr:uid="{00000000-0005-0000-0000-0000BB910000}"/>
    <cellStyle name="Normal 2 3 4 3" xfId="37309" xr:uid="{00000000-0005-0000-0000-0000BC910000}"/>
    <cellStyle name="Normal 2 3 4 4" xfId="37310" xr:uid="{00000000-0005-0000-0000-0000BD910000}"/>
    <cellStyle name="Normal 2 3 4 5" xfId="37311" xr:uid="{00000000-0005-0000-0000-0000BE910000}"/>
    <cellStyle name="Normal 2 3 5" xfId="37312" xr:uid="{00000000-0005-0000-0000-0000BF910000}"/>
    <cellStyle name="Normal 2 3 6" xfId="37313" xr:uid="{00000000-0005-0000-0000-0000C0910000}"/>
    <cellStyle name="Normal 2 3 7" xfId="37314" xr:uid="{00000000-0005-0000-0000-0000C1910000}"/>
    <cellStyle name="Normal 2 3 8" xfId="37315" xr:uid="{00000000-0005-0000-0000-0000C2910000}"/>
    <cellStyle name="Normal 2 3 9" xfId="37316" xr:uid="{00000000-0005-0000-0000-0000C3910000}"/>
    <cellStyle name="Normal 2 4" xfId="37317" xr:uid="{00000000-0005-0000-0000-0000C4910000}"/>
    <cellStyle name="Normal 2 4 10" xfId="37318" xr:uid="{00000000-0005-0000-0000-0000C5910000}"/>
    <cellStyle name="Normal 2 4 11" xfId="37319" xr:uid="{00000000-0005-0000-0000-0000C6910000}"/>
    <cellStyle name="Normal 2 4 12" xfId="37320" xr:uid="{00000000-0005-0000-0000-0000C7910000}"/>
    <cellStyle name="Normal 2 4 13" xfId="37321" xr:uid="{00000000-0005-0000-0000-0000C8910000}"/>
    <cellStyle name="Normal 2 4 14" xfId="37322" xr:uid="{00000000-0005-0000-0000-0000C9910000}"/>
    <cellStyle name="Normal 2 4 15" xfId="37323" xr:uid="{00000000-0005-0000-0000-0000CA910000}"/>
    <cellStyle name="Normal 2 4 16" xfId="37324" xr:uid="{00000000-0005-0000-0000-0000CB910000}"/>
    <cellStyle name="Normal 2 4 17" xfId="37325" xr:uid="{00000000-0005-0000-0000-0000CC910000}"/>
    <cellStyle name="Normal 2 4 2" xfId="37326" xr:uid="{00000000-0005-0000-0000-0000CD910000}"/>
    <cellStyle name="Normal 2 4 2 10" xfId="37327" xr:uid="{00000000-0005-0000-0000-0000CE910000}"/>
    <cellStyle name="Normal 2 4 2 11" xfId="37328" xr:uid="{00000000-0005-0000-0000-0000CF910000}"/>
    <cellStyle name="Normal 2 4 2 12" xfId="37329" xr:uid="{00000000-0005-0000-0000-0000D0910000}"/>
    <cellStyle name="Normal 2 4 2 13" xfId="37330" xr:uid="{00000000-0005-0000-0000-0000D1910000}"/>
    <cellStyle name="Normal 2 4 2 14" xfId="37331" xr:uid="{00000000-0005-0000-0000-0000D2910000}"/>
    <cellStyle name="Normal 2 4 2 15" xfId="37332" xr:uid="{00000000-0005-0000-0000-0000D3910000}"/>
    <cellStyle name="Normal 2 4 2 2" xfId="37333" xr:uid="{00000000-0005-0000-0000-0000D4910000}"/>
    <cellStyle name="Normal 2 4 2 2 2" xfId="37334" xr:uid="{00000000-0005-0000-0000-0000D5910000}"/>
    <cellStyle name="Normal 2 4 2 2 2 2" xfId="37335" xr:uid="{00000000-0005-0000-0000-0000D6910000}"/>
    <cellStyle name="Normal 2 4 2 2 2 3" xfId="37336" xr:uid="{00000000-0005-0000-0000-0000D7910000}"/>
    <cellStyle name="Normal 2 4 2 2 3" xfId="37337" xr:uid="{00000000-0005-0000-0000-0000D8910000}"/>
    <cellStyle name="Normal 2 4 2 2 3 2" xfId="37338" xr:uid="{00000000-0005-0000-0000-0000D9910000}"/>
    <cellStyle name="Normal 2 4 2 2 3 3" xfId="37339" xr:uid="{00000000-0005-0000-0000-0000DA910000}"/>
    <cellStyle name="Normal 2 4 2 2 4" xfId="37340" xr:uid="{00000000-0005-0000-0000-0000DB910000}"/>
    <cellStyle name="Normal 2 4 2 2 5" xfId="37341" xr:uid="{00000000-0005-0000-0000-0000DC910000}"/>
    <cellStyle name="Normal 2 4 2 2 6" xfId="37342" xr:uid="{00000000-0005-0000-0000-0000DD910000}"/>
    <cellStyle name="Normal 2 4 2 2 7" xfId="37343" xr:uid="{00000000-0005-0000-0000-0000DE910000}"/>
    <cellStyle name="Normal 2 4 2 2 8" xfId="37344" xr:uid="{00000000-0005-0000-0000-0000DF910000}"/>
    <cellStyle name="Normal 2 4 2 3" xfId="37345" xr:uid="{00000000-0005-0000-0000-0000E0910000}"/>
    <cellStyle name="Normal 2 4 2 3 2" xfId="37346" xr:uid="{00000000-0005-0000-0000-0000E1910000}"/>
    <cellStyle name="Normal 2 4 2 3 2 2" xfId="37347" xr:uid="{00000000-0005-0000-0000-0000E2910000}"/>
    <cellStyle name="Normal 2 4 2 3 3" xfId="37348" xr:uid="{00000000-0005-0000-0000-0000E3910000}"/>
    <cellStyle name="Normal 2 4 2 3 4" xfId="37349" xr:uid="{00000000-0005-0000-0000-0000E4910000}"/>
    <cellStyle name="Normal 2 4 2 3 5" xfId="37350" xr:uid="{00000000-0005-0000-0000-0000E5910000}"/>
    <cellStyle name="Normal 2 4 2 3 6" xfId="37351" xr:uid="{00000000-0005-0000-0000-0000E6910000}"/>
    <cellStyle name="Normal 2 4 2 4" xfId="37352" xr:uid="{00000000-0005-0000-0000-0000E7910000}"/>
    <cellStyle name="Normal 2 4 2 4 2" xfId="37353" xr:uid="{00000000-0005-0000-0000-0000E8910000}"/>
    <cellStyle name="Normal 2 4 2 4 3" xfId="37354" xr:uid="{00000000-0005-0000-0000-0000E9910000}"/>
    <cellStyle name="Normal 2 4 2 4 4" xfId="37355" xr:uid="{00000000-0005-0000-0000-0000EA910000}"/>
    <cellStyle name="Normal 2 4 2 4 5" xfId="37356" xr:uid="{00000000-0005-0000-0000-0000EB910000}"/>
    <cellStyle name="Normal 2 4 2 4 6" xfId="37357" xr:uid="{00000000-0005-0000-0000-0000EC910000}"/>
    <cellStyle name="Normal 2 4 2 5" xfId="37358" xr:uid="{00000000-0005-0000-0000-0000ED910000}"/>
    <cellStyle name="Normal 2 4 2 5 2" xfId="37359" xr:uid="{00000000-0005-0000-0000-0000EE910000}"/>
    <cellStyle name="Normal 2 4 2 5 3" xfId="37360" xr:uid="{00000000-0005-0000-0000-0000EF910000}"/>
    <cellStyle name="Normal 2 4 2 6" xfId="37361" xr:uid="{00000000-0005-0000-0000-0000F0910000}"/>
    <cellStyle name="Normal 2 4 2 7" xfId="37362" xr:uid="{00000000-0005-0000-0000-0000F1910000}"/>
    <cellStyle name="Normal 2 4 2 8" xfId="37363" xr:uid="{00000000-0005-0000-0000-0000F2910000}"/>
    <cellStyle name="Normal 2 4 2 9" xfId="37364" xr:uid="{00000000-0005-0000-0000-0000F3910000}"/>
    <cellStyle name="Normal 2 4 3" xfId="37365" xr:uid="{00000000-0005-0000-0000-0000F4910000}"/>
    <cellStyle name="Normal 2 4 3 2" xfId="37366" xr:uid="{00000000-0005-0000-0000-0000F5910000}"/>
    <cellStyle name="Normal 2 4 3 2 2" xfId="37367" xr:uid="{00000000-0005-0000-0000-0000F6910000}"/>
    <cellStyle name="Normal 2 4 3 2 3" xfId="37368" xr:uid="{00000000-0005-0000-0000-0000F7910000}"/>
    <cellStyle name="Normal 2 4 3 3" xfId="37369" xr:uid="{00000000-0005-0000-0000-0000F8910000}"/>
    <cellStyle name="Normal 2 4 3 3 2" xfId="37370" xr:uid="{00000000-0005-0000-0000-0000F9910000}"/>
    <cellStyle name="Normal 2 4 3 3 3" xfId="37371" xr:uid="{00000000-0005-0000-0000-0000FA910000}"/>
    <cellStyle name="Normal 2 4 3 4" xfId="37372" xr:uid="{00000000-0005-0000-0000-0000FB910000}"/>
    <cellStyle name="Normal 2 4 3 5" xfId="37373" xr:uid="{00000000-0005-0000-0000-0000FC910000}"/>
    <cellStyle name="Normal 2 4 3 6" xfId="37374" xr:uid="{00000000-0005-0000-0000-0000FD910000}"/>
    <cellStyle name="Normal 2 4 3 7" xfId="37375" xr:uid="{00000000-0005-0000-0000-0000FE910000}"/>
    <cellStyle name="Normal 2 4 3 8" xfId="37376" xr:uid="{00000000-0005-0000-0000-0000FF910000}"/>
    <cellStyle name="Normal 2 4 4" xfId="37377" xr:uid="{00000000-0005-0000-0000-000000920000}"/>
    <cellStyle name="Normal 2 4 4 2" xfId="37378" xr:uid="{00000000-0005-0000-0000-000001920000}"/>
    <cellStyle name="Normal 2 4 4 2 2" xfId="37379" xr:uid="{00000000-0005-0000-0000-000002920000}"/>
    <cellStyle name="Normal 2 4 4 2 3" xfId="37380" xr:uid="{00000000-0005-0000-0000-000003920000}"/>
    <cellStyle name="Normal 2 4 4 3" xfId="37381" xr:uid="{00000000-0005-0000-0000-000004920000}"/>
    <cellStyle name="Normal 2 4 4 4" xfId="37382" xr:uid="{00000000-0005-0000-0000-000005920000}"/>
    <cellStyle name="Normal 2 4 4 5" xfId="37383" xr:uid="{00000000-0005-0000-0000-000006920000}"/>
    <cellStyle name="Normal 2 4 4 6" xfId="37384" xr:uid="{00000000-0005-0000-0000-000007920000}"/>
    <cellStyle name="Normal 2 4 4 7" xfId="37385" xr:uid="{00000000-0005-0000-0000-000008920000}"/>
    <cellStyle name="Normal 2 4 5" xfId="37386" xr:uid="{00000000-0005-0000-0000-000009920000}"/>
    <cellStyle name="Normal 2 4 5 2" xfId="37387" xr:uid="{00000000-0005-0000-0000-00000A920000}"/>
    <cellStyle name="Normal 2 4 5 3" xfId="37388" xr:uid="{00000000-0005-0000-0000-00000B920000}"/>
    <cellStyle name="Normal 2 4 5 4" xfId="37389" xr:uid="{00000000-0005-0000-0000-00000C920000}"/>
    <cellStyle name="Normal 2 4 5 5" xfId="37390" xr:uid="{00000000-0005-0000-0000-00000D920000}"/>
    <cellStyle name="Normal 2 4 5 6" xfId="37391" xr:uid="{00000000-0005-0000-0000-00000E920000}"/>
    <cellStyle name="Normal 2 4 6" xfId="37392" xr:uid="{00000000-0005-0000-0000-00000F920000}"/>
    <cellStyle name="Normal 2 4 6 2" xfId="37393" xr:uid="{00000000-0005-0000-0000-000010920000}"/>
    <cellStyle name="Normal 2 4 6 3" xfId="37394" xr:uid="{00000000-0005-0000-0000-000011920000}"/>
    <cellStyle name="Normal 2 4 7" xfId="37395" xr:uid="{00000000-0005-0000-0000-000012920000}"/>
    <cellStyle name="Normal 2 4 7 2" xfId="37396" xr:uid="{00000000-0005-0000-0000-000013920000}"/>
    <cellStyle name="Normal 2 4 8" xfId="37397" xr:uid="{00000000-0005-0000-0000-000014920000}"/>
    <cellStyle name="Normal 2 4 9" xfId="37398" xr:uid="{00000000-0005-0000-0000-000015920000}"/>
    <cellStyle name="Normal 2 5" xfId="37399" xr:uid="{00000000-0005-0000-0000-000016920000}"/>
    <cellStyle name="Normal 2 5 10" xfId="37400" xr:uid="{00000000-0005-0000-0000-000017920000}"/>
    <cellStyle name="Normal 2 5 11" xfId="37401" xr:uid="{00000000-0005-0000-0000-000018920000}"/>
    <cellStyle name="Normal 2 5 12" xfId="37402" xr:uid="{00000000-0005-0000-0000-000019920000}"/>
    <cellStyle name="Normal 2 5 13" xfId="37403" xr:uid="{00000000-0005-0000-0000-00001A920000}"/>
    <cellStyle name="Normal 2 5 14" xfId="37404" xr:uid="{00000000-0005-0000-0000-00001B920000}"/>
    <cellStyle name="Normal 2 5 15" xfId="37405" xr:uid="{00000000-0005-0000-0000-00001C920000}"/>
    <cellStyle name="Normal 2 5 2" xfId="37406" xr:uid="{00000000-0005-0000-0000-00001D920000}"/>
    <cellStyle name="Normal 2 5 2 2" xfId="37407" xr:uid="{00000000-0005-0000-0000-00001E920000}"/>
    <cellStyle name="Normal 2 5 2 2 2" xfId="37408" xr:uid="{00000000-0005-0000-0000-00001F920000}"/>
    <cellStyle name="Normal 2 5 2 2 3" xfId="37409" xr:uid="{00000000-0005-0000-0000-000020920000}"/>
    <cellStyle name="Normal 2 5 2 3" xfId="37410" xr:uid="{00000000-0005-0000-0000-000021920000}"/>
    <cellStyle name="Normal 2 5 2 3 2" xfId="37411" xr:uid="{00000000-0005-0000-0000-000022920000}"/>
    <cellStyle name="Normal 2 5 2 3 3" xfId="37412" xr:uid="{00000000-0005-0000-0000-000023920000}"/>
    <cellStyle name="Normal 2 5 2 4" xfId="37413" xr:uid="{00000000-0005-0000-0000-000024920000}"/>
    <cellStyle name="Normal 2 5 2 5" xfId="37414" xr:uid="{00000000-0005-0000-0000-000025920000}"/>
    <cellStyle name="Normal 2 5 2 6" xfId="37415" xr:uid="{00000000-0005-0000-0000-000026920000}"/>
    <cellStyle name="Normal 2 5 2 7" xfId="37416" xr:uid="{00000000-0005-0000-0000-000027920000}"/>
    <cellStyle name="Normal 2 5 2 8" xfId="37417" xr:uid="{00000000-0005-0000-0000-000028920000}"/>
    <cellStyle name="Normal 2 5 3" xfId="37418" xr:uid="{00000000-0005-0000-0000-000029920000}"/>
    <cellStyle name="Normal 2 5 3 2" xfId="37419" xr:uid="{00000000-0005-0000-0000-00002A920000}"/>
    <cellStyle name="Normal 2 5 3 2 2" xfId="37420" xr:uid="{00000000-0005-0000-0000-00002B920000}"/>
    <cellStyle name="Normal 2 5 3 3" xfId="37421" xr:uid="{00000000-0005-0000-0000-00002C920000}"/>
    <cellStyle name="Normal 2 5 3 4" xfId="37422" xr:uid="{00000000-0005-0000-0000-00002D920000}"/>
    <cellStyle name="Normal 2 5 3 5" xfId="37423" xr:uid="{00000000-0005-0000-0000-00002E920000}"/>
    <cellStyle name="Normal 2 5 3 6" xfId="37424" xr:uid="{00000000-0005-0000-0000-00002F920000}"/>
    <cellStyle name="Normal 2 5 4" xfId="37425" xr:uid="{00000000-0005-0000-0000-000030920000}"/>
    <cellStyle name="Normal 2 5 4 2" xfId="37426" xr:uid="{00000000-0005-0000-0000-000031920000}"/>
    <cellStyle name="Normal 2 5 4 3" xfId="37427" xr:uid="{00000000-0005-0000-0000-000032920000}"/>
    <cellStyle name="Normal 2 5 4 4" xfId="37428" xr:uid="{00000000-0005-0000-0000-000033920000}"/>
    <cellStyle name="Normal 2 5 4 5" xfId="37429" xr:uid="{00000000-0005-0000-0000-000034920000}"/>
    <cellStyle name="Normal 2 5 4 6" xfId="37430" xr:uid="{00000000-0005-0000-0000-000035920000}"/>
    <cellStyle name="Normal 2 5 5" xfId="37431" xr:uid="{00000000-0005-0000-0000-000036920000}"/>
    <cellStyle name="Normal 2 5 5 2" xfId="37432" xr:uid="{00000000-0005-0000-0000-000037920000}"/>
    <cellStyle name="Normal 2 5 5 3" xfId="37433" xr:uid="{00000000-0005-0000-0000-000038920000}"/>
    <cellStyle name="Normal 2 5 6" xfId="37434" xr:uid="{00000000-0005-0000-0000-000039920000}"/>
    <cellStyle name="Normal 2 5 7" xfId="37435" xr:uid="{00000000-0005-0000-0000-00003A920000}"/>
    <cellStyle name="Normal 2 5 8" xfId="37436" xr:uid="{00000000-0005-0000-0000-00003B920000}"/>
    <cellStyle name="Normal 2 5 9" xfId="37437" xr:uid="{00000000-0005-0000-0000-00003C920000}"/>
    <cellStyle name="Normal 2 6" xfId="37438" xr:uid="{00000000-0005-0000-0000-00003D920000}"/>
    <cellStyle name="Normal 2 6 10" xfId="37439" xr:uid="{00000000-0005-0000-0000-00003E920000}"/>
    <cellStyle name="Normal 2 6 11" xfId="37440" xr:uid="{00000000-0005-0000-0000-00003F920000}"/>
    <cellStyle name="Normal 2 6 2" xfId="37441" xr:uid="{00000000-0005-0000-0000-000040920000}"/>
    <cellStyle name="Normal 2 6 2 2" xfId="37442" xr:uid="{00000000-0005-0000-0000-000041920000}"/>
    <cellStyle name="Normal 2 6 2 2 2" xfId="37443" xr:uid="{00000000-0005-0000-0000-000042920000}"/>
    <cellStyle name="Normal 2 6 2 2 2 2" xfId="37444" xr:uid="{00000000-0005-0000-0000-000043920000}"/>
    <cellStyle name="Normal 2 6 2 2 2 3" xfId="37445" xr:uid="{00000000-0005-0000-0000-000044920000}"/>
    <cellStyle name="Normal 2 6 2 2 3" xfId="37446" xr:uid="{00000000-0005-0000-0000-000045920000}"/>
    <cellStyle name="Normal 2 6 2 2 3 2" xfId="37447" xr:uid="{00000000-0005-0000-0000-000046920000}"/>
    <cellStyle name="Normal 2 6 2 2 3 3" xfId="37448" xr:uid="{00000000-0005-0000-0000-000047920000}"/>
    <cellStyle name="Normal 2 6 2 2 4" xfId="37449" xr:uid="{00000000-0005-0000-0000-000048920000}"/>
    <cellStyle name="Normal 2 6 2 2 5" xfId="37450" xr:uid="{00000000-0005-0000-0000-000049920000}"/>
    <cellStyle name="Normal 2 6 2 2 6" xfId="37451" xr:uid="{00000000-0005-0000-0000-00004A920000}"/>
    <cellStyle name="Normal 2 6 2 2 7" xfId="37452" xr:uid="{00000000-0005-0000-0000-00004B920000}"/>
    <cellStyle name="Normal 2 6 2 2 8" xfId="37453" xr:uid="{00000000-0005-0000-0000-00004C920000}"/>
    <cellStyle name="Normal 2 6 2 3" xfId="37454" xr:uid="{00000000-0005-0000-0000-00004D920000}"/>
    <cellStyle name="Normal 2 6 2 3 2" xfId="37455" xr:uid="{00000000-0005-0000-0000-00004E920000}"/>
    <cellStyle name="Normal 2 6 2 3 3" xfId="37456" xr:uid="{00000000-0005-0000-0000-00004F920000}"/>
    <cellStyle name="Normal 2 6 2 4" xfId="37457" xr:uid="{00000000-0005-0000-0000-000050920000}"/>
    <cellStyle name="Normal 2 6 2 4 2" xfId="37458" xr:uid="{00000000-0005-0000-0000-000051920000}"/>
    <cellStyle name="Normal 2 6 2 4 3" xfId="37459" xr:uid="{00000000-0005-0000-0000-000052920000}"/>
    <cellStyle name="Normal 2 6 2 5" xfId="37460" xr:uid="{00000000-0005-0000-0000-000053920000}"/>
    <cellStyle name="Normal 2 6 2 6" xfId="37461" xr:uid="{00000000-0005-0000-0000-000054920000}"/>
    <cellStyle name="Normal 2 6 2 7" xfId="37462" xr:uid="{00000000-0005-0000-0000-000055920000}"/>
    <cellStyle name="Normal 2 6 2 8" xfId="37463" xr:uid="{00000000-0005-0000-0000-000056920000}"/>
    <cellStyle name="Normal 2 6 2 9" xfId="37464" xr:uid="{00000000-0005-0000-0000-000057920000}"/>
    <cellStyle name="Normal 2 6 3" xfId="37465" xr:uid="{00000000-0005-0000-0000-000058920000}"/>
    <cellStyle name="Normal 2 6 4" xfId="37466" xr:uid="{00000000-0005-0000-0000-000059920000}"/>
    <cellStyle name="Normal 2 6 4 2" xfId="37467" xr:uid="{00000000-0005-0000-0000-00005A920000}"/>
    <cellStyle name="Normal 2 6 4 2 2" xfId="37468" xr:uid="{00000000-0005-0000-0000-00005B920000}"/>
    <cellStyle name="Normal 2 6 4 2 3" xfId="37469" xr:uid="{00000000-0005-0000-0000-00005C920000}"/>
    <cellStyle name="Normal 2 6 4 3" xfId="37470" xr:uid="{00000000-0005-0000-0000-00005D920000}"/>
    <cellStyle name="Normal 2 6 4 3 2" xfId="37471" xr:uid="{00000000-0005-0000-0000-00005E920000}"/>
    <cellStyle name="Normal 2 6 4 3 3" xfId="37472" xr:uid="{00000000-0005-0000-0000-00005F920000}"/>
    <cellStyle name="Normal 2 6 4 4" xfId="37473" xr:uid="{00000000-0005-0000-0000-000060920000}"/>
    <cellStyle name="Normal 2 6 4 5" xfId="37474" xr:uid="{00000000-0005-0000-0000-000061920000}"/>
    <cellStyle name="Normal 2 6 4 6" xfId="37475" xr:uid="{00000000-0005-0000-0000-000062920000}"/>
    <cellStyle name="Normal 2 6 4 7" xfId="37476" xr:uid="{00000000-0005-0000-0000-000063920000}"/>
    <cellStyle name="Normal 2 6 4 8" xfId="37477" xr:uid="{00000000-0005-0000-0000-000064920000}"/>
    <cellStyle name="Normal 2 6 5" xfId="37478" xr:uid="{00000000-0005-0000-0000-000065920000}"/>
    <cellStyle name="Normal 2 6 5 2" xfId="37479" xr:uid="{00000000-0005-0000-0000-000066920000}"/>
    <cellStyle name="Normal 2 6 5 2 2" xfId="37480" xr:uid="{00000000-0005-0000-0000-000067920000}"/>
    <cellStyle name="Normal 2 6 5 3" xfId="37481" xr:uid="{00000000-0005-0000-0000-000068920000}"/>
    <cellStyle name="Normal 2 6 5 4" xfId="37482" xr:uid="{00000000-0005-0000-0000-000069920000}"/>
    <cellStyle name="Normal 2 6 5 5" xfId="37483" xr:uid="{00000000-0005-0000-0000-00006A920000}"/>
    <cellStyle name="Normal 2 6 5 6" xfId="37484" xr:uid="{00000000-0005-0000-0000-00006B920000}"/>
    <cellStyle name="Normal 2 6 6" xfId="37485" xr:uid="{00000000-0005-0000-0000-00006C920000}"/>
    <cellStyle name="Normal 2 6 6 2" xfId="37486" xr:uid="{00000000-0005-0000-0000-00006D920000}"/>
    <cellStyle name="Normal 2 6 6 3" xfId="37487" xr:uid="{00000000-0005-0000-0000-00006E920000}"/>
    <cellStyle name="Normal 2 6 7" xfId="37488" xr:uid="{00000000-0005-0000-0000-00006F920000}"/>
    <cellStyle name="Normal 2 6 7 2" xfId="37489" xr:uid="{00000000-0005-0000-0000-000070920000}"/>
    <cellStyle name="Normal 2 6 8" xfId="37490" xr:uid="{00000000-0005-0000-0000-000071920000}"/>
    <cellStyle name="Normal 2 6 9" xfId="37491" xr:uid="{00000000-0005-0000-0000-000072920000}"/>
    <cellStyle name="Normal 2 7" xfId="37492" xr:uid="{00000000-0005-0000-0000-000073920000}"/>
    <cellStyle name="Normal 2 7 2" xfId="37493" xr:uid="{00000000-0005-0000-0000-000074920000}"/>
    <cellStyle name="Normal 2 7 2 2" xfId="37494" xr:uid="{00000000-0005-0000-0000-000075920000}"/>
    <cellStyle name="Normal 2 7 2 2 2" xfId="37495" xr:uid="{00000000-0005-0000-0000-000076920000}"/>
    <cellStyle name="Normal 2 7 2 2 3" xfId="37496" xr:uid="{00000000-0005-0000-0000-000077920000}"/>
    <cellStyle name="Normal 2 7 2 3" xfId="37497" xr:uid="{00000000-0005-0000-0000-000078920000}"/>
    <cellStyle name="Normal 2 7 2 3 2" xfId="37498" xr:uid="{00000000-0005-0000-0000-000079920000}"/>
    <cellStyle name="Normal 2 7 2 3 3" xfId="37499" xr:uid="{00000000-0005-0000-0000-00007A920000}"/>
    <cellStyle name="Normal 2 7 2 4" xfId="37500" xr:uid="{00000000-0005-0000-0000-00007B920000}"/>
    <cellStyle name="Normal 2 7 2 5" xfId="37501" xr:uid="{00000000-0005-0000-0000-00007C920000}"/>
    <cellStyle name="Normal 2 7 2 6" xfId="37502" xr:uid="{00000000-0005-0000-0000-00007D920000}"/>
    <cellStyle name="Normal 2 7 2 7" xfId="37503" xr:uid="{00000000-0005-0000-0000-00007E920000}"/>
    <cellStyle name="Normal 2 7 2 8" xfId="37504" xr:uid="{00000000-0005-0000-0000-00007F920000}"/>
    <cellStyle name="Normal 2 7 3" xfId="37505" xr:uid="{00000000-0005-0000-0000-000080920000}"/>
    <cellStyle name="Normal 2 7 3 2" xfId="37506" xr:uid="{00000000-0005-0000-0000-000081920000}"/>
    <cellStyle name="Normal 2 7 3 2 2" xfId="37507" xr:uid="{00000000-0005-0000-0000-000082920000}"/>
    <cellStyle name="Normal 2 7 3 3" xfId="37508" xr:uid="{00000000-0005-0000-0000-000083920000}"/>
    <cellStyle name="Normal 2 7 3 4" xfId="37509" xr:uid="{00000000-0005-0000-0000-000084920000}"/>
    <cellStyle name="Normal 2 7 3 5" xfId="37510" xr:uid="{00000000-0005-0000-0000-000085920000}"/>
    <cellStyle name="Normal 2 7 3 6" xfId="37511" xr:uid="{00000000-0005-0000-0000-000086920000}"/>
    <cellStyle name="Normal 2 7 4" xfId="37512" xr:uid="{00000000-0005-0000-0000-000087920000}"/>
    <cellStyle name="Normal 2 7 4 2" xfId="37513" xr:uid="{00000000-0005-0000-0000-000088920000}"/>
    <cellStyle name="Normal 2 7 4 3" xfId="37514" xr:uid="{00000000-0005-0000-0000-000089920000}"/>
    <cellStyle name="Normal 2 7 5" xfId="37515" xr:uid="{00000000-0005-0000-0000-00008A920000}"/>
    <cellStyle name="Normal 2 7 5 2" xfId="37516" xr:uid="{00000000-0005-0000-0000-00008B920000}"/>
    <cellStyle name="Normal 2 7 6" xfId="37517" xr:uid="{00000000-0005-0000-0000-00008C920000}"/>
    <cellStyle name="Normal 2 7 7" xfId="37518" xr:uid="{00000000-0005-0000-0000-00008D920000}"/>
    <cellStyle name="Normal 2 7 8" xfId="37519" xr:uid="{00000000-0005-0000-0000-00008E920000}"/>
    <cellStyle name="Normal 2 7 9" xfId="37520" xr:uid="{00000000-0005-0000-0000-00008F920000}"/>
    <cellStyle name="Normal 2 8" xfId="37521" xr:uid="{00000000-0005-0000-0000-000090920000}"/>
    <cellStyle name="Normal 2 8 2" xfId="37522" xr:uid="{00000000-0005-0000-0000-000091920000}"/>
    <cellStyle name="Normal 2 8 2 2" xfId="37523" xr:uid="{00000000-0005-0000-0000-000092920000}"/>
    <cellStyle name="Normal 2 8 2 2 2" xfId="37524" xr:uid="{00000000-0005-0000-0000-000093920000}"/>
    <cellStyle name="Normal 2 8 2 2 3" xfId="37525" xr:uid="{00000000-0005-0000-0000-000094920000}"/>
    <cellStyle name="Normal 2 8 2 3" xfId="37526" xr:uid="{00000000-0005-0000-0000-000095920000}"/>
    <cellStyle name="Normal 2 8 2 3 2" xfId="37527" xr:uid="{00000000-0005-0000-0000-000096920000}"/>
    <cellStyle name="Normal 2 8 2 3 3" xfId="37528" xr:uid="{00000000-0005-0000-0000-000097920000}"/>
    <cellStyle name="Normal 2 8 2 4" xfId="37529" xr:uid="{00000000-0005-0000-0000-000098920000}"/>
    <cellStyle name="Normal 2 8 2 5" xfId="37530" xr:uid="{00000000-0005-0000-0000-000099920000}"/>
    <cellStyle name="Normal 2 8 2 6" xfId="37531" xr:uid="{00000000-0005-0000-0000-00009A920000}"/>
    <cellStyle name="Normal 2 8 2 7" xfId="37532" xr:uid="{00000000-0005-0000-0000-00009B920000}"/>
    <cellStyle name="Normal 2 8 2 8" xfId="37533" xr:uid="{00000000-0005-0000-0000-00009C920000}"/>
    <cellStyle name="Normal 2 8 3" xfId="37534" xr:uid="{00000000-0005-0000-0000-00009D920000}"/>
    <cellStyle name="Normal 2 8 3 2" xfId="37535" xr:uid="{00000000-0005-0000-0000-00009E920000}"/>
    <cellStyle name="Normal 2 8 3 3" xfId="37536" xr:uid="{00000000-0005-0000-0000-00009F920000}"/>
    <cellStyle name="Normal 2 8 4" xfId="37537" xr:uid="{00000000-0005-0000-0000-0000A0920000}"/>
    <cellStyle name="Normal 2 8 4 2" xfId="37538" xr:uid="{00000000-0005-0000-0000-0000A1920000}"/>
    <cellStyle name="Normal 2 8 4 3" xfId="37539" xr:uid="{00000000-0005-0000-0000-0000A2920000}"/>
    <cellStyle name="Normal 2 8 5" xfId="37540" xr:uid="{00000000-0005-0000-0000-0000A3920000}"/>
    <cellStyle name="Normal 2 8 6" xfId="37541" xr:uid="{00000000-0005-0000-0000-0000A4920000}"/>
    <cellStyle name="Normal 2 8 7" xfId="37542" xr:uid="{00000000-0005-0000-0000-0000A5920000}"/>
    <cellStyle name="Normal 2 8 8" xfId="37543" xr:uid="{00000000-0005-0000-0000-0000A6920000}"/>
    <cellStyle name="Normal 2 8 9" xfId="37544" xr:uid="{00000000-0005-0000-0000-0000A7920000}"/>
    <cellStyle name="Normal 2 9" xfId="37545" xr:uid="{00000000-0005-0000-0000-0000A8920000}"/>
    <cellStyle name="Normal 2 9 2" xfId="37546" xr:uid="{00000000-0005-0000-0000-0000A9920000}"/>
    <cellStyle name="Normal 2 9 3" xfId="37547" xr:uid="{00000000-0005-0000-0000-0000AA920000}"/>
    <cellStyle name="Normal 20" xfId="37548" xr:uid="{00000000-0005-0000-0000-0000AB920000}"/>
    <cellStyle name="Normal 20 2" xfId="37549" xr:uid="{00000000-0005-0000-0000-0000AC920000}"/>
    <cellStyle name="Normal 20 2 2" xfId="37550" xr:uid="{00000000-0005-0000-0000-0000AD920000}"/>
    <cellStyle name="Normal 20 2 2 2" xfId="37551" xr:uid="{00000000-0005-0000-0000-0000AE920000}"/>
    <cellStyle name="Normal 20 2 2 2 2" xfId="37552" xr:uid="{00000000-0005-0000-0000-0000AF920000}"/>
    <cellStyle name="Normal 20 2 2 2 2 2" xfId="37553" xr:uid="{00000000-0005-0000-0000-0000B0920000}"/>
    <cellStyle name="Normal 20 2 2 2 2 2 2" xfId="37554" xr:uid="{00000000-0005-0000-0000-0000B1920000}"/>
    <cellStyle name="Normal 20 2 2 2 2 3" xfId="37555" xr:uid="{00000000-0005-0000-0000-0000B2920000}"/>
    <cellStyle name="Normal 20 2 2 2 3" xfId="37556" xr:uid="{00000000-0005-0000-0000-0000B3920000}"/>
    <cellStyle name="Normal 20 2 2 2 3 2" xfId="37557" xr:uid="{00000000-0005-0000-0000-0000B4920000}"/>
    <cellStyle name="Normal 20 2 2 2 4" xfId="37558" xr:uid="{00000000-0005-0000-0000-0000B5920000}"/>
    <cellStyle name="Normal 20 2 2 3" xfId="37559" xr:uid="{00000000-0005-0000-0000-0000B6920000}"/>
    <cellStyle name="Normal 20 2 2 3 2" xfId="37560" xr:uid="{00000000-0005-0000-0000-0000B7920000}"/>
    <cellStyle name="Normal 20 2 2 3 2 2" xfId="37561" xr:uid="{00000000-0005-0000-0000-0000B8920000}"/>
    <cellStyle name="Normal 20 2 2 3 3" xfId="37562" xr:uid="{00000000-0005-0000-0000-0000B9920000}"/>
    <cellStyle name="Normal 20 2 2 4" xfId="37563" xr:uid="{00000000-0005-0000-0000-0000BA920000}"/>
    <cellStyle name="Normal 20 2 2 4 2" xfId="37564" xr:uid="{00000000-0005-0000-0000-0000BB920000}"/>
    <cellStyle name="Normal 20 2 2 5" xfId="37565" xr:uid="{00000000-0005-0000-0000-0000BC920000}"/>
    <cellStyle name="Normal 20 2 3" xfId="37566" xr:uid="{00000000-0005-0000-0000-0000BD920000}"/>
    <cellStyle name="Normal 20 2 3 2" xfId="37567" xr:uid="{00000000-0005-0000-0000-0000BE920000}"/>
    <cellStyle name="Normal 20 2 3 2 2" xfId="37568" xr:uid="{00000000-0005-0000-0000-0000BF920000}"/>
    <cellStyle name="Normal 20 2 3 2 2 2" xfId="37569" xr:uid="{00000000-0005-0000-0000-0000C0920000}"/>
    <cellStyle name="Normal 20 2 3 2 3" xfId="37570" xr:uid="{00000000-0005-0000-0000-0000C1920000}"/>
    <cellStyle name="Normal 20 2 3 3" xfId="37571" xr:uid="{00000000-0005-0000-0000-0000C2920000}"/>
    <cellStyle name="Normal 20 2 3 3 2" xfId="37572" xr:uid="{00000000-0005-0000-0000-0000C3920000}"/>
    <cellStyle name="Normal 20 2 3 4" xfId="37573" xr:uid="{00000000-0005-0000-0000-0000C4920000}"/>
    <cellStyle name="Normal 20 2 4" xfId="37574" xr:uid="{00000000-0005-0000-0000-0000C5920000}"/>
    <cellStyle name="Normal 20 2 4 2" xfId="37575" xr:uid="{00000000-0005-0000-0000-0000C6920000}"/>
    <cellStyle name="Normal 20 2 4 2 2" xfId="37576" xr:uid="{00000000-0005-0000-0000-0000C7920000}"/>
    <cellStyle name="Normal 20 2 4 3" xfId="37577" xr:uid="{00000000-0005-0000-0000-0000C8920000}"/>
    <cellStyle name="Normal 20 2 5" xfId="37578" xr:uid="{00000000-0005-0000-0000-0000C9920000}"/>
    <cellStyle name="Normal 20 2 5 2" xfId="37579" xr:uid="{00000000-0005-0000-0000-0000CA920000}"/>
    <cellStyle name="Normal 20 2 6" xfId="37580" xr:uid="{00000000-0005-0000-0000-0000CB920000}"/>
    <cellStyle name="Normal 20 3" xfId="37581" xr:uid="{00000000-0005-0000-0000-0000CC920000}"/>
    <cellStyle name="Normal 20 3 2" xfId="37582" xr:uid="{00000000-0005-0000-0000-0000CD920000}"/>
    <cellStyle name="Normal 20 3 2 2" xfId="37583" xr:uid="{00000000-0005-0000-0000-0000CE920000}"/>
    <cellStyle name="Normal 20 3 2 2 2" xfId="37584" xr:uid="{00000000-0005-0000-0000-0000CF920000}"/>
    <cellStyle name="Normal 20 3 2 3" xfId="37585" xr:uid="{00000000-0005-0000-0000-0000D0920000}"/>
    <cellStyle name="Normal 20 3 3" xfId="37586" xr:uid="{00000000-0005-0000-0000-0000D1920000}"/>
    <cellStyle name="Normal 20 3 3 2" xfId="37587" xr:uid="{00000000-0005-0000-0000-0000D2920000}"/>
    <cellStyle name="Normal 20 3 4" xfId="37588" xr:uid="{00000000-0005-0000-0000-0000D3920000}"/>
    <cellStyle name="Normal 200" xfId="37589" xr:uid="{00000000-0005-0000-0000-0000D4920000}"/>
    <cellStyle name="Normal 201" xfId="37590" xr:uid="{00000000-0005-0000-0000-0000D5920000}"/>
    <cellStyle name="Normal 202" xfId="37591" xr:uid="{00000000-0005-0000-0000-0000D6920000}"/>
    <cellStyle name="Normal 203" xfId="37592" xr:uid="{00000000-0005-0000-0000-0000D7920000}"/>
    <cellStyle name="Normal 204" xfId="37593" xr:uid="{00000000-0005-0000-0000-0000D8920000}"/>
    <cellStyle name="Normal 205" xfId="37594" xr:uid="{00000000-0005-0000-0000-0000D9920000}"/>
    <cellStyle name="Normal 206" xfId="37595" xr:uid="{00000000-0005-0000-0000-0000DA920000}"/>
    <cellStyle name="Normal 207" xfId="37596" xr:uid="{00000000-0005-0000-0000-0000DB920000}"/>
    <cellStyle name="Normal 208" xfId="37597" xr:uid="{00000000-0005-0000-0000-0000DC920000}"/>
    <cellStyle name="Normal 209" xfId="37598" xr:uid="{00000000-0005-0000-0000-0000DD920000}"/>
    <cellStyle name="Normal 21" xfId="37599" xr:uid="{00000000-0005-0000-0000-0000DE920000}"/>
    <cellStyle name="Normal 21 2" xfId="37600" xr:uid="{00000000-0005-0000-0000-0000DF920000}"/>
    <cellStyle name="Normal 21 2 2" xfId="37601" xr:uid="{00000000-0005-0000-0000-0000E0920000}"/>
    <cellStyle name="Normal 21 2 2 2" xfId="37602" xr:uid="{00000000-0005-0000-0000-0000E1920000}"/>
    <cellStyle name="Normal 21 2 2 2 2" xfId="37603" xr:uid="{00000000-0005-0000-0000-0000E2920000}"/>
    <cellStyle name="Normal 21 2 2 2 2 2" xfId="37604" xr:uid="{00000000-0005-0000-0000-0000E3920000}"/>
    <cellStyle name="Normal 21 2 2 2 2 2 2" xfId="37605" xr:uid="{00000000-0005-0000-0000-0000E4920000}"/>
    <cellStyle name="Normal 21 2 2 2 2 3" xfId="37606" xr:uid="{00000000-0005-0000-0000-0000E5920000}"/>
    <cellStyle name="Normal 21 2 2 2 3" xfId="37607" xr:uid="{00000000-0005-0000-0000-0000E6920000}"/>
    <cellStyle name="Normal 21 2 2 2 3 2" xfId="37608" xr:uid="{00000000-0005-0000-0000-0000E7920000}"/>
    <cellStyle name="Normal 21 2 2 2 4" xfId="37609" xr:uid="{00000000-0005-0000-0000-0000E8920000}"/>
    <cellStyle name="Normal 21 2 2 3" xfId="37610" xr:uid="{00000000-0005-0000-0000-0000E9920000}"/>
    <cellStyle name="Normal 21 2 2 3 2" xfId="37611" xr:uid="{00000000-0005-0000-0000-0000EA920000}"/>
    <cellStyle name="Normal 21 2 2 3 2 2" xfId="37612" xr:uid="{00000000-0005-0000-0000-0000EB920000}"/>
    <cellStyle name="Normal 21 2 2 3 3" xfId="37613" xr:uid="{00000000-0005-0000-0000-0000EC920000}"/>
    <cellStyle name="Normal 21 2 2 4" xfId="37614" xr:uid="{00000000-0005-0000-0000-0000ED920000}"/>
    <cellStyle name="Normal 21 2 2 4 2" xfId="37615" xr:uid="{00000000-0005-0000-0000-0000EE920000}"/>
    <cellStyle name="Normal 21 2 2 5" xfId="37616" xr:uid="{00000000-0005-0000-0000-0000EF920000}"/>
    <cellStyle name="Normal 21 2 3" xfId="37617" xr:uid="{00000000-0005-0000-0000-0000F0920000}"/>
    <cellStyle name="Normal 21 2 3 2" xfId="37618" xr:uid="{00000000-0005-0000-0000-0000F1920000}"/>
    <cellStyle name="Normal 21 2 3 2 2" xfId="37619" xr:uid="{00000000-0005-0000-0000-0000F2920000}"/>
    <cellStyle name="Normal 21 2 3 2 2 2" xfId="37620" xr:uid="{00000000-0005-0000-0000-0000F3920000}"/>
    <cellStyle name="Normal 21 2 3 2 3" xfId="37621" xr:uid="{00000000-0005-0000-0000-0000F4920000}"/>
    <cellStyle name="Normal 21 2 3 3" xfId="37622" xr:uid="{00000000-0005-0000-0000-0000F5920000}"/>
    <cellStyle name="Normal 21 2 3 3 2" xfId="37623" xr:uid="{00000000-0005-0000-0000-0000F6920000}"/>
    <cellStyle name="Normal 21 2 3 4" xfId="37624" xr:uid="{00000000-0005-0000-0000-0000F7920000}"/>
    <cellStyle name="Normal 21 2 4" xfId="37625" xr:uid="{00000000-0005-0000-0000-0000F8920000}"/>
    <cellStyle name="Normal 21 2 4 2" xfId="37626" xr:uid="{00000000-0005-0000-0000-0000F9920000}"/>
    <cellStyle name="Normal 21 2 4 2 2" xfId="37627" xr:uid="{00000000-0005-0000-0000-0000FA920000}"/>
    <cellStyle name="Normal 21 2 4 3" xfId="37628" xr:uid="{00000000-0005-0000-0000-0000FB920000}"/>
    <cellStyle name="Normal 21 2 5" xfId="37629" xr:uid="{00000000-0005-0000-0000-0000FC920000}"/>
    <cellStyle name="Normal 21 2 5 2" xfId="37630" xr:uid="{00000000-0005-0000-0000-0000FD920000}"/>
    <cellStyle name="Normal 21 2 6" xfId="37631" xr:uid="{00000000-0005-0000-0000-0000FE920000}"/>
    <cellStyle name="Normal 21 3" xfId="37632" xr:uid="{00000000-0005-0000-0000-0000FF920000}"/>
    <cellStyle name="Normal 21 3 2" xfId="37633" xr:uid="{00000000-0005-0000-0000-000000930000}"/>
    <cellStyle name="Normal 21 3 2 2" xfId="37634" xr:uid="{00000000-0005-0000-0000-000001930000}"/>
    <cellStyle name="Normal 21 3 2 2 2" xfId="37635" xr:uid="{00000000-0005-0000-0000-000002930000}"/>
    <cellStyle name="Normal 21 3 2 3" xfId="37636" xr:uid="{00000000-0005-0000-0000-000003930000}"/>
    <cellStyle name="Normal 21 3 3" xfId="37637" xr:uid="{00000000-0005-0000-0000-000004930000}"/>
    <cellStyle name="Normal 21 3 3 2" xfId="37638" xr:uid="{00000000-0005-0000-0000-000005930000}"/>
    <cellStyle name="Normal 21 3 4" xfId="37639" xr:uid="{00000000-0005-0000-0000-000006930000}"/>
    <cellStyle name="Normal 210" xfId="37640" xr:uid="{00000000-0005-0000-0000-000007930000}"/>
    <cellStyle name="Normal 211" xfId="37641" xr:uid="{00000000-0005-0000-0000-000008930000}"/>
    <cellStyle name="Normal 212" xfId="37642" xr:uid="{00000000-0005-0000-0000-000009930000}"/>
    <cellStyle name="Normal 213" xfId="37643" xr:uid="{00000000-0005-0000-0000-00000A930000}"/>
    <cellStyle name="Normal 214" xfId="37644" xr:uid="{00000000-0005-0000-0000-00000B930000}"/>
    <cellStyle name="Normal 215" xfId="37645" xr:uid="{00000000-0005-0000-0000-00000C930000}"/>
    <cellStyle name="Normal 216" xfId="37646" xr:uid="{00000000-0005-0000-0000-00000D930000}"/>
    <cellStyle name="Normal 217" xfId="37647" xr:uid="{00000000-0005-0000-0000-00000E930000}"/>
    <cellStyle name="Normal 218" xfId="37648" xr:uid="{00000000-0005-0000-0000-00000F930000}"/>
    <cellStyle name="Normal 219" xfId="37649" xr:uid="{00000000-0005-0000-0000-000010930000}"/>
    <cellStyle name="Normal 22" xfId="37650" xr:uid="{00000000-0005-0000-0000-000011930000}"/>
    <cellStyle name="Normal 22 2" xfId="37651" xr:uid="{00000000-0005-0000-0000-000012930000}"/>
    <cellStyle name="Normal 22 2 2" xfId="37652" xr:uid="{00000000-0005-0000-0000-000013930000}"/>
    <cellStyle name="Normal 22 2 2 2" xfId="37653" xr:uid="{00000000-0005-0000-0000-000014930000}"/>
    <cellStyle name="Normal 22 2 2 2 2" xfId="37654" xr:uid="{00000000-0005-0000-0000-000015930000}"/>
    <cellStyle name="Normal 22 2 2 2 2 2" xfId="37655" xr:uid="{00000000-0005-0000-0000-000016930000}"/>
    <cellStyle name="Normal 22 2 2 2 2 2 2" xfId="37656" xr:uid="{00000000-0005-0000-0000-000017930000}"/>
    <cellStyle name="Normal 22 2 2 2 2 3" xfId="37657" xr:uid="{00000000-0005-0000-0000-000018930000}"/>
    <cellStyle name="Normal 22 2 2 2 3" xfId="37658" xr:uid="{00000000-0005-0000-0000-000019930000}"/>
    <cellStyle name="Normal 22 2 2 2 3 2" xfId="37659" xr:uid="{00000000-0005-0000-0000-00001A930000}"/>
    <cellStyle name="Normal 22 2 2 2 4" xfId="37660" xr:uid="{00000000-0005-0000-0000-00001B930000}"/>
    <cellStyle name="Normal 22 2 2 3" xfId="37661" xr:uid="{00000000-0005-0000-0000-00001C930000}"/>
    <cellStyle name="Normal 22 2 2 3 2" xfId="37662" xr:uid="{00000000-0005-0000-0000-00001D930000}"/>
    <cellStyle name="Normal 22 2 2 3 2 2" xfId="37663" xr:uid="{00000000-0005-0000-0000-00001E930000}"/>
    <cellStyle name="Normal 22 2 2 3 3" xfId="37664" xr:uid="{00000000-0005-0000-0000-00001F930000}"/>
    <cellStyle name="Normal 22 2 2 4" xfId="37665" xr:uid="{00000000-0005-0000-0000-000020930000}"/>
    <cellStyle name="Normal 22 2 2 4 2" xfId="37666" xr:uid="{00000000-0005-0000-0000-000021930000}"/>
    <cellStyle name="Normal 22 2 2 5" xfId="37667" xr:uid="{00000000-0005-0000-0000-000022930000}"/>
    <cellStyle name="Normal 22 2 3" xfId="37668" xr:uid="{00000000-0005-0000-0000-000023930000}"/>
    <cellStyle name="Normal 22 2 3 2" xfId="37669" xr:uid="{00000000-0005-0000-0000-000024930000}"/>
    <cellStyle name="Normal 22 2 3 2 2" xfId="37670" xr:uid="{00000000-0005-0000-0000-000025930000}"/>
    <cellStyle name="Normal 22 2 3 2 2 2" xfId="37671" xr:uid="{00000000-0005-0000-0000-000026930000}"/>
    <cellStyle name="Normal 22 2 3 2 3" xfId="37672" xr:uid="{00000000-0005-0000-0000-000027930000}"/>
    <cellStyle name="Normal 22 2 3 3" xfId="37673" xr:uid="{00000000-0005-0000-0000-000028930000}"/>
    <cellStyle name="Normal 22 2 3 3 2" xfId="37674" xr:uid="{00000000-0005-0000-0000-000029930000}"/>
    <cellStyle name="Normal 22 2 3 4" xfId="37675" xr:uid="{00000000-0005-0000-0000-00002A930000}"/>
    <cellStyle name="Normal 22 2 4" xfId="37676" xr:uid="{00000000-0005-0000-0000-00002B930000}"/>
    <cellStyle name="Normal 22 2 4 2" xfId="37677" xr:uid="{00000000-0005-0000-0000-00002C930000}"/>
    <cellStyle name="Normal 22 2 4 2 2" xfId="37678" xr:uid="{00000000-0005-0000-0000-00002D930000}"/>
    <cellStyle name="Normal 22 2 4 3" xfId="37679" xr:uid="{00000000-0005-0000-0000-00002E930000}"/>
    <cellStyle name="Normal 22 2 5" xfId="37680" xr:uid="{00000000-0005-0000-0000-00002F930000}"/>
    <cellStyle name="Normal 22 2 5 2" xfId="37681" xr:uid="{00000000-0005-0000-0000-000030930000}"/>
    <cellStyle name="Normal 22 2 6" xfId="37682" xr:uid="{00000000-0005-0000-0000-000031930000}"/>
    <cellStyle name="Normal 22 3" xfId="37683" xr:uid="{00000000-0005-0000-0000-000032930000}"/>
    <cellStyle name="Normal 22 3 2" xfId="37684" xr:uid="{00000000-0005-0000-0000-000033930000}"/>
    <cellStyle name="Normal 22 3 2 2" xfId="37685" xr:uid="{00000000-0005-0000-0000-000034930000}"/>
    <cellStyle name="Normal 22 3 2 2 2" xfId="37686" xr:uid="{00000000-0005-0000-0000-000035930000}"/>
    <cellStyle name="Normal 22 3 2 3" xfId="37687" xr:uid="{00000000-0005-0000-0000-000036930000}"/>
    <cellStyle name="Normal 22 3 3" xfId="37688" xr:uid="{00000000-0005-0000-0000-000037930000}"/>
    <cellStyle name="Normal 22 3 3 2" xfId="37689" xr:uid="{00000000-0005-0000-0000-000038930000}"/>
    <cellStyle name="Normal 22 3 4" xfId="37690" xr:uid="{00000000-0005-0000-0000-000039930000}"/>
    <cellStyle name="Normal 220" xfId="37691" xr:uid="{00000000-0005-0000-0000-00003A930000}"/>
    <cellStyle name="Normal 221" xfId="37692" xr:uid="{00000000-0005-0000-0000-00003B930000}"/>
    <cellStyle name="Normal 222" xfId="37693" xr:uid="{00000000-0005-0000-0000-00003C930000}"/>
    <cellStyle name="Normal 223" xfId="37694" xr:uid="{00000000-0005-0000-0000-00003D930000}"/>
    <cellStyle name="Normal 224" xfId="37695" xr:uid="{00000000-0005-0000-0000-00003E930000}"/>
    <cellStyle name="Normal 225" xfId="37696" xr:uid="{00000000-0005-0000-0000-00003F930000}"/>
    <cellStyle name="Normal 226" xfId="37697" xr:uid="{00000000-0005-0000-0000-000040930000}"/>
    <cellStyle name="Normal 227" xfId="37698" xr:uid="{00000000-0005-0000-0000-000041930000}"/>
    <cellStyle name="Normal 228" xfId="37699" xr:uid="{00000000-0005-0000-0000-000042930000}"/>
    <cellStyle name="Normal 229" xfId="37700" xr:uid="{00000000-0005-0000-0000-000043930000}"/>
    <cellStyle name="Normal 23" xfId="37701" xr:uid="{00000000-0005-0000-0000-000044930000}"/>
    <cellStyle name="Normal 23 2" xfId="37702" xr:uid="{00000000-0005-0000-0000-000045930000}"/>
    <cellStyle name="Normal 23 2 2" xfId="37703" xr:uid="{00000000-0005-0000-0000-000046930000}"/>
    <cellStyle name="Normal 23 2 2 2" xfId="37704" xr:uid="{00000000-0005-0000-0000-000047930000}"/>
    <cellStyle name="Normal 23 2 2 2 2" xfId="37705" xr:uid="{00000000-0005-0000-0000-000048930000}"/>
    <cellStyle name="Normal 23 2 2 2 2 2" xfId="37706" xr:uid="{00000000-0005-0000-0000-000049930000}"/>
    <cellStyle name="Normal 23 2 2 2 2 2 2" xfId="37707" xr:uid="{00000000-0005-0000-0000-00004A930000}"/>
    <cellStyle name="Normal 23 2 2 2 2 3" xfId="37708" xr:uid="{00000000-0005-0000-0000-00004B930000}"/>
    <cellStyle name="Normal 23 2 2 2 3" xfId="37709" xr:uid="{00000000-0005-0000-0000-00004C930000}"/>
    <cellStyle name="Normal 23 2 2 2 3 2" xfId="37710" xr:uid="{00000000-0005-0000-0000-00004D930000}"/>
    <cellStyle name="Normal 23 2 2 2 4" xfId="37711" xr:uid="{00000000-0005-0000-0000-00004E930000}"/>
    <cellStyle name="Normal 23 2 2 3" xfId="37712" xr:uid="{00000000-0005-0000-0000-00004F930000}"/>
    <cellStyle name="Normal 23 2 2 3 2" xfId="37713" xr:uid="{00000000-0005-0000-0000-000050930000}"/>
    <cellStyle name="Normal 23 2 2 3 2 2" xfId="37714" xr:uid="{00000000-0005-0000-0000-000051930000}"/>
    <cellStyle name="Normal 23 2 2 3 3" xfId="37715" xr:uid="{00000000-0005-0000-0000-000052930000}"/>
    <cellStyle name="Normal 23 2 2 4" xfId="37716" xr:uid="{00000000-0005-0000-0000-000053930000}"/>
    <cellStyle name="Normal 23 2 2 4 2" xfId="37717" xr:uid="{00000000-0005-0000-0000-000054930000}"/>
    <cellStyle name="Normal 23 2 2 5" xfId="37718" xr:uid="{00000000-0005-0000-0000-000055930000}"/>
    <cellStyle name="Normal 23 2 3" xfId="37719" xr:uid="{00000000-0005-0000-0000-000056930000}"/>
    <cellStyle name="Normal 23 2 3 2" xfId="37720" xr:uid="{00000000-0005-0000-0000-000057930000}"/>
    <cellStyle name="Normal 23 2 3 2 2" xfId="37721" xr:uid="{00000000-0005-0000-0000-000058930000}"/>
    <cellStyle name="Normal 23 2 3 2 2 2" xfId="37722" xr:uid="{00000000-0005-0000-0000-000059930000}"/>
    <cellStyle name="Normal 23 2 3 2 3" xfId="37723" xr:uid="{00000000-0005-0000-0000-00005A930000}"/>
    <cellStyle name="Normal 23 2 3 3" xfId="37724" xr:uid="{00000000-0005-0000-0000-00005B930000}"/>
    <cellStyle name="Normal 23 2 3 3 2" xfId="37725" xr:uid="{00000000-0005-0000-0000-00005C930000}"/>
    <cellStyle name="Normal 23 2 3 4" xfId="37726" xr:uid="{00000000-0005-0000-0000-00005D930000}"/>
    <cellStyle name="Normal 23 2 4" xfId="37727" xr:uid="{00000000-0005-0000-0000-00005E930000}"/>
    <cellStyle name="Normal 23 2 4 2" xfId="37728" xr:uid="{00000000-0005-0000-0000-00005F930000}"/>
    <cellStyle name="Normal 23 2 4 2 2" xfId="37729" xr:uid="{00000000-0005-0000-0000-000060930000}"/>
    <cellStyle name="Normal 23 2 4 3" xfId="37730" xr:uid="{00000000-0005-0000-0000-000061930000}"/>
    <cellStyle name="Normal 23 2 5" xfId="37731" xr:uid="{00000000-0005-0000-0000-000062930000}"/>
    <cellStyle name="Normal 23 2 5 2" xfId="37732" xr:uid="{00000000-0005-0000-0000-000063930000}"/>
    <cellStyle name="Normal 23 2 6" xfId="37733" xr:uid="{00000000-0005-0000-0000-000064930000}"/>
    <cellStyle name="Normal 23 3" xfId="37734" xr:uid="{00000000-0005-0000-0000-000065930000}"/>
    <cellStyle name="Normal 23 3 2" xfId="37735" xr:uid="{00000000-0005-0000-0000-000066930000}"/>
    <cellStyle name="Normal 23 3 2 2" xfId="37736" xr:uid="{00000000-0005-0000-0000-000067930000}"/>
    <cellStyle name="Normal 23 3 2 2 2" xfId="37737" xr:uid="{00000000-0005-0000-0000-000068930000}"/>
    <cellStyle name="Normal 23 3 2 3" xfId="37738" xr:uid="{00000000-0005-0000-0000-000069930000}"/>
    <cellStyle name="Normal 23 3 3" xfId="37739" xr:uid="{00000000-0005-0000-0000-00006A930000}"/>
    <cellStyle name="Normal 23 3 3 2" xfId="37740" xr:uid="{00000000-0005-0000-0000-00006B930000}"/>
    <cellStyle name="Normal 23 3 4" xfId="37741" xr:uid="{00000000-0005-0000-0000-00006C930000}"/>
    <cellStyle name="Normal 230" xfId="37742" xr:uid="{00000000-0005-0000-0000-00006D930000}"/>
    <cellStyle name="Normal 231" xfId="37743" xr:uid="{00000000-0005-0000-0000-00006E930000}"/>
    <cellStyle name="Normal 232" xfId="37744" xr:uid="{00000000-0005-0000-0000-00006F930000}"/>
    <cellStyle name="Normal 233" xfId="37745" xr:uid="{00000000-0005-0000-0000-000070930000}"/>
    <cellStyle name="Normal 234" xfId="37746" xr:uid="{00000000-0005-0000-0000-000071930000}"/>
    <cellStyle name="Normal 235" xfId="37747" xr:uid="{00000000-0005-0000-0000-000072930000}"/>
    <cellStyle name="Normal 236" xfId="37748" xr:uid="{00000000-0005-0000-0000-000073930000}"/>
    <cellStyle name="Normal 237" xfId="37749" xr:uid="{00000000-0005-0000-0000-000074930000}"/>
    <cellStyle name="Normal 238" xfId="37750" xr:uid="{00000000-0005-0000-0000-000075930000}"/>
    <cellStyle name="Normal 239" xfId="37751" xr:uid="{00000000-0005-0000-0000-000076930000}"/>
    <cellStyle name="Normal 24" xfId="37752" xr:uid="{00000000-0005-0000-0000-000077930000}"/>
    <cellStyle name="Normal 24 2" xfId="37753" xr:uid="{00000000-0005-0000-0000-000078930000}"/>
    <cellStyle name="Normal 24 2 2" xfId="37754" xr:uid="{00000000-0005-0000-0000-000079930000}"/>
    <cellStyle name="Normal 24 2 2 2" xfId="37755" xr:uid="{00000000-0005-0000-0000-00007A930000}"/>
    <cellStyle name="Normal 24 2 2 2 2" xfId="37756" xr:uid="{00000000-0005-0000-0000-00007B930000}"/>
    <cellStyle name="Normal 24 2 2 2 2 2" xfId="37757" xr:uid="{00000000-0005-0000-0000-00007C930000}"/>
    <cellStyle name="Normal 24 2 2 2 2 2 2" xfId="37758" xr:uid="{00000000-0005-0000-0000-00007D930000}"/>
    <cellStyle name="Normal 24 2 2 2 2 3" xfId="37759" xr:uid="{00000000-0005-0000-0000-00007E930000}"/>
    <cellStyle name="Normal 24 2 2 2 3" xfId="37760" xr:uid="{00000000-0005-0000-0000-00007F930000}"/>
    <cellStyle name="Normal 24 2 2 2 3 2" xfId="37761" xr:uid="{00000000-0005-0000-0000-000080930000}"/>
    <cellStyle name="Normal 24 2 2 2 4" xfId="37762" xr:uid="{00000000-0005-0000-0000-000081930000}"/>
    <cellStyle name="Normal 24 2 2 3" xfId="37763" xr:uid="{00000000-0005-0000-0000-000082930000}"/>
    <cellStyle name="Normal 24 2 2 3 2" xfId="37764" xr:uid="{00000000-0005-0000-0000-000083930000}"/>
    <cellStyle name="Normal 24 2 2 3 2 2" xfId="37765" xr:uid="{00000000-0005-0000-0000-000084930000}"/>
    <cellStyle name="Normal 24 2 2 3 3" xfId="37766" xr:uid="{00000000-0005-0000-0000-000085930000}"/>
    <cellStyle name="Normal 24 2 2 4" xfId="37767" xr:uid="{00000000-0005-0000-0000-000086930000}"/>
    <cellStyle name="Normal 24 2 2 4 2" xfId="37768" xr:uid="{00000000-0005-0000-0000-000087930000}"/>
    <cellStyle name="Normal 24 2 2 5" xfId="37769" xr:uid="{00000000-0005-0000-0000-000088930000}"/>
    <cellStyle name="Normal 24 2 3" xfId="37770" xr:uid="{00000000-0005-0000-0000-000089930000}"/>
    <cellStyle name="Normal 24 2 3 2" xfId="37771" xr:uid="{00000000-0005-0000-0000-00008A930000}"/>
    <cellStyle name="Normal 24 2 3 2 2" xfId="37772" xr:uid="{00000000-0005-0000-0000-00008B930000}"/>
    <cellStyle name="Normal 24 2 3 2 2 2" xfId="37773" xr:uid="{00000000-0005-0000-0000-00008C930000}"/>
    <cellStyle name="Normal 24 2 3 2 3" xfId="37774" xr:uid="{00000000-0005-0000-0000-00008D930000}"/>
    <cellStyle name="Normal 24 2 3 3" xfId="37775" xr:uid="{00000000-0005-0000-0000-00008E930000}"/>
    <cellStyle name="Normal 24 2 3 3 2" xfId="37776" xr:uid="{00000000-0005-0000-0000-00008F930000}"/>
    <cellStyle name="Normal 24 2 3 4" xfId="37777" xr:uid="{00000000-0005-0000-0000-000090930000}"/>
    <cellStyle name="Normal 24 2 4" xfId="37778" xr:uid="{00000000-0005-0000-0000-000091930000}"/>
    <cellStyle name="Normal 24 2 4 2" xfId="37779" xr:uid="{00000000-0005-0000-0000-000092930000}"/>
    <cellStyle name="Normal 24 2 4 2 2" xfId="37780" xr:uid="{00000000-0005-0000-0000-000093930000}"/>
    <cellStyle name="Normal 24 2 4 3" xfId="37781" xr:uid="{00000000-0005-0000-0000-000094930000}"/>
    <cellStyle name="Normal 24 2 5" xfId="37782" xr:uid="{00000000-0005-0000-0000-000095930000}"/>
    <cellStyle name="Normal 24 2 5 2" xfId="37783" xr:uid="{00000000-0005-0000-0000-000096930000}"/>
    <cellStyle name="Normal 24 2 6" xfId="37784" xr:uid="{00000000-0005-0000-0000-000097930000}"/>
    <cellStyle name="Normal 24 3" xfId="37785" xr:uid="{00000000-0005-0000-0000-000098930000}"/>
    <cellStyle name="Normal 24 3 2" xfId="37786" xr:uid="{00000000-0005-0000-0000-000099930000}"/>
    <cellStyle name="Normal 24 3 2 2" xfId="37787" xr:uid="{00000000-0005-0000-0000-00009A930000}"/>
    <cellStyle name="Normal 24 3 2 2 2" xfId="37788" xr:uid="{00000000-0005-0000-0000-00009B930000}"/>
    <cellStyle name="Normal 24 3 2 3" xfId="37789" xr:uid="{00000000-0005-0000-0000-00009C930000}"/>
    <cellStyle name="Normal 24 3 3" xfId="37790" xr:uid="{00000000-0005-0000-0000-00009D930000}"/>
    <cellStyle name="Normal 24 3 3 2" xfId="37791" xr:uid="{00000000-0005-0000-0000-00009E930000}"/>
    <cellStyle name="Normal 24 3 4" xfId="37792" xr:uid="{00000000-0005-0000-0000-00009F930000}"/>
    <cellStyle name="Normal 240" xfId="37793" xr:uid="{00000000-0005-0000-0000-0000A0930000}"/>
    <cellStyle name="Normal 241" xfId="37794" xr:uid="{00000000-0005-0000-0000-0000A1930000}"/>
    <cellStyle name="Normal 242" xfId="37795" xr:uid="{00000000-0005-0000-0000-0000A2930000}"/>
    <cellStyle name="Normal 243" xfId="37796" xr:uid="{00000000-0005-0000-0000-0000A3930000}"/>
    <cellStyle name="Normal 244" xfId="37797" xr:uid="{00000000-0005-0000-0000-0000A4930000}"/>
    <cellStyle name="Normal 245" xfId="37798" xr:uid="{00000000-0005-0000-0000-0000A5930000}"/>
    <cellStyle name="Normal 246" xfId="37799" xr:uid="{00000000-0005-0000-0000-0000A6930000}"/>
    <cellStyle name="Normal 247" xfId="37800" xr:uid="{00000000-0005-0000-0000-0000A7930000}"/>
    <cellStyle name="Normal 248" xfId="37801" xr:uid="{00000000-0005-0000-0000-0000A8930000}"/>
    <cellStyle name="Normal 249" xfId="37802" xr:uid="{00000000-0005-0000-0000-0000A9930000}"/>
    <cellStyle name="Normal 25" xfId="37803" xr:uid="{00000000-0005-0000-0000-0000AA930000}"/>
    <cellStyle name="Normal 25 2" xfId="37804" xr:uid="{00000000-0005-0000-0000-0000AB930000}"/>
    <cellStyle name="Normal 25 2 2" xfId="37805" xr:uid="{00000000-0005-0000-0000-0000AC930000}"/>
    <cellStyle name="Normal 25 2 2 2" xfId="37806" xr:uid="{00000000-0005-0000-0000-0000AD930000}"/>
    <cellStyle name="Normal 25 2 2 2 2" xfId="37807" xr:uid="{00000000-0005-0000-0000-0000AE930000}"/>
    <cellStyle name="Normal 25 2 2 2 2 2" xfId="37808" xr:uid="{00000000-0005-0000-0000-0000AF930000}"/>
    <cellStyle name="Normal 25 2 2 2 2 2 2" xfId="37809" xr:uid="{00000000-0005-0000-0000-0000B0930000}"/>
    <cellStyle name="Normal 25 2 2 2 2 3" xfId="37810" xr:uid="{00000000-0005-0000-0000-0000B1930000}"/>
    <cellStyle name="Normal 25 2 2 2 3" xfId="37811" xr:uid="{00000000-0005-0000-0000-0000B2930000}"/>
    <cellStyle name="Normal 25 2 2 2 3 2" xfId="37812" xr:uid="{00000000-0005-0000-0000-0000B3930000}"/>
    <cellStyle name="Normal 25 2 2 2 4" xfId="37813" xr:uid="{00000000-0005-0000-0000-0000B4930000}"/>
    <cellStyle name="Normal 25 2 2 3" xfId="37814" xr:uid="{00000000-0005-0000-0000-0000B5930000}"/>
    <cellStyle name="Normal 25 2 2 3 2" xfId="37815" xr:uid="{00000000-0005-0000-0000-0000B6930000}"/>
    <cellStyle name="Normal 25 2 2 3 2 2" xfId="37816" xr:uid="{00000000-0005-0000-0000-0000B7930000}"/>
    <cellStyle name="Normal 25 2 2 3 3" xfId="37817" xr:uid="{00000000-0005-0000-0000-0000B8930000}"/>
    <cellStyle name="Normal 25 2 2 4" xfId="37818" xr:uid="{00000000-0005-0000-0000-0000B9930000}"/>
    <cellStyle name="Normal 25 2 2 4 2" xfId="37819" xr:uid="{00000000-0005-0000-0000-0000BA930000}"/>
    <cellStyle name="Normal 25 2 2 5" xfId="37820" xr:uid="{00000000-0005-0000-0000-0000BB930000}"/>
    <cellStyle name="Normal 25 2 3" xfId="37821" xr:uid="{00000000-0005-0000-0000-0000BC930000}"/>
    <cellStyle name="Normal 25 2 3 2" xfId="37822" xr:uid="{00000000-0005-0000-0000-0000BD930000}"/>
    <cellStyle name="Normal 25 2 3 2 2" xfId="37823" xr:uid="{00000000-0005-0000-0000-0000BE930000}"/>
    <cellStyle name="Normal 25 2 3 2 2 2" xfId="37824" xr:uid="{00000000-0005-0000-0000-0000BF930000}"/>
    <cellStyle name="Normal 25 2 3 2 3" xfId="37825" xr:uid="{00000000-0005-0000-0000-0000C0930000}"/>
    <cellStyle name="Normal 25 2 3 3" xfId="37826" xr:uid="{00000000-0005-0000-0000-0000C1930000}"/>
    <cellStyle name="Normal 25 2 3 3 2" xfId="37827" xr:uid="{00000000-0005-0000-0000-0000C2930000}"/>
    <cellStyle name="Normal 25 2 3 4" xfId="37828" xr:uid="{00000000-0005-0000-0000-0000C3930000}"/>
    <cellStyle name="Normal 25 2 4" xfId="37829" xr:uid="{00000000-0005-0000-0000-0000C4930000}"/>
    <cellStyle name="Normal 25 2 4 2" xfId="37830" xr:uid="{00000000-0005-0000-0000-0000C5930000}"/>
    <cellStyle name="Normal 25 2 4 2 2" xfId="37831" xr:uid="{00000000-0005-0000-0000-0000C6930000}"/>
    <cellStyle name="Normal 25 2 4 3" xfId="37832" xr:uid="{00000000-0005-0000-0000-0000C7930000}"/>
    <cellStyle name="Normal 25 2 5" xfId="37833" xr:uid="{00000000-0005-0000-0000-0000C8930000}"/>
    <cellStyle name="Normal 25 2 5 2" xfId="37834" xr:uid="{00000000-0005-0000-0000-0000C9930000}"/>
    <cellStyle name="Normal 25 2 6" xfId="37835" xr:uid="{00000000-0005-0000-0000-0000CA930000}"/>
    <cellStyle name="Normal 25 3" xfId="37836" xr:uid="{00000000-0005-0000-0000-0000CB930000}"/>
    <cellStyle name="Normal 25 3 2" xfId="37837" xr:uid="{00000000-0005-0000-0000-0000CC930000}"/>
    <cellStyle name="Normal 25 3 2 2" xfId="37838" xr:uid="{00000000-0005-0000-0000-0000CD930000}"/>
    <cellStyle name="Normal 25 3 2 2 2" xfId="37839" xr:uid="{00000000-0005-0000-0000-0000CE930000}"/>
    <cellStyle name="Normal 25 3 2 3" xfId="37840" xr:uid="{00000000-0005-0000-0000-0000CF930000}"/>
    <cellStyle name="Normal 25 3 3" xfId="37841" xr:uid="{00000000-0005-0000-0000-0000D0930000}"/>
    <cellStyle name="Normal 25 3 3 2" xfId="37842" xr:uid="{00000000-0005-0000-0000-0000D1930000}"/>
    <cellStyle name="Normal 25 3 4" xfId="37843" xr:uid="{00000000-0005-0000-0000-0000D2930000}"/>
    <cellStyle name="Normal 250" xfId="37844" xr:uid="{00000000-0005-0000-0000-0000D3930000}"/>
    <cellStyle name="Normal 251" xfId="37845" xr:uid="{00000000-0005-0000-0000-0000D4930000}"/>
    <cellStyle name="Normal 252" xfId="37846" xr:uid="{00000000-0005-0000-0000-0000D5930000}"/>
    <cellStyle name="Normal 253" xfId="37847" xr:uid="{00000000-0005-0000-0000-0000D6930000}"/>
    <cellStyle name="Normal 254" xfId="37848" xr:uid="{00000000-0005-0000-0000-0000D7930000}"/>
    <cellStyle name="Normal 255" xfId="37849" xr:uid="{00000000-0005-0000-0000-0000D8930000}"/>
    <cellStyle name="Normal 256" xfId="37850" xr:uid="{00000000-0005-0000-0000-0000D9930000}"/>
    <cellStyle name="Normal 257" xfId="37851" xr:uid="{00000000-0005-0000-0000-0000DA930000}"/>
    <cellStyle name="Normal 258" xfId="37852" xr:uid="{00000000-0005-0000-0000-0000DB930000}"/>
    <cellStyle name="Normal 259" xfId="37853" xr:uid="{00000000-0005-0000-0000-0000DC930000}"/>
    <cellStyle name="Normal 26" xfId="37854" xr:uid="{00000000-0005-0000-0000-0000DD930000}"/>
    <cellStyle name="Normal 26 2" xfId="37855" xr:uid="{00000000-0005-0000-0000-0000DE930000}"/>
    <cellStyle name="Normal 26 2 2" xfId="37856" xr:uid="{00000000-0005-0000-0000-0000DF930000}"/>
    <cellStyle name="Normal 26 2 2 2" xfId="37857" xr:uid="{00000000-0005-0000-0000-0000E0930000}"/>
    <cellStyle name="Normal 26 2 2 2 2" xfId="37858" xr:uid="{00000000-0005-0000-0000-0000E1930000}"/>
    <cellStyle name="Normal 26 2 2 2 2 2" xfId="37859" xr:uid="{00000000-0005-0000-0000-0000E2930000}"/>
    <cellStyle name="Normal 26 2 2 2 2 2 2" xfId="37860" xr:uid="{00000000-0005-0000-0000-0000E3930000}"/>
    <cellStyle name="Normal 26 2 2 2 2 3" xfId="37861" xr:uid="{00000000-0005-0000-0000-0000E4930000}"/>
    <cellStyle name="Normal 26 2 2 2 3" xfId="37862" xr:uid="{00000000-0005-0000-0000-0000E5930000}"/>
    <cellStyle name="Normal 26 2 2 2 3 2" xfId="37863" xr:uid="{00000000-0005-0000-0000-0000E6930000}"/>
    <cellStyle name="Normal 26 2 2 2 4" xfId="37864" xr:uid="{00000000-0005-0000-0000-0000E7930000}"/>
    <cellStyle name="Normal 26 2 2 3" xfId="37865" xr:uid="{00000000-0005-0000-0000-0000E8930000}"/>
    <cellStyle name="Normal 26 2 2 3 2" xfId="37866" xr:uid="{00000000-0005-0000-0000-0000E9930000}"/>
    <cellStyle name="Normal 26 2 2 3 2 2" xfId="37867" xr:uid="{00000000-0005-0000-0000-0000EA930000}"/>
    <cellStyle name="Normal 26 2 2 3 3" xfId="37868" xr:uid="{00000000-0005-0000-0000-0000EB930000}"/>
    <cellStyle name="Normal 26 2 2 4" xfId="37869" xr:uid="{00000000-0005-0000-0000-0000EC930000}"/>
    <cellStyle name="Normal 26 2 2 4 2" xfId="37870" xr:uid="{00000000-0005-0000-0000-0000ED930000}"/>
    <cellStyle name="Normal 26 2 2 5" xfId="37871" xr:uid="{00000000-0005-0000-0000-0000EE930000}"/>
    <cellStyle name="Normal 26 2 3" xfId="37872" xr:uid="{00000000-0005-0000-0000-0000EF930000}"/>
    <cellStyle name="Normal 26 2 3 2" xfId="37873" xr:uid="{00000000-0005-0000-0000-0000F0930000}"/>
    <cellStyle name="Normal 26 2 3 2 2" xfId="37874" xr:uid="{00000000-0005-0000-0000-0000F1930000}"/>
    <cellStyle name="Normal 26 2 3 2 2 2" xfId="37875" xr:uid="{00000000-0005-0000-0000-0000F2930000}"/>
    <cellStyle name="Normal 26 2 3 2 3" xfId="37876" xr:uid="{00000000-0005-0000-0000-0000F3930000}"/>
    <cellStyle name="Normal 26 2 3 3" xfId="37877" xr:uid="{00000000-0005-0000-0000-0000F4930000}"/>
    <cellStyle name="Normal 26 2 3 3 2" xfId="37878" xr:uid="{00000000-0005-0000-0000-0000F5930000}"/>
    <cellStyle name="Normal 26 2 3 4" xfId="37879" xr:uid="{00000000-0005-0000-0000-0000F6930000}"/>
    <cellStyle name="Normal 26 2 4" xfId="37880" xr:uid="{00000000-0005-0000-0000-0000F7930000}"/>
    <cellStyle name="Normal 26 2 4 2" xfId="37881" xr:uid="{00000000-0005-0000-0000-0000F8930000}"/>
    <cellStyle name="Normal 26 2 4 2 2" xfId="37882" xr:uid="{00000000-0005-0000-0000-0000F9930000}"/>
    <cellStyle name="Normal 26 2 4 3" xfId="37883" xr:uid="{00000000-0005-0000-0000-0000FA930000}"/>
    <cellStyle name="Normal 26 2 5" xfId="37884" xr:uid="{00000000-0005-0000-0000-0000FB930000}"/>
    <cellStyle name="Normal 26 2 5 2" xfId="37885" xr:uid="{00000000-0005-0000-0000-0000FC930000}"/>
    <cellStyle name="Normal 26 2 6" xfId="37886" xr:uid="{00000000-0005-0000-0000-0000FD930000}"/>
    <cellStyle name="Normal 26 3" xfId="37887" xr:uid="{00000000-0005-0000-0000-0000FE930000}"/>
    <cellStyle name="Normal 26 3 2" xfId="37888" xr:uid="{00000000-0005-0000-0000-0000FF930000}"/>
    <cellStyle name="Normal 26 3 2 2" xfId="37889" xr:uid="{00000000-0005-0000-0000-000000940000}"/>
    <cellStyle name="Normal 26 3 2 2 2" xfId="37890" xr:uid="{00000000-0005-0000-0000-000001940000}"/>
    <cellStyle name="Normal 26 3 2 3" xfId="37891" xr:uid="{00000000-0005-0000-0000-000002940000}"/>
    <cellStyle name="Normal 26 3 3" xfId="37892" xr:uid="{00000000-0005-0000-0000-000003940000}"/>
    <cellStyle name="Normal 26 3 3 2" xfId="37893" xr:uid="{00000000-0005-0000-0000-000004940000}"/>
    <cellStyle name="Normal 26 3 4" xfId="37894" xr:uid="{00000000-0005-0000-0000-000005940000}"/>
    <cellStyle name="Normal 260" xfId="37895" xr:uid="{00000000-0005-0000-0000-000006940000}"/>
    <cellStyle name="Normal 261" xfId="37896" xr:uid="{00000000-0005-0000-0000-000007940000}"/>
    <cellStyle name="Normal 262" xfId="37897" xr:uid="{00000000-0005-0000-0000-000008940000}"/>
    <cellStyle name="Normal 263" xfId="37898" xr:uid="{00000000-0005-0000-0000-000009940000}"/>
    <cellStyle name="Normal 264" xfId="37899" xr:uid="{00000000-0005-0000-0000-00000A940000}"/>
    <cellStyle name="Normal 265" xfId="37900" xr:uid="{00000000-0005-0000-0000-00000B940000}"/>
    <cellStyle name="Normal 266" xfId="37901" xr:uid="{00000000-0005-0000-0000-00000C940000}"/>
    <cellStyle name="Normal 267" xfId="37902" xr:uid="{00000000-0005-0000-0000-00000D940000}"/>
    <cellStyle name="Normal 268" xfId="37903" xr:uid="{00000000-0005-0000-0000-00000E940000}"/>
    <cellStyle name="Normal 269" xfId="37904" xr:uid="{00000000-0005-0000-0000-00000F940000}"/>
    <cellStyle name="Normal 27" xfId="37905" xr:uid="{00000000-0005-0000-0000-000010940000}"/>
    <cellStyle name="Normal 27 2" xfId="37906" xr:uid="{00000000-0005-0000-0000-000011940000}"/>
    <cellStyle name="Normal 27 2 2" xfId="37907" xr:uid="{00000000-0005-0000-0000-000012940000}"/>
    <cellStyle name="Normal 27 2 2 2" xfId="37908" xr:uid="{00000000-0005-0000-0000-000013940000}"/>
    <cellStyle name="Normal 27 2 2 2 2" xfId="37909" xr:uid="{00000000-0005-0000-0000-000014940000}"/>
    <cellStyle name="Normal 27 2 2 2 2 2" xfId="37910" xr:uid="{00000000-0005-0000-0000-000015940000}"/>
    <cellStyle name="Normal 27 2 2 2 2 2 2" xfId="37911" xr:uid="{00000000-0005-0000-0000-000016940000}"/>
    <cellStyle name="Normal 27 2 2 2 2 3" xfId="37912" xr:uid="{00000000-0005-0000-0000-000017940000}"/>
    <cellStyle name="Normal 27 2 2 2 3" xfId="37913" xr:uid="{00000000-0005-0000-0000-000018940000}"/>
    <cellStyle name="Normal 27 2 2 2 3 2" xfId="37914" xr:uid="{00000000-0005-0000-0000-000019940000}"/>
    <cellStyle name="Normal 27 2 2 2 4" xfId="37915" xr:uid="{00000000-0005-0000-0000-00001A940000}"/>
    <cellStyle name="Normal 27 2 2 3" xfId="37916" xr:uid="{00000000-0005-0000-0000-00001B940000}"/>
    <cellStyle name="Normal 27 2 2 3 2" xfId="37917" xr:uid="{00000000-0005-0000-0000-00001C940000}"/>
    <cellStyle name="Normal 27 2 2 3 2 2" xfId="37918" xr:uid="{00000000-0005-0000-0000-00001D940000}"/>
    <cellStyle name="Normal 27 2 2 3 3" xfId="37919" xr:uid="{00000000-0005-0000-0000-00001E940000}"/>
    <cellStyle name="Normal 27 2 2 4" xfId="37920" xr:uid="{00000000-0005-0000-0000-00001F940000}"/>
    <cellStyle name="Normal 27 2 2 4 2" xfId="37921" xr:uid="{00000000-0005-0000-0000-000020940000}"/>
    <cellStyle name="Normal 27 2 2 5" xfId="37922" xr:uid="{00000000-0005-0000-0000-000021940000}"/>
    <cellStyle name="Normal 27 2 3" xfId="37923" xr:uid="{00000000-0005-0000-0000-000022940000}"/>
    <cellStyle name="Normal 27 2 3 2" xfId="37924" xr:uid="{00000000-0005-0000-0000-000023940000}"/>
    <cellStyle name="Normal 27 2 3 2 2" xfId="37925" xr:uid="{00000000-0005-0000-0000-000024940000}"/>
    <cellStyle name="Normal 27 2 3 2 2 2" xfId="37926" xr:uid="{00000000-0005-0000-0000-000025940000}"/>
    <cellStyle name="Normal 27 2 3 2 3" xfId="37927" xr:uid="{00000000-0005-0000-0000-000026940000}"/>
    <cellStyle name="Normal 27 2 3 3" xfId="37928" xr:uid="{00000000-0005-0000-0000-000027940000}"/>
    <cellStyle name="Normal 27 2 3 3 2" xfId="37929" xr:uid="{00000000-0005-0000-0000-000028940000}"/>
    <cellStyle name="Normal 27 2 3 4" xfId="37930" xr:uid="{00000000-0005-0000-0000-000029940000}"/>
    <cellStyle name="Normal 27 2 4" xfId="37931" xr:uid="{00000000-0005-0000-0000-00002A940000}"/>
    <cellStyle name="Normal 27 2 4 2" xfId="37932" xr:uid="{00000000-0005-0000-0000-00002B940000}"/>
    <cellStyle name="Normal 27 2 4 2 2" xfId="37933" xr:uid="{00000000-0005-0000-0000-00002C940000}"/>
    <cellStyle name="Normal 27 2 4 3" xfId="37934" xr:uid="{00000000-0005-0000-0000-00002D940000}"/>
    <cellStyle name="Normal 27 2 5" xfId="37935" xr:uid="{00000000-0005-0000-0000-00002E940000}"/>
    <cellStyle name="Normal 27 2 5 2" xfId="37936" xr:uid="{00000000-0005-0000-0000-00002F940000}"/>
    <cellStyle name="Normal 27 2 6" xfId="37937" xr:uid="{00000000-0005-0000-0000-000030940000}"/>
    <cellStyle name="Normal 27 3" xfId="37938" xr:uid="{00000000-0005-0000-0000-000031940000}"/>
    <cellStyle name="Normal 27 3 2" xfId="37939" xr:uid="{00000000-0005-0000-0000-000032940000}"/>
    <cellStyle name="Normal 27 3 2 2" xfId="37940" xr:uid="{00000000-0005-0000-0000-000033940000}"/>
    <cellStyle name="Normal 27 3 2 2 2" xfId="37941" xr:uid="{00000000-0005-0000-0000-000034940000}"/>
    <cellStyle name="Normal 27 3 2 3" xfId="37942" xr:uid="{00000000-0005-0000-0000-000035940000}"/>
    <cellStyle name="Normal 27 3 3" xfId="37943" xr:uid="{00000000-0005-0000-0000-000036940000}"/>
    <cellStyle name="Normal 27 3 3 2" xfId="37944" xr:uid="{00000000-0005-0000-0000-000037940000}"/>
    <cellStyle name="Normal 27 3 4" xfId="37945" xr:uid="{00000000-0005-0000-0000-000038940000}"/>
    <cellStyle name="Normal 270" xfId="37946" xr:uid="{00000000-0005-0000-0000-000039940000}"/>
    <cellStyle name="Normal 271" xfId="37947" xr:uid="{00000000-0005-0000-0000-00003A940000}"/>
    <cellStyle name="Normal 272" xfId="37948" xr:uid="{00000000-0005-0000-0000-00003B940000}"/>
    <cellStyle name="Normal 273" xfId="37949" xr:uid="{00000000-0005-0000-0000-00003C940000}"/>
    <cellStyle name="Normal 274" xfId="37950" xr:uid="{00000000-0005-0000-0000-00003D940000}"/>
    <cellStyle name="Normal 28" xfId="37951" xr:uid="{00000000-0005-0000-0000-00003E940000}"/>
    <cellStyle name="Normal 28 2" xfId="37952" xr:uid="{00000000-0005-0000-0000-00003F940000}"/>
    <cellStyle name="Normal 28 2 2" xfId="37953" xr:uid="{00000000-0005-0000-0000-000040940000}"/>
    <cellStyle name="Normal 28 2 2 2" xfId="37954" xr:uid="{00000000-0005-0000-0000-000041940000}"/>
    <cellStyle name="Normal 28 2 2 2 2" xfId="37955" xr:uid="{00000000-0005-0000-0000-000042940000}"/>
    <cellStyle name="Normal 28 2 2 2 2 2" xfId="37956" xr:uid="{00000000-0005-0000-0000-000043940000}"/>
    <cellStyle name="Normal 28 2 2 2 2 2 2" xfId="37957" xr:uid="{00000000-0005-0000-0000-000044940000}"/>
    <cellStyle name="Normal 28 2 2 2 2 3" xfId="37958" xr:uid="{00000000-0005-0000-0000-000045940000}"/>
    <cellStyle name="Normal 28 2 2 2 3" xfId="37959" xr:uid="{00000000-0005-0000-0000-000046940000}"/>
    <cellStyle name="Normal 28 2 2 2 3 2" xfId="37960" xr:uid="{00000000-0005-0000-0000-000047940000}"/>
    <cellStyle name="Normal 28 2 2 2 4" xfId="37961" xr:uid="{00000000-0005-0000-0000-000048940000}"/>
    <cellStyle name="Normal 28 2 2 3" xfId="37962" xr:uid="{00000000-0005-0000-0000-000049940000}"/>
    <cellStyle name="Normal 28 2 2 3 2" xfId="37963" xr:uid="{00000000-0005-0000-0000-00004A940000}"/>
    <cellStyle name="Normal 28 2 2 3 2 2" xfId="37964" xr:uid="{00000000-0005-0000-0000-00004B940000}"/>
    <cellStyle name="Normal 28 2 2 3 3" xfId="37965" xr:uid="{00000000-0005-0000-0000-00004C940000}"/>
    <cellStyle name="Normal 28 2 2 4" xfId="37966" xr:uid="{00000000-0005-0000-0000-00004D940000}"/>
    <cellStyle name="Normal 28 2 2 4 2" xfId="37967" xr:uid="{00000000-0005-0000-0000-00004E940000}"/>
    <cellStyle name="Normal 28 2 2 5" xfId="37968" xr:uid="{00000000-0005-0000-0000-00004F940000}"/>
    <cellStyle name="Normal 28 2 3" xfId="37969" xr:uid="{00000000-0005-0000-0000-000050940000}"/>
    <cellStyle name="Normal 28 2 3 2" xfId="37970" xr:uid="{00000000-0005-0000-0000-000051940000}"/>
    <cellStyle name="Normal 28 2 3 2 2" xfId="37971" xr:uid="{00000000-0005-0000-0000-000052940000}"/>
    <cellStyle name="Normal 28 2 3 2 2 2" xfId="37972" xr:uid="{00000000-0005-0000-0000-000053940000}"/>
    <cellStyle name="Normal 28 2 3 2 3" xfId="37973" xr:uid="{00000000-0005-0000-0000-000054940000}"/>
    <cellStyle name="Normal 28 2 3 3" xfId="37974" xr:uid="{00000000-0005-0000-0000-000055940000}"/>
    <cellStyle name="Normal 28 2 3 3 2" xfId="37975" xr:uid="{00000000-0005-0000-0000-000056940000}"/>
    <cellStyle name="Normal 28 2 3 4" xfId="37976" xr:uid="{00000000-0005-0000-0000-000057940000}"/>
    <cellStyle name="Normal 28 2 4" xfId="37977" xr:uid="{00000000-0005-0000-0000-000058940000}"/>
    <cellStyle name="Normal 28 2 4 2" xfId="37978" xr:uid="{00000000-0005-0000-0000-000059940000}"/>
    <cellStyle name="Normal 28 2 4 2 2" xfId="37979" xr:uid="{00000000-0005-0000-0000-00005A940000}"/>
    <cellStyle name="Normal 28 2 4 3" xfId="37980" xr:uid="{00000000-0005-0000-0000-00005B940000}"/>
    <cellStyle name="Normal 28 2 5" xfId="37981" xr:uid="{00000000-0005-0000-0000-00005C940000}"/>
    <cellStyle name="Normal 28 2 5 2" xfId="37982" xr:uid="{00000000-0005-0000-0000-00005D940000}"/>
    <cellStyle name="Normal 28 2 6" xfId="37983" xr:uid="{00000000-0005-0000-0000-00005E940000}"/>
    <cellStyle name="Normal 28 3" xfId="37984" xr:uid="{00000000-0005-0000-0000-00005F940000}"/>
    <cellStyle name="Normal 28 3 2" xfId="37985" xr:uid="{00000000-0005-0000-0000-000060940000}"/>
    <cellStyle name="Normal 28 3 2 2" xfId="37986" xr:uid="{00000000-0005-0000-0000-000061940000}"/>
    <cellStyle name="Normal 28 3 2 2 2" xfId="37987" xr:uid="{00000000-0005-0000-0000-000062940000}"/>
    <cellStyle name="Normal 28 3 2 3" xfId="37988" xr:uid="{00000000-0005-0000-0000-000063940000}"/>
    <cellStyle name="Normal 28 3 3" xfId="37989" xr:uid="{00000000-0005-0000-0000-000064940000}"/>
    <cellStyle name="Normal 28 3 3 2" xfId="37990" xr:uid="{00000000-0005-0000-0000-000065940000}"/>
    <cellStyle name="Normal 28 3 4" xfId="37991" xr:uid="{00000000-0005-0000-0000-000066940000}"/>
    <cellStyle name="Normal 29" xfId="37992" xr:uid="{00000000-0005-0000-0000-000067940000}"/>
    <cellStyle name="Normal 29 2" xfId="37993" xr:uid="{00000000-0005-0000-0000-000068940000}"/>
    <cellStyle name="Normal 29 2 2" xfId="37994" xr:uid="{00000000-0005-0000-0000-000069940000}"/>
    <cellStyle name="Normal 29 2 2 2" xfId="37995" xr:uid="{00000000-0005-0000-0000-00006A940000}"/>
    <cellStyle name="Normal 29 2 2 2 2" xfId="37996" xr:uid="{00000000-0005-0000-0000-00006B940000}"/>
    <cellStyle name="Normal 29 2 2 2 2 2" xfId="37997" xr:uid="{00000000-0005-0000-0000-00006C940000}"/>
    <cellStyle name="Normal 29 2 2 2 2 2 2" xfId="37998" xr:uid="{00000000-0005-0000-0000-00006D940000}"/>
    <cellStyle name="Normal 29 2 2 2 2 3" xfId="37999" xr:uid="{00000000-0005-0000-0000-00006E940000}"/>
    <cellStyle name="Normal 29 2 2 2 3" xfId="38000" xr:uid="{00000000-0005-0000-0000-00006F940000}"/>
    <cellStyle name="Normal 29 2 2 2 3 2" xfId="38001" xr:uid="{00000000-0005-0000-0000-000070940000}"/>
    <cellStyle name="Normal 29 2 2 2 4" xfId="38002" xr:uid="{00000000-0005-0000-0000-000071940000}"/>
    <cellStyle name="Normal 29 2 2 3" xfId="38003" xr:uid="{00000000-0005-0000-0000-000072940000}"/>
    <cellStyle name="Normal 29 2 2 3 2" xfId="38004" xr:uid="{00000000-0005-0000-0000-000073940000}"/>
    <cellStyle name="Normal 29 2 2 3 2 2" xfId="38005" xr:uid="{00000000-0005-0000-0000-000074940000}"/>
    <cellStyle name="Normal 29 2 2 3 3" xfId="38006" xr:uid="{00000000-0005-0000-0000-000075940000}"/>
    <cellStyle name="Normal 29 2 2 4" xfId="38007" xr:uid="{00000000-0005-0000-0000-000076940000}"/>
    <cellStyle name="Normal 29 2 2 4 2" xfId="38008" xr:uid="{00000000-0005-0000-0000-000077940000}"/>
    <cellStyle name="Normal 29 2 2 5" xfId="38009" xr:uid="{00000000-0005-0000-0000-000078940000}"/>
    <cellStyle name="Normal 29 2 3" xfId="38010" xr:uid="{00000000-0005-0000-0000-000079940000}"/>
    <cellStyle name="Normal 29 2 3 2" xfId="38011" xr:uid="{00000000-0005-0000-0000-00007A940000}"/>
    <cellStyle name="Normal 29 2 3 2 2" xfId="38012" xr:uid="{00000000-0005-0000-0000-00007B940000}"/>
    <cellStyle name="Normal 29 2 3 2 2 2" xfId="38013" xr:uid="{00000000-0005-0000-0000-00007C940000}"/>
    <cellStyle name="Normal 29 2 3 2 3" xfId="38014" xr:uid="{00000000-0005-0000-0000-00007D940000}"/>
    <cellStyle name="Normal 29 2 3 3" xfId="38015" xr:uid="{00000000-0005-0000-0000-00007E940000}"/>
    <cellStyle name="Normal 29 2 3 3 2" xfId="38016" xr:uid="{00000000-0005-0000-0000-00007F940000}"/>
    <cellStyle name="Normal 29 2 3 4" xfId="38017" xr:uid="{00000000-0005-0000-0000-000080940000}"/>
    <cellStyle name="Normal 29 2 4" xfId="38018" xr:uid="{00000000-0005-0000-0000-000081940000}"/>
    <cellStyle name="Normal 29 2 4 2" xfId="38019" xr:uid="{00000000-0005-0000-0000-000082940000}"/>
    <cellStyle name="Normal 29 2 4 2 2" xfId="38020" xr:uid="{00000000-0005-0000-0000-000083940000}"/>
    <cellStyle name="Normal 29 2 4 3" xfId="38021" xr:uid="{00000000-0005-0000-0000-000084940000}"/>
    <cellStyle name="Normal 29 2 5" xfId="38022" xr:uid="{00000000-0005-0000-0000-000085940000}"/>
    <cellStyle name="Normal 29 2 5 2" xfId="38023" xr:uid="{00000000-0005-0000-0000-000086940000}"/>
    <cellStyle name="Normal 29 2 6" xfId="38024" xr:uid="{00000000-0005-0000-0000-000087940000}"/>
    <cellStyle name="Normal 29 3" xfId="38025" xr:uid="{00000000-0005-0000-0000-000088940000}"/>
    <cellStyle name="Normal 29 3 2" xfId="38026" xr:uid="{00000000-0005-0000-0000-000089940000}"/>
    <cellStyle name="Normal 29 3 2 2" xfId="38027" xr:uid="{00000000-0005-0000-0000-00008A940000}"/>
    <cellStyle name="Normal 29 3 2 2 2" xfId="38028" xr:uid="{00000000-0005-0000-0000-00008B940000}"/>
    <cellStyle name="Normal 29 3 2 3" xfId="38029" xr:uid="{00000000-0005-0000-0000-00008C940000}"/>
    <cellStyle name="Normal 29 3 3" xfId="38030" xr:uid="{00000000-0005-0000-0000-00008D940000}"/>
    <cellStyle name="Normal 29 3 3 2" xfId="38031" xr:uid="{00000000-0005-0000-0000-00008E940000}"/>
    <cellStyle name="Normal 29 3 4" xfId="38032" xr:uid="{00000000-0005-0000-0000-00008F940000}"/>
    <cellStyle name="Normal 3" xfId="38033" xr:uid="{00000000-0005-0000-0000-000090940000}"/>
    <cellStyle name="Normal 3 2" xfId="38034" xr:uid="{00000000-0005-0000-0000-000091940000}"/>
    <cellStyle name="Normal 3 3" xfId="38035" xr:uid="{00000000-0005-0000-0000-000092940000}"/>
    <cellStyle name="Normal 3 3 2" xfId="38036" xr:uid="{00000000-0005-0000-0000-000093940000}"/>
    <cellStyle name="Normal 3 3 2 2" xfId="38037" xr:uid="{00000000-0005-0000-0000-000094940000}"/>
    <cellStyle name="Normal 3 3 2 2 2" xfId="38038" xr:uid="{00000000-0005-0000-0000-000095940000}"/>
    <cellStyle name="Normal 3 3 2 2 2 2" xfId="38039" xr:uid="{00000000-0005-0000-0000-000096940000}"/>
    <cellStyle name="Normal 3 3 2 2 2 2 2" xfId="38040" xr:uid="{00000000-0005-0000-0000-000097940000}"/>
    <cellStyle name="Normal 3 3 2 2 2 3" xfId="38041" xr:uid="{00000000-0005-0000-0000-000098940000}"/>
    <cellStyle name="Normal 3 3 2 2 3" xfId="38042" xr:uid="{00000000-0005-0000-0000-000099940000}"/>
    <cellStyle name="Normal 3 3 2 2 3 2" xfId="38043" xr:uid="{00000000-0005-0000-0000-00009A940000}"/>
    <cellStyle name="Normal 3 3 2 2 4" xfId="38044" xr:uid="{00000000-0005-0000-0000-00009B940000}"/>
    <cellStyle name="Normal 3 3 2 3" xfId="38045" xr:uid="{00000000-0005-0000-0000-00009C940000}"/>
    <cellStyle name="Normal 3 3 2 3 2" xfId="38046" xr:uid="{00000000-0005-0000-0000-00009D940000}"/>
    <cellStyle name="Normal 3 3 2 3 2 2" xfId="38047" xr:uid="{00000000-0005-0000-0000-00009E940000}"/>
    <cellStyle name="Normal 3 3 2 3 3" xfId="38048" xr:uid="{00000000-0005-0000-0000-00009F940000}"/>
    <cellStyle name="Normal 3 3 2 4" xfId="38049" xr:uid="{00000000-0005-0000-0000-0000A0940000}"/>
    <cellStyle name="Normal 3 3 2 4 2" xfId="38050" xr:uid="{00000000-0005-0000-0000-0000A1940000}"/>
    <cellStyle name="Normal 3 3 2 5" xfId="38051" xr:uid="{00000000-0005-0000-0000-0000A2940000}"/>
    <cellStyle name="Normal 3 3 3" xfId="38052" xr:uid="{00000000-0005-0000-0000-0000A3940000}"/>
    <cellStyle name="Normal 3 3 3 2" xfId="38053" xr:uid="{00000000-0005-0000-0000-0000A4940000}"/>
    <cellStyle name="Normal 3 3 3 2 2" xfId="38054" xr:uid="{00000000-0005-0000-0000-0000A5940000}"/>
    <cellStyle name="Normal 3 3 3 2 2 2" xfId="38055" xr:uid="{00000000-0005-0000-0000-0000A6940000}"/>
    <cellStyle name="Normal 3 3 3 2 3" xfId="38056" xr:uid="{00000000-0005-0000-0000-0000A7940000}"/>
    <cellStyle name="Normal 3 3 3 3" xfId="38057" xr:uid="{00000000-0005-0000-0000-0000A8940000}"/>
    <cellStyle name="Normal 3 3 3 3 2" xfId="38058" xr:uid="{00000000-0005-0000-0000-0000A9940000}"/>
    <cellStyle name="Normal 3 3 3 4" xfId="38059" xr:uid="{00000000-0005-0000-0000-0000AA940000}"/>
    <cellStyle name="Normal 3 3 4" xfId="38060" xr:uid="{00000000-0005-0000-0000-0000AB940000}"/>
    <cellStyle name="Normal 3 3 4 2" xfId="38061" xr:uid="{00000000-0005-0000-0000-0000AC940000}"/>
    <cellStyle name="Normal 3 3 4 2 2" xfId="38062" xr:uid="{00000000-0005-0000-0000-0000AD940000}"/>
    <cellStyle name="Normal 3 3 4 3" xfId="38063" xr:uid="{00000000-0005-0000-0000-0000AE940000}"/>
    <cellStyle name="Normal 3 3 5" xfId="38064" xr:uid="{00000000-0005-0000-0000-0000AF940000}"/>
    <cellStyle name="Normal 3 3 6" xfId="38065" xr:uid="{00000000-0005-0000-0000-0000B0940000}"/>
    <cellStyle name="Normal 3 3 6 2" xfId="38066" xr:uid="{00000000-0005-0000-0000-0000B1940000}"/>
    <cellStyle name="Normal 3 3 7" xfId="38067" xr:uid="{00000000-0005-0000-0000-0000B2940000}"/>
    <cellStyle name="Normal 3 4" xfId="38068" xr:uid="{00000000-0005-0000-0000-0000B3940000}"/>
    <cellStyle name="Normal 3 4 2" xfId="38069" xr:uid="{00000000-0005-0000-0000-0000B4940000}"/>
    <cellStyle name="Normal 3 4 2 2" xfId="38070" xr:uid="{00000000-0005-0000-0000-0000B5940000}"/>
    <cellStyle name="Normal 3 4 2 2 2" xfId="38071" xr:uid="{00000000-0005-0000-0000-0000B6940000}"/>
    <cellStyle name="Normal 3 4 2 3" xfId="38072" xr:uid="{00000000-0005-0000-0000-0000B7940000}"/>
    <cellStyle name="Normal 3 4 3" xfId="38073" xr:uid="{00000000-0005-0000-0000-0000B8940000}"/>
    <cellStyle name="Normal 3 4 3 2" xfId="38074" xr:uid="{00000000-0005-0000-0000-0000B9940000}"/>
    <cellStyle name="Normal 3 4 4" xfId="38075" xr:uid="{00000000-0005-0000-0000-0000BA940000}"/>
    <cellStyle name="Normal 30" xfId="38076" xr:uid="{00000000-0005-0000-0000-0000BB940000}"/>
    <cellStyle name="Normal 30 2" xfId="38077" xr:uid="{00000000-0005-0000-0000-0000BC940000}"/>
    <cellStyle name="Normal 30 2 2" xfId="38078" xr:uid="{00000000-0005-0000-0000-0000BD940000}"/>
    <cellStyle name="Normal 30 2 2 2" xfId="38079" xr:uid="{00000000-0005-0000-0000-0000BE940000}"/>
    <cellStyle name="Normal 30 2 2 2 2" xfId="38080" xr:uid="{00000000-0005-0000-0000-0000BF940000}"/>
    <cellStyle name="Normal 30 2 2 2 2 2" xfId="38081" xr:uid="{00000000-0005-0000-0000-0000C0940000}"/>
    <cellStyle name="Normal 30 2 2 2 2 2 2" xfId="38082" xr:uid="{00000000-0005-0000-0000-0000C1940000}"/>
    <cellStyle name="Normal 30 2 2 2 2 3" xfId="38083" xr:uid="{00000000-0005-0000-0000-0000C2940000}"/>
    <cellStyle name="Normal 30 2 2 2 3" xfId="38084" xr:uid="{00000000-0005-0000-0000-0000C3940000}"/>
    <cellStyle name="Normal 30 2 2 2 3 2" xfId="38085" xr:uid="{00000000-0005-0000-0000-0000C4940000}"/>
    <cellStyle name="Normal 30 2 2 2 4" xfId="38086" xr:uid="{00000000-0005-0000-0000-0000C5940000}"/>
    <cellStyle name="Normal 30 2 2 3" xfId="38087" xr:uid="{00000000-0005-0000-0000-0000C6940000}"/>
    <cellStyle name="Normal 30 2 2 3 2" xfId="38088" xr:uid="{00000000-0005-0000-0000-0000C7940000}"/>
    <cellStyle name="Normal 30 2 2 3 2 2" xfId="38089" xr:uid="{00000000-0005-0000-0000-0000C8940000}"/>
    <cellStyle name="Normal 30 2 2 3 3" xfId="38090" xr:uid="{00000000-0005-0000-0000-0000C9940000}"/>
    <cellStyle name="Normal 30 2 2 4" xfId="38091" xr:uid="{00000000-0005-0000-0000-0000CA940000}"/>
    <cellStyle name="Normal 30 2 2 4 2" xfId="38092" xr:uid="{00000000-0005-0000-0000-0000CB940000}"/>
    <cellStyle name="Normal 30 2 2 5" xfId="38093" xr:uid="{00000000-0005-0000-0000-0000CC940000}"/>
    <cellStyle name="Normal 30 2 3" xfId="38094" xr:uid="{00000000-0005-0000-0000-0000CD940000}"/>
    <cellStyle name="Normal 30 2 3 2" xfId="38095" xr:uid="{00000000-0005-0000-0000-0000CE940000}"/>
    <cellStyle name="Normal 30 2 3 2 2" xfId="38096" xr:uid="{00000000-0005-0000-0000-0000CF940000}"/>
    <cellStyle name="Normal 30 2 3 2 2 2" xfId="38097" xr:uid="{00000000-0005-0000-0000-0000D0940000}"/>
    <cellStyle name="Normal 30 2 3 2 3" xfId="38098" xr:uid="{00000000-0005-0000-0000-0000D1940000}"/>
    <cellStyle name="Normal 30 2 3 3" xfId="38099" xr:uid="{00000000-0005-0000-0000-0000D2940000}"/>
    <cellStyle name="Normal 30 2 3 3 2" xfId="38100" xr:uid="{00000000-0005-0000-0000-0000D3940000}"/>
    <cellStyle name="Normal 30 2 3 4" xfId="38101" xr:uid="{00000000-0005-0000-0000-0000D4940000}"/>
    <cellStyle name="Normal 30 2 4" xfId="38102" xr:uid="{00000000-0005-0000-0000-0000D5940000}"/>
    <cellStyle name="Normal 30 2 4 2" xfId="38103" xr:uid="{00000000-0005-0000-0000-0000D6940000}"/>
    <cellStyle name="Normal 30 2 4 2 2" xfId="38104" xr:uid="{00000000-0005-0000-0000-0000D7940000}"/>
    <cellStyle name="Normal 30 2 4 3" xfId="38105" xr:uid="{00000000-0005-0000-0000-0000D8940000}"/>
    <cellStyle name="Normal 30 2 5" xfId="38106" xr:uid="{00000000-0005-0000-0000-0000D9940000}"/>
    <cellStyle name="Normal 30 2 5 2" xfId="38107" xr:uid="{00000000-0005-0000-0000-0000DA940000}"/>
    <cellStyle name="Normal 30 2 6" xfId="38108" xr:uid="{00000000-0005-0000-0000-0000DB940000}"/>
    <cellStyle name="Normal 30 3" xfId="38109" xr:uid="{00000000-0005-0000-0000-0000DC940000}"/>
    <cellStyle name="Normal 30 3 2" xfId="38110" xr:uid="{00000000-0005-0000-0000-0000DD940000}"/>
    <cellStyle name="Normal 30 3 2 2" xfId="38111" xr:uid="{00000000-0005-0000-0000-0000DE940000}"/>
    <cellStyle name="Normal 30 3 2 2 2" xfId="38112" xr:uid="{00000000-0005-0000-0000-0000DF940000}"/>
    <cellStyle name="Normal 30 3 2 3" xfId="38113" xr:uid="{00000000-0005-0000-0000-0000E0940000}"/>
    <cellStyle name="Normal 30 3 3" xfId="38114" xr:uid="{00000000-0005-0000-0000-0000E1940000}"/>
    <cellStyle name="Normal 30 3 3 2" xfId="38115" xr:uid="{00000000-0005-0000-0000-0000E2940000}"/>
    <cellStyle name="Normal 30 3 4" xfId="38116" xr:uid="{00000000-0005-0000-0000-0000E3940000}"/>
    <cellStyle name="Normal 31" xfId="38117" xr:uid="{00000000-0005-0000-0000-0000E4940000}"/>
    <cellStyle name="Normal 31 2" xfId="38118" xr:uid="{00000000-0005-0000-0000-0000E5940000}"/>
    <cellStyle name="Normal 31 2 2" xfId="38119" xr:uid="{00000000-0005-0000-0000-0000E6940000}"/>
    <cellStyle name="Normal 31 2 2 2" xfId="38120" xr:uid="{00000000-0005-0000-0000-0000E7940000}"/>
    <cellStyle name="Normal 31 2 2 2 2" xfId="38121" xr:uid="{00000000-0005-0000-0000-0000E8940000}"/>
    <cellStyle name="Normal 31 2 2 2 2 2" xfId="38122" xr:uid="{00000000-0005-0000-0000-0000E9940000}"/>
    <cellStyle name="Normal 31 2 2 2 2 2 2" xfId="38123" xr:uid="{00000000-0005-0000-0000-0000EA940000}"/>
    <cellStyle name="Normal 31 2 2 2 2 3" xfId="38124" xr:uid="{00000000-0005-0000-0000-0000EB940000}"/>
    <cellStyle name="Normal 31 2 2 2 3" xfId="38125" xr:uid="{00000000-0005-0000-0000-0000EC940000}"/>
    <cellStyle name="Normal 31 2 2 2 3 2" xfId="38126" xr:uid="{00000000-0005-0000-0000-0000ED940000}"/>
    <cellStyle name="Normal 31 2 2 2 4" xfId="38127" xr:uid="{00000000-0005-0000-0000-0000EE940000}"/>
    <cellStyle name="Normal 31 2 2 3" xfId="38128" xr:uid="{00000000-0005-0000-0000-0000EF940000}"/>
    <cellStyle name="Normal 31 2 2 3 2" xfId="38129" xr:uid="{00000000-0005-0000-0000-0000F0940000}"/>
    <cellStyle name="Normal 31 2 2 3 2 2" xfId="38130" xr:uid="{00000000-0005-0000-0000-0000F1940000}"/>
    <cellStyle name="Normal 31 2 2 3 3" xfId="38131" xr:uid="{00000000-0005-0000-0000-0000F2940000}"/>
    <cellStyle name="Normal 31 2 2 4" xfId="38132" xr:uid="{00000000-0005-0000-0000-0000F3940000}"/>
    <cellStyle name="Normal 31 2 2 4 2" xfId="38133" xr:uid="{00000000-0005-0000-0000-0000F4940000}"/>
    <cellStyle name="Normal 31 2 2 5" xfId="38134" xr:uid="{00000000-0005-0000-0000-0000F5940000}"/>
    <cellStyle name="Normal 31 2 3" xfId="38135" xr:uid="{00000000-0005-0000-0000-0000F6940000}"/>
    <cellStyle name="Normal 31 2 3 2" xfId="38136" xr:uid="{00000000-0005-0000-0000-0000F7940000}"/>
    <cellStyle name="Normal 31 2 3 2 2" xfId="38137" xr:uid="{00000000-0005-0000-0000-0000F8940000}"/>
    <cellStyle name="Normal 31 2 3 2 2 2" xfId="38138" xr:uid="{00000000-0005-0000-0000-0000F9940000}"/>
    <cellStyle name="Normal 31 2 3 2 3" xfId="38139" xr:uid="{00000000-0005-0000-0000-0000FA940000}"/>
    <cellStyle name="Normal 31 2 3 3" xfId="38140" xr:uid="{00000000-0005-0000-0000-0000FB940000}"/>
    <cellStyle name="Normal 31 2 3 3 2" xfId="38141" xr:uid="{00000000-0005-0000-0000-0000FC940000}"/>
    <cellStyle name="Normal 31 2 3 4" xfId="38142" xr:uid="{00000000-0005-0000-0000-0000FD940000}"/>
    <cellStyle name="Normal 31 2 4" xfId="38143" xr:uid="{00000000-0005-0000-0000-0000FE940000}"/>
    <cellStyle name="Normal 31 2 4 2" xfId="38144" xr:uid="{00000000-0005-0000-0000-0000FF940000}"/>
    <cellStyle name="Normal 31 2 4 2 2" xfId="38145" xr:uid="{00000000-0005-0000-0000-000000950000}"/>
    <cellStyle name="Normal 31 2 4 3" xfId="38146" xr:uid="{00000000-0005-0000-0000-000001950000}"/>
    <cellStyle name="Normal 31 2 5" xfId="38147" xr:uid="{00000000-0005-0000-0000-000002950000}"/>
    <cellStyle name="Normal 31 2 5 2" xfId="38148" xr:uid="{00000000-0005-0000-0000-000003950000}"/>
    <cellStyle name="Normal 31 2 6" xfId="38149" xr:uid="{00000000-0005-0000-0000-000004950000}"/>
    <cellStyle name="Normal 31 3" xfId="38150" xr:uid="{00000000-0005-0000-0000-000005950000}"/>
    <cellStyle name="Normal 31 3 2" xfId="38151" xr:uid="{00000000-0005-0000-0000-000006950000}"/>
    <cellStyle name="Normal 31 3 2 2" xfId="38152" xr:uid="{00000000-0005-0000-0000-000007950000}"/>
    <cellStyle name="Normal 31 3 2 2 2" xfId="38153" xr:uid="{00000000-0005-0000-0000-000008950000}"/>
    <cellStyle name="Normal 31 3 2 3" xfId="38154" xr:uid="{00000000-0005-0000-0000-000009950000}"/>
    <cellStyle name="Normal 31 3 3" xfId="38155" xr:uid="{00000000-0005-0000-0000-00000A950000}"/>
    <cellStyle name="Normal 31 3 3 2" xfId="38156" xr:uid="{00000000-0005-0000-0000-00000B950000}"/>
    <cellStyle name="Normal 31 3 4" xfId="38157" xr:uid="{00000000-0005-0000-0000-00000C950000}"/>
    <cellStyle name="Normal 32" xfId="38158" xr:uid="{00000000-0005-0000-0000-00000D950000}"/>
    <cellStyle name="Normal 32 2" xfId="38159" xr:uid="{00000000-0005-0000-0000-00000E950000}"/>
    <cellStyle name="Normal 32 2 2" xfId="38160" xr:uid="{00000000-0005-0000-0000-00000F950000}"/>
    <cellStyle name="Normal 32 2 2 2" xfId="38161" xr:uid="{00000000-0005-0000-0000-000010950000}"/>
    <cellStyle name="Normal 32 2 2 2 2" xfId="38162" xr:uid="{00000000-0005-0000-0000-000011950000}"/>
    <cellStyle name="Normal 32 2 2 2 2 2" xfId="38163" xr:uid="{00000000-0005-0000-0000-000012950000}"/>
    <cellStyle name="Normal 32 2 2 2 2 2 2" xfId="38164" xr:uid="{00000000-0005-0000-0000-000013950000}"/>
    <cellStyle name="Normal 32 2 2 2 2 3" xfId="38165" xr:uid="{00000000-0005-0000-0000-000014950000}"/>
    <cellStyle name="Normal 32 2 2 2 3" xfId="38166" xr:uid="{00000000-0005-0000-0000-000015950000}"/>
    <cellStyle name="Normal 32 2 2 2 3 2" xfId="38167" xr:uid="{00000000-0005-0000-0000-000016950000}"/>
    <cellStyle name="Normal 32 2 2 2 4" xfId="38168" xr:uid="{00000000-0005-0000-0000-000017950000}"/>
    <cellStyle name="Normal 32 2 2 3" xfId="38169" xr:uid="{00000000-0005-0000-0000-000018950000}"/>
    <cellStyle name="Normal 32 2 2 3 2" xfId="38170" xr:uid="{00000000-0005-0000-0000-000019950000}"/>
    <cellStyle name="Normal 32 2 2 3 2 2" xfId="38171" xr:uid="{00000000-0005-0000-0000-00001A950000}"/>
    <cellStyle name="Normal 32 2 2 3 3" xfId="38172" xr:uid="{00000000-0005-0000-0000-00001B950000}"/>
    <cellStyle name="Normal 32 2 2 4" xfId="38173" xr:uid="{00000000-0005-0000-0000-00001C950000}"/>
    <cellStyle name="Normal 32 2 2 4 2" xfId="38174" xr:uid="{00000000-0005-0000-0000-00001D950000}"/>
    <cellStyle name="Normal 32 2 2 5" xfId="38175" xr:uid="{00000000-0005-0000-0000-00001E950000}"/>
    <cellStyle name="Normal 32 2 3" xfId="38176" xr:uid="{00000000-0005-0000-0000-00001F950000}"/>
    <cellStyle name="Normal 32 2 3 2" xfId="38177" xr:uid="{00000000-0005-0000-0000-000020950000}"/>
    <cellStyle name="Normal 32 2 3 2 2" xfId="38178" xr:uid="{00000000-0005-0000-0000-000021950000}"/>
    <cellStyle name="Normal 32 2 3 2 2 2" xfId="38179" xr:uid="{00000000-0005-0000-0000-000022950000}"/>
    <cellStyle name="Normal 32 2 3 2 3" xfId="38180" xr:uid="{00000000-0005-0000-0000-000023950000}"/>
    <cellStyle name="Normal 32 2 3 3" xfId="38181" xr:uid="{00000000-0005-0000-0000-000024950000}"/>
    <cellStyle name="Normal 32 2 3 3 2" xfId="38182" xr:uid="{00000000-0005-0000-0000-000025950000}"/>
    <cellStyle name="Normal 32 2 3 4" xfId="38183" xr:uid="{00000000-0005-0000-0000-000026950000}"/>
    <cellStyle name="Normal 32 2 4" xfId="38184" xr:uid="{00000000-0005-0000-0000-000027950000}"/>
    <cellStyle name="Normal 32 2 4 2" xfId="38185" xr:uid="{00000000-0005-0000-0000-000028950000}"/>
    <cellStyle name="Normal 32 2 4 2 2" xfId="38186" xr:uid="{00000000-0005-0000-0000-000029950000}"/>
    <cellStyle name="Normal 32 2 4 3" xfId="38187" xr:uid="{00000000-0005-0000-0000-00002A950000}"/>
    <cellStyle name="Normal 32 2 5" xfId="38188" xr:uid="{00000000-0005-0000-0000-00002B950000}"/>
    <cellStyle name="Normal 32 2 5 2" xfId="38189" xr:uid="{00000000-0005-0000-0000-00002C950000}"/>
    <cellStyle name="Normal 32 2 6" xfId="38190" xr:uid="{00000000-0005-0000-0000-00002D950000}"/>
    <cellStyle name="Normal 32 3" xfId="38191" xr:uid="{00000000-0005-0000-0000-00002E950000}"/>
    <cellStyle name="Normal 32 3 2" xfId="38192" xr:uid="{00000000-0005-0000-0000-00002F950000}"/>
    <cellStyle name="Normal 32 3 2 2" xfId="38193" xr:uid="{00000000-0005-0000-0000-000030950000}"/>
    <cellStyle name="Normal 32 3 2 2 2" xfId="38194" xr:uid="{00000000-0005-0000-0000-000031950000}"/>
    <cellStyle name="Normal 32 3 2 3" xfId="38195" xr:uid="{00000000-0005-0000-0000-000032950000}"/>
    <cellStyle name="Normal 32 3 3" xfId="38196" xr:uid="{00000000-0005-0000-0000-000033950000}"/>
    <cellStyle name="Normal 32 3 3 2" xfId="38197" xr:uid="{00000000-0005-0000-0000-000034950000}"/>
    <cellStyle name="Normal 32 3 4" xfId="38198" xr:uid="{00000000-0005-0000-0000-000035950000}"/>
    <cellStyle name="Normal 33" xfId="38199" xr:uid="{00000000-0005-0000-0000-000036950000}"/>
    <cellStyle name="Normal 33 2" xfId="38200" xr:uid="{00000000-0005-0000-0000-000037950000}"/>
    <cellStyle name="Normal 33 2 2" xfId="38201" xr:uid="{00000000-0005-0000-0000-000038950000}"/>
    <cellStyle name="Normal 33 2 2 2" xfId="38202" xr:uid="{00000000-0005-0000-0000-000039950000}"/>
    <cellStyle name="Normal 33 2 2 2 2" xfId="38203" xr:uid="{00000000-0005-0000-0000-00003A950000}"/>
    <cellStyle name="Normal 33 2 2 2 2 2" xfId="38204" xr:uid="{00000000-0005-0000-0000-00003B950000}"/>
    <cellStyle name="Normal 33 2 2 2 2 2 2" xfId="38205" xr:uid="{00000000-0005-0000-0000-00003C950000}"/>
    <cellStyle name="Normal 33 2 2 2 2 3" xfId="38206" xr:uid="{00000000-0005-0000-0000-00003D950000}"/>
    <cellStyle name="Normal 33 2 2 2 3" xfId="38207" xr:uid="{00000000-0005-0000-0000-00003E950000}"/>
    <cellStyle name="Normal 33 2 2 2 3 2" xfId="38208" xr:uid="{00000000-0005-0000-0000-00003F950000}"/>
    <cellStyle name="Normal 33 2 2 2 4" xfId="38209" xr:uid="{00000000-0005-0000-0000-000040950000}"/>
    <cellStyle name="Normal 33 2 2 3" xfId="38210" xr:uid="{00000000-0005-0000-0000-000041950000}"/>
    <cellStyle name="Normal 33 2 2 3 2" xfId="38211" xr:uid="{00000000-0005-0000-0000-000042950000}"/>
    <cellStyle name="Normal 33 2 2 3 2 2" xfId="38212" xr:uid="{00000000-0005-0000-0000-000043950000}"/>
    <cellStyle name="Normal 33 2 2 3 3" xfId="38213" xr:uid="{00000000-0005-0000-0000-000044950000}"/>
    <cellStyle name="Normal 33 2 2 4" xfId="38214" xr:uid="{00000000-0005-0000-0000-000045950000}"/>
    <cellStyle name="Normal 33 2 2 4 2" xfId="38215" xr:uid="{00000000-0005-0000-0000-000046950000}"/>
    <cellStyle name="Normal 33 2 2 5" xfId="38216" xr:uid="{00000000-0005-0000-0000-000047950000}"/>
    <cellStyle name="Normal 33 2 3" xfId="38217" xr:uid="{00000000-0005-0000-0000-000048950000}"/>
    <cellStyle name="Normal 33 2 3 2" xfId="38218" xr:uid="{00000000-0005-0000-0000-000049950000}"/>
    <cellStyle name="Normal 33 2 3 2 2" xfId="38219" xr:uid="{00000000-0005-0000-0000-00004A950000}"/>
    <cellStyle name="Normal 33 2 3 2 2 2" xfId="38220" xr:uid="{00000000-0005-0000-0000-00004B950000}"/>
    <cellStyle name="Normal 33 2 3 2 3" xfId="38221" xr:uid="{00000000-0005-0000-0000-00004C950000}"/>
    <cellStyle name="Normal 33 2 3 3" xfId="38222" xr:uid="{00000000-0005-0000-0000-00004D950000}"/>
    <cellStyle name="Normal 33 2 3 3 2" xfId="38223" xr:uid="{00000000-0005-0000-0000-00004E950000}"/>
    <cellStyle name="Normal 33 2 3 4" xfId="38224" xr:uid="{00000000-0005-0000-0000-00004F950000}"/>
    <cellStyle name="Normal 33 2 4" xfId="38225" xr:uid="{00000000-0005-0000-0000-000050950000}"/>
    <cellStyle name="Normal 33 2 4 2" xfId="38226" xr:uid="{00000000-0005-0000-0000-000051950000}"/>
    <cellStyle name="Normal 33 2 4 2 2" xfId="38227" xr:uid="{00000000-0005-0000-0000-000052950000}"/>
    <cellStyle name="Normal 33 2 4 3" xfId="38228" xr:uid="{00000000-0005-0000-0000-000053950000}"/>
    <cellStyle name="Normal 33 2 5" xfId="38229" xr:uid="{00000000-0005-0000-0000-000054950000}"/>
    <cellStyle name="Normal 33 2 5 2" xfId="38230" xr:uid="{00000000-0005-0000-0000-000055950000}"/>
    <cellStyle name="Normal 33 2 6" xfId="38231" xr:uid="{00000000-0005-0000-0000-000056950000}"/>
    <cellStyle name="Normal 33 3" xfId="38232" xr:uid="{00000000-0005-0000-0000-000057950000}"/>
    <cellStyle name="Normal 33 3 2" xfId="38233" xr:uid="{00000000-0005-0000-0000-000058950000}"/>
    <cellStyle name="Normal 33 3 2 2" xfId="38234" xr:uid="{00000000-0005-0000-0000-000059950000}"/>
    <cellStyle name="Normal 33 3 2 2 2" xfId="38235" xr:uid="{00000000-0005-0000-0000-00005A950000}"/>
    <cellStyle name="Normal 33 3 2 3" xfId="38236" xr:uid="{00000000-0005-0000-0000-00005B950000}"/>
    <cellStyle name="Normal 33 3 3" xfId="38237" xr:uid="{00000000-0005-0000-0000-00005C950000}"/>
    <cellStyle name="Normal 33 3 3 2" xfId="38238" xr:uid="{00000000-0005-0000-0000-00005D950000}"/>
    <cellStyle name="Normal 33 3 4" xfId="38239" xr:uid="{00000000-0005-0000-0000-00005E950000}"/>
    <cellStyle name="Normal 34" xfId="38240" xr:uid="{00000000-0005-0000-0000-00005F950000}"/>
    <cellStyle name="Normal 34 2" xfId="38241" xr:uid="{00000000-0005-0000-0000-000060950000}"/>
    <cellStyle name="Normal 34 2 2" xfId="38242" xr:uid="{00000000-0005-0000-0000-000061950000}"/>
    <cellStyle name="Normal 34 2 2 2" xfId="38243" xr:uid="{00000000-0005-0000-0000-000062950000}"/>
    <cellStyle name="Normal 34 2 2 2 2" xfId="38244" xr:uid="{00000000-0005-0000-0000-000063950000}"/>
    <cellStyle name="Normal 34 2 2 2 2 2" xfId="38245" xr:uid="{00000000-0005-0000-0000-000064950000}"/>
    <cellStyle name="Normal 34 2 2 2 2 2 2" xfId="38246" xr:uid="{00000000-0005-0000-0000-000065950000}"/>
    <cellStyle name="Normal 34 2 2 2 2 3" xfId="38247" xr:uid="{00000000-0005-0000-0000-000066950000}"/>
    <cellStyle name="Normal 34 2 2 2 3" xfId="38248" xr:uid="{00000000-0005-0000-0000-000067950000}"/>
    <cellStyle name="Normal 34 2 2 2 3 2" xfId="38249" xr:uid="{00000000-0005-0000-0000-000068950000}"/>
    <cellStyle name="Normal 34 2 2 2 4" xfId="38250" xr:uid="{00000000-0005-0000-0000-000069950000}"/>
    <cellStyle name="Normal 34 2 2 3" xfId="38251" xr:uid="{00000000-0005-0000-0000-00006A950000}"/>
    <cellStyle name="Normal 34 2 2 3 2" xfId="38252" xr:uid="{00000000-0005-0000-0000-00006B950000}"/>
    <cellStyle name="Normal 34 2 2 3 2 2" xfId="38253" xr:uid="{00000000-0005-0000-0000-00006C950000}"/>
    <cellStyle name="Normal 34 2 2 3 3" xfId="38254" xr:uid="{00000000-0005-0000-0000-00006D950000}"/>
    <cellStyle name="Normal 34 2 2 4" xfId="38255" xr:uid="{00000000-0005-0000-0000-00006E950000}"/>
    <cellStyle name="Normal 34 2 2 4 2" xfId="38256" xr:uid="{00000000-0005-0000-0000-00006F950000}"/>
    <cellStyle name="Normal 34 2 2 5" xfId="38257" xr:uid="{00000000-0005-0000-0000-000070950000}"/>
    <cellStyle name="Normal 34 2 3" xfId="38258" xr:uid="{00000000-0005-0000-0000-000071950000}"/>
    <cellStyle name="Normal 34 2 3 2" xfId="38259" xr:uid="{00000000-0005-0000-0000-000072950000}"/>
    <cellStyle name="Normal 34 2 3 2 2" xfId="38260" xr:uid="{00000000-0005-0000-0000-000073950000}"/>
    <cellStyle name="Normal 34 2 3 2 2 2" xfId="38261" xr:uid="{00000000-0005-0000-0000-000074950000}"/>
    <cellStyle name="Normal 34 2 3 2 3" xfId="38262" xr:uid="{00000000-0005-0000-0000-000075950000}"/>
    <cellStyle name="Normal 34 2 3 3" xfId="38263" xr:uid="{00000000-0005-0000-0000-000076950000}"/>
    <cellStyle name="Normal 34 2 3 3 2" xfId="38264" xr:uid="{00000000-0005-0000-0000-000077950000}"/>
    <cellStyle name="Normal 34 2 3 4" xfId="38265" xr:uid="{00000000-0005-0000-0000-000078950000}"/>
    <cellStyle name="Normal 34 2 4" xfId="38266" xr:uid="{00000000-0005-0000-0000-000079950000}"/>
    <cellStyle name="Normal 34 2 4 2" xfId="38267" xr:uid="{00000000-0005-0000-0000-00007A950000}"/>
    <cellStyle name="Normal 34 2 4 2 2" xfId="38268" xr:uid="{00000000-0005-0000-0000-00007B950000}"/>
    <cellStyle name="Normal 34 2 4 3" xfId="38269" xr:uid="{00000000-0005-0000-0000-00007C950000}"/>
    <cellStyle name="Normal 34 2 5" xfId="38270" xr:uid="{00000000-0005-0000-0000-00007D950000}"/>
    <cellStyle name="Normal 34 2 5 2" xfId="38271" xr:uid="{00000000-0005-0000-0000-00007E950000}"/>
    <cellStyle name="Normal 34 2 6" xfId="38272" xr:uid="{00000000-0005-0000-0000-00007F950000}"/>
    <cellStyle name="Normal 34 2 7" xfId="38273" xr:uid="{00000000-0005-0000-0000-000080950000}"/>
    <cellStyle name="Normal 34 3" xfId="38274" xr:uid="{00000000-0005-0000-0000-000081950000}"/>
    <cellStyle name="Normal 34 3 2" xfId="38275" xr:uid="{00000000-0005-0000-0000-000082950000}"/>
    <cellStyle name="Normal 34 3 2 2" xfId="38276" xr:uid="{00000000-0005-0000-0000-000083950000}"/>
    <cellStyle name="Normal 34 3 2 2 2" xfId="38277" xr:uid="{00000000-0005-0000-0000-000084950000}"/>
    <cellStyle name="Normal 34 3 2 3" xfId="38278" xr:uid="{00000000-0005-0000-0000-000085950000}"/>
    <cellStyle name="Normal 34 3 3" xfId="38279" xr:uid="{00000000-0005-0000-0000-000086950000}"/>
    <cellStyle name="Normal 34 3 3 2" xfId="38280" xr:uid="{00000000-0005-0000-0000-000087950000}"/>
    <cellStyle name="Normal 34 3 4" xfId="38281" xr:uid="{00000000-0005-0000-0000-000088950000}"/>
    <cellStyle name="Normal 35" xfId="38282" xr:uid="{00000000-0005-0000-0000-000089950000}"/>
    <cellStyle name="Normal 35 2" xfId="38283" xr:uid="{00000000-0005-0000-0000-00008A950000}"/>
    <cellStyle name="Normal 35 2 2" xfId="38284" xr:uid="{00000000-0005-0000-0000-00008B950000}"/>
    <cellStyle name="Normal 35 2 2 2" xfId="38285" xr:uid="{00000000-0005-0000-0000-00008C950000}"/>
    <cellStyle name="Normal 35 2 2 2 2" xfId="38286" xr:uid="{00000000-0005-0000-0000-00008D950000}"/>
    <cellStyle name="Normal 35 2 2 2 2 2" xfId="38287" xr:uid="{00000000-0005-0000-0000-00008E950000}"/>
    <cellStyle name="Normal 35 2 2 2 2 2 2" xfId="38288" xr:uid="{00000000-0005-0000-0000-00008F950000}"/>
    <cellStyle name="Normal 35 2 2 2 2 3" xfId="38289" xr:uid="{00000000-0005-0000-0000-000090950000}"/>
    <cellStyle name="Normal 35 2 2 2 3" xfId="38290" xr:uid="{00000000-0005-0000-0000-000091950000}"/>
    <cellStyle name="Normal 35 2 2 2 3 2" xfId="38291" xr:uid="{00000000-0005-0000-0000-000092950000}"/>
    <cellStyle name="Normal 35 2 2 2 4" xfId="38292" xr:uid="{00000000-0005-0000-0000-000093950000}"/>
    <cellStyle name="Normal 35 2 2 3" xfId="38293" xr:uid="{00000000-0005-0000-0000-000094950000}"/>
    <cellStyle name="Normal 35 2 2 3 2" xfId="38294" xr:uid="{00000000-0005-0000-0000-000095950000}"/>
    <cellStyle name="Normal 35 2 2 3 2 2" xfId="38295" xr:uid="{00000000-0005-0000-0000-000096950000}"/>
    <cellStyle name="Normal 35 2 2 3 3" xfId="38296" xr:uid="{00000000-0005-0000-0000-000097950000}"/>
    <cellStyle name="Normal 35 2 2 4" xfId="38297" xr:uid="{00000000-0005-0000-0000-000098950000}"/>
    <cellStyle name="Normal 35 2 2 4 2" xfId="38298" xr:uid="{00000000-0005-0000-0000-000099950000}"/>
    <cellStyle name="Normal 35 2 2 5" xfId="38299" xr:uid="{00000000-0005-0000-0000-00009A950000}"/>
    <cellStyle name="Normal 35 2 3" xfId="38300" xr:uid="{00000000-0005-0000-0000-00009B950000}"/>
    <cellStyle name="Normal 35 2 3 2" xfId="38301" xr:uid="{00000000-0005-0000-0000-00009C950000}"/>
    <cellStyle name="Normal 35 2 3 2 2" xfId="38302" xr:uid="{00000000-0005-0000-0000-00009D950000}"/>
    <cellStyle name="Normal 35 2 3 2 2 2" xfId="38303" xr:uid="{00000000-0005-0000-0000-00009E950000}"/>
    <cellStyle name="Normal 35 2 3 2 3" xfId="38304" xr:uid="{00000000-0005-0000-0000-00009F950000}"/>
    <cellStyle name="Normal 35 2 3 3" xfId="38305" xr:uid="{00000000-0005-0000-0000-0000A0950000}"/>
    <cellStyle name="Normal 35 2 3 3 2" xfId="38306" xr:uid="{00000000-0005-0000-0000-0000A1950000}"/>
    <cellStyle name="Normal 35 2 3 4" xfId="38307" xr:uid="{00000000-0005-0000-0000-0000A2950000}"/>
    <cellStyle name="Normal 35 2 4" xfId="38308" xr:uid="{00000000-0005-0000-0000-0000A3950000}"/>
    <cellStyle name="Normal 35 2 4 2" xfId="38309" xr:uid="{00000000-0005-0000-0000-0000A4950000}"/>
    <cellStyle name="Normal 35 2 4 2 2" xfId="38310" xr:uid="{00000000-0005-0000-0000-0000A5950000}"/>
    <cellStyle name="Normal 35 2 4 3" xfId="38311" xr:uid="{00000000-0005-0000-0000-0000A6950000}"/>
    <cellStyle name="Normal 35 2 5" xfId="38312" xr:uid="{00000000-0005-0000-0000-0000A7950000}"/>
    <cellStyle name="Normal 35 2 6" xfId="38313" xr:uid="{00000000-0005-0000-0000-0000A8950000}"/>
    <cellStyle name="Normal 35 2 6 2" xfId="38314" xr:uid="{00000000-0005-0000-0000-0000A9950000}"/>
    <cellStyle name="Normal 35 2 7" xfId="38315" xr:uid="{00000000-0005-0000-0000-0000AA950000}"/>
    <cellStyle name="Normal 35 3" xfId="38316" xr:uid="{00000000-0005-0000-0000-0000AB950000}"/>
    <cellStyle name="Normal 35 3 10" xfId="38317" xr:uid="{00000000-0005-0000-0000-0000AC950000}"/>
    <cellStyle name="Normal 35 3 11" xfId="38318" xr:uid="{00000000-0005-0000-0000-0000AD950000}"/>
    <cellStyle name="Normal 35 3 2" xfId="38319" xr:uid="{00000000-0005-0000-0000-0000AE950000}"/>
    <cellStyle name="Normal 35 3 2 2" xfId="38320" xr:uid="{00000000-0005-0000-0000-0000AF950000}"/>
    <cellStyle name="Normal 35 3 2 2 2" xfId="38321" xr:uid="{00000000-0005-0000-0000-0000B0950000}"/>
    <cellStyle name="Normal 35 3 2 2 3" xfId="38322" xr:uid="{00000000-0005-0000-0000-0000B1950000}"/>
    <cellStyle name="Normal 35 3 2 3" xfId="38323" xr:uid="{00000000-0005-0000-0000-0000B2950000}"/>
    <cellStyle name="Normal 35 3 2 3 2" xfId="38324" xr:uid="{00000000-0005-0000-0000-0000B3950000}"/>
    <cellStyle name="Normal 35 3 2 3 3" xfId="38325" xr:uid="{00000000-0005-0000-0000-0000B4950000}"/>
    <cellStyle name="Normal 35 3 2 4" xfId="38326" xr:uid="{00000000-0005-0000-0000-0000B5950000}"/>
    <cellStyle name="Normal 35 3 2 5" xfId="38327" xr:uid="{00000000-0005-0000-0000-0000B6950000}"/>
    <cellStyle name="Normal 35 3 2 6" xfId="38328" xr:uid="{00000000-0005-0000-0000-0000B7950000}"/>
    <cellStyle name="Normal 35 3 2 7" xfId="38329" xr:uid="{00000000-0005-0000-0000-0000B8950000}"/>
    <cellStyle name="Normal 35 3 2 8" xfId="38330" xr:uid="{00000000-0005-0000-0000-0000B9950000}"/>
    <cellStyle name="Normal 35 3 3" xfId="38331" xr:uid="{00000000-0005-0000-0000-0000BA950000}"/>
    <cellStyle name="Normal 35 3 3 2" xfId="38332" xr:uid="{00000000-0005-0000-0000-0000BB950000}"/>
    <cellStyle name="Normal 35 3 3 2 2" xfId="38333" xr:uid="{00000000-0005-0000-0000-0000BC950000}"/>
    <cellStyle name="Normal 35 3 3 3" xfId="38334" xr:uid="{00000000-0005-0000-0000-0000BD950000}"/>
    <cellStyle name="Normal 35 3 3 4" xfId="38335" xr:uid="{00000000-0005-0000-0000-0000BE950000}"/>
    <cellStyle name="Normal 35 3 4" xfId="38336" xr:uid="{00000000-0005-0000-0000-0000BF950000}"/>
    <cellStyle name="Normal 35 3 4 2" xfId="38337" xr:uid="{00000000-0005-0000-0000-0000C0950000}"/>
    <cellStyle name="Normal 35 3 4 2 2" xfId="38338" xr:uid="{00000000-0005-0000-0000-0000C1950000}"/>
    <cellStyle name="Normal 35 3 4 3" xfId="38339" xr:uid="{00000000-0005-0000-0000-0000C2950000}"/>
    <cellStyle name="Normal 35 3 4 4" xfId="38340" xr:uid="{00000000-0005-0000-0000-0000C3950000}"/>
    <cellStyle name="Normal 35 3 5" xfId="38341" xr:uid="{00000000-0005-0000-0000-0000C4950000}"/>
    <cellStyle name="Normal 35 3 5 2" xfId="38342" xr:uid="{00000000-0005-0000-0000-0000C5950000}"/>
    <cellStyle name="Normal 35 3 6" xfId="38343" xr:uid="{00000000-0005-0000-0000-0000C6950000}"/>
    <cellStyle name="Normal 35 3 6 2" xfId="38344" xr:uid="{00000000-0005-0000-0000-0000C7950000}"/>
    <cellStyle name="Normal 35 3 7" xfId="38345" xr:uid="{00000000-0005-0000-0000-0000C8950000}"/>
    <cellStyle name="Normal 35 3 8" xfId="38346" xr:uid="{00000000-0005-0000-0000-0000C9950000}"/>
    <cellStyle name="Normal 35 3 9" xfId="38347" xr:uid="{00000000-0005-0000-0000-0000CA950000}"/>
    <cellStyle name="Normal 35 4" xfId="38348" xr:uid="{00000000-0005-0000-0000-0000CB950000}"/>
    <cellStyle name="Normal 35 4 2" xfId="38349" xr:uid="{00000000-0005-0000-0000-0000CC950000}"/>
    <cellStyle name="Normal 35 4 3" xfId="38350" xr:uid="{00000000-0005-0000-0000-0000CD950000}"/>
    <cellStyle name="Normal 35 4 4" xfId="38351" xr:uid="{00000000-0005-0000-0000-0000CE950000}"/>
    <cellStyle name="Normal 35 4 5" xfId="38352" xr:uid="{00000000-0005-0000-0000-0000CF950000}"/>
    <cellStyle name="Normal 35 5" xfId="38353" xr:uid="{00000000-0005-0000-0000-0000D0950000}"/>
    <cellStyle name="Normal 35 6" xfId="38354" xr:uid="{00000000-0005-0000-0000-0000D1950000}"/>
    <cellStyle name="Normal 35 7" xfId="38355" xr:uid="{00000000-0005-0000-0000-0000D2950000}"/>
    <cellStyle name="Normal 35 8" xfId="38356" xr:uid="{00000000-0005-0000-0000-0000D3950000}"/>
    <cellStyle name="Normal 35 9" xfId="38357" xr:uid="{00000000-0005-0000-0000-0000D4950000}"/>
    <cellStyle name="Normal 36" xfId="38358" xr:uid="{00000000-0005-0000-0000-0000D5950000}"/>
    <cellStyle name="Normal 36 2" xfId="38359" xr:uid="{00000000-0005-0000-0000-0000D6950000}"/>
    <cellStyle name="Normal 36 2 2" xfId="38360" xr:uid="{00000000-0005-0000-0000-0000D7950000}"/>
    <cellStyle name="Normal 36 2 2 2" xfId="38361" xr:uid="{00000000-0005-0000-0000-0000D8950000}"/>
    <cellStyle name="Normal 36 2 2 2 2" xfId="38362" xr:uid="{00000000-0005-0000-0000-0000D9950000}"/>
    <cellStyle name="Normal 36 2 2 2 2 2" xfId="38363" xr:uid="{00000000-0005-0000-0000-0000DA950000}"/>
    <cellStyle name="Normal 36 2 2 2 2 2 2" xfId="38364" xr:uid="{00000000-0005-0000-0000-0000DB950000}"/>
    <cellStyle name="Normal 36 2 2 2 2 3" xfId="38365" xr:uid="{00000000-0005-0000-0000-0000DC950000}"/>
    <cellStyle name="Normal 36 2 2 2 3" xfId="38366" xr:uid="{00000000-0005-0000-0000-0000DD950000}"/>
    <cellStyle name="Normal 36 2 2 2 3 2" xfId="38367" xr:uid="{00000000-0005-0000-0000-0000DE950000}"/>
    <cellStyle name="Normal 36 2 2 2 4" xfId="38368" xr:uid="{00000000-0005-0000-0000-0000DF950000}"/>
    <cellStyle name="Normal 36 2 2 3" xfId="38369" xr:uid="{00000000-0005-0000-0000-0000E0950000}"/>
    <cellStyle name="Normal 36 2 2 3 2" xfId="38370" xr:uid="{00000000-0005-0000-0000-0000E1950000}"/>
    <cellStyle name="Normal 36 2 2 3 2 2" xfId="38371" xr:uid="{00000000-0005-0000-0000-0000E2950000}"/>
    <cellStyle name="Normal 36 2 2 3 3" xfId="38372" xr:uid="{00000000-0005-0000-0000-0000E3950000}"/>
    <cellStyle name="Normal 36 2 2 4" xfId="38373" xr:uid="{00000000-0005-0000-0000-0000E4950000}"/>
    <cellStyle name="Normal 36 2 2 4 2" xfId="38374" xr:uid="{00000000-0005-0000-0000-0000E5950000}"/>
    <cellStyle name="Normal 36 2 2 5" xfId="38375" xr:uid="{00000000-0005-0000-0000-0000E6950000}"/>
    <cellStyle name="Normal 36 2 3" xfId="38376" xr:uid="{00000000-0005-0000-0000-0000E7950000}"/>
    <cellStyle name="Normal 36 2 3 2" xfId="38377" xr:uid="{00000000-0005-0000-0000-0000E8950000}"/>
    <cellStyle name="Normal 36 2 3 2 2" xfId="38378" xr:uid="{00000000-0005-0000-0000-0000E9950000}"/>
    <cellStyle name="Normal 36 2 3 2 2 2" xfId="38379" xr:uid="{00000000-0005-0000-0000-0000EA950000}"/>
    <cellStyle name="Normal 36 2 3 2 3" xfId="38380" xr:uid="{00000000-0005-0000-0000-0000EB950000}"/>
    <cellStyle name="Normal 36 2 3 3" xfId="38381" xr:uid="{00000000-0005-0000-0000-0000EC950000}"/>
    <cellStyle name="Normal 36 2 3 3 2" xfId="38382" xr:uid="{00000000-0005-0000-0000-0000ED950000}"/>
    <cellStyle name="Normal 36 2 3 4" xfId="38383" xr:uid="{00000000-0005-0000-0000-0000EE950000}"/>
    <cellStyle name="Normal 36 2 4" xfId="38384" xr:uid="{00000000-0005-0000-0000-0000EF950000}"/>
    <cellStyle name="Normal 36 2 4 2" xfId="38385" xr:uid="{00000000-0005-0000-0000-0000F0950000}"/>
    <cellStyle name="Normal 36 2 4 2 2" xfId="38386" xr:uid="{00000000-0005-0000-0000-0000F1950000}"/>
    <cellStyle name="Normal 36 2 4 3" xfId="38387" xr:uid="{00000000-0005-0000-0000-0000F2950000}"/>
    <cellStyle name="Normal 36 2 5" xfId="38388" xr:uid="{00000000-0005-0000-0000-0000F3950000}"/>
    <cellStyle name="Normal 36 2 6" xfId="38389" xr:uid="{00000000-0005-0000-0000-0000F4950000}"/>
    <cellStyle name="Normal 36 2 6 2" xfId="38390" xr:uid="{00000000-0005-0000-0000-0000F5950000}"/>
    <cellStyle name="Normal 36 2 7" xfId="38391" xr:uid="{00000000-0005-0000-0000-0000F6950000}"/>
    <cellStyle name="Normal 36 3" xfId="38392" xr:uid="{00000000-0005-0000-0000-0000F7950000}"/>
    <cellStyle name="Normal 36 3 10" xfId="38393" xr:uid="{00000000-0005-0000-0000-0000F8950000}"/>
    <cellStyle name="Normal 36 3 11" xfId="38394" xr:uid="{00000000-0005-0000-0000-0000F9950000}"/>
    <cellStyle name="Normal 36 3 2" xfId="38395" xr:uid="{00000000-0005-0000-0000-0000FA950000}"/>
    <cellStyle name="Normal 36 3 2 2" xfId="38396" xr:uid="{00000000-0005-0000-0000-0000FB950000}"/>
    <cellStyle name="Normal 36 3 2 2 2" xfId="38397" xr:uid="{00000000-0005-0000-0000-0000FC950000}"/>
    <cellStyle name="Normal 36 3 2 2 3" xfId="38398" xr:uid="{00000000-0005-0000-0000-0000FD950000}"/>
    <cellStyle name="Normal 36 3 2 3" xfId="38399" xr:uid="{00000000-0005-0000-0000-0000FE950000}"/>
    <cellStyle name="Normal 36 3 2 3 2" xfId="38400" xr:uid="{00000000-0005-0000-0000-0000FF950000}"/>
    <cellStyle name="Normal 36 3 2 3 3" xfId="38401" xr:uid="{00000000-0005-0000-0000-000000960000}"/>
    <cellStyle name="Normal 36 3 2 4" xfId="38402" xr:uid="{00000000-0005-0000-0000-000001960000}"/>
    <cellStyle name="Normal 36 3 2 5" xfId="38403" xr:uid="{00000000-0005-0000-0000-000002960000}"/>
    <cellStyle name="Normal 36 3 2 6" xfId="38404" xr:uid="{00000000-0005-0000-0000-000003960000}"/>
    <cellStyle name="Normal 36 3 2 7" xfId="38405" xr:uid="{00000000-0005-0000-0000-000004960000}"/>
    <cellStyle name="Normal 36 3 2 8" xfId="38406" xr:uid="{00000000-0005-0000-0000-000005960000}"/>
    <cellStyle name="Normal 36 3 3" xfId="38407" xr:uid="{00000000-0005-0000-0000-000006960000}"/>
    <cellStyle name="Normal 36 3 3 2" xfId="38408" xr:uid="{00000000-0005-0000-0000-000007960000}"/>
    <cellStyle name="Normal 36 3 3 2 2" xfId="38409" xr:uid="{00000000-0005-0000-0000-000008960000}"/>
    <cellStyle name="Normal 36 3 3 3" xfId="38410" xr:uid="{00000000-0005-0000-0000-000009960000}"/>
    <cellStyle name="Normal 36 3 3 4" xfId="38411" xr:uid="{00000000-0005-0000-0000-00000A960000}"/>
    <cellStyle name="Normal 36 3 4" xfId="38412" xr:uid="{00000000-0005-0000-0000-00000B960000}"/>
    <cellStyle name="Normal 36 3 4 2" xfId="38413" xr:uid="{00000000-0005-0000-0000-00000C960000}"/>
    <cellStyle name="Normal 36 3 4 2 2" xfId="38414" xr:uid="{00000000-0005-0000-0000-00000D960000}"/>
    <cellStyle name="Normal 36 3 4 3" xfId="38415" xr:uid="{00000000-0005-0000-0000-00000E960000}"/>
    <cellStyle name="Normal 36 3 4 4" xfId="38416" xr:uid="{00000000-0005-0000-0000-00000F960000}"/>
    <cellStyle name="Normal 36 3 5" xfId="38417" xr:uid="{00000000-0005-0000-0000-000010960000}"/>
    <cellStyle name="Normal 36 3 5 2" xfId="38418" xr:uid="{00000000-0005-0000-0000-000011960000}"/>
    <cellStyle name="Normal 36 3 6" xfId="38419" xr:uid="{00000000-0005-0000-0000-000012960000}"/>
    <cellStyle name="Normal 36 3 6 2" xfId="38420" xr:uid="{00000000-0005-0000-0000-000013960000}"/>
    <cellStyle name="Normal 36 3 7" xfId="38421" xr:uid="{00000000-0005-0000-0000-000014960000}"/>
    <cellStyle name="Normal 36 3 8" xfId="38422" xr:uid="{00000000-0005-0000-0000-000015960000}"/>
    <cellStyle name="Normal 36 3 9" xfId="38423" xr:uid="{00000000-0005-0000-0000-000016960000}"/>
    <cellStyle name="Normal 36 4" xfId="38424" xr:uid="{00000000-0005-0000-0000-000017960000}"/>
    <cellStyle name="Normal 36 4 2" xfId="38425" xr:uid="{00000000-0005-0000-0000-000018960000}"/>
    <cellStyle name="Normal 36 4 3" xfId="38426" xr:uid="{00000000-0005-0000-0000-000019960000}"/>
    <cellStyle name="Normal 36 4 4" xfId="38427" xr:uid="{00000000-0005-0000-0000-00001A960000}"/>
    <cellStyle name="Normal 36 4 5" xfId="38428" xr:uid="{00000000-0005-0000-0000-00001B960000}"/>
    <cellStyle name="Normal 36 5" xfId="38429" xr:uid="{00000000-0005-0000-0000-00001C960000}"/>
    <cellStyle name="Normal 36 6" xfId="38430" xr:uid="{00000000-0005-0000-0000-00001D960000}"/>
    <cellStyle name="Normal 36 7" xfId="38431" xr:uid="{00000000-0005-0000-0000-00001E960000}"/>
    <cellStyle name="Normal 36 8" xfId="38432" xr:uid="{00000000-0005-0000-0000-00001F960000}"/>
    <cellStyle name="Normal 36 9" xfId="38433" xr:uid="{00000000-0005-0000-0000-000020960000}"/>
    <cellStyle name="Normal 37" xfId="38434" xr:uid="{00000000-0005-0000-0000-000021960000}"/>
    <cellStyle name="Normal 37 2" xfId="38435" xr:uid="{00000000-0005-0000-0000-000022960000}"/>
    <cellStyle name="Normal 37 2 2" xfId="38436" xr:uid="{00000000-0005-0000-0000-000023960000}"/>
    <cellStyle name="Normal 37 2 2 2" xfId="38437" xr:uid="{00000000-0005-0000-0000-000024960000}"/>
    <cellStyle name="Normal 37 2 2 2 2" xfId="38438" xr:uid="{00000000-0005-0000-0000-000025960000}"/>
    <cellStyle name="Normal 37 2 2 2 2 2" xfId="38439" xr:uid="{00000000-0005-0000-0000-000026960000}"/>
    <cellStyle name="Normal 37 2 2 2 2 2 2" xfId="38440" xr:uid="{00000000-0005-0000-0000-000027960000}"/>
    <cellStyle name="Normal 37 2 2 2 2 3" xfId="38441" xr:uid="{00000000-0005-0000-0000-000028960000}"/>
    <cellStyle name="Normal 37 2 2 2 3" xfId="38442" xr:uid="{00000000-0005-0000-0000-000029960000}"/>
    <cellStyle name="Normal 37 2 2 2 3 2" xfId="38443" xr:uid="{00000000-0005-0000-0000-00002A960000}"/>
    <cellStyle name="Normal 37 2 2 2 4" xfId="38444" xr:uid="{00000000-0005-0000-0000-00002B960000}"/>
    <cellStyle name="Normal 37 2 2 3" xfId="38445" xr:uid="{00000000-0005-0000-0000-00002C960000}"/>
    <cellStyle name="Normal 37 2 2 3 2" xfId="38446" xr:uid="{00000000-0005-0000-0000-00002D960000}"/>
    <cellStyle name="Normal 37 2 2 3 2 2" xfId="38447" xr:uid="{00000000-0005-0000-0000-00002E960000}"/>
    <cellStyle name="Normal 37 2 2 3 3" xfId="38448" xr:uid="{00000000-0005-0000-0000-00002F960000}"/>
    <cellStyle name="Normal 37 2 2 4" xfId="38449" xr:uid="{00000000-0005-0000-0000-000030960000}"/>
    <cellStyle name="Normal 37 2 2 4 2" xfId="38450" xr:uid="{00000000-0005-0000-0000-000031960000}"/>
    <cellStyle name="Normal 37 2 2 5" xfId="38451" xr:uid="{00000000-0005-0000-0000-000032960000}"/>
    <cellStyle name="Normal 37 2 3" xfId="38452" xr:uid="{00000000-0005-0000-0000-000033960000}"/>
    <cellStyle name="Normal 37 2 3 2" xfId="38453" xr:uid="{00000000-0005-0000-0000-000034960000}"/>
    <cellStyle name="Normal 37 2 3 2 2" xfId="38454" xr:uid="{00000000-0005-0000-0000-000035960000}"/>
    <cellStyle name="Normal 37 2 3 2 2 2" xfId="38455" xr:uid="{00000000-0005-0000-0000-000036960000}"/>
    <cellStyle name="Normal 37 2 3 2 3" xfId="38456" xr:uid="{00000000-0005-0000-0000-000037960000}"/>
    <cellStyle name="Normal 37 2 3 3" xfId="38457" xr:uid="{00000000-0005-0000-0000-000038960000}"/>
    <cellStyle name="Normal 37 2 3 3 2" xfId="38458" xr:uid="{00000000-0005-0000-0000-000039960000}"/>
    <cellStyle name="Normal 37 2 3 4" xfId="38459" xr:uid="{00000000-0005-0000-0000-00003A960000}"/>
    <cellStyle name="Normal 37 2 4" xfId="38460" xr:uid="{00000000-0005-0000-0000-00003B960000}"/>
    <cellStyle name="Normal 37 2 4 2" xfId="38461" xr:uid="{00000000-0005-0000-0000-00003C960000}"/>
    <cellStyle name="Normal 37 2 4 2 2" xfId="38462" xr:uid="{00000000-0005-0000-0000-00003D960000}"/>
    <cellStyle name="Normal 37 2 4 3" xfId="38463" xr:uid="{00000000-0005-0000-0000-00003E960000}"/>
    <cellStyle name="Normal 37 2 5" xfId="38464" xr:uid="{00000000-0005-0000-0000-00003F960000}"/>
    <cellStyle name="Normal 37 2 6" xfId="38465" xr:uid="{00000000-0005-0000-0000-000040960000}"/>
    <cellStyle name="Normal 37 2 6 2" xfId="38466" xr:uid="{00000000-0005-0000-0000-000041960000}"/>
    <cellStyle name="Normal 37 2 7" xfId="38467" xr:uid="{00000000-0005-0000-0000-000042960000}"/>
    <cellStyle name="Normal 37 3" xfId="38468" xr:uid="{00000000-0005-0000-0000-000043960000}"/>
    <cellStyle name="Normal 37 3 10" xfId="38469" xr:uid="{00000000-0005-0000-0000-000044960000}"/>
    <cellStyle name="Normal 37 3 11" xfId="38470" xr:uid="{00000000-0005-0000-0000-000045960000}"/>
    <cellStyle name="Normal 37 3 2" xfId="38471" xr:uid="{00000000-0005-0000-0000-000046960000}"/>
    <cellStyle name="Normal 37 3 2 2" xfId="38472" xr:uid="{00000000-0005-0000-0000-000047960000}"/>
    <cellStyle name="Normal 37 3 2 2 2" xfId="38473" xr:uid="{00000000-0005-0000-0000-000048960000}"/>
    <cellStyle name="Normal 37 3 2 2 3" xfId="38474" xr:uid="{00000000-0005-0000-0000-000049960000}"/>
    <cellStyle name="Normal 37 3 2 3" xfId="38475" xr:uid="{00000000-0005-0000-0000-00004A960000}"/>
    <cellStyle name="Normal 37 3 2 3 2" xfId="38476" xr:uid="{00000000-0005-0000-0000-00004B960000}"/>
    <cellStyle name="Normal 37 3 2 3 3" xfId="38477" xr:uid="{00000000-0005-0000-0000-00004C960000}"/>
    <cellStyle name="Normal 37 3 2 4" xfId="38478" xr:uid="{00000000-0005-0000-0000-00004D960000}"/>
    <cellStyle name="Normal 37 3 2 5" xfId="38479" xr:uid="{00000000-0005-0000-0000-00004E960000}"/>
    <cellStyle name="Normal 37 3 2 6" xfId="38480" xr:uid="{00000000-0005-0000-0000-00004F960000}"/>
    <cellStyle name="Normal 37 3 2 7" xfId="38481" xr:uid="{00000000-0005-0000-0000-000050960000}"/>
    <cellStyle name="Normal 37 3 2 8" xfId="38482" xr:uid="{00000000-0005-0000-0000-000051960000}"/>
    <cellStyle name="Normal 37 3 3" xfId="38483" xr:uid="{00000000-0005-0000-0000-000052960000}"/>
    <cellStyle name="Normal 37 3 3 2" xfId="38484" xr:uid="{00000000-0005-0000-0000-000053960000}"/>
    <cellStyle name="Normal 37 3 3 2 2" xfId="38485" xr:uid="{00000000-0005-0000-0000-000054960000}"/>
    <cellStyle name="Normal 37 3 3 3" xfId="38486" xr:uid="{00000000-0005-0000-0000-000055960000}"/>
    <cellStyle name="Normal 37 3 3 4" xfId="38487" xr:uid="{00000000-0005-0000-0000-000056960000}"/>
    <cellStyle name="Normal 37 3 4" xfId="38488" xr:uid="{00000000-0005-0000-0000-000057960000}"/>
    <cellStyle name="Normal 37 3 4 2" xfId="38489" xr:uid="{00000000-0005-0000-0000-000058960000}"/>
    <cellStyle name="Normal 37 3 4 2 2" xfId="38490" xr:uid="{00000000-0005-0000-0000-000059960000}"/>
    <cellStyle name="Normal 37 3 4 3" xfId="38491" xr:uid="{00000000-0005-0000-0000-00005A960000}"/>
    <cellStyle name="Normal 37 3 4 4" xfId="38492" xr:uid="{00000000-0005-0000-0000-00005B960000}"/>
    <cellStyle name="Normal 37 3 5" xfId="38493" xr:uid="{00000000-0005-0000-0000-00005C960000}"/>
    <cellStyle name="Normal 37 3 5 2" xfId="38494" xr:uid="{00000000-0005-0000-0000-00005D960000}"/>
    <cellStyle name="Normal 37 3 6" xfId="38495" xr:uid="{00000000-0005-0000-0000-00005E960000}"/>
    <cellStyle name="Normal 37 3 6 2" xfId="38496" xr:uid="{00000000-0005-0000-0000-00005F960000}"/>
    <cellStyle name="Normal 37 3 7" xfId="38497" xr:uid="{00000000-0005-0000-0000-000060960000}"/>
    <cellStyle name="Normal 37 3 8" xfId="38498" xr:uid="{00000000-0005-0000-0000-000061960000}"/>
    <cellStyle name="Normal 37 3 9" xfId="38499" xr:uid="{00000000-0005-0000-0000-000062960000}"/>
    <cellStyle name="Normal 37 4" xfId="38500" xr:uid="{00000000-0005-0000-0000-000063960000}"/>
    <cellStyle name="Normal 37 4 2" xfId="38501" xr:uid="{00000000-0005-0000-0000-000064960000}"/>
    <cellStyle name="Normal 37 4 3" xfId="38502" xr:uid="{00000000-0005-0000-0000-000065960000}"/>
    <cellStyle name="Normal 37 4 4" xfId="38503" xr:uid="{00000000-0005-0000-0000-000066960000}"/>
    <cellStyle name="Normal 37 4 5" xfId="38504" xr:uid="{00000000-0005-0000-0000-000067960000}"/>
    <cellStyle name="Normal 37 5" xfId="38505" xr:uid="{00000000-0005-0000-0000-000068960000}"/>
    <cellStyle name="Normal 37 6" xfId="38506" xr:uid="{00000000-0005-0000-0000-000069960000}"/>
    <cellStyle name="Normal 37 7" xfId="38507" xr:uid="{00000000-0005-0000-0000-00006A960000}"/>
    <cellStyle name="Normal 37 8" xfId="38508" xr:uid="{00000000-0005-0000-0000-00006B960000}"/>
    <cellStyle name="Normal 37 9" xfId="38509" xr:uid="{00000000-0005-0000-0000-00006C960000}"/>
    <cellStyle name="Normal 38" xfId="38510" xr:uid="{00000000-0005-0000-0000-00006D960000}"/>
    <cellStyle name="Normal 38 2" xfId="38511" xr:uid="{00000000-0005-0000-0000-00006E960000}"/>
    <cellStyle name="Normal 38 2 2" xfId="38512" xr:uid="{00000000-0005-0000-0000-00006F960000}"/>
    <cellStyle name="Normal 38 2 2 2" xfId="38513" xr:uid="{00000000-0005-0000-0000-000070960000}"/>
    <cellStyle name="Normal 38 2 2 2 2" xfId="38514" xr:uid="{00000000-0005-0000-0000-000071960000}"/>
    <cellStyle name="Normal 38 2 2 2 2 2" xfId="38515" xr:uid="{00000000-0005-0000-0000-000072960000}"/>
    <cellStyle name="Normal 38 2 2 2 2 2 2" xfId="38516" xr:uid="{00000000-0005-0000-0000-000073960000}"/>
    <cellStyle name="Normal 38 2 2 2 2 3" xfId="38517" xr:uid="{00000000-0005-0000-0000-000074960000}"/>
    <cellStyle name="Normal 38 2 2 2 3" xfId="38518" xr:uid="{00000000-0005-0000-0000-000075960000}"/>
    <cellStyle name="Normal 38 2 2 2 3 2" xfId="38519" xr:uid="{00000000-0005-0000-0000-000076960000}"/>
    <cellStyle name="Normal 38 2 2 2 4" xfId="38520" xr:uid="{00000000-0005-0000-0000-000077960000}"/>
    <cellStyle name="Normal 38 2 2 3" xfId="38521" xr:uid="{00000000-0005-0000-0000-000078960000}"/>
    <cellStyle name="Normal 38 2 2 3 2" xfId="38522" xr:uid="{00000000-0005-0000-0000-000079960000}"/>
    <cellStyle name="Normal 38 2 2 3 2 2" xfId="38523" xr:uid="{00000000-0005-0000-0000-00007A960000}"/>
    <cellStyle name="Normal 38 2 2 3 3" xfId="38524" xr:uid="{00000000-0005-0000-0000-00007B960000}"/>
    <cellStyle name="Normal 38 2 2 4" xfId="38525" xr:uid="{00000000-0005-0000-0000-00007C960000}"/>
    <cellStyle name="Normal 38 2 2 4 2" xfId="38526" xr:uid="{00000000-0005-0000-0000-00007D960000}"/>
    <cellStyle name="Normal 38 2 2 5" xfId="38527" xr:uid="{00000000-0005-0000-0000-00007E960000}"/>
    <cellStyle name="Normal 38 2 3" xfId="38528" xr:uid="{00000000-0005-0000-0000-00007F960000}"/>
    <cellStyle name="Normal 38 2 3 2" xfId="38529" xr:uid="{00000000-0005-0000-0000-000080960000}"/>
    <cellStyle name="Normal 38 2 3 2 2" xfId="38530" xr:uid="{00000000-0005-0000-0000-000081960000}"/>
    <cellStyle name="Normal 38 2 3 2 2 2" xfId="38531" xr:uid="{00000000-0005-0000-0000-000082960000}"/>
    <cellStyle name="Normal 38 2 3 2 3" xfId="38532" xr:uid="{00000000-0005-0000-0000-000083960000}"/>
    <cellStyle name="Normal 38 2 3 3" xfId="38533" xr:uid="{00000000-0005-0000-0000-000084960000}"/>
    <cellStyle name="Normal 38 2 3 3 2" xfId="38534" xr:uid="{00000000-0005-0000-0000-000085960000}"/>
    <cellStyle name="Normal 38 2 3 4" xfId="38535" xr:uid="{00000000-0005-0000-0000-000086960000}"/>
    <cellStyle name="Normal 38 2 4" xfId="38536" xr:uid="{00000000-0005-0000-0000-000087960000}"/>
    <cellStyle name="Normal 38 2 4 2" xfId="38537" xr:uid="{00000000-0005-0000-0000-000088960000}"/>
    <cellStyle name="Normal 38 2 4 2 2" xfId="38538" xr:uid="{00000000-0005-0000-0000-000089960000}"/>
    <cellStyle name="Normal 38 2 4 3" xfId="38539" xr:uid="{00000000-0005-0000-0000-00008A960000}"/>
    <cellStyle name="Normal 38 2 5" xfId="38540" xr:uid="{00000000-0005-0000-0000-00008B960000}"/>
    <cellStyle name="Normal 38 2 6" xfId="38541" xr:uid="{00000000-0005-0000-0000-00008C960000}"/>
    <cellStyle name="Normal 38 2 6 2" xfId="38542" xr:uid="{00000000-0005-0000-0000-00008D960000}"/>
    <cellStyle name="Normal 38 2 7" xfId="38543" xr:uid="{00000000-0005-0000-0000-00008E960000}"/>
    <cellStyle name="Normal 38 3" xfId="38544" xr:uid="{00000000-0005-0000-0000-00008F960000}"/>
    <cellStyle name="Normal 38 3 10" xfId="38545" xr:uid="{00000000-0005-0000-0000-000090960000}"/>
    <cellStyle name="Normal 38 3 11" xfId="38546" xr:uid="{00000000-0005-0000-0000-000091960000}"/>
    <cellStyle name="Normal 38 3 2" xfId="38547" xr:uid="{00000000-0005-0000-0000-000092960000}"/>
    <cellStyle name="Normal 38 3 2 2" xfId="38548" xr:uid="{00000000-0005-0000-0000-000093960000}"/>
    <cellStyle name="Normal 38 3 2 2 2" xfId="38549" xr:uid="{00000000-0005-0000-0000-000094960000}"/>
    <cellStyle name="Normal 38 3 2 2 3" xfId="38550" xr:uid="{00000000-0005-0000-0000-000095960000}"/>
    <cellStyle name="Normal 38 3 2 3" xfId="38551" xr:uid="{00000000-0005-0000-0000-000096960000}"/>
    <cellStyle name="Normal 38 3 2 3 2" xfId="38552" xr:uid="{00000000-0005-0000-0000-000097960000}"/>
    <cellStyle name="Normal 38 3 2 3 3" xfId="38553" xr:uid="{00000000-0005-0000-0000-000098960000}"/>
    <cellStyle name="Normal 38 3 2 4" xfId="38554" xr:uid="{00000000-0005-0000-0000-000099960000}"/>
    <cellStyle name="Normal 38 3 2 5" xfId="38555" xr:uid="{00000000-0005-0000-0000-00009A960000}"/>
    <cellStyle name="Normal 38 3 2 6" xfId="38556" xr:uid="{00000000-0005-0000-0000-00009B960000}"/>
    <cellStyle name="Normal 38 3 2 7" xfId="38557" xr:uid="{00000000-0005-0000-0000-00009C960000}"/>
    <cellStyle name="Normal 38 3 2 8" xfId="38558" xr:uid="{00000000-0005-0000-0000-00009D960000}"/>
    <cellStyle name="Normal 38 3 3" xfId="38559" xr:uid="{00000000-0005-0000-0000-00009E960000}"/>
    <cellStyle name="Normal 38 3 3 2" xfId="38560" xr:uid="{00000000-0005-0000-0000-00009F960000}"/>
    <cellStyle name="Normal 38 3 3 2 2" xfId="38561" xr:uid="{00000000-0005-0000-0000-0000A0960000}"/>
    <cellStyle name="Normal 38 3 3 3" xfId="38562" xr:uid="{00000000-0005-0000-0000-0000A1960000}"/>
    <cellStyle name="Normal 38 3 3 4" xfId="38563" xr:uid="{00000000-0005-0000-0000-0000A2960000}"/>
    <cellStyle name="Normal 38 3 4" xfId="38564" xr:uid="{00000000-0005-0000-0000-0000A3960000}"/>
    <cellStyle name="Normal 38 3 4 2" xfId="38565" xr:uid="{00000000-0005-0000-0000-0000A4960000}"/>
    <cellStyle name="Normal 38 3 4 2 2" xfId="38566" xr:uid="{00000000-0005-0000-0000-0000A5960000}"/>
    <cellStyle name="Normal 38 3 4 3" xfId="38567" xr:uid="{00000000-0005-0000-0000-0000A6960000}"/>
    <cellStyle name="Normal 38 3 4 4" xfId="38568" xr:uid="{00000000-0005-0000-0000-0000A7960000}"/>
    <cellStyle name="Normal 38 3 5" xfId="38569" xr:uid="{00000000-0005-0000-0000-0000A8960000}"/>
    <cellStyle name="Normal 38 3 5 2" xfId="38570" xr:uid="{00000000-0005-0000-0000-0000A9960000}"/>
    <cellStyle name="Normal 38 3 6" xfId="38571" xr:uid="{00000000-0005-0000-0000-0000AA960000}"/>
    <cellStyle name="Normal 38 3 6 2" xfId="38572" xr:uid="{00000000-0005-0000-0000-0000AB960000}"/>
    <cellStyle name="Normal 38 3 7" xfId="38573" xr:uid="{00000000-0005-0000-0000-0000AC960000}"/>
    <cellStyle name="Normal 38 3 8" xfId="38574" xr:uid="{00000000-0005-0000-0000-0000AD960000}"/>
    <cellStyle name="Normal 38 3 9" xfId="38575" xr:uid="{00000000-0005-0000-0000-0000AE960000}"/>
    <cellStyle name="Normal 38 4" xfId="38576" xr:uid="{00000000-0005-0000-0000-0000AF960000}"/>
    <cellStyle name="Normal 38 4 2" xfId="38577" xr:uid="{00000000-0005-0000-0000-0000B0960000}"/>
    <cellStyle name="Normal 38 4 3" xfId="38578" xr:uid="{00000000-0005-0000-0000-0000B1960000}"/>
    <cellStyle name="Normal 38 4 4" xfId="38579" xr:uid="{00000000-0005-0000-0000-0000B2960000}"/>
    <cellStyle name="Normal 38 4 5" xfId="38580" xr:uid="{00000000-0005-0000-0000-0000B3960000}"/>
    <cellStyle name="Normal 38 5" xfId="38581" xr:uid="{00000000-0005-0000-0000-0000B4960000}"/>
    <cellStyle name="Normal 38 6" xfId="38582" xr:uid="{00000000-0005-0000-0000-0000B5960000}"/>
    <cellStyle name="Normal 38 7" xfId="38583" xr:uid="{00000000-0005-0000-0000-0000B6960000}"/>
    <cellStyle name="Normal 38 8" xfId="38584" xr:uid="{00000000-0005-0000-0000-0000B7960000}"/>
    <cellStyle name="Normal 38 9" xfId="38585" xr:uid="{00000000-0005-0000-0000-0000B8960000}"/>
    <cellStyle name="Normal 39" xfId="38586" xr:uid="{00000000-0005-0000-0000-0000B9960000}"/>
    <cellStyle name="Normal 39 2" xfId="38587" xr:uid="{00000000-0005-0000-0000-0000BA960000}"/>
    <cellStyle name="Normal 39 2 2" xfId="38588" xr:uid="{00000000-0005-0000-0000-0000BB960000}"/>
    <cellStyle name="Normal 39 3" xfId="38589" xr:uid="{00000000-0005-0000-0000-0000BC960000}"/>
    <cellStyle name="Normal 39 3 2" xfId="38590" xr:uid="{00000000-0005-0000-0000-0000BD960000}"/>
    <cellStyle name="Normal 39 3 2 2" xfId="38591" xr:uid="{00000000-0005-0000-0000-0000BE960000}"/>
    <cellStyle name="Normal 39 3 2 2 2" xfId="38592" xr:uid="{00000000-0005-0000-0000-0000BF960000}"/>
    <cellStyle name="Normal 39 3 2 2 3" xfId="38593" xr:uid="{00000000-0005-0000-0000-0000C0960000}"/>
    <cellStyle name="Normal 39 3 2 3" xfId="38594" xr:uid="{00000000-0005-0000-0000-0000C1960000}"/>
    <cellStyle name="Normal 39 3 2 3 2" xfId="38595" xr:uid="{00000000-0005-0000-0000-0000C2960000}"/>
    <cellStyle name="Normal 39 3 2 3 3" xfId="38596" xr:uid="{00000000-0005-0000-0000-0000C3960000}"/>
    <cellStyle name="Normal 39 3 2 4" xfId="38597" xr:uid="{00000000-0005-0000-0000-0000C4960000}"/>
    <cellStyle name="Normal 39 3 2 5" xfId="38598" xr:uid="{00000000-0005-0000-0000-0000C5960000}"/>
    <cellStyle name="Normal 39 3 2 6" xfId="38599" xr:uid="{00000000-0005-0000-0000-0000C6960000}"/>
    <cellStyle name="Normal 39 3 2 7" xfId="38600" xr:uid="{00000000-0005-0000-0000-0000C7960000}"/>
    <cellStyle name="Normal 39 3 2 8" xfId="38601" xr:uid="{00000000-0005-0000-0000-0000C8960000}"/>
    <cellStyle name="Normal 39 3 3" xfId="38602" xr:uid="{00000000-0005-0000-0000-0000C9960000}"/>
    <cellStyle name="Normal 39 3 3 2" xfId="38603" xr:uid="{00000000-0005-0000-0000-0000CA960000}"/>
    <cellStyle name="Normal 39 3 3 3" xfId="38604" xr:uid="{00000000-0005-0000-0000-0000CB960000}"/>
    <cellStyle name="Normal 39 3 4" xfId="38605" xr:uid="{00000000-0005-0000-0000-0000CC960000}"/>
    <cellStyle name="Normal 39 3 4 2" xfId="38606" xr:uid="{00000000-0005-0000-0000-0000CD960000}"/>
    <cellStyle name="Normal 39 3 4 3" xfId="38607" xr:uid="{00000000-0005-0000-0000-0000CE960000}"/>
    <cellStyle name="Normal 39 3 5" xfId="38608" xr:uid="{00000000-0005-0000-0000-0000CF960000}"/>
    <cellStyle name="Normal 39 3 6" xfId="38609" xr:uid="{00000000-0005-0000-0000-0000D0960000}"/>
    <cellStyle name="Normal 39 3 7" xfId="38610" xr:uid="{00000000-0005-0000-0000-0000D1960000}"/>
    <cellStyle name="Normal 39 3 8" xfId="38611" xr:uid="{00000000-0005-0000-0000-0000D2960000}"/>
    <cellStyle name="Normal 39 3 9" xfId="38612" xr:uid="{00000000-0005-0000-0000-0000D3960000}"/>
    <cellStyle name="Normal 39 4" xfId="38613" xr:uid="{00000000-0005-0000-0000-0000D4960000}"/>
    <cellStyle name="Normal 39 4 2" xfId="38614" xr:uid="{00000000-0005-0000-0000-0000D5960000}"/>
    <cellStyle name="Normal 39 4 3" xfId="38615" xr:uid="{00000000-0005-0000-0000-0000D6960000}"/>
    <cellStyle name="Normal 39 4 4" xfId="38616" xr:uid="{00000000-0005-0000-0000-0000D7960000}"/>
    <cellStyle name="Normal 39 4 5" xfId="38617" xr:uid="{00000000-0005-0000-0000-0000D8960000}"/>
    <cellStyle name="Normal 39 5" xfId="38618" xr:uid="{00000000-0005-0000-0000-0000D9960000}"/>
    <cellStyle name="Normal 39 6" xfId="38619" xr:uid="{00000000-0005-0000-0000-0000DA960000}"/>
    <cellStyle name="Normal 39 7" xfId="38620" xr:uid="{00000000-0005-0000-0000-0000DB960000}"/>
    <cellStyle name="Normal 39 8" xfId="38621" xr:uid="{00000000-0005-0000-0000-0000DC960000}"/>
    <cellStyle name="Normal 39 9" xfId="38622" xr:uid="{00000000-0005-0000-0000-0000DD960000}"/>
    <cellStyle name="Normal 4" xfId="38623" xr:uid="{00000000-0005-0000-0000-0000DE960000}"/>
    <cellStyle name="Normal 4 2" xfId="38624" xr:uid="{00000000-0005-0000-0000-0000DF960000}"/>
    <cellStyle name="Normal 4 3" xfId="38625" xr:uid="{00000000-0005-0000-0000-0000E0960000}"/>
    <cellStyle name="Normal 4 3 2" xfId="38626" xr:uid="{00000000-0005-0000-0000-0000E1960000}"/>
    <cellStyle name="Normal 4 3 2 2" xfId="38627" xr:uid="{00000000-0005-0000-0000-0000E2960000}"/>
    <cellStyle name="Normal 4 3 2 2 2" xfId="38628" xr:uid="{00000000-0005-0000-0000-0000E3960000}"/>
    <cellStyle name="Normal 4 3 2 2 2 2" xfId="38629" xr:uid="{00000000-0005-0000-0000-0000E4960000}"/>
    <cellStyle name="Normal 4 3 2 2 2 2 2" xfId="38630" xr:uid="{00000000-0005-0000-0000-0000E5960000}"/>
    <cellStyle name="Normal 4 3 2 2 2 3" xfId="38631" xr:uid="{00000000-0005-0000-0000-0000E6960000}"/>
    <cellStyle name="Normal 4 3 2 2 3" xfId="38632" xr:uid="{00000000-0005-0000-0000-0000E7960000}"/>
    <cellStyle name="Normal 4 3 2 2 3 2" xfId="38633" xr:uid="{00000000-0005-0000-0000-0000E8960000}"/>
    <cellStyle name="Normal 4 3 2 2 4" xfId="38634" xr:uid="{00000000-0005-0000-0000-0000E9960000}"/>
    <cellStyle name="Normal 4 3 2 3" xfId="38635" xr:uid="{00000000-0005-0000-0000-0000EA960000}"/>
    <cellStyle name="Normal 4 3 2 3 2" xfId="38636" xr:uid="{00000000-0005-0000-0000-0000EB960000}"/>
    <cellStyle name="Normal 4 3 2 3 2 2" xfId="38637" xr:uid="{00000000-0005-0000-0000-0000EC960000}"/>
    <cellStyle name="Normal 4 3 2 3 3" xfId="38638" xr:uid="{00000000-0005-0000-0000-0000ED960000}"/>
    <cellStyle name="Normal 4 3 2 4" xfId="38639" xr:uid="{00000000-0005-0000-0000-0000EE960000}"/>
    <cellStyle name="Normal 4 3 2 4 2" xfId="38640" xr:uid="{00000000-0005-0000-0000-0000EF960000}"/>
    <cellStyle name="Normal 4 3 2 5" xfId="38641" xr:uid="{00000000-0005-0000-0000-0000F0960000}"/>
    <cellStyle name="Normal 4 3 3" xfId="38642" xr:uid="{00000000-0005-0000-0000-0000F1960000}"/>
    <cellStyle name="Normal 4 3 3 2" xfId="38643" xr:uid="{00000000-0005-0000-0000-0000F2960000}"/>
    <cellStyle name="Normal 4 3 3 2 2" xfId="38644" xr:uid="{00000000-0005-0000-0000-0000F3960000}"/>
    <cellStyle name="Normal 4 3 3 2 2 2" xfId="38645" xr:uid="{00000000-0005-0000-0000-0000F4960000}"/>
    <cellStyle name="Normal 4 3 3 2 3" xfId="38646" xr:uid="{00000000-0005-0000-0000-0000F5960000}"/>
    <cellStyle name="Normal 4 3 3 3" xfId="38647" xr:uid="{00000000-0005-0000-0000-0000F6960000}"/>
    <cellStyle name="Normal 4 3 3 3 2" xfId="38648" xr:uid="{00000000-0005-0000-0000-0000F7960000}"/>
    <cellStyle name="Normal 4 3 3 4" xfId="38649" xr:uid="{00000000-0005-0000-0000-0000F8960000}"/>
    <cellStyle name="Normal 4 3 4" xfId="38650" xr:uid="{00000000-0005-0000-0000-0000F9960000}"/>
    <cellStyle name="Normal 4 3 4 2" xfId="38651" xr:uid="{00000000-0005-0000-0000-0000FA960000}"/>
    <cellStyle name="Normal 4 3 4 2 2" xfId="38652" xr:uid="{00000000-0005-0000-0000-0000FB960000}"/>
    <cellStyle name="Normal 4 3 4 3" xfId="38653" xr:uid="{00000000-0005-0000-0000-0000FC960000}"/>
    <cellStyle name="Normal 4 3 5" xfId="38654" xr:uid="{00000000-0005-0000-0000-0000FD960000}"/>
    <cellStyle name="Normal 4 3 5 2" xfId="38655" xr:uid="{00000000-0005-0000-0000-0000FE960000}"/>
    <cellStyle name="Normal 4 3 6" xfId="38656" xr:uid="{00000000-0005-0000-0000-0000FF960000}"/>
    <cellStyle name="Normal 4 4" xfId="38657" xr:uid="{00000000-0005-0000-0000-000000970000}"/>
    <cellStyle name="Normal 4 4 2" xfId="38658" xr:uid="{00000000-0005-0000-0000-000001970000}"/>
    <cellStyle name="Normal 4 4 2 2" xfId="38659" xr:uid="{00000000-0005-0000-0000-000002970000}"/>
    <cellStyle name="Normal 4 4 2 2 2" xfId="38660" xr:uid="{00000000-0005-0000-0000-000003970000}"/>
    <cellStyle name="Normal 4 4 2 3" xfId="38661" xr:uid="{00000000-0005-0000-0000-000004970000}"/>
    <cellStyle name="Normal 4 4 3" xfId="38662" xr:uid="{00000000-0005-0000-0000-000005970000}"/>
    <cellStyle name="Normal 4 4 3 2" xfId="38663" xr:uid="{00000000-0005-0000-0000-000006970000}"/>
    <cellStyle name="Normal 4 4 4" xfId="38664" xr:uid="{00000000-0005-0000-0000-000007970000}"/>
    <cellStyle name="Normal 40" xfId="38665" xr:uid="{00000000-0005-0000-0000-000008970000}"/>
    <cellStyle name="Normal 40 2" xfId="38666" xr:uid="{00000000-0005-0000-0000-000009970000}"/>
    <cellStyle name="Normal 40 2 2" xfId="38667" xr:uid="{00000000-0005-0000-0000-00000A970000}"/>
    <cellStyle name="Normal 40 3" xfId="38668" xr:uid="{00000000-0005-0000-0000-00000B970000}"/>
    <cellStyle name="Normal 40 3 2" xfId="38669" xr:uid="{00000000-0005-0000-0000-00000C970000}"/>
    <cellStyle name="Normal 40 3 2 2" xfId="38670" xr:uid="{00000000-0005-0000-0000-00000D970000}"/>
    <cellStyle name="Normal 40 3 2 2 2" xfId="38671" xr:uid="{00000000-0005-0000-0000-00000E970000}"/>
    <cellStyle name="Normal 40 3 2 2 3" xfId="38672" xr:uid="{00000000-0005-0000-0000-00000F970000}"/>
    <cellStyle name="Normal 40 3 2 3" xfId="38673" xr:uid="{00000000-0005-0000-0000-000010970000}"/>
    <cellStyle name="Normal 40 3 2 3 2" xfId="38674" xr:uid="{00000000-0005-0000-0000-000011970000}"/>
    <cellStyle name="Normal 40 3 2 3 3" xfId="38675" xr:uid="{00000000-0005-0000-0000-000012970000}"/>
    <cellStyle name="Normal 40 3 2 4" xfId="38676" xr:uid="{00000000-0005-0000-0000-000013970000}"/>
    <cellStyle name="Normal 40 3 2 5" xfId="38677" xr:uid="{00000000-0005-0000-0000-000014970000}"/>
    <cellStyle name="Normal 40 3 2 6" xfId="38678" xr:uid="{00000000-0005-0000-0000-000015970000}"/>
    <cellStyle name="Normal 40 3 2 7" xfId="38679" xr:uid="{00000000-0005-0000-0000-000016970000}"/>
    <cellStyle name="Normal 40 3 2 8" xfId="38680" xr:uid="{00000000-0005-0000-0000-000017970000}"/>
    <cellStyle name="Normal 40 3 3" xfId="38681" xr:uid="{00000000-0005-0000-0000-000018970000}"/>
    <cellStyle name="Normal 40 3 3 2" xfId="38682" xr:uid="{00000000-0005-0000-0000-000019970000}"/>
    <cellStyle name="Normal 40 3 3 3" xfId="38683" xr:uid="{00000000-0005-0000-0000-00001A970000}"/>
    <cellStyle name="Normal 40 3 4" xfId="38684" xr:uid="{00000000-0005-0000-0000-00001B970000}"/>
    <cellStyle name="Normal 40 3 4 2" xfId="38685" xr:uid="{00000000-0005-0000-0000-00001C970000}"/>
    <cellStyle name="Normal 40 3 4 3" xfId="38686" xr:uid="{00000000-0005-0000-0000-00001D970000}"/>
    <cellStyle name="Normal 40 3 5" xfId="38687" xr:uid="{00000000-0005-0000-0000-00001E970000}"/>
    <cellStyle name="Normal 40 3 6" xfId="38688" xr:uid="{00000000-0005-0000-0000-00001F970000}"/>
    <cellStyle name="Normal 40 3 7" xfId="38689" xr:uid="{00000000-0005-0000-0000-000020970000}"/>
    <cellStyle name="Normal 40 3 8" xfId="38690" xr:uid="{00000000-0005-0000-0000-000021970000}"/>
    <cellStyle name="Normal 40 3 9" xfId="38691" xr:uid="{00000000-0005-0000-0000-000022970000}"/>
    <cellStyle name="Normal 40 4" xfId="38692" xr:uid="{00000000-0005-0000-0000-000023970000}"/>
    <cellStyle name="Normal 40 4 2" xfId="38693" xr:uid="{00000000-0005-0000-0000-000024970000}"/>
    <cellStyle name="Normal 40 4 3" xfId="38694" xr:uid="{00000000-0005-0000-0000-000025970000}"/>
    <cellStyle name="Normal 40 4 4" xfId="38695" xr:uid="{00000000-0005-0000-0000-000026970000}"/>
    <cellStyle name="Normal 40 4 5" xfId="38696" xr:uid="{00000000-0005-0000-0000-000027970000}"/>
    <cellStyle name="Normal 40 5" xfId="38697" xr:uid="{00000000-0005-0000-0000-000028970000}"/>
    <cellStyle name="Normal 40 6" xfId="38698" xr:uid="{00000000-0005-0000-0000-000029970000}"/>
    <cellStyle name="Normal 40 7" xfId="38699" xr:uid="{00000000-0005-0000-0000-00002A970000}"/>
    <cellStyle name="Normal 40 8" xfId="38700" xr:uid="{00000000-0005-0000-0000-00002B970000}"/>
    <cellStyle name="Normal 40 9" xfId="38701" xr:uid="{00000000-0005-0000-0000-00002C970000}"/>
    <cellStyle name="Normal 41" xfId="38702" xr:uid="{00000000-0005-0000-0000-00002D970000}"/>
    <cellStyle name="Normal 41 2" xfId="38703" xr:uid="{00000000-0005-0000-0000-00002E970000}"/>
    <cellStyle name="Normal 41 3" xfId="38704" xr:uid="{00000000-0005-0000-0000-00002F970000}"/>
    <cellStyle name="Normal 41 4" xfId="38705" xr:uid="{00000000-0005-0000-0000-000030970000}"/>
    <cellStyle name="Normal 41 5" xfId="38706" xr:uid="{00000000-0005-0000-0000-000031970000}"/>
    <cellStyle name="Normal 41 6" xfId="38707" xr:uid="{00000000-0005-0000-0000-000032970000}"/>
    <cellStyle name="Normal 42" xfId="38708" xr:uid="{00000000-0005-0000-0000-000033970000}"/>
    <cellStyle name="Normal 42 2" xfId="38709" xr:uid="{00000000-0005-0000-0000-000034970000}"/>
    <cellStyle name="Normal 43" xfId="38710" xr:uid="{00000000-0005-0000-0000-000035970000}"/>
    <cellStyle name="Normal 43 2" xfId="38711" xr:uid="{00000000-0005-0000-0000-000036970000}"/>
    <cellStyle name="Normal 44" xfId="38712" xr:uid="{00000000-0005-0000-0000-000037970000}"/>
    <cellStyle name="Normal 44 2" xfId="38713" xr:uid="{00000000-0005-0000-0000-000038970000}"/>
    <cellStyle name="Normal 45" xfId="38714" xr:uid="{00000000-0005-0000-0000-000039970000}"/>
    <cellStyle name="Normal 45 2" xfId="38715" xr:uid="{00000000-0005-0000-0000-00003A970000}"/>
    <cellStyle name="Normal 45 3" xfId="38716" xr:uid="{00000000-0005-0000-0000-00003B970000}"/>
    <cellStyle name="Normal 46" xfId="38717" xr:uid="{00000000-0005-0000-0000-00003C970000}"/>
    <cellStyle name="Normal 47" xfId="38718" xr:uid="{00000000-0005-0000-0000-00003D970000}"/>
    <cellStyle name="Normal 47 2" xfId="38719" xr:uid="{00000000-0005-0000-0000-00003E970000}"/>
    <cellStyle name="Normal 47 2 2" xfId="38720" xr:uid="{00000000-0005-0000-0000-00003F970000}"/>
    <cellStyle name="Normal 47 2 2 2" xfId="38721" xr:uid="{00000000-0005-0000-0000-000040970000}"/>
    <cellStyle name="Normal 47 2 2 3" xfId="38722" xr:uid="{00000000-0005-0000-0000-000041970000}"/>
    <cellStyle name="Normal 47 2 3" xfId="38723" xr:uid="{00000000-0005-0000-0000-000042970000}"/>
    <cellStyle name="Normal 47 2 3 2" xfId="38724" xr:uid="{00000000-0005-0000-0000-000043970000}"/>
    <cellStyle name="Normal 47 2 3 3" xfId="38725" xr:uid="{00000000-0005-0000-0000-000044970000}"/>
    <cellStyle name="Normal 47 2 4" xfId="38726" xr:uid="{00000000-0005-0000-0000-000045970000}"/>
    <cellStyle name="Normal 47 2 5" xfId="38727" xr:uid="{00000000-0005-0000-0000-000046970000}"/>
    <cellStyle name="Normal 47 2 6" xfId="38728" xr:uid="{00000000-0005-0000-0000-000047970000}"/>
    <cellStyle name="Normal 47 2 7" xfId="38729" xr:uid="{00000000-0005-0000-0000-000048970000}"/>
    <cellStyle name="Normal 47 2 8" xfId="38730" xr:uid="{00000000-0005-0000-0000-000049970000}"/>
    <cellStyle name="Normal 47 3" xfId="38731" xr:uid="{00000000-0005-0000-0000-00004A970000}"/>
    <cellStyle name="Normal 47 3 2" xfId="38732" xr:uid="{00000000-0005-0000-0000-00004B970000}"/>
    <cellStyle name="Normal 47 3 2 2" xfId="38733" xr:uid="{00000000-0005-0000-0000-00004C970000}"/>
    <cellStyle name="Normal 47 3 3" xfId="38734" xr:uid="{00000000-0005-0000-0000-00004D970000}"/>
    <cellStyle name="Normal 47 3 4" xfId="38735" xr:uid="{00000000-0005-0000-0000-00004E970000}"/>
    <cellStyle name="Normal 47 4" xfId="38736" xr:uid="{00000000-0005-0000-0000-00004F970000}"/>
    <cellStyle name="Normal 47 4 2" xfId="38737" xr:uid="{00000000-0005-0000-0000-000050970000}"/>
    <cellStyle name="Normal 47 4 3" xfId="38738" xr:uid="{00000000-0005-0000-0000-000051970000}"/>
    <cellStyle name="Normal 47 5" xfId="38739" xr:uid="{00000000-0005-0000-0000-000052970000}"/>
    <cellStyle name="Normal 47 6" xfId="38740" xr:uid="{00000000-0005-0000-0000-000053970000}"/>
    <cellStyle name="Normal 47 7" xfId="38741" xr:uid="{00000000-0005-0000-0000-000054970000}"/>
    <cellStyle name="Normal 47 8" xfId="38742" xr:uid="{00000000-0005-0000-0000-000055970000}"/>
    <cellStyle name="Normal 48" xfId="38743" xr:uid="{00000000-0005-0000-0000-000056970000}"/>
    <cellStyle name="Normal 48 2" xfId="38744" xr:uid="{00000000-0005-0000-0000-000057970000}"/>
    <cellStyle name="Normal 48 2 2" xfId="38745" xr:uid="{00000000-0005-0000-0000-000058970000}"/>
    <cellStyle name="Normal 48 2 2 2" xfId="38746" xr:uid="{00000000-0005-0000-0000-000059970000}"/>
    <cellStyle name="Normal 48 2 2 3" xfId="38747" xr:uid="{00000000-0005-0000-0000-00005A970000}"/>
    <cellStyle name="Normal 48 2 3" xfId="38748" xr:uid="{00000000-0005-0000-0000-00005B970000}"/>
    <cellStyle name="Normal 48 2 3 2" xfId="38749" xr:uid="{00000000-0005-0000-0000-00005C970000}"/>
    <cellStyle name="Normal 48 2 3 3" xfId="38750" xr:uid="{00000000-0005-0000-0000-00005D970000}"/>
    <cellStyle name="Normal 48 2 4" xfId="38751" xr:uid="{00000000-0005-0000-0000-00005E970000}"/>
    <cellStyle name="Normal 48 2 5" xfId="38752" xr:uid="{00000000-0005-0000-0000-00005F970000}"/>
    <cellStyle name="Normal 48 2 6" xfId="38753" xr:uid="{00000000-0005-0000-0000-000060970000}"/>
    <cellStyle name="Normal 48 2 7" xfId="38754" xr:uid="{00000000-0005-0000-0000-000061970000}"/>
    <cellStyle name="Normal 48 2 8" xfId="38755" xr:uid="{00000000-0005-0000-0000-000062970000}"/>
    <cellStyle name="Normal 48 3" xfId="38756" xr:uid="{00000000-0005-0000-0000-000063970000}"/>
    <cellStyle name="Normal 48 3 2" xfId="38757" xr:uid="{00000000-0005-0000-0000-000064970000}"/>
    <cellStyle name="Normal 48 3 2 2" xfId="38758" xr:uid="{00000000-0005-0000-0000-000065970000}"/>
    <cellStyle name="Normal 48 3 3" xfId="38759" xr:uid="{00000000-0005-0000-0000-000066970000}"/>
    <cellStyle name="Normal 48 3 4" xfId="38760" xr:uid="{00000000-0005-0000-0000-000067970000}"/>
    <cellStyle name="Normal 48 4" xfId="38761" xr:uid="{00000000-0005-0000-0000-000068970000}"/>
    <cellStyle name="Normal 48 4 2" xfId="38762" xr:uid="{00000000-0005-0000-0000-000069970000}"/>
    <cellStyle name="Normal 48 4 3" xfId="38763" xr:uid="{00000000-0005-0000-0000-00006A970000}"/>
    <cellStyle name="Normal 48 5" xfId="38764" xr:uid="{00000000-0005-0000-0000-00006B970000}"/>
    <cellStyle name="Normal 48 6" xfId="38765" xr:uid="{00000000-0005-0000-0000-00006C970000}"/>
    <cellStyle name="Normal 48 7" xfId="38766" xr:uid="{00000000-0005-0000-0000-00006D970000}"/>
    <cellStyle name="Normal 48 8" xfId="38767" xr:uid="{00000000-0005-0000-0000-00006E970000}"/>
    <cellStyle name="Normal 49" xfId="38768" xr:uid="{00000000-0005-0000-0000-00006F970000}"/>
    <cellStyle name="Normal 49 2" xfId="38769" xr:uid="{00000000-0005-0000-0000-000070970000}"/>
    <cellStyle name="Normal 49 2 2" xfId="38770" xr:uid="{00000000-0005-0000-0000-000071970000}"/>
    <cellStyle name="Normal 49 2 2 2" xfId="38771" xr:uid="{00000000-0005-0000-0000-000072970000}"/>
    <cellStyle name="Normal 49 2 2 3" xfId="38772" xr:uid="{00000000-0005-0000-0000-000073970000}"/>
    <cellStyle name="Normal 49 2 3" xfId="38773" xr:uid="{00000000-0005-0000-0000-000074970000}"/>
    <cellStyle name="Normal 49 2 3 2" xfId="38774" xr:uid="{00000000-0005-0000-0000-000075970000}"/>
    <cellStyle name="Normal 49 2 3 3" xfId="38775" xr:uid="{00000000-0005-0000-0000-000076970000}"/>
    <cellStyle name="Normal 49 2 4" xfId="38776" xr:uid="{00000000-0005-0000-0000-000077970000}"/>
    <cellStyle name="Normal 49 2 5" xfId="38777" xr:uid="{00000000-0005-0000-0000-000078970000}"/>
    <cellStyle name="Normal 49 2 6" xfId="38778" xr:uid="{00000000-0005-0000-0000-000079970000}"/>
    <cellStyle name="Normal 49 2 7" xfId="38779" xr:uid="{00000000-0005-0000-0000-00007A970000}"/>
    <cellStyle name="Normal 49 2 8" xfId="38780" xr:uid="{00000000-0005-0000-0000-00007B970000}"/>
    <cellStyle name="Normal 49 3" xfId="38781" xr:uid="{00000000-0005-0000-0000-00007C970000}"/>
    <cellStyle name="Normal 49 3 2" xfId="38782" xr:uid="{00000000-0005-0000-0000-00007D970000}"/>
    <cellStyle name="Normal 49 3 2 2" xfId="38783" xr:uid="{00000000-0005-0000-0000-00007E970000}"/>
    <cellStyle name="Normal 49 3 3" xfId="38784" xr:uid="{00000000-0005-0000-0000-00007F970000}"/>
    <cellStyle name="Normal 49 3 4" xfId="38785" xr:uid="{00000000-0005-0000-0000-000080970000}"/>
    <cellStyle name="Normal 49 4" xfId="38786" xr:uid="{00000000-0005-0000-0000-000081970000}"/>
    <cellStyle name="Normal 49 4 2" xfId="38787" xr:uid="{00000000-0005-0000-0000-000082970000}"/>
    <cellStyle name="Normal 49 4 3" xfId="38788" xr:uid="{00000000-0005-0000-0000-000083970000}"/>
    <cellStyle name="Normal 49 5" xfId="38789" xr:uid="{00000000-0005-0000-0000-000084970000}"/>
    <cellStyle name="Normal 49 6" xfId="38790" xr:uid="{00000000-0005-0000-0000-000085970000}"/>
    <cellStyle name="Normal 49 7" xfId="38791" xr:uid="{00000000-0005-0000-0000-000086970000}"/>
    <cellStyle name="Normal 49 8" xfId="38792" xr:uid="{00000000-0005-0000-0000-000087970000}"/>
    <cellStyle name="Normal 5" xfId="38793" xr:uid="{00000000-0005-0000-0000-000088970000}"/>
    <cellStyle name="Normal 5 2" xfId="38794" xr:uid="{00000000-0005-0000-0000-000089970000}"/>
    <cellStyle name="Normal 5 3" xfId="38795" xr:uid="{00000000-0005-0000-0000-00008A970000}"/>
    <cellStyle name="Normal 5 3 2" xfId="38796" xr:uid="{00000000-0005-0000-0000-00008B970000}"/>
    <cellStyle name="Normal 5 3 2 2" xfId="38797" xr:uid="{00000000-0005-0000-0000-00008C970000}"/>
    <cellStyle name="Normal 5 3 2 2 2" xfId="38798" xr:uid="{00000000-0005-0000-0000-00008D970000}"/>
    <cellStyle name="Normal 5 3 2 2 2 2" xfId="38799" xr:uid="{00000000-0005-0000-0000-00008E970000}"/>
    <cellStyle name="Normal 5 3 2 2 2 2 2" xfId="38800" xr:uid="{00000000-0005-0000-0000-00008F970000}"/>
    <cellStyle name="Normal 5 3 2 2 2 3" xfId="38801" xr:uid="{00000000-0005-0000-0000-000090970000}"/>
    <cellStyle name="Normal 5 3 2 2 3" xfId="38802" xr:uid="{00000000-0005-0000-0000-000091970000}"/>
    <cellStyle name="Normal 5 3 2 2 3 2" xfId="38803" xr:uid="{00000000-0005-0000-0000-000092970000}"/>
    <cellStyle name="Normal 5 3 2 2 4" xfId="38804" xr:uid="{00000000-0005-0000-0000-000093970000}"/>
    <cellStyle name="Normal 5 3 2 3" xfId="38805" xr:uid="{00000000-0005-0000-0000-000094970000}"/>
    <cellStyle name="Normal 5 3 2 3 2" xfId="38806" xr:uid="{00000000-0005-0000-0000-000095970000}"/>
    <cellStyle name="Normal 5 3 2 3 2 2" xfId="38807" xr:uid="{00000000-0005-0000-0000-000096970000}"/>
    <cellStyle name="Normal 5 3 2 3 3" xfId="38808" xr:uid="{00000000-0005-0000-0000-000097970000}"/>
    <cellStyle name="Normal 5 3 2 4" xfId="38809" xr:uid="{00000000-0005-0000-0000-000098970000}"/>
    <cellStyle name="Normal 5 3 2 4 2" xfId="38810" xr:uid="{00000000-0005-0000-0000-000099970000}"/>
    <cellStyle name="Normal 5 3 2 5" xfId="38811" xr:uid="{00000000-0005-0000-0000-00009A970000}"/>
    <cellStyle name="Normal 5 3 3" xfId="38812" xr:uid="{00000000-0005-0000-0000-00009B970000}"/>
    <cellStyle name="Normal 5 3 3 2" xfId="38813" xr:uid="{00000000-0005-0000-0000-00009C970000}"/>
    <cellStyle name="Normal 5 3 3 2 2" xfId="38814" xr:uid="{00000000-0005-0000-0000-00009D970000}"/>
    <cellStyle name="Normal 5 3 3 2 2 2" xfId="38815" xr:uid="{00000000-0005-0000-0000-00009E970000}"/>
    <cellStyle name="Normal 5 3 3 2 3" xfId="38816" xr:uid="{00000000-0005-0000-0000-00009F970000}"/>
    <cellStyle name="Normal 5 3 3 3" xfId="38817" xr:uid="{00000000-0005-0000-0000-0000A0970000}"/>
    <cellStyle name="Normal 5 3 3 3 2" xfId="38818" xr:uid="{00000000-0005-0000-0000-0000A1970000}"/>
    <cellStyle name="Normal 5 3 3 4" xfId="38819" xr:uid="{00000000-0005-0000-0000-0000A2970000}"/>
    <cellStyle name="Normal 5 3 4" xfId="38820" xr:uid="{00000000-0005-0000-0000-0000A3970000}"/>
    <cellStyle name="Normal 5 3 4 2" xfId="38821" xr:uid="{00000000-0005-0000-0000-0000A4970000}"/>
    <cellStyle name="Normal 5 3 4 2 2" xfId="38822" xr:uid="{00000000-0005-0000-0000-0000A5970000}"/>
    <cellStyle name="Normal 5 3 4 3" xfId="38823" xr:uid="{00000000-0005-0000-0000-0000A6970000}"/>
    <cellStyle name="Normal 5 3 5" xfId="38824" xr:uid="{00000000-0005-0000-0000-0000A7970000}"/>
    <cellStyle name="Normal 5 3 5 2" xfId="38825" xr:uid="{00000000-0005-0000-0000-0000A8970000}"/>
    <cellStyle name="Normal 5 3 6" xfId="38826" xr:uid="{00000000-0005-0000-0000-0000A9970000}"/>
    <cellStyle name="Normal 5 4" xfId="38827" xr:uid="{00000000-0005-0000-0000-0000AA970000}"/>
    <cellStyle name="Normal 5 4 2" xfId="38828" xr:uid="{00000000-0005-0000-0000-0000AB970000}"/>
    <cellStyle name="Normal 5 4 2 2" xfId="38829" xr:uid="{00000000-0005-0000-0000-0000AC970000}"/>
    <cellStyle name="Normal 5 4 2 2 2" xfId="38830" xr:uid="{00000000-0005-0000-0000-0000AD970000}"/>
    <cellStyle name="Normal 5 4 2 3" xfId="38831" xr:uid="{00000000-0005-0000-0000-0000AE970000}"/>
    <cellStyle name="Normal 5 4 3" xfId="38832" xr:uid="{00000000-0005-0000-0000-0000AF970000}"/>
    <cellStyle name="Normal 5 4 3 2" xfId="38833" xr:uid="{00000000-0005-0000-0000-0000B0970000}"/>
    <cellStyle name="Normal 5 4 4" xfId="38834" xr:uid="{00000000-0005-0000-0000-0000B1970000}"/>
    <cellStyle name="Normal 50" xfId="38835" xr:uid="{00000000-0005-0000-0000-0000B2970000}"/>
    <cellStyle name="Normal 50 2" xfId="38836" xr:uid="{00000000-0005-0000-0000-0000B3970000}"/>
    <cellStyle name="Normal 50 2 2" xfId="38837" xr:uid="{00000000-0005-0000-0000-0000B4970000}"/>
    <cellStyle name="Normal 50 2 2 2" xfId="38838" xr:uid="{00000000-0005-0000-0000-0000B5970000}"/>
    <cellStyle name="Normal 50 2 2 3" xfId="38839" xr:uid="{00000000-0005-0000-0000-0000B6970000}"/>
    <cellStyle name="Normal 50 2 3" xfId="38840" xr:uid="{00000000-0005-0000-0000-0000B7970000}"/>
    <cellStyle name="Normal 50 2 3 2" xfId="38841" xr:uid="{00000000-0005-0000-0000-0000B8970000}"/>
    <cellStyle name="Normal 50 2 3 3" xfId="38842" xr:uid="{00000000-0005-0000-0000-0000B9970000}"/>
    <cellStyle name="Normal 50 2 4" xfId="38843" xr:uid="{00000000-0005-0000-0000-0000BA970000}"/>
    <cellStyle name="Normal 50 2 5" xfId="38844" xr:uid="{00000000-0005-0000-0000-0000BB970000}"/>
    <cellStyle name="Normal 50 2 6" xfId="38845" xr:uid="{00000000-0005-0000-0000-0000BC970000}"/>
    <cellStyle name="Normal 50 2 7" xfId="38846" xr:uid="{00000000-0005-0000-0000-0000BD970000}"/>
    <cellStyle name="Normal 50 2 8" xfId="38847" xr:uid="{00000000-0005-0000-0000-0000BE970000}"/>
    <cellStyle name="Normal 50 3" xfId="38848" xr:uid="{00000000-0005-0000-0000-0000BF970000}"/>
    <cellStyle name="Normal 50 3 2" xfId="38849" xr:uid="{00000000-0005-0000-0000-0000C0970000}"/>
    <cellStyle name="Normal 50 3 2 2" xfId="38850" xr:uid="{00000000-0005-0000-0000-0000C1970000}"/>
    <cellStyle name="Normal 50 3 3" xfId="38851" xr:uid="{00000000-0005-0000-0000-0000C2970000}"/>
    <cellStyle name="Normal 50 3 4" xfId="38852" xr:uid="{00000000-0005-0000-0000-0000C3970000}"/>
    <cellStyle name="Normal 50 4" xfId="38853" xr:uid="{00000000-0005-0000-0000-0000C4970000}"/>
    <cellStyle name="Normal 50 4 2" xfId="38854" xr:uid="{00000000-0005-0000-0000-0000C5970000}"/>
    <cellStyle name="Normal 50 4 3" xfId="38855" xr:uid="{00000000-0005-0000-0000-0000C6970000}"/>
    <cellStyle name="Normal 50 5" xfId="38856" xr:uid="{00000000-0005-0000-0000-0000C7970000}"/>
    <cellStyle name="Normal 50 6" xfId="38857" xr:uid="{00000000-0005-0000-0000-0000C8970000}"/>
    <cellStyle name="Normal 50 7" xfId="38858" xr:uid="{00000000-0005-0000-0000-0000C9970000}"/>
    <cellStyle name="Normal 50 8" xfId="38859" xr:uid="{00000000-0005-0000-0000-0000CA970000}"/>
    <cellStyle name="Normal 51" xfId="38860" xr:uid="{00000000-0005-0000-0000-0000CB970000}"/>
    <cellStyle name="Normal 51 2" xfId="38861" xr:uid="{00000000-0005-0000-0000-0000CC970000}"/>
    <cellStyle name="Normal 51 2 2" xfId="38862" xr:uid="{00000000-0005-0000-0000-0000CD970000}"/>
    <cellStyle name="Normal 51 2 2 2" xfId="38863" xr:uid="{00000000-0005-0000-0000-0000CE970000}"/>
    <cellStyle name="Normal 51 2 2 3" xfId="38864" xr:uid="{00000000-0005-0000-0000-0000CF970000}"/>
    <cellStyle name="Normal 51 2 3" xfId="38865" xr:uid="{00000000-0005-0000-0000-0000D0970000}"/>
    <cellStyle name="Normal 51 2 3 2" xfId="38866" xr:uid="{00000000-0005-0000-0000-0000D1970000}"/>
    <cellStyle name="Normal 51 2 3 3" xfId="38867" xr:uid="{00000000-0005-0000-0000-0000D2970000}"/>
    <cellStyle name="Normal 51 2 4" xfId="38868" xr:uid="{00000000-0005-0000-0000-0000D3970000}"/>
    <cellStyle name="Normal 51 2 5" xfId="38869" xr:uid="{00000000-0005-0000-0000-0000D4970000}"/>
    <cellStyle name="Normal 51 2 6" xfId="38870" xr:uid="{00000000-0005-0000-0000-0000D5970000}"/>
    <cellStyle name="Normal 51 2 7" xfId="38871" xr:uid="{00000000-0005-0000-0000-0000D6970000}"/>
    <cellStyle name="Normal 51 2 8" xfId="38872" xr:uid="{00000000-0005-0000-0000-0000D7970000}"/>
    <cellStyle name="Normal 51 3" xfId="38873" xr:uid="{00000000-0005-0000-0000-0000D8970000}"/>
    <cellStyle name="Normal 51 3 2" xfId="38874" xr:uid="{00000000-0005-0000-0000-0000D9970000}"/>
    <cellStyle name="Normal 51 3 2 2" xfId="38875" xr:uid="{00000000-0005-0000-0000-0000DA970000}"/>
    <cellStyle name="Normal 51 3 3" xfId="38876" xr:uid="{00000000-0005-0000-0000-0000DB970000}"/>
    <cellStyle name="Normal 51 3 4" xfId="38877" xr:uid="{00000000-0005-0000-0000-0000DC970000}"/>
    <cellStyle name="Normal 51 4" xfId="38878" xr:uid="{00000000-0005-0000-0000-0000DD970000}"/>
    <cellStyle name="Normal 51 4 2" xfId="38879" xr:uid="{00000000-0005-0000-0000-0000DE970000}"/>
    <cellStyle name="Normal 51 4 3" xfId="38880" xr:uid="{00000000-0005-0000-0000-0000DF970000}"/>
    <cellStyle name="Normal 51 5" xfId="38881" xr:uid="{00000000-0005-0000-0000-0000E0970000}"/>
    <cellStyle name="Normal 51 6" xfId="38882" xr:uid="{00000000-0005-0000-0000-0000E1970000}"/>
    <cellStyle name="Normal 51 7" xfId="38883" xr:uid="{00000000-0005-0000-0000-0000E2970000}"/>
    <cellStyle name="Normal 51 8" xfId="38884" xr:uid="{00000000-0005-0000-0000-0000E3970000}"/>
    <cellStyle name="Normal 52" xfId="38885" xr:uid="{00000000-0005-0000-0000-0000E4970000}"/>
    <cellStyle name="Normal 52 2" xfId="38886" xr:uid="{00000000-0005-0000-0000-0000E5970000}"/>
    <cellStyle name="Normal 52 2 2" xfId="38887" xr:uid="{00000000-0005-0000-0000-0000E6970000}"/>
    <cellStyle name="Normal 52 2 2 2" xfId="38888" xr:uid="{00000000-0005-0000-0000-0000E7970000}"/>
    <cellStyle name="Normal 52 2 2 3" xfId="38889" xr:uid="{00000000-0005-0000-0000-0000E8970000}"/>
    <cellStyle name="Normal 52 2 3" xfId="38890" xr:uid="{00000000-0005-0000-0000-0000E9970000}"/>
    <cellStyle name="Normal 52 2 3 2" xfId="38891" xr:uid="{00000000-0005-0000-0000-0000EA970000}"/>
    <cellStyle name="Normal 52 2 3 3" xfId="38892" xr:uid="{00000000-0005-0000-0000-0000EB970000}"/>
    <cellStyle name="Normal 52 2 4" xfId="38893" xr:uid="{00000000-0005-0000-0000-0000EC970000}"/>
    <cellStyle name="Normal 52 2 5" xfId="38894" xr:uid="{00000000-0005-0000-0000-0000ED970000}"/>
    <cellStyle name="Normal 52 2 6" xfId="38895" xr:uid="{00000000-0005-0000-0000-0000EE970000}"/>
    <cellStyle name="Normal 52 2 7" xfId="38896" xr:uid="{00000000-0005-0000-0000-0000EF970000}"/>
    <cellStyle name="Normal 52 2 8" xfId="38897" xr:uid="{00000000-0005-0000-0000-0000F0970000}"/>
    <cellStyle name="Normal 52 3" xfId="38898" xr:uid="{00000000-0005-0000-0000-0000F1970000}"/>
    <cellStyle name="Normal 52 3 2" xfId="38899" xr:uid="{00000000-0005-0000-0000-0000F2970000}"/>
    <cellStyle name="Normal 52 3 2 2" xfId="38900" xr:uid="{00000000-0005-0000-0000-0000F3970000}"/>
    <cellStyle name="Normal 52 3 3" xfId="38901" xr:uid="{00000000-0005-0000-0000-0000F4970000}"/>
    <cellStyle name="Normal 52 3 4" xfId="38902" xr:uid="{00000000-0005-0000-0000-0000F5970000}"/>
    <cellStyle name="Normal 52 4" xfId="38903" xr:uid="{00000000-0005-0000-0000-0000F6970000}"/>
    <cellStyle name="Normal 52 4 2" xfId="38904" xr:uid="{00000000-0005-0000-0000-0000F7970000}"/>
    <cellStyle name="Normal 52 4 3" xfId="38905" xr:uid="{00000000-0005-0000-0000-0000F8970000}"/>
    <cellStyle name="Normal 52 5" xfId="38906" xr:uid="{00000000-0005-0000-0000-0000F9970000}"/>
    <cellStyle name="Normal 52 6" xfId="38907" xr:uid="{00000000-0005-0000-0000-0000FA970000}"/>
    <cellStyle name="Normal 52 7" xfId="38908" xr:uid="{00000000-0005-0000-0000-0000FB970000}"/>
    <cellStyle name="Normal 52 8" xfId="38909" xr:uid="{00000000-0005-0000-0000-0000FC970000}"/>
    <cellStyle name="Normal 53" xfId="38910" xr:uid="{00000000-0005-0000-0000-0000FD970000}"/>
    <cellStyle name="Normal 53 2" xfId="38911" xr:uid="{00000000-0005-0000-0000-0000FE970000}"/>
    <cellStyle name="Normal 53 2 2" xfId="38912" xr:uid="{00000000-0005-0000-0000-0000FF970000}"/>
    <cellStyle name="Normal 53 2 2 2" xfId="38913" xr:uid="{00000000-0005-0000-0000-000000980000}"/>
    <cellStyle name="Normal 53 2 2 3" xfId="38914" xr:uid="{00000000-0005-0000-0000-000001980000}"/>
    <cellStyle name="Normal 53 2 3" xfId="38915" xr:uid="{00000000-0005-0000-0000-000002980000}"/>
    <cellStyle name="Normal 53 2 3 2" xfId="38916" xr:uid="{00000000-0005-0000-0000-000003980000}"/>
    <cellStyle name="Normal 53 2 3 3" xfId="38917" xr:uid="{00000000-0005-0000-0000-000004980000}"/>
    <cellStyle name="Normal 53 2 4" xfId="38918" xr:uid="{00000000-0005-0000-0000-000005980000}"/>
    <cellStyle name="Normal 53 2 5" xfId="38919" xr:uid="{00000000-0005-0000-0000-000006980000}"/>
    <cellStyle name="Normal 53 2 6" xfId="38920" xr:uid="{00000000-0005-0000-0000-000007980000}"/>
    <cellStyle name="Normal 53 2 7" xfId="38921" xr:uid="{00000000-0005-0000-0000-000008980000}"/>
    <cellStyle name="Normal 53 2 8" xfId="38922" xr:uid="{00000000-0005-0000-0000-000009980000}"/>
    <cellStyle name="Normal 53 3" xfId="38923" xr:uid="{00000000-0005-0000-0000-00000A980000}"/>
    <cellStyle name="Normal 53 3 2" xfId="38924" xr:uid="{00000000-0005-0000-0000-00000B980000}"/>
    <cellStyle name="Normal 53 3 2 2" xfId="38925" xr:uid="{00000000-0005-0000-0000-00000C980000}"/>
    <cellStyle name="Normal 53 3 3" xfId="38926" xr:uid="{00000000-0005-0000-0000-00000D980000}"/>
    <cellStyle name="Normal 53 3 4" xfId="38927" xr:uid="{00000000-0005-0000-0000-00000E980000}"/>
    <cellStyle name="Normal 53 4" xfId="38928" xr:uid="{00000000-0005-0000-0000-00000F980000}"/>
    <cellStyle name="Normal 53 4 2" xfId="38929" xr:uid="{00000000-0005-0000-0000-000010980000}"/>
    <cellStyle name="Normal 53 4 3" xfId="38930" xr:uid="{00000000-0005-0000-0000-000011980000}"/>
    <cellStyle name="Normal 53 5" xfId="38931" xr:uid="{00000000-0005-0000-0000-000012980000}"/>
    <cellStyle name="Normal 53 6" xfId="38932" xr:uid="{00000000-0005-0000-0000-000013980000}"/>
    <cellStyle name="Normal 53 7" xfId="38933" xr:uid="{00000000-0005-0000-0000-000014980000}"/>
    <cellStyle name="Normal 53 8" xfId="38934" xr:uid="{00000000-0005-0000-0000-000015980000}"/>
    <cellStyle name="Normal 54" xfId="38935" xr:uid="{00000000-0005-0000-0000-000016980000}"/>
    <cellStyle name="Normal 54 2" xfId="38936" xr:uid="{00000000-0005-0000-0000-000017980000}"/>
    <cellStyle name="Normal 54 2 2" xfId="38937" xr:uid="{00000000-0005-0000-0000-000018980000}"/>
    <cellStyle name="Normal 54 2 2 2" xfId="38938" xr:uid="{00000000-0005-0000-0000-000019980000}"/>
    <cellStyle name="Normal 54 2 2 3" xfId="38939" xr:uid="{00000000-0005-0000-0000-00001A980000}"/>
    <cellStyle name="Normal 54 2 3" xfId="38940" xr:uid="{00000000-0005-0000-0000-00001B980000}"/>
    <cellStyle name="Normal 54 2 3 2" xfId="38941" xr:uid="{00000000-0005-0000-0000-00001C980000}"/>
    <cellStyle name="Normal 54 2 3 3" xfId="38942" xr:uid="{00000000-0005-0000-0000-00001D980000}"/>
    <cellStyle name="Normal 54 2 4" xfId="38943" xr:uid="{00000000-0005-0000-0000-00001E980000}"/>
    <cellStyle name="Normal 54 2 5" xfId="38944" xr:uid="{00000000-0005-0000-0000-00001F980000}"/>
    <cellStyle name="Normal 54 2 6" xfId="38945" xr:uid="{00000000-0005-0000-0000-000020980000}"/>
    <cellStyle name="Normal 54 2 7" xfId="38946" xr:uid="{00000000-0005-0000-0000-000021980000}"/>
    <cellStyle name="Normal 54 2 8" xfId="38947" xr:uid="{00000000-0005-0000-0000-000022980000}"/>
    <cellStyle name="Normal 54 3" xfId="38948" xr:uid="{00000000-0005-0000-0000-000023980000}"/>
    <cellStyle name="Normal 54 3 2" xfId="38949" xr:uid="{00000000-0005-0000-0000-000024980000}"/>
    <cellStyle name="Normal 54 3 2 2" xfId="38950" xr:uid="{00000000-0005-0000-0000-000025980000}"/>
    <cellStyle name="Normal 54 3 3" xfId="38951" xr:uid="{00000000-0005-0000-0000-000026980000}"/>
    <cellStyle name="Normal 54 3 4" xfId="38952" xr:uid="{00000000-0005-0000-0000-000027980000}"/>
    <cellStyle name="Normal 54 4" xfId="38953" xr:uid="{00000000-0005-0000-0000-000028980000}"/>
    <cellStyle name="Normal 54 4 2" xfId="38954" xr:uid="{00000000-0005-0000-0000-000029980000}"/>
    <cellStyle name="Normal 54 4 3" xfId="38955" xr:uid="{00000000-0005-0000-0000-00002A980000}"/>
    <cellStyle name="Normal 54 5" xfId="38956" xr:uid="{00000000-0005-0000-0000-00002B980000}"/>
    <cellStyle name="Normal 54 6" xfId="38957" xr:uid="{00000000-0005-0000-0000-00002C980000}"/>
    <cellStyle name="Normal 54 7" xfId="38958" xr:uid="{00000000-0005-0000-0000-00002D980000}"/>
    <cellStyle name="Normal 54 8" xfId="38959" xr:uid="{00000000-0005-0000-0000-00002E980000}"/>
    <cellStyle name="Normal 55" xfId="38960" xr:uid="{00000000-0005-0000-0000-00002F980000}"/>
    <cellStyle name="Normal 55 2" xfId="38961" xr:uid="{00000000-0005-0000-0000-000030980000}"/>
    <cellStyle name="Normal 55 2 2" xfId="38962" xr:uid="{00000000-0005-0000-0000-000031980000}"/>
    <cellStyle name="Normal 55 2 2 2" xfId="38963" xr:uid="{00000000-0005-0000-0000-000032980000}"/>
    <cellStyle name="Normal 55 2 2 3" xfId="38964" xr:uid="{00000000-0005-0000-0000-000033980000}"/>
    <cellStyle name="Normal 55 2 3" xfId="38965" xr:uid="{00000000-0005-0000-0000-000034980000}"/>
    <cellStyle name="Normal 55 2 3 2" xfId="38966" xr:uid="{00000000-0005-0000-0000-000035980000}"/>
    <cellStyle name="Normal 55 2 3 3" xfId="38967" xr:uid="{00000000-0005-0000-0000-000036980000}"/>
    <cellStyle name="Normal 55 2 4" xfId="38968" xr:uid="{00000000-0005-0000-0000-000037980000}"/>
    <cellStyle name="Normal 55 2 5" xfId="38969" xr:uid="{00000000-0005-0000-0000-000038980000}"/>
    <cellStyle name="Normal 55 2 6" xfId="38970" xr:uid="{00000000-0005-0000-0000-000039980000}"/>
    <cellStyle name="Normal 55 2 7" xfId="38971" xr:uid="{00000000-0005-0000-0000-00003A980000}"/>
    <cellStyle name="Normal 55 2 8" xfId="38972" xr:uid="{00000000-0005-0000-0000-00003B980000}"/>
    <cellStyle name="Normal 55 3" xfId="38973" xr:uid="{00000000-0005-0000-0000-00003C980000}"/>
    <cellStyle name="Normal 55 3 2" xfId="38974" xr:uid="{00000000-0005-0000-0000-00003D980000}"/>
    <cellStyle name="Normal 55 3 2 2" xfId="38975" xr:uid="{00000000-0005-0000-0000-00003E980000}"/>
    <cellStyle name="Normal 55 3 3" xfId="38976" xr:uid="{00000000-0005-0000-0000-00003F980000}"/>
    <cellStyle name="Normal 55 3 4" xfId="38977" xr:uid="{00000000-0005-0000-0000-000040980000}"/>
    <cellStyle name="Normal 55 4" xfId="38978" xr:uid="{00000000-0005-0000-0000-000041980000}"/>
    <cellStyle name="Normal 55 4 2" xfId="38979" xr:uid="{00000000-0005-0000-0000-000042980000}"/>
    <cellStyle name="Normal 55 4 3" xfId="38980" xr:uid="{00000000-0005-0000-0000-000043980000}"/>
    <cellStyle name="Normal 55 5" xfId="38981" xr:uid="{00000000-0005-0000-0000-000044980000}"/>
    <cellStyle name="Normal 55 6" xfId="38982" xr:uid="{00000000-0005-0000-0000-000045980000}"/>
    <cellStyle name="Normal 55 7" xfId="38983" xr:uid="{00000000-0005-0000-0000-000046980000}"/>
    <cellStyle name="Normal 55 8" xfId="38984" xr:uid="{00000000-0005-0000-0000-000047980000}"/>
    <cellStyle name="Normal 56" xfId="38985" xr:uid="{00000000-0005-0000-0000-000048980000}"/>
    <cellStyle name="Normal 56 2" xfId="38986" xr:uid="{00000000-0005-0000-0000-000049980000}"/>
    <cellStyle name="Normal 56 2 2" xfId="38987" xr:uid="{00000000-0005-0000-0000-00004A980000}"/>
    <cellStyle name="Normal 56 2 2 2" xfId="38988" xr:uid="{00000000-0005-0000-0000-00004B980000}"/>
    <cellStyle name="Normal 56 2 2 3" xfId="38989" xr:uid="{00000000-0005-0000-0000-00004C980000}"/>
    <cellStyle name="Normal 56 2 3" xfId="38990" xr:uid="{00000000-0005-0000-0000-00004D980000}"/>
    <cellStyle name="Normal 56 2 3 2" xfId="38991" xr:uid="{00000000-0005-0000-0000-00004E980000}"/>
    <cellStyle name="Normal 56 2 3 3" xfId="38992" xr:uid="{00000000-0005-0000-0000-00004F980000}"/>
    <cellStyle name="Normal 56 2 4" xfId="38993" xr:uid="{00000000-0005-0000-0000-000050980000}"/>
    <cellStyle name="Normal 56 2 5" xfId="38994" xr:uid="{00000000-0005-0000-0000-000051980000}"/>
    <cellStyle name="Normal 56 2 6" xfId="38995" xr:uid="{00000000-0005-0000-0000-000052980000}"/>
    <cellStyle name="Normal 56 2 7" xfId="38996" xr:uid="{00000000-0005-0000-0000-000053980000}"/>
    <cellStyle name="Normal 56 2 8" xfId="38997" xr:uid="{00000000-0005-0000-0000-000054980000}"/>
    <cellStyle name="Normal 56 3" xfId="38998" xr:uid="{00000000-0005-0000-0000-000055980000}"/>
    <cellStyle name="Normal 56 3 2" xfId="38999" xr:uid="{00000000-0005-0000-0000-000056980000}"/>
    <cellStyle name="Normal 56 3 2 2" xfId="39000" xr:uid="{00000000-0005-0000-0000-000057980000}"/>
    <cellStyle name="Normal 56 3 3" xfId="39001" xr:uid="{00000000-0005-0000-0000-000058980000}"/>
    <cellStyle name="Normal 56 3 4" xfId="39002" xr:uid="{00000000-0005-0000-0000-000059980000}"/>
    <cellStyle name="Normal 56 4" xfId="39003" xr:uid="{00000000-0005-0000-0000-00005A980000}"/>
    <cellStyle name="Normal 56 4 2" xfId="39004" xr:uid="{00000000-0005-0000-0000-00005B980000}"/>
    <cellStyle name="Normal 56 4 3" xfId="39005" xr:uid="{00000000-0005-0000-0000-00005C980000}"/>
    <cellStyle name="Normal 56 5" xfId="39006" xr:uid="{00000000-0005-0000-0000-00005D980000}"/>
    <cellStyle name="Normal 56 6" xfId="39007" xr:uid="{00000000-0005-0000-0000-00005E980000}"/>
    <cellStyle name="Normal 56 7" xfId="39008" xr:uid="{00000000-0005-0000-0000-00005F980000}"/>
    <cellStyle name="Normal 56 8" xfId="39009" xr:uid="{00000000-0005-0000-0000-000060980000}"/>
    <cellStyle name="Normal 57" xfId="39010" xr:uid="{00000000-0005-0000-0000-000061980000}"/>
    <cellStyle name="Normal 57 2" xfId="39011" xr:uid="{00000000-0005-0000-0000-000062980000}"/>
    <cellStyle name="Normal 57 2 2" xfId="39012" xr:uid="{00000000-0005-0000-0000-000063980000}"/>
    <cellStyle name="Normal 57 2 2 2" xfId="39013" xr:uid="{00000000-0005-0000-0000-000064980000}"/>
    <cellStyle name="Normal 57 2 2 3" xfId="39014" xr:uid="{00000000-0005-0000-0000-000065980000}"/>
    <cellStyle name="Normal 57 2 3" xfId="39015" xr:uid="{00000000-0005-0000-0000-000066980000}"/>
    <cellStyle name="Normal 57 2 3 2" xfId="39016" xr:uid="{00000000-0005-0000-0000-000067980000}"/>
    <cellStyle name="Normal 57 2 3 3" xfId="39017" xr:uid="{00000000-0005-0000-0000-000068980000}"/>
    <cellStyle name="Normal 57 2 4" xfId="39018" xr:uid="{00000000-0005-0000-0000-000069980000}"/>
    <cellStyle name="Normal 57 2 5" xfId="39019" xr:uid="{00000000-0005-0000-0000-00006A980000}"/>
    <cellStyle name="Normal 57 2 6" xfId="39020" xr:uid="{00000000-0005-0000-0000-00006B980000}"/>
    <cellStyle name="Normal 57 2 7" xfId="39021" xr:uid="{00000000-0005-0000-0000-00006C980000}"/>
    <cellStyle name="Normal 57 2 8" xfId="39022" xr:uid="{00000000-0005-0000-0000-00006D980000}"/>
    <cellStyle name="Normal 57 3" xfId="39023" xr:uid="{00000000-0005-0000-0000-00006E980000}"/>
    <cellStyle name="Normal 57 3 2" xfId="39024" xr:uid="{00000000-0005-0000-0000-00006F980000}"/>
    <cellStyle name="Normal 57 3 2 2" xfId="39025" xr:uid="{00000000-0005-0000-0000-000070980000}"/>
    <cellStyle name="Normal 57 3 3" xfId="39026" xr:uid="{00000000-0005-0000-0000-000071980000}"/>
    <cellStyle name="Normal 57 3 4" xfId="39027" xr:uid="{00000000-0005-0000-0000-000072980000}"/>
    <cellStyle name="Normal 57 4" xfId="39028" xr:uid="{00000000-0005-0000-0000-000073980000}"/>
    <cellStyle name="Normal 57 4 2" xfId="39029" xr:uid="{00000000-0005-0000-0000-000074980000}"/>
    <cellStyle name="Normal 57 4 3" xfId="39030" xr:uid="{00000000-0005-0000-0000-000075980000}"/>
    <cellStyle name="Normal 57 5" xfId="39031" xr:uid="{00000000-0005-0000-0000-000076980000}"/>
    <cellStyle name="Normal 57 6" xfId="39032" xr:uid="{00000000-0005-0000-0000-000077980000}"/>
    <cellStyle name="Normal 57 7" xfId="39033" xr:uid="{00000000-0005-0000-0000-000078980000}"/>
    <cellStyle name="Normal 57 8" xfId="39034" xr:uid="{00000000-0005-0000-0000-000079980000}"/>
    <cellStyle name="Normal 58" xfId="39035" xr:uid="{00000000-0005-0000-0000-00007A980000}"/>
    <cellStyle name="Normal 58 2" xfId="39036" xr:uid="{00000000-0005-0000-0000-00007B980000}"/>
    <cellStyle name="Normal 58 2 2" xfId="39037" xr:uid="{00000000-0005-0000-0000-00007C980000}"/>
    <cellStyle name="Normal 58 2 2 2" xfId="39038" xr:uid="{00000000-0005-0000-0000-00007D980000}"/>
    <cellStyle name="Normal 58 2 2 3" xfId="39039" xr:uid="{00000000-0005-0000-0000-00007E980000}"/>
    <cellStyle name="Normal 58 2 3" xfId="39040" xr:uid="{00000000-0005-0000-0000-00007F980000}"/>
    <cellStyle name="Normal 58 2 3 2" xfId="39041" xr:uid="{00000000-0005-0000-0000-000080980000}"/>
    <cellStyle name="Normal 58 2 3 3" xfId="39042" xr:uid="{00000000-0005-0000-0000-000081980000}"/>
    <cellStyle name="Normal 58 2 4" xfId="39043" xr:uid="{00000000-0005-0000-0000-000082980000}"/>
    <cellStyle name="Normal 58 2 5" xfId="39044" xr:uid="{00000000-0005-0000-0000-000083980000}"/>
    <cellStyle name="Normal 58 2 6" xfId="39045" xr:uid="{00000000-0005-0000-0000-000084980000}"/>
    <cellStyle name="Normal 58 2 7" xfId="39046" xr:uid="{00000000-0005-0000-0000-000085980000}"/>
    <cellStyle name="Normal 58 2 8" xfId="39047" xr:uid="{00000000-0005-0000-0000-000086980000}"/>
    <cellStyle name="Normal 58 3" xfId="39048" xr:uid="{00000000-0005-0000-0000-000087980000}"/>
    <cellStyle name="Normal 58 3 2" xfId="39049" xr:uid="{00000000-0005-0000-0000-000088980000}"/>
    <cellStyle name="Normal 58 3 2 2" xfId="39050" xr:uid="{00000000-0005-0000-0000-000089980000}"/>
    <cellStyle name="Normal 58 3 3" xfId="39051" xr:uid="{00000000-0005-0000-0000-00008A980000}"/>
    <cellStyle name="Normal 58 3 4" xfId="39052" xr:uid="{00000000-0005-0000-0000-00008B980000}"/>
    <cellStyle name="Normal 58 4" xfId="39053" xr:uid="{00000000-0005-0000-0000-00008C980000}"/>
    <cellStyle name="Normal 58 4 2" xfId="39054" xr:uid="{00000000-0005-0000-0000-00008D980000}"/>
    <cellStyle name="Normal 58 4 3" xfId="39055" xr:uid="{00000000-0005-0000-0000-00008E980000}"/>
    <cellStyle name="Normal 58 5" xfId="39056" xr:uid="{00000000-0005-0000-0000-00008F980000}"/>
    <cellStyle name="Normal 58 6" xfId="39057" xr:uid="{00000000-0005-0000-0000-000090980000}"/>
    <cellStyle name="Normal 58 7" xfId="39058" xr:uid="{00000000-0005-0000-0000-000091980000}"/>
    <cellStyle name="Normal 58 8" xfId="39059" xr:uid="{00000000-0005-0000-0000-000092980000}"/>
    <cellStyle name="Normal 59" xfId="39060" xr:uid="{00000000-0005-0000-0000-000093980000}"/>
    <cellStyle name="Normal 59 2" xfId="39061" xr:uid="{00000000-0005-0000-0000-000094980000}"/>
    <cellStyle name="Normal 59 2 2" xfId="39062" xr:uid="{00000000-0005-0000-0000-000095980000}"/>
    <cellStyle name="Normal 59 2 2 2" xfId="39063" xr:uid="{00000000-0005-0000-0000-000096980000}"/>
    <cellStyle name="Normal 59 2 2 3" xfId="39064" xr:uid="{00000000-0005-0000-0000-000097980000}"/>
    <cellStyle name="Normal 59 2 3" xfId="39065" xr:uid="{00000000-0005-0000-0000-000098980000}"/>
    <cellStyle name="Normal 59 2 3 2" xfId="39066" xr:uid="{00000000-0005-0000-0000-000099980000}"/>
    <cellStyle name="Normal 59 2 3 3" xfId="39067" xr:uid="{00000000-0005-0000-0000-00009A980000}"/>
    <cellStyle name="Normal 59 2 4" xfId="39068" xr:uid="{00000000-0005-0000-0000-00009B980000}"/>
    <cellStyle name="Normal 59 2 5" xfId="39069" xr:uid="{00000000-0005-0000-0000-00009C980000}"/>
    <cellStyle name="Normal 59 2 6" xfId="39070" xr:uid="{00000000-0005-0000-0000-00009D980000}"/>
    <cellStyle name="Normal 59 2 7" xfId="39071" xr:uid="{00000000-0005-0000-0000-00009E980000}"/>
    <cellStyle name="Normal 59 2 8" xfId="39072" xr:uid="{00000000-0005-0000-0000-00009F980000}"/>
    <cellStyle name="Normal 59 3" xfId="39073" xr:uid="{00000000-0005-0000-0000-0000A0980000}"/>
    <cellStyle name="Normal 59 3 2" xfId="39074" xr:uid="{00000000-0005-0000-0000-0000A1980000}"/>
    <cellStyle name="Normal 59 3 2 2" xfId="39075" xr:uid="{00000000-0005-0000-0000-0000A2980000}"/>
    <cellStyle name="Normal 59 3 3" xfId="39076" xr:uid="{00000000-0005-0000-0000-0000A3980000}"/>
    <cellStyle name="Normal 59 3 4" xfId="39077" xr:uid="{00000000-0005-0000-0000-0000A4980000}"/>
    <cellStyle name="Normal 59 4" xfId="39078" xr:uid="{00000000-0005-0000-0000-0000A5980000}"/>
    <cellStyle name="Normal 59 4 2" xfId="39079" xr:uid="{00000000-0005-0000-0000-0000A6980000}"/>
    <cellStyle name="Normal 59 4 3" xfId="39080" xr:uid="{00000000-0005-0000-0000-0000A7980000}"/>
    <cellStyle name="Normal 59 5" xfId="39081" xr:uid="{00000000-0005-0000-0000-0000A8980000}"/>
    <cellStyle name="Normal 59 6" xfId="39082" xr:uid="{00000000-0005-0000-0000-0000A9980000}"/>
    <cellStyle name="Normal 59 7" xfId="39083" xr:uid="{00000000-0005-0000-0000-0000AA980000}"/>
    <cellStyle name="Normal 59 8" xfId="39084" xr:uid="{00000000-0005-0000-0000-0000AB980000}"/>
    <cellStyle name="Normal 6" xfId="39085" xr:uid="{00000000-0005-0000-0000-0000AC980000}"/>
    <cellStyle name="Normal 6 2" xfId="39086" xr:uid="{00000000-0005-0000-0000-0000AD980000}"/>
    <cellStyle name="Normal 6 3" xfId="39087" xr:uid="{00000000-0005-0000-0000-0000AE980000}"/>
    <cellStyle name="Normal 6 3 2" xfId="39088" xr:uid="{00000000-0005-0000-0000-0000AF980000}"/>
    <cellStyle name="Normal 6 3 2 2" xfId="39089" xr:uid="{00000000-0005-0000-0000-0000B0980000}"/>
    <cellStyle name="Normal 6 3 2 2 2" xfId="39090" xr:uid="{00000000-0005-0000-0000-0000B1980000}"/>
    <cellStyle name="Normal 6 3 2 2 2 2" xfId="39091" xr:uid="{00000000-0005-0000-0000-0000B2980000}"/>
    <cellStyle name="Normal 6 3 2 2 2 2 2" xfId="39092" xr:uid="{00000000-0005-0000-0000-0000B3980000}"/>
    <cellStyle name="Normal 6 3 2 2 2 3" xfId="39093" xr:uid="{00000000-0005-0000-0000-0000B4980000}"/>
    <cellStyle name="Normal 6 3 2 2 3" xfId="39094" xr:uid="{00000000-0005-0000-0000-0000B5980000}"/>
    <cellStyle name="Normal 6 3 2 2 3 2" xfId="39095" xr:uid="{00000000-0005-0000-0000-0000B6980000}"/>
    <cellStyle name="Normal 6 3 2 2 4" xfId="39096" xr:uid="{00000000-0005-0000-0000-0000B7980000}"/>
    <cellStyle name="Normal 6 3 2 3" xfId="39097" xr:uid="{00000000-0005-0000-0000-0000B8980000}"/>
    <cellStyle name="Normal 6 3 2 3 2" xfId="39098" xr:uid="{00000000-0005-0000-0000-0000B9980000}"/>
    <cellStyle name="Normal 6 3 2 3 2 2" xfId="39099" xr:uid="{00000000-0005-0000-0000-0000BA980000}"/>
    <cellStyle name="Normal 6 3 2 3 3" xfId="39100" xr:uid="{00000000-0005-0000-0000-0000BB980000}"/>
    <cellStyle name="Normal 6 3 2 4" xfId="39101" xr:uid="{00000000-0005-0000-0000-0000BC980000}"/>
    <cellStyle name="Normal 6 3 2 4 2" xfId="39102" xr:uid="{00000000-0005-0000-0000-0000BD980000}"/>
    <cellStyle name="Normal 6 3 2 5" xfId="39103" xr:uid="{00000000-0005-0000-0000-0000BE980000}"/>
    <cellStyle name="Normal 6 3 3" xfId="39104" xr:uid="{00000000-0005-0000-0000-0000BF980000}"/>
    <cellStyle name="Normal 6 3 3 2" xfId="39105" xr:uid="{00000000-0005-0000-0000-0000C0980000}"/>
    <cellStyle name="Normal 6 3 3 2 2" xfId="39106" xr:uid="{00000000-0005-0000-0000-0000C1980000}"/>
    <cellStyle name="Normal 6 3 3 2 2 2" xfId="39107" xr:uid="{00000000-0005-0000-0000-0000C2980000}"/>
    <cellStyle name="Normal 6 3 3 2 3" xfId="39108" xr:uid="{00000000-0005-0000-0000-0000C3980000}"/>
    <cellStyle name="Normal 6 3 3 3" xfId="39109" xr:uid="{00000000-0005-0000-0000-0000C4980000}"/>
    <cellStyle name="Normal 6 3 3 3 2" xfId="39110" xr:uid="{00000000-0005-0000-0000-0000C5980000}"/>
    <cellStyle name="Normal 6 3 3 4" xfId="39111" xr:uid="{00000000-0005-0000-0000-0000C6980000}"/>
    <cellStyle name="Normal 6 3 4" xfId="39112" xr:uid="{00000000-0005-0000-0000-0000C7980000}"/>
    <cellStyle name="Normal 6 3 4 2" xfId="39113" xr:uid="{00000000-0005-0000-0000-0000C8980000}"/>
    <cellStyle name="Normal 6 3 4 2 2" xfId="39114" xr:uid="{00000000-0005-0000-0000-0000C9980000}"/>
    <cellStyle name="Normal 6 3 4 3" xfId="39115" xr:uid="{00000000-0005-0000-0000-0000CA980000}"/>
    <cellStyle name="Normal 6 3 5" xfId="39116" xr:uid="{00000000-0005-0000-0000-0000CB980000}"/>
    <cellStyle name="Normal 6 3 5 2" xfId="39117" xr:uid="{00000000-0005-0000-0000-0000CC980000}"/>
    <cellStyle name="Normal 6 3 6" xfId="39118" xr:uid="{00000000-0005-0000-0000-0000CD980000}"/>
    <cellStyle name="Normal 6 4" xfId="39119" xr:uid="{00000000-0005-0000-0000-0000CE980000}"/>
    <cellStyle name="Normal 6 4 2" xfId="39120" xr:uid="{00000000-0005-0000-0000-0000CF980000}"/>
    <cellStyle name="Normal 6 4 2 2" xfId="39121" xr:uid="{00000000-0005-0000-0000-0000D0980000}"/>
    <cellStyle name="Normal 6 4 2 2 2" xfId="39122" xr:uid="{00000000-0005-0000-0000-0000D1980000}"/>
    <cellStyle name="Normal 6 4 2 3" xfId="39123" xr:uid="{00000000-0005-0000-0000-0000D2980000}"/>
    <cellStyle name="Normal 6 4 3" xfId="39124" xr:uid="{00000000-0005-0000-0000-0000D3980000}"/>
    <cellStyle name="Normal 6 4 3 2" xfId="39125" xr:uid="{00000000-0005-0000-0000-0000D4980000}"/>
    <cellStyle name="Normal 6 4 4" xfId="39126" xr:uid="{00000000-0005-0000-0000-0000D5980000}"/>
    <cellStyle name="Normal 60" xfId="39127" xr:uid="{00000000-0005-0000-0000-0000D6980000}"/>
    <cellStyle name="Normal 60 2" xfId="39128" xr:uid="{00000000-0005-0000-0000-0000D7980000}"/>
    <cellStyle name="Normal 60 2 2" xfId="39129" xr:uid="{00000000-0005-0000-0000-0000D8980000}"/>
    <cellStyle name="Normal 60 2 2 2" xfId="39130" xr:uid="{00000000-0005-0000-0000-0000D9980000}"/>
    <cellStyle name="Normal 60 2 2 3" xfId="39131" xr:uid="{00000000-0005-0000-0000-0000DA980000}"/>
    <cellStyle name="Normal 60 2 3" xfId="39132" xr:uid="{00000000-0005-0000-0000-0000DB980000}"/>
    <cellStyle name="Normal 60 2 3 2" xfId="39133" xr:uid="{00000000-0005-0000-0000-0000DC980000}"/>
    <cellStyle name="Normal 60 2 3 3" xfId="39134" xr:uid="{00000000-0005-0000-0000-0000DD980000}"/>
    <cellStyle name="Normal 60 2 4" xfId="39135" xr:uid="{00000000-0005-0000-0000-0000DE980000}"/>
    <cellStyle name="Normal 60 2 5" xfId="39136" xr:uid="{00000000-0005-0000-0000-0000DF980000}"/>
    <cellStyle name="Normal 60 2 6" xfId="39137" xr:uid="{00000000-0005-0000-0000-0000E0980000}"/>
    <cellStyle name="Normal 60 2 7" xfId="39138" xr:uid="{00000000-0005-0000-0000-0000E1980000}"/>
    <cellStyle name="Normal 60 2 8" xfId="39139" xr:uid="{00000000-0005-0000-0000-0000E2980000}"/>
    <cellStyle name="Normal 60 3" xfId="39140" xr:uid="{00000000-0005-0000-0000-0000E3980000}"/>
    <cellStyle name="Normal 60 3 2" xfId="39141" xr:uid="{00000000-0005-0000-0000-0000E4980000}"/>
    <cellStyle name="Normal 60 3 2 2" xfId="39142" xr:uid="{00000000-0005-0000-0000-0000E5980000}"/>
    <cellStyle name="Normal 60 3 3" xfId="39143" xr:uid="{00000000-0005-0000-0000-0000E6980000}"/>
    <cellStyle name="Normal 60 3 4" xfId="39144" xr:uid="{00000000-0005-0000-0000-0000E7980000}"/>
    <cellStyle name="Normal 60 4" xfId="39145" xr:uid="{00000000-0005-0000-0000-0000E8980000}"/>
    <cellStyle name="Normal 60 4 2" xfId="39146" xr:uid="{00000000-0005-0000-0000-0000E9980000}"/>
    <cellStyle name="Normal 60 4 3" xfId="39147" xr:uid="{00000000-0005-0000-0000-0000EA980000}"/>
    <cellStyle name="Normal 60 5" xfId="39148" xr:uid="{00000000-0005-0000-0000-0000EB980000}"/>
    <cellStyle name="Normal 60 6" xfId="39149" xr:uid="{00000000-0005-0000-0000-0000EC980000}"/>
    <cellStyle name="Normal 60 7" xfId="39150" xr:uid="{00000000-0005-0000-0000-0000ED980000}"/>
    <cellStyle name="Normal 60 8" xfId="39151" xr:uid="{00000000-0005-0000-0000-0000EE980000}"/>
    <cellStyle name="Normal 61" xfId="39152" xr:uid="{00000000-0005-0000-0000-0000EF980000}"/>
    <cellStyle name="Normal 61 2" xfId="39153" xr:uid="{00000000-0005-0000-0000-0000F0980000}"/>
    <cellStyle name="Normal 61 2 2" xfId="39154" xr:uid="{00000000-0005-0000-0000-0000F1980000}"/>
    <cellStyle name="Normal 61 2 2 2" xfId="39155" xr:uid="{00000000-0005-0000-0000-0000F2980000}"/>
    <cellStyle name="Normal 61 2 2 3" xfId="39156" xr:uid="{00000000-0005-0000-0000-0000F3980000}"/>
    <cellStyle name="Normal 61 2 3" xfId="39157" xr:uid="{00000000-0005-0000-0000-0000F4980000}"/>
    <cellStyle name="Normal 61 2 3 2" xfId="39158" xr:uid="{00000000-0005-0000-0000-0000F5980000}"/>
    <cellStyle name="Normal 61 2 3 3" xfId="39159" xr:uid="{00000000-0005-0000-0000-0000F6980000}"/>
    <cellStyle name="Normal 61 2 4" xfId="39160" xr:uid="{00000000-0005-0000-0000-0000F7980000}"/>
    <cellStyle name="Normal 61 2 5" xfId="39161" xr:uid="{00000000-0005-0000-0000-0000F8980000}"/>
    <cellStyle name="Normal 61 2 6" xfId="39162" xr:uid="{00000000-0005-0000-0000-0000F9980000}"/>
    <cellStyle name="Normal 61 2 7" xfId="39163" xr:uid="{00000000-0005-0000-0000-0000FA980000}"/>
    <cellStyle name="Normal 61 2 8" xfId="39164" xr:uid="{00000000-0005-0000-0000-0000FB980000}"/>
    <cellStyle name="Normal 61 3" xfId="39165" xr:uid="{00000000-0005-0000-0000-0000FC980000}"/>
    <cellStyle name="Normal 61 3 2" xfId="39166" xr:uid="{00000000-0005-0000-0000-0000FD980000}"/>
    <cellStyle name="Normal 61 3 2 2" xfId="39167" xr:uid="{00000000-0005-0000-0000-0000FE980000}"/>
    <cellStyle name="Normal 61 3 3" xfId="39168" xr:uid="{00000000-0005-0000-0000-0000FF980000}"/>
    <cellStyle name="Normal 61 3 4" xfId="39169" xr:uid="{00000000-0005-0000-0000-000000990000}"/>
    <cellStyle name="Normal 61 4" xfId="39170" xr:uid="{00000000-0005-0000-0000-000001990000}"/>
    <cellStyle name="Normal 61 4 2" xfId="39171" xr:uid="{00000000-0005-0000-0000-000002990000}"/>
    <cellStyle name="Normal 61 4 3" xfId="39172" xr:uid="{00000000-0005-0000-0000-000003990000}"/>
    <cellStyle name="Normal 61 5" xfId="39173" xr:uid="{00000000-0005-0000-0000-000004990000}"/>
    <cellStyle name="Normal 61 6" xfId="39174" xr:uid="{00000000-0005-0000-0000-000005990000}"/>
    <cellStyle name="Normal 61 7" xfId="39175" xr:uid="{00000000-0005-0000-0000-000006990000}"/>
    <cellStyle name="Normal 61 8" xfId="39176" xr:uid="{00000000-0005-0000-0000-000007990000}"/>
    <cellStyle name="Normal 62" xfId="39177" xr:uid="{00000000-0005-0000-0000-000008990000}"/>
    <cellStyle name="Normal 62 2" xfId="39178" xr:uid="{00000000-0005-0000-0000-000009990000}"/>
    <cellStyle name="Normal 62 2 2" xfId="39179" xr:uid="{00000000-0005-0000-0000-00000A990000}"/>
    <cellStyle name="Normal 62 2 2 2" xfId="39180" xr:uid="{00000000-0005-0000-0000-00000B990000}"/>
    <cellStyle name="Normal 62 2 2 3" xfId="39181" xr:uid="{00000000-0005-0000-0000-00000C990000}"/>
    <cellStyle name="Normal 62 2 3" xfId="39182" xr:uid="{00000000-0005-0000-0000-00000D990000}"/>
    <cellStyle name="Normal 62 2 3 2" xfId="39183" xr:uid="{00000000-0005-0000-0000-00000E990000}"/>
    <cellStyle name="Normal 62 2 3 3" xfId="39184" xr:uid="{00000000-0005-0000-0000-00000F990000}"/>
    <cellStyle name="Normal 62 2 4" xfId="39185" xr:uid="{00000000-0005-0000-0000-000010990000}"/>
    <cellStyle name="Normal 62 2 5" xfId="39186" xr:uid="{00000000-0005-0000-0000-000011990000}"/>
    <cellStyle name="Normal 62 2 6" xfId="39187" xr:uid="{00000000-0005-0000-0000-000012990000}"/>
    <cellStyle name="Normal 62 2 7" xfId="39188" xr:uid="{00000000-0005-0000-0000-000013990000}"/>
    <cellStyle name="Normal 62 2 8" xfId="39189" xr:uid="{00000000-0005-0000-0000-000014990000}"/>
    <cellStyle name="Normal 62 3" xfId="39190" xr:uid="{00000000-0005-0000-0000-000015990000}"/>
    <cellStyle name="Normal 62 3 2" xfId="39191" xr:uid="{00000000-0005-0000-0000-000016990000}"/>
    <cellStyle name="Normal 62 3 2 2" xfId="39192" xr:uid="{00000000-0005-0000-0000-000017990000}"/>
    <cellStyle name="Normal 62 3 3" xfId="39193" xr:uid="{00000000-0005-0000-0000-000018990000}"/>
    <cellStyle name="Normal 62 3 4" xfId="39194" xr:uid="{00000000-0005-0000-0000-000019990000}"/>
    <cellStyle name="Normal 62 4" xfId="39195" xr:uid="{00000000-0005-0000-0000-00001A990000}"/>
    <cellStyle name="Normal 62 4 2" xfId="39196" xr:uid="{00000000-0005-0000-0000-00001B990000}"/>
    <cellStyle name="Normal 62 4 3" xfId="39197" xr:uid="{00000000-0005-0000-0000-00001C990000}"/>
    <cellStyle name="Normal 62 5" xfId="39198" xr:uid="{00000000-0005-0000-0000-00001D990000}"/>
    <cellStyle name="Normal 62 6" xfId="39199" xr:uid="{00000000-0005-0000-0000-00001E990000}"/>
    <cellStyle name="Normal 62 7" xfId="39200" xr:uid="{00000000-0005-0000-0000-00001F990000}"/>
    <cellStyle name="Normal 62 8" xfId="39201" xr:uid="{00000000-0005-0000-0000-000020990000}"/>
    <cellStyle name="Normal 63" xfId="39202" xr:uid="{00000000-0005-0000-0000-000021990000}"/>
    <cellStyle name="Normal 64" xfId="39203" xr:uid="{00000000-0005-0000-0000-000022990000}"/>
    <cellStyle name="Normal 65" xfId="39204" xr:uid="{00000000-0005-0000-0000-000023990000}"/>
    <cellStyle name="Normal 66" xfId="39205" xr:uid="{00000000-0005-0000-0000-000024990000}"/>
    <cellStyle name="Normal 67" xfId="39206" xr:uid="{00000000-0005-0000-0000-000025990000}"/>
    <cellStyle name="Normal 68" xfId="39207" xr:uid="{00000000-0005-0000-0000-000026990000}"/>
    <cellStyle name="Normal 69" xfId="39208" xr:uid="{00000000-0005-0000-0000-000027990000}"/>
    <cellStyle name="Normal 7" xfId="39209" xr:uid="{00000000-0005-0000-0000-000028990000}"/>
    <cellStyle name="Normal 7 10" xfId="39210" xr:uid="{00000000-0005-0000-0000-000029990000}"/>
    <cellStyle name="Normal 7 10 10" xfId="39211" xr:uid="{00000000-0005-0000-0000-00002A990000}"/>
    <cellStyle name="Normal 7 10 11" xfId="39212" xr:uid="{00000000-0005-0000-0000-00002B990000}"/>
    <cellStyle name="Normal 7 10 12" xfId="39213" xr:uid="{00000000-0005-0000-0000-00002C990000}"/>
    <cellStyle name="Normal 7 10 13" xfId="39214" xr:uid="{00000000-0005-0000-0000-00002D990000}"/>
    <cellStyle name="Normal 7 10 2" xfId="39215" xr:uid="{00000000-0005-0000-0000-00002E990000}"/>
    <cellStyle name="Normal 7 10 2 10" xfId="39216" xr:uid="{00000000-0005-0000-0000-00002F990000}"/>
    <cellStyle name="Normal 7 10 2 2" xfId="39217" xr:uid="{00000000-0005-0000-0000-000030990000}"/>
    <cellStyle name="Normal 7 10 2 2 2" xfId="39218" xr:uid="{00000000-0005-0000-0000-000031990000}"/>
    <cellStyle name="Normal 7 10 2 2 2 2" xfId="39219" xr:uid="{00000000-0005-0000-0000-000032990000}"/>
    <cellStyle name="Normal 7 10 2 2 2 2 2" xfId="39220" xr:uid="{00000000-0005-0000-0000-000033990000}"/>
    <cellStyle name="Normal 7 10 2 2 2 3" xfId="39221" xr:uid="{00000000-0005-0000-0000-000034990000}"/>
    <cellStyle name="Normal 7 10 2 2 3" xfId="39222" xr:uid="{00000000-0005-0000-0000-000035990000}"/>
    <cellStyle name="Normal 7 10 2 2 3 2" xfId="39223" xr:uid="{00000000-0005-0000-0000-000036990000}"/>
    <cellStyle name="Normal 7 10 2 2 4" xfId="39224" xr:uid="{00000000-0005-0000-0000-000037990000}"/>
    <cellStyle name="Normal 7 10 2 2 5" xfId="39225" xr:uid="{00000000-0005-0000-0000-000038990000}"/>
    <cellStyle name="Normal 7 10 2 3" xfId="39226" xr:uid="{00000000-0005-0000-0000-000039990000}"/>
    <cellStyle name="Normal 7 10 2 3 2" xfId="39227" xr:uid="{00000000-0005-0000-0000-00003A990000}"/>
    <cellStyle name="Normal 7 10 2 3 2 2" xfId="39228" xr:uid="{00000000-0005-0000-0000-00003B990000}"/>
    <cellStyle name="Normal 7 10 2 3 3" xfId="39229" xr:uid="{00000000-0005-0000-0000-00003C990000}"/>
    <cellStyle name="Normal 7 10 2 3 4" xfId="39230" xr:uid="{00000000-0005-0000-0000-00003D990000}"/>
    <cellStyle name="Normal 7 10 2 4" xfId="39231" xr:uid="{00000000-0005-0000-0000-00003E990000}"/>
    <cellStyle name="Normal 7 10 2 4 2" xfId="39232" xr:uid="{00000000-0005-0000-0000-00003F990000}"/>
    <cellStyle name="Normal 7 10 2 5" xfId="39233" xr:uid="{00000000-0005-0000-0000-000040990000}"/>
    <cellStyle name="Normal 7 10 2 5 2" xfId="39234" xr:uid="{00000000-0005-0000-0000-000041990000}"/>
    <cellStyle name="Normal 7 10 2 6" xfId="39235" xr:uid="{00000000-0005-0000-0000-000042990000}"/>
    <cellStyle name="Normal 7 10 2 7" xfId="39236" xr:uid="{00000000-0005-0000-0000-000043990000}"/>
    <cellStyle name="Normal 7 10 2 8" xfId="39237" xr:uid="{00000000-0005-0000-0000-000044990000}"/>
    <cellStyle name="Normal 7 10 2 9" xfId="39238" xr:uid="{00000000-0005-0000-0000-000045990000}"/>
    <cellStyle name="Normal 7 10 3" xfId="39239" xr:uid="{00000000-0005-0000-0000-000046990000}"/>
    <cellStyle name="Normal 7 10 3 2" xfId="39240" xr:uid="{00000000-0005-0000-0000-000047990000}"/>
    <cellStyle name="Normal 7 10 3 2 2" xfId="39241" xr:uid="{00000000-0005-0000-0000-000048990000}"/>
    <cellStyle name="Normal 7 10 3 2 2 2" xfId="39242" xr:uid="{00000000-0005-0000-0000-000049990000}"/>
    <cellStyle name="Normal 7 10 3 2 3" xfId="39243" xr:uid="{00000000-0005-0000-0000-00004A990000}"/>
    <cellStyle name="Normal 7 10 3 3" xfId="39244" xr:uid="{00000000-0005-0000-0000-00004B990000}"/>
    <cellStyle name="Normal 7 10 3 3 2" xfId="39245" xr:uid="{00000000-0005-0000-0000-00004C990000}"/>
    <cellStyle name="Normal 7 10 3 4" xfId="39246" xr:uid="{00000000-0005-0000-0000-00004D990000}"/>
    <cellStyle name="Normal 7 10 3 5" xfId="39247" xr:uid="{00000000-0005-0000-0000-00004E990000}"/>
    <cellStyle name="Normal 7 10 4" xfId="39248" xr:uid="{00000000-0005-0000-0000-00004F990000}"/>
    <cellStyle name="Normal 7 10 4 2" xfId="39249" xr:uid="{00000000-0005-0000-0000-000050990000}"/>
    <cellStyle name="Normal 7 10 4 2 2" xfId="39250" xr:uid="{00000000-0005-0000-0000-000051990000}"/>
    <cellStyle name="Normal 7 10 4 3" xfId="39251" xr:uid="{00000000-0005-0000-0000-000052990000}"/>
    <cellStyle name="Normal 7 10 4 4" xfId="39252" xr:uid="{00000000-0005-0000-0000-000053990000}"/>
    <cellStyle name="Normal 7 10 5" xfId="39253" xr:uid="{00000000-0005-0000-0000-000054990000}"/>
    <cellStyle name="Normal 7 10 5 2" xfId="39254" xr:uid="{00000000-0005-0000-0000-000055990000}"/>
    <cellStyle name="Normal 7 10 5 2 2" xfId="39255" xr:uid="{00000000-0005-0000-0000-000056990000}"/>
    <cellStyle name="Normal 7 10 5 3" xfId="39256" xr:uid="{00000000-0005-0000-0000-000057990000}"/>
    <cellStyle name="Normal 7 10 6" xfId="39257" xr:uid="{00000000-0005-0000-0000-000058990000}"/>
    <cellStyle name="Normal 7 10 6 2" xfId="39258" xr:uid="{00000000-0005-0000-0000-000059990000}"/>
    <cellStyle name="Normal 7 10 6 2 2" xfId="39259" xr:uid="{00000000-0005-0000-0000-00005A990000}"/>
    <cellStyle name="Normal 7 10 6 3" xfId="39260" xr:uid="{00000000-0005-0000-0000-00005B990000}"/>
    <cellStyle name="Normal 7 10 7" xfId="39261" xr:uid="{00000000-0005-0000-0000-00005C990000}"/>
    <cellStyle name="Normal 7 10 7 2" xfId="39262" xr:uid="{00000000-0005-0000-0000-00005D990000}"/>
    <cellStyle name="Normal 7 10 8" xfId="39263" xr:uid="{00000000-0005-0000-0000-00005E990000}"/>
    <cellStyle name="Normal 7 10 8 2" xfId="39264" xr:uid="{00000000-0005-0000-0000-00005F990000}"/>
    <cellStyle name="Normal 7 10 9" xfId="39265" xr:uid="{00000000-0005-0000-0000-000060990000}"/>
    <cellStyle name="Normal 7 11" xfId="39266" xr:uid="{00000000-0005-0000-0000-000061990000}"/>
    <cellStyle name="Normal 7 11 2" xfId="39267" xr:uid="{00000000-0005-0000-0000-000062990000}"/>
    <cellStyle name="Normal 7 11 2 2" xfId="39268" xr:uid="{00000000-0005-0000-0000-000063990000}"/>
    <cellStyle name="Normal 7 11 2 2 2" xfId="39269" xr:uid="{00000000-0005-0000-0000-000064990000}"/>
    <cellStyle name="Normal 7 11 2 3" xfId="39270" xr:uid="{00000000-0005-0000-0000-000065990000}"/>
    <cellStyle name="Normal 7 11 2 4" xfId="39271" xr:uid="{00000000-0005-0000-0000-000066990000}"/>
    <cellStyle name="Normal 7 11 3" xfId="39272" xr:uid="{00000000-0005-0000-0000-000067990000}"/>
    <cellStyle name="Normal 7 11 3 2" xfId="39273" xr:uid="{00000000-0005-0000-0000-000068990000}"/>
    <cellStyle name="Normal 7 11 3 3" xfId="39274" xr:uid="{00000000-0005-0000-0000-000069990000}"/>
    <cellStyle name="Normal 7 11 4" xfId="39275" xr:uid="{00000000-0005-0000-0000-00006A990000}"/>
    <cellStyle name="Normal 7 11 4 2" xfId="39276" xr:uid="{00000000-0005-0000-0000-00006B990000}"/>
    <cellStyle name="Normal 7 11 5" xfId="39277" xr:uid="{00000000-0005-0000-0000-00006C990000}"/>
    <cellStyle name="Normal 7 11 6" xfId="39278" xr:uid="{00000000-0005-0000-0000-00006D990000}"/>
    <cellStyle name="Normal 7 11 7" xfId="39279" xr:uid="{00000000-0005-0000-0000-00006E990000}"/>
    <cellStyle name="Normal 7 11 8" xfId="39280" xr:uid="{00000000-0005-0000-0000-00006F990000}"/>
    <cellStyle name="Normal 7 11 9" xfId="39281" xr:uid="{00000000-0005-0000-0000-000070990000}"/>
    <cellStyle name="Normal 7 12" xfId="39282" xr:uid="{00000000-0005-0000-0000-000071990000}"/>
    <cellStyle name="Normal 7 12 2" xfId="39283" xr:uid="{00000000-0005-0000-0000-000072990000}"/>
    <cellStyle name="Normal 7 12 2 2" xfId="39284" xr:uid="{00000000-0005-0000-0000-000073990000}"/>
    <cellStyle name="Normal 7 12 2 2 2" xfId="39285" xr:uid="{00000000-0005-0000-0000-000074990000}"/>
    <cellStyle name="Normal 7 12 2 3" xfId="39286" xr:uid="{00000000-0005-0000-0000-000075990000}"/>
    <cellStyle name="Normal 7 12 2 4" xfId="39287" xr:uid="{00000000-0005-0000-0000-000076990000}"/>
    <cellStyle name="Normal 7 12 3" xfId="39288" xr:uid="{00000000-0005-0000-0000-000077990000}"/>
    <cellStyle name="Normal 7 12 3 2" xfId="39289" xr:uid="{00000000-0005-0000-0000-000078990000}"/>
    <cellStyle name="Normal 7 12 4" xfId="39290" xr:uid="{00000000-0005-0000-0000-000079990000}"/>
    <cellStyle name="Normal 7 12 5" xfId="39291" xr:uid="{00000000-0005-0000-0000-00007A990000}"/>
    <cellStyle name="Normal 7 12 6" xfId="39292" xr:uid="{00000000-0005-0000-0000-00007B990000}"/>
    <cellStyle name="Normal 7 12 7" xfId="39293" xr:uid="{00000000-0005-0000-0000-00007C990000}"/>
    <cellStyle name="Normal 7 12 8" xfId="39294" xr:uid="{00000000-0005-0000-0000-00007D990000}"/>
    <cellStyle name="Normal 7 13" xfId="39295" xr:uid="{00000000-0005-0000-0000-00007E990000}"/>
    <cellStyle name="Normal 7 13 2" xfId="39296" xr:uid="{00000000-0005-0000-0000-00007F990000}"/>
    <cellStyle name="Normal 7 13 2 2" xfId="39297" xr:uid="{00000000-0005-0000-0000-000080990000}"/>
    <cellStyle name="Normal 7 13 3" xfId="39298" xr:uid="{00000000-0005-0000-0000-000081990000}"/>
    <cellStyle name="Normal 7 13 4" xfId="39299" xr:uid="{00000000-0005-0000-0000-000082990000}"/>
    <cellStyle name="Normal 7 13 5" xfId="39300" xr:uid="{00000000-0005-0000-0000-000083990000}"/>
    <cellStyle name="Normal 7 13 6" xfId="39301" xr:uid="{00000000-0005-0000-0000-000084990000}"/>
    <cellStyle name="Normal 7 13 7" xfId="39302" xr:uid="{00000000-0005-0000-0000-000085990000}"/>
    <cellStyle name="Normal 7 14" xfId="39303" xr:uid="{00000000-0005-0000-0000-000086990000}"/>
    <cellStyle name="Normal 7 14 2" xfId="39304" xr:uid="{00000000-0005-0000-0000-000087990000}"/>
    <cellStyle name="Normal 7 14 2 2" xfId="39305" xr:uid="{00000000-0005-0000-0000-000088990000}"/>
    <cellStyle name="Normal 7 14 3" xfId="39306" xr:uid="{00000000-0005-0000-0000-000089990000}"/>
    <cellStyle name="Normal 7 14 4" xfId="39307" xr:uid="{00000000-0005-0000-0000-00008A990000}"/>
    <cellStyle name="Normal 7 15" xfId="39308" xr:uid="{00000000-0005-0000-0000-00008B990000}"/>
    <cellStyle name="Normal 7 15 2" xfId="39309" xr:uid="{00000000-0005-0000-0000-00008C990000}"/>
    <cellStyle name="Normal 7 16" xfId="39310" xr:uid="{00000000-0005-0000-0000-00008D990000}"/>
    <cellStyle name="Normal 7 16 2" xfId="39311" xr:uid="{00000000-0005-0000-0000-00008E990000}"/>
    <cellStyle name="Normal 7 17" xfId="39312" xr:uid="{00000000-0005-0000-0000-00008F990000}"/>
    <cellStyle name="Normal 7 18" xfId="39313" xr:uid="{00000000-0005-0000-0000-000090990000}"/>
    <cellStyle name="Normal 7 19" xfId="39314" xr:uid="{00000000-0005-0000-0000-000091990000}"/>
    <cellStyle name="Normal 7 2" xfId="39315" xr:uid="{00000000-0005-0000-0000-000092990000}"/>
    <cellStyle name="Normal 7 2 10" xfId="39316" xr:uid="{00000000-0005-0000-0000-000093990000}"/>
    <cellStyle name="Normal 7 2 10 2" xfId="39317" xr:uid="{00000000-0005-0000-0000-000094990000}"/>
    <cellStyle name="Normal 7 2 10 2 2" xfId="39318" xr:uid="{00000000-0005-0000-0000-000095990000}"/>
    <cellStyle name="Normal 7 2 10 2 3" xfId="39319" xr:uid="{00000000-0005-0000-0000-000096990000}"/>
    <cellStyle name="Normal 7 2 10 3" xfId="39320" xr:uid="{00000000-0005-0000-0000-000097990000}"/>
    <cellStyle name="Normal 7 2 10 3 2" xfId="39321" xr:uid="{00000000-0005-0000-0000-000098990000}"/>
    <cellStyle name="Normal 7 2 10 3 3" xfId="39322" xr:uid="{00000000-0005-0000-0000-000099990000}"/>
    <cellStyle name="Normal 7 2 10 4" xfId="39323" xr:uid="{00000000-0005-0000-0000-00009A990000}"/>
    <cellStyle name="Normal 7 2 10 5" xfId="39324" xr:uid="{00000000-0005-0000-0000-00009B990000}"/>
    <cellStyle name="Normal 7 2 10 6" xfId="39325" xr:uid="{00000000-0005-0000-0000-00009C990000}"/>
    <cellStyle name="Normal 7 2 10 7" xfId="39326" xr:uid="{00000000-0005-0000-0000-00009D990000}"/>
    <cellStyle name="Normal 7 2 10 8" xfId="39327" xr:uid="{00000000-0005-0000-0000-00009E990000}"/>
    <cellStyle name="Normal 7 2 11" xfId="39328" xr:uid="{00000000-0005-0000-0000-00009F990000}"/>
    <cellStyle name="Normal 7 2 11 2" xfId="39329" xr:uid="{00000000-0005-0000-0000-0000A0990000}"/>
    <cellStyle name="Normal 7 2 11 2 2" xfId="39330" xr:uid="{00000000-0005-0000-0000-0000A1990000}"/>
    <cellStyle name="Normal 7 2 11 2 3" xfId="39331" xr:uid="{00000000-0005-0000-0000-0000A2990000}"/>
    <cellStyle name="Normal 7 2 11 3" xfId="39332" xr:uid="{00000000-0005-0000-0000-0000A3990000}"/>
    <cellStyle name="Normal 7 2 11 4" xfId="39333" xr:uid="{00000000-0005-0000-0000-0000A4990000}"/>
    <cellStyle name="Normal 7 2 11 5" xfId="39334" xr:uid="{00000000-0005-0000-0000-0000A5990000}"/>
    <cellStyle name="Normal 7 2 11 6" xfId="39335" xr:uid="{00000000-0005-0000-0000-0000A6990000}"/>
    <cellStyle name="Normal 7 2 11 7" xfId="39336" xr:uid="{00000000-0005-0000-0000-0000A7990000}"/>
    <cellStyle name="Normal 7 2 12" xfId="39337" xr:uid="{00000000-0005-0000-0000-0000A8990000}"/>
    <cellStyle name="Normal 7 2 12 2" xfId="39338" xr:uid="{00000000-0005-0000-0000-0000A9990000}"/>
    <cellStyle name="Normal 7 2 12 3" xfId="39339" xr:uid="{00000000-0005-0000-0000-0000AA990000}"/>
    <cellStyle name="Normal 7 2 12 4" xfId="39340" xr:uid="{00000000-0005-0000-0000-0000AB990000}"/>
    <cellStyle name="Normal 7 2 12 5" xfId="39341" xr:uid="{00000000-0005-0000-0000-0000AC990000}"/>
    <cellStyle name="Normal 7 2 12 6" xfId="39342" xr:uid="{00000000-0005-0000-0000-0000AD990000}"/>
    <cellStyle name="Normal 7 2 13" xfId="39343" xr:uid="{00000000-0005-0000-0000-0000AE990000}"/>
    <cellStyle name="Normal 7 2 13 2" xfId="39344" xr:uid="{00000000-0005-0000-0000-0000AF990000}"/>
    <cellStyle name="Normal 7 2 13 3" xfId="39345" xr:uid="{00000000-0005-0000-0000-0000B0990000}"/>
    <cellStyle name="Normal 7 2 14" xfId="39346" xr:uid="{00000000-0005-0000-0000-0000B1990000}"/>
    <cellStyle name="Normal 7 2 15" xfId="39347" xr:uid="{00000000-0005-0000-0000-0000B2990000}"/>
    <cellStyle name="Normal 7 2 16" xfId="39348" xr:uid="{00000000-0005-0000-0000-0000B3990000}"/>
    <cellStyle name="Normal 7 2 17" xfId="39349" xr:uid="{00000000-0005-0000-0000-0000B4990000}"/>
    <cellStyle name="Normal 7 2 18" xfId="39350" xr:uid="{00000000-0005-0000-0000-0000B5990000}"/>
    <cellStyle name="Normal 7 2 19" xfId="39351" xr:uid="{00000000-0005-0000-0000-0000B6990000}"/>
    <cellStyle name="Normal 7 2 2" xfId="39352" xr:uid="{00000000-0005-0000-0000-0000B7990000}"/>
    <cellStyle name="Normal 7 2 2 10" xfId="39353" xr:uid="{00000000-0005-0000-0000-0000B8990000}"/>
    <cellStyle name="Normal 7 2 2 10 2" xfId="39354" xr:uid="{00000000-0005-0000-0000-0000B9990000}"/>
    <cellStyle name="Normal 7 2 2 10 2 2" xfId="39355" xr:uid="{00000000-0005-0000-0000-0000BA990000}"/>
    <cellStyle name="Normal 7 2 2 10 2 2 2" xfId="39356" xr:uid="{00000000-0005-0000-0000-0000BB990000}"/>
    <cellStyle name="Normal 7 2 2 10 2 2 2 2" xfId="39357" xr:uid="{00000000-0005-0000-0000-0000BC990000}"/>
    <cellStyle name="Normal 7 2 2 10 2 2 3" xfId="39358" xr:uid="{00000000-0005-0000-0000-0000BD990000}"/>
    <cellStyle name="Normal 7 2 2 10 2 3" xfId="39359" xr:uid="{00000000-0005-0000-0000-0000BE990000}"/>
    <cellStyle name="Normal 7 2 2 10 2 3 2" xfId="39360" xr:uid="{00000000-0005-0000-0000-0000BF990000}"/>
    <cellStyle name="Normal 7 2 2 10 2 4" xfId="39361" xr:uid="{00000000-0005-0000-0000-0000C0990000}"/>
    <cellStyle name="Normal 7 2 2 10 3" xfId="39362" xr:uid="{00000000-0005-0000-0000-0000C1990000}"/>
    <cellStyle name="Normal 7 2 2 10 3 2" xfId="39363" xr:uid="{00000000-0005-0000-0000-0000C2990000}"/>
    <cellStyle name="Normal 7 2 2 10 3 2 2" xfId="39364" xr:uid="{00000000-0005-0000-0000-0000C3990000}"/>
    <cellStyle name="Normal 7 2 2 10 3 3" xfId="39365" xr:uid="{00000000-0005-0000-0000-0000C4990000}"/>
    <cellStyle name="Normal 7 2 2 10 4" xfId="39366" xr:uid="{00000000-0005-0000-0000-0000C5990000}"/>
    <cellStyle name="Normal 7 2 2 10 4 2" xfId="39367" xr:uid="{00000000-0005-0000-0000-0000C6990000}"/>
    <cellStyle name="Normal 7 2 2 10 5" xfId="39368" xr:uid="{00000000-0005-0000-0000-0000C7990000}"/>
    <cellStyle name="Normal 7 2 2 11" xfId="39369" xr:uid="{00000000-0005-0000-0000-0000C8990000}"/>
    <cellStyle name="Normal 7 2 2 11 2" xfId="39370" xr:uid="{00000000-0005-0000-0000-0000C9990000}"/>
    <cellStyle name="Normal 7 2 2 11 2 2" xfId="39371" xr:uid="{00000000-0005-0000-0000-0000CA990000}"/>
    <cellStyle name="Normal 7 2 2 11 2 2 2" xfId="39372" xr:uid="{00000000-0005-0000-0000-0000CB990000}"/>
    <cellStyle name="Normal 7 2 2 11 2 3" xfId="39373" xr:uid="{00000000-0005-0000-0000-0000CC990000}"/>
    <cellStyle name="Normal 7 2 2 11 3" xfId="39374" xr:uid="{00000000-0005-0000-0000-0000CD990000}"/>
    <cellStyle name="Normal 7 2 2 11 3 2" xfId="39375" xr:uid="{00000000-0005-0000-0000-0000CE990000}"/>
    <cellStyle name="Normal 7 2 2 11 4" xfId="39376" xr:uid="{00000000-0005-0000-0000-0000CF990000}"/>
    <cellStyle name="Normal 7 2 2 12" xfId="39377" xr:uid="{00000000-0005-0000-0000-0000D0990000}"/>
    <cellStyle name="Normal 7 2 2 12 2" xfId="39378" xr:uid="{00000000-0005-0000-0000-0000D1990000}"/>
    <cellStyle name="Normal 7 2 2 12 2 2" xfId="39379" xr:uid="{00000000-0005-0000-0000-0000D2990000}"/>
    <cellStyle name="Normal 7 2 2 12 3" xfId="39380" xr:uid="{00000000-0005-0000-0000-0000D3990000}"/>
    <cellStyle name="Normal 7 2 2 13" xfId="39381" xr:uid="{00000000-0005-0000-0000-0000D4990000}"/>
    <cellStyle name="Normal 7 2 2 13 2" xfId="39382" xr:uid="{00000000-0005-0000-0000-0000D5990000}"/>
    <cellStyle name="Normal 7 2 2 13 2 2" xfId="39383" xr:uid="{00000000-0005-0000-0000-0000D6990000}"/>
    <cellStyle name="Normal 7 2 2 13 3" xfId="39384" xr:uid="{00000000-0005-0000-0000-0000D7990000}"/>
    <cellStyle name="Normal 7 2 2 14" xfId="39385" xr:uid="{00000000-0005-0000-0000-0000D8990000}"/>
    <cellStyle name="Normal 7 2 2 14 2" xfId="39386" xr:uid="{00000000-0005-0000-0000-0000D9990000}"/>
    <cellStyle name="Normal 7 2 2 14 2 2" xfId="39387" xr:uid="{00000000-0005-0000-0000-0000DA990000}"/>
    <cellStyle name="Normal 7 2 2 14 3" xfId="39388" xr:uid="{00000000-0005-0000-0000-0000DB990000}"/>
    <cellStyle name="Normal 7 2 2 15" xfId="39389" xr:uid="{00000000-0005-0000-0000-0000DC990000}"/>
    <cellStyle name="Normal 7 2 2 15 2" xfId="39390" xr:uid="{00000000-0005-0000-0000-0000DD990000}"/>
    <cellStyle name="Normal 7 2 2 16" xfId="39391" xr:uid="{00000000-0005-0000-0000-0000DE990000}"/>
    <cellStyle name="Normal 7 2 2 16 2" xfId="39392" xr:uid="{00000000-0005-0000-0000-0000DF990000}"/>
    <cellStyle name="Normal 7 2 2 17" xfId="39393" xr:uid="{00000000-0005-0000-0000-0000E0990000}"/>
    <cellStyle name="Normal 7 2 2 17 2" xfId="39394" xr:uid="{00000000-0005-0000-0000-0000E1990000}"/>
    <cellStyle name="Normal 7 2 2 18" xfId="39395" xr:uid="{00000000-0005-0000-0000-0000E2990000}"/>
    <cellStyle name="Normal 7 2 2 19" xfId="39396" xr:uid="{00000000-0005-0000-0000-0000E3990000}"/>
    <cellStyle name="Normal 7 2 2 2" xfId="39397" xr:uid="{00000000-0005-0000-0000-0000E4990000}"/>
    <cellStyle name="Normal 7 2 2 2 10" xfId="39398" xr:uid="{00000000-0005-0000-0000-0000E5990000}"/>
    <cellStyle name="Normal 7 2 2 2 10 2" xfId="39399" xr:uid="{00000000-0005-0000-0000-0000E6990000}"/>
    <cellStyle name="Normal 7 2 2 2 10 2 2" xfId="39400" xr:uid="{00000000-0005-0000-0000-0000E7990000}"/>
    <cellStyle name="Normal 7 2 2 2 10 2 2 2" xfId="39401" xr:uid="{00000000-0005-0000-0000-0000E8990000}"/>
    <cellStyle name="Normal 7 2 2 2 10 2 3" xfId="39402" xr:uid="{00000000-0005-0000-0000-0000E9990000}"/>
    <cellStyle name="Normal 7 2 2 2 10 3" xfId="39403" xr:uid="{00000000-0005-0000-0000-0000EA990000}"/>
    <cellStyle name="Normal 7 2 2 2 10 3 2" xfId="39404" xr:uid="{00000000-0005-0000-0000-0000EB990000}"/>
    <cellStyle name="Normal 7 2 2 2 10 4" xfId="39405" xr:uid="{00000000-0005-0000-0000-0000EC990000}"/>
    <cellStyle name="Normal 7 2 2 2 11" xfId="39406" xr:uid="{00000000-0005-0000-0000-0000ED990000}"/>
    <cellStyle name="Normal 7 2 2 2 11 2" xfId="39407" xr:uid="{00000000-0005-0000-0000-0000EE990000}"/>
    <cellStyle name="Normal 7 2 2 2 11 2 2" xfId="39408" xr:uid="{00000000-0005-0000-0000-0000EF990000}"/>
    <cellStyle name="Normal 7 2 2 2 11 3" xfId="39409" xr:uid="{00000000-0005-0000-0000-0000F0990000}"/>
    <cellStyle name="Normal 7 2 2 2 12" xfId="39410" xr:uid="{00000000-0005-0000-0000-0000F1990000}"/>
    <cellStyle name="Normal 7 2 2 2 12 2" xfId="39411" xr:uid="{00000000-0005-0000-0000-0000F2990000}"/>
    <cellStyle name="Normal 7 2 2 2 12 2 2" xfId="39412" xr:uid="{00000000-0005-0000-0000-0000F3990000}"/>
    <cellStyle name="Normal 7 2 2 2 12 3" xfId="39413" xr:uid="{00000000-0005-0000-0000-0000F4990000}"/>
    <cellStyle name="Normal 7 2 2 2 13" xfId="39414" xr:uid="{00000000-0005-0000-0000-0000F5990000}"/>
    <cellStyle name="Normal 7 2 2 2 13 2" xfId="39415" xr:uid="{00000000-0005-0000-0000-0000F6990000}"/>
    <cellStyle name="Normal 7 2 2 2 13 2 2" xfId="39416" xr:uid="{00000000-0005-0000-0000-0000F7990000}"/>
    <cellStyle name="Normal 7 2 2 2 13 3" xfId="39417" xr:uid="{00000000-0005-0000-0000-0000F8990000}"/>
    <cellStyle name="Normal 7 2 2 2 14" xfId="39418" xr:uid="{00000000-0005-0000-0000-0000F9990000}"/>
    <cellStyle name="Normal 7 2 2 2 14 2" xfId="39419" xr:uid="{00000000-0005-0000-0000-0000FA990000}"/>
    <cellStyle name="Normal 7 2 2 2 15" xfId="39420" xr:uid="{00000000-0005-0000-0000-0000FB990000}"/>
    <cellStyle name="Normal 7 2 2 2 15 2" xfId="39421" xr:uid="{00000000-0005-0000-0000-0000FC990000}"/>
    <cellStyle name="Normal 7 2 2 2 16" xfId="39422" xr:uid="{00000000-0005-0000-0000-0000FD990000}"/>
    <cellStyle name="Normal 7 2 2 2 16 2" xfId="39423" xr:uid="{00000000-0005-0000-0000-0000FE990000}"/>
    <cellStyle name="Normal 7 2 2 2 17" xfId="39424" xr:uid="{00000000-0005-0000-0000-0000FF990000}"/>
    <cellStyle name="Normal 7 2 2 2 18" xfId="39425" xr:uid="{00000000-0005-0000-0000-0000009A0000}"/>
    <cellStyle name="Normal 7 2 2 2 19" xfId="39426" xr:uid="{00000000-0005-0000-0000-0000019A0000}"/>
    <cellStyle name="Normal 7 2 2 2 2" xfId="39427" xr:uid="{00000000-0005-0000-0000-0000029A0000}"/>
    <cellStyle name="Normal 7 2 2 2 2 10" xfId="39428" xr:uid="{00000000-0005-0000-0000-0000039A0000}"/>
    <cellStyle name="Normal 7 2 2 2 2 10 2" xfId="39429" xr:uid="{00000000-0005-0000-0000-0000049A0000}"/>
    <cellStyle name="Normal 7 2 2 2 2 10 2 2" xfId="39430" xr:uid="{00000000-0005-0000-0000-0000059A0000}"/>
    <cellStyle name="Normal 7 2 2 2 2 10 3" xfId="39431" xr:uid="{00000000-0005-0000-0000-0000069A0000}"/>
    <cellStyle name="Normal 7 2 2 2 2 11" xfId="39432" xr:uid="{00000000-0005-0000-0000-0000079A0000}"/>
    <cellStyle name="Normal 7 2 2 2 2 11 2" xfId="39433" xr:uid="{00000000-0005-0000-0000-0000089A0000}"/>
    <cellStyle name="Normal 7 2 2 2 2 12" xfId="39434" xr:uid="{00000000-0005-0000-0000-0000099A0000}"/>
    <cellStyle name="Normal 7 2 2 2 2 12 2" xfId="39435" xr:uid="{00000000-0005-0000-0000-00000A9A0000}"/>
    <cellStyle name="Normal 7 2 2 2 2 13" xfId="39436" xr:uid="{00000000-0005-0000-0000-00000B9A0000}"/>
    <cellStyle name="Normal 7 2 2 2 2 14" xfId="39437" xr:uid="{00000000-0005-0000-0000-00000C9A0000}"/>
    <cellStyle name="Normal 7 2 2 2 2 15" xfId="39438" xr:uid="{00000000-0005-0000-0000-00000D9A0000}"/>
    <cellStyle name="Normal 7 2 2 2 2 16" xfId="39439" xr:uid="{00000000-0005-0000-0000-00000E9A0000}"/>
    <cellStyle name="Normal 7 2 2 2 2 17" xfId="39440" xr:uid="{00000000-0005-0000-0000-00000F9A0000}"/>
    <cellStyle name="Normal 7 2 2 2 2 2" xfId="39441" xr:uid="{00000000-0005-0000-0000-0000109A0000}"/>
    <cellStyle name="Normal 7 2 2 2 2 2 10" xfId="39442" xr:uid="{00000000-0005-0000-0000-0000119A0000}"/>
    <cellStyle name="Normal 7 2 2 2 2 2 10 2" xfId="39443" xr:uid="{00000000-0005-0000-0000-0000129A0000}"/>
    <cellStyle name="Normal 7 2 2 2 2 2 11" xfId="39444" xr:uid="{00000000-0005-0000-0000-0000139A0000}"/>
    <cellStyle name="Normal 7 2 2 2 2 2 12" xfId="39445" xr:uid="{00000000-0005-0000-0000-0000149A0000}"/>
    <cellStyle name="Normal 7 2 2 2 2 2 2" xfId="39446" xr:uid="{00000000-0005-0000-0000-0000159A0000}"/>
    <cellStyle name="Normal 7 2 2 2 2 2 2 2" xfId="39447" xr:uid="{00000000-0005-0000-0000-0000169A0000}"/>
    <cellStyle name="Normal 7 2 2 2 2 2 2 2 2" xfId="39448" xr:uid="{00000000-0005-0000-0000-0000179A0000}"/>
    <cellStyle name="Normal 7 2 2 2 2 2 2 2 2 2" xfId="39449" xr:uid="{00000000-0005-0000-0000-0000189A0000}"/>
    <cellStyle name="Normal 7 2 2 2 2 2 2 2 2 2 2" xfId="39450" xr:uid="{00000000-0005-0000-0000-0000199A0000}"/>
    <cellStyle name="Normal 7 2 2 2 2 2 2 2 2 2 2 2" xfId="39451" xr:uid="{00000000-0005-0000-0000-00001A9A0000}"/>
    <cellStyle name="Normal 7 2 2 2 2 2 2 2 2 2 2 2 2" xfId="39452" xr:uid="{00000000-0005-0000-0000-00001B9A0000}"/>
    <cellStyle name="Normal 7 2 2 2 2 2 2 2 2 2 2 3" xfId="39453" xr:uid="{00000000-0005-0000-0000-00001C9A0000}"/>
    <cellStyle name="Normal 7 2 2 2 2 2 2 2 2 2 3" xfId="39454" xr:uid="{00000000-0005-0000-0000-00001D9A0000}"/>
    <cellStyle name="Normal 7 2 2 2 2 2 2 2 2 2 3 2" xfId="39455" xr:uid="{00000000-0005-0000-0000-00001E9A0000}"/>
    <cellStyle name="Normal 7 2 2 2 2 2 2 2 2 2 4" xfId="39456" xr:uid="{00000000-0005-0000-0000-00001F9A0000}"/>
    <cellStyle name="Normal 7 2 2 2 2 2 2 2 2 3" xfId="39457" xr:uid="{00000000-0005-0000-0000-0000209A0000}"/>
    <cellStyle name="Normal 7 2 2 2 2 2 2 2 2 3 2" xfId="39458" xr:uid="{00000000-0005-0000-0000-0000219A0000}"/>
    <cellStyle name="Normal 7 2 2 2 2 2 2 2 2 3 2 2" xfId="39459" xr:uid="{00000000-0005-0000-0000-0000229A0000}"/>
    <cellStyle name="Normal 7 2 2 2 2 2 2 2 2 3 3" xfId="39460" xr:uid="{00000000-0005-0000-0000-0000239A0000}"/>
    <cellStyle name="Normal 7 2 2 2 2 2 2 2 2 4" xfId="39461" xr:uid="{00000000-0005-0000-0000-0000249A0000}"/>
    <cellStyle name="Normal 7 2 2 2 2 2 2 2 2 4 2" xfId="39462" xr:uid="{00000000-0005-0000-0000-0000259A0000}"/>
    <cellStyle name="Normal 7 2 2 2 2 2 2 2 2 5" xfId="39463" xr:uid="{00000000-0005-0000-0000-0000269A0000}"/>
    <cellStyle name="Normal 7 2 2 2 2 2 2 2 3" xfId="39464" xr:uid="{00000000-0005-0000-0000-0000279A0000}"/>
    <cellStyle name="Normal 7 2 2 2 2 2 2 2 3 2" xfId="39465" xr:uid="{00000000-0005-0000-0000-0000289A0000}"/>
    <cellStyle name="Normal 7 2 2 2 2 2 2 2 3 2 2" xfId="39466" xr:uid="{00000000-0005-0000-0000-0000299A0000}"/>
    <cellStyle name="Normal 7 2 2 2 2 2 2 2 3 2 2 2" xfId="39467" xr:uid="{00000000-0005-0000-0000-00002A9A0000}"/>
    <cellStyle name="Normal 7 2 2 2 2 2 2 2 3 2 3" xfId="39468" xr:uid="{00000000-0005-0000-0000-00002B9A0000}"/>
    <cellStyle name="Normal 7 2 2 2 2 2 2 2 3 3" xfId="39469" xr:uid="{00000000-0005-0000-0000-00002C9A0000}"/>
    <cellStyle name="Normal 7 2 2 2 2 2 2 2 3 3 2" xfId="39470" xr:uid="{00000000-0005-0000-0000-00002D9A0000}"/>
    <cellStyle name="Normal 7 2 2 2 2 2 2 2 3 4" xfId="39471" xr:uid="{00000000-0005-0000-0000-00002E9A0000}"/>
    <cellStyle name="Normal 7 2 2 2 2 2 2 2 4" xfId="39472" xr:uid="{00000000-0005-0000-0000-00002F9A0000}"/>
    <cellStyle name="Normal 7 2 2 2 2 2 2 2 4 2" xfId="39473" xr:uid="{00000000-0005-0000-0000-0000309A0000}"/>
    <cellStyle name="Normal 7 2 2 2 2 2 2 2 4 2 2" xfId="39474" xr:uid="{00000000-0005-0000-0000-0000319A0000}"/>
    <cellStyle name="Normal 7 2 2 2 2 2 2 2 4 3" xfId="39475" xr:uid="{00000000-0005-0000-0000-0000329A0000}"/>
    <cellStyle name="Normal 7 2 2 2 2 2 2 2 5" xfId="39476" xr:uid="{00000000-0005-0000-0000-0000339A0000}"/>
    <cellStyle name="Normal 7 2 2 2 2 2 2 2 5 2" xfId="39477" xr:uid="{00000000-0005-0000-0000-0000349A0000}"/>
    <cellStyle name="Normal 7 2 2 2 2 2 2 2 6" xfId="39478" xr:uid="{00000000-0005-0000-0000-0000359A0000}"/>
    <cellStyle name="Normal 7 2 2 2 2 2 2 3" xfId="39479" xr:uid="{00000000-0005-0000-0000-0000369A0000}"/>
    <cellStyle name="Normal 7 2 2 2 2 2 2 3 2" xfId="39480" xr:uid="{00000000-0005-0000-0000-0000379A0000}"/>
    <cellStyle name="Normal 7 2 2 2 2 2 2 3 2 2" xfId="39481" xr:uid="{00000000-0005-0000-0000-0000389A0000}"/>
    <cellStyle name="Normal 7 2 2 2 2 2 2 3 2 2 2" xfId="39482" xr:uid="{00000000-0005-0000-0000-0000399A0000}"/>
    <cellStyle name="Normal 7 2 2 2 2 2 2 3 2 2 2 2" xfId="39483" xr:uid="{00000000-0005-0000-0000-00003A9A0000}"/>
    <cellStyle name="Normal 7 2 2 2 2 2 2 3 2 2 2 2 2" xfId="39484" xr:uid="{00000000-0005-0000-0000-00003B9A0000}"/>
    <cellStyle name="Normal 7 2 2 2 2 2 2 3 2 2 2 3" xfId="39485" xr:uid="{00000000-0005-0000-0000-00003C9A0000}"/>
    <cellStyle name="Normal 7 2 2 2 2 2 2 3 2 2 3" xfId="39486" xr:uid="{00000000-0005-0000-0000-00003D9A0000}"/>
    <cellStyle name="Normal 7 2 2 2 2 2 2 3 2 2 3 2" xfId="39487" xr:uid="{00000000-0005-0000-0000-00003E9A0000}"/>
    <cellStyle name="Normal 7 2 2 2 2 2 2 3 2 2 4" xfId="39488" xr:uid="{00000000-0005-0000-0000-00003F9A0000}"/>
    <cellStyle name="Normal 7 2 2 2 2 2 2 3 2 3" xfId="39489" xr:uid="{00000000-0005-0000-0000-0000409A0000}"/>
    <cellStyle name="Normal 7 2 2 2 2 2 2 3 2 3 2" xfId="39490" xr:uid="{00000000-0005-0000-0000-0000419A0000}"/>
    <cellStyle name="Normal 7 2 2 2 2 2 2 3 2 3 2 2" xfId="39491" xr:uid="{00000000-0005-0000-0000-0000429A0000}"/>
    <cellStyle name="Normal 7 2 2 2 2 2 2 3 2 3 3" xfId="39492" xr:uid="{00000000-0005-0000-0000-0000439A0000}"/>
    <cellStyle name="Normal 7 2 2 2 2 2 2 3 2 4" xfId="39493" xr:uid="{00000000-0005-0000-0000-0000449A0000}"/>
    <cellStyle name="Normal 7 2 2 2 2 2 2 3 2 4 2" xfId="39494" xr:uid="{00000000-0005-0000-0000-0000459A0000}"/>
    <cellStyle name="Normal 7 2 2 2 2 2 2 3 2 5" xfId="39495" xr:uid="{00000000-0005-0000-0000-0000469A0000}"/>
    <cellStyle name="Normal 7 2 2 2 2 2 2 3 3" xfId="39496" xr:uid="{00000000-0005-0000-0000-0000479A0000}"/>
    <cellStyle name="Normal 7 2 2 2 2 2 2 3 3 2" xfId="39497" xr:uid="{00000000-0005-0000-0000-0000489A0000}"/>
    <cellStyle name="Normal 7 2 2 2 2 2 2 3 3 2 2" xfId="39498" xr:uid="{00000000-0005-0000-0000-0000499A0000}"/>
    <cellStyle name="Normal 7 2 2 2 2 2 2 3 3 2 2 2" xfId="39499" xr:uid="{00000000-0005-0000-0000-00004A9A0000}"/>
    <cellStyle name="Normal 7 2 2 2 2 2 2 3 3 2 3" xfId="39500" xr:uid="{00000000-0005-0000-0000-00004B9A0000}"/>
    <cellStyle name="Normal 7 2 2 2 2 2 2 3 3 3" xfId="39501" xr:uid="{00000000-0005-0000-0000-00004C9A0000}"/>
    <cellStyle name="Normal 7 2 2 2 2 2 2 3 3 3 2" xfId="39502" xr:uid="{00000000-0005-0000-0000-00004D9A0000}"/>
    <cellStyle name="Normal 7 2 2 2 2 2 2 3 3 4" xfId="39503" xr:uid="{00000000-0005-0000-0000-00004E9A0000}"/>
    <cellStyle name="Normal 7 2 2 2 2 2 2 3 4" xfId="39504" xr:uid="{00000000-0005-0000-0000-00004F9A0000}"/>
    <cellStyle name="Normal 7 2 2 2 2 2 2 3 4 2" xfId="39505" xr:uid="{00000000-0005-0000-0000-0000509A0000}"/>
    <cellStyle name="Normal 7 2 2 2 2 2 2 3 4 2 2" xfId="39506" xr:uid="{00000000-0005-0000-0000-0000519A0000}"/>
    <cellStyle name="Normal 7 2 2 2 2 2 2 3 4 3" xfId="39507" xr:uid="{00000000-0005-0000-0000-0000529A0000}"/>
    <cellStyle name="Normal 7 2 2 2 2 2 2 3 5" xfId="39508" xr:uid="{00000000-0005-0000-0000-0000539A0000}"/>
    <cellStyle name="Normal 7 2 2 2 2 2 2 3 5 2" xfId="39509" xr:uid="{00000000-0005-0000-0000-0000549A0000}"/>
    <cellStyle name="Normal 7 2 2 2 2 2 2 3 6" xfId="39510" xr:uid="{00000000-0005-0000-0000-0000559A0000}"/>
    <cellStyle name="Normal 7 2 2 2 2 2 2 4" xfId="39511" xr:uid="{00000000-0005-0000-0000-0000569A0000}"/>
    <cellStyle name="Normal 7 2 2 2 2 2 2 4 2" xfId="39512" xr:uid="{00000000-0005-0000-0000-0000579A0000}"/>
    <cellStyle name="Normal 7 2 2 2 2 2 2 4 2 2" xfId="39513" xr:uid="{00000000-0005-0000-0000-0000589A0000}"/>
    <cellStyle name="Normal 7 2 2 2 2 2 2 4 2 2 2" xfId="39514" xr:uid="{00000000-0005-0000-0000-0000599A0000}"/>
    <cellStyle name="Normal 7 2 2 2 2 2 2 4 2 2 2 2" xfId="39515" xr:uid="{00000000-0005-0000-0000-00005A9A0000}"/>
    <cellStyle name="Normal 7 2 2 2 2 2 2 4 2 2 2 2 2" xfId="39516" xr:uid="{00000000-0005-0000-0000-00005B9A0000}"/>
    <cellStyle name="Normal 7 2 2 2 2 2 2 4 2 2 2 3" xfId="39517" xr:uid="{00000000-0005-0000-0000-00005C9A0000}"/>
    <cellStyle name="Normal 7 2 2 2 2 2 2 4 2 2 3" xfId="39518" xr:uid="{00000000-0005-0000-0000-00005D9A0000}"/>
    <cellStyle name="Normal 7 2 2 2 2 2 2 4 2 2 3 2" xfId="39519" xr:uid="{00000000-0005-0000-0000-00005E9A0000}"/>
    <cellStyle name="Normal 7 2 2 2 2 2 2 4 2 2 4" xfId="39520" xr:uid="{00000000-0005-0000-0000-00005F9A0000}"/>
    <cellStyle name="Normal 7 2 2 2 2 2 2 4 2 3" xfId="39521" xr:uid="{00000000-0005-0000-0000-0000609A0000}"/>
    <cellStyle name="Normal 7 2 2 2 2 2 2 4 2 3 2" xfId="39522" xr:uid="{00000000-0005-0000-0000-0000619A0000}"/>
    <cellStyle name="Normal 7 2 2 2 2 2 2 4 2 3 2 2" xfId="39523" xr:uid="{00000000-0005-0000-0000-0000629A0000}"/>
    <cellStyle name="Normal 7 2 2 2 2 2 2 4 2 3 3" xfId="39524" xr:uid="{00000000-0005-0000-0000-0000639A0000}"/>
    <cellStyle name="Normal 7 2 2 2 2 2 2 4 2 4" xfId="39525" xr:uid="{00000000-0005-0000-0000-0000649A0000}"/>
    <cellStyle name="Normal 7 2 2 2 2 2 2 4 2 4 2" xfId="39526" xr:uid="{00000000-0005-0000-0000-0000659A0000}"/>
    <cellStyle name="Normal 7 2 2 2 2 2 2 4 2 5" xfId="39527" xr:uid="{00000000-0005-0000-0000-0000669A0000}"/>
    <cellStyle name="Normal 7 2 2 2 2 2 2 4 3" xfId="39528" xr:uid="{00000000-0005-0000-0000-0000679A0000}"/>
    <cellStyle name="Normal 7 2 2 2 2 2 2 4 3 2" xfId="39529" xr:uid="{00000000-0005-0000-0000-0000689A0000}"/>
    <cellStyle name="Normal 7 2 2 2 2 2 2 4 3 2 2" xfId="39530" xr:uid="{00000000-0005-0000-0000-0000699A0000}"/>
    <cellStyle name="Normal 7 2 2 2 2 2 2 4 3 2 2 2" xfId="39531" xr:uid="{00000000-0005-0000-0000-00006A9A0000}"/>
    <cellStyle name="Normal 7 2 2 2 2 2 2 4 3 2 3" xfId="39532" xr:uid="{00000000-0005-0000-0000-00006B9A0000}"/>
    <cellStyle name="Normal 7 2 2 2 2 2 2 4 3 3" xfId="39533" xr:uid="{00000000-0005-0000-0000-00006C9A0000}"/>
    <cellStyle name="Normal 7 2 2 2 2 2 2 4 3 3 2" xfId="39534" xr:uid="{00000000-0005-0000-0000-00006D9A0000}"/>
    <cellStyle name="Normal 7 2 2 2 2 2 2 4 3 4" xfId="39535" xr:uid="{00000000-0005-0000-0000-00006E9A0000}"/>
    <cellStyle name="Normal 7 2 2 2 2 2 2 4 4" xfId="39536" xr:uid="{00000000-0005-0000-0000-00006F9A0000}"/>
    <cellStyle name="Normal 7 2 2 2 2 2 2 4 4 2" xfId="39537" xr:uid="{00000000-0005-0000-0000-0000709A0000}"/>
    <cellStyle name="Normal 7 2 2 2 2 2 2 4 4 2 2" xfId="39538" xr:uid="{00000000-0005-0000-0000-0000719A0000}"/>
    <cellStyle name="Normal 7 2 2 2 2 2 2 4 4 3" xfId="39539" xr:uid="{00000000-0005-0000-0000-0000729A0000}"/>
    <cellStyle name="Normal 7 2 2 2 2 2 2 4 5" xfId="39540" xr:uid="{00000000-0005-0000-0000-0000739A0000}"/>
    <cellStyle name="Normal 7 2 2 2 2 2 2 4 5 2" xfId="39541" xr:uid="{00000000-0005-0000-0000-0000749A0000}"/>
    <cellStyle name="Normal 7 2 2 2 2 2 2 4 6" xfId="39542" xr:uid="{00000000-0005-0000-0000-0000759A0000}"/>
    <cellStyle name="Normal 7 2 2 2 2 2 2 5" xfId="39543" xr:uid="{00000000-0005-0000-0000-0000769A0000}"/>
    <cellStyle name="Normal 7 2 2 2 2 2 2 5 2" xfId="39544" xr:uid="{00000000-0005-0000-0000-0000779A0000}"/>
    <cellStyle name="Normal 7 2 2 2 2 2 2 5 2 2" xfId="39545" xr:uid="{00000000-0005-0000-0000-0000789A0000}"/>
    <cellStyle name="Normal 7 2 2 2 2 2 2 5 2 2 2" xfId="39546" xr:uid="{00000000-0005-0000-0000-0000799A0000}"/>
    <cellStyle name="Normal 7 2 2 2 2 2 2 5 2 2 2 2" xfId="39547" xr:uid="{00000000-0005-0000-0000-00007A9A0000}"/>
    <cellStyle name="Normal 7 2 2 2 2 2 2 5 2 2 3" xfId="39548" xr:uid="{00000000-0005-0000-0000-00007B9A0000}"/>
    <cellStyle name="Normal 7 2 2 2 2 2 2 5 2 3" xfId="39549" xr:uid="{00000000-0005-0000-0000-00007C9A0000}"/>
    <cellStyle name="Normal 7 2 2 2 2 2 2 5 2 3 2" xfId="39550" xr:uid="{00000000-0005-0000-0000-00007D9A0000}"/>
    <cellStyle name="Normal 7 2 2 2 2 2 2 5 2 4" xfId="39551" xr:uid="{00000000-0005-0000-0000-00007E9A0000}"/>
    <cellStyle name="Normal 7 2 2 2 2 2 2 5 3" xfId="39552" xr:uid="{00000000-0005-0000-0000-00007F9A0000}"/>
    <cellStyle name="Normal 7 2 2 2 2 2 2 5 3 2" xfId="39553" xr:uid="{00000000-0005-0000-0000-0000809A0000}"/>
    <cellStyle name="Normal 7 2 2 2 2 2 2 5 3 2 2" xfId="39554" xr:uid="{00000000-0005-0000-0000-0000819A0000}"/>
    <cellStyle name="Normal 7 2 2 2 2 2 2 5 3 3" xfId="39555" xr:uid="{00000000-0005-0000-0000-0000829A0000}"/>
    <cellStyle name="Normal 7 2 2 2 2 2 2 5 4" xfId="39556" xr:uid="{00000000-0005-0000-0000-0000839A0000}"/>
    <cellStyle name="Normal 7 2 2 2 2 2 2 5 4 2" xfId="39557" xr:uid="{00000000-0005-0000-0000-0000849A0000}"/>
    <cellStyle name="Normal 7 2 2 2 2 2 2 5 5" xfId="39558" xr:uid="{00000000-0005-0000-0000-0000859A0000}"/>
    <cellStyle name="Normal 7 2 2 2 2 2 2 6" xfId="39559" xr:uid="{00000000-0005-0000-0000-0000869A0000}"/>
    <cellStyle name="Normal 7 2 2 2 2 2 2 6 2" xfId="39560" xr:uid="{00000000-0005-0000-0000-0000879A0000}"/>
    <cellStyle name="Normal 7 2 2 2 2 2 2 6 2 2" xfId="39561" xr:uid="{00000000-0005-0000-0000-0000889A0000}"/>
    <cellStyle name="Normal 7 2 2 2 2 2 2 6 2 2 2" xfId="39562" xr:uid="{00000000-0005-0000-0000-0000899A0000}"/>
    <cellStyle name="Normal 7 2 2 2 2 2 2 6 2 3" xfId="39563" xr:uid="{00000000-0005-0000-0000-00008A9A0000}"/>
    <cellStyle name="Normal 7 2 2 2 2 2 2 6 3" xfId="39564" xr:uid="{00000000-0005-0000-0000-00008B9A0000}"/>
    <cellStyle name="Normal 7 2 2 2 2 2 2 6 3 2" xfId="39565" xr:uid="{00000000-0005-0000-0000-00008C9A0000}"/>
    <cellStyle name="Normal 7 2 2 2 2 2 2 6 4" xfId="39566" xr:uid="{00000000-0005-0000-0000-00008D9A0000}"/>
    <cellStyle name="Normal 7 2 2 2 2 2 2 7" xfId="39567" xr:uid="{00000000-0005-0000-0000-00008E9A0000}"/>
    <cellStyle name="Normal 7 2 2 2 2 2 2 7 2" xfId="39568" xr:uid="{00000000-0005-0000-0000-00008F9A0000}"/>
    <cellStyle name="Normal 7 2 2 2 2 2 2 7 2 2" xfId="39569" xr:uid="{00000000-0005-0000-0000-0000909A0000}"/>
    <cellStyle name="Normal 7 2 2 2 2 2 2 7 3" xfId="39570" xr:uid="{00000000-0005-0000-0000-0000919A0000}"/>
    <cellStyle name="Normal 7 2 2 2 2 2 2 8" xfId="39571" xr:uid="{00000000-0005-0000-0000-0000929A0000}"/>
    <cellStyle name="Normal 7 2 2 2 2 2 2 8 2" xfId="39572" xr:uid="{00000000-0005-0000-0000-0000939A0000}"/>
    <cellStyle name="Normal 7 2 2 2 2 2 2 9" xfId="39573" xr:uid="{00000000-0005-0000-0000-0000949A0000}"/>
    <cellStyle name="Normal 7 2 2 2 2 2 3" xfId="39574" xr:uid="{00000000-0005-0000-0000-0000959A0000}"/>
    <cellStyle name="Normal 7 2 2 2 2 2 3 2" xfId="39575" xr:uid="{00000000-0005-0000-0000-0000969A0000}"/>
    <cellStyle name="Normal 7 2 2 2 2 2 3 2 2" xfId="39576" xr:uid="{00000000-0005-0000-0000-0000979A0000}"/>
    <cellStyle name="Normal 7 2 2 2 2 2 3 2 2 2" xfId="39577" xr:uid="{00000000-0005-0000-0000-0000989A0000}"/>
    <cellStyle name="Normal 7 2 2 2 2 2 3 2 2 2 2" xfId="39578" xr:uid="{00000000-0005-0000-0000-0000999A0000}"/>
    <cellStyle name="Normal 7 2 2 2 2 2 3 2 2 2 2 2" xfId="39579" xr:uid="{00000000-0005-0000-0000-00009A9A0000}"/>
    <cellStyle name="Normal 7 2 2 2 2 2 3 2 2 2 2 2 2" xfId="39580" xr:uid="{00000000-0005-0000-0000-00009B9A0000}"/>
    <cellStyle name="Normal 7 2 2 2 2 2 3 2 2 2 2 3" xfId="39581" xr:uid="{00000000-0005-0000-0000-00009C9A0000}"/>
    <cellStyle name="Normal 7 2 2 2 2 2 3 2 2 2 3" xfId="39582" xr:uid="{00000000-0005-0000-0000-00009D9A0000}"/>
    <cellStyle name="Normal 7 2 2 2 2 2 3 2 2 2 3 2" xfId="39583" xr:uid="{00000000-0005-0000-0000-00009E9A0000}"/>
    <cellStyle name="Normal 7 2 2 2 2 2 3 2 2 2 4" xfId="39584" xr:uid="{00000000-0005-0000-0000-00009F9A0000}"/>
    <cellStyle name="Normal 7 2 2 2 2 2 3 2 2 3" xfId="39585" xr:uid="{00000000-0005-0000-0000-0000A09A0000}"/>
    <cellStyle name="Normal 7 2 2 2 2 2 3 2 2 3 2" xfId="39586" xr:uid="{00000000-0005-0000-0000-0000A19A0000}"/>
    <cellStyle name="Normal 7 2 2 2 2 2 3 2 2 3 2 2" xfId="39587" xr:uid="{00000000-0005-0000-0000-0000A29A0000}"/>
    <cellStyle name="Normal 7 2 2 2 2 2 3 2 2 3 3" xfId="39588" xr:uid="{00000000-0005-0000-0000-0000A39A0000}"/>
    <cellStyle name="Normal 7 2 2 2 2 2 3 2 2 4" xfId="39589" xr:uid="{00000000-0005-0000-0000-0000A49A0000}"/>
    <cellStyle name="Normal 7 2 2 2 2 2 3 2 2 4 2" xfId="39590" xr:uid="{00000000-0005-0000-0000-0000A59A0000}"/>
    <cellStyle name="Normal 7 2 2 2 2 2 3 2 2 5" xfId="39591" xr:uid="{00000000-0005-0000-0000-0000A69A0000}"/>
    <cellStyle name="Normal 7 2 2 2 2 2 3 2 3" xfId="39592" xr:uid="{00000000-0005-0000-0000-0000A79A0000}"/>
    <cellStyle name="Normal 7 2 2 2 2 2 3 2 3 2" xfId="39593" xr:uid="{00000000-0005-0000-0000-0000A89A0000}"/>
    <cellStyle name="Normal 7 2 2 2 2 2 3 2 3 2 2" xfId="39594" xr:uid="{00000000-0005-0000-0000-0000A99A0000}"/>
    <cellStyle name="Normal 7 2 2 2 2 2 3 2 3 2 2 2" xfId="39595" xr:uid="{00000000-0005-0000-0000-0000AA9A0000}"/>
    <cellStyle name="Normal 7 2 2 2 2 2 3 2 3 2 3" xfId="39596" xr:uid="{00000000-0005-0000-0000-0000AB9A0000}"/>
    <cellStyle name="Normal 7 2 2 2 2 2 3 2 3 3" xfId="39597" xr:uid="{00000000-0005-0000-0000-0000AC9A0000}"/>
    <cellStyle name="Normal 7 2 2 2 2 2 3 2 3 3 2" xfId="39598" xr:uid="{00000000-0005-0000-0000-0000AD9A0000}"/>
    <cellStyle name="Normal 7 2 2 2 2 2 3 2 3 4" xfId="39599" xr:uid="{00000000-0005-0000-0000-0000AE9A0000}"/>
    <cellStyle name="Normal 7 2 2 2 2 2 3 2 4" xfId="39600" xr:uid="{00000000-0005-0000-0000-0000AF9A0000}"/>
    <cellStyle name="Normal 7 2 2 2 2 2 3 2 4 2" xfId="39601" xr:uid="{00000000-0005-0000-0000-0000B09A0000}"/>
    <cellStyle name="Normal 7 2 2 2 2 2 3 2 4 2 2" xfId="39602" xr:uid="{00000000-0005-0000-0000-0000B19A0000}"/>
    <cellStyle name="Normal 7 2 2 2 2 2 3 2 4 3" xfId="39603" xr:uid="{00000000-0005-0000-0000-0000B29A0000}"/>
    <cellStyle name="Normal 7 2 2 2 2 2 3 2 5" xfId="39604" xr:uid="{00000000-0005-0000-0000-0000B39A0000}"/>
    <cellStyle name="Normal 7 2 2 2 2 2 3 2 5 2" xfId="39605" xr:uid="{00000000-0005-0000-0000-0000B49A0000}"/>
    <cellStyle name="Normal 7 2 2 2 2 2 3 2 6" xfId="39606" xr:uid="{00000000-0005-0000-0000-0000B59A0000}"/>
    <cellStyle name="Normal 7 2 2 2 2 2 3 3" xfId="39607" xr:uid="{00000000-0005-0000-0000-0000B69A0000}"/>
    <cellStyle name="Normal 7 2 2 2 2 2 3 3 2" xfId="39608" xr:uid="{00000000-0005-0000-0000-0000B79A0000}"/>
    <cellStyle name="Normal 7 2 2 2 2 2 3 3 2 2" xfId="39609" xr:uid="{00000000-0005-0000-0000-0000B89A0000}"/>
    <cellStyle name="Normal 7 2 2 2 2 2 3 3 2 2 2" xfId="39610" xr:uid="{00000000-0005-0000-0000-0000B99A0000}"/>
    <cellStyle name="Normal 7 2 2 2 2 2 3 3 2 2 2 2" xfId="39611" xr:uid="{00000000-0005-0000-0000-0000BA9A0000}"/>
    <cellStyle name="Normal 7 2 2 2 2 2 3 3 2 2 2 2 2" xfId="39612" xr:uid="{00000000-0005-0000-0000-0000BB9A0000}"/>
    <cellStyle name="Normal 7 2 2 2 2 2 3 3 2 2 2 3" xfId="39613" xr:uid="{00000000-0005-0000-0000-0000BC9A0000}"/>
    <cellStyle name="Normal 7 2 2 2 2 2 3 3 2 2 3" xfId="39614" xr:uid="{00000000-0005-0000-0000-0000BD9A0000}"/>
    <cellStyle name="Normal 7 2 2 2 2 2 3 3 2 2 3 2" xfId="39615" xr:uid="{00000000-0005-0000-0000-0000BE9A0000}"/>
    <cellStyle name="Normal 7 2 2 2 2 2 3 3 2 2 4" xfId="39616" xr:uid="{00000000-0005-0000-0000-0000BF9A0000}"/>
    <cellStyle name="Normal 7 2 2 2 2 2 3 3 2 3" xfId="39617" xr:uid="{00000000-0005-0000-0000-0000C09A0000}"/>
    <cellStyle name="Normal 7 2 2 2 2 2 3 3 2 3 2" xfId="39618" xr:uid="{00000000-0005-0000-0000-0000C19A0000}"/>
    <cellStyle name="Normal 7 2 2 2 2 2 3 3 2 3 2 2" xfId="39619" xr:uid="{00000000-0005-0000-0000-0000C29A0000}"/>
    <cellStyle name="Normal 7 2 2 2 2 2 3 3 2 3 3" xfId="39620" xr:uid="{00000000-0005-0000-0000-0000C39A0000}"/>
    <cellStyle name="Normal 7 2 2 2 2 2 3 3 2 4" xfId="39621" xr:uid="{00000000-0005-0000-0000-0000C49A0000}"/>
    <cellStyle name="Normal 7 2 2 2 2 2 3 3 2 4 2" xfId="39622" xr:uid="{00000000-0005-0000-0000-0000C59A0000}"/>
    <cellStyle name="Normal 7 2 2 2 2 2 3 3 2 5" xfId="39623" xr:uid="{00000000-0005-0000-0000-0000C69A0000}"/>
    <cellStyle name="Normal 7 2 2 2 2 2 3 3 3" xfId="39624" xr:uid="{00000000-0005-0000-0000-0000C79A0000}"/>
    <cellStyle name="Normal 7 2 2 2 2 2 3 3 3 2" xfId="39625" xr:uid="{00000000-0005-0000-0000-0000C89A0000}"/>
    <cellStyle name="Normal 7 2 2 2 2 2 3 3 3 2 2" xfId="39626" xr:uid="{00000000-0005-0000-0000-0000C99A0000}"/>
    <cellStyle name="Normal 7 2 2 2 2 2 3 3 3 2 2 2" xfId="39627" xr:uid="{00000000-0005-0000-0000-0000CA9A0000}"/>
    <cellStyle name="Normal 7 2 2 2 2 2 3 3 3 2 3" xfId="39628" xr:uid="{00000000-0005-0000-0000-0000CB9A0000}"/>
    <cellStyle name="Normal 7 2 2 2 2 2 3 3 3 3" xfId="39629" xr:uid="{00000000-0005-0000-0000-0000CC9A0000}"/>
    <cellStyle name="Normal 7 2 2 2 2 2 3 3 3 3 2" xfId="39630" xr:uid="{00000000-0005-0000-0000-0000CD9A0000}"/>
    <cellStyle name="Normal 7 2 2 2 2 2 3 3 3 4" xfId="39631" xr:uid="{00000000-0005-0000-0000-0000CE9A0000}"/>
    <cellStyle name="Normal 7 2 2 2 2 2 3 3 4" xfId="39632" xr:uid="{00000000-0005-0000-0000-0000CF9A0000}"/>
    <cellStyle name="Normal 7 2 2 2 2 2 3 3 4 2" xfId="39633" xr:uid="{00000000-0005-0000-0000-0000D09A0000}"/>
    <cellStyle name="Normal 7 2 2 2 2 2 3 3 4 2 2" xfId="39634" xr:uid="{00000000-0005-0000-0000-0000D19A0000}"/>
    <cellStyle name="Normal 7 2 2 2 2 2 3 3 4 3" xfId="39635" xr:uid="{00000000-0005-0000-0000-0000D29A0000}"/>
    <cellStyle name="Normal 7 2 2 2 2 2 3 3 5" xfId="39636" xr:uid="{00000000-0005-0000-0000-0000D39A0000}"/>
    <cellStyle name="Normal 7 2 2 2 2 2 3 3 5 2" xfId="39637" xr:uid="{00000000-0005-0000-0000-0000D49A0000}"/>
    <cellStyle name="Normal 7 2 2 2 2 2 3 3 6" xfId="39638" xr:uid="{00000000-0005-0000-0000-0000D59A0000}"/>
    <cellStyle name="Normal 7 2 2 2 2 2 3 4" xfId="39639" xr:uid="{00000000-0005-0000-0000-0000D69A0000}"/>
    <cellStyle name="Normal 7 2 2 2 2 2 3 4 2" xfId="39640" xr:uid="{00000000-0005-0000-0000-0000D79A0000}"/>
    <cellStyle name="Normal 7 2 2 2 2 2 3 4 2 2" xfId="39641" xr:uid="{00000000-0005-0000-0000-0000D89A0000}"/>
    <cellStyle name="Normal 7 2 2 2 2 2 3 4 2 2 2" xfId="39642" xr:uid="{00000000-0005-0000-0000-0000D99A0000}"/>
    <cellStyle name="Normal 7 2 2 2 2 2 3 4 2 2 2 2" xfId="39643" xr:uid="{00000000-0005-0000-0000-0000DA9A0000}"/>
    <cellStyle name="Normal 7 2 2 2 2 2 3 4 2 2 2 2 2" xfId="39644" xr:uid="{00000000-0005-0000-0000-0000DB9A0000}"/>
    <cellStyle name="Normal 7 2 2 2 2 2 3 4 2 2 2 3" xfId="39645" xr:uid="{00000000-0005-0000-0000-0000DC9A0000}"/>
    <cellStyle name="Normal 7 2 2 2 2 2 3 4 2 2 3" xfId="39646" xr:uid="{00000000-0005-0000-0000-0000DD9A0000}"/>
    <cellStyle name="Normal 7 2 2 2 2 2 3 4 2 2 3 2" xfId="39647" xr:uid="{00000000-0005-0000-0000-0000DE9A0000}"/>
    <cellStyle name="Normal 7 2 2 2 2 2 3 4 2 2 4" xfId="39648" xr:uid="{00000000-0005-0000-0000-0000DF9A0000}"/>
    <cellStyle name="Normal 7 2 2 2 2 2 3 4 2 3" xfId="39649" xr:uid="{00000000-0005-0000-0000-0000E09A0000}"/>
    <cellStyle name="Normal 7 2 2 2 2 2 3 4 2 3 2" xfId="39650" xr:uid="{00000000-0005-0000-0000-0000E19A0000}"/>
    <cellStyle name="Normal 7 2 2 2 2 2 3 4 2 3 2 2" xfId="39651" xr:uid="{00000000-0005-0000-0000-0000E29A0000}"/>
    <cellStyle name="Normal 7 2 2 2 2 2 3 4 2 3 3" xfId="39652" xr:uid="{00000000-0005-0000-0000-0000E39A0000}"/>
    <cellStyle name="Normal 7 2 2 2 2 2 3 4 2 4" xfId="39653" xr:uid="{00000000-0005-0000-0000-0000E49A0000}"/>
    <cellStyle name="Normal 7 2 2 2 2 2 3 4 2 4 2" xfId="39654" xr:uid="{00000000-0005-0000-0000-0000E59A0000}"/>
    <cellStyle name="Normal 7 2 2 2 2 2 3 4 2 5" xfId="39655" xr:uid="{00000000-0005-0000-0000-0000E69A0000}"/>
    <cellStyle name="Normal 7 2 2 2 2 2 3 4 3" xfId="39656" xr:uid="{00000000-0005-0000-0000-0000E79A0000}"/>
    <cellStyle name="Normal 7 2 2 2 2 2 3 4 3 2" xfId="39657" xr:uid="{00000000-0005-0000-0000-0000E89A0000}"/>
    <cellStyle name="Normal 7 2 2 2 2 2 3 4 3 2 2" xfId="39658" xr:uid="{00000000-0005-0000-0000-0000E99A0000}"/>
    <cellStyle name="Normal 7 2 2 2 2 2 3 4 3 2 2 2" xfId="39659" xr:uid="{00000000-0005-0000-0000-0000EA9A0000}"/>
    <cellStyle name="Normal 7 2 2 2 2 2 3 4 3 2 3" xfId="39660" xr:uid="{00000000-0005-0000-0000-0000EB9A0000}"/>
    <cellStyle name="Normal 7 2 2 2 2 2 3 4 3 3" xfId="39661" xr:uid="{00000000-0005-0000-0000-0000EC9A0000}"/>
    <cellStyle name="Normal 7 2 2 2 2 2 3 4 3 3 2" xfId="39662" xr:uid="{00000000-0005-0000-0000-0000ED9A0000}"/>
    <cellStyle name="Normal 7 2 2 2 2 2 3 4 3 4" xfId="39663" xr:uid="{00000000-0005-0000-0000-0000EE9A0000}"/>
    <cellStyle name="Normal 7 2 2 2 2 2 3 4 4" xfId="39664" xr:uid="{00000000-0005-0000-0000-0000EF9A0000}"/>
    <cellStyle name="Normal 7 2 2 2 2 2 3 4 4 2" xfId="39665" xr:uid="{00000000-0005-0000-0000-0000F09A0000}"/>
    <cellStyle name="Normal 7 2 2 2 2 2 3 4 4 2 2" xfId="39666" xr:uid="{00000000-0005-0000-0000-0000F19A0000}"/>
    <cellStyle name="Normal 7 2 2 2 2 2 3 4 4 3" xfId="39667" xr:uid="{00000000-0005-0000-0000-0000F29A0000}"/>
    <cellStyle name="Normal 7 2 2 2 2 2 3 4 5" xfId="39668" xr:uid="{00000000-0005-0000-0000-0000F39A0000}"/>
    <cellStyle name="Normal 7 2 2 2 2 2 3 4 5 2" xfId="39669" xr:uid="{00000000-0005-0000-0000-0000F49A0000}"/>
    <cellStyle name="Normal 7 2 2 2 2 2 3 4 6" xfId="39670" xr:uid="{00000000-0005-0000-0000-0000F59A0000}"/>
    <cellStyle name="Normal 7 2 2 2 2 2 3 5" xfId="39671" xr:uid="{00000000-0005-0000-0000-0000F69A0000}"/>
    <cellStyle name="Normal 7 2 2 2 2 2 3 5 2" xfId="39672" xr:uid="{00000000-0005-0000-0000-0000F79A0000}"/>
    <cellStyle name="Normal 7 2 2 2 2 2 3 5 2 2" xfId="39673" xr:uid="{00000000-0005-0000-0000-0000F89A0000}"/>
    <cellStyle name="Normal 7 2 2 2 2 2 3 5 2 2 2" xfId="39674" xr:uid="{00000000-0005-0000-0000-0000F99A0000}"/>
    <cellStyle name="Normal 7 2 2 2 2 2 3 5 2 2 2 2" xfId="39675" xr:uid="{00000000-0005-0000-0000-0000FA9A0000}"/>
    <cellStyle name="Normal 7 2 2 2 2 2 3 5 2 2 3" xfId="39676" xr:uid="{00000000-0005-0000-0000-0000FB9A0000}"/>
    <cellStyle name="Normal 7 2 2 2 2 2 3 5 2 3" xfId="39677" xr:uid="{00000000-0005-0000-0000-0000FC9A0000}"/>
    <cellStyle name="Normal 7 2 2 2 2 2 3 5 2 3 2" xfId="39678" xr:uid="{00000000-0005-0000-0000-0000FD9A0000}"/>
    <cellStyle name="Normal 7 2 2 2 2 2 3 5 2 4" xfId="39679" xr:uid="{00000000-0005-0000-0000-0000FE9A0000}"/>
    <cellStyle name="Normal 7 2 2 2 2 2 3 5 3" xfId="39680" xr:uid="{00000000-0005-0000-0000-0000FF9A0000}"/>
    <cellStyle name="Normal 7 2 2 2 2 2 3 5 3 2" xfId="39681" xr:uid="{00000000-0005-0000-0000-0000009B0000}"/>
    <cellStyle name="Normal 7 2 2 2 2 2 3 5 3 2 2" xfId="39682" xr:uid="{00000000-0005-0000-0000-0000019B0000}"/>
    <cellStyle name="Normal 7 2 2 2 2 2 3 5 3 3" xfId="39683" xr:uid="{00000000-0005-0000-0000-0000029B0000}"/>
    <cellStyle name="Normal 7 2 2 2 2 2 3 5 4" xfId="39684" xr:uid="{00000000-0005-0000-0000-0000039B0000}"/>
    <cellStyle name="Normal 7 2 2 2 2 2 3 5 4 2" xfId="39685" xr:uid="{00000000-0005-0000-0000-0000049B0000}"/>
    <cellStyle name="Normal 7 2 2 2 2 2 3 5 5" xfId="39686" xr:uid="{00000000-0005-0000-0000-0000059B0000}"/>
    <cellStyle name="Normal 7 2 2 2 2 2 3 6" xfId="39687" xr:uid="{00000000-0005-0000-0000-0000069B0000}"/>
    <cellStyle name="Normal 7 2 2 2 2 2 3 6 2" xfId="39688" xr:uid="{00000000-0005-0000-0000-0000079B0000}"/>
    <cellStyle name="Normal 7 2 2 2 2 2 3 6 2 2" xfId="39689" xr:uid="{00000000-0005-0000-0000-0000089B0000}"/>
    <cellStyle name="Normal 7 2 2 2 2 2 3 6 2 2 2" xfId="39690" xr:uid="{00000000-0005-0000-0000-0000099B0000}"/>
    <cellStyle name="Normal 7 2 2 2 2 2 3 6 2 3" xfId="39691" xr:uid="{00000000-0005-0000-0000-00000A9B0000}"/>
    <cellStyle name="Normal 7 2 2 2 2 2 3 6 3" xfId="39692" xr:uid="{00000000-0005-0000-0000-00000B9B0000}"/>
    <cellStyle name="Normal 7 2 2 2 2 2 3 6 3 2" xfId="39693" xr:uid="{00000000-0005-0000-0000-00000C9B0000}"/>
    <cellStyle name="Normal 7 2 2 2 2 2 3 6 4" xfId="39694" xr:uid="{00000000-0005-0000-0000-00000D9B0000}"/>
    <cellStyle name="Normal 7 2 2 2 2 2 3 7" xfId="39695" xr:uid="{00000000-0005-0000-0000-00000E9B0000}"/>
    <cellStyle name="Normal 7 2 2 2 2 2 3 7 2" xfId="39696" xr:uid="{00000000-0005-0000-0000-00000F9B0000}"/>
    <cellStyle name="Normal 7 2 2 2 2 2 3 7 2 2" xfId="39697" xr:uid="{00000000-0005-0000-0000-0000109B0000}"/>
    <cellStyle name="Normal 7 2 2 2 2 2 3 7 3" xfId="39698" xr:uid="{00000000-0005-0000-0000-0000119B0000}"/>
    <cellStyle name="Normal 7 2 2 2 2 2 3 8" xfId="39699" xr:uid="{00000000-0005-0000-0000-0000129B0000}"/>
    <cellStyle name="Normal 7 2 2 2 2 2 3 8 2" xfId="39700" xr:uid="{00000000-0005-0000-0000-0000139B0000}"/>
    <cellStyle name="Normal 7 2 2 2 2 2 3 9" xfId="39701" xr:uid="{00000000-0005-0000-0000-0000149B0000}"/>
    <cellStyle name="Normal 7 2 2 2 2 2 4" xfId="39702" xr:uid="{00000000-0005-0000-0000-0000159B0000}"/>
    <cellStyle name="Normal 7 2 2 2 2 2 4 2" xfId="39703" xr:uid="{00000000-0005-0000-0000-0000169B0000}"/>
    <cellStyle name="Normal 7 2 2 2 2 2 4 2 2" xfId="39704" xr:uid="{00000000-0005-0000-0000-0000179B0000}"/>
    <cellStyle name="Normal 7 2 2 2 2 2 4 2 2 2" xfId="39705" xr:uid="{00000000-0005-0000-0000-0000189B0000}"/>
    <cellStyle name="Normal 7 2 2 2 2 2 4 2 2 2 2" xfId="39706" xr:uid="{00000000-0005-0000-0000-0000199B0000}"/>
    <cellStyle name="Normal 7 2 2 2 2 2 4 2 2 2 2 2" xfId="39707" xr:uid="{00000000-0005-0000-0000-00001A9B0000}"/>
    <cellStyle name="Normal 7 2 2 2 2 2 4 2 2 2 3" xfId="39708" xr:uid="{00000000-0005-0000-0000-00001B9B0000}"/>
    <cellStyle name="Normal 7 2 2 2 2 2 4 2 2 3" xfId="39709" xr:uid="{00000000-0005-0000-0000-00001C9B0000}"/>
    <cellStyle name="Normal 7 2 2 2 2 2 4 2 2 3 2" xfId="39710" xr:uid="{00000000-0005-0000-0000-00001D9B0000}"/>
    <cellStyle name="Normal 7 2 2 2 2 2 4 2 2 4" xfId="39711" xr:uid="{00000000-0005-0000-0000-00001E9B0000}"/>
    <cellStyle name="Normal 7 2 2 2 2 2 4 2 3" xfId="39712" xr:uid="{00000000-0005-0000-0000-00001F9B0000}"/>
    <cellStyle name="Normal 7 2 2 2 2 2 4 2 3 2" xfId="39713" xr:uid="{00000000-0005-0000-0000-0000209B0000}"/>
    <cellStyle name="Normal 7 2 2 2 2 2 4 2 3 2 2" xfId="39714" xr:uid="{00000000-0005-0000-0000-0000219B0000}"/>
    <cellStyle name="Normal 7 2 2 2 2 2 4 2 3 3" xfId="39715" xr:uid="{00000000-0005-0000-0000-0000229B0000}"/>
    <cellStyle name="Normal 7 2 2 2 2 2 4 2 4" xfId="39716" xr:uid="{00000000-0005-0000-0000-0000239B0000}"/>
    <cellStyle name="Normal 7 2 2 2 2 2 4 2 4 2" xfId="39717" xr:uid="{00000000-0005-0000-0000-0000249B0000}"/>
    <cellStyle name="Normal 7 2 2 2 2 2 4 2 5" xfId="39718" xr:uid="{00000000-0005-0000-0000-0000259B0000}"/>
    <cellStyle name="Normal 7 2 2 2 2 2 4 3" xfId="39719" xr:uid="{00000000-0005-0000-0000-0000269B0000}"/>
    <cellStyle name="Normal 7 2 2 2 2 2 4 3 2" xfId="39720" xr:uid="{00000000-0005-0000-0000-0000279B0000}"/>
    <cellStyle name="Normal 7 2 2 2 2 2 4 3 2 2" xfId="39721" xr:uid="{00000000-0005-0000-0000-0000289B0000}"/>
    <cellStyle name="Normal 7 2 2 2 2 2 4 3 2 2 2" xfId="39722" xr:uid="{00000000-0005-0000-0000-0000299B0000}"/>
    <cellStyle name="Normal 7 2 2 2 2 2 4 3 2 3" xfId="39723" xr:uid="{00000000-0005-0000-0000-00002A9B0000}"/>
    <cellStyle name="Normal 7 2 2 2 2 2 4 3 3" xfId="39724" xr:uid="{00000000-0005-0000-0000-00002B9B0000}"/>
    <cellStyle name="Normal 7 2 2 2 2 2 4 3 3 2" xfId="39725" xr:uid="{00000000-0005-0000-0000-00002C9B0000}"/>
    <cellStyle name="Normal 7 2 2 2 2 2 4 3 4" xfId="39726" xr:uid="{00000000-0005-0000-0000-00002D9B0000}"/>
    <cellStyle name="Normal 7 2 2 2 2 2 4 4" xfId="39727" xr:uid="{00000000-0005-0000-0000-00002E9B0000}"/>
    <cellStyle name="Normal 7 2 2 2 2 2 4 4 2" xfId="39728" xr:uid="{00000000-0005-0000-0000-00002F9B0000}"/>
    <cellStyle name="Normal 7 2 2 2 2 2 4 4 2 2" xfId="39729" xr:uid="{00000000-0005-0000-0000-0000309B0000}"/>
    <cellStyle name="Normal 7 2 2 2 2 2 4 4 3" xfId="39730" xr:uid="{00000000-0005-0000-0000-0000319B0000}"/>
    <cellStyle name="Normal 7 2 2 2 2 2 4 5" xfId="39731" xr:uid="{00000000-0005-0000-0000-0000329B0000}"/>
    <cellStyle name="Normal 7 2 2 2 2 2 4 5 2" xfId="39732" xr:uid="{00000000-0005-0000-0000-0000339B0000}"/>
    <cellStyle name="Normal 7 2 2 2 2 2 4 6" xfId="39733" xr:uid="{00000000-0005-0000-0000-0000349B0000}"/>
    <cellStyle name="Normal 7 2 2 2 2 2 5" xfId="39734" xr:uid="{00000000-0005-0000-0000-0000359B0000}"/>
    <cellStyle name="Normal 7 2 2 2 2 2 5 2" xfId="39735" xr:uid="{00000000-0005-0000-0000-0000369B0000}"/>
    <cellStyle name="Normal 7 2 2 2 2 2 5 2 2" xfId="39736" xr:uid="{00000000-0005-0000-0000-0000379B0000}"/>
    <cellStyle name="Normal 7 2 2 2 2 2 5 2 2 2" xfId="39737" xr:uid="{00000000-0005-0000-0000-0000389B0000}"/>
    <cellStyle name="Normal 7 2 2 2 2 2 5 2 2 2 2" xfId="39738" xr:uid="{00000000-0005-0000-0000-0000399B0000}"/>
    <cellStyle name="Normal 7 2 2 2 2 2 5 2 2 2 2 2" xfId="39739" xr:uid="{00000000-0005-0000-0000-00003A9B0000}"/>
    <cellStyle name="Normal 7 2 2 2 2 2 5 2 2 2 3" xfId="39740" xr:uid="{00000000-0005-0000-0000-00003B9B0000}"/>
    <cellStyle name="Normal 7 2 2 2 2 2 5 2 2 3" xfId="39741" xr:uid="{00000000-0005-0000-0000-00003C9B0000}"/>
    <cellStyle name="Normal 7 2 2 2 2 2 5 2 2 3 2" xfId="39742" xr:uid="{00000000-0005-0000-0000-00003D9B0000}"/>
    <cellStyle name="Normal 7 2 2 2 2 2 5 2 2 4" xfId="39743" xr:uid="{00000000-0005-0000-0000-00003E9B0000}"/>
    <cellStyle name="Normal 7 2 2 2 2 2 5 2 3" xfId="39744" xr:uid="{00000000-0005-0000-0000-00003F9B0000}"/>
    <cellStyle name="Normal 7 2 2 2 2 2 5 2 3 2" xfId="39745" xr:uid="{00000000-0005-0000-0000-0000409B0000}"/>
    <cellStyle name="Normal 7 2 2 2 2 2 5 2 3 2 2" xfId="39746" xr:uid="{00000000-0005-0000-0000-0000419B0000}"/>
    <cellStyle name="Normal 7 2 2 2 2 2 5 2 3 3" xfId="39747" xr:uid="{00000000-0005-0000-0000-0000429B0000}"/>
    <cellStyle name="Normal 7 2 2 2 2 2 5 2 4" xfId="39748" xr:uid="{00000000-0005-0000-0000-0000439B0000}"/>
    <cellStyle name="Normal 7 2 2 2 2 2 5 2 4 2" xfId="39749" xr:uid="{00000000-0005-0000-0000-0000449B0000}"/>
    <cellStyle name="Normal 7 2 2 2 2 2 5 2 5" xfId="39750" xr:uid="{00000000-0005-0000-0000-0000459B0000}"/>
    <cellStyle name="Normal 7 2 2 2 2 2 5 3" xfId="39751" xr:uid="{00000000-0005-0000-0000-0000469B0000}"/>
    <cellStyle name="Normal 7 2 2 2 2 2 5 3 2" xfId="39752" xr:uid="{00000000-0005-0000-0000-0000479B0000}"/>
    <cellStyle name="Normal 7 2 2 2 2 2 5 3 2 2" xfId="39753" xr:uid="{00000000-0005-0000-0000-0000489B0000}"/>
    <cellStyle name="Normal 7 2 2 2 2 2 5 3 2 2 2" xfId="39754" xr:uid="{00000000-0005-0000-0000-0000499B0000}"/>
    <cellStyle name="Normal 7 2 2 2 2 2 5 3 2 3" xfId="39755" xr:uid="{00000000-0005-0000-0000-00004A9B0000}"/>
    <cellStyle name="Normal 7 2 2 2 2 2 5 3 3" xfId="39756" xr:uid="{00000000-0005-0000-0000-00004B9B0000}"/>
    <cellStyle name="Normal 7 2 2 2 2 2 5 3 3 2" xfId="39757" xr:uid="{00000000-0005-0000-0000-00004C9B0000}"/>
    <cellStyle name="Normal 7 2 2 2 2 2 5 3 4" xfId="39758" xr:uid="{00000000-0005-0000-0000-00004D9B0000}"/>
    <cellStyle name="Normal 7 2 2 2 2 2 5 4" xfId="39759" xr:uid="{00000000-0005-0000-0000-00004E9B0000}"/>
    <cellStyle name="Normal 7 2 2 2 2 2 5 4 2" xfId="39760" xr:uid="{00000000-0005-0000-0000-00004F9B0000}"/>
    <cellStyle name="Normal 7 2 2 2 2 2 5 4 2 2" xfId="39761" xr:uid="{00000000-0005-0000-0000-0000509B0000}"/>
    <cellStyle name="Normal 7 2 2 2 2 2 5 4 3" xfId="39762" xr:uid="{00000000-0005-0000-0000-0000519B0000}"/>
    <cellStyle name="Normal 7 2 2 2 2 2 5 5" xfId="39763" xr:uid="{00000000-0005-0000-0000-0000529B0000}"/>
    <cellStyle name="Normal 7 2 2 2 2 2 5 5 2" xfId="39764" xr:uid="{00000000-0005-0000-0000-0000539B0000}"/>
    <cellStyle name="Normal 7 2 2 2 2 2 5 6" xfId="39765" xr:uid="{00000000-0005-0000-0000-0000549B0000}"/>
    <cellStyle name="Normal 7 2 2 2 2 2 6" xfId="39766" xr:uid="{00000000-0005-0000-0000-0000559B0000}"/>
    <cellStyle name="Normal 7 2 2 2 2 2 6 2" xfId="39767" xr:uid="{00000000-0005-0000-0000-0000569B0000}"/>
    <cellStyle name="Normal 7 2 2 2 2 2 6 2 2" xfId="39768" xr:uid="{00000000-0005-0000-0000-0000579B0000}"/>
    <cellStyle name="Normal 7 2 2 2 2 2 6 2 2 2" xfId="39769" xr:uid="{00000000-0005-0000-0000-0000589B0000}"/>
    <cellStyle name="Normal 7 2 2 2 2 2 6 2 2 2 2" xfId="39770" xr:uid="{00000000-0005-0000-0000-0000599B0000}"/>
    <cellStyle name="Normal 7 2 2 2 2 2 6 2 2 2 2 2" xfId="39771" xr:uid="{00000000-0005-0000-0000-00005A9B0000}"/>
    <cellStyle name="Normal 7 2 2 2 2 2 6 2 2 2 3" xfId="39772" xr:uid="{00000000-0005-0000-0000-00005B9B0000}"/>
    <cellStyle name="Normal 7 2 2 2 2 2 6 2 2 3" xfId="39773" xr:uid="{00000000-0005-0000-0000-00005C9B0000}"/>
    <cellStyle name="Normal 7 2 2 2 2 2 6 2 2 3 2" xfId="39774" xr:uid="{00000000-0005-0000-0000-00005D9B0000}"/>
    <cellStyle name="Normal 7 2 2 2 2 2 6 2 2 4" xfId="39775" xr:uid="{00000000-0005-0000-0000-00005E9B0000}"/>
    <cellStyle name="Normal 7 2 2 2 2 2 6 2 3" xfId="39776" xr:uid="{00000000-0005-0000-0000-00005F9B0000}"/>
    <cellStyle name="Normal 7 2 2 2 2 2 6 2 3 2" xfId="39777" xr:uid="{00000000-0005-0000-0000-0000609B0000}"/>
    <cellStyle name="Normal 7 2 2 2 2 2 6 2 3 2 2" xfId="39778" xr:uid="{00000000-0005-0000-0000-0000619B0000}"/>
    <cellStyle name="Normal 7 2 2 2 2 2 6 2 3 3" xfId="39779" xr:uid="{00000000-0005-0000-0000-0000629B0000}"/>
    <cellStyle name="Normal 7 2 2 2 2 2 6 2 4" xfId="39780" xr:uid="{00000000-0005-0000-0000-0000639B0000}"/>
    <cellStyle name="Normal 7 2 2 2 2 2 6 2 4 2" xfId="39781" xr:uid="{00000000-0005-0000-0000-0000649B0000}"/>
    <cellStyle name="Normal 7 2 2 2 2 2 6 2 5" xfId="39782" xr:uid="{00000000-0005-0000-0000-0000659B0000}"/>
    <cellStyle name="Normal 7 2 2 2 2 2 6 3" xfId="39783" xr:uid="{00000000-0005-0000-0000-0000669B0000}"/>
    <cellStyle name="Normal 7 2 2 2 2 2 6 3 2" xfId="39784" xr:uid="{00000000-0005-0000-0000-0000679B0000}"/>
    <cellStyle name="Normal 7 2 2 2 2 2 6 3 2 2" xfId="39785" xr:uid="{00000000-0005-0000-0000-0000689B0000}"/>
    <cellStyle name="Normal 7 2 2 2 2 2 6 3 2 2 2" xfId="39786" xr:uid="{00000000-0005-0000-0000-0000699B0000}"/>
    <cellStyle name="Normal 7 2 2 2 2 2 6 3 2 3" xfId="39787" xr:uid="{00000000-0005-0000-0000-00006A9B0000}"/>
    <cellStyle name="Normal 7 2 2 2 2 2 6 3 3" xfId="39788" xr:uid="{00000000-0005-0000-0000-00006B9B0000}"/>
    <cellStyle name="Normal 7 2 2 2 2 2 6 3 3 2" xfId="39789" xr:uid="{00000000-0005-0000-0000-00006C9B0000}"/>
    <cellStyle name="Normal 7 2 2 2 2 2 6 3 4" xfId="39790" xr:uid="{00000000-0005-0000-0000-00006D9B0000}"/>
    <cellStyle name="Normal 7 2 2 2 2 2 6 4" xfId="39791" xr:uid="{00000000-0005-0000-0000-00006E9B0000}"/>
    <cellStyle name="Normal 7 2 2 2 2 2 6 4 2" xfId="39792" xr:uid="{00000000-0005-0000-0000-00006F9B0000}"/>
    <cellStyle name="Normal 7 2 2 2 2 2 6 4 2 2" xfId="39793" xr:uid="{00000000-0005-0000-0000-0000709B0000}"/>
    <cellStyle name="Normal 7 2 2 2 2 2 6 4 3" xfId="39794" xr:uid="{00000000-0005-0000-0000-0000719B0000}"/>
    <cellStyle name="Normal 7 2 2 2 2 2 6 5" xfId="39795" xr:uid="{00000000-0005-0000-0000-0000729B0000}"/>
    <cellStyle name="Normal 7 2 2 2 2 2 6 5 2" xfId="39796" xr:uid="{00000000-0005-0000-0000-0000739B0000}"/>
    <cellStyle name="Normal 7 2 2 2 2 2 6 6" xfId="39797" xr:uid="{00000000-0005-0000-0000-0000749B0000}"/>
    <cellStyle name="Normal 7 2 2 2 2 2 7" xfId="39798" xr:uid="{00000000-0005-0000-0000-0000759B0000}"/>
    <cellStyle name="Normal 7 2 2 2 2 2 7 2" xfId="39799" xr:uid="{00000000-0005-0000-0000-0000769B0000}"/>
    <cellStyle name="Normal 7 2 2 2 2 2 7 2 2" xfId="39800" xr:uid="{00000000-0005-0000-0000-0000779B0000}"/>
    <cellStyle name="Normal 7 2 2 2 2 2 7 2 2 2" xfId="39801" xr:uid="{00000000-0005-0000-0000-0000789B0000}"/>
    <cellStyle name="Normal 7 2 2 2 2 2 7 2 2 2 2" xfId="39802" xr:uid="{00000000-0005-0000-0000-0000799B0000}"/>
    <cellStyle name="Normal 7 2 2 2 2 2 7 2 2 3" xfId="39803" xr:uid="{00000000-0005-0000-0000-00007A9B0000}"/>
    <cellStyle name="Normal 7 2 2 2 2 2 7 2 3" xfId="39804" xr:uid="{00000000-0005-0000-0000-00007B9B0000}"/>
    <cellStyle name="Normal 7 2 2 2 2 2 7 2 3 2" xfId="39805" xr:uid="{00000000-0005-0000-0000-00007C9B0000}"/>
    <cellStyle name="Normal 7 2 2 2 2 2 7 2 4" xfId="39806" xr:uid="{00000000-0005-0000-0000-00007D9B0000}"/>
    <cellStyle name="Normal 7 2 2 2 2 2 7 3" xfId="39807" xr:uid="{00000000-0005-0000-0000-00007E9B0000}"/>
    <cellStyle name="Normal 7 2 2 2 2 2 7 3 2" xfId="39808" xr:uid="{00000000-0005-0000-0000-00007F9B0000}"/>
    <cellStyle name="Normal 7 2 2 2 2 2 7 3 2 2" xfId="39809" xr:uid="{00000000-0005-0000-0000-0000809B0000}"/>
    <cellStyle name="Normal 7 2 2 2 2 2 7 3 3" xfId="39810" xr:uid="{00000000-0005-0000-0000-0000819B0000}"/>
    <cellStyle name="Normal 7 2 2 2 2 2 7 4" xfId="39811" xr:uid="{00000000-0005-0000-0000-0000829B0000}"/>
    <cellStyle name="Normal 7 2 2 2 2 2 7 4 2" xfId="39812" xr:uid="{00000000-0005-0000-0000-0000839B0000}"/>
    <cellStyle name="Normal 7 2 2 2 2 2 7 5" xfId="39813" xr:uid="{00000000-0005-0000-0000-0000849B0000}"/>
    <cellStyle name="Normal 7 2 2 2 2 2 8" xfId="39814" xr:uid="{00000000-0005-0000-0000-0000859B0000}"/>
    <cellStyle name="Normal 7 2 2 2 2 2 8 2" xfId="39815" xr:uid="{00000000-0005-0000-0000-0000869B0000}"/>
    <cellStyle name="Normal 7 2 2 2 2 2 8 2 2" xfId="39816" xr:uid="{00000000-0005-0000-0000-0000879B0000}"/>
    <cellStyle name="Normal 7 2 2 2 2 2 8 2 2 2" xfId="39817" xr:uid="{00000000-0005-0000-0000-0000889B0000}"/>
    <cellStyle name="Normal 7 2 2 2 2 2 8 2 3" xfId="39818" xr:uid="{00000000-0005-0000-0000-0000899B0000}"/>
    <cellStyle name="Normal 7 2 2 2 2 2 8 3" xfId="39819" xr:uid="{00000000-0005-0000-0000-00008A9B0000}"/>
    <cellStyle name="Normal 7 2 2 2 2 2 8 3 2" xfId="39820" xr:uid="{00000000-0005-0000-0000-00008B9B0000}"/>
    <cellStyle name="Normal 7 2 2 2 2 2 8 4" xfId="39821" xr:uid="{00000000-0005-0000-0000-00008C9B0000}"/>
    <cellStyle name="Normal 7 2 2 2 2 2 9" xfId="39822" xr:uid="{00000000-0005-0000-0000-00008D9B0000}"/>
    <cellStyle name="Normal 7 2 2 2 2 2 9 2" xfId="39823" xr:uid="{00000000-0005-0000-0000-00008E9B0000}"/>
    <cellStyle name="Normal 7 2 2 2 2 2 9 2 2" xfId="39824" xr:uid="{00000000-0005-0000-0000-00008F9B0000}"/>
    <cellStyle name="Normal 7 2 2 2 2 2 9 3" xfId="39825" xr:uid="{00000000-0005-0000-0000-0000909B0000}"/>
    <cellStyle name="Normal 7 2 2 2 2 3" xfId="39826" xr:uid="{00000000-0005-0000-0000-0000919B0000}"/>
    <cellStyle name="Normal 7 2 2 2 2 3 10" xfId="39827" xr:uid="{00000000-0005-0000-0000-0000929B0000}"/>
    <cellStyle name="Normal 7 2 2 2 2 3 2" xfId="39828" xr:uid="{00000000-0005-0000-0000-0000939B0000}"/>
    <cellStyle name="Normal 7 2 2 2 2 3 2 2" xfId="39829" xr:uid="{00000000-0005-0000-0000-0000949B0000}"/>
    <cellStyle name="Normal 7 2 2 2 2 3 2 2 2" xfId="39830" xr:uid="{00000000-0005-0000-0000-0000959B0000}"/>
    <cellStyle name="Normal 7 2 2 2 2 3 2 2 2 2" xfId="39831" xr:uid="{00000000-0005-0000-0000-0000969B0000}"/>
    <cellStyle name="Normal 7 2 2 2 2 3 2 2 2 2 2" xfId="39832" xr:uid="{00000000-0005-0000-0000-0000979B0000}"/>
    <cellStyle name="Normal 7 2 2 2 2 3 2 2 2 2 2 2" xfId="39833" xr:uid="{00000000-0005-0000-0000-0000989B0000}"/>
    <cellStyle name="Normal 7 2 2 2 2 3 2 2 2 2 3" xfId="39834" xr:uid="{00000000-0005-0000-0000-0000999B0000}"/>
    <cellStyle name="Normal 7 2 2 2 2 3 2 2 2 3" xfId="39835" xr:uid="{00000000-0005-0000-0000-00009A9B0000}"/>
    <cellStyle name="Normal 7 2 2 2 2 3 2 2 2 3 2" xfId="39836" xr:uid="{00000000-0005-0000-0000-00009B9B0000}"/>
    <cellStyle name="Normal 7 2 2 2 2 3 2 2 2 4" xfId="39837" xr:uid="{00000000-0005-0000-0000-00009C9B0000}"/>
    <cellStyle name="Normal 7 2 2 2 2 3 2 2 3" xfId="39838" xr:uid="{00000000-0005-0000-0000-00009D9B0000}"/>
    <cellStyle name="Normal 7 2 2 2 2 3 2 2 3 2" xfId="39839" xr:uid="{00000000-0005-0000-0000-00009E9B0000}"/>
    <cellStyle name="Normal 7 2 2 2 2 3 2 2 3 2 2" xfId="39840" xr:uid="{00000000-0005-0000-0000-00009F9B0000}"/>
    <cellStyle name="Normal 7 2 2 2 2 3 2 2 3 3" xfId="39841" xr:uid="{00000000-0005-0000-0000-0000A09B0000}"/>
    <cellStyle name="Normal 7 2 2 2 2 3 2 2 4" xfId="39842" xr:uid="{00000000-0005-0000-0000-0000A19B0000}"/>
    <cellStyle name="Normal 7 2 2 2 2 3 2 2 4 2" xfId="39843" xr:uid="{00000000-0005-0000-0000-0000A29B0000}"/>
    <cellStyle name="Normal 7 2 2 2 2 3 2 2 5" xfId="39844" xr:uid="{00000000-0005-0000-0000-0000A39B0000}"/>
    <cellStyle name="Normal 7 2 2 2 2 3 2 3" xfId="39845" xr:uid="{00000000-0005-0000-0000-0000A49B0000}"/>
    <cellStyle name="Normal 7 2 2 2 2 3 2 3 2" xfId="39846" xr:uid="{00000000-0005-0000-0000-0000A59B0000}"/>
    <cellStyle name="Normal 7 2 2 2 2 3 2 3 2 2" xfId="39847" xr:uid="{00000000-0005-0000-0000-0000A69B0000}"/>
    <cellStyle name="Normal 7 2 2 2 2 3 2 3 2 2 2" xfId="39848" xr:uid="{00000000-0005-0000-0000-0000A79B0000}"/>
    <cellStyle name="Normal 7 2 2 2 2 3 2 3 2 3" xfId="39849" xr:uid="{00000000-0005-0000-0000-0000A89B0000}"/>
    <cellStyle name="Normal 7 2 2 2 2 3 2 3 3" xfId="39850" xr:uid="{00000000-0005-0000-0000-0000A99B0000}"/>
    <cellStyle name="Normal 7 2 2 2 2 3 2 3 3 2" xfId="39851" xr:uid="{00000000-0005-0000-0000-0000AA9B0000}"/>
    <cellStyle name="Normal 7 2 2 2 2 3 2 3 4" xfId="39852" xr:uid="{00000000-0005-0000-0000-0000AB9B0000}"/>
    <cellStyle name="Normal 7 2 2 2 2 3 2 4" xfId="39853" xr:uid="{00000000-0005-0000-0000-0000AC9B0000}"/>
    <cellStyle name="Normal 7 2 2 2 2 3 2 4 2" xfId="39854" xr:uid="{00000000-0005-0000-0000-0000AD9B0000}"/>
    <cellStyle name="Normal 7 2 2 2 2 3 2 4 2 2" xfId="39855" xr:uid="{00000000-0005-0000-0000-0000AE9B0000}"/>
    <cellStyle name="Normal 7 2 2 2 2 3 2 4 3" xfId="39856" xr:uid="{00000000-0005-0000-0000-0000AF9B0000}"/>
    <cellStyle name="Normal 7 2 2 2 2 3 2 5" xfId="39857" xr:uid="{00000000-0005-0000-0000-0000B09B0000}"/>
    <cellStyle name="Normal 7 2 2 2 2 3 2 5 2" xfId="39858" xr:uid="{00000000-0005-0000-0000-0000B19B0000}"/>
    <cellStyle name="Normal 7 2 2 2 2 3 2 6" xfId="39859" xr:uid="{00000000-0005-0000-0000-0000B29B0000}"/>
    <cellStyle name="Normal 7 2 2 2 2 3 3" xfId="39860" xr:uid="{00000000-0005-0000-0000-0000B39B0000}"/>
    <cellStyle name="Normal 7 2 2 2 2 3 3 2" xfId="39861" xr:uid="{00000000-0005-0000-0000-0000B49B0000}"/>
    <cellStyle name="Normal 7 2 2 2 2 3 3 2 2" xfId="39862" xr:uid="{00000000-0005-0000-0000-0000B59B0000}"/>
    <cellStyle name="Normal 7 2 2 2 2 3 3 2 2 2" xfId="39863" xr:uid="{00000000-0005-0000-0000-0000B69B0000}"/>
    <cellStyle name="Normal 7 2 2 2 2 3 3 2 2 2 2" xfId="39864" xr:uid="{00000000-0005-0000-0000-0000B79B0000}"/>
    <cellStyle name="Normal 7 2 2 2 2 3 3 2 2 2 2 2" xfId="39865" xr:uid="{00000000-0005-0000-0000-0000B89B0000}"/>
    <cellStyle name="Normal 7 2 2 2 2 3 3 2 2 2 3" xfId="39866" xr:uid="{00000000-0005-0000-0000-0000B99B0000}"/>
    <cellStyle name="Normal 7 2 2 2 2 3 3 2 2 3" xfId="39867" xr:uid="{00000000-0005-0000-0000-0000BA9B0000}"/>
    <cellStyle name="Normal 7 2 2 2 2 3 3 2 2 3 2" xfId="39868" xr:uid="{00000000-0005-0000-0000-0000BB9B0000}"/>
    <cellStyle name="Normal 7 2 2 2 2 3 3 2 2 4" xfId="39869" xr:uid="{00000000-0005-0000-0000-0000BC9B0000}"/>
    <cellStyle name="Normal 7 2 2 2 2 3 3 2 3" xfId="39870" xr:uid="{00000000-0005-0000-0000-0000BD9B0000}"/>
    <cellStyle name="Normal 7 2 2 2 2 3 3 2 3 2" xfId="39871" xr:uid="{00000000-0005-0000-0000-0000BE9B0000}"/>
    <cellStyle name="Normal 7 2 2 2 2 3 3 2 3 2 2" xfId="39872" xr:uid="{00000000-0005-0000-0000-0000BF9B0000}"/>
    <cellStyle name="Normal 7 2 2 2 2 3 3 2 3 3" xfId="39873" xr:uid="{00000000-0005-0000-0000-0000C09B0000}"/>
    <cellStyle name="Normal 7 2 2 2 2 3 3 2 4" xfId="39874" xr:uid="{00000000-0005-0000-0000-0000C19B0000}"/>
    <cellStyle name="Normal 7 2 2 2 2 3 3 2 4 2" xfId="39875" xr:uid="{00000000-0005-0000-0000-0000C29B0000}"/>
    <cellStyle name="Normal 7 2 2 2 2 3 3 2 5" xfId="39876" xr:uid="{00000000-0005-0000-0000-0000C39B0000}"/>
    <cellStyle name="Normal 7 2 2 2 2 3 3 3" xfId="39877" xr:uid="{00000000-0005-0000-0000-0000C49B0000}"/>
    <cellStyle name="Normal 7 2 2 2 2 3 3 3 2" xfId="39878" xr:uid="{00000000-0005-0000-0000-0000C59B0000}"/>
    <cellStyle name="Normal 7 2 2 2 2 3 3 3 2 2" xfId="39879" xr:uid="{00000000-0005-0000-0000-0000C69B0000}"/>
    <cellStyle name="Normal 7 2 2 2 2 3 3 3 2 2 2" xfId="39880" xr:uid="{00000000-0005-0000-0000-0000C79B0000}"/>
    <cellStyle name="Normal 7 2 2 2 2 3 3 3 2 3" xfId="39881" xr:uid="{00000000-0005-0000-0000-0000C89B0000}"/>
    <cellStyle name="Normal 7 2 2 2 2 3 3 3 3" xfId="39882" xr:uid="{00000000-0005-0000-0000-0000C99B0000}"/>
    <cellStyle name="Normal 7 2 2 2 2 3 3 3 3 2" xfId="39883" xr:uid="{00000000-0005-0000-0000-0000CA9B0000}"/>
    <cellStyle name="Normal 7 2 2 2 2 3 3 3 4" xfId="39884" xr:uid="{00000000-0005-0000-0000-0000CB9B0000}"/>
    <cellStyle name="Normal 7 2 2 2 2 3 3 4" xfId="39885" xr:uid="{00000000-0005-0000-0000-0000CC9B0000}"/>
    <cellStyle name="Normal 7 2 2 2 2 3 3 4 2" xfId="39886" xr:uid="{00000000-0005-0000-0000-0000CD9B0000}"/>
    <cellStyle name="Normal 7 2 2 2 2 3 3 4 2 2" xfId="39887" xr:uid="{00000000-0005-0000-0000-0000CE9B0000}"/>
    <cellStyle name="Normal 7 2 2 2 2 3 3 4 3" xfId="39888" xr:uid="{00000000-0005-0000-0000-0000CF9B0000}"/>
    <cellStyle name="Normal 7 2 2 2 2 3 3 5" xfId="39889" xr:uid="{00000000-0005-0000-0000-0000D09B0000}"/>
    <cellStyle name="Normal 7 2 2 2 2 3 3 5 2" xfId="39890" xr:uid="{00000000-0005-0000-0000-0000D19B0000}"/>
    <cellStyle name="Normal 7 2 2 2 2 3 3 6" xfId="39891" xr:uid="{00000000-0005-0000-0000-0000D29B0000}"/>
    <cellStyle name="Normal 7 2 2 2 2 3 4" xfId="39892" xr:uid="{00000000-0005-0000-0000-0000D39B0000}"/>
    <cellStyle name="Normal 7 2 2 2 2 3 4 2" xfId="39893" xr:uid="{00000000-0005-0000-0000-0000D49B0000}"/>
    <cellStyle name="Normal 7 2 2 2 2 3 4 2 2" xfId="39894" xr:uid="{00000000-0005-0000-0000-0000D59B0000}"/>
    <cellStyle name="Normal 7 2 2 2 2 3 4 2 2 2" xfId="39895" xr:uid="{00000000-0005-0000-0000-0000D69B0000}"/>
    <cellStyle name="Normal 7 2 2 2 2 3 4 2 2 2 2" xfId="39896" xr:uid="{00000000-0005-0000-0000-0000D79B0000}"/>
    <cellStyle name="Normal 7 2 2 2 2 3 4 2 2 2 2 2" xfId="39897" xr:uid="{00000000-0005-0000-0000-0000D89B0000}"/>
    <cellStyle name="Normal 7 2 2 2 2 3 4 2 2 2 3" xfId="39898" xr:uid="{00000000-0005-0000-0000-0000D99B0000}"/>
    <cellStyle name="Normal 7 2 2 2 2 3 4 2 2 3" xfId="39899" xr:uid="{00000000-0005-0000-0000-0000DA9B0000}"/>
    <cellStyle name="Normal 7 2 2 2 2 3 4 2 2 3 2" xfId="39900" xr:uid="{00000000-0005-0000-0000-0000DB9B0000}"/>
    <cellStyle name="Normal 7 2 2 2 2 3 4 2 2 4" xfId="39901" xr:uid="{00000000-0005-0000-0000-0000DC9B0000}"/>
    <cellStyle name="Normal 7 2 2 2 2 3 4 2 3" xfId="39902" xr:uid="{00000000-0005-0000-0000-0000DD9B0000}"/>
    <cellStyle name="Normal 7 2 2 2 2 3 4 2 3 2" xfId="39903" xr:uid="{00000000-0005-0000-0000-0000DE9B0000}"/>
    <cellStyle name="Normal 7 2 2 2 2 3 4 2 3 2 2" xfId="39904" xr:uid="{00000000-0005-0000-0000-0000DF9B0000}"/>
    <cellStyle name="Normal 7 2 2 2 2 3 4 2 3 3" xfId="39905" xr:uid="{00000000-0005-0000-0000-0000E09B0000}"/>
    <cellStyle name="Normal 7 2 2 2 2 3 4 2 4" xfId="39906" xr:uid="{00000000-0005-0000-0000-0000E19B0000}"/>
    <cellStyle name="Normal 7 2 2 2 2 3 4 2 4 2" xfId="39907" xr:uid="{00000000-0005-0000-0000-0000E29B0000}"/>
    <cellStyle name="Normal 7 2 2 2 2 3 4 2 5" xfId="39908" xr:uid="{00000000-0005-0000-0000-0000E39B0000}"/>
    <cellStyle name="Normal 7 2 2 2 2 3 4 3" xfId="39909" xr:uid="{00000000-0005-0000-0000-0000E49B0000}"/>
    <cellStyle name="Normal 7 2 2 2 2 3 4 3 2" xfId="39910" xr:uid="{00000000-0005-0000-0000-0000E59B0000}"/>
    <cellStyle name="Normal 7 2 2 2 2 3 4 3 2 2" xfId="39911" xr:uid="{00000000-0005-0000-0000-0000E69B0000}"/>
    <cellStyle name="Normal 7 2 2 2 2 3 4 3 2 2 2" xfId="39912" xr:uid="{00000000-0005-0000-0000-0000E79B0000}"/>
    <cellStyle name="Normal 7 2 2 2 2 3 4 3 2 3" xfId="39913" xr:uid="{00000000-0005-0000-0000-0000E89B0000}"/>
    <cellStyle name="Normal 7 2 2 2 2 3 4 3 3" xfId="39914" xr:uid="{00000000-0005-0000-0000-0000E99B0000}"/>
    <cellStyle name="Normal 7 2 2 2 2 3 4 3 3 2" xfId="39915" xr:uid="{00000000-0005-0000-0000-0000EA9B0000}"/>
    <cellStyle name="Normal 7 2 2 2 2 3 4 3 4" xfId="39916" xr:uid="{00000000-0005-0000-0000-0000EB9B0000}"/>
    <cellStyle name="Normal 7 2 2 2 2 3 4 4" xfId="39917" xr:uid="{00000000-0005-0000-0000-0000EC9B0000}"/>
    <cellStyle name="Normal 7 2 2 2 2 3 4 4 2" xfId="39918" xr:uid="{00000000-0005-0000-0000-0000ED9B0000}"/>
    <cellStyle name="Normal 7 2 2 2 2 3 4 4 2 2" xfId="39919" xr:uid="{00000000-0005-0000-0000-0000EE9B0000}"/>
    <cellStyle name="Normal 7 2 2 2 2 3 4 4 3" xfId="39920" xr:uid="{00000000-0005-0000-0000-0000EF9B0000}"/>
    <cellStyle name="Normal 7 2 2 2 2 3 4 5" xfId="39921" xr:uid="{00000000-0005-0000-0000-0000F09B0000}"/>
    <cellStyle name="Normal 7 2 2 2 2 3 4 5 2" xfId="39922" xr:uid="{00000000-0005-0000-0000-0000F19B0000}"/>
    <cellStyle name="Normal 7 2 2 2 2 3 4 6" xfId="39923" xr:uid="{00000000-0005-0000-0000-0000F29B0000}"/>
    <cellStyle name="Normal 7 2 2 2 2 3 5" xfId="39924" xr:uid="{00000000-0005-0000-0000-0000F39B0000}"/>
    <cellStyle name="Normal 7 2 2 2 2 3 5 2" xfId="39925" xr:uid="{00000000-0005-0000-0000-0000F49B0000}"/>
    <cellStyle name="Normal 7 2 2 2 2 3 5 2 2" xfId="39926" xr:uid="{00000000-0005-0000-0000-0000F59B0000}"/>
    <cellStyle name="Normal 7 2 2 2 2 3 5 2 2 2" xfId="39927" xr:uid="{00000000-0005-0000-0000-0000F69B0000}"/>
    <cellStyle name="Normal 7 2 2 2 2 3 5 2 2 2 2" xfId="39928" xr:uid="{00000000-0005-0000-0000-0000F79B0000}"/>
    <cellStyle name="Normal 7 2 2 2 2 3 5 2 2 3" xfId="39929" xr:uid="{00000000-0005-0000-0000-0000F89B0000}"/>
    <cellStyle name="Normal 7 2 2 2 2 3 5 2 3" xfId="39930" xr:uid="{00000000-0005-0000-0000-0000F99B0000}"/>
    <cellStyle name="Normal 7 2 2 2 2 3 5 2 3 2" xfId="39931" xr:uid="{00000000-0005-0000-0000-0000FA9B0000}"/>
    <cellStyle name="Normal 7 2 2 2 2 3 5 2 4" xfId="39932" xr:uid="{00000000-0005-0000-0000-0000FB9B0000}"/>
    <cellStyle name="Normal 7 2 2 2 2 3 5 3" xfId="39933" xr:uid="{00000000-0005-0000-0000-0000FC9B0000}"/>
    <cellStyle name="Normal 7 2 2 2 2 3 5 3 2" xfId="39934" xr:uid="{00000000-0005-0000-0000-0000FD9B0000}"/>
    <cellStyle name="Normal 7 2 2 2 2 3 5 3 2 2" xfId="39935" xr:uid="{00000000-0005-0000-0000-0000FE9B0000}"/>
    <cellStyle name="Normal 7 2 2 2 2 3 5 3 3" xfId="39936" xr:uid="{00000000-0005-0000-0000-0000FF9B0000}"/>
    <cellStyle name="Normal 7 2 2 2 2 3 5 4" xfId="39937" xr:uid="{00000000-0005-0000-0000-0000009C0000}"/>
    <cellStyle name="Normal 7 2 2 2 2 3 5 4 2" xfId="39938" xr:uid="{00000000-0005-0000-0000-0000019C0000}"/>
    <cellStyle name="Normal 7 2 2 2 2 3 5 5" xfId="39939" xr:uid="{00000000-0005-0000-0000-0000029C0000}"/>
    <cellStyle name="Normal 7 2 2 2 2 3 6" xfId="39940" xr:uid="{00000000-0005-0000-0000-0000039C0000}"/>
    <cellStyle name="Normal 7 2 2 2 2 3 6 2" xfId="39941" xr:uid="{00000000-0005-0000-0000-0000049C0000}"/>
    <cellStyle name="Normal 7 2 2 2 2 3 6 2 2" xfId="39942" xr:uid="{00000000-0005-0000-0000-0000059C0000}"/>
    <cellStyle name="Normal 7 2 2 2 2 3 6 2 2 2" xfId="39943" xr:uid="{00000000-0005-0000-0000-0000069C0000}"/>
    <cellStyle name="Normal 7 2 2 2 2 3 6 2 3" xfId="39944" xr:uid="{00000000-0005-0000-0000-0000079C0000}"/>
    <cellStyle name="Normal 7 2 2 2 2 3 6 3" xfId="39945" xr:uid="{00000000-0005-0000-0000-0000089C0000}"/>
    <cellStyle name="Normal 7 2 2 2 2 3 6 3 2" xfId="39946" xr:uid="{00000000-0005-0000-0000-0000099C0000}"/>
    <cellStyle name="Normal 7 2 2 2 2 3 6 4" xfId="39947" xr:uid="{00000000-0005-0000-0000-00000A9C0000}"/>
    <cellStyle name="Normal 7 2 2 2 2 3 7" xfId="39948" xr:uid="{00000000-0005-0000-0000-00000B9C0000}"/>
    <cellStyle name="Normal 7 2 2 2 2 3 7 2" xfId="39949" xr:uid="{00000000-0005-0000-0000-00000C9C0000}"/>
    <cellStyle name="Normal 7 2 2 2 2 3 7 2 2" xfId="39950" xr:uid="{00000000-0005-0000-0000-00000D9C0000}"/>
    <cellStyle name="Normal 7 2 2 2 2 3 7 3" xfId="39951" xr:uid="{00000000-0005-0000-0000-00000E9C0000}"/>
    <cellStyle name="Normal 7 2 2 2 2 3 8" xfId="39952" xr:uid="{00000000-0005-0000-0000-00000F9C0000}"/>
    <cellStyle name="Normal 7 2 2 2 2 3 8 2" xfId="39953" xr:uid="{00000000-0005-0000-0000-0000109C0000}"/>
    <cellStyle name="Normal 7 2 2 2 2 3 9" xfId="39954" xr:uid="{00000000-0005-0000-0000-0000119C0000}"/>
    <cellStyle name="Normal 7 2 2 2 2 4" xfId="39955" xr:uid="{00000000-0005-0000-0000-0000129C0000}"/>
    <cellStyle name="Normal 7 2 2 2 2 4 2" xfId="39956" xr:uid="{00000000-0005-0000-0000-0000139C0000}"/>
    <cellStyle name="Normal 7 2 2 2 2 4 2 2" xfId="39957" xr:uid="{00000000-0005-0000-0000-0000149C0000}"/>
    <cellStyle name="Normal 7 2 2 2 2 4 2 2 2" xfId="39958" xr:uid="{00000000-0005-0000-0000-0000159C0000}"/>
    <cellStyle name="Normal 7 2 2 2 2 4 2 2 2 2" xfId="39959" xr:uid="{00000000-0005-0000-0000-0000169C0000}"/>
    <cellStyle name="Normal 7 2 2 2 2 4 2 2 2 2 2" xfId="39960" xr:uid="{00000000-0005-0000-0000-0000179C0000}"/>
    <cellStyle name="Normal 7 2 2 2 2 4 2 2 2 2 2 2" xfId="39961" xr:uid="{00000000-0005-0000-0000-0000189C0000}"/>
    <cellStyle name="Normal 7 2 2 2 2 4 2 2 2 2 3" xfId="39962" xr:uid="{00000000-0005-0000-0000-0000199C0000}"/>
    <cellStyle name="Normal 7 2 2 2 2 4 2 2 2 3" xfId="39963" xr:uid="{00000000-0005-0000-0000-00001A9C0000}"/>
    <cellStyle name="Normal 7 2 2 2 2 4 2 2 2 3 2" xfId="39964" xr:uid="{00000000-0005-0000-0000-00001B9C0000}"/>
    <cellStyle name="Normal 7 2 2 2 2 4 2 2 2 4" xfId="39965" xr:uid="{00000000-0005-0000-0000-00001C9C0000}"/>
    <cellStyle name="Normal 7 2 2 2 2 4 2 2 3" xfId="39966" xr:uid="{00000000-0005-0000-0000-00001D9C0000}"/>
    <cellStyle name="Normal 7 2 2 2 2 4 2 2 3 2" xfId="39967" xr:uid="{00000000-0005-0000-0000-00001E9C0000}"/>
    <cellStyle name="Normal 7 2 2 2 2 4 2 2 3 2 2" xfId="39968" xr:uid="{00000000-0005-0000-0000-00001F9C0000}"/>
    <cellStyle name="Normal 7 2 2 2 2 4 2 2 3 3" xfId="39969" xr:uid="{00000000-0005-0000-0000-0000209C0000}"/>
    <cellStyle name="Normal 7 2 2 2 2 4 2 2 4" xfId="39970" xr:uid="{00000000-0005-0000-0000-0000219C0000}"/>
    <cellStyle name="Normal 7 2 2 2 2 4 2 2 4 2" xfId="39971" xr:uid="{00000000-0005-0000-0000-0000229C0000}"/>
    <cellStyle name="Normal 7 2 2 2 2 4 2 2 5" xfId="39972" xr:uid="{00000000-0005-0000-0000-0000239C0000}"/>
    <cellStyle name="Normal 7 2 2 2 2 4 2 3" xfId="39973" xr:uid="{00000000-0005-0000-0000-0000249C0000}"/>
    <cellStyle name="Normal 7 2 2 2 2 4 2 3 2" xfId="39974" xr:uid="{00000000-0005-0000-0000-0000259C0000}"/>
    <cellStyle name="Normal 7 2 2 2 2 4 2 3 2 2" xfId="39975" xr:uid="{00000000-0005-0000-0000-0000269C0000}"/>
    <cellStyle name="Normal 7 2 2 2 2 4 2 3 2 2 2" xfId="39976" xr:uid="{00000000-0005-0000-0000-0000279C0000}"/>
    <cellStyle name="Normal 7 2 2 2 2 4 2 3 2 3" xfId="39977" xr:uid="{00000000-0005-0000-0000-0000289C0000}"/>
    <cellStyle name="Normal 7 2 2 2 2 4 2 3 3" xfId="39978" xr:uid="{00000000-0005-0000-0000-0000299C0000}"/>
    <cellStyle name="Normal 7 2 2 2 2 4 2 3 3 2" xfId="39979" xr:uid="{00000000-0005-0000-0000-00002A9C0000}"/>
    <cellStyle name="Normal 7 2 2 2 2 4 2 3 4" xfId="39980" xr:uid="{00000000-0005-0000-0000-00002B9C0000}"/>
    <cellStyle name="Normal 7 2 2 2 2 4 2 4" xfId="39981" xr:uid="{00000000-0005-0000-0000-00002C9C0000}"/>
    <cellStyle name="Normal 7 2 2 2 2 4 2 4 2" xfId="39982" xr:uid="{00000000-0005-0000-0000-00002D9C0000}"/>
    <cellStyle name="Normal 7 2 2 2 2 4 2 4 2 2" xfId="39983" xr:uid="{00000000-0005-0000-0000-00002E9C0000}"/>
    <cellStyle name="Normal 7 2 2 2 2 4 2 4 3" xfId="39984" xr:uid="{00000000-0005-0000-0000-00002F9C0000}"/>
    <cellStyle name="Normal 7 2 2 2 2 4 2 5" xfId="39985" xr:uid="{00000000-0005-0000-0000-0000309C0000}"/>
    <cellStyle name="Normal 7 2 2 2 2 4 2 5 2" xfId="39986" xr:uid="{00000000-0005-0000-0000-0000319C0000}"/>
    <cellStyle name="Normal 7 2 2 2 2 4 2 6" xfId="39987" xr:uid="{00000000-0005-0000-0000-0000329C0000}"/>
    <cellStyle name="Normal 7 2 2 2 2 4 3" xfId="39988" xr:uid="{00000000-0005-0000-0000-0000339C0000}"/>
    <cellStyle name="Normal 7 2 2 2 2 4 3 2" xfId="39989" xr:uid="{00000000-0005-0000-0000-0000349C0000}"/>
    <cellStyle name="Normal 7 2 2 2 2 4 3 2 2" xfId="39990" xr:uid="{00000000-0005-0000-0000-0000359C0000}"/>
    <cellStyle name="Normal 7 2 2 2 2 4 3 2 2 2" xfId="39991" xr:uid="{00000000-0005-0000-0000-0000369C0000}"/>
    <cellStyle name="Normal 7 2 2 2 2 4 3 2 2 2 2" xfId="39992" xr:uid="{00000000-0005-0000-0000-0000379C0000}"/>
    <cellStyle name="Normal 7 2 2 2 2 4 3 2 2 2 2 2" xfId="39993" xr:uid="{00000000-0005-0000-0000-0000389C0000}"/>
    <cellStyle name="Normal 7 2 2 2 2 4 3 2 2 2 3" xfId="39994" xr:uid="{00000000-0005-0000-0000-0000399C0000}"/>
    <cellStyle name="Normal 7 2 2 2 2 4 3 2 2 3" xfId="39995" xr:uid="{00000000-0005-0000-0000-00003A9C0000}"/>
    <cellStyle name="Normal 7 2 2 2 2 4 3 2 2 3 2" xfId="39996" xr:uid="{00000000-0005-0000-0000-00003B9C0000}"/>
    <cellStyle name="Normal 7 2 2 2 2 4 3 2 2 4" xfId="39997" xr:uid="{00000000-0005-0000-0000-00003C9C0000}"/>
    <cellStyle name="Normal 7 2 2 2 2 4 3 2 3" xfId="39998" xr:uid="{00000000-0005-0000-0000-00003D9C0000}"/>
    <cellStyle name="Normal 7 2 2 2 2 4 3 2 3 2" xfId="39999" xr:uid="{00000000-0005-0000-0000-00003E9C0000}"/>
    <cellStyle name="Normal 7 2 2 2 2 4 3 2 3 2 2" xfId="40000" xr:uid="{00000000-0005-0000-0000-00003F9C0000}"/>
    <cellStyle name="Normal 7 2 2 2 2 4 3 2 3 3" xfId="40001" xr:uid="{00000000-0005-0000-0000-0000409C0000}"/>
    <cellStyle name="Normal 7 2 2 2 2 4 3 2 4" xfId="40002" xr:uid="{00000000-0005-0000-0000-0000419C0000}"/>
    <cellStyle name="Normal 7 2 2 2 2 4 3 2 4 2" xfId="40003" xr:uid="{00000000-0005-0000-0000-0000429C0000}"/>
    <cellStyle name="Normal 7 2 2 2 2 4 3 2 5" xfId="40004" xr:uid="{00000000-0005-0000-0000-0000439C0000}"/>
    <cellStyle name="Normal 7 2 2 2 2 4 3 3" xfId="40005" xr:uid="{00000000-0005-0000-0000-0000449C0000}"/>
    <cellStyle name="Normal 7 2 2 2 2 4 3 3 2" xfId="40006" xr:uid="{00000000-0005-0000-0000-0000459C0000}"/>
    <cellStyle name="Normal 7 2 2 2 2 4 3 3 2 2" xfId="40007" xr:uid="{00000000-0005-0000-0000-0000469C0000}"/>
    <cellStyle name="Normal 7 2 2 2 2 4 3 3 2 2 2" xfId="40008" xr:uid="{00000000-0005-0000-0000-0000479C0000}"/>
    <cellStyle name="Normal 7 2 2 2 2 4 3 3 2 3" xfId="40009" xr:uid="{00000000-0005-0000-0000-0000489C0000}"/>
    <cellStyle name="Normal 7 2 2 2 2 4 3 3 3" xfId="40010" xr:uid="{00000000-0005-0000-0000-0000499C0000}"/>
    <cellStyle name="Normal 7 2 2 2 2 4 3 3 3 2" xfId="40011" xr:uid="{00000000-0005-0000-0000-00004A9C0000}"/>
    <cellStyle name="Normal 7 2 2 2 2 4 3 3 4" xfId="40012" xr:uid="{00000000-0005-0000-0000-00004B9C0000}"/>
    <cellStyle name="Normal 7 2 2 2 2 4 3 4" xfId="40013" xr:uid="{00000000-0005-0000-0000-00004C9C0000}"/>
    <cellStyle name="Normal 7 2 2 2 2 4 3 4 2" xfId="40014" xr:uid="{00000000-0005-0000-0000-00004D9C0000}"/>
    <cellStyle name="Normal 7 2 2 2 2 4 3 4 2 2" xfId="40015" xr:uid="{00000000-0005-0000-0000-00004E9C0000}"/>
    <cellStyle name="Normal 7 2 2 2 2 4 3 4 3" xfId="40016" xr:uid="{00000000-0005-0000-0000-00004F9C0000}"/>
    <cellStyle name="Normal 7 2 2 2 2 4 3 5" xfId="40017" xr:uid="{00000000-0005-0000-0000-0000509C0000}"/>
    <cellStyle name="Normal 7 2 2 2 2 4 3 5 2" xfId="40018" xr:uid="{00000000-0005-0000-0000-0000519C0000}"/>
    <cellStyle name="Normal 7 2 2 2 2 4 3 6" xfId="40019" xr:uid="{00000000-0005-0000-0000-0000529C0000}"/>
    <cellStyle name="Normal 7 2 2 2 2 4 4" xfId="40020" xr:uid="{00000000-0005-0000-0000-0000539C0000}"/>
    <cellStyle name="Normal 7 2 2 2 2 4 4 2" xfId="40021" xr:uid="{00000000-0005-0000-0000-0000549C0000}"/>
    <cellStyle name="Normal 7 2 2 2 2 4 4 2 2" xfId="40022" xr:uid="{00000000-0005-0000-0000-0000559C0000}"/>
    <cellStyle name="Normal 7 2 2 2 2 4 4 2 2 2" xfId="40023" xr:uid="{00000000-0005-0000-0000-0000569C0000}"/>
    <cellStyle name="Normal 7 2 2 2 2 4 4 2 2 2 2" xfId="40024" xr:uid="{00000000-0005-0000-0000-0000579C0000}"/>
    <cellStyle name="Normal 7 2 2 2 2 4 4 2 2 2 2 2" xfId="40025" xr:uid="{00000000-0005-0000-0000-0000589C0000}"/>
    <cellStyle name="Normal 7 2 2 2 2 4 4 2 2 2 3" xfId="40026" xr:uid="{00000000-0005-0000-0000-0000599C0000}"/>
    <cellStyle name="Normal 7 2 2 2 2 4 4 2 2 3" xfId="40027" xr:uid="{00000000-0005-0000-0000-00005A9C0000}"/>
    <cellStyle name="Normal 7 2 2 2 2 4 4 2 2 3 2" xfId="40028" xr:uid="{00000000-0005-0000-0000-00005B9C0000}"/>
    <cellStyle name="Normal 7 2 2 2 2 4 4 2 2 4" xfId="40029" xr:uid="{00000000-0005-0000-0000-00005C9C0000}"/>
    <cellStyle name="Normal 7 2 2 2 2 4 4 2 3" xfId="40030" xr:uid="{00000000-0005-0000-0000-00005D9C0000}"/>
    <cellStyle name="Normal 7 2 2 2 2 4 4 2 3 2" xfId="40031" xr:uid="{00000000-0005-0000-0000-00005E9C0000}"/>
    <cellStyle name="Normal 7 2 2 2 2 4 4 2 3 2 2" xfId="40032" xr:uid="{00000000-0005-0000-0000-00005F9C0000}"/>
    <cellStyle name="Normal 7 2 2 2 2 4 4 2 3 3" xfId="40033" xr:uid="{00000000-0005-0000-0000-0000609C0000}"/>
    <cellStyle name="Normal 7 2 2 2 2 4 4 2 4" xfId="40034" xr:uid="{00000000-0005-0000-0000-0000619C0000}"/>
    <cellStyle name="Normal 7 2 2 2 2 4 4 2 4 2" xfId="40035" xr:uid="{00000000-0005-0000-0000-0000629C0000}"/>
    <cellStyle name="Normal 7 2 2 2 2 4 4 2 5" xfId="40036" xr:uid="{00000000-0005-0000-0000-0000639C0000}"/>
    <cellStyle name="Normal 7 2 2 2 2 4 4 3" xfId="40037" xr:uid="{00000000-0005-0000-0000-0000649C0000}"/>
    <cellStyle name="Normal 7 2 2 2 2 4 4 3 2" xfId="40038" xr:uid="{00000000-0005-0000-0000-0000659C0000}"/>
    <cellStyle name="Normal 7 2 2 2 2 4 4 3 2 2" xfId="40039" xr:uid="{00000000-0005-0000-0000-0000669C0000}"/>
    <cellStyle name="Normal 7 2 2 2 2 4 4 3 2 2 2" xfId="40040" xr:uid="{00000000-0005-0000-0000-0000679C0000}"/>
    <cellStyle name="Normal 7 2 2 2 2 4 4 3 2 3" xfId="40041" xr:uid="{00000000-0005-0000-0000-0000689C0000}"/>
    <cellStyle name="Normal 7 2 2 2 2 4 4 3 3" xfId="40042" xr:uid="{00000000-0005-0000-0000-0000699C0000}"/>
    <cellStyle name="Normal 7 2 2 2 2 4 4 3 3 2" xfId="40043" xr:uid="{00000000-0005-0000-0000-00006A9C0000}"/>
    <cellStyle name="Normal 7 2 2 2 2 4 4 3 4" xfId="40044" xr:uid="{00000000-0005-0000-0000-00006B9C0000}"/>
    <cellStyle name="Normal 7 2 2 2 2 4 4 4" xfId="40045" xr:uid="{00000000-0005-0000-0000-00006C9C0000}"/>
    <cellStyle name="Normal 7 2 2 2 2 4 4 4 2" xfId="40046" xr:uid="{00000000-0005-0000-0000-00006D9C0000}"/>
    <cellStyle name="Normal 7 2 2 2 2 4 4 4 2 2" xfId="40047" xr:uid="{00000000-0005-0000-0000-00006E9C0000}"/>
    <cellStyle name="Normal 7 2 2 2 2 4 4 4 3" xfId="40048" xr:uid="{00000000-0005-0000-0000-00006F9C0000}"/>
    <cellStyle name="Normal 7 2 2 2 2 4 4 5" xfId="40049" xr:uid="{00000000-0005-0000-0000-0000709C0000}"/>
    <cellStyle name="Normal 7 2 2 2 2 4 4 5 2" xfId="40050" xr:uid="{00000000-0005-0000-0000-0000719C0000}"/>
    <cellStyle name="Normal 7 2 2 2 2 4 4 6" xfId="40051" xr:uid="{00000000-0005-0000-0000-0000729C0000}"/>
    <cellStyle name="Normal 7 2 2 2 2 4 5" xfId="40052" xr:uid="{00000000-0005-0000-0000-0000739C0000}"/>
    <cellStyle name="Normal 7 2 2 2 2 4 5 2" xfId="40053" xr:uid="{00000000-0005-0000-0000-0000749C0000}"/>
    <cellStyle name="Normal 7 2 2 2 2 4 5 2 2" xfId="40054" xr:uid="{00000000-0005-0000-0000-0000759C0000}"/>
    <cellStyle name="Normal 7 2 2 2 2 4 5 2 2 2" xfId="40055" xr:uid="{00000000-0005-0000-0000-0000769C0000}"/>
    <cellStyle name="Normal 7 2 2 2 2 4 5 2 2 2 2" xfId="40056" xr:uid="{00000000-0005-0000-0000-0000779C0000}"/>
    <cellStyle name="Normal 7 2 2 2 2 4 5 2 2 3" xfId="40057" xr:uid="{00000000-0005-0000-0000-0000789C0000}"/>
    <cellStyle name="Normal 7 2 2 2 2 4 5 2 3" xfId="40058" xr:uid="{00000000-0005-0000-0000-0000799C0000}"/>
    <cellStyle name="Normal 7 2 2 2 2 4 5 2 3 2" xfId="40059" xr:uid="{00000000-0005-0000-0000-00007A9C0000}"/>
    <cellStyle name="Normal 7 2 2 2 2 4 5 2 4" xfId="40060" xr:uid="{00000000-0005-0000-0000-00007B9C0000}"/>
    <cellStyle name="Normal 7 2 2 2 2 4 5 3" xfId="40061" xr:uid="{00000000-0005-0000-0000-00007C9C0000}"/>
    <cellStyle name="Normal 7 2 2 2 2 4 5 3 2" xfId="40062" xr:uid="{00000000-0005-0000-0000-00007D9C0000}"/>
    <cellStyle name="Normal 7 2 2 2 2 4 5 3 2 2" xfId="40063" xr:uid="{00000000-0005-0000-0000-00007E9C0000}"/>
    <cellStyle name="Normal 7 2 2 2 2 4 5 3 3" xfId="40064" xr:uid="{00000000-0005-0000-0000-00007F9C0000}"/>
    <cellStyle name="Normal 7 2 2 2 2 4 5 4" xfId="40065" xr:uid="{00000000-0005-0000-0000-0000809C0000}"/>
    <cellStyle name="Normal 7 2 2 2 2 4 5 4 2" xfId="40066" xr:uid="{00000000-0005-0000-0000-0000819C0000}"/>
    <cellStyle name="Normal 7 2 2 2 2 4 5 5" xfId="40067" xr:uid="{00000000-0005-0000-0000-0000829C0000}"/>
    <cellStyle name="Normal 7 2 2 2 2 4 6" xfId="40068" xr:uid="{00000000-0005-0000-0000-0000839C0000}"/>
    <cellStyle name="Normal 7 2 2 2 2 4 6 2" xfId="40069" xr:uid="{00000000-0005-0000-0000-0000849C0000}"/>
    <cellStyle name="Normal 7 2 2 2 2 4 6 2 2" xfId="40070" xr:uid="{00000000-0005-0000-0000-0000859C0000}"/>
    <cellStyle name="Normal 7 2 2 2 2 4 6 2 2 2" xfId="40071" xr:uid="{00000000-0005-0000-0000-0000869C0000}"/>
    <cellStyle name="Normal 7 2 2 2 2 4 6 2 3" xfId="40072" xr:uid="{00000000-0005-0000-0000-0000879C0000}"/>
    <cellStyle name="Normal 7 2 2 2 2 4 6 3" xfId="40073" xr:uid="{00000000-0005-0000-0000-0000889C0000}"/>
    <cellStyle name="Normal 7 2 2 2 2 4 6 3 2" xfId="40074" xr:uid="{00000000-0005-0000-0000-0000899C0000}"/>
    <cellStyle name="Normal 7 2 2 2 2 4 6 4" xfId="40075" xr:uid="{00000000-0005-0000-0000-00008A9C0000}"/>
    <cellStyle name="Normal 7 2 2 2 2 4 7" xfId="40076" xr:uid="{00000000-0005-0000-0000-00008B9C0000}"/>
    <cellStyle name="Normal 7 2 2 2 2 4 7 2" xfId="40077" xr:uid="{00000000-0005-0000-0000-00008C9C0000}"/>
    <cellStyle name="Normal 7 2 2 2 2 4 7 2 2" xfId="40078" xr:uid="{00000000-0005-0000-0000-00008D9C0000}"/>
    <cellStyle name="Normal 7 2 2 2 2 4 7 3" xfId="40079" xr:uid="{00000000-0005-0000-0000-00008E9C0000}"/>
    <cellStyle name="Normal 7 2 2 2 2 4 8" xfId="40080" xr:uid="{00000000-0005-0000-0000-00008F9C0000}"/>
    <cellStyle name="Normal 7 2 2 2 2 4 8 2" xfId="40081" xr:uid="{00000000-0005-0000-0000-0000909C0000}"/>
    <cellStyle name="Normal 7 2 2 2 2 4 9" xfId="40082" xr:uid="{00000000-0005-0000-0000-0000919C0000}"/>
    <cellStyle name="Normal 7 2 2 2 2 5" xfId="40083" xr:uid="{00000000-0005-0000-0000-0000929C0000}"/>
    <cellStyle name="Normal 7 2 2 2 2 5 2" xfId="40084" xr:uid="{00000000-0005-0000-0000-0000939C0000}"/>
    <cellStyle name="Normal 7 2 2 2 2 5 2 2" xfId="40085" xr:uid="{00000000-0005-0000-0000-0000949C0000}"/>
    <cellStyle name="Normal 7 2 2 2 2 5 2 2 2" xfId="40086" xr:uid="{00000000-0005-0000-0000-0000959C0000}"/>
    <cellStyle name="Normal 7 2 2 2 2 5 2 2 2 2" xfId="40087" xr:uid="{00000000-0005-0000-0000-0000969C0000}"/>
    <cellStyle name="Normal 7 2 2 2 2 5 2 2 2 2 2" xfId="40088" xr:uid="{00000000-0005-0000-0000-0000979C0000}"/>
    <cellStyle name="Normal 7 2 2 2 2 5 2 2 2 3" xfId="40089" xr:uid="{00000000-0005-0000-0000-0000989C0000}"/>
    <cellStyle name="Normal 7 2 2 2 2 5 2 2 3" xfId="40090" xr:uid="{00000000-0005-0000-0000-0000999C0000}"/>
    <cellStyle name="Normal 7 2 2 2 2 5 2 2 3 2" xfId="40091" xr:uid="{00000000-0005-0000-0000-00009A9C0000}"/>
    <cellStyle name="Normal 7 2 2 2 2 5 2 2 4" xfId="40092" xr:uid="{00000000-0005-0000-0000-00009B9C0000}"/>
    <cellStyle name="Normal 7 2 2 2 2 5 2 3" xfId="40093" xr:uid="{00000000-0005-0000-0000-00009C9C0000}"/>
    <cellStyle name="Normal 7 2 2 2 2 5 2 3 2" xfId="40094" xr:uid="{00000000-0005-0000-0000-00009D9C0000}"/>
    <cellStyle name="Normal 7 2 2 2 2 5 2 3 2 2" xfId="40095" xr:uid="{00000000-0005-0000-0000-00009E9C0000}"/>
    <cellStyle name="Normal 7 2 2 2 2 5 2 3 3" xfId="40096" xr:uid="{00000000-0005-0000-0000-00009F9C0000}"/>
    <cellStyle name="Normal 7 2 2 2 2 5 2 4" xfId="40097" xr:uid="{00000000-0005-0000-0000-0000A09C0000}"/>
    <cellStyle name="Normal 7 2 2 2 2 5 2 4 2" xfId="40098" xr:uid="{00000000-0005-0000-0000-0000A19C0000}"/>
    <cellStyle name="Normal 7 2 2 2 2 5 2 5" xfId="40099" xr:uid="{00000000-0005-0000-0000-0000A29C0000}"/>
    <cellStyle name="Normal 7 2 2 2 2 5 3" xfId="40100" xr:uid="{00000000-0005-0000-0000-0000A39C0000}"/>
    <cellStyle name="Normal 7 2 2 2 2 5 3 2" xfId="40101" xr:uid="{00000000-0005-0000-0000-0000A49C0000}"/>
    <cellStyle name="Normal 7 2 2 2 2 5 3 2 2" xfId="40102" xr:uid="{00000000-0005-0000-0000-0000A59C0000}"/>
    <cellStyle name="Normal 7 2 2 2 2 5 3 2 2 2" xfId="40103" xr:uid="{00000000-0005-0000-0000-0000A69C0000}"/>
    <cellStyle name="Normal 7 2 2 2 2 5 3 2 3" xfId="40104" xr:uid="{00000000-0005-0000-0000-0000A79C0000}"/>
    <cellStyle name="Normal 7 2 2 2 2 5 3 3" xfId="40105" xr:uid="{00000000-0005-0000-0000-0000A89C0000}"/>
    <cellStyle name="Normal 7 2 2 2 2 5 3 3 2" xfId="40106" xr:uid="{00000000-0005-0000-0000-0000A99C0000}"/>
    <cellStyle name="Normal 7 2 2 2 2 5 3 4" xfId="40107" xr:uid="{00000000-0005-0000-0000-0000AA9C0000}"/>
    <cellStyle name="Normal 7 2 2 2 2 5 4" xfId="40108" xr:uid="{00000000-0005-0000-0000-0000AB9C0000}"/>
    <cellStyle name="Normal 7 2 2 2 2 5 4 2" xfId="40109" xr:uid="{00000000-0005-0000-0000-0000AC9C0000}"/>
    <cellStyle name="Normal 7 2 2 2 2 5 4 2 2" xfId="40110" xr:uid="{00000000-0005-0000-0000-0000AD9C0000}"/>
    <cellStyle name="Normal 7 2 2 2 2 5 4 3" xfId="40111" xr:uid="{00000000-0005-0000-0000-0000AE9C0000}"/>
    <cellStyle name="Normal 7 2 2 2 2 5 5" xfId="40112" xr:uid="{00000000-0005-0000-0000-0000AF9C0000}"/>
    <cellStyle name="Normal 7 2 2 2 2 5 5 2" xfId="40113" xr:uid="{00000000-0005-0000-0000-0000B09C0000}"/>
    <cellStyle name="Normal 7 2 2 2 2 5 6" xfId="40114" xr:uid="{00000000-0005-0000-0000-0000B19C0000}"/>
    <cellStyle name="Normal 7 2 2 2 2 6" xfId="40115" xr:uid="{00000000-0005-0000-0000-0000B29C0000}"/>
    <cellStyle name="Normal 7 2 2 2 2 6 2" xfId="40116" xr:uid="{00000000-0005-0000-0000-0000B39C0000}"/>
    <cellStyle name="Normal 7 2 2 2 2 6 2 2" xfId="40117" xr:uid="{00000000-0005-0000-0000-0000B49C0000}"/>
    <cellStyle name="Normal 7 2 2 2 2 6 2 2 2" xfId="40118" xr:uid="{00000000-0005-0000-0000-0000B59C0000}"/>
    <cellStyle name="Normal 7 2 2 2 2 6 2 2 2 2" xfId="40119" xr:uid="{00000000-0005-0000-0000-0000B69C0000}"/>
    <cellStyle name="Normal 7 2 2 2 2 6 2 2 2 2 2" xfId="40120" xr:uid="{00000000-0005-0000-0000-0000B79C0000}"/>
    <cellStyle name="Normal 7 2 2 2 2 6 2 2 2 3" xfId="40121" xr:uid="{00000000-0005-0000-0000-0000B89C0000}"/>
    <cellStyle name="Normal 7 2 2 2 2 6 2 2 3" xfId="40122" xr:uid="{00000000-0005-0000-0000-0000B99C0000}"/>
    <cellStyle name="Normal 7 2 2 2 2 6 2 2 3 2" xfId="40123" xr:uid="{00000000-0005-0000-0000-0000BA9C0000}"/>
    <cellStyle name="Normal 7 2 2 2 2 6 2 2 4" xfId="40124" xr:uid="{00000000-0005-0000-0000-0000BB9C0000}"/>
    <cellStyle name="Normal 7 2 2 2 2 6 2 3" xfId="40125" xr:uid="{00000000-0005-0000-0000-0000BC9C0000}"/>
    <cellStyle name="Normal 7 2 2 2 2 6 2 3 2" xfId="40126" xr:uid="{00000000-0005-0000-0000-0000BD9C0000}"/>
    <cellStyle name="Normal 7 2 2 2 2 6 2 3 2 2" xfId="40127" xr:uid="{00000000-0005-0000-0000-0000BE9C0000}"/>
    <cellStyle name="Normal 7 2 2 2 2 6 2 3 3" xfId="40128" xr:uid="{00000000-0005-0000-0000-0000BF9C0000}"/>
    <cellStyle name="Normal 7 2 2 2 2 6 2 4" xfId="40129" xr:uid="{00000000-0005-0000-0000-0000C09C0000}"/>
    <cellStyle name="Normal 7 2 2 2 2 6 2 4 2" xfId="40130" xr:uid="{00000000-0005-0000-0000-0000C19C0000}"/>
    <cellStyle name="Normal 7 2 2 2 2 6 2 5" xfId="40131" xr:uid="{00000000-0005-0000-0000-0000C29C0000}"/>
    <cellStyle name="Normal 7 2 2 2 2 6 3" xfId="40132" xr:uid="{00000000-0005-0000-0000-0000C39C0000}"/>
    <cellStyle name="Normal 7 2 2 2 2 6 3 2" xfId="40133" xr:uid="{00000000-0005-0000-0000-0000C49C0000}"/>
    <cellStyle name="Normal 7 2 2 2 2 6 3 2 2" xfId="40134" xr:uid="{00000000-0005-0000-0000-0000C59C0000}"/>
    <cellStyle name="Normal 7 2 2 2 2 6 3 2 2 2" xfId="40135" xr:uid="{00000000-0005-0000-0000-0000C69C0000}"/>
    <cellStyle name="Normal 7 2 2 2 2 6 3 2 3" xfId="40136" xr:uid="{00000000-0005-0000-0000-0000C79C0000}"/>
    <cellStyle name="Normal 7 2 2 2 2 6 3 3" xfId="40137" xr:uid="{00000000-0005-0000-0000-0000C89C0000}"/>
    <cellStyle name="Normal 7 2 2 2 2 6 3 3 2" xfId="40138" xr:uid="{00000000-0005-0000-0000-0000C99C0000}"/>
    <cellStyle name="Normal 7 2 2 2 2 6 3 4" xfId="40139" xr:uid="{00000000-0005-0000-0000-0000CA9C0000}"/>
    <cellStyle name="Normal 7 2 2 2 2 6 4" xfId="40140" xr:uid="{00000000-0005-0000-0000-0000CB9C0000}"/>
    <cellStyle name="Normal 7 2 2 2 2 6 4 2" xfId="40141" xr:uid="{00000000-0005-0000-0000-0000CC9C0000}"/>
    <cellStyle name="Normal 7 2 2 2 2 6 4 2 2" xfId="40142" xr:uid="{00000000-0005-0000-0000-0000CD9C0000}"/>
    <cellStyle name="Normal 7 2 2 2 2 6 4 3" xfId="40143" xr:uid="{00000000-0005-0000-0000-0000CE9C0000}"/>
    <cellStyle name="Normal 7 2 2 2 2 6 5" xfId="40144" xr:uid="{00000000-0005-0000-0000-0000CF9C0000}"/>
    <cellStyle name="Normal 7 2 2 2 2 6 5 2" xfId="40145" xr:uid="{00000000-0005-0000-0000-0000D09C0000}"/>
    <cellStyle name="Normal 7 2 2 2 2 6 6" xfId="40146" xr:uid="{00000000-0005-0000-0000-0000D19C0000}"/>
    <cellStyle name="Normal 7 2 2 2 2 7" xfId="40147" xr:uid="{00000000-0005-0000-0000-0000D29C0000}"/>
    <cellStyle name="Normal 7 2 2 2 2 7 2" xfId="40148" xr:uid="{00000000-0005-0000-0000-0000D39C0000}"/>
    <cellStyle name="Normal 7 2 2 2 2 7 2 2" xfId="40149" xr:uid="{00000000-0005-0000-0000-0000D49C0000}"/>
    <cellStyle name="Normal 7 2 2 2 2 7 2 2 2" xfId="40150" xr:uid="{00000000-0005-0000-0000-0000D59C0000}"/>
    <cellStyle name="Normal 7 2 2 2 2 7 2 2 2 2" xfId="40151" xr:uid="{00000000-0005-0000-0000-0000D69C0000}"/>
    <cellStyle name="Normal 7 2 2 2 2 7 2 2 2 2 2" xfId="40152" xr:uid="{00000000-0005-0000-0000-0000D79C0000}"/>
    <cellStyle name="Normal 7 2 2 2 2 7 2 2 2 3" xfId="40153" xr:uid="{00000000-0005-0000-0000-0000D89C0000}"/>
    <cellStyle name="Normal 7 2 2 2 2 7 2 2 3" xfId="40154" xr:uid="{00000000-0005-0000-0000-0000D99C0000}"/>
    <cellStyle name="Normal 7 2 2 2 2 7 2 2 3 2" xfId="40155" xr:uid="{00000000-0005-0000-0000-0000DA9C0000}"/>
    <cellStyle name="Normal 7 2 2 2 2 7 2 2 4" xfId="40156" xr:uid="{00000000-0005-0000-0000-0000DB9C0000}"/>
    <cellStyle name="Normal 7 2 2 2 2 7 2 3" xfId="40157" xr:uid="{00000000-0005-0000-0000-0000DC9C0000}"/>
    <cellStyle name="Normal 7 2 2 2 2 7 2 3 2" xfId="40158" xr:uid="{00000000-0005-0000-0000-0000DD9C0000}"/>
    <cellStyle name="Normal 7 2 2 2 2 7 2 3 2 2" xfId="40159" xr:uid="{00000000-0005-0000-0000-0000DE9C0000}"/>
    <cellStyle name="Normal 7 2 2 2 2 7 2 3 3" xfId="40160" xr:uid="{00000000-0005-0000-0000-0000DF9C0000}"/>
    <cellStyle name="Normal 7 2 2 2 2 7 2 4" xfId="40161" xr:uid="{00000000-0005-0000-0000-0000E09C0000}"/>
    <cellStyle name="Normal 7 2 2 2 2 7 2 4 2" xfId="40162" xr:uid="{00000000-0005-0000-0000-0000E19C0000}"/>
    <cellStyle name="Normal 7 2 2 2 2 7 2 5" xfId="40163" xr:uid="{00000000-0005-0000-0000-0000E29C0000}"/>
    <cellStyle name="Normal 7 2 2 2 2 7 3" xfId="40164" xr:uid="{00000000-0005-0000-0000-0000E39C0000}"/>
    <cellStyle name="Normal 7 2 2 2 2 7 3 2" xfId="40165" xr:uid="{00000000-0005-0000-0000-0000E49C0000}"/>
    <cellStyle name="Normal 7 2 2 2 2 7 3 2 2" xfId="40166" xr:uid="{00000000-0005-0000-0000-0000E59C0000}"/>
    <cellStyle name="Normal 7 2 2 2 2 7 3 2 2 2" xfId="40167" xr:uid="{00000000-0005-0000-0000-0000E69C0000}"/>
    <cellStyle name="Normal 7 2 2 2 2 7 3 2 3" xfId="40168" xr:uid="{00000000-0005-0000-0000-0000E79C0000}"/>
    <cellStyle name="Normal 7 2 2 2 2 7 3 3" xfId="40169" xr:uid="{00000000-0005-0000-0000-0000E89C0000}"/>
    <cellStyle name="Normal 7 2 2 2 2 7 3 3 2" xfId="40170" xr:uid="{00000000-0005-0000-0000-0000E99C0000}"/>
    <cellStyle name="Normal 7 2 2 2 2 7 3 4" xfId="40171" xr:uid="{00000000-0005-0000-0000-0000EA9C0000}"/>
    <cellStyle name="Normal 7 2 2 2 2 7 4" xfId="40172" xr:uid="{00000000-0005-0000-0000-0000EB9C0000}"/>
    <cellStyle name="Normal 7 2 2 2 2 7 4 2" xfId="40173" xr:uid="{00000000-0005-0000-0000-0000EC9C0000}"/>
    <cellStyle name="Normal 7 2 2 2 2 7 4 2 2" xfId="40174" xr:uid="{00000000-0005-0000-0000-0000ED9C0000}"/>
    <cellStyle name="Normal 7 2 2 2 2 7 4 3" xfId="40175" xr:uid="{00000000-0005-0000-0000-0000EE9C0000}"/>
    <cellStyle name="Normal 7 2 2 2 2 7 5" xfId="40176" xr:uid="{00000000-0005-0000-0000-0000EF9C0000}"/>
    <cellStyle name="Normal 7 2 2 2 2 7 5 2" xfId="40177" xr:uid="{00000000-0005-0000-0000-0000F09C0000}"/>
    <cellStyle name="Normal 7 2 2 2 2 7 6" xfId="40178" xr:uid="{00000000-0005-0000-0000-0000F19C0000}"/>
    <cellStyle name="Normal 7 2 2 2 2 8" xfId="40179" xr:uid="{00000000-0005-0000-0000-0000F29C0000}"/>
    <cellStyle name="Normal 7 2 2 2 2 8 2" xfId="40180" xr:uid="{00000000-0005-0000-0000-0000F39C0000}"/>
    <cellStyle name="Normal 7 2 2 2 2 8 2 2" xfId="40181" xr:uid="{00000000-0005-0000-0000-0000F49C0000}"/>
    <cellStyle name="Normal 7 2 2 2 2 8 2 2 2" xfId="40182" xr:uid="{00000000-0005-0000-0000-0000F59C0000}"/>
    <cellStyle name="Normal 7 2 2 2 2 8 2 2 2 2" xfId="40183" xr:uid="{00000000-0005-0000-0000-0000F69C0000}"/>
    <cellStyle name="Normal 7 2 2 2 2 8 2 2 3" xfId="40184" xr:uid="{00000000-0005-0000-0000-0000F79C0000}"/>
    <cellStyle name="Normal 7 2 2 2 2 8 2 3" xfId="40185" xr:uid="{00000000-0005-0000-0000-0000F89C0000}"/>
    <cellStyle name="Normal 7 2 2 2 2 8 2 3 2" xfId="40186" xr:uid="{00000000-0005-0000-0000-0000F99C0000}"/>
    <cellStyle name="Normal 7 2 2 2 2 8 2 4" xfId="40187" xr:uid="{00000000-0005-0000-0000-0000FA9C0000}"/>
    <cellStyle name="Normal 7 2 2 2 2 8 3" xfId="40188" xr:uid="{00000000-0005-0000-0000-0000FB9C0000}"/>
    <cellStyle name="Normal 7 2 2 2 2 8 3 2" xfId="40189" xr:uid="{00000000-0005-0000-0000-0000FC9C0000}"/>
    <cellStyle name="Normal 7 2 2 2 2 8 3 2 2" xfId="40190" xr:uid="{00000000-0005-0000-0000-0000FD9C0000}"/>
    <cellStyle name="Normal 7 2 2 2 2 8 3 3" xfId="40191" xr:uid="{00000000-0005-0000-0000-0000FE9C0000}"/>
    <cellStyle name="Normal 7 2 2 2 2 8 4" xfId="40192" xr:uid="{00000000-0005-0000-0000-0000FF9C0000}"/>
    <cellStyle name="Normal 7 2 2 2 2 8 4 2" xfId="40193" xr:uid="{00000000-0005-0000-0000-0000009D0000}"/>
    <cellStyle name="Normal 7 2 2 2 2 8 5" xfId="40194" xr:uid="{00000000-0005-0000-0000-0000019D0000}"/>
    <cellStyle name="Normal 7 2 2 2 2 9" xfId="40195" xr:uid="{00000000-0005-0000-0000-0000029D0000}"/>
    <cellStyle name="Normal 7 2 2 2 2 9 2" xfId="40196" xr:uid="{00000000-0005-0000-0000-0000039D0000}"/>
    <cellStyle name="Normal 7 2 2 2 2 9 2 2" xfId="40197" xr:uid="{00000000-0005-0000-0000-0000049D0000}"/>
    <cellStyle name="Normal 7 2 2 2 2 9 2 2 2" xfId="40198" xr:uid="{00000000-0005-0000-0000-0000059D0000}"/>
    <cellStyle name="Normal 7 2 2 2 2 9 2 3" xfId="40199" xr:uid="{00000000-0005-0000-0000-0000069D0000}"/>
    <cellStyle name="Normal 7 2 2 2 2 9 3" xfId="40200" xr:uid="{00000000-0005-0000-0000-0000079D0000}"/>
    <cellStyle name="Normal 7 2 2 2 2 9 3 2" xfId="40201" xr:uid="{00000000-0005-0000-0000-0000089D0000}"/>
    <cellStyle name="Normal 7 2 2 2 2 9 4" xfId="40202" xr:uid="{00000000-0005-0000-0000-0000099D0000}"/>
    <cellStyle name="Normal 7 2 2 2 20" xfId="40203" xr:uid="{00000000-0005-0000-0000-00000A9D0000}"/>
    <cellStyle name="Normal 7 2 2 2 21" xfId="40204" xr:uid="{00000000-0005-0000-0000-00000B9D0000}"/>
    <cellStyle name="Normal 7 2 2 2 22" xfId="40205" xr:uid="{00000000-0005-0000-0000-00000C9D0000}"/>
    <cellStyle name="Normal 7 2 2 2 23" xfId="40206" xr:uid="{00000000-0005-0000-0000-00000D9D0000}"/>
    <cellStyle name="Normal 7 2 2 2 24" xfId="40207" xr:uid="{00000000-0005-0000-0000-00000E9D0000}"/>
    <cellStyle name="Normal 7 2 2 2 25" xfId="40208" xr:uid="{00000000-0005-0000-0000-00000F9D0000}"/>
    <cellStyle name="Normal 7 2 2 2 26" xfId="40209" xr:uid="{00000000-0005-0000-0000-0000109D0000}"/>
    <cellStyle name="Normal 7 2 2 2 3" xfId="40210" xr:uid="{00000000-0005-0000-0000-0000119D0000}"/>
    <cellStyle name="Normal 7 2 2 2 3 10" xfId="40211" xr:uid="{00000000-0005-0000-0000-0000129D0000}"/>
    <cellStyle name="Normal 7 2 2 2 3 10 2" xfId="40212" xr:uid="{00000000-0005-0000-0000-0000139D0000}"/>
    <cellStyle name="Normal 7 2 2 2 3 11" xfId="40213" xr:uid="{00000000-0005-0000-0000-0000149D0000}"/>
    <cellStyle name="Normal 7 2 2 2 3 12" xfId="40214" xr:uid="{00000000-0005-0000-0000-0000159D0000}"/>
    <cellStyle name="Normal 7 2 2 2 3 13" xfId="40215" xr:uid="{00000000-0005-0000-0000-0000169D0000}"/>
    <cellStyle name="Normal 7 2 2 2 3 14" xfId="40216" xr:uid="{00000000-0005-0000-0000-0000179D0000}"/>
    <cellStyle name="Normal 7 2 2 2 3 15" xfId="40217" xr:uid="{00000000-0005-0000-0000-0000189D0000}"/>
    <cellStyle name="Normal 7 2 2 2 3 2" xfId="40218" xr:uid="{00000000-0005-0000-0000-0000199D0000}"/>
    <cellStyle name="Normal 7 2 2 2 3 2 10" xfId="40219" xr:uid="{00000000-0005-0000-0000-00001A9D0000}"/>
    <cellStyle name="Normal 7 2 2 2 3 2 2" xfId="40220" xr:uid="{00000000-0005-0000-0000-00001B9D0000}"/>
    <cellStyle name="Normal 7 2 2 2 3 2 2 2" xfId="40221" xr:uid="{00000000-0005-0000-0000-00001C9D0000}"/>
    <cellStyle name="Normal 7 2 2 2 3 2 2 2 2" xfId="40222" xr:uid="{00000000-0005-0000-0000-00001D9D0000}"/>
    <cellStyle name="Normal 7 2 2 2 3 2 2 2 2 2" xfId="40223" xr:uid="{00000000-0005-0000-0000-00001E9D0000}"/>
    <cellStyle name="Normal 7 2 2 2 3 2 2 2 2 2 2" xfId="40224" xr:uid="{00000000-0005-0000-0000-00001F9D0000}"/>
    <cellStyle name="Normal 7 2 2 2 3 2 2 2 2 2 2 2" xfId="40225" xr:uid="{00000000-0005-0000-0000-0000209D0000}"/>
    <cellStyle name="Normal 7 2 2 2 3 2 2 2 2 2 3" xfId="40226" xr:uid="{00000000-0005-0000-0000-0000219D0000}"/>
    <cellStyle name="Normal 7 2 2 2 3 2 2 2 2 3" xfId="40227" xr:uid="{00000000-0005-0000-0000-0000229D0000}"/>
    <cellStyle name="Normal 7 2 2 2 3 2 2 2 2 3 2" xfId="40228" xr:uid="{00000000-0005-0000-0000-0000239D0000}"/>
    <cellStyle name="Normal 7 2 2 2 3 2 2 2 2 4" xfId="40229" xr:uid="{00000000-0005-0000-0000-0000249D0000}"/>
    <cellStyle name="Normal 7 2 2 2 3 2 2 2 3" xfId="40230" xr:uid="{00000000-0005-0000-0000-0000259D0000}"/>
    <cellStyle name="Normal 7 2 2 2 3 2 2 2 3 2" xfId="40231" xr:uid="{00000000-0005-0000-0000-0000269D0000}"/>
    <cellStyle name="Normal 7 2 2 2 3 2 2 2 3 2 2" xfId="40232" xr:uid="{00000000-0005-0000-0000-0000279D0000}"/>
    <cellStyle name="Normal 7 2 2 2 3 2 2 2 3 3" xfId="40233" xr:uid="{00000000-0005-0000-0000-0000289D0000}"/>
    <cellStyle name="Normal 7 2 2 2 3 2 2 2 4" xfId="40234" xr:uid="{00000000-0005-0000-0000-0000299D0000}"/>
    <cellStyle name="Normal 7 2 2 2 3 2 2 2 4 2" xfId="40235" xr:uid="{00000000-0005-0000-0000-00002A9D0000}"/>
    <cellStyle name="Normal 7 2 2 2 3 2 2 2 5" xfId="40236" xr:uid="{00000000-0005-0000-0000-00002B9D0000}"/>
    <cellStyle name="Normal 7 2 2 2 3 2 2 3" xfId="40237" xr:uid="{00000000-0005-0000-0000-00002C9D0000}"/>
    <cellStyle name="Normal 7 2 2 2 3 2 2 3 2" xfId="40238" xr:uid="{00000000-0005-0000-0000-00002D9D0000}"/>
    <cellStyle name="Normal 7 2 2 2 3 2 2 3 2 2" xfId="40239" xr:uid="{00000000-0005-0000-0000-00002E9D0000}"/>
    <cellStyle name="Normal 7 2 2 2 3 2 2 3 2 2 2" xfId="40240" xr:uid="{00000000-0005-0000-0000-00002F9D0000}"/>
    <cellStyle name="Normal 7 2 2 2 3 2 2 3 2 3" xfId="40241" xr:uid="{00000000-0005-0000-0000-0000309D0000}"/>
    <cellStyle name="Normal 7 2 2 2 3 2 2 3 3" xfId="40242" xr:uid="{00000000-0005-0000-0000-0000319D0000}"/>
    <cellStyle name="Normal 7 2 2 2 3 2 2 3 3 2" xfId="40243" xr:uid="{00000000-0005-0000-0000-0000329D0000}"/>
    <cellStyle name="Normal 7 2 2 2 3 2 2 3 4" xfId="40244" xr:uid="{00000000-0005-0000-0000-0000339D0000}"/>
    <cellStyle name="Normal 7 2 2 2 3 2 2 4" xfId="40245" xr:uid="{00000000-0005-0000-0000-0000349D0000}"/>
    <cellStyle name="Normal 7 2 2 2 3 2 2 4 2" xfId="40246" xr:uid="{00000000-0005-0000-0000-0000359D0000}"/>
    <cellStyle name="Normal 7 2 2 2 3 2 2 4 2 2" xfId="40247" xr:uid="{00000000-0005-0000-0000-0000369D0000}"/>
    <cellStyle name="Normal 7 2 2 2 3 2 2 4 3" xfId="40248" xr:uid="{00000000-0005-0000-0000-0000379D0000}"/>
    <cellStyle name="Normal 7 2 2 2 3 2 2 5" xfId="40249" xr:uid="{00000000-0005-0000-0000-0000389D0000}"/>
    <cellStyle name="Normal 7 2 2 2 3 2 2 5 2" xfId="40250" xr:uid="{00000000-0005-0000-0000-0000399D0000}"/>
    <cellStyle name="Normal 7 2 2 2 3 2 2 6" xfId="40251" xr:uid="{00000000-0005-0000-0000-00003A9D0000}"/>
    <cellStyle name="Normal 7 2 2 2 3 2 3" xfId="40252" xr:uid="{00000000-0005-0000-0000-00003B9D0000}"/>
    <cellStyle name="Normal 7 2 2 2 3 2 3 2" xfId="40253" xr:uid="{00000000-0005-0000-0000-00003C9D0000}"/>
    <cellStyle name="Normal 7 2 2 2 3 2 3 2 2" xfId="40254" xr:uid="{00000000-0005-0000-0000-00003D9D0000}"/>
    <cellStyle name="Normal 7 2 2 2 3 2 3 2 2 2" xfId="40255" xr:uid="{00000000-0005-0000-0000-00003E9D0000}"/>
    <cellStyle name="Normal 7 2 2 2 3 2 3 2 2 2 2" xfId="40256" xr:uid="{00000000-0005-0000-0000-00003F9D0000}"/>
    <cellStyle name="Normal 7 2 2 2 3 2 3 2 2 2 2 2" xfId="40257" xr:uid="{00000000-0005-0000-0000-0000409D0000}"/>
    <cellStyle name="Normal 7 2 2 2 3 2 3 2 2 2 3" xfId="40258" xr:uid="{00000000-0005-0000-0000-0000419D0000}"/>
    <cellStyle name="Normal 7 2 2 2 3 2 3 2 2 3" xfId="40259" xr:uid="{00000000-0005-0000-0000-0000429D0000}"/>
    <cellStyle name="Normal 7 2 2 2 3 2 3 2 2 3 2" xfId="40260" xr:uid="{00000000-0005-0000-0000-0000439D0000}"/>
    <cellStyle name="Normal 7 2 2 2 3 2 3 2 2 4" xfId="40261" xr:uid="{00000000-0005-0000-0000-0000449D0000}"/>
    <cellStyle name="Normal 7 2 2 2 3 2 3 2 3" xfId="40262" xr:uid="{00000000-0005-0000-0000-0000459D0000}"/>
    <cellStyle name="Normal 7 2 2 2 3 2 3 2 3 2" xfId="40263" xr:uid="{00000000-0005-0000-0000-0000469D0000}"/>
    <cellStyle name="Normal 7 2 2 2 3 2 3 2 3 2 2" xfId="40264" xr:uid="{00000000-0005-0000-0000-0000479D0000}"/>
    <cellStyle name="Normal 7 2 2 2 3 2 3 2 3 3" xfId="40265" xr:uid="{00000000-0005-0000-0000-0000489D0000}"/>
    <cellStyle name="Normal 7 2 2 2 3 2 3 2 4" xfId="40266" xr:uid="{00000000-0005-0000-0000-0000499D0000}"/>
    <cellStyle name="Normal 7 2 2 2 3 2 3 2 4 2" xfId="40267" xr:uid="{00000000-0005-0000-0000-00004A9D0000}"/>
    <cellStyle name="Normal 7 2 2 2 3 2 3 2 5" xfId="40268" xr:uid="{00000000-0005-0000-0000-00004B9D0000}"/>
    <cellStyle name="Normal 7 2 2 2 3 2 3 3" xfId="40269" xr:uid="{00000000-0005-0000-0000-00004C9D0000}"/>
    <cellStyle name="Normal 7 2 2 2 3 2 3 3 2" xfId="40270" xr:uid="{00000000-0005-0000-0000-00004D9D0000}"/>
    <cellStyle name="Normal 7 2 2 2 3 2 3 3 2 2" xfId="40271" xr:uid="{00000000-0005-0000-0000-00004E9D0000}"/>
    <cellStyle name="Normal 7 2 2 2 3 2 3 3 2 2 2" xfId="40272" xr:uid="{00000000-0005-0000-0000-00004F9D0000}"/>
    <cellStyle name="Normal 7 2 2 2 3 2 3 3 2 3" xfId="40273" xr:uid="{00000000-0005-0000-0000-0000509D0000}"/>
    <cellStyle name="Normal 7 2 2 2 3 2 3 3 3" xfId="40274" xr:uid="{00000000-0005-0000-0000-0000519D0000}"/>
    <cellStyle name="Normal 7 2 2 2 3 2 3 3 3 2" xfId="40275" xr:uid="{00000000-0005-0000-0000-0000529D0000}"/>
    <cellStyle name="Normal 7 2 2 2 3 2 3 3 4" xfId="40276" xr:uid="{00000000-0005-0000-0000-0000539D0000}"/>
    <cellStyle name="Normal 7 2 2 2 3 2 3 4" xfId="40277" xr:uid="{00000000-0005-0000-0000-0000549D0000}"/>
    <cellStyle name="Normal 7 2 2 2 3 2 3 4 2" xfId="40278" xr:uid="{00000000-0005-0000-0000-0000559D0000}"/>
    <cellStyle name="Normal 7 2 2 2 3 2 3 4 2 2" xfId="40279" xr:uid="{00000000-0005-0000-0000-0000569D0000}"/>
    <cellStyle name="Normal 7 2 2 2 3 2 3 4 3" xfId="40280" xr:uid="{00000000-0005-0000-0000-0000579D0000}"/>
    <cellStyle name="Normal 7 2 2 2 3 2 3 5" xfId="40281" xr:uid="{00000000-0005-0000-0000-0000589D0000}"/>
    <cellStyle name="Normal 7 2 2 2 3 2 3 5 2" xfId="40282" xr:uid="{00000000-0005-0000-0000-0000599D0000}"/>
    <cellStyle name="Normal 7 2 2 2 3 2 3 6" xfId="40283" xr:uid="{00000000-0005-0000-0000-00005A9D0000}"/>
    <cellStyle name="Normal 7 2 2 2 3 2 4" xfId="40284" xr:uid="{00000000-0005-0000-0000-00005B9D0000}"/>
    <cellStyle name="Normal 7 2 2 2 3 2 4 2" xfId="40285" xr:uid="{00000000-0005-0000-0000-00005C9D0000}"/>
    <cellStyle name="Normal 7 2 2 2 3 2 4 2 2" xfId="40286" xr:uid="{00000000-0005-0000-0000-00005D9D0000}"/>
    <cellStyle name="Normal 7 2 2 2 3 2 4 2 2 2" xfId="40287" xr:uid="{00000000-0005-0000-0000-00005E9D0000}"/>
    <cellStyle name="Normal 7 2 2 2 3 2 4 2 2 2 2" xfId="40288" xr:uid="{00000000-0005-0000-0000-00005F9D0000}"/>
    <cellStyle name="Normal 7 2 2 2 3 2 4 2 2 2 2 2" xfId="40289" xr:uid="{00000000-0005-0000-0000-0000609D0000}"/>
    <cellStyle name="Normal 7 2 2 2 3 2 4 2 2 2 3" xfId="40290" xr:uid="{00000000-0005-0000-0000-0000619D0000}"/>
    <cellStyle name="Normal 7 2 2 2 3 2 4 2 2 3" xfId="40291" xr:uid="{00000000-0005-0000-0000-0000629D0000}"/>
    <cellStyle name="Normal 7 2 2 2 3 2 4 2 2 3 2" xfId="40292" xr:uid="{00000000-0005-0000-0000-0000639D0000}"/>
    <cellStyle name="Normal 7 2 2 2 3 2 4 2 2 4" xfId="40293" xr:uid="{00000000-0005-0000-0000-0000649D0000}"/>
    <cellStyle name="Normal 7 2 2 2 3 2 4 2 3" xfId="40294" xr:uid="{00000000-0005-0000-0000-0000659D0000}"/>
    <cellStyle name="Normal 7 2 2 2 3 2 4 2 3 2" xfId="40295" xr:uid="{00000000-0005-0000-0000-0000669D0000}"/>
    <cellStyle name="Normal 7 2 2 2 3 2 4 2 3 2 2" xfId="40296" xr:uid="{00000000-0005-0000-0000-0000679D0000}"/>
    <cellStyle name="Normal 7 2 2 2 3 2 4 2 3 3" xfId="40297" xr:uid="{00000000-0005-0000-0000-0000689D0000}"/>
    <cellStyle name="Normal 7 2 2 2 3 2 4 2 4" xfId="40298" xr:uid="{00000000-0005-0000-0000-0000699D0000}"/>
    <cellStyle name="Normal 7 2 2 2 3 2 4 2 4 2" xfId="40299" xr:uid="{00000000-0005-0000-0000-00006A9D0000}"/>
    <cellStyle name="Normal 7 2 2 2 3 2 4 2 5" xfId="40300" xr:uid="{00000000-0005-0000-0000-00006B9D0000}"/>
    <cellStyle name="Normal 7 2 2 2 3 2 4 3" xfId="40301" xr:uid="{00000000-0005-0000-0000-00006C9D0000}"/>
    <cellStyle name="Normal 7 2 2 2 3 2 4 3 2" xfId="40302" xr:uid="{00000000-0005-0000-0000-00006D9D0000}"/>
    <cellStyle name="Normal 7 2 2 2 3 2 4 3 2 2" xfId="40303" xr:uid="{00000000-0005-0000-0000-00006E9D0000}"/>
    <cellStyle name="Normal 7 2 2 2 3 2 4 3 2 2 2" xfId="40304" xr:uid="{00000000-0005-0000-0000-00006F9D0000}"/>
    <cellStyle name="Normal 7 2 2 2 3 2 4 3 2 3" xfId="40305" xr:uid="{00000000-0005-0000-0000-0000709D0000}"/>
    <cellStyle name="Normal 7 2 2 2 3 2 4 3 3" xfId="40306" xr:uid="{00000000-0005-0000-0000-0000719D0000}"/>
    <cellStyle name="Normal 7 2 2 2 3 2 4 3 3 2" xfId="40307" xr:uid="{00000000-0005-0000-0000-0000729D0000}"/>
    <cellStyle name="Normal 7 2 2 2 3 2 4 3 4" xfId="40308" xr:uid="{00000000-0005-0000-0000-0000739D0000}"/>
    <cellStyle name="Normal 7 2 2 2 3 2 4 4" xfId="40309" xr:uid="{00000000-0005-0000-0000-0000749D0000}"/>
    <cellStyle name="Normal 7 2 2 2 3 2 4 4 2" xfId="40310" xr:uid="{00000000-0005-0000-0000-0000759D0000}"/>
    <cellStyle name="Normal 7 2 2 2 3 2 4 4 2 2" xfId="40311" xr:uid="{00000000-0005-0000-0000-0000769D0000}"/>
    <cellStyle name="Normal 7 2 2 2 3 2 4 4 3" xfId="40312" xr:uid="{00000000-0005-0000-0000-0000779D0000}"/>
    <cellStyle name="Normal 7 2 2 2 3 2 4 5" xfId="40313" xr:uid="{00000000-0005-0000-0000-0000789D0000}"/>
    <cellStyle name="Normal 7 2 2 2 3 2 4 5 2" xfId="40314" xr:uid="{00000000-0005-0000-0000-0000799D0000}"/>
    <cellStyle name="Normal 7 2 2 2 3 2 4 6" xfId="40315" xr:uid="{00000000-0005-0000-0000-00007A9D0000}"/>
    <cellStyle name="Normal 7 2 2 2 3 2 5" xfId="40316" xr:uid="{00000000-0005-0000-0000-00007B9D0000}"/>
    <cellStyle name="Normal 7 2 2 2 3 2 5 2" xfId="40317" xr:uid="{00000000-0005-0000-0000-00007C9D0000}"/>
    <cellStyle name="Normal 7 2 2 2 3 2 5 2 2" xfId="40318" xr:uid="{00000000-0005-0000-0000-00007D9D0000}"/>
    <cellStyle name="Normal 7 2 2 2 3 2 5 2 2 2" xfId="40319" xr:uid="{00000000-0005-0000-0000-00007E9D0000}"/>
    <cellStyle name="Normal 7 2 2 2 3 2 5 2 2 2 2" xfId="40320" xr:uid="{00000000-0005-0000-0000-00007F9D0000}"/>
    <cellStyle name="Normal 7 2 2 2 3 2 5 2 2 3" xfId="40321" xr:uid="{00000000-0005-0000-0000-0000809D0000}"/>
    <cellStyle name="Normal 7 2 2 2 3 2 5 2 3" xfId="40322" xr:uid="{00000000-0005-0000-0000-0000819D0000}"/>
    <cellStyle name="Normal 7 2 2 2 3 2 5 2 3 2" xfId="40323" xr:uid="{00000000-0005-0000-0000-0000829D0000}"/>
    <cellStyle name="Normal 7 2 2 2 3 2 5 2 4" xfId="40324" xr:uid="{00000000-0005-0000-0000-0000839D0000}"/>
    <cellStyle name="Normal 7 2 2 2 3 2 5 3" xfId="40325" xr:uid="{00000000-0005-0000-0000-0000849D0000}"/>
    <cellStyle name="Normal 7 2 2 2 3 2 5 3 2" xfId="40326" xr:uid="{00000000-0005-0000-0000-0000859D0000}"/>
    <cellStyle name="Normal 7 2 2 2 3 2 5 3 2 2" xfId="40327" xr:uid="{00000000-0005-0000-0000-0000869D0000}"/>
    <cellStyle name="Normal 7 2 2 2 3 2 5 3 3" xfId="40328" xr:uid="{00000000-0005-0000-0000-0000879D0000}"/>
    <cellStyle name="Normal 7 2 2 2 3 2 5 4" xfId="40329" xr:uid="{00000000-0005-0000-0000-0000889D0000}"/>
    <cellStyle name="Normal 7 2 2 2 3 2 5 4 2" xfId="40330" xr:uid="{00000000-0005-0000-0000-0000899D0000}"/>
    <cellStyle name="Normal 7 2 2 2 3 2 5 5" xfId="40331" xr:uid="{00000000-0005-0000-0000-00008A9D0000}"/>
    <cellStyle name="Normal 7 2 2 2 3 2 6" xfId="40332" xr:uid="{00000000-0005-0000-0000-00008B9D0000}"/>
    <cellStyle name="Normal 7 2 2 2 3 2 6 2" xfId="40333" xr:uid="{00000000-0005-0000-0000-00008C9D0000}"/>
    <cellStyle name="Normal 7 2 2 2 3 2 6 2 2" xfId="40334" xr:uid="{00000000-0005-0000-0000-00008D9D0000}"/>
    <cellStyle name="Normal 7 2 2 2 3 2 6 2 2 2" xfId="40335" xr:uid="{00000000-0005-0000-0000-00008E9D0000}"/>
    <cellStyle name="Normal 7 2 2 2 3 2 6 2 3" xfId="40336" xr:uid="{00000000-0005-0000-0000-00008F9D0000}"/>
    <cellStyle name="Normal 7 2 2 2 3 2 6 3" xfId="40337" xr:uid="{00000000-0005-0000-0000-0000909D0000}"/>
    <cellStyle name="Normal 7 2 2 2 3 2 6 3 2" xfId="40338" xr:uid="{00000000-0005-0000-0000-0000919D0000}"/>
    <cellStyle name="Normal 7 2 2 2 3 2 6 4" xfId="40339" xr:uid="{00000000-0005-0000-0000-0000929D0000}"/>
    <cellStyle name="Normal 7 2 2 2 3 2 7" xfId="40340" xr:uid="{00000000-0005-0000-0000-0000939D0000}"/>
    <cellStyle name="Normal 7 2 2 2 3 2 7 2" xfId="40341" xr:uid="{00000000-0005-0000-0000-0000949D0000}"/>
    <cellStyle name="Normal 7 2 2 2 3 2 7 2 2" xfId="40342" xr:uid="{00000000-0005-0000-0000-0000959D0000}"/>
    <cellStyle name="Normal 7 2 2 2 3 2 7 3" xfId="40343" xr:uid="{00000000-0005-0000-0000-0000969D0000}"/>
    <cellStyle name="Normal 7 2 2 2 3 2 8" xfId="40344" xr:uid="{00000000-0005-0000-0000-0000979D0000}"/>
    <cellStyle name="Normal 7 2 2 2 3 2 8 2" xfId="40345" xr:uid="{00000000-0005-0000-0000-0000989D0000}"/>
    <cellStyle name="Normal 7 2 2 2 3 2 9" xfId="40346" xr:uid="{00000000-0005-0000-0000-0000999D0000}"/>
    <cellStyle name="Normal 7 2 2 2 3 3" xfId="40347" xr:uid="{00000000-0005-0000-0000-00009A9D0000}"/>
    <cellStyle name="Normal 7 2 2 2 3 3 2" xfId="40348" xr:uid="{00000000-0005-0000-0000-00009B9D0000}"/>
    <cellStyle name="Normal 7 2 2 2 3 3 2 2" xfId="40349" xr:uid="{00000000-0005-0000-0000-00009C9D0000}"/>
    <cellStyle name="Normal 7 2 2 2 3 3 2 2 2" xfId="40350" xr:uid="{00000000-0005-0000-0000-00009D9D0000}"/>
    <cellStyle name="Normal 7 2 2 2 3 3 2 2 2 2" xfId="40351" xr:uid="{00000000-0005-0000-0000-00009E9D0000}"/>
    <cellStyle name="Normal 7 2 2 2 3 3 2 2 2 2 2" xfId="40352" xr:uid="{00000000-0005-0000-0000-00009F9D0000}"/>
    <cellStyle name="Normal 7 2 2 2 3 3 2 2 2 2 2 2" xfId="40353" xr:uid="{00000000-0005-0000-0000-0000A09D0000}"/>
    <cellStyle name="Normal 7 2 2 2 3 3 2 2 2 2 3" xfId="40354" xr:uid="{00000000-0005-0000-0000-0000A19D0000}"/>
    <cellStyle name="Normal 7 2 2 2 3 3 2 2 2 3" xfId="40355" xr:uid="{00000000-0005-0000-0000-0000A29D0000}"/>
    <cellStyle name="Normal 7 2 2 2 3 3 2 2 2 3 2" xfId="40356" xr:uid="{00000000-0005-0000-0000-0000A39D0000}"/>
    <cellStyle name="Normal 7 2 2 2 3 3 2 2 2 4" xfId="40357" xr:uid="{00000000-0005-0000-0000-0000A49D0000}"/>
    <cellStyle name="Normal 7 2 2 2 3 3 2 2 3" xfId="40358" xr:uid="{00000000-0005-0000-0000-0000A59D0000}"/>
    <cellStyle name="Normal 7 2 2 2 3 3 2 2 3 2" xfId="40359" xr:uid="{00000000-0005-0000-0000-0000A69D0000}"/>
    <cellStyle name="Normal 7 2 2 2 3 3 2 2 3 2 2" xfId="40360" xr:uid="{00000000-0005-0000-0000-0000A79D0000}"/>
    <cellStyle name="Normal 7 2 2 2 3 3 2 2 3 3" xfId="40361" xr:uid="{00000000-0005-0000-0000-0000A89D0000}"/>
    <cellStyle name="Normal 7 2 2 2 3 3 2 2 4" xfId="40362" xr:uid="{00000000-0005-0000-0000-0000A99D0000}"/>
    <cellStyle name="Normal 7 2 2 2 3 3 2 2 4 2" xfId="40363" xr:uid="{00000000-0005-0000-0000-0000AA9D0000}"/>
    <cellStyle name="Normal 7 2 2 2 3 3 2 2 5" xfId="40364" xr:uid="{00000000-0005-0000-0000-0000AB9D0000}"/>
    <cellStyle name="Normal 7 2 2 2 3 3 2 3" xfId="40365" xr:uid="{00000000-0005-0000-0000-0000AC9D0000}"/>
    <cellStyle name="Normal 7 2 2 2 3 3 2 3 2" xfId="40366" xr:uid="{00000000-0005-0000-0000-0000AD9D0000}"/>
    <cellStyle name="Normal 7 2 2 2 3 3 2 3 2 2" xfId="40367" xr:uid="{00000000-0005-0000-0000-0000AE9D0000}"/>
    <cellStyle name="Normal 7 2 2 2 3 3 2 3 2 2 2" xfId="40368" xr:uid="{00000000-0005-0000-0000-0000AF9D0000}"/>
    <cellStyle name="Normal 7 2 2 2 3 3 2 3 2 3" xfId="40369" xr:uid="{00000000-0005-0000-0000-0000B09D0000}"/>
    <cellStyle name="Normal 7 2 2 2 3 3 2 3 3" xfId="40370" xr:uid="{00000000-0005-0000-0000-0000B19D0000}"/>
    <cellStyle name="Normal 7 2 2 2 3 3 2 3 3 2" xfId="40371" xr:uid="{00000000-0005-0000-0000-0000B29D0000}"/>
    <cellStyle name="Normal 7 2 2 2 3 3 2 3 4" xfId="40372" xr:uid="{00000000-0005-0000-0000-0000B39D0000}"/>
    <cellStyle name="Normal 7 2 2 2 3 3 2 4" xfId="40373" xr:uid="{00000000-0005-0000-0000-0000B49D0000}"/>
    <cellStyle name="Normal 7 2 2 2 3 3 2 4 2" xfId="40374" xr:uid="{00000000-0005-0000-0000-0000B59D0000}"/>
    <cellStyle name="Normal 7 2 2 2 3 3 2 4 2 2" xfId="40375" xr:uid="{00000000-0005-0000-0000-0000B69D0000}"/>
    <cellStyle name="Normal 7 2 2 2 3 3 2 4 3" xfId="40376" xr:uid="{00000000-0005-0000-0000-0000B79D0000}"/>
    <cellStyle name="Normal 7 2 2 2 3 3 2 5" xfId="40377" xr:uid="{00000000-0005-0000-0000-0000B89D0000}"/>
    <cellStyle name="Normal 7 2 2 2 3 3 2 5 2" xfId="40378" xr:uid="{00000000-0005-0000-0000-0000B99D0000}"/>
    <cellStyle name="Normal 7 2 2 2 3 3 2 6" xfId="40379" xr:uid="{00000000-0005-0000-0000-0000BA9D0000}"/>
    <cellStyle name="Normal 7 2 2 2 3 3 3" xfId="40380" xr:uid="{00000000-0005-0000-0000-0000BB9D0000}"/>
    <cellStyle name="Normal 7 2 2 2 3 3 3 2" xfId="40381" xr:uid="{00000000-0005-0000-0000-0000BC9D0000}"/>
    <cellStyle name="Normal 7 2 2 2 3 3 3 2 2" xfId="40382" xr:uid="{00000000-0005-0000-0000-0000BD9D0000}"/>
    <cellStyle name="Normal 7 2 2 2 3 3 3 2 2 2" xfId="40383" xr:uid="{00000000-0005-0000-0000-0000BE9D0000}"/>
    <cellStyle name="Normal 7 2 2 2 3 3 3 2 2 2 2" xfId="40384" xr:uid="{00000000-0005-0000-0000-0000BF9D0000}"/>
    <cellStyle name="Normal 7 2 2 2 3 3 3 2 2 2 2 2" xfId="40385" xr:uid="{00000000-0005-0000-0000-0000C09D0000}"/>
    <cellStyle name="Normal 7 2 2 2 3 3 3 2 2 2 3" xfId="40386" xr:uid="{00000000-0005-0000-0000-0000C19D0000}"/>
    <cellStyle name="Normal 7 2 2 2 3 3 3 2 2 3" xfId="40387" xr:uid="{00000000-0005-0000-0000-0000C29D0000}"/>
    <cellStyle name="Normal 7 2 2 2 3 3 3 2 2 3 2" xfId="40388" xr:uid="{00000000-0005-0000-0000-0000C39D0000}"/>
    <cellStyle name="Normal 7 2 2 2 3 3 3 2 2 4" xfId="40389" xr:uid="{00000000-0005-0000-0000-0000C49D0000}"/>
    <cellStyle name="Normal 7 2 2 2 3 3 3 2 3" xfId="40390" xr:uid="{00000000-0005-0000-0000-0000C59D0000}"/>
    <cellStyle name="Normal 7 2 2 2 3 3 3 2 3 2" xfId="40391" xr:uid="{00000000-0005-0000-0000-0000C69D0000}"/>
    <cellStyle name="Normal 7 2 2 2 3 3 3 2 3 2 2" xfId="40392" xr:uid="{00000000-0005-0000-0000-0000C79D0000}"/>
    <cellStyle name="Normal 7 2 2 2 3 3 3 2 3 3" xfId="40393" xr:uid="{00000000-0005-0000-0000-0000C89D0000}"/>
    <cellStyle name="Normal 7 2 2 2 3 3 3 2 4" xfId="40394" xr:uid="{00000000-0005-0000-0000-0000C99D0000}"/>
    <cellStyle name="Normal 7 2 2 2 3 3 3 2 4 2" xfId="40395" xr:uid="{00000000-0005-0000-0000-0000CA9D0000}"/>
    <cellStyle name="Normal 7 2 2 2 3 3 3 2 5" xfId="40396" xr:uid="{00000000-0005-0000-0000-0000CB9D0000}"/>
    <cellStyle name="Normal 7 2 2 2 3 3 3 3" xfId="40397" xr:uid="{00000000-0005-0000-0000-0000CC9D0000}"/>
    <cellStyle name="Normal 7 2 2 2 3 3 3 3 2" xfId="40398" xr:uid="{00000000-0005-0000-0000-0000CD9D0000}"/>
    <cellStyle name="Normal 7 2 2 2 3 3 3 3 2 2" xfId="40399" xr:uid="{00000000-0005-0000-0000-0000CE9D0000}"/>
    <cellStyle name="Normal 7 2 2 2 3 3 3 3 2 2 2" xfId="40400" xr:uid="{00000000-0005-0000-0000-0000CF9D0000}"/>
    <cellStyle name="Normal 7 2 2 2 3 3 3 3 2 3" xfId="40401" xr:uid="{00000000-0005-0000-0000-0000D09D0000}"/>
    <cellStyle name="Normal 7 2 2 2 3 3 3 3 3" xfId="40402" xr:uid="{00000000-0005-0000-0000-0000D19D0000}"/>
    <cellStyle name="Normal 7 2 2 2 3 3 3 3 3 2" xfId="40403" xr:uid="{00000000-0005-0000-0000-0000D29D0000}"/>
    <cellStyle name="Normal 7 2 2 2 3 3 3 3 4" xfId="40404" xr:uid="{00000000-0005-0000-0000-0000D39D0000}"/>
    <cellStyle name="Normal 7 2 2 2 3 3 3 4" xfId="40405" xr:uid="{00000000-0005-0000-0000-0000D49D0000}"/>
    <cellStyle name="Normal 7 2 2 2 3 3 3 4 2" xfId="40406" xr:uid="{00000000-0005-0000-0000-0000D59D0000}"/>
    <cellStyle name="Normal 7 2 2 2 3 3 3 4 2 2" xfId="40407" xr:uid="{00000000-0005-0000-0000-0000D69D0000}"/>
    <cellStyle name="Normal 7 2 2 2 3 3 3 4 3" xfId="40408" xr:uid="{00000000-0005-0000-0000-0000D79D0000}"/>
    <cellStyle name="Normal 7 2 2 2 3 3 3 5" xfId="40409" xr:uid="{00000000-0005-0000-0000-0000D89D0000}"/>
    <cellStyle name="Normal 7 2 2 2 3 3 3 5 2" xfId="40410" xr:uid="{00000000-0005-0000-0000-0000D99D0000}"/>
    <cellStyle name="Normal 7 2 2 2 3 3 3 6" xfId="40411" xr:uid="{00000000-0005-0000-0000-0000DA9D0000}"/>
    <cellStyle name="Normal 7 2 2 2 3 3 4" xfId="40412" xr:uid="{00000000-0005-0000-0000-0000DB9D0000}"/>
    <cellStyle name="Normal 7 2 2 2 3 3 4 2" xfId="40413" xr:uid="{00000000-0005-0000-0000-0000DC9D0000}"/>
    <cellStyle name="Normal 7 2 2 2 3 3 4 2 2" xfId="40414" xr:uid="{00000000-0005-0000-0000-0000DD9D0000}"/>
    <cellStyle name="Normal 7 2 2 2 3 3 4 2 2 2" xfId="40415" xr:uid="{00000000-0005-0000-0000-0000DE9D0000}"/>
    <cellStyle name="Normal 7 2 2 2 3 3 4 2 2 2 2" xfId="40416" xr:uid="{00000000-0005-0000-0000-0000DF9D0000}"/>
    <cellStyle name="Normal 7 2 2 2 3 3 4 2 2 2 2 2" xfId="40417" xr:uid="{00000000-0005-0000-0000-0000E09D0000}"/>
    <cellStyle name="Normal 7 2 2 2 3 3 4 2 2 2 3" xfId="40418" xr:uid="{00000000-0005-0000-0000-0000E19D0000}"/>
    <cellStyle name="Normal 7 2 2 2 3 3 4 2 2 3" xfId="40419" xr:uid="{00000000-0005-0000-0000-0000E29D0000}"/>
    <cellStyle name="Normal 7 2 2 2 3 3 4 2 2 3 2" xfId="40420" xr:uid="{00000000-0005-0000-0000-0000E39D0000}"/>
    <cellStyle name="Normal 7 2 2 2 3 3 4 2 2 4" xfId="40421" xr:uid="{00000000-0005-0000-0000-0000E49D0000}"/>
    <cellStyle name="Normal 7 2 2 2 3 3 4 2 3" xfId="40422" xr:uid="{00000000-0005-0000-0000-0000E59D0000}"/>
    <cellStyle name="Normal 7 2 2 2 3 3 4 2 3 2" xfId="40423" xr:uid="{00000000-0005-0000-0000-0000E69D0000}"/>
    <cellStyle name="Normal 7 2 2 2 3 3 4 2 3 2 2" xfId="40424" xr:uid="{00000000-0005-0000-0000-0000E79D0000}"/>
    <cellStyle name="Normal 7 2 2 2 3 3 4 2 3 3" xfId="40425" xr:uid="{00000000-0005-0000-0000-0000E89D0000}"/>
    <cellStyle name="Normal 7 2 2 2 3 3 4 2 4" xfId="40426" xr:uid="{00000000-0005-0000-0000-0000E99D0000}"/>
    <cellStyle name="Normal 7 2 2 2 3 3 4 2 4 2" xfId="40427" xr:uid="{00000000-0005-0000-0000-0000EA9D0000}"/>
    <cellStyle name="Normal 7 2 2 2 3 3 4 2 5" xfId="40428" xr:uid="{00000000-0005-0000-0000-0000EB9D0000}"/>
    <cellStyle name="Normal 7 2 2 2 3 3 4 3" xfId="40429" xr:uid="{00000000-0005-0000-0000-0000EC9D0000}"/>
    <cellStyle name="Normal 7 2 2 2 3 3 4 3 2" xfId="40430" xr:uid="{00000000-0005-0000-0000-0000ED9D0000}"/>
    <cellStyle name="Normal 7 2 2 2 3 3 4 3 2 2" xfId="40431" xr:uid="{00000000-0005-0000-0000-0000EE9D0000}"/>
    <cellStyle name="Normal 7 2 2 2 3 3 4 3 2 2 2" xfId="40432" xr:uid="{00000000-0005-0000-0000-0000EF9D0000}"/>
    <cellStyle name="Normal 7 2 2 2 3 3 4 3 2 3" xfId="40433" xr:uid="{00000000-0005-0000-0000-0000F09D0000}"/>
    <cellStyle name="Normal 7 2 2 2 3 3 4 3 3" xfId="40434" xr:uid="{00000000-0005-0000-0000-0000F19D0000}"/>
    <cellStyle name="Normal 7 2 2 2 3 3 4 3 3 2" xfId="40435" xr:uid="{00000000-0005-0000-0000-0000F29D0000}"/>
    <cellStyle name="Normal 7 2 2 2 3 3 4 3 4" xfId="40436" xr:uid="{00000000-0005-0000-0000-0000F39D0000}"/>
    <cellStyle name="Normal 7 2 2 2 3 3 4 4" xfId="40437" xr:uid="{00000000-0005-0000-0000-0000F49D0000}"/>
    <cellStyle name="Normal 7 2 2 2 3 3 4 4 2" xfId="40438" xr:uid="{00000000-0005-0000-0000-0000F59D0000}"/>
    <cellStyle name="Normal 7 2 2 2 3 3 4 4 2 2" xfId="40439" xr:uid="{00000000-0005-0000-0000-0000F69D0000}"/>
    <cellStyle name="Normal 7 2 2 2 3 3 4 4 3" xfId="40440" xr:uid="{00000000-0005-0000-0000-0000F79D0000}"/>
    <cellStyle name="Normal 7 2 2 2 3 3 4 5" xfId="40441" xr:uid="{00000000-0005-0000-0000-0000F89D0000}"/>
    <cellStyle name="Normal 7 2 2 2 3 3 4 5 2" xfId="40442" xr:uid="{00000000-0005-0000-0000-0000F99D0000}"/>
    <cellStyle name="Normal 7 2 2 2 3 3 4 6" xfId="40443" xr:uid="{00000000-0005-0000-0000-0000FA9D0000}"/>
    <cellStyle name="Normal 7 2 2 2 3 3 5" xfId="40444" xr:uid="{00000000-0005-0000-0000-0000FB9D0000}"/>
    <cellStyle name="Normal 7 2 2 2 3 3 5 2" xfId="40445" xr:uid="{00000000-0005-0000-0000-0000FC9D0000}"/>
    <cellStyle name="Normal 7 2 2 2 3 3 5 2 2" xfId="40446" xr:uid="{00000000-0005-0000-0000-0000FD9D0000}"/>
    <cellStyle name="Normal 7 2 2 2 3 3 5 2 2 2" xfId="40447" xr:uid="{00000000-0005-0000-0000-0000FE9D0000}"/>
    <cellStyle name="Normal 7 2 2 2 3 3 5 2 2 2 2" xfId="40448" xr:uid="{00000000-0005-0000-0000-0000FF9D0000}"/>
    <cellStyle name="Normal 7 2 2 2 3 3 5 2 2 3" xfId="40449" xr:uid="{00000000-0005-0000-0000-0000009E0000}"/>
    <cellStyle name="Normal 7 2 2 2 3 3 5 2 3" xfId="40450" xr:uid="{00000000-0005-0000-0000-0000019E0000}"/>
    <cellStyle name="Normal 7 2 2 2 3 3 5 2 3 2" xfId="40451" xr:uid="{00000000-0005-0000-0000-0000029E0000}"/>
    <cellStyle name="Normal 7 2 2 2 3 3 5 2 4" xfId="40452" xr:uid="{00000000-0005-0000-0000-0000039E0000}"/>
    <cellStyle name="Normal 7 2 2 2 3 3 5 3" xfId="40453" xr:uid="{00000000-0005-0000-0000-0000049E0000}"/>
    <cellStyle name="Normal 7 2 2 2 3 3 5 3 2" xfId="40454" xr:uid="{00000000-0005-0000-0000-0000059E0000}"/>
    <cellStyle name="Normal 7 2 2 2 3 3 5 3 2 2" xfId="40455" xr:uid="{00000000-0005-0000-0000-0000069E0000}"/>
    <cellStyle name="Normal 7 2 2 2 3 3 5 3 3" xfId="40456" xr:uid="{00000000-0005-0000-0000-0000079E0000}"/>
    <cellStyle name="Normal 7 2 2 2 3 3 5 4" xfId="40457" xr:uid="{00000000-0005-0000-0000-0000089E0000}"/>
    <cellStyle name="Normal 7 2 2 2 3 3 5 4 2" xfId="40458" xr:uid="{00000000-0005-0000-0000-0000099E0000}"/>
    <cellStyle name="Normal 7 2 2 2 3 3 5 5" xfId="40459" xr:uid="{00000000-0005-0000-0000-00000A9E0000}"/>
    <cellStyle name="Normal 7 2 2 2 3 3 6" xfId="40460" xr:uid="{00000000-0005-0000-0000-00000B9E0000}"/>
    <cellStyle name="Normal 7 2 2 2 3 3 6 2" xfId="40461" xr:uid="{00000000-0005-0000-0000-00000C9E0000}"/>
    <cellStyle name="Normal 7 2 2 2 3 3 6 2 2" xfId="40462" xr:uid="{00000000-0005-0000-0000-00000D9E0000}"/>
    <cellStyle name="Normal 7 2 2 2 3 3 6 2 2 2" xfId="40463" xr:uid="{00000000-0005-0000-0000-00000E9E0000}"/>
    <cellStyle name="Normal 7 2 2 2 3 3 6 2 3" xfId="40464" xr:uid="{00000000-0005-0000-0000-00000F9E0000}"/>
    <cellStyle name="Normal 7 2 2 2 3 3 6 3" xfId="40465" xr:uid="{00000000-0005-0000-0000-0000109E0000}"/>
    <cellStyle name="Normal 7 2 2 2 3 3 6 3 2" xfId="40466" xr:uid="{00000000-0005-0000-0000-0000119E0000}"/>
    <cellStyle name="Normal 7 2 2 2 3 3 6 4" xfId="40467" xr:uid="{00000000-0005-0000-0000-0000129E0000}"/>
    <cellStyle name="Normal 7 2 2 2 3 3 7" xfId="40468" xr:uid="{00000000-0005-0000-0000-0000139E0000}"/>
    <cellStyle name="Normal 7 2 2 2 3 3 7 2" xfId="40469" xr:uid="{00000000-0005-0000-0000-0000149E0000}"/>
    <cellStyle name="Normal 7 2 2 2 3 3 7 2 2" xfId="40470" xr:uid="{00000000-0005-0000-0000-0000159E0000}"/>
    <cellStyle name="Normal 7 2 2 2 3 3 7 3" xfId="40471" xr:uid="{00000000-0005-0000-0000-0000169E0000}"/>
    <cellStyle name="Normal 7 2 2 2 3 3 8" xfId="40472" xr:uid="{00000000-0005-0000-0000-0000179E0000}"/>
    <cellStyle name="Normal 7 2 2 2 3 3 8 2" xfId="40473" xr:uid="{00000000-0005-0000-0000-0000189E0000}"/>
    <cellStyle name="Normal 7 2 2 2 3 3 9" xfId="40474" xr:uid="{00000000-0005-0000-0000-0000199E0000}"/>
    <cellStyle name="Normal 7 2 2 2 3 4" xfId="40475" xr:uid="{00000000-0005-0000-0000-00001A9E0000}"/>
    <cellStyle name="Normal 7 2 2 2 3 4 2" xfId="40476" xr:uid="{00000000-0005-0000-0000-00001B9E0000}"/>
    <cellStyle name="Normal 7 2 2 2 3 4 2 2" xfId="40477" xr:uid="{00000000-0005-0000-0000-00001C9E0000}"/>
    <cellStyle name="Normal 7 2 2 2 3 4 2 2 2" xfId="40478" xr:uid="{00000000-0005-0000-0000-00001D9E0000}"/>
    <cellStyle name="Normal 7 2 2 2 3 4 2 2 2 2" xfId="40479" xr:uid="{00000000-0005-0000-0000-00001E9E0000}"/>
    <cellStyle name="Normal 7 2 2 2 3 4 2 2 2 2 2" xfId="40480" xr:uid="{00000000-0005-0000-0000-00001F9E0000}"/>
    <cellStyle name="Normal 7 2 2 2 3 4 2 2 2 3" xfId="40481" xr:uid="{00000000-0005-0000-0000-0000209E0000}"/>
    <cellStyle name="Normal 7 2 2 2 3 4 2 2 3" xfId="40482" xr:uid="{00000000-0005-0000-0000-0000219E0000}"/>
    <cellStyle name="Normal 7 2 2 2 3 4 2 2 3 2" xfId="40483" xr:uid="{00000000-0005-0000-0000-0000229E0000}"/>
    <cellStyle name="Normal 7 2 2 2 3 4 2 2 4" xfId="40484" xr:uid="{00000000-0005-0000-0000-0000239E0000}"/>
    <cellStyle name="Normal 7 2 2 2 3 4 2 3" xfId="40485" xr:uid="{00000000-0005-0000-0000-0000249E0000}"/>
    <cellStyle name="Normal 7 2 2 2 3 4 2 3 2" xfId="40486" xr:uid="{00000000-0005-0000-0000-0000259E0000}"/>
    <cellStyle name="Normal 7 2 2 2 3 4 2 3 2 2" xfId="40487" xr:uid="{00000000-0005-0000-0000-0000269E0000}"/>
    <cellStyle name="Normal 7 2 2 2 3 4 2 3 3" xfId="40488" xr:uid="{00000000-0005-0000-0000-0000279E0000}"/>
    <cellStyle name="Normal 7 2 2 2 3 4 2 4" xfId="40489" xr:uid="{00000000-0005-0000-0000-0000289E0000}"/>
    <cellStyle name="Normal 7 2 2 2 3 4 2 4 2" xfId="40490" xr:uid="{00000000-0005-0000-0000-0000299E0000}"/>
    <cellStyle name="Normal 7 2 2 2 3 4 2 5" xfId="40491" xr:uid="{00000000-0005-0000-0000-00002A9E0000}"/>
    <cellStyle name="Normal 7 2 2 2 3 4 3" xfId="40492" xr:uid="{00000000-0005-0000-0000-00002B9E0000}"/>
    <cellStyle name="Normal 7 2 2 2 3 4 3 2" xfId="40493" xr:uid="{00000000-0005-0000-0000-00002C9E0000}"/>
    <cellStyle name="Normal 7 2 2 2 3 4 3 2 2" xfId="40494" xr:uid="{00000000-0005-0000-0000-00002D9E0000}"/>
    <cellStyle name="Normal 7 2 2 2 3 4 3 2 2 2" xfId="40495" xr:uid="{00000000-0005-0000-0000-00002E9E0000}"/>
    <cellStyle name="Normal 7 2 2 2 3 4 3 2 3" xfId="40496" xr:uid="{00000000-0005-0000-0000-00002F9E0000}"/>
    <cellStyle name="Normal 7 2 2 2 3 4 3 3" xfId="40497" xr:uid="{00000000-0005-0000-0000-0000309E0000}"/>
    <cellStyle name="Normal 7 2 2 2 3 4 3 3 2" xfId="40498" xr:uid="{00000000-0005-0000-0000-0000319E0000}"/>
    <cellStyle name="Normal 7 2 2 2 3 4 3 4" xfId="40499" xr:uid="{00000000-0005-0000-0000-0000329E0000}"/>
    <cellStyle name="Normal 7 2 2 2 3 4 4" xfId="40500" xr:uid="{00000000-0005-0000-0000-0000339E0000}"/>
    <cellStyle name="Normal 7 2 2 2 3 4 4 2" xfId="40501" xr:uid="{00000000-0005-0000-0000-0000349E0000}"/>
    <cellStyle name="Normal 7 2 2 2 3 4 4 2 2" xfId="40502" xr:uid="{00000000-0005-0000-0000-0000359E0000}"/>
    <cellStyle name="Normal 7 2 2 2 3 4 4 3" xfId="40503" xr:uid="{00000000-0005-0000-0000-0000369E0000}"/>
    <cellStyle name="Normal 7 2 2 2 3 4 5" xfId="40504" xr:uid="{00000000-0005-0000-0000-0000379E0000}"/>
    <cellStyle name="Normal 7 2 2 2 3 4 5 2" xfId="40505" xr:uid="{00000000-0005-0000-0000-0000389E0000}"/>
    <cellStyle name="Normal 7 2 2 2 3 4 6" xfId="40506" xr:uid="{00000000-0005-0000-0000-0000399E0000}"/>
    <cellStyle name="Normal 7 2 2 2 3 5" xfId="40507" xr:uid="{00000000-0005-0000-0000-00003A9E0000}"/>
    <cellStyle name="Normal 7 2 2 2 3 5 2" xfId="40508" xr:uid="{00000000-0005-0000-0000-00003B9E0000}"/>
    <cellStyle name="Normal 7 2 2 2 3 5 2 2" xfId="40509" xr:uid="{00000000-0005-0000-0000-00003C9E0000}"/>
    <cellStyle name="Normal 7 2 2 2 3 5 2 2 2" xfId="40510" xr:uid="{00000000-0005-0000-0000-00003D9E0000}"/>
    <cellStyle name="Normal 7 2 2 2 3 5 2 2 2 2" xfId="40511" xr:uid="{00000000-0005-0000-0000-00003E9E0000}"/>
    <cellStyle name="Normal 7 2 2 2 3 5 2 2 2 2 2" xfId="40512" xr:uid="{00000000-0005-0000-0000-00003F9E0000}"/>
    <cellStyle name="Normal 7 2 2 2 3 5 2 2 2 3" xfId="40513" xr:uid="{00000000-0005-0000-0000-0000409E0000}"/>
    <cellStyle name="Normal 7 2 2 2 3 5 2 2 3" xfId="40514" xr:uid="{00000000-0005-0000-0000-0000419E0000}"/>
    <cellStyle name="Normal 7 2 2 2 3 5 2 2 3 2" xfId="40515" xr:uid="{00000000-0005-0000-0000-0000429E0000}"/>
    <cellStyle name="Normal 7 2 2 2 3 5 2 2 4" xfId="40516" xr:uid="{00000000-0005-0000-0000-0000439E0000}"/>
    <cellStyle name="Normal 7 2 2 2 3 5 2 3" xfId="40517" xr:uid="{00000000-0005-0000-0000-0000449E0000}"/>
    <cellStyle name="Normal 7 2 2 2 3 5 2 3 2" xfId="40518" xr:uid="{00000000-0005-0000-0000-0000459E0000}"/>
    <cellStyle name="Normal 7 2 2 2 3 5 2 3 2 2" xfId="40519" xr:uid="{00000000-0005-0000-0000-0000469E0000}"/>
    <cellStyle name="Normal 7 2 2 2 3 5 2 3 3" xfId="40520" xr:uid="{00000000-0005-0000-0000-0000479E0000}"/>
    <cellStyle name="Normal 7 2 2 2 3 5 2 4" xfId="40521" xr:uid="{00000000-0005-0000-0000-0000489E0000}"/>
    <cellStyle name="Normal 7 2 2 2 3 5 2 4 2" xfId="40522" xr:uid="{00000000-0005-0000-0000-0000499E0000}"/>
    <cellStyle name="Normal 7 2 2 2 3 5 2 5" xfId="40523" xr:uid="{00000000-0005-0000-0000-00004A9E0000}"/>
    <cellStyle name="Normal 7 2 2 2 3 5 3" xfId="40524" xr:uid="{00000000-0005-0000-0000-00004B9E0000}"/>
    <cellStyle name="Normal 7 2 2 2 3 5 3 2" xfId="40525" xr:uid="{00000000-0005-0000-0000-00004C9E0000}"/>
    <cellStyle name="Normal 7 2 2 2 3 5 3 2 2" xfId="40526" xr:uid="{00000000-0005-0000-0000-00004D9E0000}"/>
    <cellStyle name="Normal 7 2 2 2 3 5 3 2 2 2" xfId="40527" xr:uid="{00000000-0005-0000-0000-00004E9E0000}"/>
    <cellStyle name="Normal 7 2 2 2 3 5 3 2 3" xfId="40528" xr:uid="{00000000-0005-0000-0000-00004F9E0000}"/>
    <cellStyle name="Normal 7 2 2 2 3 5 3 3" xfId="40529" xr:uid="{00000000-0005-0000-0000-0000509E0000}"/>
    <cellStyle name="Normal 7 2 2 2 3 5 3 3 2" xfId="40530" xr:uid="{00000000-0005-0000-0000-0000519E0000}"/>
    <cellStyle name="Normal 7 2 2 2 3 5 3 4" xfId="40531" xr:uid="{00000000-0005-0000-0000-0000529E0000}"/>
    <cellStyle name="Normal 7 2 2 2 3 5 4" xfId="40532" xr:uid="{00000000-0005-0000-0000-0000539E0000}"/>
    <cellStyle name="Normal 7 2 2 2 3 5 4 2" xfId="40533" xr:uid="{00000000-0005-0000-0000-0000549E0000}"/>
    <cellStyle name="Normal 7 2 2 2 3 5 4 2 2" xfId="40534" xr:uid="{00000000-0005-0000-0000-0000559E0000}"/>
    <cellStyle name="Normal 7 2 2 2 3 5 4 3" xfId="40535" xr:uid="{00000000-0005-0000-0000-0000569E0000}"/>
    <cellStyle name="Normal 7 2 2 2 3 5 5" xfId="40536" xr:uid="{00000000-0005-0000-0000-0000579E0000}"/>
    <cellStyle name="Normal 7 2 2 2 3 5 5 2" xfId="40537" xr:uid="{00000000-0005-0000-0000-0000589E0000}"/>
    <cellStyle name="Normal 7 2 2 2 3 5 6" xfId="40538" xr:uid="{00000000-0005-0000-0000-0000599E0000}"/>
    <cellStyle name="Normal 7 2 2 2 3 6" xfId="40539" xr:uid="{00000000-0005-0000-0000-00005A9E0000}"/>
    <cellStyle name="Normal 7 2 2 2 3 6 2" xfId="40540" xr:uid="{00000000-0005-0000-0000-00005B9E0000}"/>
    <cellStyle name="Normal 7 2 2 2 3 6 2 2" xfId="40541" xr:uid="{00000000-0005-0000-0000-00005C9E0000}"/>
    <cellStyle name="Normal 7 2 2 2 3 6 2 2 2" xfId="40542" xr:uid="{00000000-0005-0000-0000-00005D9E0000}"/>
    <cellStyle name="Normal 7 2 2 2 3 6 2 2 2 2" xfId="40543" xr:uid="{00000000-0005-0000-0000-00005E9E0000}"/>
    <cellStyle name="Normal 7 2 2 2 3 6 2 2 2 2 2" xfId="40544" xr:uid="{00000000-0005-0000-0000-00005F9E0000}"/>
    <cellStyle name="Normal 7 2 2 2 3 6 2 2 2 3" xfId="40545" xr:uid="{00000000-0005-0000-0000-0000609E0000}"/>
    <cellStyle name="Normal 7 2 2 2 3 6 2 2 3" xfId="40546" xr:uid="{00000000-0005-0000-0000-0000619E0000}"/>
    <cellStyle name="Normal 7 2 2 2 3 6 2 2 3 2" xfId="40547" xr:uid="{00000000-0005-0000-0000-0000629E0000}"/>
    <cellStyle name="Normal 7 2 2 2 3 6 2 2 4" xfId="40548" xr:uid="{00000000-0005-0000-0000-0000639E0000}"/>
    <cellStyle name="Normal 7 2 2 2 3 6 2 3" xfId="40549" xr:uid="{00000000-0005-0000-0000-0000649E0000}"/>
    <cellStyle name="Normal 7 2 2 2 3 6 2 3 2" xfId="40550" xr:uid="{00000000-0005-0000-0000-0000659E0000}"/>
    <cellStyle name="Normal 7 2 2 2 3 6 2 3 2 2" xfId="40551" xr:uid="{00000000-0005-0000-0000-0000669E0000}"/>
    <cellStyle name="Normal 7 2 2 2 3 6 2 3 3" xfId="40552" xr:uid="{00000000-0005-0000-0000-0000679E0000}"/>
    <cellStyle name="Normal 7 2 2 2 3 6 2 4" xfId="40553" xr:uid="{00000000-0005-0000-0000-0000689E0000}"/>
    <cellStyle name="Normal 7 2 2 2 3 6 2 4 2" xfId="40554" xr:uid="{00000000-0005-0000-0000-0000699E0000}"/>
    <cellStyle name="Normal 7 2 2 2 3 6 2 5" xfId="40555" xr:uid="{00000000-0005-0000-0000-00006A9E0000}"/>
    <cellStyle name="Normal 7 2 2 2 3 6 3" xfId="40556" xr:uid="{00000000-0005-0000-0000-00006B9E0000}"/>
    <cellStyle name="Normal 7 2 2 2 3 6 3 2" xfId="40557" xr:uid="{00000000-0005-0000-0000-00006C9E0000}"/>
    <cellStyle name="Normal 7 2 2 2 3 6 3 2 2" xfId="40558" xr:uid="{00000000-0005-0000-0000-00006D9E0000}"/>
    <cellStyle name="Normal 7 2 2 2 3 6 3 2 2 2" xfId="40559" xr:uid="{00000000-0005-0000-0000-00006E9E0000}"/>
    <cellStyle name="Normal 7 2 2 2 3 6 3 2 3" xfId="40560" xr:uid="{00000000-0005-0000-0000-00006F9E0000}"/>
    <cellStyle name="Normal 7 2 2 2 3 6 3 3" xfId="40561" xr:uid="{00000000-0005-0000-0000-0000709E0000}"/>
    <cellStyle name="Normal 7 2 2 2 3 6 3 3 2" xfId="40562" xr:uid="{00000000-0005-0000-0000-0000719E0000}"/>
    <cellStyle name="Normal 7 2 2 2 3 6 3 4" xfId="40563" xr:uid="{00000000-0005-0000-0000-0000729E0000}"/>
    <cellStyle name="Normal 7 2 2 2 3 6 4" xfId="40564" xr:uid="{00000000-0005-0000-0000-0000739E0000}"/>
    <cellStyle name="Normal 7 2 2 2 3 6 4 2" xfId="40565" xr:uid="{00000000-0005-0000-0000-0000749E0000}"/>
    <cellStyle name="Normal 7 2 2 2 3 6 4 2 2" xfId="40566" xr:uid="{00000000-0005-0000-0000-0000759E0000}"/>
    <cellStyle name="Normal 7 2 2 2 3 6 4 3" xfId="40567" xr:uid="{00000000-0005-0000-0000-0000769E0000}"/>
    <cellStyle name="Normal 7 2 2 2 3 6 5" xfId="40568" xr:uid="{00000000-0005-0000-0000-0000779E0000}"/>
    <cellStyle name="Normal 7 2 2 2 3 6 5 2" xfId="40569" xr:uid="{00000000-0005-0000-0000-0000789E0000}"/>
    <cellStyle name="Normal 7 2 2 2 3 6 6" xfId="40570" xr:uid="{00000000-0005-0000-0000-0000799E0000}"/>
    <cellStyle name="Normal 7 2 2 2 3 7" xfId="40571" xr:uid="{00000000-0005-0000-0000-00007A9E0000}"/>
    <cellStyle name="Normal 7 2 2 2 3 7 2" xfId="40572" xr:uid="{00000000-0005-0000-0000-00007B9E0000}"/>
    <cellStyle name="Normal 7 2 2 2 3 7 2 2" xfId="40573" xr:uid="{00000000-0005-0000-0000-00007C9E0000}"/>
    <cellStyle name="Normal 7 2 2 2 3 7 2 2 2" xfId="40574" xr:uid="{00000000-0005-0000-0000-00007D9E0000}"/>
    <cellStyle name="Normal 7 2 2 2 3 7 2 2 2 2" xfId="40575" xr:uid="{00000000-0005-0000-0000-00007E9E0000}"/>
    <cellStyle name="Normal 7 2 2 2 3 7 2 2 3" xfId="40576" xr:uid="{00000000-0005-0000-0000-00007F9E0000}"/>
    <cellStyle name="Normal 7 2 2 2 3 7 2 3" xfId="40577" xr:uid="{00000000-0005-0000-0000-0000809E0000}"/>
    <cellStyle name="Normal 7 2 2 2 3 7 2 3 2" xfId="40578" xr:uid="{00000000-0005-0000-0000-0000819E0000}"/>
    <cellStyle name="Normal 7 2 2 2 3 7 2 4" xfId="40579" xr:uid="{00000000-0005-0000-0000-0000829E0000}"/>
    <cellStyle name="Normal 7 2 2 2 3 7 3" xfId="40580" xr:uid="{00000000-0005-0000-0000-0000839E0000}"/>
    <cellStyle name="Normal 7 2 2 2 3 7 3 2" xfId="40581" xr:uid="{00000000-0005-0000-0000-0000849E0000}"/>
    <cellStyle name="Normal 7 2 2 2 3 7 3 2 2" xfId="40582" xr:uid="{00000000-0005-0000-0000-0000859E0000}"/>
    <cellStyle name="Normal 7 2 2 2 3 7 3 3" xfId="40583" xr:uid="{00000000-0005-0000-0000-0000869E0000}"/>
    <cellStyle name="Normal 7 2 2 2 3 7 4" xfId="40584" xr:uid="{00000000-0005-0000-0000-0000879E0000}"/>
    <cellStyle name="Normal 7 2 2 2 3 7 4 2" xfId="40585" xr:uid="{00000000-0005-0000-0000-0000889E0000}"/>
    <cellStyle name="Normal 7 2 2 2 3 7 5" xfId="40586" xr:uid="{00000000-0005-0000-0000-0000899E0000}"/>
    <cellStyle name="Normal 7 2 2 2 3 8" xfId="40587" xr:uid="{00000000-0005-0000-0000-00008A9E0000}"/>
    <cellStyle name="Normal 7 2 2 2 3 8 2" xfId="40588" xr:uid="{00000000-0005-0000-0000-00008B9E0000}"/>
    <cellStyle name="Normal 7 2 2 2 3 8 2 2" xfId="40589" xr:uid="{00000000-0005-0000-0000-00008C9E0000}"/>
    <cellStyle name="Normal 7 2 2 2 3 8 2 2 2" xfId="40590" xr:uid="{00000000-0005-0000-0000-00008D9E0000}"/>
    <cellStyle name="Normal 7 2 2 2 3 8 2 3" xfId="40591" xr:uid="{00000000-0005-0000-0000-00008E9E0000}"/>
    <cellStyle name="Normal 7 2 2 2 3 8 3" xfId="40592" xr:uid="{00000000-0005-0000-0000-00008F9E0000}"/>
    <cellStyle name="Normal 7 2 2 2 3 8 3 2" xfId="40593" xr:uid="{00000000-0005-0000-0000-0000909E0000}"/>
    <cellStyle name="Normal 7 2 2 2 3 8 4" xfId="40594" xr:uid="{00000000-0005-0000-0000-0000919E0000}"/>
    <cellStyle name="Normal 7 2 2 2 3 9" xfId="40595" xr:uid="{00000000-0005-0000-0000-0000929E0000}"/>
    <cellStyle name="Normal 7 2 2 2 3 9 2" xfId="40596" xr:uid="{00000000-0005-0000-0000-0000939E0000}"/>
    <cellStyle name="Normal 7 2 2 2 3 9 2 2" xfId="40597" xr:uid="{00000000-0005-0000-0000-0000949E0000}"/>
    <cellStyle name="Normal 7 2 2 2 3 9 3" xfId="40598" xr:uid="{00000000-0005-0000-0000-0000959E0000}"/>
    <cellStyle name="Normal 7 2 2 2 4" xfId="40599" xr:uid="{00000000-0005-0000-0000-0000969E0000}"/>
    <cellStyle name="Normal 7 2 2 2 4 10" xfId="40600" xr:uid="{00000000-0005-0000-0000-0000979E0000}"/>
    <cellStyle name="Normal 7 2 2 2 4 11" xfId="40601" xr:uid="{00000000-0005-0000-0000-0000989E0000}"/>
    <cellStyle name="Normal 7 2 2 2 4 12" xfId="40602" xr:uid="{00000000-0005-0000-0000-0000999E0000}"/>
    <cellStyle name="Normal 7 2 2 2 4 13" xfId="40603" xr:uid="{00000000-0005-0000-0000-00009A9E0000}"/>
    <cellStyle name="Normal 7 2 2 2 4 2" xfId="40604" xr:uid="{00000000-0005-0000-0000-00009B9E0000}"/>
    <cellStyle name="Normal 7 2 2 2 4 2 2" xfId="40605" xr:uid="{00000000-0005-0000-0000-00009C9E0000}"/>
    <cellStyle name="Normal 7 2 2 2 4 2 2 2" xfId="40606" xr:uid="{00000000-0005-0000-0000-00009D9E0000}"/>
    <cellStyle name="Normal 7 2 2 2 4 2 2 2 2" xfId="40607" xr:uid="{00000000-0005-0000-0000-00009E9E0000}"/>
    <cellStyle name="Normal 7 2 2 2 4 2 2 2 2 2" xfId="40608" xr:uid="{00000000-0005-0000-0000-00009F9E0000}"/>
    <cellStyle name="Normal 7 2 2 2 4 2 2 2 2 2 2" xfId="40609" xr:uid="{00000000-0005-0000-0000-0000A09E0000}"/>
    <cellStyle name="Normal 7 2 2 2 4 2 2 2 2 3" xfId="40610" xr:uid="{00000000-0005-0000-0000-0000A19E0000}"/>
    <cellStyle name="Normal 7 2 2 2 4 2 2 2 3" xfId="40611" xr:uid="{00000000-0005-0000-0000-0000A29E0000}"/>
    <cellStyle name="Normal 7 2 2 2 4 2 2 2 3 2" xfId="40612" xr:uid="{00000000-0005-0000-0000-0000A39E0000}"/>
    <cellStyle name="Normal 7 2 2 2 4 2 2 2 4" xfId="40613" xr:uid="{00000000-0005-0000-0000-0000A49E0000}"/>
    <cellStyle name="Normal 7 2 2 2 4 2 2 3" xfId="40614" xr:uid="{00000000-0005-0000-0000-0000A59E0000}"/>
    <cellStyle name="Normal 7 2 2 2 4 2 2 3 2" xfId="40615" xr:uid="{00000000-0005-0000-0000-0000A69E0000}"/>
    <cellStyle name="Normal 7 2 2 2 4 2 2 3 2 2" xfId="40616" xr:uid="{00000000-0005-0000-0000-0000A79E0000}"/>
    <cellStyle name="Normal 7 2 2 2 4 2 2 3 3" xfId="40617" xr:uid="{00000000-0005-0000-0000-0000A89E0000}"/>
    <cellStyle name="Normal 7 2 2 2 4 2 2 4" xfId="40618" xr:uid="{00000000-0005-0000-0000-0000A99E0000}"/>
    <cellStyle name="Normal 7 2 2 2 4 2 2 4 2" xfId="40619" xr:uid="{00000000-0005-0000-0000-0000AA9E0000}"/>
    <cellStyle name="Normal 7 2 2 2 4 2 2 5" xfId="40620" xr:uid="{00000000-0005-0000-0000-0000AB9E0000}"/>
    <cellStyle name="Normal 7 2 2 2 4 2 3" xfId="40621" xr:uid="{00000000-0005-0000-0000-0000AC9E0000}"/>
    <cellStyle name="Normal 7 2 2 2 4 2 3 2" xfId="40622" xr:uid="{00000000-0005-0000-0000-0000AD9E0000}"/>
    <cellStyle name="Normal 7 2 2 2 4 2 3 2 2" xfId="40623" xr:uid="{00000000-0005-0000-0000-0000AE9E0000}"/>
    <cellStyle name="Normal 7 2 2 2 4 2 3 2 2 2" xfId="40624" xr:uid="{00000000-0005-0000-0000-0000AF9E0000}"/>
    <cellStyle name="Normal 7 2 2 2 4 2 3 2 3" xfId="40625" xr:uid="{00000000-0005-0000-0000-0000B09E0000}"/>
    <cellStyle name="Normal 7 2 2 2 4 2 3 3" xfId="40626" xr:uid="{00000000-0005-0000-0000-0000B19E0000}"/>
    <cellStyle name="Normal 7 2 2 2 4 2 3 3 2" xfId="40627" xr:uid="{00000000-0005-0000-0000-0000B29E0000}"/>
    <cellStyle name="Normal 7 2 2 2 4 2 3 4" xfId="40628" xr:uid="{00000000-0005-0000-0000-0000B39E0000}"/>
    <cellStyle name="Normal 7 2 2 2 4 2 4" xfId="40629" xr:uid="{00000000-0005-0000-0000-0000B49E0000}"/>
    <cellStyle name="Normal 7 2 2 2 4 2 4 2" xfId="40630" xr:uid="{00000000-0005-0000-0000-0000B59E0000}"/>
    <cellStyle name="Normal 7 2 2 2 4 2 4 2 2" xfId="40631" xr:uid="{00000000-0005-0000-0000-0000B69E0000}"/>
    <cellStyle name="Normal 7 2 2 2 4 2 4 3" xfId="40632" xr:uid="{00000000-0005-0000-0000-0000B79E0000}"/>
    <cellStyle name="Normal 7 2 2 2 4 2 5" xfId="40633" xr:uid="{00000000-0005-0000-0000-0000B89E0000}"/>
    <cellStyle name="Normal 7 2 2 2 4 2 5 2" xfId="40634" xr:uid="{00000000-0005-0000-0000-0000B99E0000}"/>
    <cellStyle name="Normal 7 2 2 2 4 2 6" xfId="40635" xr:uid="{00000000-0005-0000-0000-0000BA9E0000}"/>
    <cellStyle name="Normal 7 2 2 2 4 3" xfId="40636" xr:uid="{00000000-0005-0000-0000-0000BB9E0000}"/>
    <cellStyle name="Normal 7 2 2 2 4 3 2" xfId="40637" xr:uid="{00000000-0005-0000-0000-0000BC9E0000}"/>
    <cellStyle name="Normal 7 2 2 2 4 3 2 2" xfId="40638" xr:uid="{00000000-0005-0000-0000-0000BD9E0000}"/>
    <cellStyle name="Normal 7 2 2 2 4 3 2 2 2" xfId="40639" xr:uid="{00000000-0005-0000-0000-0000BE9E0000}"/>
    <cellStyle name="Normal 7 2 2 2 4 3 2 2 2 2" xfId="40640" xr:uid="{00000000-0005-0000-0000-0000BF9E0000}"/>
    <cellStyle name="Normal 7 2 2 2 4 3 2 2 2 2 2" xfId="40641" xr:uid="{00000000-0005-0000-0000-0000C09E0000}"/>
    <cellStyle name="Normal 7 2 2 2 4 3 2 2 2 3" xfId="40642" xr:uid="{00000000-0005-0000-0000-0000C19E0000}"/>
    <cellStyle name="Normal 7 2 2 2 4 3 2 2 3" xfId="40643" xr:uid="{00000000-0005-0000-0000-0000C29E0000}"/>
    <cellStyle name="Normal 7 2 2 2 4 3 2 2 3 2" xfId="40644" xr:uid="{00000000-0005-0000-0000-0000C39E0000}"/>
    <cellStyle name="Normal 7 2 2 2 4 3 2 2 4" xfId="40645" xr:uid="{00000000-0005-0000-0000-0000C49E0000}"/>
    <cellStyle name="Normal 7 2 2 2 4 3 2 3" xfId="40646" xr:uid="{00000000-0005-0000-0000-0000C59E0000}"/>
    <cellStyle name="Normal 7 2 2 2 4 3 2 3 2" xfId="40647" xr:uid="{00000000-0005-0000-0000-0000C69E0000}"/>
    <cellStyle name="Normal 7 2 2 2 4 3 2 3 2 2" xfId="40648" xr:uid="{00000000-0005-0000-0000-0000C79E0000}"/>
    <cellStyle name="Normal 7 2 2 2 4 3 2 3 3" xfId="40649" xr:uid="{00000000-0005-0000-0000-0000C89E0000}"/>
    <cellStyle name="Normal 7 2 2 2 4 3 2 4" xfId="40650" xr:uid="{00000000-0005-0000-0000-0000C99E0000}"/>
    <cellStyle name="Normal 7 2 2 2 4 3 2 4 2" xfId="40651" xr:uid="{00000000-0005-0000-0000-0000CA9E0000}"/>
    <cellStyle name="Normal 7 2 2 2 4 3 2 5" xfId="40652" xr:uid="{00000000-0005-0000-0000-0000CB9E0000}"/>
    <cellStyle name="Normal 7 2 2 2 4 3 3" xfId="40653" xr:uid="{00000000-0005-0000-0000-0000CC9E0000}"/>
    <cellStyle name="Normal 7 2 2 2 4 3 3 2" xfId="40654" xr:uid="{00000000-0005-0000-0000-0000CD9E0000}"/>
    <cellStyle name="Normal 7 2 2 2 4 3 3 2 2" xfId="40655" xr:uid="{00000000-0005-0000-0000-0000CE9E0000}"/>
    <cellStyle name="Normal 7 2 2 2 4 3 3 2 2 2" xfId="40656" xr:uid="{00000000-0005-0000-0000-0000CF9E0000}"/>
    <cellStyle name="Normal 7 2 2 2 4 3 3 2 3" xfId="40657" xr:uid="{00000000-0005-0000-0000-0000D09E0000}"/>
    <cellStyle name="Normal 7 2 2 2 4 3 3 3" xfId="40658" xr:uid="{00000000-0005-0000-0000-0000D19E0000}"/>
    <cellStyle name="Normal 7 2 2 2 4 3 3 3 2" xfId="40659" xr:uid="{00000000-0005-0000-0000-0000D29E0000}"/>
    <cellStyle name="Normal 7 2 2 2 4 3 3 4" xfId="40660" xr:uid="{00000000-0005-0000-0000-0000D39E0000}"/>
    <cellStyle name="Normal 7 2 2 2 4 3 4" xfId="40661" xr:uid="{00000000-0005-0000-0000-0000D49E0000}"/>
    <cellStyle name="Normal 7 2 2 2 4 3 4 2" xfId="40662" xr:uid="{00000000-0005-0000-0000-0000D59E0000}"/>
    <cellStyle name="Normal 7 2 2 2 4 3 4 2 2" xfId="40663" xr:uid="{00000000-0005-0000-0000-0000D69E0000}"/>
    <cellStyle name="Normal 7 2 2 2 4 3 4 3" xfId="40664" xr:uid="{00000000-0005-0000-0000-0000D79E0000}"/>
    <cellStyle name="Normal 7 2 2 2 4 3 5" xfId="40665" xr:uid="{00000000-0005-0000-0000-0000D89E0000}"/>
    <cellStyle name="Normal 7 2 2 2 4 3 5 2" xfId="40666" xr:uid="{00000000-0005-0000-0000-0000D99E0000}"/>
    <cellStyle name="Normal 7 2 2 2 4 3 6" xfId="40667" xr:uid="{00000000-0005-0000-0000-0000DA9E0000}"/>
    <cellStyle name="Normal 7 2 2 2 4 4" xfId="40668" xr:uid="{00000000-0005-0000-0000-0000DB9E0000}"/>
    <cellStyle name="Normal 7 2 2 2 4 4 2" xfId="40669" xr:uid="{00000000-0005-0000-0000-0000DC9E0000}"/>
    <cellStyle name="Normal 7 2 2 2 4 4 2 2" xfId="40670" xr:uid="{00000000-0005-0000-0000-0000DD9E0000}"/>
    <cellStyle name="Normal 7 2 2 2 4 4 2 2 2" xfId="40671" xr:uid="{00000000-0005-0000-0000-0000DE9E0000}"/>
    <cellStyle name="Normal 7 2 2 2 4 4 2 2 2 2" xfId="40672" xr:uid="{00000000-0005-0000-0000-0000DF9E0000}"/>
    <cellStyle name="Normal 7 2 2 2 4 4 2 2 2 2 2" xfId="40673" xr:uid="{00000000-0005-0000-0000-0000E09E0000}"/>
    <cellStyle name="Normal 7 2 2 2 4 4 2 2 2 3" xfId="40674" xr:uid="{00000000-0005-0000-0000-0000E19E0000}"/>
    <cellStyle name="Normal 7 2 2 2 4 4 2 2 3" xfId="40675" xr:uid="{00000000-0005-0000-0000-0000E29E0000}"/>
    <cellStyle name="Normal 7 2 2 2 4 4 2 2 3 2" xfId="40676" xr:uid="{00000000-0005-0000-0000-0000E39E0000}"/>
    <cellStyle name="Normal 7 2 2 2 4 4 2 2 4" xfId="40677" xr:uid="{00000000-0005-0000-0000-0000E49E0000}"/>
    <cellStyle name="Normal 7 2 2 2 4 4 2 3" xfId="40678" xr:uid="{00000000-0005-0000-0000-0000E59E0000}"/>
    <cellStyle name="Normal 7 2 2 2 4 4 2 3 2" xfId="40679" xr:uid="{00000000-0005-0000-0000-0000E69E0000}"/>
    <cellStyle name="Normal 7 2 2 2 4 4 2 3 2 2" xfId="40680" xr:uid="{00000000-0005-0000-0000-0000E79E0000}"/>
    <cellStyle name="Normal 7 2 2 2 4 4 2 3 3" xfId="40681" xr:uid="{00000000-0005-0000-0000-0000E89E0000}"/>
    <cellStyle name="Normal 7 2 2 2 4 4 2 4" xfId="40682" xr:uid="{00000000-0005-0000-0000-0000E99E0000}"/>
    <cellStyle name="Normal 7 2 2 2 4 4 2 4 2" xfId="40683" xr:uid="{00000000-0005-0000-0000-0000EA9E0000}"/>
    <cellStyle name="Normal 7 2 2 2 4 4 2 5" xfId="40684" xr:uid="{00000000-0005-0000-0000-0000EB9E0000}"/>
    <cellStyle name="Normal 7 2 2 2 4 4 3" xfId="40685" xr:uid="{00000000-0005-0000-0000-0000EC9E0000}"/>
    <cellStyle name="Normal 7 2 2 2 4 4 3 2" xfId="40686" xr:uid="{00000000-0005-0000-0000-0000ED9E0000}"/>
    <cellStyle name="Normal 7 2 2 2 4 4 3 2 2" xfId="40687" xr:uid="{00000000-0005-0000-0000-0000EE9E0000}"/>
    <cellStyle name="Normal 7 2 2 2 4 4 3 2 2 2" xfId="40688" xr:uid="{00000000-0005-0000-0000-0000EF9E0000}"/>
    <cellStyle name="Normal 7 2 2 2 4 4 3 2 3" xfId="40689" xr:uid="{00000000-0005-0000-0000-0000F09E0000}"/>
    <cellStyle name="Normal 7 2 2 2 4 4 3 3" xfId="40690" xr:uid="{00000000-0005-0000-0000-0000F19E0000}"/>
    <cellStyle name="Normal 7 2 2 2 4 4 3 3 2" xfId="40691" xr:uid="{00000000-0005-0000-0000-0000F29E0000}"/>
    <cellStyle name="Normal 7 2 2 2 4 4 3 4" xfId="40692" xr:uid="{00000000-0005-0000-0000-0000F39E0000}"/>
    <cellStyle name="Normal 7 2 2 2 4 4 4" xfId="40693" xr:uid="{00000000-0005-0000-0000-0000F49E0000}"/>
    <cellStyle name="Normal 7 2 2 2 4 4 4 2" xfId="40694" xr:uid="{00000000-0005-0000-0000-0000F59E0000}"/>
    <cellStyle name="Normal 7 2 2 2 4 4 4 2 2" xfId="40695" xr:uid="{00000000-0005-0000-0000-0000F69E0000}"/>
    <cellStyle name="Normal 7 2 2 2 4 4 4 3" xfId="40696" xr:uid="{00000000-0005-0000-0000-0000F79E0000}"/>
    <cellStyle name="Normal 7 2 2 2 4 4 5" xfId="40697" xr:uid="{00000000-0005-0000-0000-0000F89E0000}"/>
    <cellStyle name="Normal 7 2 2 2 4 4 5 2" xfId="40698" xr:uid="{00000000-0005-0000-0000-0000F99E0000}"/>
    <cellStyle name="Normal 7 2 2 2 4 4 6" xfId="40699" xr:uid="{00000000-0005-0000-0000-0000FA9E0000}"/>
    <cellStyle name="Normal 7 2 2 2 4 5" xfId="40700" xr:uid="{00000000-0005-0000-0000-0000FB9E0000}"/>
    <cellStyle name="Normal 7 2 2 2 4 5 2" xfId="40701" xr:uid="{00000000-0005-0000-0000-0000FC9E0000}"/>
    <cellStyle name="Normal 7 2 2 2 4 5 2 2" xfId="40702" xr:uid="{00000000-0005-0000-0000-0000FD9E0000}"/>
    <cellStyle name="Normal 7 2 2 2 4 5 2 2 2" xfId="40703" xr:uid="{00000000-0005-0000-0000-0000FE9E0000}"/>
    <cellStyle name="Normal 7 2 2 2 4 5 2 2 2 2" xfId="40704" xr:uid="{00000000-0005-0000-0000-0000FF9E0000}"/>
    <cellStyle name="Normal 7 2 2 2 4 5 2 2 3" xfId="40705" xr:uid="{00000000-0005-0000-0000-0000009F0000}"/>
    <cellStyle name="Normal 7 2 2 2 4 5 2 3" xfId="40706" xr:uid="{00000000-0005-0000-0000-0000019F0000}"/>
    <cellStyle name="Normal 7 2 2 2 4 5 2 3 2" xfId="40707" xr:uid="{00000000-0005-0000-0000-0000029F0000}"/>
    <cellStyle name="Normal 7 2 2 2 4 5 2 4" xfId="40708" xr:uid="{00000000-0005-0000-0000-0000039F0000}"/>
    <cellStyle name="Normal 7 2 2 2 4 5 3" xfId="40709" xr:uid="{00000000-0005-0000-0000-0000049F0000}"/>
    <cellStyle name="Normal 7 2 2 2 4 5 3 2" xfId="40710" xr:uid="{00000000-0005-0000-0000-0000059F0000}"/>
    <cellStyle name="Normal 7 2 2 2 4 5 3 2 2" xfId="40711" xr:uid="{00000000-0005-0000-0000-0000069F0000}"/>
    <cellStyle name="Normal 7 2 2 2 4 5 3 3" xfId="40712" xr:uid="{00000000-0005-0000-0000-0000079F0000}"/>
    <cellStyle name="Normal 7 2 2 2 4 5 4" xfId="40713" xr:uid="{00000000-0005-0000-0000-0000089F0000}"/>
    <cellStyle name="Normal 7 2 2 2 4 5 4 2" xfId="40714" xr:uid="{00000000-0005-0000-0000-0000099F0000}"/>
    <cellStyle name="Normal 7 2 2 2 4 5 5" xfId="40715" xr:uid="{00000000-0005-0000-0000-00000A9F0000}"/>
    <cellStyle name="Normal 7 2 2 2 4 6" xfId="40716" xr:uid="{00000000-0005-0000-0000-00000B9F0000}"/>
    <cellStyle name="Normal 7 2 2 2 4 6 2" xfId="40717" xr:uid="{00000000-0005-0000-0000-00000C9F0000}"/>
    <cellStyle name="Normal 7 2 2 2 4 6 2 2" xfId="40718" xr:uid="{00000000-0005-0000-0000-00000D9F0000}"/>
    <cellStyle name="Normal 7 2 2 2 4 6 2 2 2" xfId="40719" xr:uid="{00000000-0005-0000-0000-00000E9F0000}"/>
    <cellStyle name="Normal 7 2 2 2 4 6 2 3" xfId="40720" xr:uid="{00000000-0005-0000-0000-00000F9F0000}"/>
    <cellStyle name="Normal 7 2 2 2 4 6 3" xfId="40721" xr:uid="{00000000-0005-0000-0000-0000109F0000}"/>
    <cellStyle name="Normal 7 2 2 2 4 6 3 2" xfId="40722" xr:uid="{00000000-0005-0000-0000-0000119F0000}"/>
    <cellStyle name="Normal 7 2 2 2 4 6 4" xfId="40723" xr:uid="{00000000-0005-0000-0000-0000129F0000}"/>
    <cellStyle name="Normal 7 2 2 2 4 7" xfId="40724" xr:uid="{00000000-0005-0000-0000-0000139F0000}"/>
    <cellStyle name="Normal 7 2 2 2 4 7 2" xfId="40725" xr:uid="{00000000-0005-0000-0000-0000149F0000}"/>
    <cellStyle name="Normal 7 2 2 2 4 7 2 2" xfId="40726" xr:uid="{00000000-0005-0000-0000-0000159F0000}"/>
    <cellStyle name="Normal 7 2 2 2 4 7 3" xfId="40727" xr:uid="{00000000-0005-0000-0000-0000169F0000}"/>
    <cellStyle name="Normal 7 2 2 2 4 8" xfId="40728" xr:uid="{00000000-0005-0000-0000-0000179F0000}"/>
    <cellStyle name="Normal 7 2 2 2 4 8 2" xfId="40729" xr:uid="{00000000-0005-0000-0000-0000189F0000}"/>
    <cellStyle name="Normal 7 2 2 2 4 9" xfId="40730" xr:uid="{00000000-0005-0000-0000-0000199F0000}"/>
    <cellStyle name="Normal 7 2 2 2 5" xfId="40731" xr:uid="{00000000-0005-0000-0000-00001A9F0000}"/>
    <cellStyle name="Normal 7 2 2 2 5 10" xfId="40732" xr:uid="{00000000-0005-0000-0000-00001B9F0000}"/>
    <cellStyle name="Normal 7 2 2 2 5 2" xfId="40733" xr:uid="{00000000-0005-0000-0000-00001C9F0000}"/>
    <cellStyle name="Normal 7 2 2 2 5 2 2" xfId="40734" xr:uid="{00000000-0005-0000-0000-00001D9F0000}"/>
    <cellStyle name="Normal 7 2 2 2 5 2 2 2" xfId="40735" xr:uid="{00000000-0005-0000-0000-00001E9F0000}"/>
    <cellStyle name="Normal 7 2 2 2 5 2 2 2 2" xfId="40736" xr:uid="{00000000-0005-0000-0000-00001F9F0000}"/>
    <cellStyle name="Normal 7 2 2 2 5 2 2 2 2 2" xfId="40737" xr:uid="{00000000-0005-0000-0000-0000209F0000}"/>
    <cellStyle name="Normal 7 2 2 2 5 2 2 2 2 2 2" xfId="40738" xr:uid="{00000000-0005-0000-0000-0000219F0000}"/>
    <cellStyle name="Normal 7 2 2 2 5 2 2 2 2 3" xfId="40739" xr:uid="{00000000-0005-0000-0000-0000229F0000}"/>
    <cellStyle name="Normal 7 2 2 2 5 2 2 2 3" xfId="40740" xr:uid="{00000000-0005-0000-0000-0000239F0000}"/>
    <cellStyle name="Normal 7 2 2 2 5 2 2 2 3 2" xfId="40741" xr:uid="{00000000-0005-0000-0000-0000249F0000}"/>
    <cellStyle name="Normal 7 2 2 2 5 2 2 2 4" xfId="40742" xr:uid="{00000000-0005-0000-0000-0000259F0000}"/>
    <cellStyle name="Normal 7 2 2 2 5 2 2 3" xfId="40743" xr:uid="{00000000-0005-0000-0000-0000269F0000}"/>
    <cellStyle name="Normal 7 2 2 2 5 2 2 3 2" xfId="40744" xr:uid="{00000000-0005-0000-0000-0000279F0000}"/>
    <cellStyle name="Normal 7 2 2 2 5 2 2 3 2 2" xfId="40745" xr:uid="{00000000-0005-0000-0000-0000289F0000}"/>
    <cellStyle name="Normal 7 2 2 2 5 2 2 3 3" xfId="40746" xr:uid="{00000000-0005-0000-0000-0000299F0000}"/>
    <cellStyle name="Normal 7 2 2 2 5 2 2 4" xfId="40747" xr:uid="{00000000-0005-0000-0000-00002A9F0000}"/>
    <cellStyle name="Normal 7 2 2 2 5 2 2 4 2" xfId="40748" xr:uid="{00000000-0005-0000-0000-00002B9F0000}"/>
    <cellStyle name="Normal 7 2 2 2 5 2 2 5" xfId="40749" xr:uid="{00000000-0005-0000-0000-00002C9F0000}"/>
    <cellStyle name="Normal 7 2 2 2 5 2 3" xfId="40750" xr:uid="{00000000-0005-0000-0000-00002D9F0000}"/>
    <cellStyle name="Normal 7 2 2 2 5 2 3 2" xfId="40751" xr:uid="{00000000-0005-0000-0000-00002E9F0000}"/>
    <cellStyle name="Normal 7 2 2 2 5 2 3 2 2" xfId="40752" xr:uid="{00000000-0005-0000-0000-00002F9F0000}"/>
    <cellStyle name="Normal 7 2 2 2 5 2 3 2 2 2" xfId="40753" xr:uid="{00000000-0005-0000-0000-0000309F0000}"/>
    <cellStyle name="Normal 7 2 2 2 5 2 3 2 3" xfId="40754" xr:uid="{00000000-0005-0000-0000-0000319F0000}"/>
    <cellStyle name="Normal 7 2 2 2 5 2 3 3" xfId="40755" xr:uid="{00000000-0005-0000-0000-0000329F0000}"/>
    <cellStyle name="Normal 7 2 2 2 5 2 3 3 2" xfId="40756" xr:uid="{00000000-0005-0000-0000-0000339F0000}"/>
    <cellStyle name="Normal 7 2 2 2 5 2 3 4" xfId="40757" xr:uid="{00000000-0005-0000-0000-0000349F0000}"/>
    <cellStyle name="Normal 7 2 2 2 5 2 4" xfId="40758" xr:uid="{00000000-0005-0000-0000-0000359F0000}"/>
    <cellStyle name="Normal 7 2 2 2 5 2 4 2" xfId="40759" xr:uid="{00000000-0005-0000-0000-0000369F0000}"/>
    <cellStyle name="Normal 7 2 2 2 5 2 4 2 2" xfId="40760" xr:uid="{00000000-0005-0000-0000-0000379F0000}"/>
    <cellStyle name="Normal 7 2 2 2 5 2 4 3" xfId="40761" xr:uid="{00000000-0005-0000-0000-0000389F0000}"/>
    <cellStyle name="Normal 7 2 2 2 5 2 5" xfId="40762" xr:uid="{00000000-0005-0000-0000-0000399F0000}"/>
    <cellStyle name="Normal 7 2 2 2 5 2 5 2" xfId="40763" xr:uid="{00000000-0005-0000-0000-00003A9F0000}"/>
    <cellStyle name="Normal 7 2 2 2 5 2 6" xfId="40764" xr:uid="{00000000-0005-0000-0000-00003B9F0000}"/>
    <cellStyle name="Normal 7 2 2 2 5 3" xfId="40765" xr:uid="{00000000-0005-0000-0000-00003C9F0000}"/>
    <cellStyle name="Normal 7 2 2 2 5 3 2" xfId="40766" xr:uid="{00000000-0005-0000-0000-00003D9F0000}"/>
    <cellStyle name="Normal 7 2 2 2 5 3 2 2" xfId="40767" xr:uid="{00000000-0005-0000-0000-00003E9F0000}"/>
    <cellStyle name="Normal 7 2 2 2 5 3 2 2 2" xfId="40768" xr:uid="{00000000-0005-0000-0000-00003F9F0000}"/>
    <cellStyle name="Normal 7 2 2 2 5 3 2 2 2 2" xfId="40769" xr:uid="{00000000-0005-0000-0000-0000409F0000}"/>
    <cellStyle name="Normal 7 2 2 2 5 3 2 2 2 2 2" xfId="40770" xr:uid="{00000000-0005-0000-0000-0000419F0000}"/>
    <cellStyle name="Normal 7 2 2 2 5 3 2 2 2 3" xfId="40771" xr:uid="{00000000-0005-0000-0000-0000429F0000}"/>
    <cellStyle name="Normal 7 2 2 2 5 3 2 2 3" xfId="40772" xr:uid="{00000000-0005-0000-0000-0000439F0000}"/>
    <cellStyle name="Normal 7 2 2 2 5 3 2 2 3 2" xfId="40773" xr:uid="{00000000-0005-0000-0000-0000449F0000}"/>
    <cellStyle name="Normal 7 2 2 2 5 3 2 2 4" xfId="40774" xr:uid="{00000000-0005-0000-0000-0000459F0000}"/>
    <cellStyle name="Normal 7 2 2 2 5 3 2 3" xfId="40775" xr:uid="{00000000-0005-0000-0000-0000469F0000}"/>
    <cellStyle name="Normal 7 2 2 2 5 3 2 3 2" xfId="40776" xr:uid="{00000000-0005-0000-0000-0000479F0000}"/>
    <cellStyle name="Normal 7 2 2 2 5 3 2 3 2 2" xfId="40777" xr:uid="{00000000-0005-0000-0000-0000489F0000}"/>
    <cellStyle name="Normal 7 2 2 2 5 3 2 3 3" xfId="40778" xr:uid="{00000000-0005-0000-0000-0000499F0000}"/>
    <cellStyle name="Normal 7 2 2 2 5 3 2 4" xfId="40779" xr:uid="{00000000-0005-0000-0000-00004A9F0000}"/>
    <cellStyle name="Normal 7 2 2 2 5 3 2 4 2" xfId="40780" xr:uid="{00000000-0005-0000-0000-00004B9F0000}"/>
    <cellStyle name="Normal 7 2 2 2 5 3 2 5" xfId="40781" xr:uid="{00000000-0005-0000-0000-00004C9F0000}"/>
    <cellStyle name="Normal 7 2 2 2 5 3 3" xfId="40782" xr:uid="{00000000-0005-0000-0000-00004D9F0000}"/>
    <cellStyle name="Normal 7 2 2 2 5 3 3 2" xfId="40783" xr:uid="{00000000-0005-0000-0000-00004E9F0000}"/>
    <cellStyle name="Normal 7 2 2 2 5 3 3 2 2" xfId="40784" xr:uid="{00000000-0005-0000-0000-00004F9F0000}"/>
    <cellStyle name="Normal 7 2 2 2 5 3 3 2 2 2" xfId="40785" xr:uid="{00000000-0005-0000-0000-0000509F0000}"/>
    <cellStyle name="Normal 7 2 2 2 5 3 3 2 3" xfId="40786" xr:uid="{00000000-0005-0000-0000-0000519F0000}"/>
    <cellStyle name="Normal 7 2 2 2 5 3 3 3" xfId="40787" xr:uid="{00000000-0005-0000-0000-0000529F0000}"/>
    <cellStyle name="Normal 7 2 2 2 5 3 3 3 2" xfId="40788" xr:uid="{00000000-0005-0000-0000-0000539F0000}"/>
    <cellStyle name="Normal 7 2 2 2 5 3 3 4" xfId="40789" xr:uid="{00000000-0005-0000-0000-0000549F0000}"/>
    <cellStyle name="Normal 7 2 2 2 5 3 4" xfId="40790" xr:uid="{00000000-0005-0000-0000-0000559F0000}"/>
    <cellStyle name="Normal 7 2 2 2 5 3 4 2" xfId="40791" xr:uid="{00000000-0005-0000-0000-0000569F0000}"/>
    <cellStyle name="Normal 7 2 2 2 5 3 4 2 2" xfId="40792" xr:uid="{00000000-0005-0000-0000-0000579F0000}"/>
    <cellStyle name="Normal 7 2 2 2 5 3 4 3" xfId="40793" xr:uid="{00000000-0005-0000-0000-0000589F0000}"/>
    <cellStyle name="Normal 7 2 2 2 5 3 5" xfId="40794" xr:uid="{00000000-0005-0000-0000-0000599F0000}"/>
    <cellStyle name="Normal 7 2 2 2 5 3 5 2" xfId="40795" xr:uid="{00000000-0005-0000-0000-00005A9F0000}"/>
    <cellStyle name="Normal 7 2 2 2 5 3 6" xfId="40796" xr:uid="{00000000-0005-0000-0000-00005B9F0000}"/>
    <cellStyle name="Normal 7 2 2 2 5 4" xfId="40797" xr:uid="{00000000-0005-0000-0000-00005C9F0000}"/>
    <cellStyle name="Normal 7 2 2 2 5 4 2" xfId="40798" xr:uid="{00000000-0005-0000-0000-00005D9F0000}"/>
    <cellStyle name="Normal 7 2 2 2 5 4 2 2" xfId="40799" xr:uid="{00000000-0005-0000-0000-00005E9F0000}"/>
    <cellStyle name="Normal 7 2 2 2 5 4 2 2 2" xfId="40800" xr:uid="{00000000-0005-0000-0000-00005F9F0000}"/>
    <cellStyle name="Normal 7 2 2 2 5 4 2 2 2 2" xfId="40801" xr:uid="{00000000-0005-0000-0000-0000609F0000}"/>
    <cellStyle name="Normal 7 2 2 2 5 4 2 2 2 2 2" xfId="40802" xr:uid="{00000000-0005-0000-0000-0000619F0000}"/>
    <cellStyle name="Normal 7 2 2 2 5 4 2 2 2 3" xfId="40803" xr:uid="{00000000-0005-0000-0000-0000629F0000}"/>
    <cellStyle name="Normal 7 2 2 2 5 4 2 2 3" xfId="40804" xr:uid="{00000000-0005-0000-0000-0000639F0000}"/>
    <cellStyle name="Normal 7 2 2 2 5 4 2 2 3 2" xfId="40805" xr:uid="{00000000-0005-0000-0000-0000649F0000}"/>
    <cellStyle name="Normal 7 2 2 2 5 4 2 2 4" xfId="40806" xr:uid="{00000000-0005-0000-0000-0000659F0000}"/>
    <cellStyle name="Normal 7 2 2 2 5 4 2 3" xfId="40807" xr:uid="{00000000-0005-0000-0000-0000669F0000}"/>
    <cellStyle name="Normal 7 2 2 2 5 4 2 3 2" xfId="40808" xr:uid="{00000000-0005-0000-0000-0000679F0000}"/>
    <cellStyle name="Normal 7 2 2 2 5 4 2 3 2 2" xfId="40809" xr:uid="{00000000-0005-0000-0000-0000689F0000}"/>
    <cellStyle name="Normal 7 2 2 2 5 4 2 3 3" xfId="40810" xr:uid="{00000000-0005-0000-0000-0000699F0000}"/>
    <cellStyle name="Normal 7 2 2 2 5 4 2 4" xfId="40811" xr:uid="{00000000-0005-0000-0000-00006A9F0000}"/>
    <cellStyle name="Normal 7 2 2 2 5 4 2 4 2" xfId="40812" xr:uid="{00000000-0005-0000-0000-00006B9F0000}"/>
    <cellStyle name="Normal 7 2 2 2 5 4 2 5" xfId="40813" xr:uid="{00000000-0005-0000-0000-00006C9F0000}"/>
    <cellStyle name="Normal 7 2 2 2 5 4 3" xfId="40814" xr:uid="{00000000-0005-0000-0000-00006D9F0000}"/>
    <cellStyle name="Normal 7 2 2 2 5 4 3 2" xfId="40815" xr:uid="{00000000-0005-0000-0000-00006E9F0000}"/>
    <cellStyle name="Normal 7 2 2 2 5 4 3 2 2" xfId="40816" xr:uid="{00000000-0005-0000-0000-00006F9F0000}"/>
    <cellStyle name="Normal 7 2 2 2 5 4 3 2 2 2" xfId="40817" xr:uid="{00000000-0005-0000-0000-0000709F0000}"/>
    <cellStyle name="Normal 7 2 2 2 5 4 3 2 3" xfId="40818" xr:uid="{00000000-0005-0000-0000-0000719F0000}"/>
    <cellStyle name="Normal 7 2 2 2 5 4 3 3" xfId="40819" xr:uid="{00000000-0005-0000-0000-0000729F0000}"/>
    <cellStyle name="Normal 7 2 2 2 5 4 3 3 2" xfId="40820" xr:uid="{00000000-0005-0000-0000-0000739F0000}"/>
    <cellStyle name="Normal 7 2 2 2 5 4 3 4" xfId="40821" xr:uid="{00000000-0005-0000-0000-0000749F0000}"/>
    <cellStyle name="Normal 7 2 2 2 5 4 4" xfId="40822" xr:uid="{00000000-0005-0000-0000-0000759F0000}"/>
    <cellStyle name="Normal 7 2 2 2 5 4 4 2" xfId="40823" xr:uid="{00000000-0005-0000-0000-0000769F0000}"/>
    <cellStyle name="Normal 7 2 2 2 5 4 4 2 2" xfId="40824" xr:uid="{00000000-0005-0000-0000-0000779F0000}"/>
    <cellStyle name="Normal 7 2 2 2 5 4 4 3" xfId="40825" xr:uid="{00000000-0005-0000-0000-0000789F0000}"/>
    <cellStyle name="Normal 7 2 2 2 5 4 5" xfId="40826" xr:uid="{00000000-0005-0000-0000-0000799F0000}"/>
    <cellStyle name="Normal 7 2 2 2 5 4 5 2" xfId="40827" xr:uid="{00000000-0005-0000-0000-00007A9F0000}"/>
    <cellStyle name="Normal 7 2 2 2 5 4 6" xfId="40828" xr:uid="{00000000-0005-0000-0000-00007B9F0000}"/>
    <cellStyle name="Normal 7 2 2 2 5 5" xfId="40829" xr:uid="{00000000-0005-0000-0000-00007C9F0000}"/>
    <cellStyle name="Normal 7 2 2 2 5 5 2" xfId="40830" xr:uid="{00000000-0005-0000-0000-00007D9F0000}"/>
    <cellStyle name="Normal 7 2 2 2 5 5 2 2" xfId="40831" xr:uid="{00000000-0005-0000-0000-00007E9F0000}"/>
    <cellStyle name="Normal 7 2 2 2 5 5 2 2 2" xfId="40832" xr:uid="{00000000-0005-0000-0000-00007F9F0000}"/>
    <cellStyle name="Normal 7 2 2 2 5 5 2 2 2 2" xfId="40833" xr:uid="{00000000-0005-0000-0000-0000809F0000}"/>
    <cellStyle name="Normal 7 2 2 2 5 5 2 2 3" xfId="40834" xr:uid="{00000000-0005-0000-0000-0000819F0000}"/>
    <cellStyle name="Normal 7 2 2 2 5 5 2 3" xfId="40835" xr:uid="{00000000-0005-0000-0000-0000829F0000}"/>
    <cellStyle name="Normal 7 2 2 2 5 5 2 3 2" xfId="40836" xr:uid="{00000000-0005-0000-0000-0000839F0000}"/>
    <cellStyle name="Normal 7 2 2 2 5 5 2 4" xfId="40837" xr:uid="{00000000-0005-0000-0000-0000849F0000}"/>
    <cellStyle name="Normal 7 2 2 2 5 5 3" xfId="40838" xr:uid="{00000000-0005-0000-0000-0000859F0000}"/>
    <cellStyle name="Normal 7 2 2 2 5 5 3 2" xfId="40839" xr:uid="{00000000-0005-0000-0000-0000869F0000}"/>
    <cellStyle name="Normal 7 2 2 2 5 5 3 2 2" xfId="40840" xr:uid="{00000000-0005-0000-0000-0000879F0000}"/>
    <cellStyle name="Normal 7 2 2 2 5 5 3 3" xfId="40841" xr:uid="{00000000-0005-0000-0000-0000889F0000}"/>
    <cellStyle name="Normal 7 2 2 2 5 5 4" xfId="40842" xr:uid="{00000000-0005-0000-0000-0000899F0000}"/>
    <cellStyle name="Normal 7 2 2 2 5 5 4 2" xfId="40843" xr:uid="{00000000-0005-0000-0000-00008A9F0000}"/>
    <cellStyle name="Normal 7 2 2 2 5 5 5" xfId="40844" xr:uid="{00000000-0005-0000-0000-00008B9F0000}"/>
    <cellStyle name="Normal 7 2 2 2 5 6" xfId="40845" xr:uid="{00000000-0005-0000-0000-00008C9F0000}"/>
    <cellStyle name="Normal 7 2 2 2 5 6 2" xfId="40846" xr:uid="{00000000-0005-0000-0000-00008D9F0000}"/>
    <cellStyle name="Normal 7 2 2 2 5 6 2 2" xfId="40847" xr:uid="{00000000-0005-0000-0000-00008E9F0000}"/>
    <cellStyle name="Normal 7 2 2 2 5 6 2 2 2" xfId="40848" xr:uid="{00000000-0005-0000-0000-00008F9F0000}"/>
    <cellStyle name="Normal 7 2 2 2 5 6 2 3" xfId="40849" xr:uid="{00000000-0005-0000-0000-0000909F0000}"/>
    <cellStyle name="Normal 7 2 2 2 5 6 3" xfId="40850" xr:uid="{00000000-0005-0000-0000-0000919F0000}"/>
    <cellStyle name="Normal 7 2 2 2 5 6 3 2" xfId="40851" xr:uid="{00000000-0005-0000-0000-0000929F0000}"/>
    <cellStyle name="Normal 7 2 2 2 5 6 4" xfId="40852" xr:uid="{00000000-0005-0000-0000-0000939F0000}"/>
    <cellStyle name="Normal 7 2 2 2 5 7" xfId="40853" xr:uid="{00000000-0005-0000-0000-0000949F0000}"/>
    <cellStyle name="Normal 7 2 2 2 5 7 2" xfId="40854" xr:uid="{00000000-0005-0000-0000-0000959F0000}"/>
    <cellStyle name="Normal 7 2 2 2 5 7 2 2" xfId="40855" xr:uid="{00000000-0005-0000-0000-0000969F0000}"/>
    <cellStyle name="Normal 7 2 2 2 5 7 3" xfId="40856" xr:uid="{00000000-0005-0000-0000-0000979F0000}"/>
    <cellStyle name="Normal 7 2 2 2 5 8" xfId="40857" xr:uid="{00000000-0005-0000-0000-0000989F0000}"/>
    <cellStyle name="Normal 7 2 2 2 5 8 2" xfId="40858" xr:uid="{00000000-0005-0000-0000-0000999F0000}"/>
    <cellStyle name="Normal 7 2 2 2 5 9" xfId="40859" xr:uid="{00000000-0005-0000-0000-00009A9F0000}"/>
    <cellStyle name="Normal 7 2 2 2 6" xfId="40860" xr:uid="{00000000-0005-0000-0000-00009B9F0000}"/>
    <cellStyle name="Normal 7 2 2 2 6 2" xfId="40861" xr:uid="{00000000-0005-0000-0000-00009C9F0000}"/>
    <cellStyle name="Normal 7 2 2 2 6 2 2" xfId="40862" xr:uid="{00000000-0005-0000-0000-00009D9F0000}"/>
    <cellStyle name="Normal 7 2 2 2 6 2 2 2" xfId="40863" xr:uid="{00000000-0005-0000-0000-00009E9F0000}"/>
    <cellStyle name="Normal 7 2 2 2 6 2 2 2 2" xfId="40864" xr:uid="{00000000-0005-0000-0000-00009F9F0000}"/>
    <cellStyle name="Normal 7 2 2 2 6 2 2 2 2 2" xfId="40865" xr:uid="{00000000-0005-0000-0000-0000A09F0000}"/>
    <cellStyle name="Normal 7 2 2 2 6 2 2 2 3" xfId="40866" xr:uid="{00000000-0005-0000-0000-0000A19F0000}"/>
    <cellStyle name="Normal 7 2 2 2 6 2 2 3" xfId="40867" xr:uid="{00000000-0005-0000-0000-0000A29F0000}"/>
    <cellStyle name="Normal 7 2 2 2 6 2 2 3 2" xfId="40868" xr:uid="{00000000-0005-0000-0000-0000A39F0000}"/>
    <cellStyle name="Normal 7 2 2 2 6 2 2 4" xfId="40869" xr:uid="{00000000-0005-0000-0000-0000A49F0000}"/>
    <cellStyle name="Normal 7 2 2 2 6 2 3" xfId="40870" xr:uid="{00000000-0005-0000-0000-0000A59F0000}"/>
    <cellStyle name="Normal 7 2 2 2 6 2 3 2" xfId="40871" xr:uid="{00000000-0005-0000-0000-0000A69F0000}"/>
    <cellStyle name="Normal 7 2 2 2 6 2 3 2 2" xfId="40872" xr:uid="{00000000-0005-0000-0000-0000A79F0000}"/>
    <cellStyle name="Normal 7 2 2 2 6 2 3 3" xfId="40873" xr:uid="{00000000-0005-0000-0000-0000A89F0000}"/>
    <cellStyle name="Normal 7 2 2 2 6 2 4" xfId="40874" xr:uid="{00000000-0005-0000-0000-0000A99F0000}"/>
    <cellStyle name="Normal 7 2 2 2 6 2 4 2" xfId="40875" xr:uid="{00000000-0005-0000-0000-0000AA9F0000}"/>
    <cellStyle name="Normal 7 2 2 2 6 2 5" xfId="40876" xr:uid="{00000000-0005-0000-0000-0000AB9F0000}"/>
    <cellStyle name="Normal 7 2 2 2 6 3" xfId="40877" xr:uid="{00000000-0005-0000-0000-0000AC9F0000}"/>
    <cellStyle name="Normal 7 2 2 2 6 3 2" xfId="40878" xr:uid="{00000000-0005-0000-0000-0000AD9F0000}"/>
    <cellStyle name="Normal 7 2 2 2 6 3 2 2" xfId="40879" xr:uid="{00000000-0005-0000-0000-0000AE9F0000}"/>
    <cellStyle name="Normal 7 2 2 2 6 3 2 2 2" xfId="40880" xr:uid="{00000000-0005-0000-0000-0000AF9F0000}"/>
    <cellStyle name="Normal 7 2 2 2 6 3 2 3" xfId="40881" xr:uid="{00000000-0005-0000-0000-0000B09F0000}"/>
    <cellStyle name="Normal 7 2 2 2 6 3 3" xfId="40882" xr:uid="{00000000-0005-0000-0000-0000B19F0000}"/>
    <cellStyle name="Normal 7 2 2 2 6 3 3 2" xfId="40883" xr:uid="{00000000-0005-0000-0000-0000B29F0000}"/>
    <cellStyle name="Normal 7 2 2 2 6 3 4" xfId="40884" xr:uid="{00000000-0005-0000-0000-0000B39F0000}"/>
    <cellStyle name="Normal 7 2 2 2 6 4" xfId="40885" xr:uid="{00000000-0005-0000-0000-0000B49F0000}"/>
    <cellStyle name="Normal 7 2 2 2 6 4 2" xfId="40886" xr:uid="{00000000-0005-0000-0000-0000B59F0000}"/>
    <cellStyle name="Normal 7 2 2 2 6 4 2 2" xfId="40887" xr:uid="{00000000-0005-0000-0000-0000B69F0000}"/>
    <cellStyle name="Normal 7 2 2 2 6 4 3" xfId="40888" xr:uid="{00000000-0005-0000-0000-0000B79F0000}"/>
    <cellStyle name="Normal 7 2 2 2 6 5" xfId="40889" xr:uid="{00000000-0005-0000-0000-0000B89F0000}"/>
    <cellStyle name="Normal 7 2 2 2 6 5 2" xfId="40890" xr:uid="{00000000-0005-0000-0000-0000B99F0000}"/>
    <cellStyle name="Normal 7 2 2 2 6 6" xfId="40891" xr:uid="{00000000-0005-0000-0000-0000BA9F0000}"/>
    <cellStyle name="Normal 7 2 2 2 7" xfId="40892" xr:uid="{00000000-0005-0000-0000-0000BB9F0000}"/>
    <cellStyle name="Normal 7 2 2 2 7 2" xfId="40893" xr:uid="{00000000-0005-0000-0000-0000BC9F0000}"/>
    <cellStyle name="Normal 7 2 2 2 7 2 2" xfId="40894" xr:uid="{00000000-0005-0000-0000-0000BD9F0000}"/>
    <cellStyle name="Normal 7 2 2 2 7 2 2 2" xfId="40895" xr:uid="{00000000-0005-0000-0000-0000BE9F0000}"/>
    <cellStyle name="Normal 7 2 2 2 7 2 2 2 2" xfId="40896" xr:uid="{00000000-0005-0000-0000-0000BF9F0000}"/>
    <cellStyle name="Normal 7 2 2 2 7 2 2 2 2 2" xfId="40897" xr:uid="{00000000-0005-0000-0000-0000C09F0000}"/>
    <cellStyle name="Normal 7 2 2 2 7 2 2 2 3" xfId="40898" xr:uid="{00000000-0005-0000-0000-0000C19F0000}"/>
    <cellStyle name="Normal 7 2 2 2 7 2 2 3" xfId="40899" xr:uid="{00000000-0005-0000-0000-0000C29F0000}"/>
    <cellStyle name="Normal 7 2 2 2 7 2 2 3 2" xfId="40900" xr:uid="{00000000-0005-0000-0000-0000C39F0000}"/>
    <cellStyle name="Normal 7 2 2 2 7 2 2 4" xfId="40901" xr:uid="{00000000-0005-0000-0000-0000C49F0000}"/>
    <cellStyle name="Normal 7 2 2 2 7 2 3" xfId="40902" xr:uid="{00000000-0005-0000-0000-0000C59F0000}"/>
    <cellStyle name="Normal 7 2 2 2 7 2 3 2" xfId="40903" xr:uid="{00000000-0005-0000-0000-0000C69F0000}"/>
    <cellStyle name="Normal 7 2 2 2 7 2 3 2 2" xfId="40904" xr:uid="{00000000-0005-0000-0000-0000C79F0000}"/>
    <cellStyle name="Normal 7 2 2 2 7 2 3 3" xfId="40905" xr:uid="{00000000-0005-0000-0000-0000C89F0000}"/>
    <cellStyle name="Normal 7 2 2 2 7 2 4" xfId="40906" xr:uid="{00000000-0005-0000-0000-0000C99F0000}"/>
    <cellStyle name="Normal 7 2 2 2 7 2 4 2" xfId="40907" xr:uid="{00000000-0005-0000-0000-0000CA9F0000}"/>
    <cellStyle name="Normal 7 2 2 2 7 2 5" xfId="40908" xr:uid="{00000000-0005-0000-0000-0000CB9F0000}"/>
    <cellStyle name="Normal 7 2 2 2 7 3" xfId="40909" xr:uid="{00000000-0005-0000-0000-0000CC9F0000}"/>
    <cellStyle name="Normal 7 2 2 2 7 3 2" xfId="40910" xr:uid="{00000000-0005-0000-0000-0000CD9F0000}"/>
    <cellStyle name="Normal 7 2 2 2 7 3 2 2" xfId="40911" xr:uid="{00000000-0005-0000-0000-0000CE9F0000}"/>
    <cellStyle name="Normal 7 2 2 2 7 3 2 2 2" xfId="40912" xr:uid="{00000000-0005-0000-0000-0000CF9F0000}"/>
    <cellStyle name="Normal 7 2 2 2 7 3 2 3" xfId="40913" xr:uid="{00000000-0005-0000-0000-0000D09F0000}"/>
    <cellStyle name="Normal 7 2 2 2 7 3 3" xfId="40914" xr:uid="{00000000-0005-0000-0000-0000D19F0000}"/>
    <cellStyle name="Normal 7 2 2 2 7 3 3 2" xfId="40915" xr:uid="{00000000-0005-0000-0000-0000D29F0000}"/>
    <cellStyle name="Normal 7 2 2 2 7 3 4" xfId="40916" xr:uid="{00000000-0005-0000-0000-0000D39F0000}"/>
    <cellStyle name="Normal 7 2 2 2 7 4" xfId="40917" xr:uid="{00000000-0005-0000-0000-0000D49F0000}"/>
    <cellStyle name="Normal 7 2 2 2 7 4 2" xfId="40918" xr:uid="{00000000-0005-0000-0000-0000D59F0000}"/>
    <cellStyle name="Normal 7 2 2 2 7 4 2 2" xfId="40919" xr:uid="{00000000-0005-0000-0000-0000D69F0000}"/>
    <cellStyle name="Normal 7 2 2 2 7 4 3" xfId="40920" xr:uid="{00000000-0005-0000-0000-0000D79F0000}"/>
    <cellStyle name="Normal 7 2 2 2 7 5" xfId="40921" xr:uid="{00000000-0005-0000-0000-0000D89F0000}"/>
    <cellStyle name="Normal 7 2 2 2 7 5 2" xfId="40922" xr:uid="{00000000-0005-0000-0000-0000D99F0000}"/>
    <cellStyle name="Normal 7 2 2 2 7 6" xfId="40923" xr:uid="{00000000-0005-0000-0000-0000DA9F0000}"/>
    <cellStyle name="Normal 7 2 2 2 8" xfId="40924" xr:uid="{00000000-0005-0000-0000-0000DB9F0000}"/>
    <cellStyle name="Normal 7 2 2 2 8 2" xfId="40925" xr:uid="{00000000-0005-0000-0000-0000DC9F0000}"/>
    <cellStyle name="Normal 7 2 2 2 8 2 2" xfId="40926" xr:uid="{00000000-0005-0000-0000-0000DD9F0000}"/>
    <cellStyle name="Normal 7 2 2 2 8 2 2 2" xfId="40927" xr:uid="{00000000-0005-0000-0000-0000DE9F0000}"/>
    <cellStyle name="Normal 7 2 2 2 8 2 2 2 2" xfId="40928" xr:uid="{00000000-0005-0000-0000-0000DF9F0000}"/>
    <cellStyle name="Normal 7 2 2 2 8 2 2 2 2 2" xfId="40929" xr:uid="{00000000-0005-0000-0000-0000E09F0000}"/>
    <cellStyle name="Normal 7 2 2 2 8 2 2 2 3" xfId="40930" xr:uid="{00000000-0005-0000-0000-0000E19F0000}"/>
    <cellStyle name="Normal 7 2 2 2 8 2 2 3" xfId="40931" xr:uid="{00000000-0005-0000-0000-0000E29F0000}"/>
    <cellStyle name="Normal 7 2 2 2 8 2 2 3 2" xfId="40932" xr:uid="{00000000-0005-0000-0000-0000E39F0000}"/>
    <cellStyle name="Normal 7 2 2 2 8 2 2 4" xfId="40933" xr:uid="{00000000-0005-0000-0000-0000E49F0000}"/>
    <cellStyle name="Normal 7 2 2 2 8 2 3" xfId="40934" xr:uid="{00000000-0005-0000-0000-0000E59F0000}"/>
    <cellStyle name="Normal 7 2 2 2 8 2 3 2" xfId="40935" xr:uid="{00000000-0005-0000-0000-0000E69F0000}"/>
    <cellStyle name="Normal 7 2 2 2 8 2 3 2 2" xfId="40936" xr:uid="{00000000-0005-0000-0000-0000E79F0000}"/>
    <cellStyle name="Normal 7 2 2 2 8 2 3 3" xfId="40937" xr:uid="{00000000-0005-0000-0000-0000E89F0000}"/>
    <cellStyle name="Normal 7 2 2 2 8 2 4" xfId="40938" xr:uid="{00000000-0005-0000-0000-0000E99F0000}"/>
    <cellStyle name="Normal 7 2 2 2 8 2 4 2" xfId="40939" xr:uid="{00000000-0005-0000-0000-0000EA9F0000}"/>
    <cellStyle name="Normal 7 2 2 2 8 2 5" xfId="40940" xr:uid="{00000000-0005-0000-0000-0000EB9F0000}"/>
    <cellStyle name="Normal 7 2 2 2 8 3" xfId="40941" xr:uid="{00000000-0005-0000-0000-0000EC9F0000}"/>
    <cellStyle name="Normal 7 2 2 2 8 3 2" xfId="40942" xr:uid="{00000000-0005-0000-0000-0000ED9F0000}"/>
    <cellStyle name="Normal 7 2 2 2 8 3 2 2" xfId="40943" xr:uid="{00000000-0005-0000-0000-0000EE9F0000}"/>
    <cellStyle name="Normal 7 2 2 2 8 3 2 2 2" xfId="40944" xr:uid="{00000000-0005-0000-0000-0000EF9F0000}"/>
    <cellStyle name="Normal 7 2 2 2 8 3 2 3" xfId="40945" xr:uid="{00000000-0005-0000-0000-0000F09F0000}"/>
    <cellStyle name="Normal 7 2 2 2 8 3 3" xfId="40946" xr:uid="{00000000-0005-0000-0000-0000F19F0000}"/>
    <cellStyle name="Normal 7 2 2 2 8 3 3 2" xfId="40947" xr:uid="{00000000-0005-0000-0000-0000F29F0000}"/>
    <cellStyle name="Normal 7 2 2 2 8 3 4" xfId="40948" xr:uid="{00000000-0005-0000-0000-0000F39F0000}"/>
    <cellStyle name="Normal 7 2 2 2 8 4" xfId="40949" xr:uid="{00000000-0005-0000-0000-0000F49F0000}"/>
    <cellStyle name="Normal 7 2 2 2 8 4 2" xfId="40950" xr:uid="{00000000-0005-0000-0000-0000F59F0000}"/>
    <cellStyle name="Normal 7 2 2 2 8 4 2 2" xfId="40951" xr:uid="{00000000-0005-0000-0000-0000F69F0000}"/>
    <cellStyle name="Normal 7 2 2 2 8 4 3" xfId="40952" xr:uid="{00000000-0005-0000-0000-0000F79F0000}"/>
    <cellStyle name="Normal 7 2 2 2 8 5" xfId="40953" xr:uid="{00000000-0005-0000-0000-0000F89F0000}"/>
    <cellStyle name="Normal 7 2 2 2 8 5 2" xfId="40954" xr:uid="{00000000-0005-0000-0000-0000F99F0000}"/>
    <cellStyle name="Normal 7 2 2 2 8 6" xfId="40955" xr:uid="{00000000-0005-0000-0000-0000FA9F0000}"/>
    <cellStyle name="Normal 7 2 2 2 9" xfId="40956" xr:uid="{00000000-0005-0000-0000-0000FB9F0000}"/>
    <cellStyle name="Normal 7 2 2 2 9 2" xfId="40957" xr:uid="{00000000-0005-0000-0000-0000FC9F0000}"/>
    <cellStyle name="Normal 7 2 2 2 9 2 2" xfId="40958" xr:uid="{00000000-0005-0000-0000-0000FD9F0000}"/>
    <cellStyle name="Normal 7 2 2 2 9 2 2 2" xfId="40959" xr:uid="{00000000-0005-0000-0000-0000FE9F0000}"/>
    <cellStyle name="Normal 7 2 2 2 9 2 2 2 2" xfId="40960" xr:uid="{00000000-0005-0000-0000-0000FF9F0000}"/>
    <cellStyle name="Normal 7 2 2 2 9 2 2 3" xfId="40961" xr:uid="{00000000-0005-0000-0000-000000A00000}"/>
    <cellStyle name="Normal 7 2 2 2 9 2 3" xfId="40962" xr:uid="{00000000-0005-0000-0000-000001A00000}"/>
    <cellStyle name="Normal 7 2 2 2 9 2 3 2" xfId="40963" xr:uid="{00000000-0005-0000-0000-000002A00000}"/>
    <cellStyle name="Normal 7 2 2 2 9 2 4" xfId="40964" xr:uid="{00000000-0005-0000-0000-000003A00000}"/>
    <cellStyle name="Normal 7 2 2 2 9 3" xfId="40965" xr:uid="{00000000-0005-0000-0000-000004A00000}"/>
    <cellStyle name="Normal 7 2 2 2 9 3 2" xfId="40966" xr:uid="{00000000-0005-0000-0000-000005A00000}"/>
    <cellStyle name="Normal 7 2 2 2 9 3 2 2" xfId="40967" xr:uid="{00000000-0005-0000-0000-000006A00000}"/>
    <cellStyle name="Normal 7 2 2 2 9 3 3" xfId="40968" xr:uid="{00000000-0005-0000-0000-000007A00000}"/>
    <cellStyle name="Normal 7 2 2 2 9 4" xfId="40969" xr:uid="{00000000-0005-0000-0000-000008A00000}"/>
    <cellStyle name="Normal 7 2 2 2 9 4 2" xfId="40970" xr:uid="{00000000-0005-0000-0000-000009A00000}"/>
    <cellStyle name="Normal 7 2 2 2 9 5" xfId="40971" xr:uid="{00000000-0005-0000-0000-00000AA00000}"/>
    <cellStyle name="Normal 7 2 2 20" xfId="40972" xr:uid="{00000000-0005-0000-0000-00000BA00000}"/>
    <cellStyle name="Normal 7 2 2 21" xfId="40973" xr:uid="{00000000-0005-0000-0000-00000CA00000}"/>
    <cellStyle name="Normal 7 2 2 22" xfId="40974" xr:uid="{00000000-0005-0000-0000-00000DA00000}"/>
    <cellStyle name="Normal 7 2 2 23" xfId="40975" xr:uid="{00000000-0005-0000-0000-00000EA00000}"/>
    <cellStyle name="Normal 7 2 2 24" xfId="40976" xr:uid="{00000000-0005-0000-0000-00000FA00000}"/>
    <cellStyle name="Normal 7 2 2 25" xfId="40977" xr:uid="{00000000-0005-0000-0000-000010A00000}"/>
    <cellStyle name="Normal 7 2 2 26" xfId="40978" xr:uid="{00000000-0005-0000-0000-000011A00000}"/>
    <cellStyle name="Normal 7 2 2 27" xfId="40979" xr:uid="{00000000-0005-0000-0000-000012A00000}"/>
    <cellStyle name="Normal 7 2 2 3" xfId="40980" xr:uid="{00000000-0005-0000-0000-000013A00000}"/>
    <cellStyle name="Normal 7 2 2 3 10" xfId="40981" xr:uid="{00000000-0005-0000-0000-000014A00000}"/>
    <cellStyle name="Normal 7 2 2 3 10 2" xfId="40982" xr:uid="{00000000-0005-0000-0000-000015A00000}"/>
    <cellStyle name="Normal 7 2 2 3 10 2 2" xfId="40983" xr:uid="{00000000-0005-0000-0000-000016A00000}"/>
    <cellStyle name="Normal 7 2 2 3 10 3" xfId="40984" xr:uid="{00000000-0005-0000-0000-000017A00000}"/>
    <cellStyle name="Normal 7 2 2 3 11" xfId="40985" xr:uid="{00000000-0005-0000-0000-000018A00000}"/>
    <cellStyle name="Normal 7 2 2 3 11 2" xfId="40986" xr:uid="{00000000-0005-0000-0000-000019A00000}"/>
    <cellStyle name="Normal 7 2 2 3 12" xfId="40987" xr:uid="{00000000-0005-0000-0000-00001AA00000}"/>
    <cellStyle name="Normal 7 2 2 3 12 2" xfId="40988" xr:uid="{00000000-0005-0000-0000-00001BA00000}"/>
    <cellStyle name="Normal 7 2 2 3 13" xfId="40989" xr:uid="{00000000-0005-0000-0000-00001CA00000}"/>
    <cellStyle name="Normal 7 2 2 3 14" xfId="40990" xr:uid="{00000000-0005-0000-0000-00001DA00000}"/>
    <cellStyle name="Normal 7 2 2 3 15" xfId="40991" xr:uid="{00000000-0005-0000-0000-00001EA00000}"/>
    <cellStyle name="Normal 7 2 2 3 16" xfId="40992" xr:uid="{00000000-0005-0000-0000-00001FA00000}"/>
    <cellStyle name="Normal 7 2 2 3 17" xfId="40993" xr:uid="{00000000-0005-0000-0000-000020A00000}"/>
    <cellStyle name="Normal 7 2 2 3 2" xfId="40994" xr:uid="{00000000-0005-0000-0000-000021A00000}"/>
    <cellStyle name="Normal 7 2 2 3 2 10" xfId="40995" xr:uid="{00000000-0005-0000-0000-000022A00000}"/>
    <cellStyle name="Normal 7 2 2 3 2 10 2" xfId="40996" xr:uid="{00000000-0005-0000-0000-000023A00000}"/>
    <cellStyle name="Normal 7 2 2 3 2 11" xfId="40997" xr:uid="{00000000-0005-0000-0000-000024A00000}"/>
    <cellStyle name="Normal 7 2 2 3 2 12" xfId="40998" xr:uid="{00000000-0005-0000-0000-000025A00000}"/>
    <cellStyle name="Normal 7 2 2 3 2 2" xfId="40999" xr:uid="{00000000-0005-0000-0000-000026A00000}"/>
    <cellStyle name="Normal 7 2 2 3 2 2 2" xfId="41000" xr:uid="{00000000-0005-0000-0000-000027A00000}"/>
    <cellStyle name="Normal 7 2 2 3 2 2 2 2" xfId="41001" xr:uid="{00000000-0005-0000-0000-000028A00000}"/>
    <cellStyle name="Normal 7 2 2 3 2 2 2 2 2" xfId="41002" xr:uid="{00000000-0005-0000-0000-000029A00000}"/>
    <cellStyle name="Normal 7 2 2 3 2 2 2 2 2 2" xfId="41003" xr:uid="{00000000-0005-0000-0000-00002AA00000}"/>
    <cellStyle name="Normal 7 2 2 3 2 2 2 2 2 2 2" xfId="41004" xr:uid="{00000000-0005-0000-0000-00002BA00000}"/>
    <cellStyle name="Normal 7 2 2 3 2 2 2 2 2 2 2 2" xfId="41005" xr:uid="{00000000-0005-0000-0000-00002CA00000}"/>
    <cellStyle name="Normal 7 2 2 3 2 2 2 2 2 2 3" xfId="41006" xr:uid="{00000000-0005-0000-0000-00002DA00000}"/>
    <cellStyle name="Normal 7 2 2 3 2 2 2 2 2 3" xfId="41007" xr:uid="{00000000-0005-0000-0000-00002EA00000}"/>
    <cellStyle name="Normal 7 2 2 3 2 2 2 2 2 3 2" xfId="41008" xr:uid="{00000000-0005-0000-0000-00002FA00000}"/>
    <cellStyle name="Normal 7 2 2 3 2 2 2 2 2 4" xfId="41009" xr:uid="{00000000-0005-0000-0000-000030A00000}"/>
    <cellStyle name="Normal 7 2 2 3 2 2 2 2 3" xfId="41010" xr:uid="{00000000-0005-0000-0000-000031A00000}"/>
    <cellStyle name="Normal 7 2 2 3 2 2 2 2 3 2" xfId="41011" xr:uid="{00000000-0005-0000-0000-000032A00000}"/>
    <cellStyle name="Normal 7 2 2 3 2 2 2 2 3 2 2" xfId="41012" xr:uid="{00000000-0005-0000-0000-000033A00000}"/>
    <cellStyle name="Normal 7 2 2 3 2 2 2 2 3 3" xfId="41013" xr:uid="{00000000-0005-0000-0000-000034A00000}"/>
    <cellStyle name="Normal 7 2 2 3 2 2 2 2 4" xfId="41014" xr:uid="{00000000-0005-0000-0000-000035A00000}"/>
    <cellStyle name="Normal 7 2 2 3 2 2 2 2 4 2" xfId="41015" xr:uid="{00000000-0005-0000-0000-000036A00000}"/>
    <cellStyle name="Normal 7 2 2 3 2 2 2 2 5" xfId="41016" xr:uid="{00000000-0005-0000-0000-000037A00000}"/>
    <cellStyle name="Normal 7 2 2 3 2 2 2 3" xfId="41017" xr:uid="{00000000-0005-0000-0000-000038A00000}"/>
    <cellStyle name="Normal 7 2 2 3 2 2 2 3 2" xfId="41018" xr:uid="{00000000-0005-0000-0000-000039A00000}"/>
    <cellStyle name="Normal 7 2 2 3 2 2 2 3 2 2" xfId="41019" xr:uid="{00000000-0005-0000-0000-00003AA00000}"/>
    <cellStyle name="Normal 7 2 2 3 2 2 2 3 2 2 2" xfId="41020" xr:uid="{00000000-0005-0000-0000-00003BA00000}"/>
    <cellStyle name="Normal 7 2 2 3 2 2 2 3 2 3" xfId="41021" xr:uid="{00000000-0005-0000-0000-00003CA00000}"/>
    <cellStyle name="Normal 7 2 2 3 2 2 2 3 3" xfId="41022" xr:uid="{00000000-0005-0000-0000-00003DA00000}"/>
    <cellStyle name="Normal 7 2 2 3 2 2 2 3 3 2" xfId="41023" xr:uid="{00000000-0005-0000-0000-00003EA00000}"/>
    <cellStyle name="Normal 7 2 2 3 2 2 2 3 4" xfId="41024" xr:uid="{00000000-0005-0000-0000-00003FA00000}"/>
    <cellStyle name="Normal 7 2 2 3 2 2 2 4" xfId="41025" xr:uid="{00000000-0005-0000-0000-000040A00000}"/>
    <cellStyle name="Normal 7 2 2 3 2 2 2 4 2" xfId="41026" xr:uid="{00000000-0005-0000-0000-000041A00000}"/>
    <cellStyle name="Normal 7 2 2 3 2 2 2 4 2 2" xfId="41027" xr:uid="{00000000-0005-0000-0000-000042A00000}"/>
    <cellStyle name="Normal 7 2 2 3 2 2 2 4 3" xfId="41028" xr:uid="{00000000-0005-0000-0000-000043A00000}"/>
    <cellStyle name="Normal 7 2 2 3 2 2 2 5" xfId="41029" xr:uid="{00000000-0005-0000-0000-000044A00000}"/>
    <cellStyle name="Normal 7 2 2 3 2 2 2 5 2" xfId="41030" xr:uid="{00000000-0005-0000-0000-000045A00000}"/>
    <cellStyle name="Normal 7 2 2 3 2 2 2 6" xfId="41031" xr:uid="{00000000-0005-0000-0000-000046A00000}"/>
    <cellStyle name="Normal 7 2 2 3 2 2 3" xfId="41032" xr:uid="{00000000-0005-0000-0000-000047A00000}"/>
    <cellStyle name="Normal 7 2 2 3 2 2 3 2" xfId="41033" xr:uid="{00000000-0005-0000-0000-000048A00000}"/>
    <cellStyle name="Normal 7 2 2 3 2 2 3 2 2" xfId="41034" xr:uid="{00000000-0005-0000-0000-000049A00000}"/>
    <cellStyle name="Normal 7 2 2 3 2 2 3 2 2 2" xfId="41035" xr:uid="{00000000-0005-0000-0000-00004AA00000}"/>
    <cellStyle name="Normal 7 2 2 3 2 2 3 2 2 2 2" xfId="41036" xr:uid="{00000000-0005-0000-0000-00004BA00000}"/>
    <cellStyle name="Normal 7 2 2 3 2 2 3 2 2 2 2 2" xfId="41037" xr:uid="{00000000-0005-0000-0000-00004CA00000}"/>
    <cellStyle name="Normal 7 2 2 3 2 2 3 2 2 2 3" xfId="41038" xr:uid="{00000000-0005-0000-0000-00004DA00000}"/>
    <cellStyle name="Normal 7 2 2 3 2 2 3 2 2 3" xfId="41039" xr:uid="{00000000-0005-0000-0000-00004EA00000}"/>
    <cellStyle name="Normal 7 2 2 3 2 2 3 2 2 3 2" xfId="41040" xr:uid="{00000000-0005-0000-0000-00004FA00000}"/>
    <cellStyle name="Normal 7 2 2 3 2 2 3 2 2 4" xfId="41041" xr:uid="{00000000-0005-0000-0000-000050A00000}"/>
    <cellStyle name="Normal 7 2 2 3 2 2 3 2 3" xfId="41042" xr:uid="{00000000-0005-0000-0000-000051A00000}"/>
    <cellStyle name="Normal 7 2 2 3 2 2 3 2 3 2" xfId="41043" xr:uid="{00000000-0005-0000-0000-000052A00000}"/>
    <cellStyle name="Normal 7 2 2 3 2 2 3 2 3 2 2" xfId="41044" xr:uid="{00000000-0005-0000-0000-000053A00000}"/>
    <cellStyle name="Normal 7 2 2 3 2 2 3 2 3 3" xfId="41045" xr:uid="{00000000-0005-0000-0000-000054A00000}"/>
    <cellStyle name="Normal 7 2 2 3 2 2 3 2 4" xfId="41046" xr:uid="{00000000-0005-0000-0000-000055A00000}"/>
    <cellStyle name="Normal 7 2 2 3 2 2 3 2 4 2" xfId="41047" xr:uid="{00000000-0005-0000-0000-000056A00000}"/>
    <cellStyle name="Normal 7 2 2 3 2 2 3 2 5" xfId="41048" xr:uid="{00000000-0005-0000-0000-000057A00000}"/>
    <cellStyle name="Normal 7 2 2 3 2 2 3 3" xfId="41049" xr:uid="{00000000-0005-0000-0000-000058A00000}"/>
    <cellStyle name="Normal 7 2 2 3 2 2 3 3 2" xfId="41050" xr:uid="{00000000-0005-0000-0000-000059A00000}"/>
    <cellStyle name="Normal 7 2 2 3 2 2 3 3 2 2" xfId="41051" xr:uid="{00000000-0005-0000-0000-00005AA00000}"/>
    <cellStyle name="Normal 7 2 2 3 2 2 3 3 2 2 2" xfId="41052" xr:uid="{00000000-0005-0000-0000-00005BA00000}"/>
    <cellStyle name="Normal 7 2 2 3 2 2 3 3 2 3" xfId="41053" xr:uid="{00000000-0005-0000-0000-00005CA00000}"/>
    <cellStyle name="Normal 7 2 2 3 2 2 3 3 3" xfId="41054" xr:uid="{00000000-0005-0000-0000-00005DA00000}"/>
    <cellStyle name="Normal 7 2 2 3 2 2 3 3 3 2" xfId="41055" xr:uid="{00000000-0005-0000-0000-00005EA00000}"/>
    <cellStyle name="Normal 7 2 2 3 2 2 3 3 4" xfId="41056" xr:uid="{00000000-0005-0000-0000-00005FA00000}"/>
    <cellStyle name="Normal 7 2 2 3 2 2 3 4" xfId="41057" xr:uid="{00000000-0005-0000-0000-000060A00000}"/>
    <cellStyle name="Normal 7 2 2 3 2 2 3 4 2" xfId="41058" xr:uid="{00000000-0005-0000-0000-000061A00000}"/>
    <cellStyle name="Normal 7 2 2 3 2 2 3 4 2 2" xfId="41059" xr:uid="{00000000-0005-0000-0000-000062A00000}"/>
    <cellStyle name="Normal 7 2 2 3 2 2 3 4 3" xfId="41060" xr:uid="{00000000-0005-0000-0000-000063A00000}"/>
    <cellStyle name="Normal 7 2 2 3 2 2 3 5" xfId="41061" xr:uid="{00000000-0005-0000-0000-000064A00000}"/>
    <cellStyle name="Normal 7 2 2 3 2 2 3 5 2" xfId="41062" xr:uid="{00000000-0005-0000-0000-000065A00000}"/>
    <cellStyle name="Normal 7 2 2 3 2 2 3 6" xfId="41063" xr:uid="{00000000-0005-0000-0000-000066A00000}"/>
    <cellStyle name="Normal 7 2 2 3 2 2 4" xfId="41064" xr:uid="{00000000-0005-0000-0000-000067A00000}"/>
    <cellStyle name="Normal 7 2 2 3 2 2 4 2" xfId="41065" xr:uid="{00000000-0005-0000-0000-000068A00000}"/>
    <cellStyle name="Normal 7 2 2 3 2 2 4 2 2" xfId="41066" xr:uid="{00000000-0005-0000-0000-000069A00000}"/>
    <cellStyle name="Normal 7 2 2 3 2 2 4 2 2 2" xfId="41067" xr:uid="{00000000-0005-0000-0000-00006AA00000}"/>
    <cellStyle name="Normal 7 2 2 3 2 2 4 2 2 2 2" xfId="41068" xr:uid="{00000000-0005-0000-0000-00006BA00000}"/>
    <cellStyle name="Normal 7 2 2 3 2 2 4 2 2 2 2 2" xfId="41069" xr:uid="{00000000-0005-0000-0000-00006CA00000}"/>
    <cellStyle name="Normal 7 2 2 3 2 2 4 2 2 2 3" xfId="41070" xr:uid="{00000000-0005-0000-0000-00006DA00000}"/>
    <cellStyle name="Normal 7 2 2 3 2 2 4 2 2 3" xfId="41071" xr:uid="{00000000-0005-0000-0000-00006EA00000}"/>
    <cellStyle name="Normal 7 2 2 3 2 2 4 2 2 3 2" xfId="41072" xr:uid="{00000000-0005-0000-0000-00006FA00000}"/>
    <cellStyle name="Normal 7 2 2 3 2 2 4 2 2 4" xfId="41073" xr:uid="{00000000-0005-0000-0000-000070A00000}"/>
    <cellStyle name="Normal 7 2 2 3 2 2 4 2 3" xfId="41074" xr:uid="{00000000-0005-0000-0000-000071A00000}"/>
    <cellStyle name="Normal 7 2 2 3 2 2 4 2 3 2" xfId="41075" xr:uid="{00000000-0005-0000-0000-000072A00000}"/>
    <cellStyle name="Normal 7 2 2 3 2 2 4 2 3 2 2" xfId="41076" xr:uid="{00000000-0005-0000-0000-000073A00000}"/>
    <cellStyle name="Normal 7 2 2 3 2 2 4 2 3 3" xfId="41077" xr:uid="{00000000-0005-0000-0000-000074A00000}"/>
    <cellStyle name="Normal 7 2 2 3 2 2 4 2 4" xfId="41078" xr:uid="{00000000-0005-0000-0000-000075A00000}"/>
    <cellStyle name="Normal 7 2 2 3 2 2 4 2 4 2" xfId="41079" xr:uid="{00000000-0005-0000-0000-000076A00000}"/>
    <cellStyle name="Normal 7 2 2 3 2 2 4 2 5" xfId="41080" xr:uid="{00000000-0005-0000-0000-000077A00000}"/>
    <cellStyle name="Normal 7 2 2 3 2 2 4 3" xfId="41081" xr:uid="{00000000-0005-0000-0000-000078A00000}"/>
    <cellStyle name="Normal 7 2 2 3 2 2 4 3 2" xfId="41082" xr:uid="{00000000-0005-0000-0000-000079A00000}"/>
    <cellStyle name="Normal 7 2 2 3 2 2 4 3 2 2" xfId="41083" xr:uid="{00000000-0005-0000-0000-00007AA00000}"/>
    <cellStyle name="Normal 7 2 2 3 2 2 4 3 2 2 2" xfId="41084" xr:uid="{00000000-0005-0000-0000-00007BA00000}"/>
    <cellStyle name="Normal 7 2 2 3 2 2 4 3 2 3" xfId="41085" xr:uid="{00000000-0005-0000-0000-00007CA00000}"/>
    <cellStyle name="Normal 7 2 2 3 2 2 4 3 3" xfId="41086" xr:uid="{00000000-0005-0000-0000-00007DA00000}"/>
    <cellStyle name="Normal 7 2 2 3 2 2 4 3 3 2" xfId="41087" xr:uid="{00000000-0005-0000-0000-00007EA00000}"/>
    <cellStyle name="Normal 7 2 2 3 2 2 4 3 4" xfId="41088" xr:uid="{00000000-0005-0000-0000-00007FA00000}"/>
    <cellStyle name="Normal 7 2 2 3 2 2 4 4" xfId="41089" xr:uid="{00000000-0005-0000-0000-000080A00000}"/>
    <cellStyle name="Normal 7 2 2 3 2 2 4 4 2" xfId="41090" xr:uid="{00000000-0005-0000-0000-000081A00000}"/>
    <cellStyle name="Normal 7 2 2 3 2 2 4 4 2 2" xfId="41091" xr:uid="{00000000-0005-0000-0000-000082A00000}"/>
    <cellStyle name="Normal 7 2 2 3 2 2 4 4 3" xfId="41092" xr:uid="{00000000-0005-0000-0000-000083A00000}"/>
    <cellStyle name="Normal 7 2 2 3 2 2 4 5" xfId="41093" xr:uid="{00000000-0005-0000-0000-000084A00000}"/>
    <cellStyle name="Normal 7 2 2 3 2 2 4 5 2" xfId="41094" xr:uid="{00000000-0005-0000-0000-000085A00000}"/>
    <cellStyle name="Normal 7 2 2 3 2 2 4 6" xfId="41095" xr:uid="{00000000-0005-0000-0000-000086A00000}"/>
    <cellStyle name="Normal 7 2 2 3 2 2 5" xfId="41096" xr:uid="{00000000-0005-0000-0000-000087A00000}"/>
    <cellStyle name="Normal 7 2 2 3 2 2 5 2" xfId="41097" xr:uid="{00000000-0005-0000-0000-000088A00000}"/>
    <cellStyle name="Normal 7 2 2 3 2 2 5 2 2" xfId="41098" xr:uid="{00000000-0005-0000-0000-000089A00000}"/>
    <cellStyle name="Normal 7 2 2 3 2 2 5 2 2 2" xfId="41099" xr:uid="{00000000-0005-0000-0000-00008AA00000}"/>
    <cellStyle name="Normal 7 2 2 3 2 2 5 2 2 2 2" xfId="41100" xr:uid="{00000000-0005-0000-0000-00008BA00000}"/>
    <cellStyle name="Normal 7 2 2 3 2 2 5 2 2 3" xfId="41101" xr:uid="{00000000-0005-0000-0000-00008CA00000}"/>
    <cellStyle name="Normal 7 2 2 3 2 2 5 2 3" xfId="41102" xr:uid="{00000000-0005-0000-0000-00008DA00000}"/>
    <cellStyle name="Normal 7 2 2 3 2 2 5 2 3 2" xfId="41103" xr:uid="{00000000-0005-0000-0000-00008EA00000}"/>
    <cellStyle name="Normal 7 2 2 3 2 2 5 2 4" xfId="41104" xr:uid="{00000000-0005-0000-0000-00008FA00000}"/>
    <cellStyle name="Normal 7 2 2 3 2 2 5 3" xfId="41105" xr:uid="{00000000-0005-0000-0000-000090A00000}"/>
    <cellStyle name="Normal 7 2 2 3 2 2 5 3 2" xfId="41106" xr:uid="{00000000-0005-0000-0000-000091A00000}"/>
    <cellStyle name="Normal 7 2 2 3 2 2 5 3 2 2" xfId="41107" xr:uid="{00000000-0005-0000-0000-000092A00000}"/>
    <cellStyle name="Normal 7 2 2 3 2 2 5 3 3" xfId="41108" xr:uid="{00000000-0005-0000-0000-000093A00000}"/>
    <cellStyle name="Normal 7 2 2 3 2 2 5 4" xfId="41109" xr:uid="{00000000-0005-0000-0000-000094A00000}"/>
    <cellStyle name="Normal 7 2 2 3 2 2 5 4 2" xfId="41110" xr:uid="{00000000-0005-0000-0000-000095A00000}"/>
    <cellStyle name="Normal 7 2 2 3 2 2 5 5" xfId="41111" xr:uid="{00000000-0005-0000-0000-000096A00000}"/>
    <cellStyle name="Normal 7 2 2 3 2 2 6" xfId="41112" xr:uid="{00000000-0005-0000-0000-000097A00000}"/>
    <cellStyle name="Normal 7 2 2 3 2 2 6 2" xfId="41113" xr:uid="{00000000-0005-0000-0000-000098A00000}"/>
    <cellStyle name="Normal 7 2 2 3 2 2 6 2 2" xfId="41114" xr:uid="{00000000-0005-0000-0000-000099A00000}"/>
    <cellStyle name="Normal 7 2 2 3 2 2 6 2 2 2" xfId="41115" xr:uid="{00000000-0005-0000-0000-00009AA00000}"/>
    <cellStyle name="Normal 7 2 2 3 2 2 6 2 3" xfId="41116" xr:uid="{00000000-0005-0000-0000-00009BA00000}"/>
    <cellStyle name="Normal 7 2 2 3 2 2 6 3" xfId="41117" xr:uid="{00000000-0005-0000-0000-00009CA00000}"/>
    <cellStyle name="Normal 7 2 2 3 2 2 6 3 2" xfId="41118" xr:uid="{00000000-0005-0000-0000-00009DA00000}"/>
    <cellStyle name="Normal 7 2 2 3 2 2 6 4" xfId="41119" xr:uid="{00000000-0005-0000-0000-00009EA00000}"/>
    <cellStyle name="Normal 7 2 2 3 2 2 7" xfId="41120" xr:uid="{00000000-0005-0000-0000-00009FA00000}"/>
    <cellStyle name="Normal 7 2 2 3 2 2 7 2" xfId="41121" xr:uid="{00000000-0005-0000-0000-0000A0A00000}"/>
    <cellStyle name="Normal 7 2 2 3 2 2 7 2 2" xfId="41122" xr:uid="{00000000-0005-0000-0000-0000A1A00000}"/>
    <cellStyle name="Normal 7 2 2 3 2 2 7 3" xfId="41123" xr:uid="{00000000-0005-0000-0000-0000A2A00000}"/>
    <cellStyle name="Normal 7 2 2 3 2 2 8" xfId="41124" xr:uid="{00000000-0005-0000-0000-0000A3A00000}"/>
    <cellStyle name="Normal 7 2 2 3 2 2 8 2" xfId="41125" xr:uid="{00000000-0005-0000-0000-0000A4A00000}"/>
    <cellStyle name="Normal 7 2 2 3 2 2 9" xfId="41126" xr:uid="{00000000-0005-0000-0000-0000A5A00000}"/>
    <cellStyle name="Normal 7 2 2 3 2 3" xfId="41127" xr:uid="{00000000-0005-0000-0000-0000A6A00000}"/>
    <cellStyle name="Normal 7 2 2 3 2 3 2" xfId="41128" xr:uid="{00000000-0005-0000-0000-0000A7A00000}"/>
    <cellStyle name="Normal 7 2 2 3 2 3 2 2" xfId="41129" xr:uid="{00000000-0005-0000-0000-0000A8A00000}"/>
    <cellStyle name="Normal 7 2 2 3 2 3 2 2 2" xfId="41130" xr:uid="{00000000-0005-0000-0000-0000A9A00000}"/>
    <cellStyle name="Normal 7 2 2 3 2 3 2 2 2 2" xfId="41131" xr:uid="{00000000-0005-0000-0000-0000AAA00000}"/>
    <cellStyle name="Normal 7 2 2 3 2 3 2 2 2 2 2" xfId="41132" xr:uid="{00000000-0005-0000-0000-0000ABA00000}"/>
    <cellStyle name="Normal 7 2 2 3 2 3 2 2 2 2 2 2" xfId="41133" xr:uid="{00000000-0005-0000-0000-0000ACA00000}"/>
    <cellStyle name="Normal 7 2 2 3 2 3 2 2 2 2 3" xfId="41134" xr:uid="{00000000-0005-0000-0000-0000ADA00000}"/>
    <cellStyle name="Normal 7 2 2 3 2 3 2 2 2 3" xfId="41135" xr:uid="{00000000-0005-0000-0000-0000AEA00000}"/>
    <cellStyle name="Normal 7 2 2 3 2 3 2 2 2 3 2" xfId="41136" xr:uid="{00000000-0005-0000-0000-0000AFA00000}"/>
    <cellStyle name="Normal 7 2 2 3 2 3 2 2 2 4" xfId="41137" xr:uid="{00000000-0005-0000-0000-0000B0A00000}"/>
    <cellStyle name="Normal 7 2 2 3 2 3 2 2 3" xfId="41138" xr:uid="{00000000-0005-0000-0000-0000B1A00000}"/>
    <cellStyle name="Normal 7 2 2 3 2 3 2 2 3 2" xfId="41139" xr:uid="{00000000-0005-0000-0000-0000B2A00000}"/>
    <cellStyle name="Normal 7 2 2 3 2 3 2 2 3 2 2" xfId="41140" xr:uid="{00000000-0005-0000-0000-0000B3A00000}"/>
    <cellStyle name="Normal 7 2 2 3 2 3 2 2 3 3" xfId="41141" xr:uid="{00000000-0005-0000-0000-0000B4A00000}"/>
    <cellStyle name="Normal 7 2 2 3 2 3 2 2 4" xfId="41142" xr:uid="{00000000-0005-0000-0000-0000B5A00000}"/>
    <cellStyle name="Normal 7 2 2 3 2 3 2 2 4 2" xfId="41143" xr:uid="{00000000-0005-0000-0000-0000B6A00000}"/>
    <cellStyle name="Normal 7 2 2 3 2 3 2 2 5" xfId="41144" xr:uid="{00000000-0005-0000-0000-0000B7A00000}"/>
    <cellStyle name="Normal 7 2 2 3 2 3 2 3" xfId="41145" xr:uid="{00000000-0005-0000-0000-0000B8A00000}"/>
    <cellStyle name="Normal 7 2 2 3 2 3 2 3 2" xfId="41146" xr:uid="{00000000-0005-0000-0000-0000B9A00000}"/>
    <cellStyle name="Normal 7 2 2 3 2 3 2 3 2 2" xfId="41147" xr:uid="{00000000-0005-0000-0000-0000BAA00000}"/>
    <cellStyle name="Normal 7 2 2 3 2 3 2 3 2 2 2" xfId="41148" xr:uid="{00000000-0005-0000-0000-0000BBA00000}"/>
    <cellStyle name="Normal 7 2 2 3 2 3 2 3 2 3" xfId="41149" xr:uid="{00000000-0005-0000-0000-0000BCA00000}"/>
    <cellStyle name="Normal 7 2 2 3 2 3 2 3 3" xfId="41150" xr:uid="{00000000-0005-0000-0000-0000BDA00000}"/>
    <cellStyle name="Normal 7 2 2 3 2 3 2 3 3 2" xfId="41151" xr:uid="{00000000-0005-0000-0000-0000BEA00000}"/>
    <cellStyle name="Normal 7 2 2 3 2 3 2 3 4" xfId="41152" xr:uid="{00000000-0005-0000-0000-0000BFA00000}"/>
    <cellStyle name="Normal 7 2 2 3 2 3 2 4" xfId="41153" xr:uid="{00000000-0005-0000-0000-0000C0A00000}"/>
    <cellStyle name="Normal 7 2 2 3 2 3 2 4 2" xfId="41154" xr:uid="{00000000-0005-0000-0000-0000C1A00000}"/>
    <cellStyle name="Normal 7 2 2 3 2 3 2 4 2 2" xfId="41155" xr:uid="{00000000-0005-0000-0000-0000C2A00000}"/>
    <cellStyle name="Normal 7 2 2 3 2 3 2 4 3" xfId="41156" xr:uid="{00000000-0005-0000-0000-0000C3A00000}"/>
    <cellStyle name="Normal 7 2 2 3 2 3 2 5" xfId="41157" xr:uid="{00000000-0005-0000-0000-0000C4A00000}"/>
    <cellStyle name="Normal 7 2 2 3 2 3 2 5 2" xfId="41158" xr:uid="{00000000-0005-0000-0000-0000C5A00000}"/>
    <cellStyle name="Normal 7 2 2 3 2 3 2 6" xfId="41159" xr:uid="{00000000-0005-0000-0000-0000C6A00000}"/>
    <cellStyle name="Normal 7 2 2 3 2 3 3" xfId="41160" xr:uid="{00000000-0005-0000-0000-0000C7A00000}"/>
    <cellStyle name="Normal 7 2 2 3 2 3 3 2" xfId="41161" xr:uid="{00000000-0005-0000-0000-0000C8A00000}"/>
    <cellStyle name="Normal 7 2 2 3 2 3 3 2 2" xfId="41162" xr:uid="{00000000-0005-0000-0000-0000C9A00000}"/>
    <cellStyle name="Normal 7 2 2 3 2 3 3 2 2 2" xfId="41163" xr:uid="{00000000-0005-0000-0000-0000CAA00000}"/>
    <cellStyle name="Normal 7 2 2 3 2 3 3 2 2 2 2" xfId="41164" xr:uid="{00000000-0005-0000-0000-0000CBA00000}"/>
    <cellStyle name="Normal 7 2 2 3 2 3 3 2 2 2 2 2" xfId="41165" xr:uid="{00000000-0005-0000-0000-0000CCA00000}"/>
    <cellStyle name="Normal 7 2 2 3 2 3 3 2 2 2 3" xfId="41166" xr:uid="{00000000-0005-0000-0000-0000CDA00000}"/>
    <cellStyle name="Normal 7 2 2 3 2 3 3 2 2 3" xfId="41167" xr:uid="{00000000-0005-0000-0000-0000CEA00000}"/>
    <cellStyle name="Normal 7 2 2 3 2 3 3 2 2 3 2" xfId="41168" xr:uid="{00000000-0005-0000-0000-0000CFA00000}"/>
    <cellStyle name="Normal 7 2 2 3 2 3 3 2 2 4" xfId="41169" xr:uid="{00000000-0005-0000-0000-0000D0A00000}"/>
    <cellStyle name="Normal 7 2 2 3 2 3 3 2 3" xfId="41170" xr:uid="{00000000-0005-0000-0000-0000D1A00000}"/>
    <cellStyle name="Normal 7 2 2 3 2 3 3 2 3 2" xfId="41171" xr:uid="{00000000-0005-0000-0000-0000D2A00000}"/>
    <cellStyle name="Normal 7 2 2 3 2 3 3 2 3 2 2" xfId="41172" xr:uid="{00000000-0005-0000-0000-0000D3A00000}"/>
    <cellStyle name="Normal 7 2 2 3 2 3 3 2 3 3" xfId="41173" xr:uid="{00000000-0005-0000-0000-0000D4A00000}"/>
    <cellStyle name="Normal 7 2 2 3 2 3 3 2 4" xfId="41174" xr:uid="{00000000-0005-0000-0000-0000D5A00000}"/>
    <cellStyle name="Normal 7 2 2 3 2 3 3 2 4 2" xfId="41175" xr:uid="{00000000-0005-0000-0000-0000D6A00000}"/>
    <cellStyle name="Normal 7 2 2 3 2 3 3 2 5" xfId="41176" xr:uid="{00000000-0005-0000-0000-0000D7A00000}"/>
    <cellStyle name="Normal 7 2 2 3 2 3 3 3" xfId="41177" xr:uid="{00000000-0005-0000-0000-0000D8A00000}"/>
    <cellStyle name="Normal 7 2 2 3 2 3 3 3 2" xfId="41178" xr:uid="{00000000-0005-0000-0000-0000D9A00000}"/>
    <cellStyle name="Normal 7 2 2 3 2 3 3 3 2 2" xfId="41179" xr:uid="{00000000-0005-0000-0000-0000DAA00000}"/>
    <cellStyle name="Normal 7 2 2 3 2 3 3 3 2 2 2" xfId="41180" xr:uid="{00000000-0005-0000-0000-0000DBA00000}"/>
    <cellStyle name="Normal 7 2 2 3 2 3 3 3 2 3" xfId="41181" xr:uid="{00000000-0005-0000-0000-0000DCA00000}"/>
    <cellStyle name="Normal 7 2 2 3 2 3 3 3 3" xfId="41182" xr:uid="{00000000-0005-0000-0000-0000DDA00000}"/>
    <cellStyle name="Normal 7 2 2 3 2 3 3 3 3 2" xfId="41183" xr:uid="{00000000-0005-0000-0000-0000DEA00000}"/>
    <cellStyle name="Normal 7 2 2 3 2 3 3 3 4" xfId="41184" xr:uid="{00000000-0005-0000-0000-0000DFA00000}"/>
    <cellStyle name="Normal 7 2 2 3 2 3 3 4" xfId="41185" xr:uid="{00000000-0005-0000-0000-0000E0A00000}"/>
    <cellStyle name="Normal 7 2 2 3 2 3 3 4 2" xfId="41186" xr:uid="{00000000-0005-0000-0000-0000E1A00000}"/>
    <cellStyle name="Normal 7 2 2 3 2 3 3 4 2 2" xfId="41187" xr:uid="{00000000-0005-0000-0000-0000E2A00000}"/>
    <cellStyle name="Normal 7 2 2 3 2 3 3 4 3" xfId="41188" xr:uid="{00000000-0005-0000-0000-0000E3A00000}"/>
    <cellStyle name="Normal 7 2 2 3 2 3 3 5" xfId="41189" xr:uid="{00000000-0005-0000-0000-0000E4A00000}"/>
    <cellStyle name="Normal 7 2 2 3 2 3 3 5 2" xfId="41190" xr:uid="{00000000-0005-0000-0000-0000E5A00000}"/>
    <cellStyle name="Normal 7 2 2 3 2 3 3 6" xfId="41191" xr:uid="{00000000-0005-0000-0000-0000E6A00000}"/>
    <cellStyle name="Normal 7 2 2 3 2 3 4" xfId="41192" xr:uid="{00000000-0005-0000-0000-0000E7A00000}"/>
    <cellStyle name="Normal 7 2 2 3 2 3 4 2" xfId="41193" xr:uid="{00000000-0005-0000-0000-0000E8A00000}"/>
    <cellStyle name="Normal 7 2 2 3 2 3 4 2 2" xfId="41194" xr:uid="{00000000-0005-0000-0000-0000E9A00000}"/>
    <cellStyle name="Normal 7 2 2 3 2 3 4 2 2 2" xfId="41195" xr:uid="{00000000-0005-0000-0000-0000EAA00000}"/>
    <cellStyle name="Normal 7 2 2 3 2 3 4 2 2 2 2" xfId="41196" xr:uid="{00000000-0005-0000-0000-0000EBA00000}"/>
    <cellStyle name="Normal 7 2 2 3 2 3 4 2 2 2 2 2" xfId="41197" xr:uid="{00000000-0005-0000-0000-0000ECA00000}"/>
    <cellStyle name="Normal 7 2 2 3 2 3 4 2 2 2 3" xfId="41198" xr:uid="{00000000-0005-0000-0000-0000EDA00000}"/>
    <cellStyle name="Normal 7 2 2 3 2 3 4 2 2 3" xfId="41199" xr:uid="{00000000-0005-0000-0000-0000EEA00000}"/>
    <cellStyle name="Normal 7 2 2 3 2 3 4 2 2 3 2" xfId="41200" xr:uid="{00000000-0005-0000-0000-0000EFA00000}"/>
    <cellStyle name="Normal 7 2 2 3 2 3 4 2 2 4" xfId="41201" xr:uid="{00000000-0005-0000-0000-0000F0A00000}"/>
    <cellStyle name="Normal 7 2 2 3 2 3 4 2 3" xfId="41202" xr:uid="{00000000-0005-0000-0000-0000F1A00000}"/>
    <cellStyle name="Normal 7 2 2 3 2 3 4 2 3 2" xfId="41203" xr:uid="{00000000-0005-0000-0000-0000F2A00000}"/>
    <cellStyle name="Normal 7 2 2 3 2 3 4 2 3 2 2" xfId="41204" xr:uid="{00000000-0005-0000-0000-0000F3A00000}"/>
    <cellStyle name="Normal 7 2 2 3 2 3 4 2 3 3" xfId="41205" xr:uid="{00000000-0005-0000-0000-0000F4A00000}"/>
    <cellStyle name="Normal 7 2 2 3 2 3 4 2 4" xfId="41206" xr:uid="{00000000-0005-0000-0000-0000F5A00000}"/>
    <cellStyle name="Normal 7 2 2 3 2 3 4 2 4 2" xfId="41207" xr:uid="{00000000-0005-0000-0000-0000F6A00000}"/>
    <cellStyle name="Normal 7 2 2 3 2 3 4 2 5" xfId="41208" xr:uid="{00000000-0005-0000-0000-0000F7A00000}"/>
    <cellStyle name="Normal 7 2 2 3 2 3 4 3" xfId="41209" xr:uid="{00000000-0005-0000-0000-0000F8A00000}"/>
    <cellStyle name="Normal 7 2 2 3 2 3 4 3 2" xfId="41210" xr:uid="{00000000-0005-0000-0000-0000F9A00000}"/>
    <cellStyle name="Normal 7 2 2 3 2 3 4 3 2 2" xfId="41211" xr:uid="{00000000-0005-0000-0000-0000FAA00000}"/>
    <cellStyle name="Normal 7 2 2 3 2 3 4 3 2 2 2" xfId="41212" xr:uid="{00000000-0005-0000-0000-0000FBA00000}"/>
    <cellStyle name="Normal 7 2 2 3 2 3 4 3 2 3" xfId="41213" xr:uid="{00000000-0005-0000-0000-0000FCA00000}"/>
    <cellStyle name="Normal 7 2 2 3 2 3 4 3 3" xfId="41214" xr:uid="{00000000-0005-0000-0000-0000FDA00000}"/>
    <cellStyle name="Normal 7 2 2 3 2 3 4 3 3 2" xfId="41215" xr:uid="{00000000-0005-0000-0000-0000FEA00000}"/>
    <cellStyle name="Normal 7 2 2 3 2 3 4 3 4" xfId="41216" xr:uid="{00000000-0005-0000-0000-0000FFA00000}"/>
    <cellStyle name="Normal 7 2 2 3 2 3 4 4" xfId="41217" xr:uid="{00000000-0005-0000-0000-000000A10000}"/>
    <cellStyle name="Normal 7 2 2 3 2 3 4 4 2" xfId="41218" xr:uid="{00000000-0005-0000-0000-000001A10000}"/>
    <cellStyle name="Normal 7 2 2 3 2 3 4 4 2 2" xfId="41219" xr:uid="{00000000-0005-0000-0000-000002A10000}"/>
    <cellStyle name="Normal 7 2 2 3 2 3 4 4 3" xfId="41220" xr:uid="{00000000-0005-0000-0000-000003A10000}"/>
    <cellStyle name="Normal 7 2 2 3 2 3 4 5" xfId="41221" xr:uid="{00000000-0005-0000-0000-000004A10000}"/>
    <cellStyle name="Normal 7 2 2 3 2 3 4 5 2" xfId="41222" xr:uid="{00000000-0005-0000-0000-000005A10000}"/>
    <cellStyle name="Normal 7 2 2 3 2 3 4 6" xfId="41223" xr:uid="{00000000-0005-0000-0000-000006A10000}"/>
    <cellStyle name="Normal 7 2 2 3 2 3 5" xfId="41224" xr:uid="{00000000-0005-0000-0000-000007A10000}"/>
    <cellStyle name="Normal 7 2 2 3 2 3 5 2" xfId="41225" xr:uid="{00000000-0005-0000-0000-000008A10000}"/>
    <cellStyle name="Normal 7 2 2 3 2 3 5 2 2" xfId="41226" xr:uid="{00000000-0005-0000-0000-000009A10000}"/>
    <cellStyle name="Normal 7 2 2 3 2 3 5 2 2 2" xfId="41227" xr:uid="{00000000-0005-0000-0000-00000AA10000}"/>
    <cellStyle name="Normal 7 2 2 3 2 3 5 2 2 2 2" xfId="41228" xr:uid="{00000000-0005-0000-0000-00000BA10000}"/>
    <cellStyle name="Normal 7 2 2 3 2 3 5 2 2 3" xfId="41229" xr:uid="{00000000-0005-0000-0000-00000CA10000}"/>
    <cellStyle name="Normal 7 2 2 3 2 3 5 2 3" xfId="41230" xr:uid="{00000000-0005-0000-0000-00000DA10000}"/>
    <cellStyle name="Normal 7 2 2 3 2 3 5 2 3 2" xfId="41231" xr:uid="{00000000-0005-0000-0000-00000EA10000}"/>
    <cellStyle name="Normal 7 2 2 3 2 3 5 2 4" xfId="41232" xr:uid="{00000000-0005-0000-0000-00000FA10000}"/>
    <cellStyle name="Normal 7 2 2 3 2 3 5 3" xfId="41233" xr:uid="{00000000-0005-0000-0000-000010A10000}"/>
    <cellStyle name="Normal 7 2 2 3 2 3 5 3 2" xfId="41234" xr:uid="{00000000-0005-0000-0000-000011A10000}"/>
    <cellStyle name="Normal 7 2 2 3 2 3 5 3 2 2" xfId="41235" xr:uid="{00000000-0005-0000-0000-000012A10000}"/>
    <cellStyle name="Normal 7 2 2 3 2 3 5 3 3" xfId="41236" xr:uid="{00000000-0005-0000-0000-000013A10000}"/>
    <cellStyle name="Normal 7 2 2 3 2 3 5 4" xfId="41237" xr:uid="{00000000-0005-0000-0000-000014A10000}"/>
    <cellStyle name="Normal 7 2 2 3 2 3 5 4 2" xfId="41238" xr:uid="{00000000-0005-0000-0000-000015A10000}"/>
    <cellStyle name="Normal 7 2 2 3 2 3 5 5" xfId="41239" xr:uid="{00000000-0005-0000-0000-000016A10000}"/>
    <cellStyle name="Normal 7 2 2 3 2 3 6" xfId="41240" xr:uid="{00000000-0005-0000-0000-000017A10000}"/>
    <cellStyle name="Normal 7 2 2 3 2 3 6 2" xfId="41241" xr:uid="{00000000-0005-0000-0000-000018A10000}"/>
    <cellStyle name="Normal 7 2 2 3 2 3 6 2 2" xfId="41242" xr:uid="{00000000-0005-0000-0000-000019A10000}"/>
    <cellStyle name="Normal 7 2 2 3 2 3 6 2 2 2" xfId="41243" xr:uid="{00000000-0005-0000-0000-00001AA10000}"/>
    <cellStyle name="Normal 7 2 2 3 2 3 6 2 3" xfId="41244" xr:uid="{00000000-0005-0000-0000-00001BA10000}"/>
    <cellStyle name="Normal 7 2 2 3 2 3 6 3" xfId="41245" xr:uid="{00000000-0005-0000-0000-00001CA10000}"/>
    <cellStyle name="Normal 7 2 2 3 2 3 6 3 2" xfId="41246" xr:uid="{00000000-0005-0000-0000-00001DA10000}"/>
    <cellStyle name="Normal 7 2 2 3 2 3 6 4" xfId="41247" xr:uid="{00000000-0005-0000-0000-00001EA10000}"/>
    <cellStyle name="Normal 7 2 2 3 2 3 7" xfId="41248" xr:uid="{00000000-0005-0000-0000-00001FA10000}"/>
    <cellStyle name="Normal 7 2 2 3 2 3 7 2" xfId="41249" xr:uid="{00000000-0005-0000-0000-000020A10000}"/>
    <cellStyle name="Normal 7 2 2 3 2 3 7 2 2" xfId="41250" xr:uid="{00000000-0005-0000-0000-000021A10000}"/>
    <cellStyle name="Normal 7 2 2 3 2 3 7 3" xfId="41251" xr:uid="{00000000-0005-0000-0000-000022A10000}"/>
    <cellStyle name="Normal 7 2 2 3 2 3 8" xfId="41252" xr:uid="{00000000-0005-0000-0000-000023A10000}"/>
    <cellStyle name="Normal 7 2 2 3 2 3 8 2" xfId="41253" xr:uid="{00000000-0005-0000-0000-000024A10000}"/>
    <cellStyle name="Normal 7 2 2 3 2 3 9" xfId="41254" xr:uid="{00000000-0005-0000-0000-000025A10000}"/>
    <cellStyle name="Normal 7 2 2 3 2 4" xfId="41255" xr:uid="{00000000-0005-0000-0000-000026A10000}"/>
    <cellStyle name="Normal 7 2 2 3 2 4 2" xfId="41256" xr:uid="{00000000-0005-0000-0000-000027A10000}"/>
    <cellStyle name="Normal 7 2 2 3 2 4 2 2" xfId="41257" xr:uid="{00000000-0005-0000-0000-000028A10000}"/>
    <cellStyle name="Normal 7 2 2 3 2 4 2 2 2" xfId="41258" xr:uid="{00000000-0005-0000-0000-000029A10000}"/>
    <cellStyle name="Normal 7 2 2 3 2 4 2 2 2 2" xfId="41259" xr:uid="{00000000-0005-0000-0000-00002AA10000}"/>
    <cellStyle name="Normal 7 2 2 3 2 4 2 2 2 2 2" xfId="41260" xr:uid="{00000000-0005-0000-0000-00002BA10000}"/>
    <cellStyle name="Normal 7 2 2 3 2 4 2 2 2 3" xfId="41261" xr:uid="{00000000-0005-0000-0000-00002CA10000}"/>
    <cellStyle name="Normal 7 2 2 3 2 4 2 2 3" xfId="41262" xr:uid="{00000000-0005-0000-0000-00002DA10000}"/>
    <cellStyle name="Normal 7 2 2 3 2 4 2 2 3 2" xfId="41263" xr:uid="{00000000-0005-0000-0000-00002EA10000}"/>
    <cellStyle name="Normal 7 2 2 3 2 4 2 2 4" xfId="41264" xr:uid="{00000000-0005-0000-0000-00002FA10000}"/>
    <cellStyle name="Normal 7 2 2 3 2 4 2 3" xfId="41265" xr:uid="{00000000-0005-0000-0000-000030A10000}"/>
    <cellStyle name="Normal 7 2 2 3 2 4 2 3 2" xfId="41266" xr:uid="{00000000-0005-0000-0000-000031A10000}"/>
    <cellStyle name="Normal 7 2 2 3 2 4 2 3 2 2" xfId="41267" xr:uid="{00000000-0005-0000-0000-000032A10000}"/>
    <cellStyle name="Normal 7 2 2 3 2 4 2 3 3" xfId="41268" xr:uid="{00000000-0005-0000-0000-000033A10000}"/>
    <cellStyle name="Normal 7 2 2 3 2 4 2 4" xfId="41269" xr:uid="{00000000-0005-0000-0000-000034A10000}"/>
    <cellStyle name="Normal 7 2 2 3 2 4 2 4 2" xfId="41270" xr:uid="{00000000-0005-0000-0000-000035A10000}"/>
    <cellStyle name="Normal 7 2 2 3 2 4 2 5" xfId="41271" xr:uid="{00000000-0005-0000-0000-000036A10000}"/>
    <cellStyle name="Normal 7 2 2 3 2 4 3" xfId="41272" xr:uid="{00000000-0005-0000-0000-000037A10000}"/>
    <cellStyle name="Normal 7 2 2 3 2 4 3 2" xfId="41273" xr:uid="{00000000-0005-0000-0000-000038A10000}"/>
    <cellStyle name="Normal 7 2 2 3 2 4 3 2 2" xfId="41274" xr:uid="{00000000-0005-0000-0000-000039A10000}"/>
    <cellStyle name="Normal 7 2 2 3 2 4 3 2 2 2" xfId="41275" xr:uid="{00000000-0005-0000-0000-00003AA10000}"/>
    <cellStyle name="Normal 7 2 2 3 2 4 3 2 3" xfId="41276" xr:uid="{00000000-0005-0000-0000-00003BA10000}"/>
    <cellStyle name="Normal 7 2 2 3 2 4 3 3" xfId="41277" xr:uid="{00000000-0005-0000-0000-00003CA10000}"/>
    <cellStyle name="Normal 7 2 2 3 2 4 3 3 2" xfId="41278" xr:uid="{00000000-0005-0000-0000-00003DA10000}"/>
    <cellStyle name="Normal 7 2 2 3 2 4 3 4" xfId="41279" xr:uid="{00000000-0005-0000-0000-00003EA10000}"/>
    <cellStyle name="Normal 7 2 2 3 2 4 4" xfId="41280" xr:uid="{00000000-0005-0000-0000-00003FA10000}"/>
    <cellStyle name="Normal 7 2 2 3 2 4 4 2" xfId="41281" xr:uid="{00000000-0005-0000-0000-000040A10000}"/>
    <cellStyle name="Normal 7 2 2 3 2 4 4 2 2" xfId="41282" xr:uid="{00000000-0005-0000-0000-000041A10000}"/>
    <cellStyle name="Normal 7 2 2 3 2 4 4 3" xfId="41283" xr:uid="{00000000-0005-0000-0000-000042A10000}"/>
    <cellStyle name="Normal 7 2 2 3 2 4 5" xfId="41284" xr:uid="{00000000-0005-0000-0000-000043A10000}"/>
    <cellStyle name="Normal 7 2 2 3 2 4 5 2" xfId="41285" xr:uid="{00000000-0005-0000-0000-000044A10000}"/>
    <cellStyle name="Normal 7 2 2 3 2 4 6" xfId="41286" xr:uid="{00000000-0005-0000-0000-000045A10000}"/>
    <cellStyle name="Normal 7 2 2 3 2 5" xfId="41287" xr:uid="{00000000-0005-0000-0000-000046A10000}"/>
    <cellStyle name="Normal 7 2 2 3 2 5 2" xfId="41288" xr:uid="{00000000-0005-0000-0000-000047A10000}"/>
    <cellStyle name="Normal 7 2 2 3 2 5 2 2" xfId="41289" xr:uid="{00000000-0005-0000-0000-000048A10000}"/>
    <cellStyle name="Normal 7 2 2 3 2 5 2 2 2" xfId="41290" xr:uid="{00000000-0005-0000-0000-000049A10000}"/>
    <cellStyle name="Normal 7 2 2 3 2 5 2 2 2 2" xfId="41291" xr:uid="{00000000-0005-0000-0000-00004AA10000}"/>
    <cellStyle name="Normal 7 2 2 3 2 5 2 2 2 2 2" xfId="41292" xr:uid="{00000000-0005-0000-0000-00004BA10000}"/>
    <cellStyle name="Normal 7 2 2 3 2 5 2 2 2 3" xfId="41293" xr:uid="{00000000-0005-0000-0000-00004CA10000}"/>
    <cellStyle name="Normal 7 2 2 3 2 5 2 2 3" xfId="41294" xr:uid="{00000000-0005-0000-0000-00004DA10000}"/>
    <cellStyle name="Normal 7 2 2 3 2 5 2 2 3 2" xfId="41295" xr:uid="{00000000-0005-0000-0000-00004EA10000}"/>
    <cellStyle name="Normal 7 2 2 3 2 5 2 2 4" xfId="41296" xr:uid="{00000000-0005-0000-0000-00004FA10000}"/>
    <cellStyle name="Normal 7 2 2 3 2 5 2 3" xfId="41297" xr:uid="{00000000-0005-0000-0000-000050A10000}"/>
    <cellStyle name="Normal 7 2 2 3 2 5 2 3 2" xfId="41298" xr:uid="{00000000-0005-0000-0000-000051A10000}"/>
    <cellStyle name="Normal 7 2 2 3 2 5 2 3 2 2" xfId="41299" xr:uid="{00000000-0005-0000-0000-000052A10000}"/>
    <cellStyle name="Normal 7 2 2 3 2 5 2 3 3" xfId="41300" xr:uid="{00000000-0005-0000-0000-000053A10000}"/>
    <cellStyle name="Normal 7 2 2 3 2 5 2 4" xfId="41301" xr:uid="{00000000-0005-0000-0000-000054A10000}"/>
    <cellStyle name="Normal 7 2 2 3 2 5 2 4 2" xfId="41302" xr:uid="{00000000-0005-0000-0000-000055A10000}"/>
    <cellStyle name="Normal 7 2 2 3 2 5 2 5" xfId="41303" xr:uid="{00000000-0005-0000-0000-000056A10000}"/>
    <cellStyle name="Normal 7 2 2 3 2 5 3" xfId="41304" xr:uid="{00000000-0005-0000-0000-000057A10000}"/>
    <cellStyle name="Normal 7 2 2 3 2 5 3 2" xfId="41305" xr:uid="{00000000-0005-0000-0000-000058A10000}"/>
    <cellStyle name="Normal 7 2 2 3 2 5 3 2 2" xfId="41306" xr:uid="{00000000-0005-0000-0000-000059A10000}"/>
    <cellStyle name="Normal 7 2 2 3 2 5 3 2 2 2" xfId="41307" xr:uid="{00000000-0005-0000-0000-00005AA10000}"/>
    <cellStyle name="Normal 7 2 2 3 2 5 3 2 3" xfId="41308" xr:uid="{00000000-0005-0000-0000-00005BA10000}"/>
    <cellStyle name="Normal 7 2 2 3 2 5 3 3" xfId="41309" xr:uid="{00000000-0005-0000-0000-00005CA10000}"/>
    <cellStyle name="Normal 7 2 2 3 2 5 3 3 2" xfId="41310" xr:uid="{00000000-0005-0000-0000-00005DA10000}"/>
    <cellStyle name="Normal 7 2 2 3 2 5 3 4" xfId="41311" xr:uid="{00000000-0005-0000-0000-00005EA10000}"/>
    <cellStyle name="Normal 7 2 2 3 2 5 4" xfId="41312" xr:uid="{00000000-0005-0000-0000-00005FA10000}"/>
    <cellStyle name="Normal 7 2 2 3 2 5 4 2" xfId="41313" xr:uid="{00000000-0005-0000-0000-000060A10000}"/>
    <cellStyle name="Normal 7 2 2 3 2 5 4 2 2" xfId="41314" xr:uid="{00000000-0005-0000-0000-000061A10000}"/>
    <cellStyle name="Normal 7 2 2 3 2 5 4 3" xfId="41315" xr:uid="{00000000-0005-0000-0000-000062A10000}"/>
    <cellStyle name="Normal 7 2 2 3 2 5 5" xfId="41316" xr:uid="{00000000-0005-0000-0000-000063A10000}"/>
    <cellStyle name="Normal 7 2 2 3 2 5 5 2" xfId="41317" xr:uid="{00000000-0005-0000-0000-000064A10000}"/>
    <cellStyle name="Normal 7 2 2 3 2 5 6" xfId="41318" xr:uid="{00000000-0005-0000-0000-000065A10000}"/>
    <cellStyle name="Normal 7 2 2 3 2 6" xfId="41319" xr:uid="{00000000-0005-0000-0000-000066A10000}"/>
    <cellStyle name="Normal 7 2 2 3 2 6 2" xfId="41320" xr:uid="{00000000-0005-0000-0000-000067A10000}"/>
    <cellStyle name="Normal 7 2 2 3 2 6 2 2" xfId="41321" xr:uid="{00000000-0005-0000-0000-000068A10000}"/>
    <cellStyle name="Normal 7 2 2 3 2 6 2 2 2" xfId="41322" xr:uid="{00000000-0005-0000-0000-000069A10000}"/>
    <cellStyle name="Normal 7 2 2 3 2 6 2 2 2 2" xfId="41323" xr:uid="{00000000-0005-0000-0000-00006AA10000}"/>
    <cellStyle name="Normal 7 2 2 3 2 6 2 2 2 2 2" xfId="41324" xr:uid="{00000000-0005-0000-0000-00006BA10000}"/>
    <cellStyle name="Normal 7 2 2 3 2 6 2 2 2 3" xfId="41325" xr:uid="{00000000-0005-0000-0000-00006CA10000}"/>
    <cellStyle name="Normal 7 2 2 3 2 6 2 2 3" xfId="41326" xr:uid="{00000000-0005-0000-0000-00006DA10000}"/>
    <cellStyle name="Normal 7 2 2 3 2 6 2 2 3 2" xfId="41327" xr:uid="{00000000-0005-0000-0000-00006EA10000}"/>
    <cellStyle name="Normal 7 2 2 3 2 6 2 2 4" xfId="41328" xr:uid="{00000000-0005-0000-0000-00006FA10000}"/>
    <cellStyle name="Normal 7 2 2 3 2 6 2 3" xfId="41329" xr:uid="{00000000-0005-0000-0000-000070A10000}"/>
    <cellStyle name="Normal 7 2 2 3 2 6 2 3 2" xfId="41330" xr:uid="{00000000-0005-0000-0000-000071A10000}"/>
    <cellStyle name="Normal 7 2 2 3 2 6 2 3 2 2" xfId="41331" xr:uid="{00000000-0005-0000-0000-000072A10000}"/>
    <cellStyle name="Normal 7 2 2 3 2 6 2 3 3" xfId="41332" xr:uid="{00000000-0005-0000-0000-000073A10000}"/>
    <cellStyle name="Normal 7 2 2 3 2 6 2 4" xfId="41333" xr:uid="{00000000-0005-0000-0000-000074A10000}"/>
    <cellStyle name="Normal 7 2 2 3 2 6 2 4 2" xfId="41334" xr:uid="{00000000-0005-0000-0000-000075A10000}"/>
    <cellStyle name="Normal 7 2 2 3 2 6 2 5" xfId="41335" xr:uid="{00000000-0005-0000-0000-000076A10000}"/>
    <cellStyle name="Normal 7 2 2 3 2 6 3" xfId="41336" xr:uid="{00000000-0005-0000-0000-000077A10000}"/>
    <cellStyle name="Normal 7 2 2 3 2 6 3 2" xfId="41337" xr:uid="{00000000-0005-0000-0000-000078A10000}"/>
    <cellStyle name="Normal 7 2 2 3 2 6 3 2 2" xfId="41338" xr:uid="{00000000-0005-0000-0000-000079A10000}"/>
    <cellStyle name="Normal 7 2 2 3 2 6 3 2 2 2" xfId="41339" xr:uid="{00000000-0005-0000-0000-00007AA10000}"/>
    <cellStyle name="Normal 7 2 2 3 2 6 3 2 3" xfId="41340" xr:uid="{00000000-0005-0000-0000-00007BA10000}"/>
    <cellStyle name="Normal 7 2 2 3 2 6 3 3" xfId="41341" xr:uid="{00000000-0005-0000-0000-00007CA10000}"/>
    <cellStyle name="Normal 7 2 2 3 2 6 3 3 2" xfId="41342" xr:uid="{00000000-0005-0000-0000-00007DA10000}"/>
    <cellStyle name="Normal 7 2 2 3 2 6 3 4" xfId="41343" xr:uid="{00000000-0005-0000-0000-00007EA10000}"/>
    <cellStyle name="Normal 7 2 2 3 2 6 4" xfId="41344" xr:uid="{00000000-0005-0000-0000-00007FA10000}"/>
    <cellStyle name="Normal 7 2 2 3 2 6 4 2" xfId="41345" xr:uid="{00000000-0005-0000-0000-000080A10000}"/>
    <cellStyle name="Normal 7 2 2 3 2 6 4 2 2" xfId="41346" xr:uid="{00000000-0005-0000-0000-000081A10000}"/>
    <cellStyle name="Normal 7 2 2 3 2 6 4 3" xfId="41347" xr:uid="{00000000-0005-0000-0000-000082A10000}"/>
    <cellStyle name="Normal 7 2 2 3 2 6 5" xfId="41348" xr:uid="{00000000-0005-0000-0000-000083A10000}"/>
    <cellStyle name="Normal 7 2 2 3 2 6 5 2" xfId="41349" xr:uid="{00000000-0005-0000-0000-000084A10000}"/>
    <cellStyle name="Normal 7 2 2 3 2 6 6" xfId="41350" xr:uid="{00000000-0005-0000-0000-000085A10000}"/>
    <cellStyle name="Normal 7 2 2 3 2 7" xfId="41351" xr:uid="{00000000-0005-0000-0000-000086A10000}"/>
    <cellStyle name="Normal 7 2 2 3 2 7 2" xfId="41352" xr:uid="{00000000-0005-0000-0000-000087A10000}"/>
    <cellStyle name="Normal 7 2 2 3 2 7 2 2" xfId="41353" xr:uid="{00000000-0005-0000-0000-000088A10000}"/>
    <cellStyle name="Normal 7 2 2 3 2 7 2 2 2" xfId="41354" xr:uid="{00000000-0005-0000-0000-000089A10000}"/>
    <cellStyle name="Normal 7 2 2 3 2 7 2 2 2 2" xfId="41355" xr:uid="{00000000-0005-0000-0000-00008AA10000}"/>
    <cellStyle name="Normal 7 2 2 3 2 7 2 2 3" xfId="41356" xr:uid="{00000000-0005-0000-0000-00008BA10000}"/>
    <cellStyle name="Normal 7 2 2 3 2 7 2 3" xfId="41357" xr:uid="{00000000-0005-0000-0000-00008CA10000}"/>
    <cellStyle name="Normal 7 2 2 3 2 7 2 3 2" xfId="41358" xr:uid="{00000000-0005-0000-0000-00008DA10000}"/>
    <cellStyle name="Normal 7 2 2 3 2 7 2 4" xfId="41359" xr:uid="{00000000-0005-0000-0000-00008EA10000}"/>
    <cellStyle name="Normal 7 2 2 3 2 7 3" xfId="41360" xr:uid="{00000000-0005-0000-0000-00008FA10000}"/>
    <cellStyle name="Normal 7 2 2 3 2 7 3 2" xfId="41361" xr:uid="{00000000-0005-0000-0000-000090A10000}"/>
    <cellStyle name="Normal 7 2 2 3 2 7 3 2 2" xfId="41362" xr:uid="{00000000-0005-0000-0000-000091A10000}"/>
    <cellStyle name="Normal 7 2 2 3 2 7 3 3" xfId="41363" xr:uid="{00000000-0005-0000-0000-000092A10000}"/>
    <cellStyle name="Normal 7 2 2 3 2 7 4" xfId="41364" xr:uid="{00000000-0005-0000-0000-000093A10000}"/>
    <cellStyle name="Normal 7 2 2 3 2 7 4 2" xfId="41365" xr:uid="{00000000-0005-0000-0000-000094A10000}"/>
    <cellStyle name="Normal 7 2 2 3 2 7 5" xfId="41366" xr:uid="{00000000-0005-0000-0000-000095A10000}"/>
    <cellStyle name="Normal 7 2 2 3 2 8" xfId="41367" xr:uid="{00000000-0005-0000-0000-000096A10000}"/>
    <cellStyle name="Normal 7 2 2 3 2 8 2" xfId="41368" xr:uid="{00000000-0005-0000-0000-000097A10000}"/>
    <cellStyle name="Normal 7 2 2 3 2 8 2 2" xfId="41369" xr:uid="{00000000-0005-0000-0000-000098A10000}"/>
    <cellStyle name="Normal 7 2 2 3 2 8 2 2 2" xfId="41370" xr:uid="{00000000-0005-0000-0000-000099A10000}"/>
    <cellStyle name="Normal 7 2 2 3 2 8 2 3" xfId="41371" xr:uid="{00000000-0005-0000-0000-00009AA10000}"/>
    <cellStyle name="Normal 7 2 2 3 2 8 3" xfId="41372" xr:uid="{00000000-0005-0000-0000-00009BA10000}"/>
    <cellStyle name="Normal 7 2 2 3 2 8 3 2" xfId="41373" xr:uid="{00000000-0005-0000-0000-00009CA10000}"/>
    <cellStyle name="Normal 7 2 2 3 2 8 4" xfId="41374" xr:uid="{00000000-0005-0000-0000-00009DA10000}"/>
    <cellStyle name="Normal 7 2 2 3 2 9" xfId="41375" xr:uid="{00000000-0005-0000-0000-00009EA10000}"/>
    <cellStyle name="Normal 7 2 2 3 2 9 2" xfId="41376" xr:uid="{00000000-0005-0000-0000-00009FA10000}"/>
    <cellStyle name="Normal 7 2 2 3 2 9 2 2" xfId="41377" xr:uid="{00000000-0005-0000-0000-0000A0A10000}"/>
    <cellStyle name="Normal 7 2 2 3 2 9 3" xfId="41378" xr:uid="{00000000-0005-0000-0000-0000A1A10000}"/>
    <cellStyle name="Normal 7 2 2 3 3" xfId="41379" xr:uid="{00000000-0005-0000-0000-0000A2A10000}"/>
    <cellStyle name="Normal 7 2 2 3 3 10" xfId="41380" xr:uid="{00000000-0005-0000-0000-0000A3A10000}"/>
    <cellStyle name="Normal 7 2 2 3 3 2" xfId="41381" xr:uid="{00000000-0005-0000-0000-0000A4A10000}"/>
    <cellStyle name="Normal 7 2 2 3 3 2 2" xfId="41382" xr:uid="{00000000-0005-0000-0000-0000A5A10000}"/>
    <cellStyle name="Normal 7 2 2 3 3 2 2 2" xfId="41383" xr:uid="{00000000-0005-0000-0000-0000A6A10000}"/>
    <cellStyle name="Normal 7 2 2 3 3 2 2 2 2" xfId="41384" xr:uid="{00000000-0005-0000-0000-0000A7A10000}"/>
    <cellStyle name="Normal 7 2 2 3 3 2 2 2 2 2" xfId="41385" xr:uid="{00000000-0005-0000-0000-0000A8A10000}"/>
    <cellStyle name="Normal 7 2 2 3 3 2 2 2 2 2 2" xfId="41386" xr:uid="{00000000-0005-0000-0000-0000A9A10000}"/>
    <cellStyle name="Normal 7 2 2 3 3 2 2 2 2 3" xfId="41387" xr:uid="{00000000-0005-0000-0000-0000AAA10000}"/>
    <cellStyle name="Normal 7 2 2 3 3 2 2 2 3" xfId="41388" xr:uid="{00000000-0005-0000-0000-0000ABA10000}"/>
    <cellStyle name="Normal 7 2 2 3 3 2 2 2 3 2" xfId="41389" xr:uid="{00000000-0005-0000-0000-0000ACA10000}"/>
    <cellStyle name="Normal 7 2 2 3 3 2 2 2 4" xfId="41390" xr:uid="{00000000-0005-0000-0000-0000ADA10000}"/>
    <cellStyle name="Normal 7 2 2 3 3 2 2 3" xfId="41391" xr:uid="{00000000-0005-0000-0000-0000AEA10000}"/>
    <cellStyle name="Normal 7 2 2 3 3 2 2 3 2" xfId="41392" xr:uid="{00000000-0005-0000-0000-0000AFA10000}"/>
    <cellStyle name="Normal 7 2 2 3 3 2 2 3 2 2" xfId="41393" xr:uid="{00000000-0005-0000-0000-0000B0A10000}"/>
    <cellStyle name="Normal 7 2 2 3 3 2 2 3 3" xfId="41394" xr:uid="{00000000-0005-0000-0000-0000B1A10000}"/>
    <cellStyle name="Normal 7 2 2 3 3 2 2 4" xfId="41395" xr:uid="{00000000-0005-0000-0000-0000B2A10000}"/>
    <cellStyle name="Normal 7 2 2 3 3 2 2 4 2" xfId="41396" xr:uid="{00000000-0005-0000-0000-0000B3A10000}"/>
    <cellStyle name="Normal 7 2 2 3 3 2 2 5" xfId="41397" xr:uid="{00000000-0005-0000-0000-0000B4A10000}"/>
    <cellStyle name="Normal 7 2 2 3 3 2 3" xfId="41398" xr:uid="{00000000-0005-0000-0000-0000B5A10000}"/>
    <cellStyle name="Normal 7 2 2 3 3 2 3 2" xfId="41399" xr:uid="{00000000-0005-0000-0000-0000B6A10000}"/>
    <cellStyle name="Normal 7 2 2 3 3 2 3 2 2" xfId="41400" xr:uid="{00000000-0005-0000-0000-0000B7A10000}"/>
    <cellStyle name="Normal 7 2 2 3 3 2 3 2 2 2" xfId="41401" xr:uid="{00000000-0005-0000-0000-0000B8A10000}"/>
    <cellStyle name="Normal 7 2 2 3 3 2 3 2 3" xfId="41402" xr:uid="{00000000-0005-0000-0000-0000B9A10000}"/>
    <cellStyle name="Normal 7 2 2 3 3 2 3 3" xfId="41403" xr:uid="{00000000-0005-0000-0000-0000BAA10000}"/>
    <cellStyle name="Normal 7 2 2 3 3 2 3 3 2" xfId="41404" xr:uid="{00000000-0005-0000-0000-0000BBA10000}"/>
    <cellStyle name="Normal 7 2 2 3 3 2 3 4" xfId="41405" xr:uid="{00000000-0005-0000-0000-0000BCA10000}"/>
    <cellStyle name="Normal 7 2 2 3 3 2 4" xfId="41406" xr:uid="{00000000-0005-0000-0000-0000BDA10000}"/>
    <cellStyle name="Normal 7 2 2 3 3 2 4 2" xfId="41407" xr:uid="{00000000-0005-0000-0000-0000BEA10000}"/>
    <cellStyle name="Normal 7 2 2 3 3 2 4 2 2" xfId="41408" xr:uid="{00000000-0005-0000-0000-0000BFA10000}"/>
    <cellStyle name="Normal 7 2 2 3 3 2 4 3" xfId="41409" xr:uid="{00000000-0005-0000-0000-0000C0A10000}"/>
    <cellStyle name="Normal 7 2 2 3 3 2 5" xfId="41410" xr:uid="{00000000-0005-0000-0000-0000C1A10000}"/>
    <cellStyle name="Normal 7 2 2 3 3 2 5 2" xfId="41411" xr:uid="{00000000-0005-0000-0000-0000C2A10000}"/>
    <cellStyle name="Normal 7 2 2 3 3 2 6" xfId="41412" xr:uid="{00000000-0005-0000-0000-0000C3A10000}"/>
    <cellStyle name="Normal 7 2 2 3 3 3" xfId="41413" xr:uid="{00000000-0005-0000-0000-0000C4A10000}"/>
    <cellStyle name="Normal 7 2 2 3 3 3 2" xfId="41414" xr:uid="{00000000-0005-0000-0000-0000C5A10000}"/>
    <cellStyle name="Normal 7 2 2 3 3 3 2 2" xfId="41415" xr:uid="{00000000-0005-0000-0000-0000C6A10000}"/>
    <cellStyle name="Normal 7 2 2 3 3 3 2 2 2" xfId="41416" xr:uid="{00000000-0005-0000-0000-0000C7A10000}"/>
    <cellStyle name="Normal 7 2 2 3 3 3 2 2 2 2" xfId="41417" xr:uid="{00000000-0005-0000-0000-0000C8A10000}"/>
    <cellStyle name="Normal 7 2 2 3 3 3 2 2 2 2 2" xfId="41418" xr:uid="{00000000-0005-0000-0000-0000C9A10000}"/>
    <cellStyle name="Normal 7 2 2 3 3 3 2 2 2 3" xfId="41419" xr:uid="{00000000-0005-0000-0000-0000CAA10000}"/>
    <cellStyle name="Normal 7 2 2 3 3 3 2 2 3" xfId="41420" xr:uid="{00000000-0005-0000-0000-0000CBA10000}"/>
    <cellStyle name="Normal 7 2 2 3 3 3 2 2 3 2" xfId="41421" xr:uid="{00000000-0005-0000-0000-0000CCA10000}"/>
    <cellStyle name="Normal 7 2 2 3 3 3 2 2 4" xfId="41422" xr:uid="{00000000-0005-0000-0000-0000CDA10000}"/>
    <cellStyle name="Normal 7 2 2 3 3 3 2 3" xfId="41423" xr:uid="{00000000-0005-0000-0000-0000CEA10000}"/>
    <cellStyle name="Normal 7 2 2 3 3 3 2 3 2" xfId="41424" xr:uid="{00000000-0005-0000-0000-0000CFA10000}"/>
    <cellStyle name="Normal 7 2 2 3 3 3 2 3 2 2" xfId="41425" xr:uid="{00000000-0005-0000-0000-0000D0A10000}"/>
    <cellStyle name="Normal 7 2 2 3 3 3 2 3 3" xfId="41426" xr:uid="{00000000-0005-0000-0000-0000D1A10000}"/>
    <cellStyle name="Normal 7 2 2 3 3 3 2 4" xfId="41427" xr:uid="{00000000-0005-0000-0000-0000D2A10000}"/>
    <cellStyle name="Normal 7 2 2 3 3 3 2 4 2" xfId="41428" xr:uid="{00000000-0005-0000-0000-0000D3A10000}"/>
    <cellStyle name="Normal 7 2 2 3 3 3 2 5" xfId="41429" xr:uid="{00000000-0005-0000-0000-0000D4A10000}"/>
    <cellStyle name="Normal 7 2 2 3 3 3 3" xfId="41430" xr:uid="{00000000-0005-0000-0000-0000D5A10000}"/>
    <cellStyle name="Normal 7 2 2 3 3 3 3 2" xfId="41431" xr:uid="{00000000-0005-0000-0000-0000D6A10000}"/>
    <cellStyle name="Normal 7 2 2 3 3 3 3 2 2" xfId="41432" xr:uid="{00000000-0005-0000-0000-0000D7A10000}"/>
    <cellStyle name="Normal 7 2 2 3 3 3 3 2 2 2" xfId="41433" xr:uid="{00000000-0005-0000-0000-0000D8A10000}"/>
    <cellStyle name="Normal 7 2 2 3 3 3 3 2 3" xfId="41434" xr:uid="{00000000-0005-0000-0000-0000D9A10000}"/>
    <cellStyle name="Normal 7 2 2 3 3 3 3 3" xfId="41435" xr:uid="{00000000-0005-0000-0000-0000DAA10000}"/>
    <cellStyle name="Normal 7 2 2 3 3 3 3 3 2" xfId="41436" xr:uid="{00000000-0005-0000-0000-0000DBA10000}"/>
    <cellStyle name="Normal 7 2 2 3 3 3 3 4" xfId="41437" xr:uid="{00000000-0005-0000-0000-0000DCA10000}"/>
    <cellStyle name="Normal 7 2 2 3 3 3 4" xfId="41438" xr:uid="{00000000-0005-0000-0000-0000DDA10000}"/>
    <cellStyle name="Normal 7 2 2 3 3 3 4 2" xfId="41439" xr:uid="{00000000-0005-0000-0000-0000DEA10000}"/>
    <cellStyle name="Normal 7 2 2 3 3 3 4 2 2" xfId="41440" xr:uid="{00000000-0005-0000-0000-0000DFA10000}"/>
    <cellStyle name="Normal 7 2 2 3 3 3 4 3" xfId="41441" xr:uid="{00000000-0005-0000-0000-0000E0A10000}"/>
    <cellStyle name="Normal 7 2 2 3 3 3 5" xfId="41442" xr:uid="{00000000-0005-0000-0000-0000E1A10000}"/>
    <cellStyle name="Normal 7 2 2 3 3 3 5 2" xfId="41443" xr:uid="{00000000-0005-0000-0000-0000E2A10000}"/>
    <cellStyle name="Normal 7 2 2 3 3 3 6" xfId="41444" xr:uid="{00000000-0005-0000-0000-0000E3A10000}"/>
    <cellStyle name="Normal 7 2 2 3 3 4" xfId="41445" xr:uid="{00000000-0005-0000-0000-0000E4A10000}"/>
    <cellStyle name="Normal 7 2 2 3 3 4 2" xfId="41446" xr:uid="{00000000-0005-0000-0000-0000E5A10000}"/>
    <cellStyle name="Normal 7 2 2 3 3 4 2 2" xfId="41447" xr:uid="{00000000-0005-0000-0000-0000E6A10000}"/>
    <cellStyle name="Normal 7 2 2 3 3 4 2 2 2" xfId="41448" xr:uid="{00000000-0005-0000-0000-0000E7A10000}"/>
    <cellStyle name="Normal 7 2 2 3 3 4 2 2 2 2" xfId="41449" xr:uid="{00000000-0005-0000-0000-0000E8A10000}"/>
    <cellStyle name="Normal 7 2 2 3 3 4 2 2 2 2 2" xfId="41450" xr:uid="{00000000-0005-0000-0000-0000E9A10000}"/>
    <cellStyle name="Normal 7 2 2 3 3 4 2 2 2 3" xfId="41451" xr:uid="{00000000-0005-0000-0000-0000EAA10000}"/>
    <cellStyle name="Normal 7 2 2 3 3 4 2 2 3" xfId="41452" xr:uid="{00000000-0005-0000-0000-0000EBA10000}"/>
    <cellStyle name="Normal 7 2 2 3 3 4 2 2 3 2" xfId="41453" xr:uid="{00000000-0005-0000-0000-0000ECA10000}"/>
    <cellStyle name="Normal 7 2 2 3 3 4 2 2 4" xfId="41454" xr:uid="{00000000-0005-0000-0000-0000EDA10000}"/>
    <cellStyle name="Normal 7 2 2 3 3 4 2 3" xfId="41455" xr:uid="{00000000-0005-0000-0000-0000EEA10000}"/>
    <cellStyle name="Normal 7 2 2 3 3 4 2 3 2" xfId="41456" xr:uid="{00000000-0005-0000-0000-0000EFA10000}"/>
    <cellStyle name="Normal 7 2 2 3 3 4 2 3 2 2" xfId="41457" xr:uid="{00000000-0005-0000-0000-0000F0A10000}"/>
    <cellStyle name="Normal 7 2 2 3 3 4 2 3 3" xfId="41458" xr:uid="{00000000-0005-0000-0000-0000F1A10000}"/>
    <cellStyle name="Normal 7 2 2 3 3 4 2 4" xfId="41459" xr:uid="{00000000-0005-0000-0000-0000F2A10000}"/>
    <cellStyle name="Normal 7 2 2 3 3 4 2 4 2" xfId="41460" xr:uid="{00000000-0005-0000-0000-0000F3A10000}"/>
    <cellStyle name="Normal 7 2 2 3 3 4 2 5" xfId="41461" xr:uid="{00000000-0005-0000-0000-0000F4A10000}"/>
    <cellStyle name="Normal 7 2 2 3 3 4 3" xfId="41462" xr:uid="{00000000-0005-0000-0000-0000F5A10000}"/>
    <cellStyle name="Normal 7 2 2 3 3 4 3 2" xfId="41463" xr:uid="{00000000-0005-0000-0000-0000F6A10000}"/>
    <cellStyle name="Normal 7 2 2 3 3 4 3 2 2" xfId="41464" xr:uid="{00000000-0005-0000-0000-0000F7A10000}"/>
    <cellStyle name="Normal 7 2 2 3 3 4 3 2 2 2" xfId="41465" xr:uid="{00000000-0005-0000-0000-0000F8A10000}"/>
    <cellStyle name="Normal 7 2 2 3 3 4 3 2 3" xfId="41466" xr:uid="{00000000-0005-0000-0000-0000F9A10000}"/>
    <cellStyle name="Normal 7 2 2 3 3 4 3 3" xfId="41467" xr:uid="{00000000-0005-0000-0000-0000FAA10000}"/>
    <cellStyle name="Normal 7 2 2 3 3 4 3 3 2" xfId="41468" xr:uid="{00000000-0005-0000-0000-0000FBA10000}"/>
    <cellStyle name="Normal 7 2 2 3 3 4 3 4" xfId="41469" xr:uid="{00000000-0005-0000-0000-0000FCA10000}"/>
    <cellStyle name="Normal 7 2 2 3 3 4 4" xfId="41470" xr:uid="{00000000-0005-0000-0000-0000FDA10000}"/>
    <cellStyle name="Normal 7 2 2 3 3 4 4 2" xfId="41471" xr:uid="{00000000-0005-0000-0000-0000FEA10000}"/>
    <cellStyle name="Normal 7 2 2 3 3 4 4 2 2" xfId="41472" xr:uid="{00000000-0005-0000-0000-0000FFA10000}"/>
    <cellStyle name="Normal 7 2 2 3 3 4 4 3" xfId="41473" xr:uid="{00000000-0005-0000-0000-000000A20000}"/>
    <cellStyle name="Normal 7 2 2 3 3 4 5" xfId="41474" xr:uid="{00000000-0005-0000-0000-000001A20000}"/>
    <cellStyle name="Normal 7 2 2 3 3 4 5 2" xfId="41475" xr:uid="{00000000-0005-0000-0000-000002A20000}"/>
    <cellStyle name="Normal 7 2 2 3 3 4 6" xfId="41476" xr:uid="{00000000-0005-0000-0000-000003A20000}"/>
    <cellStyle name="Normal 7 2 2 3 3 5" xfId="41477" xr:uid="{00000000-0005-0000-0000-000004A20000}"/>
    <cellStyle name="Normal 7 2 2 3 3 5 2" xfId="41478" xr:uid="{00000000-0005-0000-0000-000005A20000}"/>
    <cellStyle name="Normal 7 2 2 3 3 5 2 2" xfId="41479" xr:uid="{00000000-0005-0000-0000-000006A20000}"/>
    <cellStyle name="Normal 7 2 2 3 3 5 2 2 2" xfId="41480" xr:uid="{00000000-0005-0000-0000-000007A20000}"/>
    <cellStyle name="Normal 7 2 2 3 3 5 2 2 2 2" xfId="41481" xr:uid="{00000000-0005-0000-0000-000008A20000}"/>
    <cellStyle name="Normal 7 2 2 3 3 5 2 2 3" xfId="41482" xr:uid="{00000000-0005-0000-0000-000009A20000}"/>
    <cellStyle name="Normal 7 2 2 3 3 5 2 3" xfId="41483" xr:uid="{00000000-0005-0000-0000-00000AA20000}"/>
    <cellStyle name="Normal 7 2 2 3 3 5 2 3 2" xfId="41484" xr:uid="{00000000-0005-0000-0000-00000BA20000}"/>
    <cellStyle name="Normal 7 2 2 3 3 5 2 4" xfId="41485" xr:uid="{00000000-0005-0000-0000-00000CA20000}"/>
    <cellStyle name="Normal 7 2 2 3 3 5 3" xfId="41486" xr:uid="{00000000-0005-0000-0000-00000DA20000}"/>
    <cellStyle name="Normal 7 2 2 3 3 5 3 2" xfId="41487" xr:uid="{00000000-0005-0000-0000-00000EA20000}"/>
    <cellStyle name="Normal 7 2 2 3 3 5 3 2 2" xfId="41488" xr:uid="{00000000-0005-0000-0000-00000FA20000}"/>
    <cellStyle name="Normal 7 2 2 3 3 5 3 3" xfId="41489" xr:uid="{00000000-0005-0000-0000-000010A20000}"/>
    <cellStyle name="Normal 7 2 2 3 3 5 4" xfId="41490" xr:uid="{00000000-0005-0000-0000-000011A20000}"/>
    <cellStyle name="Normal 7 2 2 3 3 5 4 2" xfId="41491" xr:uid="{00000000-0005-0000-0000-000012A20000}"/>
    <cellStyle name="Normal 7 2 2 3 3 5 5" xfId="41492" xr:uid="{00000000-0005-0000-0000-000013A20000}"/>
    <cellStyle name="Normal 7 2 2 3 3 6" xfId="41493" xr:uid="{00000000-0005-0000-0000-000014A20000}"/>
    <cellStyle name="Normal 7 2 2 3 3 6 2" xfId="41494" xr:uid="{00000000-0005-0000-0000-000015A20000}"/>
    <cellStyle name="Normal 7 2 2 3 3 6 2 2" xfId="41495" xr:uid="{00000000-0005-0000-0000-000016A20000}"/>
    <cellStyle name="Normal 7 2 2 3 3 6 2 2 2" xfId="41496" xr:uid="{00000000-0005-0000-0000-000017A20000}"/>
    <cellStyle name="Normal 7 2 2 3 3 6 2 3" xfId="41497" xr:uid="{00000000-0005-0000-0000-000018A20000}"/>
    <cellStyle name="Normal 7 2 2 3 3 6 3" xfId="41498" xr:uid="{00000000-0005-0000-0000-000019A20000}"/>
    <cellStyle name="Normal 7 2 2 3 3 6 3 2" xfId="41499" xr:uid="{00000000-0005-0000-0000-00001AA20000}"/>
    <cellStyle name="Normal 7 2 2 3 3 6 4" xfId="41500" xr:uid="{00000000-0005-0000-0000-00001BA20000}"/>
    <cellStyle name="Normal 7 2 2 3 3 7" xfId="41501" xr:uid="{00000000-0005-0000-0000-00001CA20000}"/>
    <cellStyle name="Normal 7 2 2 3 3 7 2" xfId="41502" xr:uid="{00000000-0005-0000-0000-00001DA20000}"/>
    <cellStyle name="Normal 7 2 2 3 3 7 2 2" xfId="41503" xr:uid="{00000000-0005-0000-0000-00001EA20000}"/>
    <cellStyle name="Normal 7 2 2 3 3 7 3" xfId="41504" xr:uid="{00000000-0005-0000-0000-00001FA20000}"/>
    <cellStyle name="Normal 7 2 2 3 3 8" xfId="41505" xr:uid="{00000000-0005-0000-0000-000020A20000}"/>
    <cellStyle name="Normal 7 2 2 3 3 8 2" xfId="41506" xr:uid="{00000000-0005-0000-0000-000021A20000}"/>
    <cellStyle name="Normal 7 2 2 3 3 9" xfId="41507" xr:uid="{00000000-0005-0000-0000-000022A20000}"/>
    <cellStyle name="Normal 7 2 2 3 4" xfId="41508" xr:uid="{00000000-0005-0000-0000-000023A20000}"/>
    <cellStyle name="Normal 7 2 2 3 4 2" xfId="41509" xr:uid="{00000000-0005-0000-0000-000024A20000}"/>
    <cellStyle name="Normal 7 2 2 3 4 2 2" xfId="41510" xr:uid="{00000000-0005-0000-0000-000025A20000}"/>
    <cellStyle name="Normal 7 2 2 3 4 2 2 2" xfId="41511" xr:uid="{00000000-0005-0000-0000-000026A20000}"/>
    <cellStyle name="Normal 7 2 2 3 4 2 2 2 2" xfId="41512" xr:uid="{00000000-0005-0000-0000-000027A20000}"/>
    <cellStyle name="Normal 7 2 2 3 4 2 2 2 2 2" xfId="41513" xr:uid="{00000000-0005-0000-0000-000028A20000}"/>
    <cellStyle name="Normal 7 2 2 3 4 2 2 2 2 2 2" xfId="41514" xr:uid="{00000000-0005-0000-0000-000029A20000}"/>
    <cellStyle name="Normal 7 2 2 3 4 2 2 2 2 3" xfId="41515" xr:uid="{00000000-0005-0000-0000-00002AA20000}"/>
    <cellStyle name="Normal 7 2 2 3 4 2 2 2 3" xfId="41516" xr:uid="{00000000-0005-0000-0000-00002BA20000}"/>
    <cellStyle name="Normal 7 2 2 3 4 2 2 2 3 2" xfId="41517" xr:uid="{00000000-0005-0000-0000-00002CA20000}"/>
    <cellStyle name="Normal 7 2 2 3 4 2 2 2 4" xfId="41518" xr:uid="{00000000-0005-0000-0000-00002DA20000}"/>
    <cellStyle name="Normal 7 2 2 3 4 2 2 3" xfId="41519" xr:uid="{00000000-0005-0000-0000-00002EA20000}"/>
    <cellStyle name="Normal 7 2 2 3 4 2 2 3 2" xfId="41520" xr:uid="{00000000-0005-0000-0000-00002FA20000}"/>
    <cellStyle name="Normal 7 2 2 3 4 2 2 3 2 2" xfId="41521" xr:uid="{00000000-0005-0000-0000-000030A20000}"/>
    <cellStyle name="Normal 7 2 2 3 4 2 2 3 3" xfId="41522" xr:uid="{00000000-0005-0000-0000-000031A20000}"/>
    <cellStyle name="Normal 7 2 2 3 4 2 2 4" xfId="41523" xr:uid="{00000000-0005-0000-0000-000032A20000}"/>
    <cellStyle name="Normal 7 2 2 3 4 2 2 4 2" xfId="41524" xr:uid="{00000000-0005-0000-0000-000033A20000}"/>
    <cellStyle name="Normal 7 2 2 3 4 2 2 5" xfId="41525" xr:uid="{00000000-0005-0000-0000-000034A20000}"/>
    <cellStyle name="Normal 7 2 2 3 4 2 3" xfId="41526" xr:uid="{00000000-0005-0000-0000-000035A20000}"/>
    <cellStyle name="Normal 7 2 2 3 4 2 3 2" xfId="41527" xr:uid="{00000000-0005-0000-0000-000036A20000}"/>
    <cellStyle name="Normal 7 2 2 3 4 2 3 2 2" xfId="41528" xr:uid="{00000000-0005-0000-0000-000037A20000}"/>
    <cellStyle name="Normal 7 2 2 3 4 2 3 2 2 2" xfId="41529" xr:uid="{00000000-0005-0000-0000-000038A20000}"/>
    <cellStyle name="Normal 7 2 2 3 4 2 3 2 3" xfId="41530" xr:uid="{00000000-0005-0000-0000-000039A20000}"/>
    <cellStyle name="Normal 7 2 2 3 4 2 3 3" xfId="41531" xr:uid="{00000000-0005-0000-0000-00003AA20000}"/>
    <cellStyle name="Normal 7 2 2 3 4 2 3 3 2" xfId="41532" xr:uid="{00000000-0005-0000-0000-00003BA20000}"/>
    <cellStyle name="Normal 7 2 2 3 4 2 3 4" xfId="41533" xr:uid="{00000000-0005-0000-0000-00003CA20000}"/>
    <cellStyle name="Normal 7 2 2 3 4 2 4" xfId="41534" xr:uid="{00000000-0005-0000-0000-00003DA20000}"/>
    <cellStyle name="Normal 7 2 2 3 4 2 4 2" xfId="41535" xr:uid="{00000000-0005-0000-0000-00003EA20000}"/>
    <cellStyle name="Normal 7 2 2 3 4 2 4 2 2" xfId="41536" xr:uid="{00000000-0005-0000-0000-00003FA20000}"/>
    <cellStyle name="Normal 7 2 2 3 4 2 4 3" xfId="41537" xr:uid="{00000000-0005-0000-0000-000040A20000}"/>
    <cellStyle name="Normal 7 2 2 3 4 2 5" xfId="41538" xr:uid="{00000000-0005-0000-0000-000041A20000}"/>
    <cellStyle name="Normal 7 2 2 3 4 2 5 2" xfId="41539" xr:uid="{00000000-0005-0000-0000-000042A20000}"/>
    <cellStyle name="Normal 7 2 2 3 4 2 6" xfId="41540" xr:uid="{00000000-0005-0000-0000-000043A20000}"/>
    <cellStyle name="Normal 7 2 2 3 4 3" xfId="41541" xr:uid="{00000000-0005-0000-0000-000044A20000}"/>
    <cellStyle name="Normal 7 2 2 3 4 3 2" xfId="41542" xr:uid="{00000000-0005-0000-0000-000045A20000}"/>
    <cellStyle name="Normal 7 2 2 3 4 3 2 2" xfId="41543" xr:uid="{00000000-0005-0000-0000-000046A20000}"/>
    <cellStyle name="Normal 7 2 2 3 4 3 2 2 2" xfId="41544" xr:uid="{00000000-0005-0000-0000-000047A20000}"/>
    <cellStyle name="Normal 7 2 2 3 4 3 2 2 2 2" xfId="41545" xr:uid="{00000000-0005-0000-0000-000048A20000}"/>
    <cellStyle name="Normal 7 2 2 3 4 3 2 2 2 2 2" xfId="41546" xr:uid="{00000000-0005-0000-0000-000049A20000}"/>
    <cellStyle name="Normal 7 2 2 3 4 3 2 2 2 3" xfId="41547" xr:uid="{00000000-0005-0000-0000-00004AA20000}"/>
    <cellStyle name="Normal 7 2 2 3 4 3 2 2 3" xfId="41548" xr:uid="{00000000-0005-0000-0000-00004BA20000}"/>
    <cellStyle name="Normal 7 2 2 3 4 3 2 2 3 2" xfId="41549" xr:uid="{00000000-0005-0000-0000-00004CA20000}"/>
    <cellStyle name="Normal 7 2 2 3 4 3 2 2 4" xfId="41550" xr:uid="{00000000-0005-0000-0000-00004DA20000}"/>
    <cellStyle name="Normal 7 2 2 3 4 3 2 3" xfId="41551" xr:uid="{00000000-0005-0000-0000-00004EA20000}"/>
    <cellStyle name="Normal 7 2 2 3 4 3 2 3 2" xfId="41552" xr:uid="{00000000-0005-0000-0000-00004FA20000}"/>
    <cellStyle name="Normal 7 2 2 3 4 3 2 3 2 2" xfId="41553" xr:uid="{00000000-0005-0000-0000-000050A20000}"/>
    <cellStyle name="Normal 7 2 2 3 4 3 2 3 3" xfId="41554" xr:uid="{00000000-0005-0000-0000-000051A20000}"/>
    <cellStyle name="Normal 7 2 2 3 4 3 2 4" xfId="41555" xr:uid="{00000000-0005-0000-0000-000052A20000}"/>
    <cellStyle name="Normal 7 2 2 3 4 3 2 4 2" xfId="41556" xr:uid="{00000000-0005-0000-0000-000053A20000}"/>
    <cellStyle name="Normal 7 2 2 3 4 3 2 5" xfId="41557" xr:uid="{00000000-0005-0000-0000-000054A20000}"/>
    <cellStyle name="Normal 7 2 2 3 4 3 3" xfId="41558" xr:uid="{00000000-0005-0000-0000-000055A20000}"/>
    <cellStyle name="Normal 7 2 2 3 4 3 3 2" xfId="41559" xr:uid="{00000000-0005-0000-0000-000056A20000}"/>
    <cellStyle name="Normal 7 2 2 3 4 3 3 2 2" xfId="41560" xr:uid="{00000000-0005-0000-0000-000057A20000}"/>
    <cellStyle name="Normal 7 2 2 3 4 3 3 2 2 2" xfId="41561" xr:uid="{00000000-0005-0000-0000-000058A20000}"/>
    <cellStyle name="Normal 7 2 2 3 4 3 3 2 3" xfId="41562" xr:uid="{00000000-0005-0000-0000-000059A20000}"/>
    <cellStyle name="Normal 7 2 2 3 4 3 3 3" xfId="41563" xr:uid="{00000000-0005-0000-0000-00005AA20000}"/>
    <cellStyle name="Normal 7 2 2 3 4 3 3 3 2" xfId="41564" xr:uid="{00000000-0005-0000-0000-00005BA20000}"/>
    <cellStyle name="Normal 7 2 2 3 4 3 3 4" xfId="41565" xr:uid="{00000000-0005-0000-0000-00005CA20000}"/>
    <cellStyle name="Normal 7 2 2 3 4 3 4" xfId="41566" xr:uid="{00000000-0005-0000-0000-00005DA20000}"/>
    <cellStyle name="Normal 7 2 2 3 4 3 4 2" xfId="41567" xr:uid="{00000000-0005-0000-0000-00005EA20000}"/>
    <cellStyle name="Normal 7 2 2 3 4 3 4 2 2" xfId="41568" xr:uid="{00000000-0005-0000-0000-00005FA20000}"/>
    <cellStyle name="Normal 7 2 2 3 4 3 4 3" xfId="41569" xr:uid="{00000000-0005-0000-0000-000060A20000}"/>
    <cellStyle name="Normal 7 2 2 3 4 3 5" xfId="41570" xr:uid="{00000000-0005-0000-0000-000061A20000}"/>
    <cellStyle name="Normal 7 2 2 3 4 3 5 2" xfId="41571" xr:uid="{00000000-0005-0000-0000-000062A20000}"/>
    <cellStyle name="Normal 7 2 2 3 4 3 6" xfId="41572" xr:uid="{00000000-0005-0000-0000-000063A20000}"/>
    <cellStyle name="Normal 7 2 2 3 4 4" xfId="41573" xr:uid="{00000000-0005-0000-0000-000064A20000}"/>
    <cellStyle name="Normal 7 2 2 3 4 4 2" xfId="41574" xr:uid="{00000000-0005-0000-0000-000065A20000}"/>
    <cellStyle name="Normal 7 2 2 3 4 4 2 2" xfId="41575" xr:uid="{00000000-0005-0000-0000-000066A20000}"/>
    <cellStyle name="Normal 7 2 2 3 4 4 2 2 2" xfId="41576" xr:uid="{00000000-0005-0000-0000-000067A20000}"/>
    <cellStyle name="Normal 7 2 2 3 4 4 2 2 2 2" xfId="41577" xr:uid="{00000000-0005-0000-0000-000068A20000}"/>
    <cellStyle name="Normal 7 2 2 3 4 4 2 2 2 2 2" xfId="41578" xr:uid="{00000000-0005-0000-0000-000069A20000}"/>
    <cellStyle name="Normal 7 2 2 3 4 4 2 2 2 3" xfId="41579" xr:uid="{00000000-0005-0000-0000-00006AA20000}"/>
    <cellStyle name="Normal 7 2 2 3 4 4 2 2 3" xfId="41580" xr:uid="{00000000-0005-0000-0000-00006BA20000}"/>
    <cellStyle name="Normal 7 2 2 3 4 4 2 2 3 2" xfId="41581" xr:uid="{00000000-0005-0000-0000-00006CA20000}"/>
    <cellStyle name="Normal 7 2 2 3 4 4 2 2 4" xfId="41582" xr:uid="{00000000-0005-0000-0000-00006DA20000}"/>
    <cellStyle name="Normal 7 2 2 3 4 4 2 3" xfId="41583" xr:uid="{00000000-0005-0000-0000-00006EA20000}"/>
    <cellStyle name="Normal 7 2 2 3 4 4 2 3 2" xfId="41584" xr:uid="{00000000-0005-0000-0000-00006FA20000}"/>
    <cellStyle name="Normal 7 2 2 3 4 4 2 3 2 2" xfId="41585" xr:uid="{00000000-0005-0000-0000-000070A20000}"/>
    <cellStyle name="Normal 7 2 2 3 4 4 2 3 3" xfId="41586" xr:uid="{00000000-0005-0000-0000-000071A20000}"/>
    <cellStyle name="Normal 7 2 2 3 4 4 2 4" xfId="41587" xr:uid="{00000000-0005-0000-0000-000072A20000}"/>
    <cellStyle name="Normal 7 2 2 3 4 4 2 4 2" xfId="41588" xr:uid="{00000000-0005-0000-0000-000073A20000}"/>
    <cellStyle name="Normal 7 2 2 3 4 4 2 5" xfId="41589" xr:uid="{00000000-0005-0000-0000-000074A20000}"/>
    <cellStyle name="Normal 7 2 2 3 4 4 3" xfId="41590" xr:uid="{00000000-0005-0000-0000-000075A20000}"/>
    <cellStyle name="Normal 7 2 2 3 4 4 3 2" xfId="41591" xr:uid="{00000000-0005-0000-0000-000076A20000}"/>
    <cellStyle name="Normal 7 2 2 3 4 4 3 2 2" xfId="41592" xr:uid="{00000000-0005-0000-0000-000077A20000}"/>
    <cellStyle name="Normal 7 2 2 3 4 4 3 2 2 2" xfId="41593" xr:uid="{00000000-0005-0000-0000-000078A20000}"/>
    <cellStyle name="Normal 7 2 2 3 4 4 3 2 3" xfId="41594" xr:uid="{00000000-0005-0000-0000-000079A20000}"/>
    <cellStyle name="Normal 7 2 2 3 4 4 3 3" xfId="41595" xr:uid="{00000000-0005-0000-0000-00007AA20000}"/>
    <cellStyle name="Normal 7 2 2 3 4 4 3 3 2" xfId="41596" xr:uid="{00000000-0005-0000-0000-00007BA20000}"/>
    <cellStyle name="Normal 7 2 2 3 4 4 3 4" xfId="41597" xr:uid="{00000000-0005-0000-0000-00007CA20000}"/>
    <cellStyle name="Normal 7 2 2 3 4 4 4" xfId="41598" xr:uid="{00000000-0005-0000-0000-00007DA20000}"/>
    <cellStyle name="Normal 7 2 2 3 4 4 4 2" xfId="41599" xr:uid="{00000000-0005-0000-0000-00007EA20000}"/>
    <cellStyle name="Normal 7 2 2 3 4 4 4 2 2" xfId="41600" xr:uid="{00000000-0005-0000-0000-00007FA20000}"/>
    <cellStyle name="Normal 7 2 2 3 4 4 4 3" xfId="41601" xr:uid="{00000000-0005-0000-0000-000080A20000}"/>
    <cellStyle name="Normal 7 2 2 3 4 4 5" xfId="41602" xr:uid="{00000000-0005-0000-0000-000081A20000}"/>
    <cellStyle name="Normal 7 2 2 3 4 4 5 2" xfId="41603" xr:uid="{00000000-0005-0000-0000-000082A20000}"/>
    <cellStyle name="Normal 7 2 2 3 4 4 6" xfId="41604" xr:uid="{00000000-0005-0000-0000-000083A20000}"/>
    <cellStyle name="Normal 7 2 2 3 4 5" xfId="41605" xr:uid="{00000000-0005-0000-0000-000084A20000}"/>
    <cellStyle name="Normal 7 2 2 3 4 5 2" xfId="41606" xr:uid="{00000000-0005-0000-0000-000085A20000}"/>
    <cellStyle name="Normal 7 2 2 3 4 5 2 2" xfId="41607" xr:uid="{00000000-0005-0000-0000-000086A20000}"/>
    <cellStyle name="Normal 7 2 2 3 4 5 2 2 2" xfId="41608" xr:uid="{00000000-0005-0000-0000-000087A20000}"/>
    <cellStyle name="Normal 7 2 2 3 4 5 2 2 2 2" xfId="41609" xr:uid="{00000000-0005-0000-0000-000088A20000}"/>
    <cellStyle name="Normal 7 2 2 3 4 5 2 2 3" xfId="41610" xr:uid="{00000000-0005-0000-0000-000089A20000}"/>
    <cellStyle name="Normal 7 2 2 3 4 5 2 3" xfId="41611" xr:uid="{00000000-0005-0000-0000-00008AA20000}"/>
    <cellStyle name="Normal 7 2 2 3 4 5 2 3 2" xfId="41612" xr:uid="{00000000-0005-0000-0000-00008BA20000}"/>
    <cellStyle name="Normal 7 2 2 3 4 5 2 4" xfId="41613" xr:uid="{00000000-0005-0000-0000-00008CA20000}"/>
    <cellStyle name="Normal 7 2 2 3 4 5 3" xfId="41614" xr:uid="{00000000-0005-0000-0000-00008DA20000}"/>
    <cellStyle name="Normal 7 2 2 3 4 5 3 2" xfId="41615" xr:uid="{00000000-0005-0000-0000-00008EA20000}"/>
    <cellStyle name="Normal 7 2 2 3 4 5 3 2 2" xfId="41616" xr:uid="{00000000-0005-0000-0000-00008FA20000}"/>
    <cellStyle name="Normal 7 2 2 3 4 5 3 3" xfId="41617" xr:uid="{00000000-0005-0000-0000-000090A20000}"/>
    <cellStyle name="Normal 7 2 2 3 4 5 4" xfId="41618" xr:uid="{00000000-0005-0000-0000-000091A20000}"/>
    <cellStyle name="Normal 7 2 2 3 4 5 4 2" xfId="41619" xr:uid="{00000000-0005-0000-0000-000092A20000}"/>
    <cellStyle name="Normal 7 2 2 3 4 5 5" xfId="41620" xr:uid="{00000000-0005-0000-0000-000093A20000}"/>
    <cellStyle name="Normal 7 2 2 3 4 6" xfId="41621" xr:uid="{00000000-0005-0000-0000-000094A20000}"/>
    <cellStyle name="Normal 7 2 2 3 4 6 2" xfId="41622" xr:uid="{00000000-0005-0000-0000-000095A20000}"/>
    <cellStyle name="Normal 7 2 2 3 4 6 2 2" xfId="41623" xr:uid="{00000000-0005-0000-0000-000096A20000}"/>
    <cellStyle name="Normal 7 2 2 3 4 6 2 2 2" xfId="41624" xr:uid="{00000000-0005-0000-0000-000097A20000}"/>
    <cellStyle name="Normal 7 2 2 3 4 6 2 3" xfId="41625" xr:uid="{00000000-0005-0000-0000-000098A20000}"/>
    <cellStyle name="Normal 7 2 2 3 4 6 3" xfId="41626" xr:uid="{00000000-0005-0000-0000-000099A20000}"/>
    <cellStyle name="Normal 7 2 2 3 4 6 3 2" xfId="41627" xr:uid="{00000000-0005-0000-0000-00009AA20000}"/>
    <cellStyle name="Normal 7 2 2 3 4 6 4" xfId="41628" xr:uid="{00000000-0005-0000-0000-00009BA20000}"/>
    <cellStyle name="Normal 7 2 2 3 4 7" xfId="41629" xr:uid="{00000000-0005-0000-0000-00009CA20000}"/>
    <cellStyle name="Normal 7 2 2 3 4 7 2" xfId="41630" xr:uid="{00000000-0005-0000-0000-00009DA20000}"/>
    <cellStyle name="Normal 7 2 2 3 4 7 2 2" xfId="41631" xr:uid="{00000000-0005-0000-0000-00009EA20000}"/>
    <cellStyle name="Normal 7 2 2 3 4 7 3" xfId="41632" xr:uid="{00000000-0005-0000-0000-00009FA20000}"/>
    <cellStyle name="Normal 7 2 2 3 4 8" xfId="41633" xr:uid="{00000000-0005-0000-0000-0000A0A20000}"/>
    <cellStyle name="Normal 7 2 2 3 4 8 2" xfId="41634" xr:uid="{00000000-0005-0000-0000-0000A1A20000}"/>
    <cellStyle name="Normal 7 2 2 3 4 9" xfId="41635" xr:uid="{00000000-0005-0000-0000-0000A2A20000}"/>
    <cellStyle name="Normal 7 2 2 3 5" xfId="41636" xr:uid="{00000000-0005-0000-0000-0000A3A20000}"/>
    <cellStyle name="Normal 7 2 2 3 5 2" xfId="41637" xr:uid="{00000000-0005-0000-0000-0000A4A20000}"/>
    <cellStyle name="Normal 7 2 2 3 5 2 2" xfId="41638" xr:uid="{00000000-0005-0000-0000-0000A5A20000}"/>
    <cellStyle name="Normal 7 2 2 3 5 2 2 2" xfId="41639" xr:uid="{00000000-0005-0000-0000-0000A6A20000}"/>
    <cellStyle name="Normal 7 2 2 3 5 2 2 2 2" xfId="41640" xr:uid="{00000000-0005-0000-0000-0000A7A20000}"/>
    <cellStyle name="Normal 7 2 2 3 5 2 2 2 2 2" xfId="41641" xr:uid="{00000000-0005-0000-0000-0000A8A20000}"/>
    <cellStyle name="Normal 7 2 2 3 5 2 2 2 3" xfId="41642" xr:uid="{00000000-0005-0000-0000-0000A9A20000}"/>
    <cellStyle name="Normal 7 2 2 3 5 2 2 3" xfId="41643" xr:uid="{00000000-0005-0000-0000-0000AAA20000}"/>
    <cellStyle name="Normal 7 2 2 3 5 2 2 3 2" xfId="41644" xr:uid="{00000000-0005-0000-0000-0000ABA20000}"/>
    <cellStyle name="Normal 7 2 2 3 5 2 2 4" xfId="41645" xr:uid="{00000000-0005-0000-0000-0000ACA20000}"/>
    <cellStyle name="Normal 7 2 2 3 5 2 3" xfId="41646" xr:uid="{00000000-0005-0000-0000-0000ADA20000}"/>
    <cellStyle name="Normal 7 2 2 3 5 2 3 2" xfId="41647" xr:uid="{00000000-0005-0000-0000-0000AEA20000}"/>
    <cellStyle name="Normal 7 2 2 3 5 2 3 2 2" xfId="41648" xr:uid="{00000000-0005-0000-0000-0000AFA20000}"/>
    <cellStyle name="Normal 7 2 2 3 5 2 3 3" xfId="41649" xr:uid="{00000000-0005-0000-0000-0000B0A20000}"/>
    <cellStyle name="Normal 7 2 2 3 5 2 4" xfId="41650" xr:uid="{00000000-0005-0000-0000-0000B1A20000}"/>
    <cellStyle name="Normal 7 2 2 3 5 2 4 2" xfId="41651" xr:uid="{00000000-0005-0000-0000-0000B2A20000}"/>
    <cellStyle name="Normal 7 2 2 3 5 2 5" xfId="41652" xr:uid="{00000000-0005-0000-0000-0000B3A20000}"/>
    <cellStyle name="Normal 7 2 2 3 5 3" xfId="41653" xr:uid="{00000000-0005-0000-0000-0000B4A20000}"/>
    <cellStyle name="Normal 7 2 2 3 5 3 2" xfId="41654" xr:uid="{00000000-0005-0000-0000-0000B5A20000}"/>
    <cellStyle name="Normal 7 2 2 3 5 3 2 2" xfId="41655" xr:uid="{00000000-0005-0000-0000-0000B6A20000}"/>
    <cellStyle name="Normal 7 2 2 3 5 3 2 2 2" xfId="41656" xr:uid="{00000000-0005-0000-0000-0000B7A20000}"/>
    <cellStyle name="Normal 7 2 2 3 5 3 2 3" xfId="41657" xr:uid="{00000000-0005-0000-0000-0000B8A20000}"/>
    <cellStyle name="Normal 7 2 2 3 5 3 3" xfId="41658" xr:uid="{00000000-0005-0000-0000-0000B9A20000}"/>
    <cellStyle name="Normal 7 2 2 3 5 3 3 2" xfId="41659" xr:uid="{00000000-0005-0000-0000-0000BAA20000}"/>
    <cellStyle name="Normal 7 2 2 3 5 3 4" xfId="41660" xr:uid="{00000000-0005-0000-0000-0000BBA20000}"/>
    <cellStyle name="Normal 7 2 2 3 5 4" xfId="41661" xr:uid="{00000000-0005-0000-0000-0000BCA20000}"/>
    <cellStyle name="Normal 7 2 2 3 5 4 2" xfId="41662" xr:uid="{00000000-0005-0000-0000-0000BDA20000}"/>
    <cellStyle name="Normal 7 2 2 3 5 4 2 2" xfId="41663" xr:uid="{00000000-0005-0000-0000-0000BEA20000}"/>
    <cellStyle name="Normal 7 2 2 3 5 4 3" xfId="41664" xr:uid="{00000000-0005-0000-0000-0000BFA20000}"/>
    <cellStyle name="Normal 7 2 2 3 5 5" xfId="41665" xr:uid="{00000000-0005-0000-0000-0000C0A20000}"/>
    <cellStyle name="Normal 7 2 2 3 5 5 2" xfId="41666" xr:uid="{00000000-0005-0000-0000-0000C1A20000}"/>
    <cellStyle name="Normal 7 2 2 3 5 6" xfId="41667" xr:uid="{00000000-0005-0000-0000-0000C2A20000}"/>
    <cellStyle name="Normal 7 2 2 3 6" xfId="41668" xr:uid="{00000000-0005-0000-0000-0000C3A20000}"/>
    <cellStyle name="Normal 7 2 2 3 6 2" xfId="41669" xr:uid="{00000000-0005-0000-0000-0000C4A20000}"/>
    <cellStyle name="Normal 7 2 2 3 6 2 2" xfId="41670" xr:uid="{00000000-0005-0000-0000-0000C5A20000}"/>
    <cellStyle name="Normal 7 2 2 3 6 2 2 2" xfId="41671" xr:uid="{00000000-0005-0000-0000-0000C6A20000}"/>
    <cellStyle name="Normal 7 2 2 3 6 2 2 2 2" xfId="41672" xr:uid="{00000000-0005-0000-0000-0000C7A20000}"/>
    <cellStyle name="Normal 7 2 2 3 6 2 2 2 2 2" xfId="41673" xr:uid="{00000000-0005-0000-0000-0000C8A20000}"/>
    <cellStyle name="Normal 7 2 2 3 6 2 2 2 3" xfId="41674" xr:uid="{00000000-0005-0000-0000-0000C9A20000}"/>
    <cellStyle name="Normal 7 2 2 3 6 2 2 3" xfId="41675" xr:uid="{00000000-0005-0000-0000-0000CAA20000}"/>
    <cellStyle name="Normal 7 2 2 3 6 2 2 3 2" xfId="41676" xr:uid="{00000000-0005-0000-0000-0000CBA20000}"/>
    <cellStyle name="Normal 7 2 2 3 6 2 2 4" xfId="41677" xr:uid="{00000000-0005-0000-0000-0000CCA20000}"/>
    <cellStyle name="Normal 7 2 2 3 6 2 3" xfId="41678" xr:uid="{00000000-0005-0000-0000-0000CDA20000}"/>
    <cellStyle name="Normal 7 2 2 3 6 2 3 2" xfId="41679" xr:uid="{00000000-0005-0000-0000-0000CEA20000}"/>
    <cellStyle name="Normal 7 2 2 3 6 2 3 2 2" xfId="41680" xr:uid="{00000000-0005-0000-0000-0000CFA20000}"/>
    <cellStyle name="Normal 7 2 2 3 6 2 3 3" xfId="41681" xr:uid="{00000000-0005-0000-0000-0000D0A20000}"/>
    <cellStyle name="Normal 7 2 2 3 6 2 4" xfId="41682" xr:uid="{00000000-0005-0000-0000-0000D1A20000}"/>
    <cellStyle name="Normal 7 2 2 3 6 2 4 2" xfId="41683" xr:uid="{00000000-0005-0000-0000-0000D2A20000}"/>
    <cellStyle name="Normal 7 2 2 3 6 2 5" xfId="41684" xr:uid="{00000000-0005-0000-0000-0000D3A20000}"/>
    <cellStyle name="Normal 7 2 2 3 6 3" xfId="41685" xr:uid="{00000000-0005-0000-0000-0000D4A20000}"/>
    <cellStyle name="Normal 7 2 2 3 6 3 2" xfId="41686" xr:uid="{00000000-0005-0000-0000-0000D5A20000}"/>
    <cellStyle name="Normal 7 2 2 3 6 3 2 2" xfId="41687" xr:uid="{00000000-0005-0000-0000-0000D6A20000}"/>
    <cellStyle name="Normal 7 2 2 3 6 3 2 2 2" xfId="41688" xr:uid="{00000000-0005-0000-0000-0000D7A20000}"/>
    <cellStyle name="Normal 7 2 2 3 6 3 2 3" xfId="41689" xr:uid="{00000000-0005-0000-0000-0000D8A20000}"/>
    <cellStyle name="Normal 7 2 2 3 6 3 3" xfId="41690" xr:uid="{00000000-0005-0000-0000-0000D9A20000}"/>
    <cellStyle name="Normal 7 2 2 3 6 3 3 2" xfId="41691" xr:uid="{00000000-0005-0000-0000-0000DAA20000}"/>
    <cellStyle name="Normal 7 2 2 3 6 3 4" xfId="41692" xr:uid="{00000000-0005-0000-0000-0000DBA20000}"/>
    <cellStyle name="Normal 7 2 2 3 6 4" xfId="41693" xr:uid="{00000000-0005-0000-0000-0000DCA20000}"/>
    <cellStyle name="Normal 7 2 2 3 6 4 2" xfId="41694" xr:uid="{00000000-0005-0000-0000-0000DDA20000}"/>
    <cellStyle name="Normal 7 2 2 3 6 4 2 2" xfId="41695" xr:uid="{00000000-0005-0000-0000-0000DEA20000}"/>
    <cellStyle name="Normal 7 2 2 3 6 4 3" xfId="41696" xr:uid="{00000000-0005-0000-0000-0000DFA20000}"/>
    <cellStyle name="Normal 7 2 2 3 6 5" xfId="41697" xr:uid="{00000000-0005-0000-0000-0000E0A20000}"/>
    <cellStyle name="Normal 7 2 2 3 6 5 2" xfId="41698" xr:uid="{00000000-0005-0000-0000-0000E1A20000}"/>
    <cellStyle name="Normal 7 2 2 3 6 6" xfId="41699" xr:uid="{00000000-0005-0000-0000-0000E2A20000}"/>
    <cellStyle name="Normal 7 2 2 3 7" xfId="41700" xr:uid="{00000000-0005-0000-0000-0000E3A20000}"/>
    <cellStyle name="Normal 7 2 2 3 7 2" xfId="41701" xr:uid="{00000000-0005-0000-0000-0000E4A20000}"/>
    <cellStyle name="Normal 7 2 2 3 7 2 2" xfId="41702" xr:uid="{00000000-0005-0000-0000-0000E5A20000}"/>
    <cellStyle name="Normal 7 2 2 3 7 2 2 2" xfId="41703" xr:uid="{00000000-0005-0000-0000-0000E6A20000}"/>
    <cellStyle name="Normal 7 2 2 3 7 2 2 2 2" xfId="41704" xr:uid="{00000000-0005-0000-0000-0000E7A20000}"/>
    <cellStyle name="Normal 7 2 2 3 7 2 2 2 2 2" xfId="41705" xr:uid="{00000000-0005-0000-0000-0000E8A20000}"/>
    <cellStyle name="Normal 7 2 2 3 7 2 2 2 3" xfId="41706" xr:uid="{00000000-0005-0000-0000-0000E9A20000}"/>
    <cellStyle name="Normal 7 2 2 3 7 2 2 3" xfId="41707" xr:uid="{00000000-0005-0000-0000-0000EAA20000}"/>
    <cellStyle name="Normal 7 2 2 3 7 2 2 3 2" xfId="41708" xr:uid="{00000000-0005-0000-0000-0000EBA20000}"/>
    <cellStyle name="Normal 7 2 2 3 7 2 2 4" xfId="41709" xr:uid="{00000000-0005-0000-0000-0000ECA20000}"/>
    <cellStyle name="Normal 7 2 2 3 7 2 3" xfId="41710" xr:uid="{00000000-0005-0000-0000-0000EDA20000}"/>
    <cellStyle name="Normal 7 2 2 3 7 2 3 2" xfId="41711" xr:uid="{00000000-0005-0000-0000-0000EEA20000}"/>
    <cellStyle name="Normal 7 2 2 3 7 2 3 2 2" xfId="41712" xr:uid="{00000000-0005-0000-0000-0000EFA20000}"/>
    <cellStyle name="Normal 7 2 2 3 7 2 3 3" xfId="41713" xr:uid="{00000000-0005-0000-0000-0000F0A20000}"/>
    <cellStyle name="Normal 7 2 2 3 7 2 4" xfId="41714" xr:uid="{00000000-0005-0000-0000-0000F1A20000}"/>
    <cellStyle name="Normal 7 2 2 3 7 2 4 2" xfId="41715" xr:uid="{00000000-0005-0000-0000-0000F2A20000}"/>
    <cellStyle name="Normal 7 2 2 3 7 2 5" xfId="41716" xr:uid="{00000000-0005-0000-0000-0000F3A20000}"/>
    <cellStyle name="Normal 7 2 2 3 7 3" xfId="41717" xr:uid="{00000000-0005-0000-0000-0000F4A20000}"/>
    <cellStyle name="Normal 7 2 2 3 7 3 2" xfId="41718" xr:uid="{00000000-0005-0000-0000-0000F5A20000}"/>
    <cellStyle name="Normal 7 2 2 3 7 3 2 2" xfId="41719" xr:uid="{00000000-0005-0000-0000-0000F6A20000}"/>
    <cellStyle name="Normal 7 2 2 3 7 3 2 2 2" xfId="41720" xr:uid="{00000000-0005-0000-0000-0000F7A20000}"/>
    <cellStyle name="Normal 7 2 2 3 7 3 2 3" xfId="41721" xr:uid="{00000000-0005-0000-0000-0000F8A20000}"/>
    <cellStyle name="Normal 7 2 2 3 7 3 3" xfId="41722" xr:uid="{00000000-0005-0000-0000-0000F9A20000}"/>
    <cellStyle name="Normal 7 2 2 3 7 3 3 2" xfId="41723" xr:uid="{00000000-0005-0000-0000-0000FAA20000}"/>
    <cellStyle name="Normal 7 2 2 3 7 3 4" xfId="41724" xr:uid="{00000000-0005-0000-0000-0000FBA20000}"/>
    <cellStyle name="Normal 7 2 2 3 7 4" xfId="41725" xr:uid="{00000000-0005-0000-0000-0000FCA20000}"/>
    <cellStyle name="Normal 7 2 2 3 7 4 2" xfId="41726" xr:uid="{00000000-0005-0000-0000-0000FDA20000}"/>
    <cellStyle name="Normal 7 2 2 3 7 4 2 2" xfId="41727" xr:uid="{00000000-0005-0000-0000-0000FEA20000}"/>
    <cellStyle name="Normal 7 2 2 3 7 4 3" xfId="41728" xr:uid="{00000000-0005-0000-0000-0000FFA20000}"/>
    <cellStyle name="Normal 7 2 2 3 7 5" xfId="41729" xr:uid="{00000000-0005-0000-0000-000000A30000}"/>
    <cellStyle name="Normal 7 2 2 3 7 5 2" xfId="41730" xr:uid="{00000000-0005-0000-0000-000001A30000}"/>
    <cellStyle name="Normal 7 2 2 3 7 6" xfId="41731" xr:uid="{00000000-0005-0000-0000-000002A30000}"/>
    <cellStyle name="Normal 7 2 2 3 8" xfId="41732" xr:uid="{00000000-0005-0000-0000-000003A30000}"/>
    <cellStyle name="Normal 7 2 2 3 8 2" xfId="41733" xr:uid="{00000000-0005-0000-0000-000004A30000}"/>
    <cellStyle name="Normal 7 2 2 3 8 2 2" xfId="41734" xr:uid="{00000000-0005-0000-0000-000005A30000}"/>
    <cellStyle name="Normal 7 2 2 3 8 2 2 2" xfId="41735" xr:uid="{00000000-0005-0000-0000-000006A30000}"/>
    <cellStyle name="Normal 7 2 2 3 8 2 2 2 2" xfId="41736" xr:uid="{00000000-0005-0000-0000-000007A30000}"/>
    <cellStyle name="Normal 7 2 2 3 8 2 2 3" xfId="41737" xr:uid="{00000000-0005-0000-0000-000008A30000}"/>
    <cellStyle name="Normal 7 2 2 3 8 2 3" xfId="41738" xr:uid="{00000000-0005-0000-0000-000009A30000}"/>
    <cellStyle name="Normal 7 2 2 3 8 2 3 2" xfId="41739" xr:uid="{00000000-0005-0000-0000-00000AA30000}"/>
    <cellStyle name="Normal 7 2 2 3 8 2 4" xfId="41740" xr:uid="{00000000-0005-0000-0000-00000BA30000}"/>
    <cellStyle name="Normal 7 2 2 3 8 3" xfId="41741" xr:uid="{00000000-0005-0000-0000-00000CA30000}"/>
    <cellStyle name="Normal 7 2 2 3 8 3 2" xfId="41742" xr:uid="{00000000-0005-0000-0000-00000DA30000}"/>
    <cellStyle name="Normal 7 2 2 3 8 3 2 2" xfId="41743" xr:uid="{00000000-0005-0000-0000-00000EA30000}"/>
    <cellStyle name="Normal 7 2 2 3 8 3 3" xfId="41744" xr:uid="{00000000-0005-0000-0000-00000FA30000}"/>
    <cellStyle name="Normal 7 2 2 3 8 4" xfId="41745" xr:uid="{00000000-0005-0000-0000-000010A30000}"/>
    <cellStyle name="Normal 7 2 2 3 8 4 2" xfId="41746" xr:uid="{00000000-0005-0000-0000-000011A30000}"/>
    <cellStyle name="Normal 7 2 2 3 8 5" xfId="41747" xr:uid="{00000000-0005-0000-0000-000012A30000}"/>
    <cellStyle name="Normal 7 2 2 3 9" xfId="41748" xr:uid="{00000000-0005-0000-0000-000013A30000}"/>
    <cellStyle name="Normal 7 2 2 3 9 2" xfId="41749" xr:uid="{00000000-0005-0000-0000-000014A30000}"/>
    <cellStyle name="Normal 7 2 2 3 9 2 2" xfId="41750" xr:uid="{00000000-0005-0000-0000-000015A30000}"/>
    <cellStyle name="Normal 7 2 2 3 9 2 2 2" xfId="41751" xr:uid="{00000000-0005-0000-0000-000016A30000}"/>
    <cellStyle name="Normal 7 2 2 3 9 2 3" xfId="41752" xr:uid="{00000000-0005-0000-0000-000017A30000}"/>
    <cellStyle name="Normal 7 2 2 3 9 3" xfId="41753" xr:uid="{00000000-0005-0000-0000-000018A30000}"/>
    <cellStyle name="Normal 7 2 2 3 9 3 2" xfId="41754" xr:uid="{00000000-0005-0000-0000-000019A30000}"/>
    <cellStyle name="Normal 7 2 2 3 9 4" xfId="41755" xr:uid="{00000000-0005-0000-0000-00001AA30000}"/>
    <cellStyle name="Normal 7 2 2 4" xfId="41756" xr:uid="{00000000-0005-0000-0000-00001BA30000}"/>
    <cellStyle name="Normal 7 2 2 4 10" xfId="41757" xr:uid="{00000000-0005-0000-0000-00001CA30000}"/>
    <cellStyle name="Normal 7 2 2 4 10 2" xfId="41758" xr:uid="{00000000-0005-0000-0000-00001DA30000}"/>
    <cellStyle name="Normal 7 2 2 4 11" xfId="41759" xr:uid="{00000000-0005-0000-0000-00001EA30000}"/>
    <cellStyle name="Normal 7 2 2 4 12" xfId="41760" xr:uid="{00000000-0005-0000-0000-00001FA30000}"/>
    <cellStyle name="Normal 7 2 2 4 13" xfId="41761" xr:uid="{00000000-0005-0000-0000-000020A30000}"/>
    <cellStyle name="Normal 7 2 2 4 14" xfId="41762" xr:uid="{00000000-0005-0000-0000-000021A30000}"/>
    <cellStyle name="Normal 7 2 2 4 15" xfId="41763" xr:uid="{00000000-0005-0000-0000-000022A30000}"/>
    <cellStyle name="Normal 7 2 2 4 2" xfId="41764" xr:uid="{00000000-0005-0000-0000-000023A30000}"/>
    <cellStyle name="Normal 7 2 2 4 2 10" xfId="41765" xr:uid="{00000000-0005-0000-0000-000024A30000}"/>
    <cellStyle name="Normal 7 2 2 4 2 2" xfId="41766" xr:uid="{00000000-0005-0000-0000-000025A30000}"/>
    <cellStyle name="Normal 7 2 2 4 2 2 2" xfId="41767" xr:uid="{00000000-0005-0000-0000-000026A30000}"/>
    <cellStyle name="Normal 7 2 2 4 2 2 2 2" xfId="41768" xr:uid="{00000000-0005-0000-0000-000027A30000}"/>
    <cellStyle name="Normal 7 2 2 4 2 2 2 2 2" xfId="41769" xr:uid="{00000000-0005-0000-0000-000028A30000}"/>
    <cellStyle name="Normal 7 2 2 4 2 2 2 2 2 2" xfId="41770" xr:uid="{00000000-0005-0000-0000-000029A30000}"/>
    <cellStyle name="Normal 7 2 2 4 2 2 2 2 2 2 2" xfId="41771" xr:uid="{00000000-0005-0000-0000-00002AA30000}"/>
    <cellStyle name="Normal 7 2 2 4 2 2 2 2 2 3" xfId="41772" xr:uid="{00000000-0005-0000-0000-00002BA30000}"/>
    <cellStyle name="Normal 7 2 2 4 2 2 2 2 3" xfId="41773" xr:uid="{00000000-0005-0000-0000-00002CA30000}"/>
    <cellStyle name="Normal 7 2 2 4 2 2 2 2 3 2" xfId="41774" xr:uid="{00000000-0005-0000-0000-00002DA30000}"/>
    <cellStyle name="Normal 7 2 2 4 2 2 2 2 4" xfId="41775" xr:uid="{00000000-0005-0000-0000-00002EA30000}"/>
    <cellStyle name="Normal 7 2 2 4 2 2 2 3" xfId="41776" xr:uid="{00000000-0005-0000-0000-00002FA30000}"/>
    <cellStyle name="Normal 7 2 2 4 2 2 2 3 2" xfId="41777" xr:uid="{00000000-0005-0000-0000-000030A30000}"/>
    <cellStyle name="Normal 7 2 2 4 2 2 2 3 2 2" xfId="41778" xr:uid="{00000000-0005-0000-0000-000031A30000}"/>
    <cellStyle name="Normal 7 2 2 4 2 2 2 3 3" xfId="41779" xr:uid="{00000000-0005-0000-0000-000032A30000}"/>
    <cellStyle name="Normal 7 2 2 4 2 2 2 4" xfId="41780" xr:uid="{00000000-0005-0000-0000-000033A30000}"/>
    <cellStyle name="Normal 7 2 2 4 2 2 2 4 2" xfId="41781" xr:uid="{00000000-0005-0000-0000-000034A30000}"/>
    <cellStyle name="Normal 7 2 2 4 2 2 2 5" xfId="41782" xr:uid="{00000000-0005-0000-0000-000035A30000}"/>
    <cellStyle name="Normal 7 2 2 4 2 2 3" xfId="41783" xr:uid="{00000000-0005-0000-0000-000036A30000}"/>
    <cellStyle name="Normal 7 2 2 4 2 2 3 2" xfId="41784" xr:uid="{00000000-0005-0000-0000-000037A30000}"/>
    <cellStyle name="Normal 7 2 2 4 2 2 3 2 2" xfId="41785" xr:uid="{00000000-0005-0000-0000-000038A30000}"/>
    <cellStyle name="Normal 7 2 2 4 2 2 3 2 2 2" xfId="41786" xr:uid="{00000000-0005-0000-0000-000039A30000}"/>
    <cellStyle name="Normal 7 2 2 4 2 2 3 2 3" xfId="41787" xr:uid="{00000000-0005-0000-0000-00003AA30000}"/>
    <cellStyle name="Normal 7 2 2 4 2 2 3 3" xfId="41788" xr:uid="{00000000-0005-0000-0000-00003BA30000}"/>
    <cellStyle name="Normal 7 2 2 4 2 2 3 3 2" xfId="41789" xr:uid="{00000000-0005-0000-0000-00003CA30000}"/>
    <cellStyle name="Normal 7 2 2 4 2 2 3 4" xfId="41790" xr:uid="{00000000-0005-0000-0000-00003DA30000}"/>
    <cellStyle name="Normal 7 2 2 4 2 2 4" xfId="41791" xr:uid="{00000000-0005-0000-0000-00003EA30000}"/>
    <cellStyle name="Normal 7 2 2 4 2 2 4 2" xfId="41792" xr:uid="{00000000-0005-0000-0000-00003FA30000}"/>
    <cellStyle name="Normal 7 2 2 4 2 2 4 2 2" xfId="41793" xr:uid="{00000000-0005-0000-0000-000040A30000}"/>
    <cellStyle name="Normal 7 2 2 4 2 2 4 3" xfId="41794" xr:uid="{00000000-0005-0000-0000-000041A30000}"/>
    <cellStyle name="Normal 7 2 2 4 2 2 5" xfId="41795" xr:uid="{00000000-0005-0000-0000-000042A30000}"/>
    <cellStyle name="Normal 7 2 2 4 2 2 5 2" xfId="41796" xr:uid="{00000000-0005-0000-0000-000043A30000}"/>
    <cellStyle name="Normal 7 2 2 4 2 2 6" xfId="41797" xr:uid="{00000000-0005-0000-0000-000044A30000}"/>
    <cellStyle name="Normal 7 2 2 4 2 3" xfId="41798" xr:uid="{00000000-0005-0000-0000-000045A30000}"/>
    <cellStyle name="Normal 7 2 2 4 2 3 2" xfId="41799" xr:uid="{00000000-0005-0000-0000-000046A30000}"/>
    <cellStyle name="Normal 7 2 2 4 2 3 2 2" xfId="41800" xr:uid="{00000000-0005-0000-0000-000047A30000}"/>
    <cellStyle name="Normal 7 2 2 4 2 3 2 2 2" xfId="41801" xr:uid="{00000000-0005-0000-0000-000048A30000}"/>
    <cellStyle name="Normal 7 2 2 4 2 3 2 2 2 2" xfId="41802" xr:uid="{00000000-0005-0000-0000-000049A30000}"/>
    <cellStyle name="Normal 7 2 2 4 2 3 2 2 2 2 2" xfId="41803" xr:uid="{00000000-0005-0000-0000-00004AA30000}"/>
    <cellStyle name="Normal 7 2 2 4 2 3 2 2 2 3" xfId="41804" xr:uid="{00000000-0005-0000-0000-00004BA30000}"/>
    <cellStyle name="Normal 7 2 2 4 2 3 2 2 3" xfId="41805" xr:uid="{00000000-0005-0000-0000-00004CA30000}"/>
    <cellStyle name="Normal 7 2 2 4 2 3 2 2 3 2" xfId="41806" xr:uid="{00000000-0005-0000-0000-00004DA30000}"/>
    <cellStyle name="Normal 7 2 2 4 2 3 2 2 4" xfId="41807" xr:uid="{00000000-0005-0000-0000-00004EA30000}"/>
    <cellStyle name="Normal 7 2 2 4 2 3 2 3" xfId="41808" xr:uid="{00000000-0005-0000-0000-00004FA30000}"/>
    <cellStyle name="Normal 7 2 2 4 2 3 2 3 2" xfId="41809" xr:uid="{00000000-0005-0000-0000-000050A30000}"/>
    <cellStyle name="Normal 7 2 2 4 2 3 2 3 2 2" xfId="41810" xr:uid="{00000000-0005-0000-0000-000051A30000}"/>
    <cellStyle name="Normal 7 2 2 4 2 3 2 3 3" xfId="41811" xr:uid="{00000000-0005-0000-0000-000052A30000}"/>
    <cellStyle name="Normal 7 2 2 4 2 3 2 4" xfId="41812" xr:uid="{00000000-0005-0000-0000-000053A30000}"/>
    <cellStyle name="Normal 7 2 2 4 2 3 2 4 2" xfId="41813" xr:uid="{00000000-0005-0000-0000-000054A30000}"/>
    <cellStyle name="Normal 7 2 2 4 2 3 2 5" xfId="41814" xr:uid="{00000000-0005-0000-0000-000055A30000}"/>
    <cellStyle name="Normal 7 2 2 4 2 3 3" xfId="41815" xr:uid="{00000000-0005-0000-0000-000056A30000}"/>
    <cellStyle name="Normal 7 2 2 4 2 3 3 2" xfId="41816" xr:uid="{00000000-0005-0000-0000-000057A30000}"/>
    <cellStyle name="Normal 7 2 2 4 2 3 3 2 2" xfId="41817" xr:uid="{00000000-0005-0000-0000-000058A30000}"/>
    <cellStyle name="Normal 7 2 2 4 2 3 3 2 2 2" xfId="41818" xr:uid="{00000000-0005-0000-0000-000059A30000}"/>
    <cellStyle name="Normal 7 2 2 4 2 3 3 2 3" xfId="41819" xr:uid="{00000000-0005-0000-0000-00005AA30000}"/>
    <cellStyle name="Normal 7 2 2 4 2 3 3 3" xfId="41820" xr:uid="{00000000-0005-0000-0000-00005BA30000}"/>
    <cellStyle name="Normal 7 2 2 4 2 3 3 3 2" xfId="41821" xr:uid="{00000000-0005-0000-0000-00005CA30000}"/>
    <cellStyle name="Normal 7 2 2 4 2 3 3 4" xfId="41822" xr:uid="{00000000-0005-0000-0000-00005DA30000}"/>
    <cellStyle name="Normal 7 2 2 4 2 3 4" xfId="41823" xr:uid="{00000000-0005-0000-0000-00005EA30000}"/>
    <cellStyle name="Normal 7 2 2 4 2 3 4 2" xfId="41824" xr:uid="{00000000-0005-0000-0000-00005FA30000}"/>
    <cellStyle name="Normal 7 2 2 4 2 3 4 2 2" xfId="41825" xr:uid="{00000000-0005-0000-0000-000060A30000}"/>
    <cellStyle name="Normal 7 2 2 4 2 3 4 3" xfId="41826" xr:uid="{00000000-0005-0000-0000-000061A30000}"/>
    <cellStyle name="Normal 7 2 2 4 2 3 5" xfId="41827" xr:uid="{00000000-0005-0000-0000-000062A30000}"/>
    <cellStyle name="Normal 7 2 2 4 2 3 5 2" xfId="41828" xr:uid="{00000000-0005-0000-0000-000063A30000}"/>
    <cellStyle name="Normal 7 2 2 4 2 3 6" xfId="41829" xr:uid="{00000000-0005-0000-0000-000064A30000}"/>
    <cellStyle name="Normal 7 2 2 4 2 4" xfId="41830" xr:uid="{00000000-0005-0000-0000-000065A30000}"/>
    <cellStyle name="Normal 7 2 2 4 2 4 2" xfId="41831" xr:uid="{00000000-0005-0000-0000-000066A30000}"/>
    <cellStyle name="Normal 7 2 2 4 2 4 2 2" xfId="41832" xr:uid="{00000000-0005-0000-0000-000067A30000}"/>
    <cellStyle name="Normal 7 2 2 4 2 4 2 2 2" xfId="41833" xr:uid="{00000000-0005-0000-0000-000068A30000}"/>
    <cellStyle name="Normal 7 2 2 4 2 4 2 2 2 2" xfId="41834" xr:uid="{00000000-0005-0000-0000-000069A30000}"/>
    <cellStyle name="Normal 7 2 2 4 2 4 2 2 2 2 2" xfId="41835" xr:uid="{00000000-0005-0000-0000-00006AA30000}"/>
    <cellStyle name="Normal 7 2 2 4 2 4 2 2 2 3" xfId="41836" xr:uid="{00000000-0005-0000-0000-00006BA30000}"/>
    <cellStyle name="Normal 7 2 2 4 2 4 2 2 3" xfId="41837" xr:uid="{00000000-0005-0000-0000-00006CA30000}"/>
    <cellStyle name="Normal 7 2 2 4 2 4 2 2 3 2" xfId="41838" xr:uid="{00000000-0005-0000-0000-00006DA30000}"/>
    <cellStyle name="Normal 7 2 2 4 2 4 2 2 4" xfId="41839" xr:uid="{00000000-0005-0000-0000-00006EA30000}"/>
    <cellStyle name="Normal 7 2 2 4 2 4 2 3" xfId="41840" xr:uid="{00000000-0005-0000-0000-00006FA30000}"/>
    <cellStyle name="Normal 7 2 2 4 2 4 2 3 2" xfId="41841" xr:uid="{00000000-0005-0000-0000-000070A30000}"/>
    <cellStyle name="Normal 7 2 2 4 2 4 2 3 2 2" xfId="41842" xr:uid="{00000000-0005-0000-0000-000071A30000}"/>
    <cellStyle name="Normal 7 2 2 4 2 4 2 3 3" xfId="41843" xr:uid="{00000000-0005-0000-0000-000072A30000}"/>
    <cellStyle name="Normal 7 2 2 4 2 4 2 4" xfId="41844" xr:uid="{00000000-0005-0000-0000-000073A30000}"/>
    <cellStyle name="Normal 7 2 2 4 2 4 2 4 2" xfId="41845" xr:uid="{00000000-0005-0000-0000-000074A30000}"/>
    <cellStyle name="Normal 7 2 2 4 2 4 2 5" xfId="41846" xr:uid="{00000000-0005-0000-0000-000075A30000}"/>
    <cellStyle name="Normal 7 2 2 4 2 4 3" xfId="41847" xr:uid="{00000000-0005-0000-0000-000076A30000}"/>
    <cellStyle name="Normal 7 2 2 4 2 4 3 2" xfId="41848" xr:uid="{00000000-0005-0000-0000-000077A30000}"/>
    <cellStyle name="Normal 7 2 2 4 2 4 3 2 2" xfId="41849" xr:uid="{00000000-0005-0000-0000-000078A30000}"/>
    <cellStyle name="Normal 7 2 2 4 2 4 3 2 2 2" xfId="41850" xr:uid="{00000000-0005-0000-0000-000079A30000}"/>
    <cellStyle name="Normal 7 2 2 4 2 4 3 2 3" xfId="41851" xr:uid="{00000000-0005-0000-0000-00007AA30000}"/>
    <cellStyle name="Normal 7 2 2 4 2 4 3 3" xfId="41852" xr:uid="{00000000-0005-0000-0000-00007BA30000}"/>
    <cellStyle name="Normal 7 2 2 4 2 4 3 3 2" xfId="41853" xr:uid="{00000000-0005-0000-0000-00007CA30000}"/>
    <cellStyle name="Normal 7 2 2 4 2 4 3 4" xfId="41854" xr:uid="{00000000-0005-0000-0000-00007DA30000}"/>
    <cellStyle name="Normal 7 2 2 4 2 4 4" xfId="41855" xr:uid="{00000000-0005-0000-0000-00007EA30000}"/>
    <cellStyle name="Normal 7 2 2 4 2 4 4 2" xfId="41856" xr:uid="{00000000-0005-0000-0000-00007FA30000}"/>
    <cellStyle name="Normal 7 2 2 4 2 4 4 2 2" xfId="41857" xr:uid="{00000000-0005-0000-0000-000080A30000}"/>
    <cellStyle name="Normal 7 2 2 4 2 4 4 3" xfId="41858" xr:uid="{00000000-0005-0000-0000-000081A30000}"/>
    <cellStyle name="Normal 7 2 2 4 2 4 5" xfId="41859" xr:uid="{00000000-0005-0000-0000-000082A30000}"/>
    <cellStyle name="Normal 7 2 2 4 2 4 5 2" xfId="41860" xr:uid="{00000000-0005-0000-0000-000083A30000}"/>
    <cellStyle name="Normal 7 2 2 4 2 4 6" xfId="41861" xr:uid="{00000000-0005-0000-0000-000084A30000}"/>
    <cellStyle name="Normal 7 2 2 4 2 5" xfId="41862" xr:uid="{00000000-0005-0000-0000-000085A30000}"/>
    <cellStyle name="Normal 7 2 2 4 2 5 2" xfId="41863" xr:uid="{00000000-0005-0000-0000-000086A30000}"/>
    <cellStyle name="Normal 7 2 2 4 2 5 2 2" xfId="41864" xr:uid="{00000000-0005-0000-0000-000087A30000}"/>
    <cellStyle name="Normal 7 2 2 4 2 5 2 2 2" xfId="41865" xr:uid="{00000000-0005-0000-0000-000088A30000}"/>
    <cellStyle name="Normal 7 2 2 4 2 5 2 2 2 2" xfId="41866" xr:uid="{00000000-0005-0000-0000-000089A30000}"/>
    <cellStyle name="Normal 7 2 2 4 2 5 2 2 3" xfId="41867" xr:uid="{00000000-0005-0000-0000-00008AA30000}"/>
    <cellStyle name="Normal 7 2 2 4 2 5 2 3" xfId="41868" xr:uid="{00000000-0005-0000-0000-00008BA30000}"/>
    <cellStyle name="Normal 7 2 2 4 2 5 2 3 2" xfId="41869" xr:uid="{00000000-0005-0000-0000-00008CA30000}"/>
    <cellStyle name="Normal 7 2 2 4 2 5 2 4" xfId="41870" xr:uid="{00000000-0005-0000-0000-00008DA30000}"/>
    <cellStyle name="Normal 7 2 2 4 2 5 3" xfId="41871" xr:uid="{00000000-0005-0000-0000-00008EA30000}"/>
    <cellStyle name="Normal 7 2 2 4 2 5 3 2" xfId="41872" xr:uid="{00000000-0005-0000-0000-00008FA30000}"/>
    <cellStyle name="Normal 7 2 2 4 2 5 3 2 2" xfId="41873" xr:uid="{00000000-0005-0000-0000-000090A30000}"/>
    <cellStyle name="Normal 7 2 2 4 2 5 3 3" xfId="41874" xr:uid="{00000000-0005-0000-0000-000091A30000}"/>
    <cellStyle name="Normal 7 2 2 4 2 5 4" xfId="41875" xr:uid="{00000000-0005-0000-0000-000092A30000}"/>
    <cellStyle name="Normal 7 2 2 4 2 5 4 2" xfId="41876" xr:uid="{00000000-0005-0000-0000-000093A30000}"/>
    <cellStyle name="Normal 7 2 2 4 2 5 5" xfId="41877" xr:uid="{00000000-0005-0000-0000-000094A30000}"/>
    <cellStyle name="Normal 7 2 2 4 2 6" xfId="41878" xr:uid="{00000000-0005-0000-0000-000095A30000}"/>
    <cellStyle name="Normal 7 2 2 4 2 6 2" xfId="41879" xr:uid="{00000000-0005-0000-0000-000096A30000}"/>
    <cellStyle name="Normal 7 2 2 4 2 6 2 2" xfId="41880" xr:uid="{00000000-0005-0000-0000-000097A30000}"/>
    <cellStyle name="Normal 7 2 2 4 2 6 2 2 2" xfId="41881" xr:uid="{00000000-0005-0000-0000-000098A30000}"/>
    <cellStyle name="Normal 7 2 2 4 2 6 2 3" xfId="41882" xr:uid="{00000000-0005-0000-0000-000099A30000}"/>
    <cellStyle name="Normal 7 2 2 4 2 6 3" xfId="41883" xr:uid="{00000000-0005-0000-0000-00009AA30000}"/>
    <cellStyle name="Normal 7 2 2 4 2 6 3 2" xfId="41884" xr:uid="{00000000-0005-0000-0000-00009BA30000}"/>
    <cellStyle name="Normal 7 2 2 4 2 6 4" xfId="41885" xr:uid="{00000000-0005-0000-0000-00009CA30000}"/>
    <cellStyle name="Normal 7 2 2 4 2 7" xfId="41886" xr:uid="{00000000-0005-0000-0000-00009DA30000}"/>
    <cellStyle name="Normal 7 2 2 4 2 7 2" xfId="41887" xr:uid="{00000000-0005-0000-0000-00009EA30000}"/>
    <cellStyle name="Normal 7 2 2 4 2 7 2 2" xfId="41888" xr:uid="{00000000-0005-0000-0000-00009FA30000}"/>
    <cellStyle name="Normal 7 2 2 4 2 7 3" xfId="41889" xr:uid="{00000000-0005-0000-0000-0000A0A30000}"/>
    <cellStyle name="Normal 7 2 2 4 2 8" xfId="41890" xr:uid="{00000000-0005-0000-0000-0000A1A30000}"/>
    <cellStyle name="Normal 7 2 2 4 2 8 2" xfId="41891" xr:uid="{00000000-0005-0000-0000-0000A2A30000}"/>
    <cellStyle name="Normal 7 2 2 4 2 9" xfId="41892" xr:uid="{00000000-0005-0000-0000-0000A3A30000}"/>
    <cellStyle name="Normal 7 2 2 4 3" xfId="41893" xr:uid="{00000000-0005-0000-0000-0000A4A30000}"/>
    <cellStyle name="Normal 7 2 2 4 3 2" xfId="41894" xr:uid="{00000000-0005-0000-0000-0000A5A30000}"/>
    <cellStyle name="Normal 7 2 2 4 3 2 2" xfId="41895" xr:uid="{00000000-0005-0000-0000-0000A6A30000}"/>
    <cellStyle name="Normal 7 2 2 4 3 2 2 2" xfId="41896" xr:uid="{00000000-0005-0000-0000-0000A7A30000}"/>
    <cellStyle name="Normal 7 2 2 4 3 2 2 2 2" xfId="41897" xr:uid="{00000000-0005-0000-0000-0000A8A30000}"/>
    <cellStyle name="Normal 7 2 2 4 3 2 2 2 2 2" xfId="41898" xr:uid="{00000000-0005-0000-0000-0000A9A30000}"/>
    <cellStyle name="Normal 7 2 2 4 3 2 2 2 2 2 2" xfId="41899" xr:uid="{00000000-0005-0000-0000-0000AAA30000}"/>
    <cellStyle name="Normal 7 2 2 4 3 2 2 2 2 3" xfId="41900" xr:uid="{00000000-0005-0000-0000-0000ABA30000}"/>
    <cellStyle name="Normal 7 2 2 4 3 2 2 2 3" xfId="41901" xr:uid="{00000000-0005-0000-0000-0000ACA30000}"/>
    <cellStyle name="Normal 7 2 2 4 3 2 2 2 3 2" xfId="41902" xr:uid="{00000000-0005-0000-0000-0000ADA30000}"/>
    <cellStyle name="Normal 7 2 2 4 3 2 2 2 4" xfId="41903" xr:uid="{00000000-0005-0000-0000-0000AEA30000}"/>
    <cellStyle name="Normal 7 2 2 4 3 2 2 3" xfId="41904" xr:uid="{00000000-0005-0000-0000-0000AFA30000}"/>
    <cellStyle name="Normal 7 2 2 4 3 2 2 3 2" xfId="41905" xr:uid="{00000000-0005-0000-0000-0000B0A30000}"/>
    <cellStyle name="Normal 7 2 2 4 3 2 2 3 2 2" xfId="41906" xr:uid="{00000000-0005-0000-0000-0000B1A30000}"/>
    <cellStyle name="Normal 7 2 2 4 3 2 2 3 3" xfId="41907" xr:uid="{00000000-0005-0000-0000-0000B2A30000}"/>
    <cellStyle name="Normal 7 2 2 4 3 2 2 4" xfId="41908" xr:uid="{00000000-0005-0000-0000-0000B3A30000}"/>
    <cellStyle name="Normal 7 2 2 4 3 2 2 4 2" xfId="41909" xr:uid="{00000000-0005-0000-0000-0000B4A30000}"/>
    <cellStyle name="Normal 7 2 2 4 3 2 2 5" xfId="41910" xr:uid="{00000000-0005-0000-0000-0000B5A30000}"/>
    <cellStyle name="Normal 7 2 2 4 3 2 3" xfId="41911" xr:uid="{00000000-0005-0000-0000-0000B6A30000}"/>
    <cellStyle name="Normal 7 2 2 4 3 2 3 2" xfId="41912" xr:uid="{00000000-0005-0000-0000-0000B7A30000}"/>
    <cellStyle name="Normal 7 2 2 4 3 2 3 2 2" xfId="41913" xr:uid="{00000000-0005-0000-0000-0000B8A30000}"/>
    <cellStyle name="Normal 7 2 2 4 3 2 3 2 2 2" xfId="41914" xr:uid="{00000000-0005-0000-0000-0000B9A30000}"/>
    <cellStyle name="Normal 7 2 2 4 3 2 3 2 3" xfId="41915" xr:uid="{00000000-0005-0000-0000-0000BAA30000}"/>
    <cellStyle name="Normal 7 2 2 4 3 2 3 3" xfId="41916" xr:uid="{00000000-0005-0000-0000-0000BBA30000}"/>
    <cellStyle name="Normal 7 2 2 4 3 2 3 3 2" xfId="41917" xr:uid="{00000000-0005-0000-0000-0000BCA30000}"/>
    <cellStyle name="Normal 7 2 2 4 3 2 3 4" xfId="41918" xr:uid="{00000000-0005-0000-0000-0000BDA30000}"/>
    <cellStyle name="Normal 7 2 2 4 3 2 4" xfId="41919" xr:uid="{00000000-0005-0000-0000-0000BEA30000}"/>
    <cellStyle name="Normal 7 2 2 4 3 2 4 2" xfId="41920" xr:uid="{00000000-0005-0000-0000-0000BFA30000}"/>
    <cellStyle name="Normal 7 2 2 4 3 2 4 2 2" xfId="41921" xr:uid="{00000000-0005-0000-0000-0000C0A30000}"/>
    <cellStyle name="Normal 7 2 2 4 3 2 4 3" xfId="41922" xr:uid="{00000000-0005-0000-0000-0000C1A30000}"/>
    <cellStyle name="Normal 7 2 2 4 3 2 5" xfId="41923" xr:uid="{00000000-0005-0000-0000-0000C2A30000}"/>
    <cellStyle name="Normal 7 2 2 4 3 2 5 2" xfId="41924" xr:uid="{00000000-0005-0000-0000-0000C3A30000}"/>
    <cellStyle name="Normal 7 2 2 4 3 2 6" xfId="41925" xr:uid="{00000000-0005-0000-0000-0000C4A30000}"/>
    <cellStyle name="Normal 7 2 2 4 3 3" xfId="41926" xr:uid="{00000000-0005-0000-0000-0000C5A30000}"/>
    <cellStyle name="Normal 7 2 2 4 3 3 2" xfId="41927" xr:uid="{00000000-0005-0000-0000-0000C6A30000}"/>
    <cellStyle name="Normal 7 2 2 4 3 3 2 2" xfId="41928" xr:uid="{00000000-0005-0000-0000-0000C7A30000}"/>
    <cellStyle name="Normal 7 2 2 4 3 3 2 2 2" xfId="41929" xr:uid="{00000000-0005-0000-0000-0000C8A30000}"/>
    <cellStyle name="Normal 7 2 2 4 3 3 2 2 2 2" xfId="41930" xr:uid="{00000000-0005-0000-0000-0000C9A30000}"/>
    <cellStyle name="Normal 7 2 2 4 3 3 2 2 2 2 2" xfId="41931" xr:uid="{00000000-0005-0000-0000-0000CAA30000}"/>
    <cellStyle name="Normal 7 2 2 4 3 3 2 2 2 3" xfId="41932" xr:uid="{00000000-0005-0000-0000-0000CBA30000}"/>
    <cellStyle name="Normal 7 2 2 4 3 3 2 2 3" xfId="41933" xr:uid="{00000000-0005-0000-0000-0000CCA30000}"/>
    <cellStyle name="Normal 7 2 2 4 3 3 2 2 3 2" xfId="41934" xr:uid="{00000000-0005-0000-0000-0000CDA30000}"/>
    <cellStyle name="Normal 7 2 2 4 3 3 2 2 4" xfId="41935" xr:uid="{00000000-0005-0000-0000-0000CEA30000}"/>
    <cellStyle name="Normal 7 2 2 4 3 3 2 3" xfId="41936" xr:uid="{00000000-0005-0000-0000-0000CFA30000}"/>
    <cellStyle name="Normal 7 2 2 4 3 3 2 3 2" xfId="41937" xr:uid="{00000000-0005-0000-0000-0000D0A30000}"/>
    <cellStyle name="Normal 7 2 2 4 3 3 2 3 2 2" xfId="41938" xr:uid="{00000000-0005-0000-0000-0000D1A30000}"/>
    <cellStyle name="Normal 7 2 2 4 3 3 2 3 3" xfId="41939" xr:uid="{00000000-0005-0000-0000-0000D2A30000}"/>
    <cellStyle name="Normal 7 2 2 4 3 3 2 4" xfId="41940" xr:uid="{00000000-0005-0000-0000-0000D3A30000}"/>
    <cellStyle name="Normal 7 2 2 4 3 3 2 4 2" xfId="41941" xr:uid="{00000000-0005-0000-0000-0000D4A30000}"/>
    <cellStyle name="Normal 7 2 2 4 3 3 2 5" xfId="41942" xr:uid="{00000000-0005-0000-0000-0000D5A30000}"/>
    <cellStyle name="Normal 7 2 2 4 3 3 3" xfId="41943" xr:uid="{00000000-0005-0000-0000-0000D6A30000}"/>
    <cellStyle name="Normal 7 2 2 4 3 3 3 2" xfId="41944" xr:uid="{00000000-0005-0000-0000-0000D7A30000}"/>
    <cellStyle name="Normal 7 2 2 4 3 3 3 2 2" xfId="41945" xr:uid="{00000000-0005-0000-0000-0000D8A30000}"/>
    <cellStyle name="Normal 7 2 2 4 3 3 3 2 2 2" xfId="41946" xr:uid="{00000000-0005-0000-0000-0000D9A30000}"/>
    <cellStyle name="Normal 7 2 2 4 3 3 3 2 3" xfId="41947" xr:uid="{00000000-0005-0000-0000-0000DAA30000}"/>
    <cellStyle name="Normal 7 2 2 4 3 3 3 3" xfId="41948" xr:uid="{00000000-0005-0000-0000-0000DBA30000}"/>
    <cellStyle name="Normal 7 2 2 4 3 3 3 3 2" xfId="41949" xr:uid="{00000000-0005-0000-0000-0000DCA30000}"/>
    <cellStyle name="Normal 7 2 2 4 3 3 3 4" xfId="41950" xr:uid="{00000000-0005-0000-0000-0000DDA30000}"/>
    <cellStyle name="Normal 7 2 2 4 3 3 4" xfId="41951" xr:uid="{00000000-0005-0000-0000-0000DEA30000}"/>
    <cellStyle name="Normal 7 2 2 4 3 3 4 2" xfId="41952" xr:uid="{00000000-0005-0000-0000-0000DFA30000}"/>
    <cellStyle name="Normal 7 2 2 4 3 3 4 2 2" xfId="41953" xr:uid="{00000000-0005-0000-0000-0000E0A30000}"/>
    <cellStyle name="Normal 7 2 2 4 3 3 4 3" xfId="41954" xr:uid="{00000000-0005-0000-0000-0000E1A30000}"/>
    <cellStyle name="Normal 7 2 2 4 3 3 5" xfId="41955" xr:uid="{00000000-0005-0000-0000-0000E2A30000}"/>
    <cellStyle name="Normal 7 2 2 4 3 3 5 2" xfId="41956" xr:uid="{00000000-0005-0000-0000-0000E3A30000}"/>
    <cellStyle name="Normal 7 2 2 4 3 3 6" xfId="41957" xr:uid="{00000000-0005-0000-0000-0000E4A30000}"/>
    <cellStyle name="Normal 7 2 2 4 3 4" xfId="41958" xr:uid="{00000000-0005-0000-0000-0000E5A30000}"/>
    <cellStyle name="Normal 7 2 2 4 3 4 2" xfId="41959" xr:uid="{00000000-0005-0000-0000-0000E6A30000}"/>
    <cellStyle name="Normal 7 2 2 4 3 4 2 2" xfId="41960" xr:uid="{00000000-0005-0000-0000-0000E7A30000}"/>
    <cellStyle name="Normal 7 2 2 4 3 4 2 2 2" xfId="41961" xr:uid="{00000000-0005-0000-0000-0000E8A30000}"/>
    <cellStyle name="Normal 7 2 2 4 3 4 2 2 2 2" xfId="41962" xr:uid="{00000000-0005-0000-0000-0000E9A30000}"/>
    <cellStyle name="Normal 7 2 2 4 3 4 2 2 2 2 2" xfId="41963" xr:uid="{00000000-0005-0000-0000-0000EAA30000}"/>
    <cellStyle name="Normal 7 2 2 4 3 4 2 2 2 3" xfId="41964" xr:uid="{00000000-0005-0000-0000-0000EBA30000}"/>
    <cellStyle name="Normal 7 2 2 4 3 4 2 2 3" xfId="41965" xr:uid="{00000000-0005-0000-0000-0000ECA30000}"/>
    <cellStyle name="Normal 7 2 2 4 3 4 2 2 3 2" xfId="41966" xr:uid="{00000000-0005-0000-0000-0000EDA30000}"/>
    <cellStyle name="Normal 7 2 2 4 3 4 2 2 4" xfId="41967" xr:uid="{00000000-0005-0000-0000-0000EEA30000}"/>
    <cellStyle name="Normal 7 2 2 4 3 4 2 3" xfId="41968" xr:uid="{00000000-0005-0000-0000-0000EFA30000}"/>
    <cellStyle name="Normal 7 2 2 4 3 4 2 3 2" xfId="41969" xr:uid="{00000000-0005-0000-0000-0000F0A30000}"/>
    <cellStyle name="Normal 7 2 2 4 3 4 2 3 2 2" xfId="41970" xr:uid="{00000000-0005-0000-0000-0000F1A30000}"/>
    <cellStyle name="Normal 7 2 2 4 3 4 2 3 3" xfId="41971" xr:uid="{00000000-0005-0000-0000-0000F2A30000}"/>
    <cellStyle name="Normal 7 2 2 4 3 4 2 4" xfId="41972" xr:uid="{00000000-0005-0000-0000-0000F3A30000}"/>
    <cellStyle name="Normal 7 2 2 4 3 4 2 4 2" xfId="41973" xr:uid="{00000000-0005-0000-0000-0000F4A30000}"/>
    <cellStyle name="Normal 7 2 2 4 3 4 2 5" xfId="41974" xr:uid="{00000000-0005-0000-0000-0000F5A30000}"/>
    <cellStyle name="Normal 7 2 2 4 3 4 3" xfId="41975" xr:uid="{00000000-0005-0000-0000-0000F6A30000}"/>
    <cellStyle name="Normal 7 2 2 4 3 4 3 2" xfId="41976" xr:uid="{00000000-0005-0000-0000-0000F7A30000}"/>
    <cellStyle name="Normal 7 2 2 4 3 4 3 2 2" xfId="41977" xr:uid="{00000000-0005-0000-0000-0000F8A30000}"/>
    <cellStyle name="Normal 7 2 2 4 3 4 3 2 2 2" xfId="41978" xr:uid="{00000000-0005-0000-0000-0000F9A30000}"/>
    <cellStyle name="Normal 7 2 2 4 3 4 3 2 3" xfId="41979" xr:uid="{00000000-0005-0000-0000-0000FAA30000}"/>
    <cellStyle name="Normal 7 2 2 4 3 4 3 3" xfId="41980" xr:uid="{00000000-0005-0000-0000-0000FBA30000}"/>
    <cellStyle name="Normal 7 2 2 4 3 4 3 3 2" xfId="41981" xr:uid="{00000000-0005-0000-0000-0000FCA30000}"/>
    <cellStyle name="Normal 7 2 2 4 3 4 3 4" xfId="41982" xr:uid="{00000000-0005-0000-0000-0000FDA30000}"/>
    <cellStyle name="Normal 7 2 2 4 3 4 4" xfId="41983" xr:uid="{00000000-0005-0000-0000-0000FEA30000}"/>
    <cellStyle name="Normal 7 2 2 4 3 4 4 2" xfId="41984" xr:uid="{00000000-0005-0000-0000-0000FFA30000}"/>
    <cellStyle name="Normal 7 2 2 4 3 4 4 2 2" xfId="41985" xr:uid="{00000000-0005-0000-0000-000000A40000}"/>
    <cellStyle name="Normal 7 2 2 4 3 4 4 3" xfId="41986" xr:uid="{00000000-0005-0000-0000-000001A40000}"/>
    <cellStyle name="Normal 7 2 2 4 3 4 5" xfId="41987" xr:uid="{00000000-0005-0000-0000-000002A40000}"/>
    <cellStyle name="Normal 7 2 2 4 3 4 5 2" xfId="41988" xr:uid="{00000000-0005-0000-0000-000003A40000}"/>
    <cellStyle name="Normal 7 2 2 4 3 4 6" xfId="41989" xr:uid="{00000000-0005-0000-0000-000004A40000}"/>
    <cellStyle name="Normal 7 2 2 4 3 5" xfId="41990" xr:uid="{00000000-0005-0000-0000-000005A40000}"/>
    <cellStyle name="Normal 7 2 2 4 3 5 2" xfId="41991" xr:uid="{00000000-0005-0000-0000-000006A40000}"/>
    <cellStyle name="Normal 7 2 2 4 3 5 2 2" xfId="41992" xr:uid="{00000000-0005-0000-0000-000007A40000}"/>
    <cellStyle name="Normal 7 2 2 4 3 5 2 2 2" xfId="41993" xr:uid="{00000000-0005-0000-0000-000008A40000}"/>
    <cellStyle name="Normal 7 2 2 4 3 5 2 2 2 2" xfId="41994" xr:uid="{00000000-0005-0000-0000-000009A40000}"/>
    <cellStyle name="Normal 7 2 2 4 3 5 2 2 3" xfId="41995" xr:uid="{00000000-0005-0000-0000-00000AA40000}"/>
    <cellStyle name="Normal 7 2 2 4 3 5 2 3" xfId="41996" xr:uid="{00000000-0005-0000-0000-00000BA40000}"/>
    <cellStyle name="Normal 7 2 2 4 3 5 2 3 2" xfId="41997" xr:uid="{00000000-0005-0000-0000-00000CA40000}"/>
    <cellStyle name="Normal 7 2 2 4 3 5 2 4" xfId="41998" xr:uid="{00000000-0005-0000-0000-00000DA40000}"/>
    <cellStyle name="Normal 7 2 2 4 3 5 3" xfId="41999" xr:uid="{00000000-0005-0000-0000-00000EA40000}"/>
    <cellStyle name="Normal 7 2 2 4 3 5 3 2" xfId="42000" xr:uid="{00000000-0005-0000-0000-00000FA40000}"/>
    <cellStyle name="Normal 7 2 2 4 3 5 3 2 2" xfId="42001" xr:uid="{00000000-0005-0000-0000-000010A40000}"/>
    <cellStyle name="Normal 7 2 2 4 3 5 3 3" xfId="42002" xr:uid="{00000000-0005-0000-0000-000011A40000}"/>
    <cellStyle name="Normal 7 2 2 4 3 5 4" xfId="42003" xr:uid="{00000000-0005-0000-0000-000012A40000}"/>
    <cellStyle name="Normal 7 2 2 4 3 5 4 2" xfId="42004" xr:uid="{00000000-0005-0000-0000-000013A40000}"/>
    <cellStyle name="Normal 7 2 2 4 3 5 5" xfId="42005" xr:uid="{00000000-0005-0000-0000-000014A40000}"/>
    <cellStyle name="Normal 7 2 2 4 3 6" xfId="42006" xr:uid="{00000000-0005-0000-0000-000015A40000}"/>
    <cellStyle name="Normal 7 2 2 4 3 6 2" xfId="42007" xr:uid="{00000000-0005-0000-0000-000016A40000}"/>
    <cellStyle name="Normal 7 2 2 4 3 6 2 2" xfId="42008" xr:uid="{00000000-0005-0000-0000-000017A40000}"/>
    <cellStyle name="Normal 7 2 2 4 3 6 2 2 2" xfId="42009" xr:uid="{00000000-0005-0000-0000-000018A40000}"/>
    <cellStyle name="Normal 7 2 2 4 3 6 2 3" xfId="42010" xr:uid="{00000000-0005-0000-0000-000019A40000}"/>
    <cellStyle name="Normal 7 2 2 4 3 6 3" xfId="42011" xr:uid="{00000000-0005-0000-0000-00001AA40000}"/>
    <cellStyle name="Normal 7 2 2 4 3 6 3 2" xfId="42012" xr:uid="{00000000-0005-0000-0000-00001BA40000}"/>
    <cellStyle name="Normal 7 2 2 4 3 6 4" xfId="42013" xr:uid="{00000000-0005-0000-0000-00001CA40000}"/>
    <cellStyle name="Normal 7 2 2 4 3 7" xfId="42014" xr:uid="{00000000-0005-0000-0000-00001DA40000}"/>
    <cellStyle name="Normal 7 2 2 4 3 7 2" xfId="42015" xr:uid="{00000000-0005-0000-0000-00001EA40000}"/>
    <cellStyle name="Normal 7 2 2 4 3 7 2 2" xfId="42016" xr:uid="{00000000-0005-0000-0000-00001FA40000}"/>
    <cellStyle name="Normal 7 2 2 4 3 7 3" xfId="42017" xr:uid="{00000000-0005-0000-0000-000020A40000}"/>
    <cellStyle name="Normal 7 2 2 4 3 8" xfId="42018" xr:uid="{00000000-0005-0000-0000-000021A40000}"/>
    <cellStyle name="Normal 7 2 2 4 3 8 2" xfId="42019" xr:uid="{00000000-0005-0000-0000-000022A40000}"/>
    <cellStyle name="Normal 7 2 2 4 3 9" xfId="42020" xr:uid="{00000000-0005-0000-0000-000023A40000}"/>
    <cellStyle name="Normal 7 2 2 4 4" xfId="42021" xr:uid="{00000000-0005-0000-0000-000024A40000}"/>
    <cellStyle name="Normal 7 2 2 4 4 2" xfId="42022" xr:uid="{00000000-0005-0000-0000-000025A40000}"/>
    <cellStyle name="Normal 7 2 2 4 4 2 2" xfId="42023" xr:uid="{00000000-0005-0000-0000-000026A40000}"/>
    <cellStyle name="Normal 7 2 2 4 4 2 2 2" xfId="42024" xr:uid="{00000000-0005-0000-0000-000027A40000}"/>
    <cellStyle name="Normal 7 2 2 4 4 2 2 2 2" xfId="42025" xr:uid="{00000000-0005-0000-0000-000028A40000}"/>
    <cellStyle name="Normal 7 2 2 4 4 2 2 2 2 2" xfId="42026" xr:uid="{00000000-0005-0000-0000-000029A40000}"/>
    <cellStyle name="Normal 7 2 2 4 4 2 2 2 3" xfId="42027" xr:uid="{00000000-0005-0000-0000-00002AA40000}"/>
    <cellStyle name="Normal 7 2 2 4 4 2 2 3" xfId="42028" xr:uid="{00000000-0005-0000-0000-00002BA40000}"/>
    <cellStyle name="Normal 7 2 2 4 4 2 2 3 2" xfId="42029" xr:uid="{00000000-0005-0000-0000-00002CA40000}"/>
    <cellStyle name="Normal 7 2 2 4 4 2 2 4" xfId="42030" xr:uid="{00000000-0005-0000-0000-00002DA40000}"/>
    <cellStyle name="Normal 7 2 2 4 4 2 3" xfId="42031" xr:uid="{00000000-0005-0000-0000-00002EA40000}"/>
    <cellStyle name="Normal 7 2 2 4 4 2 3 2" xfId="42032" xr:uid="{00000000-0005-0000-0000-00002FA40000}"/>
    <cellStyle name="Normal 7 2 2 4 4 2 3 2 2" xfId="42033" xr:uid="{00000000-0005-0000-0000-000030A40000}"/>
    <cellStyle name="Normal 7 2 2 4 4 2 3 3" xfId="42034" xr:uid="{00000000-0005-0000-0000-000031A40000}"/>
    <cellStyle name="Normal 7 2 2 4 4 2 4" xfId="42035" xr:uid="{00000000-0005-0000-0000-000032A40000}"/>
    <cellStyle name="Normal 7 2 2 4 4 2 4 2" xfId="42036" xr:uid="{00000000-0005-0000-0000-000033A40000}"/>
    <cellStyle name="Normal 7 2 2 4 4 2 5" xfId="42037" xr:uid="{00000000-0005-0000-0000-000034A40000}"/>
    <cellStyle name="Normal 7 2 2 4 4 3" xfId="42038" xr:uid="{00000000-0005-0000-0000-000035A40000}"/>
    <cellStyle name="Normal 7 2 2 4 4 3 2" xfId="42039" xr:uid="{00000000-0005-0000-0000-000036A40000}"/>
    <cellStyle name="Normal 7 2 2 4 4 3 2 2" xfId="42040" xr:uid="{00000000-0005-0000-0000-000037A40000}"/>
    <cellStyle name="Normal 7 2 2 4 4 3 2 2 2" xfId="42041" xr:uid="{00000000-0005-0000-0000-000038A40000}"/>
    <cellStyle name="Normal 7 2 2 4 4 3 2 3" xfId="42042" xr:uid="{00000000-0005-0000-0000-000039A40000}"/>
    <cellStyle name="Normal 7 2 2 4 4 3 3" xfId="42043" xr:uid="{00000000-0005-0000-0000-00003AA40000}"/>
    <cellStyle name="Normal 7 2 2 4 4 3 3 2" xfId="42044" xr:uid="{00000000-0005-0000-0000-00003BA40000}"/>
    <cellStyle name="Normal 7 2 2 4 4 3 4" xfId="42045" xr:uid="{00000000-0005-0000-0000-00003CA40000}"/>
    <cellStyle name="Normal 7 2 2 4 4 4" xfId="42046" xr:uid="{00000000-0005-0000-0000-00003DA40000}"/>
    <cellStyle name="Normal 7 2 2 4 4 4 2" xfId="42047" xr:uid="{00000000-0005-0000-0000-00003EA40000}"/>
    <cellStyle name="Normal 7 2 2 4 4 4 2 2" xfId="42048" xr:uid="{00000000-0005-0000-0000-00003FA40000}"/>
    <cellStyle name="Normal 7 2 2 4 4 4 3" xfId="42049" xr:uid="{00000000-0005-0000-0000-000040A40000}"/>
    <cellStyle name="Normal 7 2 2 4 4 5" xfId="42050" xr:uid="{00000000-0005-0000-0000-000041A40000}"/>
    <cellStyle name="Normal 7 2 2 4 4 5 2" xfId="42051" xr:uid="{00000000-0005-0000-0000-000042A40000}"/>
    <cellStyle name="Normal 7 2 2 4 4 6" xfId="42052" xr:uid="{00000000-0005-0000-0000-000043A40000}"/>
    <cellStyle name="Normal 7 2 2 4 5" xfId="42053" xr:uid="{00000000-0005-0000-0000-000044A40000}"/>
    <cellStyle name="Normal 7 2 2 4 5 2" xfId="42054" xr:uid="{00000000-0005-0000-0000-000045A40000}"/>
    <cellStyle name="Normal 7 2 2 4 5 2 2" xfId="42055" xr:uid="{00000000-0005-0000-0000-000046A40000}"/>
    <cellStyle name="Normal 7 2 2 4 5 2 2 2" xfId="42056" xr:uid="{00000000-0005-0000-0000-000047A40000}"/>
    <cellStyle name="Normal 7 2 2 4 5 2 2 2 2" xfId="42057" xr:uid="{00000000-0005-0000-0000-000048A40000}"/>
    <cellStyle name="Normal 7 2 2 4 5 2 2 2 2 2" xfId="42058" xr:uid="{00000000-0005-0000-0000-000049A40000}"/>
    <cellStyle name="Normal 7 2 2 4 5 2 2 2 3" xfId="42059" xr:uid="{00000000-0005-0000-0000-00004AA40000}"/>
    <cellStyle name="Normal 7 2 2 4 5 2 2 3" xfId="42060" xr:uid="{00000000-0005-0000-0000-00004BA40000}"/>
    <cellStyle name="Normal 7 2 2 4 5 2 2 3 2" xfId="42061" xr:uid="{00000000-0005-0000-0000-00004CA40000}"/>
    <cellStyle name="Normal 7 2 2 4 5 2 2 4" xfId="42062" xr:uid="{00000000-0005-0000-0000-00004DA40000}"/>
    <cellStyle name="Normal 7 2 2 4 5 2 3" xfId="42063" xr:uid="{00000000-0005-0000-0000-00004EA40000}"/>
    <cellStyle name="Normal 7 2 2 4 5 2 3 2" xfId="42064" xr:uid="{00000000-0005-0000-0000-00004FA40000}"/>
    <cellStyle name="Normal 7 2 2 4 5 2 3 2 2" xfId="42065" xr:uid="{00000000-0005-0000-0000-000050A40000}"/>
    <cellStyle name="Normal 7 2 2 4 5 2 3 3" xfId="42066" xr:uid="{00000000-0005-0000-0000-000051A40000}"/>
    <cellStyle name="Normal 7 2 2 4 5 2 4" xfId="42067" xr:uid="{00000000-0005-0000-0000-000052A40000}"/>
    <cellStyle name="Normal 7 2 2 4 5 2 4 2" xfId="42068" xr:uid="{00000000-0005-0000-0000-000053A40000}"/>
    <cellStyle name="Normal 7 2 2 4 5 2 5" xfId="42069" xr:uid="{00000000-0005-0000-0000-000054A40000}"/>
    <cellStyle name="Normal 7 2 2 4 5 3" xfId="42070" xr:uid="{00000000-0005-0000-0000-000055A40000}"/>
    <cellStyle name="Normal 7 2 2 4 5 3 2" xfId="42071" xr:uid="{00000000-0005-0000-0000-000056A40000}"/>
    <cellStyle name="Normal 7 2 2 4 5 3 2 2" xfId="42072" xr:uid="{00000000-0005-0000-0000-000057A40000}"/>
    <cellStyle name="Normal 7 2 2 4 5 3 2 2 2" xfId="42073" xr:uid="{00000000-0005-0000-0000-000058A40000}"/>
    <cellStyle name="Normal 7 2 2 4 5 3 2 3" xfId="42074" xr:uid="{00000000-0005-0000-0000-000059A40000}"/>
    <cellStyle name="Normal 7 2 2 4 5 3 3" xfId="42075" xr:uid="{00000000-0005-0000-0000-00005AA40000}"/>
    <cellStyle name="Normal 7 2 2 4 5 3 3 2" xfId="42076" xr:uid="{00000000-0005-0000-0000-00005BA40000}"/>
    <cellStyle name="Normal 7 2 2 4 5 3 4" xfId="42077" xr:uid="{00000000-0005-0000-0000-00005CA40000}"/>
    <cellStyle name="Normal 7 2 2 4 5 4" xfId="42078" xr:uid="{00000000-0005-0000-0000-00005DA40000}"/>
    <cellStyle name="Normal 7 2 2 4 5 4 2" xfId="42079" xr:uid="{00000000-0005-0000-0000-00005EA40000}"/>
    <cellStyle name="Normal 7 2 2 4 5 4 2 2" xfId="42080" xr:uid="{00000000-0005-0000-0000-00005FA40000}"/>
    <cellStyle name="Normal 7 2 2 4 5 4 3" xfId="42081" xr:uid="{00000000-0005-0000-0000-000060A40000}"/>
    <cellStyle name="Normal 7 2 2 4 5 5" xfId="42082" xr:uid="{00000000-0005-0000-0000-000061A40000}"/>
    <cellStyle name="Normal 7 2 2 4 5 5 2" xfId="42083" xr:uid="{00000000-0005-0000-0000-000062A40000}"/>
    <cellStyle name="Normal 7 2 2 4 5 6" xfId="42084" xr:uid="{00000000-0005-0000-0000-000063A40000}"/>
    <cellStyle name="Normal 7 2 2 4 6" xfId="42085" xr:uid="{00000000-0005-0000-0000-000064A40000}"/>
    <cellStyle name="Normal 7 2 2 4 6 2" xfId="42086" xr:uid="{00000000-0005-0000-0000-000065A40000}"/>
    <cellStyle name="Normal 7 2 2 4 6 2 2" xfId="42087" xr:uid="{00000000-0005-0000-0000-000066A40000}"/>
    <cellStyle name="Normal 7 2 2 4 6 2 2 2" xfId="42088" xr:uid="{00000000-0005-0000-0000-000067A40000}"/>
    <cellStyle name="Normal 7 2 2 4 6 2 2 2 2" xfId="42089" xr:uid="{00000000-0005-0000-0000-000068A40000}"/>
    <cellStyle name="Normal 7 2 2 4 6 2 2 2 2 2" xfId="42090" xr:uid="{00000000-0005-0000-0000-000069A40000}"/>
    <cellStyle name="Normal 7 2 2 4 6 2 2 2 3" xfId="42091" xr:uid="{00000000-0005-0000-0000-00006AA40000}"/>
    <cellStyle name="Normal 7 2 2 4 6 2 2 3" xfId="42092" xr:uid="{00000000-0005-0000-0000-00006BA40000}"/>
    <cellStyle name="Normal 7 2 2 4 6 2 2 3 2" xfId="42093" xr:uid="{00000000-0005-0000-0000-00006CA40000}"/>
    <cellStyle name="Normal 7 2 2 4 6 2 2 4" xfId="42094" xr:uid="{00000000-0005-0000-0000-00006DA40000}"/>
    <cellStyle name="Normal 7 2 2 4 6 2 3" xfId="42095" xr:uid="{00000000-0005-0000-0000-00006EA40000}"/>
    <cellStyle name="Normal 7 2 2 4 6 2 3 2" xfId="42096" xr:uid="{00000000-0005-0000-0000-00006FA40000}"/>
    <cellStyle name="Normal 7 2 2 4 6 2 3 2 2" xfId="42097" xr:uid="{00000000-0005-0000-0000-000070A40000}"/>
    <cellStyle name="Normal 7 2 2 4 6 2 3 3" xfId="42098" xr:uid="{00000000-0005-0000-0000-000071A40000}"/>
    <cellStyle name="Normal 7 2 2 4 6 2 4" xfId="42099" xr:uid="{00000000-0005-0000-0000-000072A40000}"/>
    <cellStyle name="Normal 7 2 2 4 6 2 4 2" xfId="42100" xr:uid="{00000000-0005-0000-0000-000073A40000}"/>
    <cellStyle name="Normal 7 2 2 4 6 2 5" xfId="42101" xr:uid="{00000000-0005-0000-0000-000074A40000}"/>
    <cellStyle name="Normal 7 2 2 4 6 3" xfId="42102" xr:uid="{00000000-0005-0000-0000-000075A40000}"/>
    <cellStyle name="Normal 7 2 2 4 6 3 2" xfId="42103" xr:uid="{00000000-0005-0000-0000-000076A40000}"/>
    <cellStyle name="Normal 7 2 2 4 6 3 2 2" xfId="42104" xr:uid="{00000000-0005-0000-0000-000077A40000}"/>
    <cellStyle name="Normal 7 2 2 4 6 3 2 2 2" xfId="42105" xr:uid="{00000000-0005-0000-0000-000078A40000}"/>
    <cellStyle name="Normal 7 2 2 4 6 3 2 3" xfId="42106" xr:uid="{00000000-0005-0000-0000-000079A40000}"/>
    <cellStyle name="Normal 7 2 2 4 6 3 3" xfId="42107" xr:uid="{00000000-0005-0000-0000-00007AA40000}"/>
    <cellStyle name="Normal 7 2 2 4 6 3 3 2" xfId="42108" xr:uid="{00000000-0005-0000-0000-00007BA40000}"/>
    <cellStyle name="Normal 7 2 2 4 6 3 4" xfId="42109" xr:uid="{00000000-0005-0000-0000-00007CA40000}"/>
    <cellStyle name="Normal 7 2 2 4 6 4" xfId="42110" xr:uid="{00000000-0005-0000-0000-00007DA40000}"/>
    <cellStyle name="Normal 7 2 2 4 6 4 2" xfId="42111" xr:uid="{00000000-0005-0000-0000-00007EA40000}"/>
    <cellStyle name="Normal 7 2 2 4 6 4 2 2" xfId="42112" xr:uid="{00000000-0005-0000-0000-00007FA40000}"/>
    <cellStyle name="Normal 7 2 2 4 6 4 3" xfId="42113" xr:uid="{00000000-0005-0000-0000-000080A40000}"/>
    <cellStyle name="Normal 7 2 2 4 6 5" xfId="42114" xr:uid="{00000000-0005-0000-0000-000081A40000}"/>
    <cellStyle name="Normal 7 2 2 4 6 5 2" xfId="42115" xr:uid="{00000000-0005-0000-0000-000082A40000}"/>
    <cellStyle name="Normal 7 2 2 4 6 6" xfId="42116" xr:uid="{00000000-0005-0000-0000-000083A40000}"/>
    <cellStyle name="Normal 7 2 2 4 7" xfId="42117" xr:uid="{00000000-0005-0000-0000-000084A40000}"/>
    <cellStyle name="Normal 7 2 2 4 7 2" xfId="42118" xr:uid="{00000000-0005-0000-0000-000085A40000}"/>
    <cellStyle name="Normal 7 2 2 4 7 2 2" xfId="42119" xr:uid="{00000000-0005-0000-0000-000086A40000}"/>
    <cellStyle name="Normal 7 2 2 4 7 2 2 2" xfId="42120" xr:uid="{00000000-0005-0000-0000-000087A40000}"/>
    <cellStyle name="Normal 7 2 2 4 7 2 2 2 2" xfId="42121" xr:uid="{00000000-0005-0000-0000-000088A40000}"/>
    <cellStyle name="Normal 7 2 2 4 7 2 2 3" xfId="42122" xr:uid="{00000000-0005-0000-0000-000089A40000}"/>
    <cellStyle name="Normal 7 2 2 4 7 2 3" xfId="42123" xr:uid="{00000000-0005-0000-0000-00008AA40000}"/>
    <cellStyle name="Normal 7 2 2 4 7 2 3 2" xfId="42124" xr:uid="{00000000-0005-0000-0000-00008BA40000}"/>
    <cellStyle name="Normal 7 2 2 4 7 2 4" xfId="42125" xr:uid="{00000000-0005-0000-0000-00008CA40000}"/>
    <cellStyle name="Normal 7 2 2 4 7 3" xfId="42126" xr:uid="{00000000-0005-0000-0000-00008DA40000}"/>
    <cellStyle name="Normal 7 2 2 4 7 3 2" xfId="42127" xr:uid="{00000000-0005-0000-0000-00008EA40000}"/>
    <cellStyle name="Normal 7 2 2 4 7 3 2 2" xfId="42128" xr:uid="{00000000-0005-0000-0000-00008FA40000}"/>
    <cellStyle name="Normal 7 2 2 4 7 3 3" xfId="42129" xr:uid="{00000000-0005-0000-0000-000090A40000}"/>
    <cellStyle name="Normal 7 2 2 4 7 4" xfId="42130" xr:uid="{00000000-0005-0000-0000-000091A40000}"/>
    <cellStyle name="Normal 7 2 2 4 7 4 2" xfId="42131" xr:uid="{00000000-0005-0000-0000-000092A40000}"/>
    <cellStyle name="Normal 7 2 2 4 7 5" xfId="42132" xr:uid="{00000000-0005-0000-0000-000093A40000}"/>
    <cellStyle name="Normal 7 2 2 4 8" xfId="42133" xr:uid="{00000000-0005-0000-0000-000094A40000}"/>
    <cellStyle name="Normal 7 2 2 4 8 2" xfId="42134" xr:uid="{00000000-0005-0000-0000-000095A40000}"/>
    <cellStyle name="Normal 7 2 2 4 8 2 2" xfId="42135" xr:uid="{00000000-0005-0000-0000-000096A40000}"/>
    <cellStyle name="Normal 7 2 2 4 8 2 2 2" xfId="42136" xr:uid="{00000000-0005-0000-0000-000097A40000}"/>
    <cellStyle name="Normal 7 2 2 4 8 2 3" xfId="42137" xr:uid="{00000000-0005-0000-0000-000098A40000}"/>
    <cellStyle name="Normal 7 2 2 4 8 3" xfId="42138" xr:uid="{00000000-0005-0000-0000-000099A40000}"/>
    <cellStyle name="Normal 7 2 2 4 8 3 2" xfId="42139" xr:uid="{00000000-0005-0000-0000-00009AA40000}"/>
    <cellStyle name="Normal 7 2 2 4 8 4" xfId="42140" xr:uid="{00000000-0005-0000-0000-00009BA40000}"/>
    <cellStyle name="Normal 7 2 2 4 9" xfId="42141" xr:uid="{00000000-0005-0000-0000-00009CA40000}"/>
    <cellStyle name="Normal 7 2 2 4 9 2" xfId="42142" xr:uid="{00000000-0005-0000-0000-00009DA40000}"/>
    <cellStyle name="Normal 7 2 2 4 9 2 2" xfId="42143" xr:uid="{00000000-0005-0000-0000-00009EA40000}"/>
    <cellStyle name="Normal 7 2 2 4 9 3" xfId="42144" xr:uid="{00000000-0005-0000-0000-00009FA40000}"/>
    <cellStyle name="Normal 7 2 2 5" xfId="42145" xr:uid="{00000000-0005-0000-0000-0000A0A40000}"/>
    <cellStyle name="Normal 7 2 2 5 10" xfId="42146" xr:uid="{00000000-0005-0000-0000-0000A1A40000}"/>
    <cellStyle name="Normal 7 2 2 5 11" xfId="42147" xr:uid="{00000000-0005-0000-0000-0000A2A40000}"/>
    <cellStyle name="Normal 7 2 2 5 12" xfId="42148" xr:uid="{00000000-0005-0000-0000-0000A3A40000}"/>
    <cellStyle name="Normal 7 2 2 5 13" xfId="42149" xr:uid="{00000000-0005-0000-0000-0000A4A40000}"/>
    <cellStyle name="Normal 7 2 2 5 2" xfId="42150" xr:uid="{00000000-0005-0000-0000-0000A5A40000}"/>
    <cellStyle name="Normal 7 2 2 5 2 2" xfId="42151" xr:uid="{00000000-0005-0000-0000-0000A6A40000}"/>
    <cellStyle name="Normal 7 2 2 5 2 2 2" xfId="42152" xr:uid="{00000000-0005-0000-0000-0000A7A40000}"/>
    <cellStyle name="Normal 7 2 2 5 2 2 2 2" xfId="42153" xr:uid="{00000000-0005-0000-0000-0000A8A40000}"/>
    <cellStyle name="Normal 7 2 2 5 2 2 2 2 2" xfId="42154" xr:uid="{00000000-0005-0000-0000-0000A9A40000}"/>
    <cellStyle name="Normal 7 2 2 5 2 2 2 2 2 2" xfId="42155" xr:uid="{00000000-0005-0000-0000-0000AAA40000}"/>
    <cellStyle name="Normal 7 2 2 5 2 2 2 2 3" xfId="42156" xr:uid="{00000000-0005-0000-0000-0000ABA40000}"/>
    <cellStyle name="Normal 7 2 2 5 2 2 2 3" xfId="42157" xr:uid="{00000000-0005-0000-0000-0000ACA40000}"/>
    <cellStyle name="Normal 7 2 2 5 2 2 2 3 2" xfId="42158" xr:uid="{00000000-0005-0000-0000-0000ADA40000}"/>
    <cellStyle name="Normal 7 2 2 5 2 2 2 4" xfId="42159" xr:uid="{00000000-0005-0000-0000-0000AEA40000}"/>
    <cellStyle name="Normal 7 2 2 5 2 2 3" xfId="42160" xr:uid="{00000000-0005-0000-0000-0000AFA40000}"/>
    <cellStyle name="Normal 7 2 2 5 2 2 3 2" xfId="42161" xr:uid="{00000000-0005-0000-0000-0000B0A40000}"/>
    <cellStyle name="Normal 7 2 2 5 2 2 3 2 2" xfId="42162" xr:uid="{00000000-0005-0000-0000-0000B1A40000}"/>
    <cellStyle name="Normal 7 2 2 5 2 2 3 3" xfId="42163" xr:uid="{00000000-0005-0000-0000-0000B2A40000}"/>
    <cellStyle name="Normal 7 2 2 5 2 2 4" xfId="42164" xr:uid="{00000000-0005-0000-0000-0000B3A40000}"/>
    <cellStyle name="Normal 7 2 2 5 2 2 4 2" xfId="42165" xr:uid="{00000000-0005-0000-0000-0000B4A40000}"/>
    <cellStyle name="Normal 7 2 2 5 2 2 5" xfId="42166" xr:uid="{00000000-0005-0000-0000-0000B5A40000}"/>
    <cellStyle name="Normal 7 2 2 5 2 3" xfId="42167" xr:uid="{00000000-0005-0000-0000-0000B6A40000}"/>
    <cellStyle name="Normal 7 2 2 5 2 3 2" xfId="42168" xr:uid="{00000000-0005-0000-0000-0000B7A40000}"/>
    <cellStyle name="Normal 7 2 2 5 2 3 2 2" xfId="42169" xr:uid="{00000000-0005-0000-0000-0000B8A40000}"/>
    <cellStyle name="Normal 7 2 2 5 2 3 2 2 2" xfId="42170" xr:uid="{00000000-0005-0000-0000-0000B9A40000}"/>
    <cellStyle name="Normal 7 2 2 5 2 3 2 3" xfId="42171" xr:uid="{00000000-0005-0000-0000-0000BAA40000}"/>
    <cellStyle name="Normal 7 2 2 5 2 3 3" xfId="42172" xr:uid="{00000000-0005-0000-0000-0000BBA40000}"/>
    <cellStyle name="Normal 7 2 2 5 2 3 3 2" xfId="42173" xr:uid="{00000000-0005-0000-0000-0000BCA40000}"/>
    <cellStyle name="Normal 7 2 2 5 2 3 4" xfId="42174" xr:uid="{00000000-0005-0000-0000-0000BDA40000}"/>
    <cellStyle name="Normal 7 2 2 5 2 4" xfId="42175" xr:uid="{00000000-0005-0000-0000-0000BEA40000}"/>
    <cellStyle name="Normal 7 2 2 5 2 4 2" xfId="42176" xr:uid="{00000000-0005-0000-0000-0000BFA40000}"/>
    <cellStyle name="Normal 7 2 2 5 2 4 2 2" xfId="42177" xr:uid="{00000000-0005-0000-0000-0000C0A40000}"/>
    <cellStyle name="Normal 7 2 2 5 2 4 3" xfId="42178" xr:uid="{00000000-0005-0000-0000-0000C1A40000}"/>
    <cellStyle name="Normal 7 2 2 5 2 5" xfId="42179" xr:uid="{00000000-0005-0000-0000-0000C2A40000}"/>
    <cellStyle name="Normal 7 2 2 5 2 5 2" xfId="42180" xr:uid="{00000000-0005-0000-0000-0000C3A40000}"/>
    <cellStyle name="Normal 7 2 2 5 2 6" xfId="42181" xr:uid="{00000000-0005-0000-0000-0000C4A40000}"/>
    <cellStyle name="Normal 7 2 2 5 3" xfId="42182" xr:uid="{00000000-0005-0000-0000-0000C5A40000}"/>
    <cellStyle name="Normal 7 2 2 5 3 2" xfId="42183" xr:uid="{00000000-0005-0000-0000-0000C6A40000}"/>
    <cellStyle name="Normal 7 2 2 5 3 2 2" xfId="42184" xr:uid="{00000000-0005-0000-0000-0000C7A40000}"/>
    <cellStyle name="Normal 7 2 2 5 3 2 2 2" xfId="42185" xr:uid="{00000000-0005-0000-0000-0000C8A40000}"/>
    <cellStyle name="Normal 7 2 2 5 3 2 2 2 2" xfId="42186" xr:uid="{00000000-0005-0000-0000-0000C9A40000}"/>
    <cellStyle name="Normal 7 2 2 5 3 2 2 2 2 2" xfId="42187" xr:uid="{00000000-0005-0000-0000-0000CAA40000}"/>
    <cellStyle name="Normal 7 2 2 5 3 2 2 2 3" xfId="42188" xr:uid="{00000000-0005-0000-0000-0000CBA40000}"/>
    <cellStyle name="Normal 7 2 2 5 3 2 2 3" xfId="42189" xr:uid="{00000000-0005-0000-0000-0000CCA40000}"/>
    <cellStyle name="Normal 7 2 2 5 3 2 2 3 2" xfId="42190" xr:uid="{00000000-0005-0000-0000-0000CDA40000}"/>
    <cellStyle name="Normal 7 2 2 5 3 2 2 4" xfId="42191" xr:uid="{00000000-0005-0000-0000-0000CEA40000}"/>
    <cellStyle name="Normal 7 2 2 5 3 2 3" xfId="42192" xr:uid="{00000000-0005-0000-0000-0000CFA40000}"/>
    <cellStyle name="Normal 7 2 2 5 3 2 3 2" xfId="42193" xr:uid="{00000000-0005-0000-0000-0000D0A40000}"/>
    <cellStyle name="Normal 7 2 2 5 3 2 3 2 2" xfId="42194" xr:uid="{00000000-0005-0000-0000-0000D1A40000}"/>
    <cellStyle name="Normal 7 2 2 5 3 2 3 3" xfId="42195" xr:uid="{00000000-0005-0000-0000-0000D2A40000}"/>
    <cellStyle name="Normal 7 2 2 5 3 2 4" xfId="42196" xr:uid="{00000000-0005-0000-0000-0000D3A40000}"/>
    <cellStyle name="Normal 7 2 2 5 3 2 4 2" xfId="42197" xr:uid="{00000000-0005-0000-0000-0000D4A40000}"/>
    <cellStyle name="Normal 7 2 2 5 3 2 5" xfId="42198" xr:uid="{00000000-0005-0000-0000-0000D5A40000}"/>
    <cellStyle name="Normal 7 2 2 5 3 3" xfId="42199" xr:uid="{00000000-0005-0000-0000-0000D6A40000}"/>
    <cellStyle name="Normal 7 2 2 5 3 3 2" xfId="42200" xr:uid="{00000000-0005-0000-0000-0000D7A40000}"/>
    <cellStyle name="Normal 7 2 2 5 3 3 2 2" xfId="42201" xr:uid="{00000000-0005-0000-0000-0000D8A40000}"/>
    <cellStyle name="Normal 7 2 2 5 3 3 2 2 2" xfId="42202" xr:uid="{00000000-0005-0000-0000-0000D9A40000}"/>
    <cellStyle name="Normal 7 2 2 5 3 3 2 3" xfId="42203" xr:uid="{00000000-0005-0000-0000-0000DAA40000}"/>
    <cellStyle name="Normal 7 2 2 5 3 3 3" xfId="42204" xr:uid="{00000000-0005-0000-0000-0000DBA40000}"/>
    <cellStyle name="Normal 7 2 2 5 3 3 3 2" xfId="42205" xr:uid="{00000000-0005-0000-0000-0000DCA40000}"/>
    <cellStyle name="Normal 7 2 2 5 3 3 4" xfId="42206" xr:uid="{00000000-0005-0000-0000-0000DDA40000}"/>
    <cellStyle name="Normal 7 2 2 5 3 4" xfId="42207" xr:uid="{00000000-0005-0000-0000-0000DEA40000}"/>
    <cellStyle name="Normal 7 2 2 5 3 4 2" xfId="42208" xr:uid="{00000000-0005-0000-0000-0000DFA40000}"/>
    <cellStyle name="Normal 7 2 2 5 3 4 2 2" xfId="42209" xr:uid="{00000000-0005-0000-0000-0000E0A40000}"/>
    <cellStyle name="Normal 7 2 2 5 3 4 3" xfId="42210" xr:uid="{00000000-0005-0000-0000-0000E1A40000}"/>
    <cellStyle name="Normal 7 2 2 5 3 5" xfId="42211" xr:uid="{00000000-0005-0000-0000-0000E2A40000}"/>
    <cellStyle name="Normal 7 2 2 5 3 5 2" xfId="42212" xr:uid="{00000000-0005-0000-0000-0000E3A40000}"/>
    <cellStyle name="Normal 7 2 2 5 3 6" xfId="42213" xr:uid="{00000000-0005-0000-0000-0000E4A40000}"/>
    <cellStyle name="Normal 7 2 2 5 4" xfId="42214" xr:uid="{00000000-0005-0000-0000-0000E5A40000}"/>
    <cellStyle name="Normal 7 2 2 5 4 2" xfId="42215" xr:uid="{00000000-0005-0000-0000-0000E6A40000}"/>
    <cellStyle name="Normal 7 2 2 5 4 2 2" xfId="42216" xr:uid="{00000000-0005-0000-0000-0000E7A40000}"/>
    <cellStyle name="Normal 7 2 2 5 4 2 2 2" xfId="42217" xr:uid="{00000000-0005-0000-0000-0000E8A40000}"/>
    <cellStyle name="Normal 7 2 2 5 4 2 2 2 2" xfId="42218" xr:uid="{00000000-0005-0000-0000-0000E9A40000}"/>
    <cellStyle name="Normal 7 2 2 5 4 2 2 2 2 2" xfId="42219" xr:uid="{00000000-0005-0000-0000-0000EAA40000}"/>
    <cellStyle name="Normal 7 2 2 5 4 2 2 2 3" xfId="42220" xr:uid="{00000000-0005-0000-0000-0000EBA40000}"/>
    <cellStyle name="Normal 7 2 2 5 4 2 2 3" xfId="42221" xr:uid="{00000000-0005-0000-0000-0000ECA40000}"/>
    <cellStyle name="Normal 7 2 2 5 4 2 2 3 2" xfId="42222" xr:uid="{00000000-0005-0000-0000-0000EDA40000}"/>
    <cellStyle name="Normal 7 2 2 5 4 2 2 4" xfId="42223" xr:uid="{00000000-0005-0000-0000-0000EEA40000}"/>
    <cellStyle name="Normal 7 2 2 5 4 2 3" xfId="42224" xr:uid="{00000000-0005-0000-0000-0000EFA40000}"/>
    <cellStyle name="Normal 7 2 2 5 4 2 3 2" xfId="42225" xr:uid="{00000000-0005-0000-0000-0000F0A40000}"/>
    <cellStyle name="Normal 7 2 2 5 4 2 3 2 2" xfId="42226" xr:uid="{00000000-0005-0000-0000-0000F1A40000}"/>
    <cellStyle name="Normal 7 2 2 5 4 2 3 3" xfId="42227" xr:uid="{00000000-0005-0000-0000-0000F2A40000}"/>
    <cellStyle name="Normal 7 2 2 5 4 2 4" xfId="42228" xr:uid="{00000000-0005-0000-0000-0000F3A40000}"/>
    <cellStyle name="Normal 7 2 2 5 4 2 4 2" xfId="42229" xr:uid="{00000000-0005-0000-0000-0000F4A40000}"/>
    <cellStyle name="Normal 7 2 2 5 4 2 5" xfId="42230" xr:uid="{00000000-0005-0000-0000-0000F5A40000}"/>
    <cellStyle name="Normal 7 2 2 5 4 3" xfId="42231" xr:uid="{00000000-0005-0000-0000-0000F6A40000}"/>
    <cellStyle name="Normal 7 2 2 5 4 3 2" xfId="42232" xr:uid="{00000000-0005-0000-0000-0000F7A40000}"/>
    <cellStyle name="Normal 7 2 2 5 4 3 2 2" xfId="42233" xr:uid="{00000000-0005-0000-0000-0000F8A40000}"/>
    <cellStyle name="Normal 7 2 2 5 4 3 2 2 2" xfId="42234" xr:uid="{00000000-0005-0000-0000-0000F9A40000}"/>
    <cellStyle name="Normal 7 2 2 5 4 3 2 3" xfId="42235" xr:uid="{00000000-0005-0000-0000-0000FAA40000}"/>
    <cellStyle name="Normal 7 2 2 5 4 3 3" xfId="42236" xr:uid="{00000000-0005-0000-0000-0000FBA40000}"/>
    <cellStyle name="Normal 7 2 2 5 4 3 3 2" xfId="42237" xr:uid="{00000000-0005-0000-0000-0000FCA40000}"/>
    <cellStyle name="Normal 7 2 2 5 4 3 4" xfId="42238" xr:uid="{00000000-0005-0000-0000-0000FDA40000}"/>
    <cellStyle name="Normal 7 2 2 5 4 4" xfId="42239" xr:uid="{00000000-0005-0000-0000-0000FEA40000}"/>
    <cellStyle name="Normal 7 2 2 5 4 4 2" xfId="42240" xr:uid="{00000000-0005-0000-0000-0000FFA40000}"/>
    <cellStyle name="Normal 7 2 2 5 4 4 2 2" xfId="42241" xr:uid="{00000000-0005-0000-0000-000000A50000}"/>
    <cellStyle name="Normal 7 2 2 5 4 4 3" xfId="42242" xr:uid="{00000000-0005-0000-0000-000001A50000}"/>
    <cellStyle name="Normal 7 2 2 5 4 5" xfId="42243" xr:uid="{00000000-0005-0000-0000-000002A50000}"/>
    <cellStyle name="Normal 7 2 2 5 4 5 2" xfId="42244" xr:uid="{00000000-0005-0000-0000-000003A50000}"/>
    <cellStyle name="Normal 7 2 2 5 4 6" xfId="42245" xr:uid="{00000000-0005-0000-0000-000004A50000}"/>
    <cellStyle name="Normal 7 2 2 5 5" xfId="42246" xr:uid="{00000000-0005-0000-0000-000005A50000}"/>
    <cellStyle name="Normal 7 2 2 5 5 2" xfId="42247" xr:uid="{00000000-0005-0000-0000-000006A50000}"/>
    <cellStyle name="Normal 7 2 2 5 5 2 2" xfId="42248" xr:uid="{00000000-0005-0000-0000-000007A50000}"/>
    <cellStyle name="Normal 7 2 2 5 5 2 2 2" xfId="42249" xr:uid="{00000000-0005-0000-0000-000008A50000}"/>
    <cellStyle name="Normal 7 2 2 5 5 2 2 2 2" xfId="42250" xr:uid="{00000000-0005-0000-0000-000009A50000}"/>
    <cellStyle name="Normal 7 2 2 5 5 2 2 3" xfId="42251" xr:uid="{00000000-0005-0000-0000-00000AA50000}"/>
    <cellStyle name="Normal 7 2 2 5 5 2 3" xfId="42252" xr:uid="{00000000-0005-0000-0000-00000BA50000}"/>
    <cellStyle name="Normal 7 2 2 5 5 2 3 2" xfId="42253" xr:uid="{00000000-0005-0000-0000-00000CA50000}"/>
    <cellStyle name="Normal 7 2 2 5 5 2 4" xfId="42254" xr:uid="{00000000-0005-0000-0000-00000DA50000}"/>
    <cellStyle name="Normal 7 2 2 5 5 3" xfId="42255" xr:uid="{00000000-0005-0000-0000-00000EA50000}"/>
    <cellStyle name="Normal 7 2 2 5 5 3 2" xfId="42256" xr:uid="{00000000-0005-0000-0000-00000FA50000}"/>
    <cellStyle name="Normal 7 2 2 5 5 3 2 2" xfId="42257" xr:uid="{00000000-0005-0000-0000-000010A50000}"/>
    <cellStyle name="Normal 7 2 2 5 5 3 3" xfId="42258" xr:uid="{00000000-0005-0000-0000-000011A50000}"/>
    <cellStyle name="Normal 7 2 2 5 5 4" xfId="42259" xr:uid="{00000000-0005-0000-0000-000012A50000}"/>
    <cellStyle name="Normal 7 2 2 5 5 4 2" xfId="42260" xr:uid="{00000000-0005-0000-0000-000013A50000}"/>
    <cellStyle name="Normal 7 2 2 5 5 5" xfId="42261" xr:uid="{00000000-0005-0000-0000-000014A50000}"/>
    <cellStyle name="Normal 7 2 2 5 6" xfId="42262" xr:uid="{00000000-0005-0000-0000-000015A50000}"/>
    <cellStyle name="Normal 7 2 2 5 6 2" xfId="42263" xr:uid="{00000000-0005-0000-0000-000016A50000}"/>
    <cellStyle name="Normal 7 2 2 5 6 2 2" xfId="42264" xr:uid="{00000000-0005-0000-0000-000017A50000}"/>
    <cellStyle name="Normal 7 2 2 5 6 2 2 2" xfId="42265" xr:uid="{00000000-0005-0000-0000-000018A50000}"/>
    <cellStyle name="Normal 7 2 2 5 6 2 3" xfId="42266" xr:uid="{00000000-0005-0000-0000-000019A50000}"/>
    <cellStyle name="Normal 7 2 2 5 6 3" xfId="42267" xr:uid="{00000000-0005-0000-0000-00001AA50000}"/>
    <cellStyle name="Normal 7 2 2 5 6 3 2" xfId="42268" xr:uid="{00000000-0005-0000-0000-00001BA50000}"/>
    <cellStyle name="Normal 7 2 2 5 6 4" xfId="42269" xr:uid="{00000000-0005-0000-0000-00001CA50000}"/>
    <cellStyle name="Normal 7 2 2 5 7" xfId="42270" xr:uid="{00000000-0005-0000-0000-00001DA50000}"/>
    <cellStyle name="Normal 7 2 2 5 7 2" xfId="42271" xr:uid="{00000000-0005-0000-0000-00001EA50000}"/>
    <cellStyle name="Normal 7 2 2 5 7 2 2" xfId="42272" xr:uid="{00000000-0005-0000-0000-00001FA50000}"/>
    <cellStyle name="Normal 7 2 2 5 7 3" xfId="42273" xr:uid="{00000000-0005-0000-0000-000020A50000}"/>
    <cellStyle name="Normal 7 2 2 5 8" xfId="42274" xr:uid="{00000000-0005-0000-0000-000021A50000}"/>
    <cellStyle name="Normal 7 2 2 5 8 2" xfId="42275" xr:uid="{00000000-0005-0000-0000-000022A50000}"/>
    <cellStyle name="Normal 7 2 2 5 9" xfId="42276" xr:uid="{00000000-0005-0000-0000-000023A50000}"/>
    <cellStyle name="Normal 7 2 2 6" xfId="42277" xr:uid="{00000000-0005-0000-0000-000024A50000}"/>
    <cellStyle name="Normal 7 2 2 6 10" xfId="42278" xr:uid="{00000000-0005-0000-0000-000025A50000}"/>
    <cellStyle name="Normal 7 2 2 6 2" xfId="42279" xr:uid="{00000000-0005-0000-0000-000026A50000}"/>
    <cellStyle name="Normal 7 2 2 6 2 2" xfId="42280" xr:uid="{00000000-0005-0000-0000-000027A50000}"/>
    <cellStyle name="Normal 7 2 2 6 2 2 2" xfId="42281" xr:uid="{00000000-0005-0000-0000-000028A50000}"/>
    <cellStyle name="Normal 7 2 2 6 2 2 2 2" xfId="42282" xr:uid="{00000000-0005-0000-0000-000029A50000}"/>
    <cellStyle name="Normal 7 2 2 6 2 2 2 2 2" xfId="42283" xr:uid="{00000000-0005-0000-0000-00002AA50000}"/>
    <cellStyle name="Normal 7 2 2 6 2 2 2 2 2 2" xfId="42284" xr:uid="{00000000-0005-0000-0000-00002BA50000}"/>
    <cellStyle name="Normal 7 2 2 6 2 2 2 2 3" xfId="42285" xr:uid="{00000000-0005-0000-0000-00002CA50000}"/>
    <cellStyle name="Normal 7 2 2 6 2 2 2 3" xfId="42286" xr:uid="{00000000-0005-0000-0000-00002DA50000}"/>
    <cellStyle name="Normal 7 2 2 6 2 2 2 3 2" xfId="42287" xr:uid="{00000000-0005-0000-0000-00002EA50000}"/>
    <cellStyle name="Normal 7 2 2 6 2 2 2 4" xfId="42288" xr:uid="{00000000-0005-0000-0000-00002FA50000}"/>
    <cellStyle name="Normal 7 2 2 6 2 2 3" xfId="42289" xr:uid="{00000000-0005-0000-0000-000030A50000}"/>
    <cellStyle name="Normal 7 2 2 6 2 2 3 2" xfId="42290" xr:uid="{00000000-0005-0000-0000-000031A50000}"/>
    <cellStyle name="Normal 7 2 2 6 2 2 3 2 2" xfId="42291" xr:uid="{00000000-0005-0000-0000-000032A50000}"/>
    <cellStyle name="Normal 7 2 2 6 2 2 3 3" xfId="42292" xr:uid="{00000000-0005-0000-0000-000033A50000}"/>
    <cellStyle name="Normal 7 2 2 6 2 2 4" xfId="42293" xr:uid="{00000000-0005-0000-0000-000034A50000}"/>
    <cellStyle name="Normal 7 2 2 6 2 2 4 2" xfId="42294" xr:uid="{00000000-0005-0000-0000-000035A50000}"/>
    <cellStyle name="Normal 7 2 2 6 2 2 5" xfId="42295" xr:uid="{00000000-0005-0000-0000-000036A50000}"/>
    <cellStyle name="Normal 7 2 2 6 2 3" xfId="42296" xr:uid="{00000000-0005-0000-0000-000037A50000}"/>
    <cellStyle name="Normal 7 2 2 6 2 3 2" xfId="42297" xr:uid="{00000000-0005-0000-0000-000038A50000}"/>
    <cellStyle name="Normal 7 2 2 6 2 3 2 2" xfId="42298" xr:uid="{00000000-0005-0000-0000-000039A50000}"/>
    <cellStyle name="Normal 7 2 2 6 2 3 2 2 2" xfId="42299" xr:uid="{00000000-0005-0000-0000-00003AA50000}"/>
    <cellStyle name="Normal 7 2 2 6 2 3 2 3" xfId="42300" xr:uid="{00000000-0005-0000-0000-00003BA50000}"/>
    <cellStyle name="Normal 7 2 2 6 2 3 3" xfId="42301" xr:uid="{00000000-0005-0000-0000-00003CA50000}"/>
    <cellStyle name="Normal 7 2 2 6 2 3 3 2" xfId="42302" xr:uid="{00000000-0005-0000-0000-00003DA50000}"/>
    <cellStyle name="Normal 7 2 2 6 2 3 4" xfId="42303" xr:uid="{00000000-0005-0000-0000-00003EA50000}"/>
    <cellStyle name="Normal 7 2 2 6 2 4" xfId="42304" xr:uid="{00000000-0005-0000-0000-00003FA50000}"/>
    <cellStyle name="Normal 7 2 2 6 2 4 2" xfId="42305" xr:uid="{00000000-0005-0000-0000-000040A50000}"/>
    <cellStyle name="Normal 7 2 2 6 2 4 2 2" xfId="42306" xr:uid="{00000000-0005-0000-0000-000041A50000}"/>
    <cellStyle name="Normal 7 2 2 6 2 4 3" xfId="42307" xr:uid="{00000000-0005-0000-0000-000042A50000}"/>
    <cellStyle name="Normal 7 2 2 6 2 5" xfId="42308" xr:uid="{00000000-0005-0000-0000-000043A50000}"/>
    <cellStyle name="Normal 7 2 2 6 2 5 2" xfId="42309" xr:uid="{00000000-0005-0000-0000-000044A50000}"/>
    <cellStyle name="Normal 7 2 2 6 2 6" xfId="42310" xr:uid="{00000000-0005-0000-0000-000045A50000}"/>
    <cellStyle name="Normal 7 2 2 6 3" xfId="42311" xr:uid="{00000000-0005-0000-0000-000046A50000}"/>
    <cellStyle name="Normal 7 2 2 6 3 2" xfId="42312" xr:uid="{00000000-0005-0000-0000-000047A50000}"/>
    <cellStyle name="Normal 7 2 2 6 3 2 2" xfId="42313" xr:uid="{00000000-0005-0000-0000-000048A50000}"/>
    <cellStyle name="Normal 7 2 2 6 3 2 2 2" xfId="42314" xr:uid="{00000000-0005-0000-0000-000049A50000}"/>
    <cellStyle name="Normal 7 2 2 6 3 2 2 2 2" xfId="42315" xr:uid="{00000000-0005-0000-0000-00004AA50000}"/>
    <cellStyle name="Normal 7 2 2 6 3 2 2 2 2 2" xfId="42316" xr:uid="{00000000-0005-0000-0000-00004BA50000}"/>
    <cellStyle name="Normal 7 2 2 6 3 2 2 2 3" xfId="42317" xr:uid="{00000000-0005-0000-0000-00004CA50000}"/>
    <cellStyle name="Normal 7 2 2 6 3 2 2 3" xfId="42318" xr:uid="{00000000-0005-0000-0000-00004DA50000}"/>
    <cellStyle name="Normal 7 2 2 6 3 2 2 3 2" xfId="42319" xr:uid="{00000000-0005-0000-0000-00004EA50000}"/>
    <cellStyle name="Normal 7 2 2 6 3 2 2 4" xfId="42320" xr:uid="{00000000-0005-0000-0000-00004FA50000}"/>
    <cellStyle name="Normal 7 2 2 6 3 2 3" xfId="42321" xr:uid="{00000000-0005-0000-0000-000050A50000}"/>
    <cellStyle name="Normal 7 2 2 6 3 2 3 2" xfId="42322" xr:uid="{00000000-0005-0000-0000-000051A50000}"/>
    <cellStyle name="Normal 7 2 2 6 3 2 3 2 2" xfId="42323" xr:uid="{00000000-0005-0000-0000-000052A50000}"/>
    <cellStyle name="Normal 7 2 2 6 3 2 3 3" xfId="42324" xr:uid="{00000000-0005-0000-0000-000053A50000}"/>
    <cellStyle name="Normal 7 2 2 6 3 2 4" xfId="42325" xr:uid="{00000000-0005-0000-0000-000054A50000}"/>
    <cellStyle name="Normal 7 2 2 6 3 2 4 2" xfId="42326" xr:uid="{00000000-0005-0000-0000-000055A50000}"/>
    <cellStyle name="Normal 7 2 2 6 3 2 5" xfId="42327" xr:uid="{00000000-0005-0000-0000-000056A50000}"/>
    <cellStyle name="Normal 7 2 2 6 3 3" xfId="42328" xr:uid="{00000000-0005-0000-0000-000057A50000}"/>
    <cellStyle name="Normal 7 2 2 6 3 3 2" xfId="42329" xr:uid="{00000000-0005-0000-0000-000058A50000}"/>
    <cellStyle name="Normal 7 2 2 6 3 3 2 2" xfId="42330" xr:uid="{00000000-0005-0000-0000-000059A50000}"/>
    <cellStyle name="Normal 7 2 2 6 3 3 2 2 2" xfId="42331" xr:uid="{00000000-0005-0000-0000-00005AA50000}"/>
    <cellStyle name="Normal 7 2 2 6 3 3 2 3" xfId="42332" xr:uid="{00000000-0005-0000-0000-00005BA50000}"/>
    <cellStyle name="Normal 7 2 2 6 3 3 3" xfId="42333" xr:uid="{00000000-0005-0000-0000-00005CA50000}"/>
    <cellStyle name="Normal 7 2 2 6 3 3 3 2" xfId="42334" xr:uid="{00000000-0005-0000-0000-00005DA50000}"/>
    <cellStyle name="Normal 7 2 2 6 3 3 4" xfId="42335" xr:uid="{00000000-0005-0000-0000-00005EA50000}"/>
    <cellStyle name="Normal 7 2 2 6 3 4" xfId="42336" xr:uid="{00000000-0005-0000-0000-00005FA50000}"/>
    <cellStyle name="Normal 7 2 2 6 3 4 2" xfId="42337" xr:uid="{00000000-0005-0000-0000-000060A50000}"/>
    <cellStyle name="Normal 7 2 2 6 3 4 2 2" xfId="42338" xr:uid="{00000000-0005-0000-0000-000061A50000}"/>
    <cellStyle name="Normal 7 2 2 6 3 4 3" xfId="42339" xr:uid="{00000000-0005-0000-0000-000062A50000}"/>
    <cellStyle name="Normal 7 2 2 6 3 5" xfId="42340" xr:uid="{00000000-0005-0000-0000-000063A50000}"/>
    <cellStyle name="Normal 7 2 2 6 3 5 2" xfId="42341" xr:uid="{00000000-0005-0000-0000-000064A50000}"/>
    <cellStyle name="Normal 7 2 2 6 3 6" xfId="42342" xr:uid="{00000000-0005-0000-0000-000065A50000}"/>
    <cellStyle name="Normal 7 2 2 6 4" xfId="42343" xr:uid="{00000000-0005-0000-0000-000066A50000}"/>
    <cellStyle name="Normal 7 2 2 6 4 2" xfId="42344" xr:uid="{00000000-0005-0000-0000-000067A50000}"/>
    <cellStyle name="Normal 7 2 2 6 4 2 2" xfId="42345" xr:uid="{00000000-0005-0000-0000-000068A50000}"/>
    <cellStyle name="Normal 7 2 2 6 4 2 2 2" xfId="42346" xr:uid="{00000000-0005-0000-0000-000069A50000}"/>
    <cellStyle name="Normal 7 2 2 6 4 2 2 2 2" xfId="42347" xr:uid="{00000000-0005-0000-0000-00006AA50000}"/>
    <cellStyle name="Normal 7 2 2 6 4 2 2 2 2 2" xfId="42348" xr:uid="{00000000-0005-0000-0000-00006BA50000}"/>
    <cellStyle name="Normal 7 2 2 6 4 2 2 2 3" xfId="42349" xr:uid="{00000000-0005-0000-0000-00006CA50000}"/>
    <cellStyle name="Normal 7 2 2 6 4 2 2 3" xfId="42350" xr:uid="{00000000-0005-0000-0000-00006DA50000}"/>
    <cellStyle name="Normal 7 2 2 6 4 2 2 3 2" xfId="42351" xr:uid="{00000000-0005-0000-0000-00006EA50000}"/>
    <cellStyle name="Normal 7 2 2 6 4 2 2 4" xfId="42352" xr:uid="{00000000-0005-0000-0000-00006FA50000}"/>
    <cellStyle name="Normal 7 2 2 6 4 2 3" xfId="42353" xr:uid="{00000000-0005-0000-0000-000070A50000}"/>
    <cellStyle name="Normal 7 2 2 6 4 2 3 2" xfId="42354" xr:uid="{00000000-0005-0000-0000-000071A50000}"/>
    <cellStyle name="Normal 7 2 2 6 4 2 3 2 2" xfId="42355" xr:uid="{00000000-0005-0000-0000-000072A50000}"/>
    <cellStyle name="Normal 7 2 2 6 4 2 3 3" xfId="42356" xr:uid="{00000000-0005-0000-0000-000073A50000}"/>
    <cellStyle name="Normal 7 2 2 6 4 2 4" xfId="42357" xr:uid="{00000000-0005-0000-0000-000074A50000}"/>
    <cellStyle name="Normal 7 2 2 6 4 2 4 2" xfId="42358" xr:uid="{00000000-0005-0000-0000-000075A50000}"/>
    <cellStyle name="Normal 7 2 2 6 4 2 5" xfId="42359" xr:uid="{00000000-0005-0000-0000-000076A50000}"/>
    <cellStyle name="Normal 7 2 2 6 4 3" xfId="42360" xr:uid="{00000000-0005-0000-0000-000077A50000}"/>
    <cellStyle name="Normal 7 2 2 6 4 3 2" xfId="42361" xr:uid="{00000000-0005-0000-0000-000078A50000}"/>
    <cellStyle name="Normal 7 2 2 6 4 3 2 2" xfId="42362" xr:uid="{00000000-0005-0000-0000-000079A50000}"/>
    <cellStyle name="Normal 7 2 2 6 4 3 2 2 2" xfId="42363" xr:uid="{00000000-0005-0000-0000-00007AA50000}"/>
    <cellStyle name="Normal 7 2 2 6 4 3 2 3" xfId="42364" xr:uid="{00000000-0005-0000-0000-00007BA50000}"/>
    <cellStyle name="Normal 7 2 2 6 4 3 3" xfId="42365" xr:uid="{00000000-0005-0000-0000-00007CA50000}"/>
    <cellStyle name="Normal 7 2 2 6 4 3 3 2" xfId="42366" xr:uid="{00000000-0005-0000-0000-00007DA50000}"/>
    <cellStyle name="Normal 7 2 2 6 4 3 4" xfId="42367" xr:uid="{00000000-0005-0000-0000-00007EA50000}"/>
    <cellStyle name="Normal 7 2 2 6 4 4" xfId="42368" xr:uid="{00000000-0005-0000-0000-00007FA50000}"/>
    <cellStyle name="Normal 7 2 2 6 4 4 2" xfId="42369" xr:uid="{00000000-0005-0000-0000-000080A50000}"/>
    <cellStyle name="Normal 7 2 2 6 4 4 2 2" xfId="42370" xr:uid="{00000000-0005-0000-0000-000081A50000}"/>
    <cellStyle name="Normal 7 2 2 6 4 4 3" xfId="42371" xr:uid="{00000000-0005-0000-0000-000082A50000}"/>
    <cellStyle name="Normal 7 2 2 6 4 5" xfId="42372" xr:uid="{00000000-0005-0000-0000-000083A50000}"/>
    <cellStyle name="Normal 7 2 2 6 4 5 2" xfId="42373" xr:uid="{00000000-0005-0000-0000-000084A50000}"/>
    <cellStyle name="Normal 7 2 2 6 4 6" xfId="42374" xr:uid="{00000000-0005-0000-0000-000085A50000}"/>
    <cellStyle name="Normal 7 2 2 6 5" xfId="42375" xr:uid="{00000000-0005-0000-0000-000086A50000}"/>
    <cellStyle name="Normal 7 2 2 6 5 2" xfId="42376" xr:uid="{00000000-0005-0000-0000-000087A50000}"/>
    <cellStyle name="Normal 7 2 2 6 5 2 2" xfId="42377" xr:uid="{00000000-0005-0000-0000-000088A50000}"/>
    <cellStyle name="Normal 7 2 2 6 5 2 2 2" xfId="42378" xr:uid="{00000000-0005-0000-0000-000089A50000}"/>
    <cellStyle name="Normal 7 2 2 6 5 2 2 2 2" xfId="42379" xr:uid="{00000000-0005-0000-0000-00008AA50000}"/>
    <cellStyle name="Normal 7 2 2 6 5 2 2 3" xfId="42380" xr:uid="{00000000-0005-0000-0000-00008BA50000}"/>
    <cellStyle name="Normal 7 2 2 6 5 2 3" xfId="42381" xr:uid="{00000000-0005-0000-0000-00008CA50000}"/>
    <cellStyle name="Normal 7 2 2 6 5 2 3 2" xfId="42382" xr:uid="{00000000-0005-0000-0000-00008DA50000}"/>
    <cellStyle name="Normal 7 2 2 6 5 2 4" xfId="42383" xr:uid="{00000000-0005-0000-0000-00008EA50000}"/>
    <cellStyle name="Normal 7 2 2 6 5 3" xfId="42384" xr:uid="{00000000-0005-0000-0000-00008FA50000}"/>
    <cellStyle name="Normal 7 2 2 6 5 3 2" xfId="42385" xr:uid="{00000000-0005-0000-0000-000090A50000}"/>
    <cellStyle name="Normal 7 2 2 6 5 3 2 2" xfId="42386" xr:uid="{00000000-0005-0000-0000-000091A50000}"/>
    <cellStyle name="Normal 7 2 2 6 5 3 3" xfId="42387" xr:uid="{00000000-0005-0000-0000-000092A50000}"/>
    <cellStyle name="Normal 7 2 2 6 5 4" xfId="42388" xr:uid="{00000000-0005-0000-0000-000093A50000}"/>
    <cellStyle name="Normal 7 2 2 6 5 4 2" xfId="42389" xr:uid="{00000000-0005-0000-0000-000094A50000}"/>
    <cellStyle name="Normal 7 2 2 6 5 5" xfId="42390" xr:uid="{00000000-0005-0000-0000-000095A50000}"/>
    <cellStyle name="Normal 7 2 2 6 6" xfId="42391" xr:uid="{00000000-0005-0000-0000-000096A50000}"/>
    <cellStyle name="Normal 7 2 2 6 6 2" xfId="42392" xr:uid="{00000000-0005-0000-0000-000097A50000}"/>
    <cellStyle name="Normal 7 2 2 6 6 2 2" xfId="42393" xr:uid="{00000000-0005-0000-0000-000098A50000}"/>
    <cellStyle name="Normal 7 2 2 6 6 2 2 2" xfId="42394" xr:uid="{00000000-0005-0000-0000-000099A50000}"/>
    <cellStyle name="Normal 7 2 2 6 6 2 3" xfId="42395" xr:uid="{00000000-0005-0000-0000-00009AA50000}"/>
    <cellStyle name="Normal 7 2 2 6 6 3" xfId="42396" xr:uid="{00000000-0005-0000-0000-00009BA50000}"/>
    <cellStyle name="Normal 7 2 2 6 6 3 2" xfId="42397" xr:uid="{00000000-0005-0000-0000-00009CA50000}"/>
    <cellStyle name="Normal 7 2 2 6 6 4" xfId="42398" xr:uid="{00000000-0005-0000-0000-00009DA50000}"/>
    <cellStyle name="Normal 7 2 2 6 7" xfId="42399" xr:uid="{00000000-0005-0000-0000-00009EA50000}"/>
    <cellStyle name="Normal 7 2 2 6 7 2" xfId="42400" xr:uid="{00000000-0005-0000-0000-00009FA50000}"/>
    <cellStyle name="Normal 7 2 2 6 7 2 2" xfId="42401" xr:uid="{00000000-0005-0000-0000-0000A0A50000}"/>
    <cellStyle name="Normal 7 2 2 6 7 3" xfId="42402" xr:uid="{00000000-0005-0000-0000-0000A1A50000}"/>
    <cellStyle name="Normal 7 2 2 6 8" xfId="42403" xr:uid="{00000000-0005-0000-0000-0000A2A50000}"/>
    <cellStyle name="Normal 7 2 2 6 8 2" xfId="42404" xr:uid="{00000000-0005-0000-0000-0000A3A50000}"/>
    <cellStyle name="Normal 7 2 2 6 9" xfId="42405" xr:uid="{00000000-0005-0000-0000-0000A4A50000}"/>
    <cellStyle name="Normal 7 2 2 7" xfId="42406" xr:uid="{00000000-0005-0000-0000-0000A5A50000}"/>
    <cellStyle name="Normal 7 2 2 7 2" xfId="42407" xr:uid="{00000000-0005-0000-0000-0000A6A50000}"/>
    <cellStyle name="Normal 7 2 2 7 2 2" xfId="42408" xr:uid="{00000000-0005-0000-0000-0000A7A50000}"/>
    <cellStyle name="Normal 7 2 2 7 2 2 2" xfId="42409" xr:uid="{00000000-0005-0000-0000-0000A8A50000}"/>
    <cellStyle name="Normal 7 2 2 7 2 2 2 2" xfId="42410" xr:uid="{00000000-0005-0000-0000-0000A9A50000}"/>
    <cellStyle name="Normal 7 2 2 7 2 2 2 2 2" xfId="42411" xr:uid="{00000000-0005-0000-0000-0000AAA50000}"/>
    <cellStyle name="Normal 7 2 2 7 2 2 2 3" xfId="42412" xr:uid="{00000000-0005-0000-0000-0000ABA50000}"/>
    <cellStyle name="Normal 7 2 2 7 2 2 3" xfId="42413" xr:uid="{00000000-0005-0000-0000-0000ACA50000}"/>
    <cellStyle name="Normal 7 2 2 7 2 2 3 2" xfId="42414" xr:uid="{00000000-0005-0000-0000-0000ADA50000}"/>
    <cellStyle name="Normal 7 2 2 7 2 2 4" xfId="42415" xr:uid="{00000000-0005-0000-0000-0000AEA50000}"/>
    <cellStyle name="Normal 7 2 2 7 2 3" xfId="42416" xr:uid="{00000000-0005-0000-0000-0000AFA50000}"/>
    <cellStyle name="Normal 7 2 2 7 2 3 2" xfId="42417" xr:uid="{00000000-0005-0000-0000-0000B0A50000}"/>
    <cellStyle name="Normal 7 2 2 7 2 3 2 2" xfId="42418" xr:uid="{00000000-0005-0000-0000-0000B1A50000}"/>
    <cellStyle name="Normal 7 2 2 7 2 3 3" xfId="42419" xr:uid="{00000000-0005-0000-0000-0000B2A50000}"/>
    <cellStyle name="Normal 7 2 2 7 2 4" xfId="42420" xr:uid="{00000000-0005-0000-0000-0000B3A50000}"/>
    <cellStyle name="Normal 7 2 2 7 2 4 2" xfId="42421" xr:uid="{00000000-0005-0000-0000-0000B4A50000}"/>
    <cellStyle name="Normal 7 2 2 7 2 5" xfId="42422" xr:uid="{00000000-0005-0000-0000-0000B5A50000}"/>
    <cellStyle name="Normal 7 2 2 7 3" xfId="42423" xr:uid="{00000000-0005-0000-0000-0000B6A50000}"/>
    <cellStyle name="Normal 7 2 2 7 3 2" xfId="42424" xr:uid="{00000000-0005-0000-0000-0000B7A50000}"/>
    <cellStyle name="Normal 7 2 2 7 3 2 2" xfId="42425" xr:uid="{00000000-0005-0000-0000-0000B8A50000}"/>
    <cellStyle name="Normal 7 2 2 7 3 2 2 2" xfId="42426" xr:uid="{00000000-0005-0000-0000-0000B9A50000}"/>
    <cellStyle name="Normal 7 2 2 7 3 2 3" xfId="42427" xr:uid="{00000000-0005-0000-0000-0000BAA50000}"/>
    <cellStyle name="Normal 7 2 2 7 3 3" xfId="42428" xr:uid="{00000000-0005-0000-0000-0000BBA50000}"/>
    <cellStyle name="Normal 7 2 2 7 3 3 2" xfId="42429" xr:uid="{00000000-0005-0000-0000-0000BCA50000}"/>
    <cellStyle name="Normal 7 2 2 7 3 4" xfId="42430" xr:uid="{00000000-0005-0000-0000-0000BDA50000}"/>
    <cellStyle name="Normal 7 2 2 7 4" xfId="42431" xr:uid="{00000000-0005-0000-0000-0000BEA50000}"/>
    <cellStyle name="Normal 7 2 2 7 4 2" xfId="42432" xr:uid="{00000000-0005-0000-0000-0000BFA50000}"/>
    <cellStyle name="Normal 7 2 2 7 4 2 2" xfId="42433" xr:uid="{00000000-0005-0000-0000-0000C0A50000}"/>
    <cellStyle name="Normal 7 2 2 7 4 3" xfId="42434" xr:uid="{00000000-0005-0000-0000-0000C1A50000}"/>
    <cellStyle name="Normal 7 2 2 7 5" xfId="42435" xr:uid="{00000000-0005-0000-0000-0000C2A50000}"/>
    <cellStyle name="Normal 7 2 2 7 5 2" xfId="42436" xr:uid="{00000000-0005-0000-0000-0000C3A50000}"/>
    <cellStyle name="Normal 7 2 2 7 6" xfId="42437" xr:uid="{00000000-0005-0000-0000-0000C4A50000}"/>
    <cellStyle name="Normal 7 2 2 8" xfId="42438" xr:uid="{00000000-0005-0000-0000-0000C5A50000}"/>
    <cellStyle name="Normal 7 2 2 8 2" xfId="42439" xr:uid="{00000000-0005-0000-0000-0000C6A50000}"/>
    <cellStyle name="Normal 7 2 2 8 2 2" xfId="42440" xr:uid="{00000000-0005-0000-0000-0000C7A50000}"/>
    <cellStyle name="Normal 7 2 2 8 2 2 2" xfId="42441" xr:uid="{00000000-0005-0000-0000-0000C8A50000}"/>
    <cellStyle name="Normal 7 2 2 8 2 2 2 2" xfId="42442" xr:uid="{00000000-0005-0000-0000-0000C9A50000}"/>
    <cellStyle name="Normal 7 2 2 8 2 2 2 2 2" xfId="42443" xr:uid="{00000000-0005-0000-0000-0000CAA50000}"/>
    <cellStyle name="Normal 7 2 2 8 2 2 2 3" xfId="42444" xr:uid="{00000000-0005-0000-0000-0000CBA50000}"/>
    <cellStyle name="Normal 7 2 2 8 2 2 3" xfId="42445" xr:uid="{00000000-0005-0000-0000-0000CCA50000}"/>
    <cellStyle name="Normal 7 2 2 8 2 2 3 2" xfId="42446" xr:uid="{00000000-0005-0000-0000-0000CDA50000}"/>
    <cellStyle name="Normal 7 2 2 8 2 2 4" xfId="42447" xr:uid="{00000000-0005-0000-0000-0000CEA50000}"/>
    <cellStyle name="Normal 7 2 2 8 2 3" xfId="42448" xr:uid="{00000000-0005-0000-0000-0000CFA50000}"/>
    <cellStyle name="Normal 7 2 2 8 2 3 2" xfId="42449" xr:uid="{00000000-0005-0000-0000-0000D0A50000}"/>
    <cellStyle name="Normal 7 2 2 8 2 3 2 2" xfId="42450" xr:uid="{00000000-0005-0000-0000-0000D1A50000}"/>
    <cellStyle name="Normal 7 2 2 8 2 3 3" xfId="42451" xr:uid="{00000000-0005-0000-0000-0000D2A50000}"/>
    <cellStyle name="Normal 7 2 2 8 2 4" xfId="42452" xr:uid="{00000000-0005-0000-0000-0000D3A50000}"/>
    <cellStyle name="Normal 7 2 2 8 2 4 2" xfId="42453" xr:uid="{00000000-0005-0000-0000-0000D4A50000}"/>
    <cellStyle name="Normal 7 2 2 8 2 5" xfId="42454" xr:uid="{00000000-0005-0000-0000-0000D5A50000}"/>
    <cellStyle name="Normal 7 2 2 8 3" xfId="42455" xr:uid="{00000000-0005-0000-0000-0000D6A50000}"/>
    <cellStyle name="Normal 7 2 2 8 3 2" xfId="42456" xr:uid="{00000000-0005-0000-0000-0000D7A50000}"/>
    <cellStyle name="Normal 7 2 2 8 3 2 2" xfId="42457" xr:uid="{00000000-0005-0000-0000-0000D8A50000}"/>
    <cellStyle name="Normal 7 2 2 8 3 2 2 2" xfId="42458" xr:uid="{00000000-0005-0000-0000-0000D9A50000}"/>
    <cellStyle name="Normal 7 2 2 8 3 2 3" xfId="42459" xr:uid="{00000000-0005-0000-0000-0000DAA50000}"/>
    <cellStyle name="Normal 7 2 2 8 3 3" xfId="42460" xr:uid="{00000000-0005-0000-0000-0000DBA50000}"/>
    <cellStyle name="Normal 7 2 2 8 3 3 2" xfId="42461" xr:uid="{00000000-0005-0000-0000-0000DCA50000}"/>
    <cellStyle name="Normal 7 2 2 8 3 4" xfId="42462" xr:uid="{00000000-0005-0000-0000-0000DDA50000}"/>
    <cellStyle name="Normal 7 2 2 8 4" xfId="42463" xr:uid="{00000000-0005-0000-0000-0000DEA50000}"/>
    <cellStyle name="Normal 7 2 2 8 4 2" xfId="42464" xr:uid="{00000000-0005-0000-0000-0000DFA50000}"/>
    <cellStyle name="Normal 7 2 2 8 4 2 2" xfId="42465" xr:uid="{00000000-0005-0000-0000-0000E0A50000}"/>
    <cellStyle name="Normal 7 2 2 8 4 3" xfId="42466" xr:uid="{00000000-0005-0000-0000-0000E1A50000}"/>
    <cellStyle name="Normal 7 2 2 8 5" xfId="42467" xr:uid="{00000000-0005-0000-0000-0000E2A50000}"/>
    <cellStyle name="Normal 7 2 2 8 5 2" xfId="42468" xr:uid="{00000000-0005-0000-0000-0000E3A50000}"/>
    <cellStyle name="Normal 7 2 2 8 6" xfId="42469" xr:uid="{00000000-0005-0000-0000-0000E4A50000}"/>
    <cellStyle name="Normal 7 2 2 9" xfId="42470" xr:uid="{00000000-0005-0000-0000-0000E5A50000}"/>
    <cellStyle name="Normal 7 2 2 9 2" xfId="42471" xr:uid="{00000000-0005-0000-0000-0000E6A50000}"/>
    <cellStyle name="Normal 7 2 2 9 2 2" xfId="42472" xr:uid="{00000000-0005-0000-0000-0000E7A50000}"/>
    <cellStyle name="Normal 7 2 2 9 2 2 2" xfId="42473" xr:uid="{00000000-0005-0000-0000-0000E8A50000}"/>
    <cellStyle name="Normal 7 2 2 9 2 2 2 2" xfId="42474" xr:uid="{00000000-0005-0000-0000-0000E9A50000}"/>
    <cellStyle name="Normal 7 2 2 9 2 2 2 2 2" xfId="42475" xr:uid="{00000000-0005-0000-0000-0000EAA50000}"/>
    <cellStyle name="Normal 7 2 2 9 2 2 2 3" xfId="42476" xr:uid="{00000000-0005-0000-0000-0000EBA50000}"/>
    <cellStyle name="Normal 7 2 2 9 2 2 3" xfId="42477" xr:uid="{00000000-0005-0000-0000-0000ECA50000}"/>
    <cellStyle name="Normal 7 2 2 9 2 2 3 2" xfId="42478" xr:uid="{00000000-0005-0000-0000-0000EDA50000}"/>
    <cellStyle name="Normal 7 2 2 9 2 2 4" xfId="42479" xr:uid="{00000000-0005-0000-0000-0000EEA50000}"/>
    <cellStyle name="Normal 7 2 2 9 2 3" xfId="42480" xr:uid="{00000000-0005-0000-0000-0000EFA50000}"/>
    <cellStyle name="Normal 7 2 2 9 2 3 2" xfId="42481" xr:uid="{00000000-0005-0000-0000-0000F0A50000}"/>
    <cellStyle name="Normal 7 2 2 9 2 3 2 2" xfId="42482" xr:uid="{00000000-0005-0000-0000-0000F1A50000}"/>
    <cellStyle name="Normal 7 2 2 9 2 3 3" xfId="42483" xr:uid="{00000000-0005-0000-0000-0000F2A50000}"/>
    <cellStyle name="Normal 7 2 2 9 2 4" xfId="42484" xr:uid="{00000000-0005-0000-0000-0000F3A50000}"/>
    <cellStyle name="Normal 7 2 2 9 2 4 2" xfId="42485" xr:uid="{00000000-0005-0000-0000-0000F4A50000}"/>
    <cellStyle name="Normal 7 2 2 9 2 5" xfId="42486" xr:uid="{00000000-0005-0000-0000-0000F5A50000}"/>
    <cellStyle name="Normal 7 2 2 9 3" xfId="42487" xr:uid="{00000000-0005-0000-0000-0000F6A50000}"/>
    <cellStyle name="Normal 7 2 2 9 3 2" xfId="42488" xr:uid="{00000000-0005-0000-0000-0000F7A50000}"/>
    <cellStyle name="Normal 7 2 2 9 3 2 2" xfId="42489" xr:uid="{00000000-0005-0000-0000-0000F8A50000}"/>
    <cellStyle name="Normal 7 2 2 9 3 2 2 2" xfId="42490" xr:uid="{00000000-0005-0000-0000-0000F9A50000}"/>
    <cellStyle name="Normal 7 2 2 9 3 2 3" xfId="42491" xr:uid="{00000000-0005-0000-0000-0000FAA50000}"/>
    <cellStyle name="Normal 7 2 2 9 3 3" xfId="42492" xr:uid="{00000000-0005-0000-0000-0000FBA50000}"/>
    <cellStyle name="Normal 7 2 2 9 3 3 2" xfId="42493" xr:uid="{00000000-0005-0000-0000-0000FCA50000}"/>
    <cellStyle name="Normal 7 2 2 9 3 4" xfId="42494" xr:uid="{00000000-0005-0000-0000-0000FDA50000}"/>
    <cellStyle name="Normal 7 2 2 9 4" xfId="42495" xr:uid="{00000000-0005-0000-0000-0000FEA50000}"/>
    <cellStyle name="Normal 7 2 2 9 4 2" xfId="42496" xr:uid="{00000000-0005-0000-0000-0000FFA50000}"/>
    <cellStyle name="Normal 7 2 2 9 4 2 2" xfId="42497" xr:uid="{00000000-0005-0000-0000-000000A60000}"/>
    <cellStyle name="Normal 7 2 2 9 4 3" xfId="42498" xr:uid="{00000000-0005-0000-0000-000001A60000}"/>
    <cellStyle name="Normal 7 2 2 9 5" xfId="42499" xr:uid="{00000000-0005-0000-0000-000002A60000}"/>
    <cellStyle name="Normal 7 2 2 9 5 2" xfId="42500" xr:uid="{00000000-0005-0000-0000-000003A60000}"/>
    <cellStyle name="Normal 7 2 2 9 6" xfId="42501" xr:uid="{00000000-0005-0000-0000-000004A60000}"/>
    <cellStyle name="Normal 7 2 20" xfId="42502" xr:uid="{00000000-0005-0000-0000-000005A60000}"/>
    <cellStyle name="Normal 7 2 21" xfId="42503" xr:uid="{00000000-0005-0000-0000-000006A60000}"/>
    <cellStyle name="Normal 7 2 22" xfId="42504" xr:uid="{00000000-0005-0000-0000-000007A60000}"/>
    <cellStyle name="Normal 7 2 3" xfId="42505" xr:uid="{00000000-0005-0000-0000-000008A60000}"/>
    <cellStyle name="Normal 7 2 3 10" xfId="42506" xr:uid="{00000000-0005-0000-0000-000009A60000}"/>
    <cellStyle name="Normal 7 2 3 10 2" xfId="42507" xr:uid="{00000000-0005-0000-0000-00000AA60000}"/>
    <cellStyle name="Normal 7 2 3 10 2 2" xfId="42508" xr:uid="{00000000-0005-0000-0000-00000BA60000}"/>
    <cellStyle name="Normal 7 2 3 10 2 2 2" xfId="42509" xr:uid="{00000000-0005-0000-0000-00000CA60000}"/>
    <cellStyle name="Normal 7 2 3 10 2 2 2 2" xfId="42510" xr:uid="{00000000-0005-0000-0000-00000DA60000}"/>
    <cellStyle name="Normal 7 2 3 10 2 2 3" xfId="42511" xr:uid="{00000000-0005-0000-0000-00000EA60000}"/>
    <cellStyle name="Normal 7 2 3 10 2 3" xfId="42512" xr:uid="{00000000-0005-0000-0000-00000FA60000}"/>
    <cellStyle name="Normal 7 2 3 10 2 3 2" xfId="42513" xr:uid="{00000000-0005-0000-0000-000010A60000}"/>
    <cellStyle name="Normal 7 2 3 10 2 4" xfId="42514" xr:uid="{00000000-0005-0000-0000-000011A60000}"/>
    <cellStyle name="Normal 7 2 3 10 3" xfId="42515" xr:uid="{00000000-0005-0000-0000-000012A60000}"/>
    <cellStyle name="Normal 7 2 3 10 3 2" xfId="42516" xr:uid="{00000000-0005-0000-0000-000013A60000}"/>
    <cellStyle name="Normal 7 2 3 10 3 2 2" xfId="42517" xr:uid="{00000000-0005-0000-0000-000014A60000}"/>
    <cellStyle name="Normal 7 2 3 10 3 3" xfId="42518" xr:uid="{00000000-0005-0000-0000-000015A60000}"/>
    <cellStyle name="Normal 7 2 3 10 4" xfId="42519" xr:uid="{00000000-0005-0000-0000-000016A60000}"/>
    <cellStyle name="Normal 7 2 3 10 4 2" xfId="42520" xr:uid="{00000000-0005-0000-0000-000017A60000}"/>
    <cellStyle name="Normal 7 2 3 10 5" xfId="42521" xr:uid="{00000000-0005-0000-0000-000018A60000}"/>
    <cellStyle name="Normal 7 2 3 11" xfId="42522" xr:uid="{00000000-0005-0000-0000-000019A60000}"/>
    <cellStyle name="Normal 7 2 3 11 2" xfId="42523" xr:uid="{00000000-0005-0000-0000-00001AA60000}"/>
    <cellStyle name="Normal 7 2 3 11 2 2" xfId="42524" xr:uid="{00000000-0005-0000-0000-00001BA60000}"/>
    <cellStyle name="Normal 7 2 3 11 2 2 2" xfId="42525" xr:uid="{00000000-0005-0000-0000-00001CA60000}"/>
    <cellStyle name="Normal 7 2 3 11 2 3" xfId="42526" xr:uid="{00000000-0005-0000-0000-00001DA60000}"/>
    <cellStyle name="Normal 7 2 3 11 3" xfId="42527" xr:uid="{00000000-0005-0000-0000-00001EA60000}"/>
    <cellStyle name="Normal 7 2 3 11 3 2" xfId="42528" xr:uid="{00000000-0005-0000-0000-00001FA60000}"/>
    <cellStyle name="Normal 7 2 3 11 4" xfId="42529" xr:uid="{00000000-0005-0000-0000-000020A60000}"/>
    <cellStyle name="Normal 7 2 3 12" xfId="42530" xr:uid="{00000000-0005-0000-0000-000021A60000}"/>
    <cellStyle name="Normal 7 2 3 12 2" xfId="42531" xr:uid="{00000000-0005-0000-0000-000022A60000}"/>
    <cellStyle name="Normal 7 2 3 12 2 2" xfId="42532" xr:uid="{00000000-0005-0000-0000-000023A60000}"/>
    <cellStyle name="Normal 7 2 3 12 3" xfId="42533" xr:uid="{00000000-0005-0000-0000-000024A60000}"/>
    <cellStyle name="Normal 7 2 3 13" xfId="42534" xr:uid="{00000000-0005-0000-0000-000025A60000}"/>
    <cellStyle name="Normal 7 2 3 13 2" xfId="42535" xr:uid="{00000000-0005-0000-0000-000026A60000}"/>
    <cellStyle name="Normal 7 2 3 13 2 2" xfId="42536" xr:uid="{00000000-0005-0000-0000-000027A60000}"/>
    <cellStyle name="Normal 7 2 3 13 3" xfId="42537" xr:uid="{00000000-0005-0000-0000-000028A60000}"/>
    <cellStyle name="Normal 7 2 3 14" xfId="42538" xr:uid="{00000000-0005-0000-0000-000029A60000}"/>
    <cellStyle name="Normal 7 2 3 14 2" xfId="42539" xr:uid="{00000000-0005-0000-0000-00002AA60000}"/>
    <cellStyle name="Normal 7 2 3 14 2 2" xfId="42540" xr:uid="{00000000-0005-0000-0000-00002BA60000}"/>
    <cellStyle name="Normal 7 2 3 14 3" xfId="42541" xr:uid="{00000000-0005-0000-0000-00002CA60000}"/>
    <cellStyle name="Normal 7 2 3 15" xfId="42542" xr:uid="{00000000-0005-0000-0000-00002DA60000}"/>
    <cellStyle name="Normal 7 2 3 15 2" xfId="42543" xr:uid="{00000000-0005-0000-0000-00002EA60000}"/>
    <cellStyle name="Normal 7 2 3 16" xfId="42544" xr:uid="{00000000-0005-0000-0000-00002FA60000}"/>
    <cellStyle name="Normal 7 2 3 16 2" xfId="42545" xr:uid="{00000000-0005-0000-0000-000030A60000}"/>
    <cellStyle name="Normal 7 2 3 17" xfId="42546" xr:uid="{00000000-0005-0000-0000-000031A60000}"/>
    <cellStyle name="Normal 7 2 3 17 2" xfId="42547" xr:uid="{00000000-0005-0000-0000-000032A60000}"/>
    <cellStyle name="Normal 7 2 3 18" xfId="42548" xr:uid="{00000000-0005-0000-0000-000033A60000}"/>
    <cellStyle name="Normal 7 2 3 19" xfId="42549" xr:uid="{00000000-0005-0000-0000-000034A60000}"/>
    <cellStyle name="Normal 7 2 3 2" xfId="42550" xr:uid="{00000000-0005-0000-0000-000035A60000}"/>
    <cellStyle name="Normal 7 2 3 2 10" xfId="42551" xr:uid="{00000000-0005-0000-0000-000036A60000}"/>
    <cellStyle name="Normal 7 2 3 2 10 2" xfId="42552" xr:uid="{00000000-0005-0000-0000-000037A60000}"/>
    <cellStyle name="Normal 7 2 3 2 10 2 2" xfId="42553" xr:uid="{00000000-0005-0000-0000-000038A60000}"/>
    <cellStyle name="Normal 7 2 3 2 10 2 2 2" xfId="42554" xr:uid="{00000000-0005-0000-0000-000039A60000}"/>
    <cellStyle name="Normal 7 2 3 2 10 2 3" xfId="42555" xr:uid="{00000000-0005-0000-0000-00003AA60000}"/>
    <cellStyle name="Normal 7 2 3 2 10 3" xfId="42556" xr:uid="{00000000-0005-0000-0000-00003BA60000}"/>
    <cellStyle name="Normal 7 2 3 2 10 3 2" xfId="42557" xr:uid="{00000000-0005-0000-0000-00003CA60000}"/>
    <cellStyle name="Normal 7 2 3 2 10 4" xfId="42558" xr:uid="{00000000-0005-0000-0000-00003DA60000}"/>
    <cellStyle name="Normal 7 2 3 2 11" xfId="42559" xr:uid="{00000000-0005-0000-0000-00003EA60000}"/>
    <cellStyle name="Normal 7 2 3 2 11 2" xfId="42560" xr:uid="{00000000-0005-0000-0000-00003FA60000}"/>
    <cellStyle name="Normal 7 2 3 2 11 2 2" xfId="42561" xr:uid="{00000000-0005-0000-0000-000040A60000}"/>
    <cellStyle name="Normal 7 2 3 2 11 3" xfId="42562" xr:uid="{00000000-0005-0000-0000-000041A60000}"/>
    <cellStyle name="Normal 7 2 3 2 12" xfId="42563" xr:uid="{00000000-0005-0000-0000-000042A60000}"/>
    <cellStyle name="Normal 7 2 3 2 12 2" xfId="42564" xr:uid="{00000000-0005-0000-0000-000043A60000}"/>
    <cellStyle name="Normal 7 2 3 2 12 2 2" xfId="42565" xr:uid="{00000000-0005-0000-0000-000044A60000}"/>
    <cellStyle name="Normal 7 2 3 2 12 3" xfId="42566" xr:uid="{00000000-0005-0000-0000-000045A60000}"/>
    <cellStyle name="Normal 7 2 3 2 13" xfId="42567" xr:uid="{00000000-0005-0000-0000-000046A60000}"/>
    <cellStyle name="Normal 7 2 3 2 13 2" xfId="42568" xr:uid="{00000000-0005-0000-0000-000047A60000}"/>
    <cellStyle name="Normal 7 2 3 2 13 2 2" xfId="42569" xr:uid="{00000000-0005-0000-0000-000048A60000}"/>
    <cellStyle name="Normal 7 2 3 2 13 3" xfId="42570" xr:uid="{00000000-0005-0000-0000-000049A60000}"/>
    <cellStyle name="Normal 7 2 3 2 14" xfId="42571" xr:uid="{00000000-0005-0000-0000-00004AA60000}"/>
    <cellStyle name="Normal 7 2 3 2 14 2" xfId="42572" xr:uid="{00000000-0005-0000-0000-00004BA60000}"/>
    <cellStyle name="Normal 7 2 3 2 15" xfId="42573" xr:uid="{00000000-0005-0000-0000-00004CA60000}"/>
    <cellStyle name="Normal 7 2 3 2 15 2" xfId="42574" xr:uid="{00000000-0005-0000-0000-00004DA60000}"/>
    <cellStyle name="Normal 7 2 3 2 16" xfId="42575" xr:uid="{00000000-0005-0000-0000-00004EA60000}"/>
    <cellStyle name="Normal 7 2 3 2 16 2" xfId="42576" xr:uid="{00000000-0005-0000-0000-00004FA60000}"/>
    <cellStyle name="Normal 7 2 3 2 17" xfId="42577" xr:uid="{00000000-0005-0000-0000-000050A60000}"/>
    <cellStyle name="Normal 7 2 3 2 18" xfId="42578" xr:uid="{00000000-0005-0000-0000-000051A60000}"/>
    <cellStyle name="Normal 7 2 3 2 19" xfId="42579" xr:uid="{00000000-0005-0000-0000-000052A60000}"/>
    <cellStyle name="Normal 7 2 3 2 2" xfId="42580" xr:uid="{00000000-0005-0000-0000-000053A60000}"/>
    <cellStyle name="Normal 7 2 3 2 2 10" xfId="42581" xr:uid="{00000000-0005-0000-0000-000054A60000}"/>
    <cellStyle name="Normal 7 2 3 2 2 10 2" xfId="42582" xr:uid="{00000000-0005-0000-0000-000055A60000}"/>
    <cellStyle name="Normal 7 2 3 2 2 10 2 2" xfId="42583" xr:uid="{00000000-0005-0000-0000-000056A60000}"/>
    <cellStyle name="Normal 7 2 3 2 2 10 3" xfId="42584" xr:uid="{00000000-0005-0000-0000-000057A60000}"/>
    <cellStyle name="Normal 7 2 3 2 2 11" xfId="42585" xr:uid="{00000000-0005-0000-0000-000058A60000}"/>
    <cellStyle name="Normal 7 2 3 2 2 11 2" xfId="42586" xr:uid="{00000000-0005-0000-0000-000059A60000}"/>
    <cellStyle name="Normal 7 2 3 2 2 12" xfId="42587" xr:uid="{00000000-0005-0000-0000-00005AA60000}"/>
    <cellStyle name="Normal 7 2 3 2 2 12 2" xfId="42588" xr:uid="{00000000-0005-0000-0000-00005BA60000}"/>
    <cellStyle name="Normal 7 2 3 2 2 13" xfId="42589" xr:uid="{00000000-0005-0000-0000-00005CA60000}"/>
    <cellStyle name="Normal 7 2 3 2 2 14" xfId="42590" xr:uid="{00000000-0005-0000-0000-00005DA60000}"/>
    <cellStyle name="Normal 7 2 3 2 2 15" xfId="42591" xr:uid="{00000000-0005-0000-0000-00005EA60000}"/>
    <cellStyle name="Normal 7 2 3 2 2 16" xfId="42592" xr:uid="{00000000-0005-0000-0000-00005FA60000}"/>
    <cellStyle name="Normal 7 2 3 2 2 17" xfId="42593" xr:uid="{00000000-0005-0000-0000-000060A60000}"/>
    <cellStyle name="Normal 7 2 3 2 2 2" xfId="42594" xr:uid="{00000000-0005-0000-0000-000061A60000}"/>
    <cellStyle name="Normal 7 2 3 2 2 2 10" xfId="42595" xr:uid="{00000000-0005-0000-0000-000062A60000}"/>
    <cellStyle name="Normal 7 2 3 2 2 2 10 2" xfId="42596" xr:uid="{00000000-0005-0000-0000-000063A60000}"/>
    <cellStyle name="Normal 7 2 3 2 2 2 11" xfId="42597" xr:uid="{00000000-0005-0000-0000-000064A60000}"/>
    <cellStyle name="Normal 7 2 3 2 2 2 12" xfId="42598" xr:uid="{00000000-0005-0000-0000-000065A60000}"/>
    <cellStyle name="Normal 7 2 3 2 2 2 2" xfId="42599" xr:uid="{00000000-0005-0000-0000-000066A60000}"/>
    <cellStyle name="Normal 7 2 3 2 2 2 2 2" xfId="42600" xr:uid="{00000000-0005-0000-0000-000067A60000}"/>
    <cellStyle name="Normal 7 2 3 2 2 2 2 2 2" xfId="42601" xr:uid="{00000000-0005-0000-0000-000068A60000}"/>
    <cellStyle name="Normal 7 2 3 2 2 2 2 2 2 2" xfId="42602" xr:uid="{00000000-0005-0000-0000-000069A60000}"/>
    <cellStyle name="Normal 7 2 3 2 2 2 2 2 2 2 2" xfId="42603" xr:uid="{00000000-0005-0000-0000-00006AA60000}"/>
    <cellStyle name="Normal 7 2 3 2 2 2 2 2 2 2 2 2" xfId="42604" xr:uid="{00000000-0005-0000-0000-00006BA60000}"/>
    <cellStyle name="Normal 7 2 3 2 2 2 2 2 2 2 2 2 2" xfId="42605" xr:uid="{00000000-0005-0000-0000-00006CA60000}"/>
    <cellStyle name="Normal 7 2 3 2 2 2 2 2 2 2 2 3" xfId="42606" xr:uid="{00000000-0005-0000-0000-00006DA60000}"/>
    <cellStyle name="Normal 7 2 3 2 2 2 2 2 2 2 3" xfId="42607" xr:uid="{00000000-0005-0000-0000-00006EA60000}"/>
    <cellStyle name="Normal 7 2 3 2 2 2 2 2 2 2 3 2" xfId="42608" xr:uid="{00000000-0005-0000-0000-00006FA60000}"/>
    <cellStyle name="Normal 7 2 3 2 2 2 2 2 2 2 4" xfId="42609" xr:uid="{00000000-0005-0000-0000-000070A60000}"/>
    <cellStyle name="Normal 7 2 3 2 2 2 2 2 2 3" xfId="42610" xr:uid="{00000000-0005-0000-0000-000071A60000}"/>
    <cellStyle name="Normal 7 2 3 2 2 2 2 2 2 3 2" xfId="42611" xr:uid="{00000000-0005-0000-0000-000072A60000}"/>
    <cellStyle name="Normal 7 2 3 2 2 2 2 2 2 3 2 2" xfId="42612" xr:uid="{00000000-0005-0000-0000-000073A60000}"/>
    <cellStyle name="Normal 7 2 3 2 2 2 2 2 2 3 3" xfId="42613" xr:uid="{00000000-0005-0000-0000-000074A60000}"/>
    <cellStyle name="Normal 7 2 3 2 2 2 2 2 2 4" xfId="42614" xr:uid="{00000000-0005-0000-0000-000075A60000}"/>
    <cellStyle name="Normal 7 2 3 2 2 2 2 2 2 4 2" xfId="42615" xr:uid="{00000000-0005-0000-0000-000076A60000}"/>
    <cellStyle name="Normal 7 2 3 2 2 2 2 2 2 5" xfId="42616" xr:uid="{00000000-0005-0000-0000-000077A60000}"/>
    <cellStyle name="Normal 7 2 3 2 2 2 2 2 3" xfId="42617" xr:uid="{00000000-0005-0000-0000-000078A60000}"/>
    <cellStyle name="Normal 7 2 3 2 2 2 2 2 3 2" xfId="42618" xr:uid="{00000000-0005-0000-0000-000079A60000}"/>
    <cellStyle name="Normal 7 2 3 2 2 2 2 2 3 2 2" xfId="42619" xr:uid="{00000000-0005-0000-0000-00007AA60000}"/>
    <cellStyle name="Normal 7 2 3 2 2 2 2 2 3 2 2 2" xfId="42620" xr:uid="{00000000-0005-0000-0000-00007BA60000}"/>
    <cellStyle name="Normal 7 2 3 2 2 2 2 2 3 2 3" xfId="42621" xr:uid="{00000000-0005-0000-0000-00007CA60000}"/>
    <cellStyle name="Normal 7 2 3 2 2 2 2 2 3 3" xfId="42622" xr:uid="{00000000-0005-0000-0000-00007DA60000}"/>
    <cellStyle name="Normal 7 2 3 2 2 2 2 2 3 3 2" xfId="42623" xr:uid="{00000000-0005-0000-0000-00007EA60000}"/>
    <cellStyle name="Normal 7 2 3 2 2 2 2 2 3 4" xfId="42624" xr:uid="{00000000-0005-0000-0000-00007FA60000}"/>
    <cellStyle name="Normal 7 2 3 2 2 2 2 2 4" xfId="42625" xr:uid="{00000000-0005-0000-0000-000080A60000}"/>
    <cellStyle name="Normal 7 2 3 2 2 2 2 2 4 2" xfId="42626" xr:uid="{00000000-0005-0000-0000-000081A60000}"/>
    <cellStyle name="Normal 7 2 3 2 2 2 2 2 4 2 2" xfId="42627" xr:uid="{00000000-0005-0000-0000-000082A60000}"/>
    <cellStyle name="Normal 7 2 3 2 2 2 2 2 4 3" xfId="42628" xr:uid="{00000000-0005-0000-0000-000083A60000}"/>
    <cellStyle name="Normal 7 2 3 2 2 2 2 2 5" xfId="42629" xr:uid="{00000000-0005-0000-0000-000084A60000}"/>
    <cellStyle name="Normal 7 2 3 2 2 2 2 2 5 2" xfId="42630" xr:uid="{00000000-0005-0000-0000-000085A60000}"/>
    <cellStyle name="Normal 7 2 3 2 2 2 2 2 6" xfId="42631" xr:uid="{00000000-0005-0000-0000-000086A60000}"/>
    <cellStyle name="Normal 7 2 3 2 2 2 2 3" xfId="42632" xr:uid="{00000000-0005-0000-0000-000087A60000}"/>
    <cellStyle name="Normal 7 2 3 2 2 2 2 3 2" xfId="42633" xr:uid="{00000000-0005-0000-0000-000088A60000}"/>
    <cellStyle name="Normal 7 2 3 2 2 2 2 3 2 2" xfId="42634" xr:uid="{00000000-0005-0000-0000-000089A60000}"/>
    <cellStyle name="Normal 7 2 3 2 2 2 2 3 2 2 2" xfId="42635" xr:uid="{00000000-0005-0000-0000-00008AA60000}"/>
    <cellStyle name="Normal 7 2 3 2 2 2 2 3 2 2 2 2" xfId="42636" xr:uid="{00000000-0005-0000-0000-00008BA60000}"/>
    <cellStyle name="Normal 7 2 3 2 2 2 2 3 2 2 2 2 2" xfId="42637" xr:uid="{00000000-0005-0000-0000-00008CA60000}"/>
    <cellStyle name="Normal 7 2 3 2 2 2 2 3 2 2 2 3" xfId="42638" xr:uid="{00000000-0005-0000-0000-00008DA60000}"/>
    <cellStyle name="Normal 7 2 3 2 2 2 2 3 2 2 3" xfId="42639" xr:uid="{00000000-0005-0000-0000-00008EA60000}"/>
    <cellStyle name="Normal 7 2 3 2 2 2 2 3 2 2 3 2" xfId="42640" xr:uid="{00000000-0005-0000-0000-00008FA60000}"/>
    <cellStyle name="Normal 7 2 3 2 2 2 2 3 2 2 4" xfId="42641" xr:uid="{00000000-0005-0000-0000-000090A60000}"/>
    <cellStyle name="Normal 7 2 3 2 2 2 2 3 2 3" xfId="42642" xr:uid="{00000000-0005-0000-0000-000091A60000}"/>
    <cellStyle name="Normal 7 2 3 2 2 2 2 3 2 3 2" xfId="42643" xr:uid="{00000000-0005-0000-0000-000092A60000}"/>
    <cellStyle name="Normal 7 2 3 2 2 2 2 3 2 3 2 2" xfId="42644" xr:uid="{00000000-0005-0000-0000-000093A60000}"/>
    <cellStyle name="Normal 7 2 3 2 2 2 2 3 2 3 3" xfId="42645" xr:uid="{00000000-0005-0000-0000-000094A60000}"/>
    <cellStyle name="Normal 7 2 3 2 2 2 2 3 2 4" xfId="42646" xr:uid="{00000000-0005-0000-0000-000095A60000}"/>
    <cellStyle name="Normal 7 2 3 2 2 2 2 3 2 4 2" xfId="42647" xr:uid="{00000000-0005-0000-0000-000096A60000}"/>
    <cellStyle name="Normal 7 2 3 2 2 2 2 3 2 5" xfId="42648" xr:uid="{00000000-0005-0000-0000-000097A60000}"/>
    <cellStyle name="Normal 7 2 3 2 2 2 2 3 3" xfId="42649" xr:uid="{00000000-0005-0000-0000-000098A60000}"/>
    <cellStyle name="Normal 7 2 3 2 2 2 2 3 3 2" xfId="42650" xr:uid="{00000000-0005-0000-0000-000099A60000}"/>
    <cellStyle name="Normal 7 2 3 2 2 2 2 3 3 2 2" xfId="42651" xr:uid="{00000000-0005-0000-0000-00009AA60000}"/>
    <cellStyle name="Normal 7 2 3 2 2 2 2 3 3 2 2 2" xfId="42652" xr:uid="{00000000-0005-0000-0000-00009BA60000}"/>
    <cellStyle name="Normal 7 2 3 2 2 2 2 3 3 2 3" xfId="42653" xr:uid="{00000000-0005-0000-0000-00009CA60000}"/>
    <cellStyle name="Normal 7 2 3 2 2 2 2 3 3 3" xfId="42654" xr:uid="{00000000-0005-0000-0000-00009DA60000}"/>
    <cellStyle name="Normal 7 2 3 2 2 2 2 3 3 3 2" xfId="42655" xr:uid="{00000000-0005-0000-0000-00009EA60000}"/>
    <cellStyle name="Normal 7 2 3 2 2 2 2 3 3 4" xfId="42656" xr:uid="{00000000-0005-0000-0000-00009FA60000}"/>
    <cellStyle name="Normal 7 2 3 2 2 2 2 3 4" xfId="42657" xr:uid="{00000000-0005-0000-0000-0000A0A60000}"/>
    <cellStyle name="Normal 7 2 3 2 2 2 2 3 4 2" xfId="42658" xr:uid="{00000000-0005-0000-0000-0000A1A60000}"/>
    <cellStyle name="Normal 7 2 3 2 2 2 2 3 4 2 2" xfId="42659" xr:uid="{00000000-0005-0000-0000-0000A2A60000}"/>
    <cellStyle name="Normal 7 2 3 2 2 2 2 3 4 3" xfId="42660" xr:uid="{00000000-0005-0000-0000-0000A3A60000}"/>
    <cellStyle name="Normal 7 2 3 2 2 2 2 3 5" xfId="42661" xr:uid="{00000000-0005-0000-0000-0000A4A60000}"/>
    <cellStyle name="Normal 7 2 3 2 2 2 2 3 5 2" xfId="42662" xr:uid="{00000000-0005-0000-0000-0000A5A60000}"/>
    <cellStyle name="Normal 7 2 3 2 2 2 2 3 6" xfId="42663" xr:uid="{00000000-0005-0000-0000-0000A6A60000}"/>
    <cellStyle name="Normal 7 2 3 2 2 2 2 4" xfId="42664" xr:uid="{00000000-0005-0000-0000-0000A7A60000}"/>
    <cellStyle name="Normal 7 2 3 2 2 2 2 4 2" xfId="42665" xr:uid="{00000000-0005-0000-0000-0000A8A60000}"/>
    <cellStyle name="Normal 7 2 3 2 2 2 2 4 2 2" xfId="42666" xr:uid="{00000000-0005-0000-0000-0000A9A60000}"/>
    <cellStyle name="Normal 7 2 3 2 2 2 2 4 2 2 2" xfId="42667" xr:uid="{00000000-0005-0000-0000-0000AAA60000}"/>
    <cellStyle name="Normal 7 2 3 2 2 2 2 4 2 2 2 2" xfId="42668" xr:uid="{00000000-0005-0000-0000-0000ABA60000}"/>
    <cellStyle name="Normal 7 2 3 2 2 2 2 4 2 2 2 2 2" xfId="42669" xr:uid="{00000000-0005-0000-0000-0000ACA60000}"/>
    <cellStyle name="Normal 7 2 3 2 2 2 2 4 2 2 2 3" xfId="42670" xr:uid="{00000000-0005-0000-0000-0000ADA60000}"/>
    <cellStyle name="Normal 7 2 3 2 2 2 2 4 2 2 3" xfId="42671" xr:uid="{00000000-0005-0000-0000-0000AEA60000}"/>
    <cellStyle name="Normal 7 2 3 2 2 2 2 4 2 2 3 2" xfId="42672" xr:uid="{00000000-0005-0000-0000-0000AFA60000}"/>
    <cellStyle name="Normal 7 2 3 2 2 2 2 4 2 2 4" xfId="42673" xr:uid="{00000000-0005-0000-0000-0000B0A60000}"/>
    <cellStyle name="Normal 7 2 3 2 2 2 2 4 2 3" xfId="42674" xr:uid="{00000000-0005-0000-0000-0000B1A60000}"/>
    <cellStyle name="Normal 7 2 3 2 2 2 2 4 2 3 2" xfId="42675" xr:uid="{00000000-0005-0000-0000-0000B2A60000}"/>
    <cellStyle name="Normal 7 2 3 2 2 2 2 4 2 3 2 2" xfId="42676" xr:uid="{00000000-0005-0000-0000-0000B3A60000}"/>
    <cellStyle name="Normal 7 2 3 2 2 2 2 4 2 3 3" xfId="42677" xr:uid="{00000000-0005-0000-0000-0000B4A60000}"/>
    <cellStyle name="Normal 7 2 3 2 2 2 2 4 2 4" xfId="42678" xr:uid="{00000000-0005-0000-0000-0000B5A60000}"/>
    <cellStyle name="Normal 7 2 3 2 2 2 2 4 2 4 2" xfId="42679" xr:uid="{00000000-0005-0000-0000-0000B6A60000}"/>
    <cellStyle name="Normal 7 2 3 2 2 2 2 4 2 5" xfId="42680" xr:uid="{00000000-0005-0000-0000-0000B7A60000}"/>
    <cellStyle name="Normal 7 2 3 2 2 2 2 4 3" xfId="42681" xr:uid="{00000000-0005-0000-0000-0000B8A60000}"/>
    <cellStyle name="Normal 7 2 3 2 2 2 2 4 3 2" xfId="42682" xr:uid="{00000000-0005-0000-0000-0000B9A60000}"/>
    <cellStyle name="Normal 7 2 3 2 2 2 2 4 3 2 2" xfId="42683" xr:uid="{00000000-0005-0000-0000-0000BAA60000}"/>
    <cellStyle name="Normal 7 2 3 2 2 2 2 4 3 2 2 2" xfId="42684" xr:uid="{00000000-0005-0000-0000-0000BBA60000}"/>
    <cellStyle name="Normal 7 2 3 2 2 2 2 4 3 2 3" xfId="42685" xr:uid="{00000000-0005-0000-0000-0000BCA60000}"/>
    <cellStyle name="Normal 7 2 3 2 2 2 2 4 3 3" xfId="42686" xr:uid="{00000000-0005-0000-0000-0000BDA60000}"/>
    <cellStyle name="Normal 7 2 3 2 2 2 2 4 3 3 2" xfId="42687" xr:uid="{00000000-0005-0000-0000-0000BEA60000}"/>
    <cellStyle name="Normal 7 2 3 2 2 2 2 4 3 4" xfId="42688" xr:uid="{00000000-0005-0000-0000-0000BFA60000}"/>
    <cellStyle name="Normal 7 2 3 2 2 2 2 4 4" xfId="42689" xr:uid="{00000000-0005-0000-0000-0000C0A60000}"/>
    <cellStyle name="Normal 7 2 3 2 2 2 2 4 4 2" xfId="42690" xr:uid="{00000000-0005-0000-0000-0000C1A60000}"/>
    <cellStyle name="Normal 7 2 3 2 2 2 2 4 4 2 2" xfId="42691" xr:uid="{00000000-0005-0000-0000-0000C2A60000}"/>
    <cellStyle name="Normal 7 2 3 2 2 2 2 4 4 3" xfId="42692" xr:uid="{00000000-0005-0000-0000-0000C3A60000}"/>
    <cellStyle name="Normal 7 2 3 2 2 2 2 4 5" xfId="42693" xr:uid="{00000000-0005-0000-0000-0000C4A60000}"/>
    <cellStyle name="Normal 7 2 3 2 2 2 2 4 5 2" xfId="42694" xr:uid="{00000000-0005-0000-0000-0000C5A60000}"/>
    <cellStyle name="Normal 7 2 3 2 2 2 2 4 6" xfId="42695" xr:uid="{00000000-0005-0000-0000-0000C6A60000}"/>
    <cellStyle name="Normal 7 2 3 2 2 2 2 5" xfId="42696" xr:uid="{00000000-0005-0000-0000-0000C7A60000}"/>
    <cellStyle name="Normal 7 2 3 2 2 2 2 5 2" xfId="42697" xr:uid="{00000000-0005-0000-0000-0000C8A60000}"/>
    <cellStyle name="Normal 7 2 3 2 2 2 2 5 2 2" xfId="42698" xr:uid="{00000000-0005-0000-0000-0000C9A60000}"/>
    <cellStyle name="Normal 7 2 3 2 2 2 2 5 2 2 2" xfId="42699" xr:uid="{00000000-0005-0000-0000-0000CAA60000}"/>
    <cellStyle name="Normal 7 2 3 2 2 2 2 5 2 2 2 2" xfId="42700" xr:uid="{00000000-0005-0000-0000-0000CBA60000}"/>
    <cellStyle name="Normal 7 2 3 2 2 2 2 5 2 2 3" xfId="42701" xr:uid="{00000000-0005-0000-0000-0000CCA60000}"/>
    <cellStyle name="Normal 7 2 3 2 2 2 2 5 2 3" xfId="42702" xr:uid="{00000000-0005-0000-0000-0000CDA60000}"/>
    <cellStyle name="Normal 7 2 3 2 2 2 2 5 2 3 2" xfId="42703" xr:uid="{00000000-0005-0000-0000-0000CEA60000}"/>
    <cellStyle name="Normal 7 2 3 2 2 2 2 5 2 4" xfId="42704" xr:uid="{00000000-0005-0000-0000-0000CFA60000}"/>
    <cellStyle name="Normal 7 2 3 2 2 2 2 5 3" xfId="42705" xr:uid="{00000000-0005-0000-0000-0000D0A60000}"/>
    <cellStyle name="Normal 7 2 3 2 2 2 2 5 3 2" xfId="42706" xr:uid="{00000000-0005-0000-0000-0000D1A60000}"/>
    <cellStyle name="Normal 7 2 3 2 2 2 2 5 3 2 2" xfId="42707" xr:uid="{00000000-0005-0000-0000-0000D2A60000}"/>
    <cellStyle name="Normal 7 2 3 2 2 2 2 5 3 3" xfId="42708" xr:uid="{00000000-0005-0000-0000-0000D3A60000}"/>
    <cellStyle name="Normal 7 2 3 2 2 2 2 5 4" xfId="42709" xr:uid="{00000000-0005-0000-0000-0000D4A60000}"/>
    <cellStyle name="Normal 7 2 3 2 2 2 2 5 4 2" xfId="42710" xr:uid="{00000000-0005-0000-0000-0000D5A60000}"/>
    <cellStyle name="Normal 7 2 3 2 2 2 2 5 5" xfId="42711" xr:uid="{00000000-0005-0000-0000-0000D6A60000}"/>
    <cellStyle name="Normal 7 2 3 2 2 2 2 6" xfId="42712" xr:uid="{00000000-0005-0000-0000-0000D7A60000}"/>
    <cellStyle name="Normal 7 2 3 2 2 2 2 6 2" xfId="42713" xr:uid="{00000000-0005-0000-0000-0000D8A60000}"/>
    <cellStyle name="Normal 7 2 3 2 2 2 2 6 2 2" xfId="42714" xr:uid="{00000000-0005-0000-0000-0000D9A60000}"/>
    <cellStyle name="Normal 7 2 3 2 2 2 2 6 2 2 2" xfId="42715" xr:uid="{00000000-0005-0000-0000-0000DAA60000}"/>
    <cellStyle name="Normal 7 2 3 2 2 2 2 6 2 3" xfId="42716" xr:uid="{00000000-0005-0000-0000-0000DBA60000}"/>
    <cellStyle name="Normal 7 2 3 2 2 2 2 6 3" xfId="42717" xr:uid="{00000000-0005-0000-0000-0000DCA60000}"/>
    <cellStyle name="Normal 7 2 3 2 2 2 2 6 3 2" xfId="42718" xr:uid="{00000000-0005-0000-0000-0000DDA60000}"/>
    <cellStyle name="Normal 7 2 3 2 2 2 2 6 4" xfId="42719" xr:uid="{00000000-0005-0000-0000-0000DEA60000}"/>
    <cellStyle name="Normal 7 2 3 2 2 2 2 7" xfId="42720" xr:uid="{00000000-0005-0000-0000-0000DFA60000}"/>
    <cellStyle name="Normal 7 2 3 2 2 2 2 7 2" xfId="42721" xr:uid="{00000000-0005-0000-0000-0000E0A60000}"/>
    <cellStyle name="Normal 7 2 3 2 2 2 2 7 2 2" xfId="42722" xr:uid="{00000000-0005-0000-0000-0000E1A60000}"/>
    <cellStyle name="Normal 7 2 3 2 2 2 2 7 3" xfId="42723" xr:uid="{00000000-0005-0000-0000-0000E2A60000}"/>
    <cellStyle name="Normal 7 2 3 2 2 2 2 8" xfId="42724" xr:uid="{00000000-0005-0000-0000-0000E3A60000}"/>
    <cellStyle name="Normal 7 2 3 2 2 2 2 8 2" xfId="42725" xr:uid="{00000000-0005-0000-0000-0000E4A60000}"/>
    <cellStyle name="Normal 7 2 3 2 2 2 2 9" xfId="42726" xr:uid="{00000000-0005-0000-0000-0000E5A60000}"/>
    <cellStyle name="Normal 7 2 3 2 2 2 3" xfId="42727" xr:uid="{00000000-0005-0000-0000-0000E6A60000}"/>
    <cellStyle name="Normal 7 2 3 2 2 2 3 2" xfId="42728" xr:uid="{00000000-0005-0000-0000-0000E7A60000}"/>
    <cellStyle name="Normal 7 2 3 2 2 2 3 2 2" xfId="42729" xr:uid="{00000000-0005-0000-0000-0000E8A60000}"/>
    <cellStyle name="Normal 7 2 3 2 2 2 3 2 2 2" xfId="42730" xr:uid="{00000000-0005-0000-0000-0000E9A60000}"/>
    <cellStyle name="Normal 7 2 3 2 2 2 3 2 2 2 2" xfId="42731" xr:uid="{00000000-0005-0000-0000-0000EAA60000}"/>
    <cellStyle name="Normal 7 2 3 2 2 2 3 2 2 2 2 2" xfId="42732" xr:uid="{00000000-0005-0000-0000-0000EBA60000}"/>
    <cellStyle name="Normal 7 2 3 2 2 2 3 2 2 2 2 2 2" xfId="42733" xr:uid="{00000000-0005-0000-0000-0000ECA60000}"/>
    <cellStyle name="Normal 7 2 3 2 2 2 3 2 2 2 2 3" xfId="42734" xr:uid="{00000000-0005-0000-0000-0000EDA60000}"/>
    <cellStyle name="Normal 7 2 3 2 2 2 3 2 2 2 3" xfId="42735" xr:uid="{00000000-0005-0000-0000-0000EEA60000}"/>
    <cellStyle name="Normal 7 2 3 2 2 2 3 2 2 2 3 2" xfId="42736" xr:uid="{00000000-0005-0000-0000-0000EFA60000}"/>
    <cellStyle name="Normal 7 2 3 2 2 2 3 2 2 2 4" xfId="42737" xr:uid="{00000000-0005-0000-0000-0000F0A60000}"/>
    <cellStyle name="Normal 7 2 3 2 2 2 3 2 2 3" xfId="42738" xr:uid="{00000000-0005-0000-0000-0000F1A60000}"/>
    <cellStyle name="Normal 7 2 3 2 2 2 3 2 2 3 2" xfId="42739" xr:uid="{00000000-0005-0000-0000-0000F2A60000}"/>
    <cellStyle name="Normal 7 2 3 2 2 2 3 2 2 3 2 2" xfId="42740" xr:uid="{00000000-0005-0000-0000-0000F3A60000}"/>
    <cellStyle name="Normal 7 2 3 2 2 2 3 2 2 3 3" xfId="42741" xr:uid="{00000000-0005-0000-0000-0000F4A60000}"/>
    <cellStyle name="Normal 7 2 3 2 2 2 3 2 2 4" xfId="42742" xr:uid="{00000000-0005-0000-0000-0000F5A60000}"/>
    <cellStyle name="Normal 7 2 3 2 2 2 3 2 2 4 2" xfId="42743" xr:uid="{00000000-0005-0000-0000-0000F6A60000}"/>
    <cellStyle name="Normal 7 2 3 2 2 2 3 2 2 5" xfId="42744" xr:uid="{00000000-0005-0000-0000-0000F7A60000}"/>
    <cellStyle name="Normal 7 2 3 2 2 2 3 2 3" xfId="42745" xr:uid="{00000000-0005-0000-0000-0000F8A60000}"/>
    <cellStyle name="Normal 7 2 3 2 2 2 3 2 3 2" xfId="42746" xr:uid="{00000000-0005-0000-0000-0000F9A60000}"/>
    <cellStyle name="Normal 7 2 3 2 2 2 3 2 3 2 2" xfId="42747" xr:uid="{00000000-0005-0000-0000-0000FAA60000}"/>
    <cellStyle name="Normal 7 2 3 2 2 2 3 2 3 2 2 2" xfId="42748" xr:uid="{00000000-0005-0000-0000-0000FBA60000}"/>
    <cellStyle name="Normal 7 2 3 2 2 2 3 2 3 2 3" xfId="42749" xr:uid="{00000000-0005-0000-0000-0000FCA60000}"/>
    <cellStyle name="Normal 7 2 3 2 2 2 3 2 3 3" xfId="42750" xr:uid="{00000000-0005-0000-0000-0000FDA60000}"/>
    <cellStyle name="Normal 7 2 3 2 2 2 3 2 3 3 2" xfId="42751" xr:uid="{00000000-0005-0000-0000-0000FEA60000}"/>
    <cellStyle name="Normal 7 2 3 2 2 2 3 2 3 4" xfId="42752" xr:uid="{00000000-0005-0000-0000-0000FFA60000}"/>
    <cellStyle name="Normal 7 2 3 2 2 2 3 2 4" xfId="42753" xr:uid="{00000000-0005-0000-0000-000000A70000}"/>
    <cellStyle name="Normal 7 2 3 2 2 2 3 2 4 2" xfId="42754" xr:uid="{00000000-0005-0000-0000-000001A70000}"/>
    <cellStyle name="Normal 7 2 3 2 2 2 3 2 4 2 2" xfId="42755" xr:uid="{00000000-0005-0000-0000-000002A70000}"/>
    <cellStyle name="Normal 7 2 3 2 2 2 3 2 4 3" xfId="42756" xr:uid="{00000000-0005-0000-0000-000003A70000}"/>
    <cellStyle name="Normal 7 2 3 2 2 2 3 2 5" xfId="42757" xr:uid="{00000000-0005-0000-0000-000004A70000}"/>
    <cellStyle name="Normal 7 2 3 2 2 2 3 2 5 2" xfId="42758" xr:uid="{00000000-0005-0000-0000-000005A70000}"/>
    <cellStyle name="Normal 7 2 3 2 2 2 3 2 6" xfId="42759" xr:uid="{00000000-0005-0000-0000-000006A70000}"/>
    <cellStyle name="Normal 7 2 3 2 2 2 3 3" xfId="42760" xr:uid="{00000000-0005-0000-0000-000007A70000}"/>
    <cellStyle name="Normal 7 2 3 2 2 2 3 3 2" xfId="42761" xr:uid="{00000000-0005-0000-0000-000008A70000}"/>
    <cellStyle name="Normal 7 2 3 2 2 2 3 3 2 2" xfId="42762" xr:uid="{00000000-0005-0000-0000-000009A70000}"/>
    <cellStyle name="Normal 7 2 3 2 2 2 3 3 2 2 2" xfId="42763" xr:uid="{00000000-0005-0000-0000-00000AA70000}"/>
    <cellStyle name="Normal 7 2 3 2 2 2 3 3 2 2 2 2" xfId="42764" xr:uid="{00000000-0005-0000-0000-00000BA70000}"/>
    <cellStyle name="Normal 7 2 3 2 2 2 3 3 2 2 2 2 2" xfId="42765" xr:uid="{00000000-0005-0000-0000-00000CA70000}"/>
    <cellStyle name="Normal 7 2 3 2 2 2 3 3 2 2 2 3" xfId="42766" xr:uid="{00000000-0005-0000-0000-00000DA70000}"/>
    <cellStyle name="Normal 7 2 3 2 2 2 3 3 2 2 3" xfId="42767" xr:uid="{00000000-0005-0000-0000-00000EA70000}"/>
    <cellStyle name="Normal 7 2 3 2 2 2 3 3 2 2 3 2" xfId="42768" xr:uid="{00000000-0005-0000-0000-00000FA70000}"/>
    <cellStyle name="Normal 7 2 3 2 2 2 3 3 2 2 4" xfId="42769" xr:uid="{00000000-0005-0000-0000-000010A70000}"/>
    <cellStyle name="Normal 7 2 3 2 2 2 3 3 2 3" xfId="42770" xr:uid="{00000000-0005-0000-0000-000011A70000}"/>
    <cellStyle name="Normal 7 2 3 2 2 2 3 3 2 3 2" xfId="42771" xr:uid="{00000000-0005-0000-0000-000012A70000}"/>
    <cellStyle name="Normal 7 2 3 2 2 2 3 3 2 3 2 2" xfId="42772" xr:uid="{00000000-0005-0000-0000-000013A70000}"/>
    <cellStyle name="Normal 7 2 3 2 2 2 3 3 2 3 3" xfId="42773" xr:uid="{00000000-0005-0000-0000-000014A70000}"/>
    <cellStyle name="Normal 7 2 3 2 2 2 3 3 2 4" xfId="42774" xr:uid="{00000000-0005-0000-0000-000015A70000}"/>
    <cellStyle name="Normal 7 2 3 2 2 2 3 3 2 4 2" xfId="42775" xr:uid="{00000000-0005-0000-0000-000016A70000}"/>
    <cellStyle name="Normal 7 2 3 2 2 2 3 3 2 5" xfId="42776" xr:uid="{00000000-0005-0000-0000-000017A70000}"/>
    <cellStyle name="Normal 7 2 3 2 2 2 3 3 3" xfId="42777" xr:uid="{00000000-0005-0000-0000-000018A70000}"/>
    <cellStyle name="Normal 7 2 3 2 2 2 3 3 3 2" xfId="42778" xr:uid="{00000000-0005-0000-0000-000019A70000}"/>
    <cellStyle name="Normal 7 2 3 2 2 2 3 3 3 2 2" xfId="42779" xr:uid="{00000000-0005-0000-0000-00001AA70000}"/>
    <cellStyle name="Normal 7 2 3 2 2 2 3 3 3 2 2 2" xfId="42780" xr:uid="{00000000-0005-0000-0000-00001BA70000}"/>
    <cellStyle name="Normal 7 2 3 2 2 2 3 3 3 2 3" xfId="42781" xr:uid="{00000000-0005-0000-0000-00001CA70000}"/>
    <cellStyle name="Normal 7 2 3 2 2 2 3 3 3 3" xfId="42782" xr:uid="{00000000-0005-0000-0000-00001DA70000}"/>
    <cellStyle name="Normal 7 2 3 2 2 2 3 3 3 3 2" xfId="42783" xr:uid="{00000000-0005-0000-0000-00001EA70000}"/>
    <cellStyle name="Normal 7 2 3 2 2 2 3 3 3 4" xfId="42784" xr:uid="{00000000-0005-0000-0000-00001FA70000}"/>
    <cellStyle name="Normal 7 2 3 2 2 2 3 3 4" xfId="42785" xr:uid="{00000000-0005-0000-0000-000020A70000}"/>
    <cellStyle name="Normal 7 2 3 2 2 2 3 3 4 2" xfId="42786" xr:uid="{00000000-0005-0000-0000-000021A70000}"/>
    <cellStyle name="Normal 7 2 3 2 2 2 3 3 4 2 2" xfId="42787" xr:uid="{00000000-0005-0000-0000-000022A70000}"/>
    <cellStyle name="Normal 7 2 3 2 2 2 3 3 4 3" xfId="42788" xr:uid="{00000000-0005-0000-0000-000023A70000}"/>
    <cellStyle name="Normal 7 2 3 2 2 2 3 3 5" xfId="42789" xr:uid="{00000000-0005-0000-0000-000024A70000}"/>
    <cellStyle name="Normal 7 2 3 2 2 2 3 3 5 2" xfId="42790" xr:uid="{00000000-0005-0000-0000-000025A70000}"/>
    <cellStyle name="Normal 7 2 3 2 2 2 3 3 6" xfId="42791" xr:uid="{00000000-0005-0000-0000-000026A70000}"/>
    <cellStyle name="Normal 7 2 3 2 2 2 3 4" xfId="42792" xr:uid="{00000000-0005-0000-0000-000027A70000}"/>
    <cellStyle name="Normal 7 2 3 2 2 2 3 4 2" xfId="42793" xr:uid="{00000000-0005-0000-0000-000028A70000}"/>
    <cellStyle name="Normal 7 2 3 2 2 2 3 4 2 2" xfId="42794" xr:uid="{00000000-0005-0000-0000-000029A70000}"/>
    <cellStyle name="Normal 7 2 3 2 2 2 3 4 2 2 2" xfId="42795" xr:uid="{00000000-0005-0000-0000-00002AA70000}"/>
    <cellStyle name="Normal 7 2 3 2 2 2 3 4 2 2 2 2" xfId="42796" xr:uid="{00000000-0005-0000-0000-00002BA70000}"/>
    <cellStyle name="Normal 7 2 3 2 2 2 3 4 2 2 2 2 2" xfId="42797" xr:uid="{00000000-0005-0000-0000-00002CA70000}"/>
    <cellStyle name="Normal 7 2 3 2 2 2 3 4 2 2 2 3" xfId="42798" xr:uid="{00000000-0005-0000-0000-00002DA70000}"/>
    <cellStyle name="Normal 7 2 3 2 2 2 3 4 2 2 3" xfId="42799" xr:uid="{00000000-0005-0000-0000-00002EA70000}"/>
    <cellStyle name="Normal 7 2 3 2 2 2 3 4 2 2 3 2" xfId="42800" xr:uid="{00000000-0005-0000-0000-00002FA70000}"/>
    <cellStyle name="Normal 7 2 3 2 2 2 3 4 2 2 4" xfId="42801" xr:uid="{00000000-0005-0000-0000-000030A70000}"/>
    <cellStyle name="Normal 7 2 3 2 2 2 3 4 2 3" xfId="42802" xr:uid="{00000000-0005-0000-0000-000031A70000}"/>
    <cellStyle name="Normal 7 2 3 2 2 2 3 4 2 3 2" xfId="42803" xr:uid="{00000000-0005-0000-0000-000032A70000}"/>
    <cellStyle name="Normal 7 2 3 2 2 2 3 4 2 3 2 2" xfId="42804" xr:uid="{00000000-0005-0000-0000-000033A70000}"/>
    <cellStyle name="Normal 7 2 3 2 2 2 3 4 2 3 3" xfId="42805" xr:uid="{00000000-0005-0000-0000-000034A70000}"/>
    <cellStyle name="Normal 7 2 3 2 2 2 3 4 2 4" xfId="42806" xr:uid="{00000000-0005-0000-0000-000035A70000}"/>
    <cellStyle name="Normal 7 2 3 2 2 2 3 4 2 4 2" xfId="42807" xr:uid="{00000000-0005-0000-0000-000036A70000}"/>
    <cellStyle name="Normal 7 2 3 2 2 2 3 4 2 5" xfId="42808" xr:uid="{00000000-0005-0000-0000-000037A70000}"/>
    <cellStyle name="Normal 7 2 3 2 2 2 3 4 3" xfId="42809" xr:uid="{00000000-0005-0000-0000-000038A70000}"/>
    <cellStyle name="Normal 7 2 3 2 2 2 3 4 3 2" xfId="42810" xr:uid="{00000000-0005-0000-0000-000039A70000}"/>
    <cellStyle name="Normal 7 2 3 2 2 2 3 4 3 2 2" xfId="42811" xr:uid="{00000000-0005-0000-0000-00003AA70000}"/>
    <cellStyle name="Normal 7 2 3 2 2 2 3 4 3 2 2 2" xfId="42812" xr:uid="{00000000-0005-0000-0000-00003BA70000}"/>
    <cellStyle name="Normal 7 2 3 2 2 2 3 4 3 2 3" xfId="42813" xr:uid="{00000000-0005-0000-0000-00003CA70000}"/>
    <cellStyle name="Normal 7 2 3 2 2 2 3 4 3 3" xfId="42814" xr:uid="{00000000-0005-0000-0000-00003DA70000}"/>
    <cellStyle name="Normal 7 2 3 2 2 2 3 4 3 3 2" xfId="42815" xr:uid="{00000000-0005-0000-0000-00003EA70000}"/>
    <cellStyle name="Normal 7 2 3 2 2 2 3 4 3 4" xfId="42816" xr:uid="{00000000-0005-0000-0000-00003FA70000}"/>
    <cellStyle name="Normal 7 2 3 2 2 2 3 4 4" xfId="42817" xr:uid="{00000000-0005-0000-0000-000040A70000}"/>
    <cellStyle name="Normal 7 2 3 2 2 2 3 4 4 2" xfId="42818" xr:uid="{00000000-0005-0000-0000-000041A70000}"/>
    <cellStyle name="Normal 7 2 3 2 2 2 3 4 4 2 2" xfId="42819" xr:uid="{00000000-0005-0000-0000-000042A70000}"/>
    <cellStyle name="Normal 7 2 3 2 2 2 3 4 4 3" xfId="42820" xr:uid="{00000000-0005-0000-0000-000043A70000}"/>
    <cellStyle name="Normal 7 2 3 2 2 2 3 4 5" xfId="42821" xr:uid="{00000000-0005-0000-0000-000044A70000}"/>
    <cellStyle name="Normal 7 2 3 2 2 2 3 4 5 2" xfId="42822" xr:uid="{00000000-0005-0000-0000-000045A70000}"/>
    <cellStyle name="Normal 7 2 3 2 2 2 3 4 6" xfId="42823" xr:uid="{00000000-0005-0000-0000-000046A70000}"/>
    <cellStyle name="Normal 7 2 3 2 2 2 3 5" xfId="42824" xr:uid="{00000000-0005-0000-0000-000047A70000}"/>
    <cellStyle name="Normal 7 2 3 2 2 2 3 5 2" xfId="42825" xr:uid="{00000000-0005-0000-0000-000048A70000}"/>
    <cellStyle name="Normal 7 2 3 2 2 2 3 5 2 2" xfId="42826" xr:uid="{00000000-0005-0000-0000-000049A70000}"/>
    <cellStyle name="Normal 7 2 3 2 2 2 3 5 2 2 2" xfId="42827" xr:uid="{00000000-0005-0000-0000-00004AA70000}"/>
    <cellStyle name="Normal 7 2 3 2 2 2 3 5 2 2 2 2" xfId="42828" xr:uid="{00000000-0005-0000-0000-00004BA70000}"/>
    <cellStyle name="Normal 7 2 3 2 2 2 3 5 2 2 3" xfId="42829" xr:uid="{00000000-0005-0000-0000-00004CA70000}"/>
    <cellStyle name="Normal 7 2 3 2 2 2 3 5 2 3" xfId="42830" xr:uid="{00000000-0005-0000-0000-00004DA70000}"/>
    <cellStyle name="Normal 7 2 3 2 2 2 3 5 2 3 2" xfId="42831" xr:uid="{00000000-0005-0000-0000-00004EA70000}"/>
    <cellStyle name="Normal 7 2 3 2 2 2 3 5 2 4" xfId="42832" xr:uid="{00000000-0005-0000-0000-00004FA70000}"/>
    <cellStyle name="Normal 7 2 3 2 2 2 3 5 3" xfId="42833" xr:uid="{00000000-0005-0000-0000-000050A70000}"/>
    <cellStyle name="Normal 7 2 3 2 2 2 3 5 3 2" xfId="42834" xr:uid="{00000000-0005-0000-0000-000051A70000}"/>
    <cellStyle name="Normal 7 2 3 2 2 2 3 5 3 2 2" xfId="42835" xr:uid="{00000000-0005-0000-0000-000052A70000}"/>
    <cellStyle name="Normal 7 2 3 2 2 2 3 5 3 3" xfId="42836" xr:uid="{00000000-0005-0000-0000-000053A70000}"/>
    <cellStyle name="Normal 7 2 3 2 2 2 3 5 4" xfId="42837" xr:uid="{00000000-0005-0000-0000-000054A70000}"/>
    <cellStyle name="Normal 7 2 3 2 2 2 3 5 4 2" xfId="42838" xr:uid="{00000000-0005-0000-0000-000055A70000}"/>
    <cellStyle name="Normal 7 2 3 2 2 2 3 5 5" xfId="42839" xr:uid="{00000000-0005-0000-0000-000056A70000}"/>
    <cellStyle name="Normal 7 2 3 2 2 2 3 6" xfId="42840" xr:uid="{00000000-0005-0000-0000-000057A70000}"/>
    <cellStyle name="Normal 7 2 3 2 2 2 3 6 2" xfId="42841" xr:uid="{00000000-0005-0000-0000-000058A70000}"/>
    <cellStyle name="Normal 7 2 3 2 2 2 3 6 2 2" xfId="42842" xr:uid="{00000000-0005-0000-0000-000059A70000}"/>
    <cellStyle name="Normal 7 2 3 2 2 2 3 6 2 2 2" xfId="42843" xr:uid="{00000000-0005-0000-0000-00005AA70000}"/>
    <cellStyle name="Normal 7 2 3 2 2 2 3 6 2 3" xfId="42844" xr:uid="{00000000-0005-0000-0000-00005BA70000}"/>
    <cellStyle name="Normal 7 2 3 2 2 2 3 6 3" xfId="42845" xr:uid="{00000000-0005-0000-0000-00005CA70000}"/>
    <cellStyle name="Normal 7 2 3 2 2 2 3 6 3 2" xfId="42846" xr:uid="{00000000-0005-0000-0000-00005DA70000}"/>
    <cellStyle name="Normal 7 2 3 2 2 2 3 6 4" xfId="42847" xr:uid="{00000000-0005-0000-0000-00005EA70000}"/>
    <cellStyle name="Normal 7 2 3 2 2 2 3 7" xfId="42848" xr:uid="{00000000-0005-0000-0000-00005FA70000}"/>
    <cellStyle name="Normal 7 2 3 2 2 2 3 7 2" xfId="42849" xr:uid="{00000000-0005-0000-0000-000060A70000}"/>
    <cellStyle name="Normal 7 2 3 2 2 2 3 7 2 2" xfId="42850" xr:uid="{00000000-0005-0000-0000-000061A70000}"/>
    <cellStyle name="Normal 7 2 3 2 2 2 3 7 3" xfId="42851" xr:uid="{00000000-0005-0000-0000-000062A70000}"/>
    <cellStyle name="Normal 7 2 3 2 2 2 3 8" xfId="42852" xr:uid="{00000000-0005-0000-0000-000063A70000}"/>
    <cellStyle name="Normal 7 2 3 2 2 2 3 8 2" xfId="42853" xr:uid="{00000000-0005-0000-0000-000064A70000}"/>
    <cellStyle name="Normal 7 2 3 2 2 2 3 9" xfId="42854" xr:uid="{00000000-0005-0000-0000-000065A70000}"/>
    <cellStyle name="Normal 7 2 3 2 2 2 4" xfId="42855" xr:uid="{00000000-0005-0000-0000-000066A70000}"/>
    <cellStyle name="Normal 7 2 3 2 2 2 4 2" xfId="42856" xr:uid="{00000000-0005-0000-0000-000067A70000}"/>
    <cellStyle name="Normal 7 2 3 2 2 2 4 2 2" xfId="42857" xr:uid="{00000000-0005-0000-0000-000068A70000}"/>
    <cellStyle name="Normal 7 2 3 2 2 2 4 2 2 2" xfId="42858" xr:uid="{00000000-0005-0000-0000-000069A70000}"/>
    <cellStyle name="Normal 7 2 3 2 2 2 4 2 2 2 2" xfId="42859" xr:uid="{00000000-0005-0000-0000-00006AA70000}"/>
    <cellStyle name="Normal 7 2 3 2 2 2 4 2 2 2 2 2" xfId="42860" xr:uid="{00000000-0005-0000-0000-00006BA70000}"/>
    <cellStyle name="Normal 7 2 3 2 2 2 4 2 2 2 3" xfId="42861" xr:uid="{00000000-0005-0000-0000-00006CA70000}"/>
    <cellStyle name="Normal 7 2 3 2 2 2 4 2 2 3" xfId="42862" xr:uid="{00000000-0005-0000-0000-00006DA70000}"/>
    <cellStyle name="Normal 7 2 3 2 2 2 4 2 2 3 2" xfId="42863" xr:uid="{00000000-0005-0000-0000-00006EA70000}"/>
    <cellStyle name="Normal 7 2 3 2 2 2 4 2 2 4" xfId="42864" xr:uid="{00000000-0005-0000-0000-00006FA70000}"/>
    <cellStyle name="Normal 7 2 3 2 2 2 4 2 3" xfId="42865" xr:uid="{00000000-0005-0000-0000-000070A70000}"/>
    <cellStyle name="Normal 7 2 3 2 2 2 4 2 3 2" xfId="42866" xr:uid="{00000000-0005-0000-0000-000071A70000}"/>
    <cellStyle name="Normal 7 2 3 2 2 2 4 2 3 2 2" xfId="42867" xr:uid="{00000000-0005-0000-0000-000072A70000}"/>
    <cellStyle name="Normal 7 2 3 2 2 2 4 2 3 3" xfId="42868" xr:uid="{00000000-0005-0000-0000-000073A70000}"/>
    <cellStyle name="Normal 7 2 3 2 2 2 4 2 4" xfId="42869" xr:uid="{00000000-0005-0000-0000-000074A70000}"/>
    <cellStyle name="Normal 7 2 3 2 2 2 4 2 4 2" xfId="42870" xr:uid="{00000000-0005-0000-0000-000075A70000}"/>
    <cellStyle name="Normal 7 2 3 2 2 2 4 2 5" xfId="42871" xr:uid="{00000000-0005-0000-0000-000076A70000}"/>
    <cellStyle name="Normal 7 2 3 2 2 2 4 3" xfId="42872" xr:uid="{00000000-0005-0000-0000-000077A70000}"/>
    <cellStyle name="Normal 7 2 3 2 2 2 4 3 2" xfId="42873" xr:uid="{00000000-0005-0000-0000-000078A70000}"/>
    <cellStyle name="Normal 7 2 3 2 2 2 4 3 2 2" xfId="42874" xr:uid="{00000000-0005-0000-0000-000079A70000}"/>
    <cellStyle name="Normal 7 2 3 2 2 2 4 3 2 2 2" xfId="42875" xr:uid="{00000000-0005-0000-0000-00007AA70000}"/>
    <cellStyle name="Normal 7 2 3 2 2 2 4 3 2 3" xfId="42876" xr:uid="{00000000-0005-0000-0000-00007BA70000}"/>
    <cellStyle name="Normal 7 2 3 2 2 2 4 3 3" xfId="42877" xr:uid="{00000000-0005-0000-0000-00007CA70000}"/>
    <cellStyle name="Normal 7 2 3 2 2 2 4 3 3 2" xfId="42878" xr:uid="{00000000-0005-0000-0000-00007DA70000}"/>
    <cellStyle name="Normal 7 2 3 2 2 2 4 3 4" xfId="42879" xr:uid="{00000000-0005-0000-0000-00007EA70000}"/>
    <cellStyle name="Normal 7 2 3 2 2 2 4 4" xfId="42880" xr:uid="{00000000-0005-0000-0000-00007FA70000}"/>
    <cellStyle name="Normal 7 2 3 2 2 2 4 4 2" xfId="42881" xr:uid="{00000000-0005-0000-0000-000080A70000}"/>
    <cellStyle name="Normal 7 2 3 2 2 2 4 4 2 2" xfId="42882" xr:uid="{00000000-0005-0000-0000-000081A70000}"/>
    <cellStyle name="Normal 7 2 3 2 2 2 4 4 3" xfId="42883" xr:uid="{00000000-0005-0000-0000-000082A70000}"/>
    <cellStyle name="Normal 7 2 3 2 2 2 4 5" xfId="42884" xr:uid="{00000000-0005-0000-0000-000083A70000}"/>
    <cellStyle name="Normal 7 2 3 2 2 2 4 5 2" xfId="42885" xr:uid="{00000000-0005-0000-0000-000084A70000}"/>
    <cellStyle name="Normal 7 2 3 2 2 2 4 6" xfId="42886" xr:uid="{00000000-0005-0000-0000-000085A70000}"/>
    <cellStyle name="Normal 7 2 3 2 2 2 5" xfId="42887" xr:uid="{00000000-0005-0000-0000-000086A70000}"/>
    <cellStyle name="Normal 7 2 3 2 2 2 5 2" xfId="42888" xr:uid="{00000000-0005-0000-0000-000087A70000}"/>
    <cellStyle name="Normal 7 2 3 2 2 2 5 2 2" xfId="42889" xr:uid="{00000000-0005-0000-0000-000088A70000}"/>
    <cellStyle name="Normal 7 2 3 2 2 2 5 2 2 2" xfId="42890" xr:uid="{00000000-0005-0000-0000-000089A70000}"/>
    <cellStyle name="Normal 7 2 3 2 2 2 5 2 2 2 2" xfId="42891" xr:uid="{00000000-0005-0000-0000-00008AA70000}"/>
    <cellStyle name="Normal 7 2 3 2 2 2 5 2 2 2 2 2" xfId="42892" xr:uid="{00000000-0005-0000-0000-00008BA70000}"/>
    <cellStyle name="Normal 7 2 3 2 2 2 5 2 2 2 3" xfId="42893" xr:uid="{00000000-0005-0000-0000-00008CA70000}"/>
    <cellStyle name="Normal 7 2 3 2 2 2 5 2 2 3" xfId="42894" xr:uid="{00000000-0005-0000-0000-00008DA70000}"/>
    <cellStyle name="Normal 7 2 3 2 2 2 5 2 2 3 2" xfId="42895" xr:uid="{00000000-0005-0000-0000-00008EA70000}"/>
    <cellStyle name="Normal 7 2 3 2 2 2 5 2 2 4" xfId="42896" xr:uid="{00000000-0005-0000-0000-00008FA70000}"/>
    <cellStyle name="Normal 7 2 3 2 2 2 5 2 3" xfId="42897" xr:uid="{00000000-0005-0000-0000-000090A70000}"/>
    <cellStyle name="Normal 7 2 3 2 2 2 5 2 3 2" xfId="42898" xr:uid="{00000000-0005-0000-0000-000091A70000}"/>
    <cellStyle name="Normal 7 2 3 2 2 2 5 2 3 2 2" xfId="42899" xr:uid="{00000000-0005-0000-0000-000092A70000}"/>
    <cellStyle name="Normal 7 2 3 2 2 2 5 2 3 3" xfId="42900" xr:uid="{00000000-0005-0000-0000-000093A70000}"/>
    <cellStyle name="Normal 7 2 3 2 2 2 5 2 4" xfId="42901" xr:uid="{00000000-0005-0000-0000-000094A70000}"/>
    <cellStyle name="Normal 7 2 3 2 2 2 5 2 4 2" xfId="42902" xr:uid="{00000000-0005-0000-0000-000095A70000}"/>
    <cellStyle name="Normal 7 2 3 2 2 2 5 2 5" xfId="42903" xr:uid="{00000000-0005-0000-0000-000096A70000}"/>
    <cellStyle name="Normal 7 2 3 2 2 2 5 3" xfId="42904" xr:uid="{00000000-0005-0000-0000-000097A70000}"/>
    <cellStyle name="Normal 7 2 3 2 2 2 5 3 2" xfId="42905" xr:uid="{00000000-0005-0000-0000-000098A70000}"/>
    <cellStyle name="Normal 7 2 3 2 2 2 5 3 2 2" xfId="42906" xr:uid="{00000000-0005-0000-0000-000099A70000}"/>
    <cellStyle name="Normal 7 2 3 2 2 2 5 3 2 2 2" xfId="42907" xr:uid="{00000000-0005-0000-0000-00009AA70000}"/>
    <cellStyle name="Normal 7 2 3 2 2 2 5 3 2 3" xfId="42908" xr:uid="{00000000-0005-0000-0000-00009BA70000}"/>
    <cellStyle name="Normal 7 2 3 2 2 2 5 3 3" xfId="42909" xr:uid="{00000000-0005-0000-0000-00009CA70000}"/>
    <cellStyle name="Normal 7 2 3 2 2 2 5 3 3 2" xfId="42910" xr:uid="{00000000-0005-0000-0000-00009DA70000}"/>
    <cellStyle name="Normal 7 2 3 2 2 2 5 3 4" xfId="42911" xr:uid="{00000000-0005-0000-0000-00009EA70000}"/>
    <cellStyle name="Normal 7 2 3 2 2 2 5 4" xfId="42912" xr:uid="{00000000-0005-0000-0000-00009FA70000}"/>
    <cellStyle name="Normal 7 2 3 2 2 2 5 4 2" xfId="42913" xr:uid="{00000000-0005-0000-0000-0000A0A70000}"/>
    <cellStyle name="Normal 7 2 3 2 2 2 5 4 2 2" xfId="42914" xr:uid="{00000000-0005-0000-0000-0000A1A70000}"/>
    <cellStyle name="Normal 7 2 3 2 2 2 5 4 3" xfId="42915" xr:uid="{00000000-0005-0000-0000-0000A2A70000}"/>
    <cellStyle name="Normal 7 2 3 2 2 2 5 5" xfId="42916" xr:uid="{00000000-0005-0000-0000-0000A3A70000}"/>
    <cellStyle name="Normal 7 2 3 2 2 2 5 5 2" xfId="42917" xr:uid="{00000000-0005-0000-0000-0000A4A70000}"/>
    <cellStyle name="Normal 7 2 3 2 2 2 5 6" xfId="42918" xr:uid="{00000000-0005-0000-0000-0000A5A70000}"/>
    <cellStyle name="Normal 7 2 3 2 2 2 6" xfId="42919" xr:uid="{00000000-0005-0000-0000-0000A6A70000}"/>
    <cellStyle name="Normal 7 2 3 2 2 2 6 2" xfId="42920" xr:uid="{00000000-0005-0000-0000-0000A7A70000}"/>
    <cellStyle name="Normal 7 2 3 2 2 2 6 2 2" xfId="42921" xr:uid="{00000000-0005-0000-0000-0000A8A70000}"/>
    <cellStyle name="Normal 7 2 3 2 2 2 6 2 2 2" xfId="42922" xr:uid="{00000000-0005-0000-0000-0000A9A70000}"/>
    <cellStyle name="Normal 7 2 3 2 2 2 6 2 2 2 2" xfId="42923" xr:uid="{00000000-0005-0000-0000-0000AAA70000}"/>
    <cellStyle name="Normal 7 2 3 2 2 2 6 2 2 2 2 2" xfId="42924" xr:uid="{00000000-0005-0000-0000-0000ABA70000}"/>
    <cellStyle name="Normal 7 2 3 2 2 2 6 2 2 2 3" xfId="42925" xr:uid="{00000000-0005-0000-0000-0000ACA70000}"/>
    <cellStyle name="Normal 7 2 3 2 2 2 6 2 2 3" xfId="42926" xr:uid="{00000000-0005-0000-0000-0000ADA70000}"/>
    <cellStyle name="Normal 7 2 3 2 2 2 6 2 2 3 2" xfId="42927" xr:uid="{00000000-0005-0000-0000-0000AEA70000}"/>
    <cellStyle name="Normal 7 2 3 2 2 2 6 2 2 4" xfId="42928" xr:uid="{00000000-0005-0000-0000-0000AFA70000}"/>
    <cellStyle name="Normal 7 2 3 2 2 2 6 2 3" xfId="42929" xr:uid="{00000000-0005-0000-0000-0000B0A70000}"/>
    <cellStyle name="Normal 7 2 3 2 2 2 6 2 3 2" xfId="42930" xr:uid="{00000000-0005-0000-0000-0000B1A70000}"/>
    <cellStyle name="Normal 7 2 3 2 2 2 6 2 3 2 2" xfId="42931" xr:uid="{00000000-0005-0000-0000-0000B2A70000}"/>
    <cellStyle name="Normal 7 2 3 2 2 2 6 2 3 3" xfId="42932" xr:uid="{00000000-0005-0000-0000-0000B3A70000}"/>
    <cellStyle name="Normal 7 2 3 2 2 2 6 2 4" xfId="42933" xr:uid="{00000000-0005-0000-0000-0000B4A70000}"/>
    <cellStyle name="Normal 7 2 3 2 2 2 6 2 4 2" xfId="42934" xr:uid="{00000000-0005-0000-0000-0000B5A70000}"/>
    <cellStyle name="Normal 7 2 3 2 2 2 6 2 5" xfId="42935" xr:uid="{00000000-0005-0000-0000-0000B6A70000}"/>
    <cellStyle name="Normal 7 2 3 2 2 2 6 3" xfId="42936" xr:uid="{00000000-0005-0000-0000-0000B7A70000}"/>
    <cellStyle name="Normal 7 2 3 2 2 2 6 3 2" xfId="42937" xr:uid="{00000000-0005-0000-0000-0000B8A70000}"/>
    <cellStyle name="Normal 7 2 3 2 2 2 6 3 2 2" xfId="42938" xr:uid="{00000000-0005-0000-0000-0000B9A70000}"/>
    <cellStyle name="Normal 7 2 3 2 2 2 6 3 2 2 2" xfId="42939" xr:uid="{00000000-0005-0000-0000-0000BAA70000}"/>
    <cellStyle name="Normal 7 2 3 2 2 2 6 3 2 3" xfId="42940" xr:uid="{00000000-0005-0000-0000-0000BBA70000}"/>
    <cellStyle name="Normal 7 2 3 2 2 2 6 3 3" xfId="42941" xr:uid="{00000000-0005-0000-0000-0000BCA70000}"/>
    <cellStyle name="Normal 7 2 3 2 2 2 6 3 3 2" xfId="42942" xr:uid="{00000000-0005-0000-0000-0000BDA70000}"/>
    <cellStyle name="Normal 7 2 3 2 2 2 6 3 4" xfId="42943" xr:uid="{00000000-0005-0000-0000-0000BEA70000}"/>
    <cellStyle name="Normal 7 2 3 2 2 2 6 4" xfId="42944" xr:uid="{00000000-0005-0000-0000-0000BFA70000}"/>
    <cellStyle name="Normal 7 2 3 2 2 2 6 4 2" xfId="42945" xr:uid="{00000000-0005-0000-0000-0000C0A70000}"/>
    <cellStyle name="Normal 7 2 3 2 2 2 6 4 2 2" xfId="42946" xr:uid="{00000000-0005-0000-0000-0000C1A70000}"/>
    <cellStyle name="Normal 7 2 3 2 2 2 6 4 3" xfId="42947" xr:uid="{00000000-0005-0000-0000-0000C2A70000}"/>
    <cellStyle name="Normal 7 2 3 2 2 2 6 5" xfId="42948" xr:uid="{00000000-0005-0000-0000-0000C3A70000}"/>
    <cellStyle name="Normal 7 2 3 2 2 2 6 5 2" xfId="42949" xr:uid="{00000000-0005-0000-0000-0000C4A70000}"/>
    <cellStyle name="Normal 7 2 3 2 2 2 6 6" xfId="42950" xr:uid="{00000000-0005-0000-0000-0000C5A70000}"/>
    <cellStyle name="Normal 7 2 3 2 2 2 7" xfId="42951" xr:uid="{00000000-0005-0000-0000-0000C6A70000}"/>
    <cellStyle name="Normal 7 2 3 2 2 2 7 2" xfId="42952" xr:uid="{00000000-0005-0000-0000-0000C7A70000}"/>
    <cellStyle name="Normal 7 2 3 2 2 2 7 2 2" xfId="42953" xr:uid="{00000000-0005-0000-0000-0000C8A70000}"/>
    <cellStyle name="Normal 7 2 3 2 2 2 7 2 2 2" xfId="42954" xr:uid="{00000000-0005-0000-0000-0000C9A70000}"/>
    <cellStyle name="Normal 7 2 3 2 2 2 7 2 2 2 2" xfId="42955" xr:uid="{00000000-0005-0000-0000-0000CAA70000}"/>
    <cellStyle name="Normal 7 2 3 2 2 2 7 2 2 3" xfId="42956" xr:uid="{00000000-0005-0000-0000-0000CBA70000}"/>
    <cellStyle name="Normal 7 2 3 2 2 2 7 2 3" xfId="42957" xr:uid="{00000000-0005-0000-0000-0000CCA70000}"/>
    <cellStyle name="Normal 7 2 3 2 2 2 7 2 3 2" xfId="42958" xr:uid="{00000000-0005-0000-0000-0000CDA70000}"/>
    <cellStyle name="Normal 7 2 3 2 2 2 7 2 4" xfId="42959" xr:uid="{00000000-0005-0000-0000-0000CEA70000}"/>
    <cellStyle name="Normal 7 2 3 2 2 2 7 3" xfId="42960" xr:uid="{00000000-0005-0000-0000-0000CFA70000}"/>
    <cellStyle name="Normal 7 2 3 2 2 2 7 3 2" xfId="42961" xr:uid="{00000000-0005-0000-0000-0000D0A70000}"/>
    <cellStyle name="Normal 7 2 3 2 2 2 7 3 2 2" xfId="42962" xr:uid="{00000000-0005-0000-0000-0000D1A70000}"/>
    <cellStyle name="Normal 7 2 3 2 2 2 7 3 3" xfId="42963" xr:uid="{00000000-0005-0000-0000-0000D2A70000}"/>
    <cellStyle name="Normal 7 2 3 2 2 2 7 4" xfId="42964" xr:uid="{00000000-0005-0000-0000-0000D3A70000}"/>
    <cellStyle name="Normal 7 2 3 2 2 2 7 4 2" xfId="42965" xr:uid="{00000000-0005-0000-0000-0000D4A70000}"/>
    <cellStyle name="Normal 7 2 3 2 2 2 7 5" xfId="42966" xr:uid="{00000000-0005-0000-0000-0000D5A70000}"/>
    <cellStyle name="Normal 7 2 3 2 2 2 8" xfId="42967" xr:uid="{00000000-0005-0000-0000-0000D6A70000}"/>
    <cellStyle name="Normal 7 2 3 2 2 2 8 2" xfId="42968" xr:uid="{00000000-0005-0000-0000-0000D7A70000}"/>
    <cellStyle name="Normal 7 2 3 2 2 2 8 2 2" xfId="42969" xr:uid="{00000000-0005-0000-0000-0000D8A70000}"/>
    <cellStyle name="Normal 7 2 3 2 2 2 8 2 2 2" xfId="42970" xr:uid="{00000000-0005-0000-0000-0000D9A70000}"/>
    <cellStyle name="Normal 7 2 3 2 2 2 8 2 3" xfId="42971" xr:uid="{00000000-0005-0000-0000-0000DAA70000}"/>
    <cellStyle name="Normal 7 2 3 2 2 2 8 3" xfId="42972" xr:uid="{00000000-0005-0000-0000-0000DBA70000}"/>
    <cellStyle name="Normal 7 2 3 2 2 2 8 3 2" xfId="42973" xr:uid="{00000000-0005-0000-0000-0000DCA70000}"/>
    <cellStyle name="Normal 7 2 3 2 2 2 8 4" xfId="42974" xr:uid="{00000000-0005-0000-0000-0000DDA70000}"/>
    <cellStyle name="Normal 7 2 3 2 2 2 9" xfId="42975" xr:uid="{00000000-0005-0000-0000-0000DEA70000}"/>
    <cellStyle name="Normal 7 2 3 2 2 2 9 2" xfId="42976" xr:uid="{00000000-0005-0000-0000-0000DFA70000}"/>
    <cellStyle name="Normal 7 2 3 2 2 2 9 2 2" xfId="42977" xr:uid="{00000000-0005-0000-0000-0000E0A70000}"/>
    <cellStyle name="Normal 7 2 3 2 2 2 9 3" xfId="42978" xr:uid="{00000000-0005-0000-0000-0000E1A70000}"/>
    <cellStyle name="Normal 7 2 3 2 2 3" xfId="42979" xr:uid="{00000000-0005-0000-0000-0000E2A70000}"/>
    <cellStyle name="Normal 7 2 3 2 2 3 10" xfId="42980" xr:uid="{00000000-0005-0000-0000-0000E3A70000}"/>
    <cellStyle name="Normal 7 2 3 2 2 3 2" xfId="42981" xr:uid="{00000000-0005-0000-0000-0000E4A70000}"/>
    <cellStyle name="Normal 7 2 3 2 2 3 2 2" xfId="42982" xr:uid="{00000000-0005-0000-0000-0000E5A70000}"/>
    <cellStyle name="Normal 7 2 3 2 2 3 2 2 2" xfId="42983" xr:uid="{00000000-0005-0000-0000-0000E6A70000}"/>
    <cellStyle name="Normal 7 2 3 2 2 3 2 2 2 2" xfId="42984" xr:uid="{00000000-0005-0000-0000-0000E7A70000}"/>
    <cellStyle name="Normal 7 2 3 2 2 3 2 2 2 2 2" xfId="42985" xr:uid="{00000000-0005-0000-0000-0000E8A70000}"/>
    <cellStyle name="Normal 7 2 3 2 2 3 2 2 2 2 2 2" xfId="42986" xr:uid="{00000000-0005-0000-0000-0000E9A70000}"/>
    <cellStyle name="Normal 7 2 3 2 2 3 2 2 2 2 3" xfId="42987" xr:uid="{00000000-0005-0000-0000-0000EAA70000}"/>
    <cellStyle name="Normal 7 2 3 2 2 3 2 2 2 3" xfId="42988" xr:uid="{00000000-0005-0000-0000-0000EBA70000}"/>
    <cellStyle name="Normal 7 2 3 2 2 3 2 2 2 3 2" xfId="42989" xr:uid="{00000000-0005-0000-0000-0000ECA70000}"/>
    <cellStyle name="Normal 7 2 3 2 2 3 2 2 2 4" xfId="42990" xr:uid="{00000000-0005-0000-0000-0000EDA70000}"/>
    <cellStyle name="Normal 7 2 3 2 2 3 2 2 3" xfId="42991" xr:uid="{00000000-0005-0000-0000-0000EEA70000}"/>
    <cellStyle name="Normal 7 2 3 2 2 3 2 2 3 2" xfId="42992" xr:uid="{00000000-0005-0000-0000-0000EFA70000}"/>
    <cellStyle name="Normal 7 2 3 2 2 3 2 2 3 2 2" xfId="42993" xr:uid="{00000000-0005-0000-0000-0000F0A70000}"/>
    <cellStyle name="Normal 7 2 3 2 2 3 2 2 3 3" xfId="42994" xr:uid="{00000000-0005-0000-0000-0000F1A70000}"/>
    <cellStyle name="Normal 7 2 3 2 2 3 2 2 4" xfId="42995" xr:uid="{00000000-0005-0000-0000-0000F2A70000}"/>
    <cellStyle name="Normal 7 2 3 2 2 3 2 2 4 2" xfId="42996" xr:uid="{00000000-0005-0000-0000-0000F3A70000}"/>
    <cellStyle name="Normal 7 2 3 2 2 3 2 2 5" xfId="42997" xr:uid="{00000000-0005-0000-0000-0000F4A70000}"/>
    <cellStyle name="Normal 7 2 3 2 2 3 2 3" xfId="42998" xr:uid="{00000000-0005-0000-0000-0000F5A70000}"/>
    <cellStyle name="Normal 7 2 3 2 2 3 2 3 2" xfId="42999" xr:uid="{00000000-0005-0000-0000-0000F6A70000}"/>
    <cellStyle name="Normal 7 2 3 2 2 3 2 3 2 2" xfId="43000" xr:uid="{00000000-0005-0000-0000-0000F7A70000}"/>
    <cellStyle name="Normal 7 2 3 2 2 3 2 3 2 2 2" xfId="43001" xr:uid="{00000000-0005-0000-0000-0000F8A70000}"/>
    <cellStyle name="Normal 7 2 3 2 2 3 2 3 2 3" xfId="43002" xr:uid="{00000000-0005-0000-0000-0000F9A70000}"/>
    <cellStyle name="Normal 7 2 3 2 2 3 2 3 3" xfId="43003" xr:uid="{00000000-0005-0000-0000-0000FAA70000}"/>
    <cellStyle name="Normal 7 2 3 2 2 3 2 3 3 2" xfId="43004" xr:uid="{00000000-0005-0000-0000-0000FBA70000}"/>
    <cellStyle name="Normal 7 2 3 2 2 3 2 3 4" xfId="43005" xr:uid="{00000000-0005-0000-0000-0000FCA70000}"/>
    <cellStyle name="Normal 7 2 3 2 2 3 2 4" xfId="43006" xr:uid="{00000000-0005-0000-0000-0000FDA70000}"/>
    <cellStyle name="Normal 7 2 3 2 2 3 2 4 2" xfId="43007" xr:uid="{00000000-0005-0000-0000-0000FEA70000}"/>
    <cellStyle name="Normal 7 2 3 2 2 3 2 4 2 2" xfId="43008" xr:uid="{00000000-0005-0000-0000-0000FFA70000}"/>
    <cellStyle name="Normal 7 2 3 2 2 3 2 4 3" xfId="43009" xr:uid="{00000000-0005-0000-0000-000000A80000}"/>
    <cellStyle name="Normal 7 2 3 2 2 3 2 5" xfId="43010" xr:uid="{00000000-0005-0000-0000-000001A80000}"/>
    <cellStyle name="Normal 7 2 3 2 2 3 2 5 2" xfId="43011" xr:uid="{00000000-0005-0000-0000-000002A80000}"/>
    <cellStyle name="Normal 7 2 3 2 2 3 2 6" xfId="43012" xr:uid="{00000000-0005-0000-0000-000003A80000}"/>
    <cellStyle name="Normal 7 2 3 2 2 3 3" xfId="43013" xr:uid="{00000000-0005-0000-0000-000004A80000}"/>
    <cellStyle name="Normal 7 2 3 2 2 3 3 2" xfId="43014" xr:uid="{00000000-0005-0000-0000-000005A80000}"/>
    <cellStyle name="Normal 7 2 3 2 2 3 3 2 2" xfId="43015" xr:uid="{00000000-0005-0000-0000-000006A80000}"/>
    <cellStyle name="Normal 7 2 3 2 2 3 3 2 2 2" xfId="43016" xr:uid="{00000000-0005-0000-0000-000007A80000}"/>
    <cellStyle name="Normal 7 2 3 2 2 3 3 2 2 2 2" xfId="43017" xr:uid="{00000000-0005-0000-0000-000008A80000}"/>
    <cellStyle name="Normal 7 2 3 2 2 3 3 2 2 2 2 2" xfId="43018" xr:uid="{00000000-0005-0000-0000-000009A80000}"/>
    <cellStyle name="Normal 7 2 3 2 2 3 3 2 2 2 3" xfId="43019" xr:uid="{00000000-0005-0000-0000-00000AA80000}"/>
    <cellStyle name="Normal 7 2 3 2 2 3 3 2 2 3" xfId="43020" xr:uid="{00000000-0005-0000-0000-00000BA80000}"/>
    <cellStyle name="Normal 7 2 3 2 2 3 3 2 2 3 2" xfId="43021" xr:uid="{00000000-0005-0000-0000-00000CA80000}"/>
    <cellStyle name="Normal 7 2 3 2 2 3 3 2 2 4" xfId="43022" xr:uid="{00000000-0005-0000-0000-00000DA80000}"/>
    <cellStyle name="Normal 7 2 3 2 2 3 3 2 3" xfId="43023" xr:uid="{00000000-0005-0000-0000-00000EA80000}"/>
    <cellStyle name="Normal 7 2 3 2 2 3 3 2 3 2" xfId="43024" xr:uid="{00000000-0005-0000-0000-00000FA80000}"/>
    <cellStyle name="Normal 7 2 3 2 2 3 3 2 3 2 2" xfId="43025" xr:uid="{00000000-0005-0000-0000-000010A80000}"/>
    <cellStyle name="Normal 7 2 3 2 2 3 3 2 3 3" xfId="43026" xr:uid="{00000000-0005-0000-0000-000011A80000}"/>
    <cellStyle name="Normal 7 2 3 2 2 3 3 2 4" xfId="43027" xr:uid="{00000000-0005-0000-0000-000012A80000}"/>
    <cellStyle name="Normal 7 2 3 2 2 3 3 2 4 2" xfId="43028" xr:uid="{00000000-0005-0000-0000-000013A80000}"/>
    <cellStyle name="Normal 7 2 3 2 2 3 3 2 5" xfId="43029" xr:uid="{00000000-0005-0000-0000-000014A80000}"/>
    <cellStyle name="Normal 7 2 3 2 2 3 3 3" xfId="43030" xr:uid="{00000000-0005-0000-0000-000015A80000}"/>
    <cellStyle name="Normal 7 2 3 2 2 3 3 3 2" xfId="43031" xr:uid="{00000000-0005-0000-0000-000016A80000}"/>
    <cellStyle name="Normal 7 2 3 2 2 3 3 3 2 2" xfId="43032" xr:uid="{00000000-0005-0000-0000-000017A80000}"/>
    <cellStyle name="Normal 7 2 3 2 2 3 3 3 2 2 2" xfId="43033" xr:uid="{00000000-0005-0000-0000-000018A80000}"/>
    <cellStyle name="Normal 7 2 3 2 2 3 3 3 2 3" xfId="43034" xr:uid="{00000000-0005-0000-0000-000019A80000}"/>
    <cellStyle name="Normal 7 2 3 2 2 3 3 3 3" xfId="43035" xr:uid="{00000000-0005-0000-0000-00001AA80000}"/>
    <cellStyle name="Normal 7 2 3 2 2 3 3 3 3 2" xfId="43036" xr:uid="{00000000-0005-0000-0000-00001BA80000}"/>
    <cellStyle name="Normal 7 2 3 2 2 3 3 3 4" xfId="43037" xr:uid="{00000000-0005-0000-0000-00001CA80000}"/>
    <cellStyle name="Normal 7 2 3 2 2 3 3 4" xfId="43038" xr:uid="{00000000-0005-0000-0000-00001DA80000}"/>
    <cellStyle name="Normal 7 2 3 2 2 3 3 4 2" xfId="43039" xr:uid="{00000000-0005-0000-0000-00001EA80000}"/>
    <cellStyle name="Normal 7 2 3 2 2 3 3 4 2 2" xfId="43040" xr:uid="{00000000-0005-0000-0000-00001FA80000}"/>
    <cellStyle name="Normal 7 2 3 2 2 3 3 4 3" xfId="43041" xr:uid="{00000000-0005-0000-0000-000020A80000}"/>
    <cellStyle name="Normal 7 2 3 2 2 3 3 5" xfId="43042" xr:uid="{00000000-0005-0000-0000-000021A80000}"/>
    <cellStyle name="Normal 7 2 3 2 2 3 3 5 2" xfId="43043" xr:uid="{00000000-0005-0000-0000-000022A80000}"/>
    <cellStyle name="Normal 7 2 3 2 2 3 3 6" xfId="43044" xr:uid="{00000000-0005-0000-0000-000023A80000}"/>
    <cellStyle name="Normal 7 2 3 2 2 3 4" xfId="43045" xr:uid="{00000000-0005-0000-0000-000024A80000}"/>
    <cellStyle name="Normal 7 2 3 2 2 3 4 2" xfId="43046" xr:uid="{00000000-0005-0000-0000-000025A80000}"/>
    <cellStyle name="Normal 7 2 3 2 2 3 4 2 2" xfId="43047" xr:uid="{00000000-0005-0000-0000-000026A80000}"/>
    <cellStyle name="Normal 7 2 3 2 2 3 4 2 2 2" xfId="43048" xr:uid="{00000000-0005-0000-0000-000027A80000}"/>
    <cellStyle name="Normal 7 2 3 2 2 3 4 2 2 2 2" xfId="43049" xr:uid="{00000000-0005-0000-0000-000028A80000}"/>
    <cellStyle name="Normal 7 2 3 2 2 3 4 2 2 2 2 2" xfId="43050" xr:uid="{00000000-0005-0000-0000-000029A80000}"/>
    <cellStyle name="Normal 7 2 3 2 2 3 4 2 2 2 3" xfId="43051" xr:uid="{00000000-0005-0000-0000-00002AA80000}"/>
    <cellStyle name="Normal 7 2 3 2 2 3 4 2 2 3" xfId="43052" xr:uid="{00000000-0005-0000-0000-00002BA80000}"/>
    <cellStyle name="Normal 7 2 3 2 2 3 4 2 2 3 2" xfId="43053" xr:uid="{00000000-0005-0000-0000-00002CA80000}"/>
    <cellStyle name="Normal 7 2 3 2 2 3 4 2 2 4" xfId="43054" xr:uid="{00000000-0005-0000-0000-00002DA80000}"/>
    <cellStyle name="Normal 7 2 3 2 2 3 4 2 3" xfId="43055" xr:uid="{00000000-0005-0000-0000-00002EA80000}"/>
    <cellStyle name="Normal 7 2 3 2 2 3 4 2 3 2" xfId="43056" xr:uid="{00000000-0005-0000-0000-00002FA80000}"/>
    <cellStyle name="Normal 7 2 3 2 2 3 4 2 3 2 2" xfId="43057" xr:uid="{00000000-0005-0000-0000-000030A80000}"/>
    <cellStyle name="Normal 7 2 3 2 2 3 4 2 3 3" xfId="43058" xr:uid="{00000000-0005-0000-0000-000031A80000}"/>
    <cellStyle name="Normal 7 2 3 2 2 3 4 2 4" xfId="43059" xr:uid="{00000000-0005-0000-0000-000032A80000}"/>
    <cellStyle name="Normal 7 2 3 2 2 3 4 2 4 2" xfId="43060" xr:uid="{00000000-0005-0000-0000-000033A80000}"/>
    <cellStyle name="Normal 7 2 3 2 2 3 4 2 5" xfId="43061" xr:uid="{00000000-0005-0000-0000-000034A80000}"/>
    <cellStyle name="Normal 7 2 3 2 2 3 4 3" xfId="43062" xr:uid="{00000000-0005-0000-0000-000035A80000}"/>
    <cellStyle name="Normal 7 2 3 2 2 3 4 3 2" xfId="43063" xr:uid="{00000000-0005-0000-0000-000036A80000}"/>
    <cellStyle name="Normal 7 2 3 2 2 3 4 3 2 2" xfId="43064" xr:uid="{00000000-0005-0000-0000-000037A80000}"/>
    <cellStyle name="Normal 7 2 3 2 2 3 4 3 2 2 2" xfId="43065" xr:uid="{00000000-0005-0000-0000-000038A80000}"/>
    <cellStyle name="Normal 7 2 3 2 2 3 4 3 2 3" xfId="43066" xr:uid="{00000000-0005-0000-0000-000039A80000}"/>
    <cellStyle name="Normal 7 2 3 2 2 3 4 3 3" xfId="43067" xr:uid="{00000000-0005-0000-0000-00003AA80000}"/>
    <cellStyle name="Normal 7 2 3 2 2 3 4 3 3 2" xfId="43068" xr:uid="{00000000-0005-0000-0000-00003BA80000}"/>
    <cellStyle name="Normal 7 2 3 2 2 3 4 3 4" xfId="43069" xr:uid="{00000000-0005-0000-0000-00003CA80000}"/>
    <cellStyle name="Normal 7 2 3 2 2 3 4 4" xfId="43070" xr:uid="{00000000-0005-0000-0000-00003DA80000}"/>
    <cellStyle name="Normal 7 2 3 2 2 3 4 4 2" xfId="43071" xr:uid="{00000000-0005-0000-0000-00003EA80000}"/>
    <cellStyle name="Normal 7 2 3 2 2 3 4 4 2 2" xfId="43072" xr:uid="{00000000-0005-0000-0000-00003FA80000}"/>
    <cellStyle name="Normal 7 2 3 2 2 3 4 4 3" xfId="43073" xr:uid="{00000000-0005-0000-0000-000040A80000}"/>
    <cellStyle name="Normal 7 2 3 2 2 3 4 5" xfId="43074" xr:uid="{00000000-0005-0000-0000-000041A80000}"/>
    <cellStyle name="Normal 7 2 3 2 2 3 4 5 2" xfId="43075" xr:uid="{00000000-0005-0000-0000-000042A80000}"/>
    <cellStyle name="Normal 7 2 3 2 2 3 4 6" xfId="43076" xr:uid="{00000000-0005-0000-0000-000043A80000}"/>
    <cellStyle name="Normal 7 2 3 2 2 3 5" xfId="43077" xr:uid="{00000000-0005-0000-0000-000044A80000}"/>
    <cellStyle name="Normal 7 2 3 2 2 3 5 2" xfId="43078" xr:uid="{00000000-0005-0000-0000-000045A80000}"/>
    <cellStyle name="Normal 7 2 3 2 2 3 5 2 2" xfId="43079" xr:uid="{00000000-0005-0000-0000-000046A80000}"/>
    <cellStyle name="Normal 7 2 3 2 2 3 5 2 2 2" xfId="43080" xr:uid="{00000000-0005-0000-0000-000047A80000}"/>
    <cellStyle name="Normal 7 2 3 2 2 3 5 2 2 2 2" xfId="43081" xr:uid="{00000000-0005-0000-0000-000048A80000}"/>
    <cellStyle name="Normal 7 2 3 2 2 3 5 2 2 3" xfId="43082" xr:uid="{00000000-0005-0000-0000-000049A80000}"/>
    <cellStyle name="Normal 7 2 3 2 2 3 5 2 3" xfId="43083" xr:uid="{00000000-0005-0000-0000-00004AA80000}"/>
    <cellStyle name="Normal 7 2 3 2 2 3 5 2 3 2" xfId="43084" xr:uid="{00000000-0005-0000-0000-00004BA80000}"/>
    <cellStyle name="Normal 7 2 3 2 2 3 5 2 4" xfId="43085" xr:uid="{00000000-0005-0000-0000-00004CA80000}"/>
    <cellStyle name="Normal 7 2 3 2 2 3 5 3" xfId="43086" xr:uid="{00000000-0005-0000-0000-00004DA80000}"/>
    <cellStyle name="Normal 7 2 3 2 2 3 5 3 2" xfId="43087" xr:uid="{00000000-0005-0000-0000-00004EA80000}"/>
    <cellStyle name="Normal 7 2 3 2 2 3 5 3 2 2" xfId="43088" xr:uid="{00000000-0005-0000-0000-00004FA80000}"/>
    <cellStyle name="Normal 7 2 3 2 2 3 5 3 3" xfId="43089" xr:uid="{00000000-0005-0000-0000-000050A80000}"/>
    <cellStyle name="Normal 7 2 3 2 2 3 5 4" xfId="43090" xr:uid="{00000000-0005-0000-0000-000051A80000}"/>
    <cellStyle name="Normal 7 2 3 2 2 3 5 4 2" xfId="43091" xr:uid="{00000000-0005-0000-0000-000052A80000}"/>
    <cellStyle name="Normal 7 2 3 2 2 3 5 5" xfId="43092" xr:uid="{00000000-0005-0000-0000-000053A80000}"/>
    <cellStyle name="Normal 7 2 3 2 2 3 6" xfId="43093" xr:uid="{00000000-0005-0000-0000-000054A80000}"/>
    <cellStyle name="Normal 7 2 3 2 2 3 6 2" xfId="43094" xr:uid="{00000000-0005-0000-0000-000055A80000}"/>
    <cellStyle name="Normal 7 2 3 2 2 3 6 2 2" xfId="43095" xr:uid="{00000000-0005-0000-0000-000056A80000}"/>
    <cellStyle name="Normal 7 2 3 2 2 3 6 2 2 2" xfId="43096" xr:uid="{00000000-0005-0000-0000-000057A80000}"/>
    <cellStyle name="Normal 7 2 3 2 2 3 6 2 3" xfId="43097" xr:uid="{00000000-0005-0000-0000-000058A80000}"/>
    <cellStyle name="Normal 7 2 3 2 2 3 6 3" xfId="43098" xr:uid="{00000000-0005-0000-0000-000059A80000}"/>
    <cellStyle name="Normal 7 2 3 2 2 3 6 3 2" xfId="43099" xr:uid="{00000000-0005-0000-0000-00005AA80000}"/>
    <cellStyle name="Normal 7 2 3 2 2 3 6 4" xfId="43100" xr:uid="{00000000-0005-0000-0000-00005BA80000}"/>
    <cellStyle name="Normal 7 2 3 2 2 3 7" xfId="43101" xr:uid="{00000000-0005-0000-0000-00005CA80000}"/>
    <cellStyle name="Normal 7 2 3 2 2 3 7 2" xfId="43102" xr:uid="{00000000-0005-0000-0000-00005DA80000}"/>
    <cellStyle name="Normal 7 2 3 2 2 3 7 2 2" xfId="43103" xr:uid="{00000000-0005-0000-0000-00005EA80000}"/>
    <cellStyle name="Normal 7 2 3 2 2 3 7 3" xfId="43104" xr:uid="{00000000-0005-0000-0000-00005FA80000}"/>
    <cellStyle name="Normal 7 2 3 2 2 3 8" xfId="43105" xr:uid="{00000000-0005-0000-0000-000060A80000}"/>
    <cellStyle name="Normal 7 2 3 2 2 3 8 2" xfId="43106" xr:uid="{00000000-0005-0000-0000-000061A80000}"/>
    <cellStyle name="Normal 7 2 3 2 2 3 9" xfId="43107" xr:uid="{00000000-0005-0000-0000-000062A80000}"/>
    <cellStyle name="Normal 7 2 3 2 2 4" xfId="43108" xr:uid="{00000000-0005-0000-0000-000063A80000}"/>
    <cellStyle name="Normal 7 2 3 2 2 4 2" xfId="43109" xr:uid="{00000000-0005-0000-0000-000064A80000}"/>
    <cellStyle name="Normal 7 2 3 2 2 4 2 2" xfId="43110" xr:uid="{00000000-0005-0000-0000-000065A80000}"/>
    <cellStyle name="Normal 7 2 3 2 2 4 2 2 2" xfId="43111" xr:uid="{00000000-0005-0000-0000-000066A80000}"/>
    <cellStyle name="Normal 7 2 3 2 2 4 2 2 2 2" xfId="43112" xr:uid="{00000000-0005-0000-0000-000067A80000}"/>
    <cellStyle name="Normal 7 2 3 2 2 4 2 2 2 2 2" xfId="43113" xr:uid="{00000000-0005-0000-0000-000068A80000}"/>
    <cellStyle name="Normal 7 2 3 2 2 4 2 2 2 2 2 2" xfId="43114" xr:uid="{00000000-0005-0000-0000-000069A80000}"/>
    <cellStyle name="Normal 7 2 3 2 2 4 2 2 2 2 3" xfId="43115" xr:uid="{00000000-0005-0000-0000-00006AA80000}"/>
    <cellStyle name="Normal 7 2 3 2 2 4 2 2 2 3" xfId="43116" xr:uid="{00000000-0005-0000-0000-00006BA80000}"/>
    <cellStyle name="Normal 7 2 3 2 2 4 2 2 2 3 2" xfId="43117" xr:uid="{00000000-0005-0000-0000-00006CA80000}"/>
    <cellStyle name="Normal 7 2 3 2 2 4 2 2 2 4" xfId="43118" xr:uid="{00000000-0005-0000-0000-00006DA80000}"/>
    <cellStyle name="Normal 7 2 3 2 2 4 2 2 3" xfId="43119" xr:uid="{00000000-0005-0000-0000-00006EA80000}"/>
    <cellStyle name="Normal 7 2 3 2 2 4 2 2 3 2" xfId="43120" xr:uid="{00000000-0005-0000-0000-00006FA80000}"/>
    <cellStyle name="Normal 7 2 3 2 2 4 2 2 3 2 2" xfId="43121" xr:uid="{00000000-0005-0000-0000-000070A80000}"/>
    <cellStyle name="Normal 7 2 3 2 2 4 2 2 3 3" xfId="43122" xr:uid="{00000000-0005-0000-0000-000071A80000}"/>
    <cellStyle name="Normal 7 2 3 2 2 4 2 2 4" xfId="43123" xr:uid="{00000000-0005-0000-0000-000072A80000}"/>
    <cellStyle name="Normal 7 2 3 2 2 4 2 2 4 2" xfId="43124" xr:uid="{00000000-0005-0000-0000-000073A80000}"/>
    <cellStyle name="Normal 7 2 3 2 2 4 2 2 5" xfId="43125" xr:uid="{00000000-0005-0000-0000-000074A80000}"/>
    <cellStyle name="Normal 7 2 3 2 2 4 2 3" xfId="43126" xr:uid="{00000000-0005-0000-0000-000075A80000}"/>
    <cellStyle name="Normal 7 2 3 2 2 4 2 3 2" xfId="43127" xr:uid="{00000000-0005-0000-0000-000076A80000}"/>
    <cellStyle name="Normal 7 2 3 2 2 4 2 3 2 2" xfId="43128" xr:uid="{00000000-0005-0000-0000-000077A80000}"/>
    <cellStyle name="Normal 7 2 3 2 2 4 2 3 2 2 2" xfId="43129" xr:uid="{00000000-0005-0000-0000-000078A80000}"/>
    <cellStyle name="Normal 7 2 3 2 2 4 2 3 2 3" xfId="43130" xr:uid="{00000000-0005-0000-0000-000079A80000}"/>
    <cellStyle name="Normal 7 2 3 2 2 4 2 3 3" xfId="43131" xr:uid="{00000000-0005-0000-0000-00007AA80000}"/>
    <cellStyle name="Normal 7 2 3 2 2 4 2 3 3 2" xfId="43132" xr:uid="{00000000-0005-0000-0000-00007BA80000}"/>
    <cellStyle name="Normal 7 2 3 2 2 4 2 3 4" xfId="43133" xr:uid="{00000000-0005-0000-0000-00007CA80000}"/>
    <cellStyle name="Normal 7 2 3 2 2 4 2 4" xfId="43134" xr:uid="{00000000-0005-0000-0000-00007DA80000}"/>
    <cellStyle name="Normal 7 2 3 2 2 4 2 4 2" xfId="43135" xr:uid="{00000000-0005-0000-0000-00007EA80000}"/>
    <cellStyle name="Normal 7 2 3 2 2 4 2 4 2 2" xfId="43136" xr:uid="{00000000-0005-0000-0000-00007FA80000}"/>
    <cellStyle name="Normal 7 2 3 2 2 4 2 4 3" xfId="43137" xr:uid="{00000000-0005-0000-0000-000080A80000}"/>
    <cellStyle name="Normal 7 2 3 2 2 4 2 5" xfId="43138" xr:uid="{00000000-0005-0000-0000-000081A80000}"/>
    <cellStyle name="Normal 7 2 3 2 2 4 2 5 2" xfId="43139" xr:uid="{00000000-0005-0000-0000-000082A80000}"/>
    <cellStyle name="Normal 7 2 3 2 2 4 2 6" xfId="43140" xr:uid="{00000000-0005-0000-0000-000083A80000}"/>
    <cellStyle name="Normal 7 2 3 2 2 4 3" xfId="43141" xr:uid="{00000000-0005-0000-0000-000084A80000}"/>
    <cellStyle name="Normal 7 2 3 2 2 4 3 2" xfId="43142" xr:uid="{00000000-0005-0000-0000-000085A80000}"/>
    <cellStyle name="Normal 7 2 3 2 2 4 3 2 2" xfId="43143" xr:uid="{00000000-0005-0000-0000-000086A80000}"/>
    <cellStyle name="Normal 7 2 3 2 2 4 3 2 2 2" xfId="43144" xr:uid="{00000000-0005-0000-0000-000087A80000}"/>
    <cellStyle name="Normal 7 2 3 2 2 4 3 2 2 2 2" xfId="43145" xr:uid="{00000000-0005-0000-0000-000088A80000}"/>
    <cellStyle name="Normal 7 2 3 2 2 4 3 2 2 2 2 2" xfId="43146" xr:uid="{00000000-0005-0000-0000-000089A80000}"/>
    <cellStyle name="Normal 7 2 3 2 2 4 3 2 2 2 3" xfId="43147" xr:uid="{00000000-0005-0000-0000-00008AA80000}"/>
    <cellStyle name="Normal 7 2 3 2 2 4 3 2 2 3" xfId="43148" xr:uid="{00000000-0005-0000-0000-00008BA80000}"/>
    <cellStyle name="Normal 7 2 3 2 2 4 3 2 2 3 2" xfId="43149" xr:uid="{00000000-0005-0000-0000-00008CA80000}"/>
    <cellStyle name="Normal 7 2 3 2 2 4 3 2 2 4" xfId="43150" xr:uid="{00000000-0005-0000-0000-00008DA80000}"/>
    <cellStyle name="Normal 7 2 3 2 2 4 3 2 3" xfId="43151" xr:uid="{00000000-0005-0000-0000-00008EA80000}"/>
    <cellStyle name="Normal 7 2 3 2 2 4 3 2 3 2" xfId="43152" xr:uid="{00000000-0005-0000-0000-00008FA80000}"/>
    <cellStyle name="Normal 7 2 3 2 2 4 3 2 3 2 2" xfId="43153" xr:uid="{00000000-0005-0000-0000-000090A80000}"/>
    <cellStyle name="Normal 7 2 3 2 2 4 3 2 3 3" xfId="43154" xr:uid="{00000000-0005-0000-0000-000091A80000}"/>
    <cellStyle name="Normal 7 2 3 2 2 4 3 2 4" xfId="43155" xr:uid="{00000000-0005-0000-0000-000092A80000}"/>
    <cellStyle name="Normal 7 2 3 2 2 4 3 2 4 2" xfId="43156" xr:uid="{00000000-0005-0000-0000-000093A80000}"/>
    <cellStyle name="Normal 7 2 3 2 2 4 3 2 5" xfId="43157" xr:uid="{00000000-0005-0000-0000-000094A80000}"/>
    <cellStyle name="Normal 7 2 3 2 2 4 3 3" xfId="43158" xr:uid="{00000000-0005-0000-0000-000095A80000}"/>
    <cellStyle name="Normal 7 2 3 2 2 4 3 3 2" xfId="43159" xr:uid="{00000000-0005-0000-0000-000096A80000}"/>
    <cellStyle name="Normal 7 2 3 2 2 4 3 3 2 2" xfId="43160" xr:uid="{00000000-0005-0000-0000-000097A80000}"/>
    <cellStyle name="Normal 7 2 3 2 2 4 3 3 2 2 2" xfId="43161" xr:uid="{00000000-0005-0000-0000-000098A80000}"/>
    <cellStyle name="Normal 7 2 3 2 2 4 3 3 2 3" xfId="43162" xr:uid="{00000000-0005-0000-0000-000099A80000}"/>
    <cellStyle name="Normal 7 2 3 2 2 4 3 3 3" xfId="43163" xr:uid="{00000000-0005-0000-0000-00009AA80000}"/>
    <cellStyle name="Normal 7 2 3 2 2 4 3 3 3 2" xfId="43164" xr:uid="{00000000-0005-0000-0000-00009BA80000}"/>
    <cellStyle name="Normal 7 2 3 2 2 4 3 3 4" xfId="43165" xr:uid="{00000000-0005-0000-0000-00009CA80000}"/>
    <cellStyle name="Normal 7 2 3 2 2 4 3 4" xfId="43166" xr:uid="{00000000-0005-0000-0000-00009DA80000}"/>
    <cellStyle name="Normal 7 2 3 2 2 4 3 4 2" xfId="43167" xr:uid="{00000000-0005-0000-0000-00009EA80000}"/>
    <cellStyle name="Normal 7 2 3 2 2 4 3 4 2 2" xfId="43168" xr:uid="{00000000-0005-0000-0000-00009FA80000}"/>
    <cellStyle name="Normal 7 2 3 2 2 4 3 4 3" xfId="43169" xr:uid="{00000000-0005-0000-0000-0000A0A80000}"/>
    <cellStyle name="Normal 7 2 3 2 2 4 3 5" xfId="43170" xr:uid="{00000000-0005-0000-0000-0000A1A80000}"/>
    <cellStyle name="Normal 7 2 3 2 2 4 3 5 2" xfId="43171" xr:uid="{00000000-0005-0000-0000-0000A2A80000}"/>
    <cellStyle name="Normal 7 2 3 2 2 4 3 6" xfId="43172" xr:uid="{00000000-0005-0000-0000-0000A3A80000}"/>
    <cellStyle name="Normal 7 2 3 2 2 4 4" xfId="43173" xr:uid="{00000000-0005-0000-0000-0000A4A80000}"/>
    <cellStyle name="Normal 7 2 3 2 2 4 4 2" xfId="43174" xr:uid="{00000000-0005-0000-0000-0000A5A80000}"/>
    <cellStyle name="Normal 7 2 3 2 2 4 4 2 2" xfId="43175" xr:uid="{00000000-0005-0000-0000-0000A6A80000}"/>
    <cellStyle name="Normal 7 2 3 2 2 4 4 2 2 2" xfId="43176" xr:uid="{00000000-0005-0000-0000-0000A7A80000}"/>
    <cellStyle name="Normal 7 2 3 2 2 4 4 2 2 2 2" xfId="43177" xr:uid="{00000000-0005-0000-0000-0000A8A80000}"/>
    <cellStyle name="Normal 7 2 3 2 2 4 4 2 2 2 2 2" xfId="43178" xr:uid="{00000000-0005-0000-0000-0000A9A80000}"/>
    <cellStyle name="Normal 7 2 3 2 2 4 4 2 2 2 3" xfId="43179" xr:uid="{00000000-0005-0000-0000-0000AAA80000}"/>
    <cellStyle name="Normal 7 2 3 2 2 4 4 2 2 3" xfId="43180" xr:uid="{00000000-0005-0000-0000-0000ABA80000}"/>
    <cellStyle name="Normal 7 2 3 2 2 4 4 2 2 3 2" xfId="43181" xr:uid="{00000000-0005-0000-0000-0000ACA80000}"/>
    <cellStyle name="Normal 7 2 3 2 2 4 4 2 2 4" xfId="43182" xr:uid="{00000000-0005-0000-0000-0000ADA80000}"/>
    <cellStyle name="Normal 7 2 3 2 2 4 4 2 3" xfId="43183" xr:uid="{00000000-0005-0000-0000-0000AEA80000}"/>
    <cellStyle name="Normal 7 2 3 2 2 4 4 2 3 2" xfId="43184" xr:uid="{00000000-0005-0000-0000-0000AFA80000}"/>
    <cellStyle name="Normal 7 2 3 2 2 4 4 2 3 2 2" xfId="43185" xr:uid="{00000000-0005-0000-0000-0000B0A80000}"/>
    <cellStyle name="Normal 7 2 3 2 2 4 4 2 3 3" xfId="43186" xr:uid="{00000000-0005-0000-0000-0000B1A80000}"/>
    <cellStyle name="Normal 7 2 3 2 2 4 4 2 4" xfId="43187" xr:uid="{00000000-0005-0000-0000-0000B2A80000}"/>
    <cellStyle name="Normal 7 2 3 2 2 4 4 2 4 2" xfId="43188" xr:uid="{00000000-0005-0000-0000-0000B3A80000}"/>
    <cellStyle name="Normal 7 2 3 2 2 4 4 2 5" xfId="43189" xr:uid="{00000000-0005-0000-0000-0000B4A80000}"/>
    <cellStyle name="Normal 7 2 3 2 2 4 4 3" xfId="43190" xr:uid="{00000000-0005-0000-0000-0000B5A80000}"/>
    <cellStyle name="Normal 7 2 3 2 2 4 4 3 2" xfId="43191" xr:uid="{00000000-0005-0000-0000-0000B6A80000}"/>
    <cellStyle name="Normal 7 2 3 2 2 4 4 3 2 2" xfId="43192" xr:uid="{00000000-0005-0000-0000-0000B7A80000}"/>
    <cellStyle name="Normal 7 2 3 2 2 4 4 3 2 2 2" xfId="43193" xr:uid="{00000000-0005-0000-0000-0000B8A80000}"/>
    <cellStyle name="Normal 7 2 3 2 2 4 4 3 2 3" xfId="43194" xr:uid="{00000000-0005-0000-0000-0000B9A80000}"/>
    <cellStyle name="Normal 7 2 3 2 2 4 4 3 3" xfId="43195" xr:uid="{00000000-0005-0000-0000-0000BAA80000}"/>
    <cellStyle name="Normal 7 2 3 2 2 4 4 3 3 2" xfId="43196" xr:uid="{00000000-0005-0000-0000-0000BBA80000}"/>
    <cellStyle name="Normal 7 2 3 2 2 4 4 3 4" xfId="43197" xr:uid="{00000000-0005-0000-0000-0000BCA80000}"/>
    <cellStyle name="Normal 7 2 3 2 2 4 4 4" xfId="43198" xr:uid="{00000000-0005-0000-0000-0000BDA80000}"/>
    <cellStyle name="Normal 7 2 3 2 2 4 4 4 2" xfId="43199" xr:uid="{00000000-0005-0000-0000-0000BEA80000}"/>
    <cellStyle name="Normal 7 2 3 2 2 4 4 4 2 2" xfId="43200" xr:uid="{00000000-0005-0000-0000-0000BFA80000}"/>
    <cellStyle name="Normal 7 2 3 2 2 4 4 4 3" xfId="43201" xr:uid="{00000000-0005-0000-0000-0000C0A80000}"/>
    <cellStyle name="Normal 7 2 3 2 2 4 4 5" xfId="43202" xr:uid="{00000000-0005-0000-0000-0000C1A80000}"/>
    <cellStyle name="Normal 7 2 3 2 2 4 4 5 2" xfId="43203" xr:uid="{00000000-0005-0000-0000-0000C2A80000}"/>
    <cellStyle name="Normal 7 2 3 2 2 4 4 6" xfId="43204" xr:uid="{00000000-0005-0000-0000-0000C3A80000}"/>
    <cellStyle name="Normal 7 2 3 2 2 4 5" xfId="43205" xr:uid="{00000000-0005-0000-0000-0000C4A80000}"/>
    <cellStyle name="Normal 7 2 3 2 2 4 5 2" xfId="43206" xr:uid="{00000000-0005-0000-0000-0000C5A80000}"/>
    <cellStyle name="Normal 7 2 3 2 2 4 5 2 2" xfId="43207" xr:uid="{00000000-0005-0000-0000-0000C6A80000}"/>
    <cellStyle name="Normal 7 2 3 2 2 4 5 2 2 2" xfId="43208" xr:uid="{00000000-0005-0000-0000-0000C7A80000}"/>
    <cellStyle name="Normal 7 2 3 2 2 4 5 2 2 2 2" xfId="43209" xr:uid="{00000000-0005-0000-0000-0000C8A80000}"/>
    <cellStyle name="Normal 7 2 3 2 2 4 5 2 2 3" xfId="43210" xr:uid="{00000000-0005-0000-0000-0000C9A80000}"/>
    <cellStyle name="Normal 7 2 3 2 2 4 5 2 3" xfId="43211" xr:uid="{00000000-0005-0000-0000-0000CAA80000}"/>
    <cellStyle name="Normal 7 2 3 2 2 4 5 2 3 2" xfId="43212" xr:uid="{00000000-0005-0000-0000-0000CBA80000}"/>
    <cellStyle name="Normal 7 2 3 2 2 4 5 2 4" xfId="43213" xr:uid="{00000000-0005-0000-0000-0000CCA80000}"/>
    <cellStyle name="Normal 7 2 3 2 2 4 5 3" xfId="43214" xr:uid="{00000000-0005-0000-0000-0000CDA80000}"/>
    <cellStyle name="Normal 7 2 3 2 2 4 5 3 2" xfId="43215" xr:uid="{00000000-0005-0000-0000-0000CEA80000}"/>
    <cellStyle name="Normal 7 2 3 2 2 4 5 3 2 2" xfId="43216" xr:uid="{00000000-0005-0000-0000-0000CFA80000}"/>
    <cellStyle name="Normal 7 2 3 2 2 4 5 3 3" xfId="43217" xr:uid="{00000000-0005-0000-0000-0000D0A80000}"/>
    <cellStyle name="Normal 7 2 3 2 2 4 5 4" xfId="43218" xr:uid="{00000000-0005-0000-0000-0000D1A80000}"/>
    <cellStyle name="Normal 7 2 3 2 2 4 5 4 2" xfId="43219" xr:uid="{00000000-0005-0000-0000-0000D2A80000}"/>
    <cellStyle name="Normal 7 2 3 2 2 4 5 5" xfId="43220" xr:uid="{00000000-0005-0000-0000-0000D3A80000}"/>
    <cellStyle name="Normal 7 2 3 2 2 4 6" xfId="43221" xr:uid="{00000000-0005-0000-0000-0000D4A80000}"/>
    <cellStyle name="Normal 7 2 3 2 2 4 6 2" xfId="43222" xr:uid="{00000000-0005-0000-0000-0000D5A80000}"/>
    <cellStyle name="Normal 7 2 3 2 2 4 6 2 2" xfId="43223" xr:uid="{00000000-0005-0000-0000-0000D6A80000}"/>
    <cellStyle name="Normal 7 2 3 2 2 4 6 2 2 2" xfId="43224" xr:uid="{00000000-0005-0000-0000-0000D7A80000}"/>
    <cellStyle name="Normal 7 2 3 2 2 4 6 2 3" xfId="43225" xr:uid="{00000000-0005-0000-0000-0000D8A80000}"/>
    <cellStyle name="Normal 7 2 3 2 2 4 6 3" xfId="43226" xr:uid="{00000000-0005-0000-0000-0000D9A80000}"/>
    <cellStyle name="Normal 7 2 3 2 2 4 6 3 2" xfId="43227" xr:uid="{00000000-0005-0000-0000-0000DAA80000}"/>
    <cellStyle name="Normal 7 2 3 2 2 4 6 4" xfId="43228" xr:uid="{00000000-0005-0000-0000-0000DBA80000}"/>
    <cellStyle name="Normal 7 2 3 2 2 4 7" xfId="43229" xr:uid="{00000000-0005-0000-0000-0000DCA80000}"/>
    <cellStyle name="Normal 7 2 3 2 2 4 7 2" xfId="43230" xr:uid="{00000000-0005-0000-0000-0000DDA80000}"/>
    <cellStyle name="Normal 7 2 3 2 2 4 7 2 2" xfId="43231" xr:uid="{00000000-0005-0000-0000-0000DEA80000}"/>
    <cellStyle name="Normal 7 2 3 2 2 4 7 3" xfId="43232" xr:uid="{00000000-0005-0000-0000-0000DFA80000}"/>
    <cellStyle name="Normal 7 2 3 2 2 4 8" xfId="43233" xr:uid="{00000000-0005-0000-0000-0000E0A80000}"/>
    <cellStyle name="Normal 7 2 3 2 2 4 8 2" xfId="43234" xr:uid="{00000000-0005-0000-0000-0000E1A80000}"/>
    <cellStyle name="Normal 7 2 3 2 2 4 9" xfId="43235" xr:uid="{00000000-0005-0000-0000-0000E2A80000}"/>
    <cellStyle name="Normal 7 2 3 2 2 5" xfId="43236" xr:uid="{00000000-0005-0000-0000-0000E3A80000}"/>
    <cellStyle name="Normal 7 2 3 2 2 5 2" xfId="43237" xr:uid="{00000000-0005-0000-0000-0000E4A80000}"/>
    <cellStyle name="Normal 7 2 3 2 2 5 2 2" xfId="43238" xr:uid="{00000000-0005-0000-0000-0000E5A80000}"/>
    <cellStyle name="Normal 7 2 3 2 2 5 2 2 2" xfId="43239" xr:uid="{00000000-0005-0000-0000-0000E6A80000}"/>
    <cellStyle name="Normal 7 2 3 2 2 5 2 2 2 2" xfId="43240" xr:uid="{00000000-0005-0000-0000-0000E7A80000}"/>
    <cellStyle name="Normal 7 2 3 2 2 5 2 2 2 2 2" xfId="43241" xr:uid="{00000000-0005-0000-0000-0000E8A80000}"/>
    <cellStyle name="Normal 7 2 3 2 2 5 2 2 2 3" xfId="43242" xr:uid="{00000000-0005-0000-0000-0000E9A80000}"/>
    <cellStyle name="Normal 7 2 3 2 2 5 2 2 3" xfId="43243" xr:uid="{00000000-0005-0000-0000-0000EAA80000}"/>
    <cellStyle name="Normal 7 2 3 2 2 5 2 2 3 2" xfId="43244" xr:uid="{00000000-0005-0000-0000-0000EBA80000}"/>
    <cellStyle name="Normal 7 2 3 2 2 5 2 2 4" xfId="43245" xr:uid="{00000000-0005-0000-0000-0000ECA80000}"/>
    <cellStyle name="Normal 7 2 3 2 2 5 2 3" xfId="43246" xr:uid="{00000000-0005-0000-0000-0000EDA80000}"/>
    <cellStyle name="Normal 7 2 3 2 2 5 2 3 2" xfId="43247" xr:uid="{00000000-0005-0000-0000-0000EEA80000}"/>
    <cellStyle name="Normal 7 2 3 2 2 5 2 3 2 2" xfId="43248" xr:uid="{00000000-0005-0000-0000-0000EFA80000}"/>
    <cellStyle name="Normal 7 2 3 2 2 5 2 3 3" xfId="43249" xr:uid="{00000000-0005-0000-0000-0000F0A80000}"/>
    <cellStyle name="Normal 7 2 3 2 2 5 2 4" xfId="43250" xr:uid="{00000000-0005-0000-0000-0000F1A80000}"/>
    <cellStyle name="Normal 7 2 3 2 2 5 2 4 2" xfId="43251" xr:uid="{00000000-0005-0000-0000-0000F2A80000}"/>
    <cellStyle name="Normal 7 2 3 2 2 5 2 5" xfId="43252" xr:uid="{00000000-0005-0000-0000-0000F3A80000}"/>
    <cellStyle name="Normal 7 2 3 2 2 5 3" xfId="43253" xr:uid="{00000000-0005-0000-0000-0000F4A80000}"/>
    <cellStyle name="Normal 7 2 3 2 2 5 3 2" xfId="43254" xr:uid="{00000000-0005-0000-0000-0000F5A80000}"/>
    <cellStyle name="Normal 7 2 3 2 2 5 3 2 2" xfId="43255" xr:uid="{00000000-0005-0000-0000-0000F6A80000}"/>
    <cellStyle name="Normal 7 2 3 2 2 5 3 2 2 2" xfId="43256" xr:uid="{00000000-0005-0000-0000-0000F7A80000}"/>
    <cellStyle name="Normal 7 2 3 2 2 5 3 2 3" xfId="43257" xr:uid="{00000000-0005-0000-0000-0000F8A80000}"/>
    <cellStyle name="Normal 7 2 3 2 2 5 3 3" xfId="43258" xr:uid="{00000000-0005-0000-0000-0000F9A80000}"/>
    <cellStyle name="Normal 7 2 3 2 2 5 3 3 2" xfId="43259" xr:uid="{00000000-0005-0000-0000-0000FAA80000}"/>
    <cellStyle name="Normal 7 2 3 2 2 5 3 4" xfId="43260" xr:uid="{00000000-0005-0000-0000-0000FBA80000}"/>
    <cellStyle name="Normal 7 2 3 2 2 5 4" xfId="43261" xr:uid="{00000000-0005-0000-0000-0000FCA80000}"/>
    <cellStyle name="Normal 7 2 3 2 2 5 4 2" xfId="43262" xr:uid="{00000000-0005-0000-0000-0000FDA80000}"/>
    <cellStyle name="Normal 7 2 3 2 2 5 4 2 2" xfId="43263" xr:uid="{00000000-0005-0000-0000-0000FEA80000}"/>
    <cellStyle name="Normal 7 2 3 2 2 5 4 3" xfId="43264" xr:uid="{00000000-0005-0000-0000-0000FFA80000}"/>
    <cellStyle name="Normal 7 2 3 2 2 5 5" xfId="43265" xr:uid="{00000000-0005-0000-0000-000000A90000}"/>
    <cellStyle name="Normal 7 2 3 2 2 5 5 2" xfId="43266" xr:uid="{00000000-0005-0000-0000-000001A90000}"/>
    <cellStyle name="Normal 7 2 3 2 2 5 6" xfId="43267" xr:uid="{00000000-0005-0000-0000-000002A90000}"/>
    <cellStyle name="Normal 7 2 3 2 2 6" xfId="43268" xr:uid="{00000000-0005-0000-0000-000003A90000}"/>
    <cellStyle name="Normal 7 2 3 2 2 6 2" xfId="43269" xr:uid="{00000000-0005-0000-0000-000004A90000}"/>
    <cellStyle name="Normal 7 2 3 2 2 6 2 2" xfId="43270" xr:uid="{00000000-0005-0000-0000-000005A90000}"/>
    <cellStyle name="Normal 7 2 3 2 2 6 2 2 2" xfId="43271" xr:uid="{00000000-0005-0000-0000-000006A90000}"/>
    <cellStyle name="Normal 7 2 3 2 2 6 2 2 2 2" xfId="43272" xr:uid="{00000000-0005-0000-0000-000007A90000}"/>
    <cellStyle name="Normal 7 2 3 2 2 6 2 2 2 2 2" xfId="43273" xr:uid="{00000000-0005-0000-0000-000008A90000}"/>
    <cellStyle name="Normal 7 2 3 2 2 6 2 2 2 3" xfId="43274" xr:uid="{00000000-0005-0000-0000-000009A90000}"/>
    <cellStyle name="Normal 7 2 3 2 2 6 2 2 3" xfId="43275" xr:uid="{00000000-0005-0000-0000-00000AA90000}"/>
    <cellStyle name="Normal 7 2 3 2 2 6 2 2 3 2" xfId="43276" xr:uid="{00000000-0005-0000-0000-00000BA90000}"/>
    <cellStyle name="Normal 7 2 3 2 2 6 2 2 4" xfId="43277" xr:uid="{00000000-0005-0000-0000-00000CA90000}"/>
    <cellStyle name="Normal 7 2 3 2 2 6 2 3" xfId="43278" xr:uid="{00000000-0005-0000-0000-00000DA90000}"/>
    <cellStyle name="Normal 7 2 3 2 2 6 2 3 2" xfId="43279" xr:uid="{00000000-0005-0000-0000-00000EA90000}"/>
    <cellStyle name="Normal 7 2 3 2 2 6 2 3 2 2" xfId="43280" xr:uid="{00000000-0005-0000-0000-00000FA90000}"/>
    <cellStyle name="Normal 7 2 3 2 2 6 2 3 3" xfId="43281" xr:uid="{00000000-0005-0000-0000-000010A90000}"/>
    <cellStyle name="Normal 7 2 3 2 2 6 2 4" xfId="43282" xr:uid="{00000000-0005-0000-0000-000011A90000}"/>
    <cellStyle name="Normal 7 2 3 2 2 6 2 4 2" xfId="43283" xr:uid="{00000000-0005-0000-0000-000012A90000}"/>
    <cellStyle name="Normal 7 2 3 2 2 6 2 5" xfId="43284" xr:uid="{00000000-0005-0000-0000-000013A90000}"/>
    <cellStyle name="Normal 7 2 3 2 2 6 3" xfId="43285" xr:uid="{00000000-0005-0000-0000-000014A90000}"/>
    <cellStyle name="Normal 7 2 3 2 2 6 3 2" xfId="43286" xr:uid="{00000000-0005-0000-0000-000015A90000}"/>
    <cellStyle name="Normal 7 2 3 2 2 6 3 2 2" xfId="43287" xr:uid="{00000000-0005-0000-0000-000016A90000}"/>
    <cellStyle name="Normal 7 2 3 2 2 6 3 2 2 2" xfId="43288" xr:uid="{00000000-0005-0000-0000-000017A90000}"/>
    <cellStyle name="Normal 7 2 3 2 2 6 3 2 3" xfId="43289" xr:uid="{00000000-0005-0000-0000-000018A90000}"/>
    <cellStyle name="Normal 7 2 3 2 2 6 3 3" xfId="43290" xr:uid="{00000000-0005-0000-0000-000019A90000}"/>
    <cellStyle name="Normal 7 2 3 2 2 6 3 3 2" xfId="43291" xr:uid="{00000000-0005-0000-0000-00001AA90000}"/>
    <cellStyle name="Normal 7 2 3 2 2 6 3 4" xfId="43292" xr:uid="{00000000-0005-0000-0000-00001BA90000}"/>
    <cellStyle name="Normal 7 2 3 2 2 6 4" xfId="43293" xr:uid="{00000000-0005-0000-0000-00001CA90000}"/>
    <cellStyle name="Normal 7 2 3 2 2 6 4 2" xfId="43294" xr:uid="{00000000-0005-0000-0000-00001DA90000}"/>
    <cellStyle name="Normal 7 2 3 2 2 6 4 2 2" xfId="43295" xr:uid="{00000000-0005-0000-0000-00001EA90000}"/>
    <cellStyle name="Normal 7 2 3 2 2 6 4 3" xfId="43296" xr:uid="{00000000-0005-0000-0000-00001FA90000}"/>
    <cellStyle name="Normal 7 2 3 2 2 6 5" xfId="43297" xr:uid="{00000000-0005-0000-0000-000020A90000}"/>
    <cellStyle name="Normal 7 2 3 2 2 6 5 2" xfId="43298" xr:uid="{00000000-0005-0000-0000-000021A90000}"/>
    <cellStyle name="Normal 7 2 3 2 2 6 6" xfId="43299" xr:uid="{00000000-0005-0000-0000-000022A90000}"/>
    <cellStyle name="Normal 7 2 3 2 2 7" xfId="43300" xr:uid="{00000000-0005-0000-0000-000023A90000}"/>
    <cellStyle name="Normal 7 2 3 2 2 7 2" xfId="43301" xr:uid="{00000000-0005-0000-0000-000024A90000}"/>
    <cellStyle name="Normal 7 2 3 2 2 7 2 2" xfId="43302" xr:uid="{00000000-0005-0000-0000-000025A90000}"/>
    <cellStyle name="Normal 7 2 3 2 2 7 2 2 2" xfId="43303" xr:uid="{00000000-0005-0000-0000-000026A90000}"/>
    <cellStyle name="Normal 7 2 3 2 2 7 2 2 2 2" xfId="43304" xr:uid="{00000000-0005-0000-0000-000027A90000}"/>
    <cellStyle name="Normal 7 2 3 2 2 7 2 2 2 2 2" xfId="43305" xr:uid="{00000000-0005-0000-0000-000028A90000}"/>
    <cellStyle name="Normal 7 2 3 2 2 7 2 2 2 3" xfId="43306" xr:uid="{00000000-0005-0000-0000-000029A90000}"/>
    <cellStyle name="Normal 7 2 3 2 2 7 2 2 3" xfId="43307" xr:uid="{00000000-0005-0000-0000-00002AA90000}"/>
    <cellStyle name="Normal 7 2 3 2 2 7 2 2 3 2" xfId="43308" xr:uid="{00000000-0005-0000-0000-00002BA90000}"/>
    <cellStyle name="Normal 7 2 3 2 2 7 2 2 4" xfId="43309" xr:uid="{00000000-0005-0000-0000-00002CA90000}"/>
    <cellStyle name="Normal 7 2 3 2 2 7 2 3" xfId="43310" xr:uid="{00000000-0005-0000-0000-00002DA90000}"/>
    <cellStyle name="Normal 7 2 3 2 2 7 2 3 2" xfId="43311" xr:uid="{00000000-0005-0000-0000-00002EA90000}"/>
    <cellStyle name="Normal 7 2 3 2 2 7 2 3 2 2" xfId="43312" xr:uid="{00000000-0005-0000-0000-00002FA90000}"/>
    <cellStyle name="Normal 7 2 3 2 2 7 2 3 3" xfId="43313" xr:uid="{00000000-0005-0000-0000-000030A90000}"/>
    <cellStyle name="Normal 7 2 3 2 2 7 2 4" xfId="43314" xr:uid="{00000000-0005-0000-0000-000031A90000}"/>
    <cellStyle name="Normal 7 2 3 2 2 7 2 4 2" xfId="43315" xr:uid="{00000000-0005-0000-0000-000032A90000}"/>
    <cellStyle name="Normal 7 2 3 2 2 7 2 5" xfId="43316" xr:uid="{00000000-0005-0000-0000-000033A90000}"/>
    <cellStyle name="Normal 7 2 3 2 2 7 3" xfId="43317" xr:uid="{00000000-0005-0000-0000-000034A90000}"/>
    <cellStyle name="Normal 7 2 3 2 2 7 3 2" xfId="43318" xr:uid="{00000000-0005-0000-0000-000035A90000}"/>
    <cellStyle name="Normal 7 2 3 2 2 7 3 2 2" xfId="43319" xr:uid="{00000000-0005-0000-0000-000036A90000}"/>
    <cellStyle name="Normal 7 2 3 2 2 7 3 2 2 2" xfId="43320" xr:uid="{00000000-0005-0000-0000-000037A90000}"/>
    <cellStyle name="Normal 7 2 3 2 2 7 3 2 3" xfId="43321" xr:uid="{00000000-0005-0000-0000-000038A90000}"/>
    <cellStyle name="Normal 7 2 3 2 2 7 3 3" xfId="43322" xr:uid="{00000000-0005-0000-0000-000039A90000}"/>
    <cellStyle name="Normal 7 2 3 2 2 7 3 3 2" xfId="43323" xr:uid="{00000000-0005-0000-0000-00003AA90000}"/>
    <cellStyle name="Normal 7 2 3 2 2 7 3 4" xfId="43324" xr:uid="{00000000-0005-0000-0000-00003BA90000}"/>
    <cellStyle name="Normal 7 2 3 2 2 7 4" xfId="43325" xr:uid="{00000000-0005-0000-0000-00003CA90000}"/>
    <cellStyle name="Normal 7 2 3 2 2 7 4 2" xfId="43326" xr:uid="{00000000-0005-0000-0000-00003DA90000}"/>
    <cellStyle name="Normal 7 2 3 2 2 7 4 2 2" xfId="43327" xr:uid="{00000000-0005-0000-0000-00003EA90000}"/>
    <cellStyle name="Normal 7 2 3 2 2 7 4 3" xfId="43328" xr:uid="{00000000-0005-0000-0000-00003FA90000}"/>
    <cellStyle name="Normal 7 2 3 2 2 7 5" xfId="43329" xr:uid="{00000000-0005-0000-0000-000040A90000}"/>
    <cellStyle name="Normal 7 2 3 2 2 7 5 2" xfId="43330" xr:uid="{00000000-0005-0000-0000-000041A90000}"/>
    <cellStyle name="Normal 7 2 3 2 2 7 6" xfId="43331" xr:uid="{00000000-0005-0000-0000-000042A90000}"/>
    <cellStyle name="Normal 7 2 3 2 2 8" xfId="43332" xr:uid="{00000000-0005-0000-0000-000043A90000}"/>
    <cellStyle name="Normal 7 2 3 2 2 8 2" xfId="43333" xr:uid="{00000000-0005-0000-0000-000044A90000}"/>
    <cellStyle name="Normal 7 2 3 2 2 8 2 2" xfId="43334" xr:uid="{00000000-0005-0000-0000-000045A90000}"/>
    <cellStyle name="Normal 7 2 3 2 2 8 2 2 2" xfId="43335" xr:uid="{00000000-0005-0000-0000-000046A90000}"/>
    <cellStyle name="Normal 7 2 3 2 2 8 2 2 2 2" xfId="43336" xr:uid="{00000000-0005-0000-0000-000047A90000}"/>
    <cellStyle name="Normal 7 2 3 2 2 8 2 2 3" xfId="43337" xr:uid="{00000000-0005-0000-0000-000048A90000}"/>
    <cellStyle name="Normal 7 2 3 2 2 8 2 3" xfId="43338" xr:uid="{00000000-0005-0000-0000-000049A90000}"/>
    <cellStyle name="Normal 7 2 3 2 2 8 2 3 2" xfId="43339" xr:uid="{00000000-0005-0000-0000-00004AA90000}"/>
    <cellStyle name="Normal 7 2 3 2 2 8 2 4" xfId="43340" xr:uid="{00000000-0005-0000-0000-00004BA90000}"/>
    <cellStyle name="Normal 7 2 3 2 2 8 3" xfId="43341" xr:uid="{00000000-0005-0000-0000-00004CA90000}"/>
    <cellStyle name="Normal 7 2 3 2 2 8 3 2" xfId="43342" xr:uid="{00000000-0005-0000-0000-00004DA90000}"/>
    <cellStyle name="Normal 7 2 3 2 2 8 3 2 2" xfId="43343" xr:uid="{00000000-0005-0000-0000-00004EA90000}"/>
    <cellStyle name="Normal 7 2 3 2 2 8 3 3" xfId="43344" xr:uid="{00000000-0005-0000-0000-00004FA90000}"/>
    <cellStyle name="Normal 7 2 3 2 2 8 4" xfId="43345" xr:uid="{00000000-0005-0000-0000-000050A90000}"/>
    <cellStyle name="Normal 7 2 3 2 2 8 4 2" xfId="43346" xr:uid="{00000000-0005-0000-0000-000051A90000}"/>
    <cellStyle name="Normal 7 2 3 2 2 8 5" xfId="43347" xr:uid="{00000000-0005-0000-0000-000052A90000}"/>
    <cellStyle name="Normal 7 2 3 2 2 9" xfId="43348" xr:uid="{00000000-0005-0000-0000-000053A90000}"/>
    <cellStyle name="Normal 7 2 3 2 2 9 2" xfId="43349" xr:uid="{00000000-0005-0000-0000-000054A90000}"/>
    <cellStyle name="Normal 7 2 3 2 2 9 2 2" xfId="43350" xr:uid="{00000000-0005-0000-0000-000055A90000}"/>
    <cellStyle name="Normal 7 2 3 2 2 9 2 2 2" xfId="43351" xr:uid="{00000000-0005-0000-0000-000056A90000}"/>
    <cellStyle name="Normal 7 2 3 2 2 9 2 3" xfId="43352" xr:uid="{00000000-0005-0000-0000-000057A90000}"/>
    <cellStyle name="Normal 7 2 3 2 2 9 3" xfId="43353" xr:uid="{00000000-0005-0000-0000-000058A90000}"/>
    <cellStyle name="Normal 7 2 3 2 2 9 3 2" xfId="43354" xr:uid="{00000000-0005-0000-0000-000059A90000}"/>
    <cellStyle name="Normal 7 2 3 2 2 9 4" xfId="43355" xr:uid="{00000000-0005-0000-0000-00005AA90000}"/>
    <cellStyle name="Normal 7 2 3 2 20" xfId="43356" xr:uid="{00000000-0005-0000-0000-00005BA90000}"/>
    <cellStyle name="Normal 7 2 3 2 21" xfId="43357" xr:uid="{00000000-0005-0000-0000-00005CA90000}"/>
    <cellStyle name="Normal 7 2 3 2 22" xfId="43358" xr:uid="{00000000-0005-0000-0000-00005DA90000}"/>
    <cellStyle name="Normal 7 2 3 2 23" xfId="43359" xr:uid="{00000000-0005-0000-0000-00005EA90000}"/>
    <cellStyle name="Normal 7 2 3 2 24" xfId="43360" xr:uid="{00000000-0005-0000-0000-00005FA90000}"/>
    <cellStyle name="Normal 7 2 3 2 25" xfId="43361" xr:uid="{00000000-0005-0000-0000-000060A90000}"/>
    <cellStyle name="Normal 7 2 3 2 26" xfId="43362" xr:uid="{00000000-0005-0000-0000-000061A90000}"/>
    <cellStyle name="Normal 7 2 3 2 3" xfId="43363" xr:uid="{00000000-0005-0000-0000-000062A90000}"/>
    <cellStyle name="Normal 7 2 3 2 3 10" xfId="43364" xr:uid="{00000000-0005-0000-0000-000063A90000}"/>
    <cellStyle name="Normal 7 2 3 2 3 10 2" xfId="43365" xr:uid="{00000000-0005-0000-0000-000064A90000}"/>
    <cellStyle name="Normal 7 2 3 2 3 11" xfId="43366" xr:uid="{00000000-0005-0000-0000-000065A90000}"/>
    <cellStyle name="Normal 7 2 3 2 3 12" xfId="43367" xr:uid="{00000000-0005-0000-0000-000066A90000}"/>
    <cellStyle name="Normal 7 2 3 2 3 13" xfId="43368" xr:uid="{00000000-0005-0000-0000-000067A90000}"/>
    <cellStyle name="Normal 7 2 3 2 3 14" xfId="43369" xr:uid="{00000000-0005-0000-0000-000068A90000}"/>
    <cellStyle name="Normal 7 2 3 2 3 15" xfId="43370" xr:uid="{00000000-0005-0000-0000-000069A90000}"/>
    <cellStyle name="Normal 7 2 3 2 3 2" xfId="43371" xr:uid="{00000000-0005-0000-0000-00006AA90000}"/>
    <cellStyle name="Normal 7 2 3 2 3 2 10" xfId="43372" xr:uid="{00000000-0005-0000-0000-00006BA90000}"/>
    <cellStyle name="Normal 7 2 3 2 3 2 2" xfId="43373" xr:uid="{00000000-0005-0000-0000-00006CA90000}"/>
    <cellStyle name="Normal 7 2 3 2 3 2 2 2" xfId="43374" xr:uid="{00000000-0005-0000-0000-00006DA90000}"/>
    <cellStyle name="Normal 7 2 3 2 3 2 2 2 2" xfId="43375" xr:uid="{00000000-0005-0000-0000-00006EA90000}"/>
    <cellStyle name="Normal 7 2 3 2 3 2 2 2 2 2" xfId="43376" xr:uid="{00000000-0005-0000-0000-00006FA90000}"/>
    <cellStyle name="Normal 7 2 3 2 3 2 2 2 2 2 2" xfId="43377" xr:uid="{00000000-0005-0000-0000-000070A90000}"/>
    <cellStyle name="Normal 7 2 3 2 3 2 2 2 2 2 2 2" xfId="43378" xr:uid="{00000000-0005-0000-0000-000071A90000}"/>
    <cellStyle name="Normal 7 2 3 2 3 2 2 2 2 2 3" xfId="43379" xr:uid="{00000000-0005-0000-0000-000072A90000}"/>
    <cellStyle name="Normal 7 2 3 2 3 2 2 2 2 3" xfId="43380" xr:uid="{00000000-0005-0000-0000-000073A90000}"/>
    <cellStyle name="Normal 7 2 3 2 3 2 2 2 2 3 2" xfId="43381" xr:uid="{00000000-0005-0000-0000-000074A90000}"/>
    <cellStyle name="Normal 7 2 3 2 3 2 2 2 2 4" xfId="43382" xr:uid="{00000000-0005-0000-0000-000075A90000}"/>
    <cellStyle name="Normal 7 2 3 2 3 2 2 2 3" xfId="43383" xr:uid="{00000000-0005-0000-0000-000076A90000}"/>
    <cellStyle name="Normal 7 2 3 2 3 2 2 2 3 2" xfId="43384" xr:uid="{00000000-0005-0000-0000-000077A90000}"/>
    <cellStyle name="Normal 7 2 3 2 3 2 2 2 3 2 2" xfId="43385" xr:uid="{00000000-0005-0000-0000-000078A90000}"/>
    <cellStyle name="Normal 7 2 3 2 3 2 2 2 3 3" xfId="43386" xr:uid="{00000000-0005-0000-0000-000079A90000}"/>
    <cellStyle name="Normal 7 2 3 2 3 2 2 2 4" xfId="43387" xr:uid="{00000000-0005-0000-0000-00007AA90000}"/>
    <cellStyle name="Normal 7 2 3 2 3 2 2 2 4 2" xfId="43388" xr:uid="{00000000-0005-0000-0000-00007BA90000}"/>
    <cellStyle name="Normal 7 2 3 2 3 2 2 2 5" xfId="43389" xr:uid="{00000000-0005-0000-0000-00007CA90000}"/>
    <cellStyle name="Normal 7 2 3 2 3 2 2 3" xfId="43390" xr:uid="{00000000-0005-0000-0000-00007DA90000}"/>
    <cellStyle name="Normal 7 2 3 2 3 2 2 3 2" xfId="43391" xr:uid="{00000000-0005-0000-0000-00007EA90000}"/>
    <cellStyle name="Normal 7 2 3 2 3 2 2 3 2 2" xfId="43392" xr:uid="{00000000-0005-0000-0000-00007FA90000}"/>
    <cellStyle name="Normal 7 2 3 2 3 2 2 3 2 2 2" xfId="43393" xr:uid="{00000000-0005-0000-0000-000080A90000}"/>
    <cellStyle name="Normal 7 2 3 2 3 2 2 3 2 3" xfId="43394" xr:uid="{00000000-0005-0000-0000-000081A90000}"/>
    <cellStyle name="Normal 7 2 3 2 3 2 2 3 3" xfId="43395" xr:uid="{00000000-0005-0000-0000-000082A90000}"/>
    <cellStyle name="Normal 7 2 3 2 3 2 2 3 3 2" xfId="43396" xr:uid="{00000000-0005-0000-0000-000083A90000}"/>
    <cellStyle name="Normal 7 2 3 2 3 2 2 3 4" xfId="43397" xr:uid="{00000000-0005-0000-0000-000084A90000}"/>
    <cellStyle name="Normal 7 2 3 2 3 2 2 4" xfId="43398" xr:uid="{00000000-0005-0000-0000-000085A90000}"/>
    <cellStyle name="Normal 7 2 3 2 3 2 2 4 2" xfId="43399" xr:uid="{00000000-0005-0000-0000-000086A90000}"/>
    <cellStyle name="Normal 7 2 3 2 3 2 2 4 2 2" xfId="43400" xr:uid="{00000000-0005-0000-0000-000087A90000}"/>
    <cellStyle name="Normal 7 2 3 2 3 2 2 4 3" xfId="43401" xr:uid="{00000000-0005-0000-0000-000088A90000}"/>
    <cellStyle name="Normal 7 2 3 2 3 2 2 5" xfId="43402" xr:uid="{00000000-0005-0000-0000-000089A90000}"/>
    <cellStyle name="Normal 7 2 3 2 3 2 2 5 2" xfId="43403" xr:uid="{00000000-0005-0000-0000-00008AA90000}"/>
    <cellStyle name="Normal 7 2 3 2 3 2 2 6" xfId="43404" xr:uid="{00000000-0005-0000-0000-00008BA90000}"/>
    <cellStyle name="Normal 7 2 3 2 3 2 3" xfId="43405" xr:uid="{00000000-0005-0000-0000-00008CA90000}"/>
    <cellStyle name="Normal 7 2 3 2 3 2 3 2" xfId="43406" xr:uid="{00000000-0005-0000-0000-00008DA90000}"/>
    <cellStyle name="Normal 7 2 3 2 3 2 3 2 2" xfId="43407" xr:uid="{00000000-0005-0000-0000-00008EA90000}"/>
    <cellStyle name="Normal 7 2 3 2 3 2 3 2 2 2" xfId="43408" xr:uid="{00000000-0005-0000-0000-00008FA90000}"/>
    <cellStyle name="Normal 7 2 3 2 3 2 3 2 2 2 2" xfId="43409" xr:uid="{00000000-0005-0000-0000-000090A90000}"/>
    <cellStyle name="Normal 7 2 3 2 3 2 3 2 2 2 2 2" xfId="43410" xr:uid="{00000000-0005-0000-0000-000091A90000}"/>
    <cellStyle name="Normal 7 2 3 2 3 2 3 2 2 2 3" xfId="43411" xr:uid="{00000000-0005-0000-0000-000092A90000}"/>
    <cellStyle name="Normal 7 2 3 2 3 2 3 2 2 3" xfId="43412" xr:uid="{00000000-0005-0000-0000-000093A90000}"/>
    <cellStyle name="Normal 7 2 3 2 3 2 3 2 2 3 2" xfId="43413" xr:uid="{00000000-0005-0000-0000-000094A90000}"/>
    <cellStyle name="Normal 7 2 3 2 3 2 3 2 2 4" xfId="43414" xr:uid="{00000000-0005-0000-0000-000095A90000}"/>
    <cellStyle name="Normal 7 2 3 2 3 2 3 2 3" xfId="43415" xr:uid="{00000000-0005-0000-0000-000096A90000}"/>
    <cellStyle name="Normal 7 2 3 2 3 2 3 2 3 2" xfId="43416" xr:uid="{00000000-0005-0000-0000-000097A90000}"/>
    <cellStyle name="Normal 7 2 3 2 3 2 3 2 3 2 2" xfId="43417" xr:uid="{00000000-0005-0000-0000-000098A90000}"/>
    <cellStyle name="Normal 7 2 3 2 3 2 3 2 3 3" xfId="43418" xr:uid="{00000000-0005-0000-0000-000099A90000}"/>
    <cellStyle name="Normal 7 2 3 2 3 2 3 2 4" xfId="43419" xr:uid="{00000000-0005-0000-0000-00009AA90000}"/>
    <cellStyle name="Normal 7 2 3 2 3 2 3 2 4 2" xfId="43420" xr:uid="{00000000-0005-0000-0000-00009BA90000}"/>
    <cellStyle name="Normal 7 2 3 2 3 2 3 2 5" xfId="43421" xr:uid="{00000000-0005-0000-0000-00009CA90000}"/>
    <cellStyle name="Normal 7 2 3 2 3 2 3 3" xfId="43422" xr:uid="{00000000-0005-0000-0000-00009DA90000}"/>
    <cellStyle name="Normal 7 2 3 2 3 2 3 3 2" xfId="43423" xr:uid="{00000000-0005-0000-0000-00009EA90000}"/>
    <cellStyle name="Normal 7 2 3 2 3 2 3 3 2 2" xfId="43424" xr:uid="{00000000-0005-0000-0000-00009FA90000}"/>
    <cellStyle name="Normal 7 2 3 2 3 2 3 3 2 2 2" xfId="43425" xr:uid="{00000000-0005-0000-0000-0000A0A90000}"/>
    <cellStyle name="Normal 7 2 3 2 3 2 3 3 2 3" xfId="43426" xr:uid="{00000000-0005-0000-0000-0000A1A90000}"/>
    <cellStyle name="Normal 7 2 3 2 3 2 3 3 3" xfId="43427" xr:uid="{00000000-0005-0000-0000-0000A2A90000}"/>
    <cellStyle name="Normal 7 2 3 2 3 2 3 3 3 2" xfId="43428" xr:uid="{00000000-0005-0000-0000-0000A3A90000}"/>
    <cellStyle name="Normal 7 2 3 2 3 2 3 3 4" xfId="43429" xr:uid="{00000000-0005-0000-0000-0000A4A90000}"/>
    <cellStyle name="Normal 7 2 3 2 3 2 3 4" xfId="43430" xr:uid="{00000000-0005-0000-0000-0000A5A90000}"/>
    <cellStyle name="Normal 7 2 3 2 3 2 3 4 2" xfId="43431" xr:uid="{00000000-0005-0000-0000-0000A6A90000}"/>
    <cellStyle name="Normal 7 2 3 2 3 2 3 4 2 2" xfId="43432" xr:uid="{00000000-0005-0000-0000-0000A7A90000}"/>
    <cellStyle name="Normal 7 2 3 2 3 2 3 4 3" xfId="43433" xr:uid="{00000000-0005-0000-0000-0000A8A90000}"/>
    <cellStyle name="Normal 7 2 3 2 3 2 3 5" xfId="43434" xr:uid="{00000000-0005-0000-0000-0000A9A90000}"/>
    <cellStyle name="Normal 7 2 3 2 3 2 3 5 2" xfId="43435" xr:uid="{00000000-0005-0000-0000-0000AAA90000}"/>
    <cellStyle name="Normal 7 2 3 2 3 2 3 6" xfId="43436" xr:uid="{00000000-0005-0000-0000-0000ABA90000}"/>
    <cellStyle name="Normal 7 2 3 2 3 2 4" xfId="43437" xr:uid="{00000000-0005-0000-0000-0000ACA90000}"/>
    <cellStyle name="Normal 7 2 3 2 3 2 4 2" xfId="43438" xr:uid="{00000000-0005-0000-0000-0000ADA90000}"/>
    <cellStyle name="Normal 7 2 3 2 3 2 4 2 2" xfId="43439" xr:uid="{00000000-0005-0000-0000-0000AEA90000}"/>
    <cellStyle name="Normal 7 2 3 2 3 2 4 2 2 2" xfId="43440" xr:uid="{00000000-0005-0000-0000-0000AFA90000}"/>
    <cellStyle name="Normal 7 2 3 2 3 2 4 2 2 2 2" xfId="43441" xr:uid="{00000000-0005-0000-0000-0000B0A90000}"/>
    <cellStyle name="Normal 7 2 3 2 3 2 4 2 2 2 2 2" xfId="43442" xr:uid="{00000000-0005-0000-0000-0000B1A90000}"/>
    <cellStyle name="Normal 7 2 3 2 3 2 4 2 2 2 3" xfId="43443" xr:uid="{00000000-0005-0000-0000-0000B2A90000}"/>
    <cellStyle name="Normal 7 2 3 2 3 2 4 2 2 3" xfId="43444" xr:uid="{00000000-0005-0000-0000-0000B3A90000}"/>
    <cellStyle name="Normal 7 2 3 2 3 2 4 2 2 3 2" xfId="43445" xr:uid="{00000000-0005-0000-0000-0000B4A90000}"/>
    <cellStyle name="Normal 7 2 3 2 3 2 4 2 2 4" xfId="43446" xr:uid="{00000000-0005-0000-0000-0000B5A90000}"/>
    <cellStyle name="Normal 7 2 3 2 3 2 4 2 3" xfId="43447" xr:uid="{00000000-0005-0000-0000-0000B6A90000}"/>
    <cellStyle name="Normal 7 2 3 2 3 2 4 2 3 2" xfId="43448" xr:uid="{00000000-0005-0000-0000-0000B7A90000}"/>
    <cellStyle name="Normal 7 2 3 2 3 2 4 2 3 2 2" xfId="43449" xr:uid="{00000000-0005-0000-0000-0000B8A90000}"/>
    <cellStyle name="Normal 7 2 3 2 3 2 4 2 3 3" xfId="43450" xr:uid="{00000000-0005-0000-0000-0000B9A90000}"/>
    <cellStyle name="Normal 7 2 3 2 3 2 4 2 4" xfId="43451" xr:uid="{00000000-0005-0000-0000-0000BAA90000}"/>
    <cellStyle name="Normal 7 2 3 2 3 2 4 2 4 2" xfId="43452" xr:uid="{00000000-0005-0000-0000-0000BBA90000}"/>
    <cellStyle name="Normal 7 2 3 2 3 2 4 2 5" xfId="43453" xr:uid="{00000000-0005-0000-0000-0000BCA90000}"/>
    <cellStyle name="Normal 7 2 3 2 3 2 4 3" xfId="43454" xr:uid="{00000000-0005-0000-0000-0000BDA90000}"/>
    <cellStyle name="Normal 7 2 3 2 3 2 4 3 2" xfId="43455" xr:uid="{00000000-0005-0000-0000-0000BEA90000}"/>
    <cellStyle name="Normal 7 2 3 2 3 2 4 3 2 2" xfId="43456" xr:uid="{00000000-0005-0000-0000-0000BFA90000}"/>
    <cellStyle name="Normal 7 2 3 2 3 2 4 3 2 2 2" xfId="43457" xr:uid="{00000000-0005-0000-0000-0000C0A90000}"/>
    <cellStyle name="Normal 7 2 3 2 3 2 4 3 2 3" xfId="43458" xr:uid="{00000000-0005-0000-0000-0000C1A90000}"/>
    <cellStyle name="Normal 7 2 3 2 3 2 4 3 3" xfId="43459" xr:uid="{00000000-0005-0000-0000-0000C2A90000}"/>
    <cellStyle name="Normal 7 2 3 2 3 2 4 3 3 2" xfId="43460" xr:uid="{00000000-0005-0000-0000-0000C3A90000}"/>
    <cellStyle name="Normal 7 2 3 2 3 2 4 3 4" xfId="43461" xr:uid="{00000000-0005-0000-0000-0000C4A90000}"/>
    <cellStyle name="Normal 7 2 3 2 3 2 4 4" xfId="43462" xr:uid="{00000000-0005-0000-0000-0000C5A90000}"/>
    <cellStyle name="Normal 7 2 3 2 3 2 4 4 2" xfId="43463" xr:uid="{00000000-0005-0000-0000-0000C6A90000}"/>
    <cellStyle name="Normal 7 2 3 2 3 2 4 4 2 2" xfId="43464" xr:uid="{00000000-0005-0000-0000-0000C7A90000}"/>
    <cellStyle name="Normal 7 2 3 2 3 2 4 4 3" xfId="43465" xr:uid="{00000000-0005-0000-0000-0000C8A90000}"/>
    <cellStyle name="Normal 7 2 3 2 3 2 4 5" xfId="43466" xr:uid="{00000000-0005-0000-0000-0000C9A90000}"/>
    <cellStyle name="Normal 7 2 3 2 3 2 4 5 2" xfId="43467" xr:uid="{00000000-0005-0000-0000-0000CAA90000}"/>
    <cellStyle name="Normal 7 2 3 2 3 2 4 6" xfId="43468" xr:uid="{00000000-0005-0000-0000-0000CBA90000}"/>
    <cellStyle name="Normal 7 2 3 2 3 2 5" xfId="43469" xr:uid="{00000000-0005-0000-0000-0000CCA90000}"/>
    <cellStyle name="Normal 7 2 3 2 3 2 5 2" xfId="43470" xr:uid="{00000000-0005-0000-0000-0000CDA90000}"/>
    <cellStyle name="Normal 7 2 3 2 3 2 5 2 2" xfId="43471" xr:uid="{00000000-0005-0000-0000-0000CEA90000}"/>
    <cellStyle name="Normal 7 2 3 2 3 2 5 2 2 2" xfId="43472" xr:uid="{00000000-0005-0000-0000-0000CFA90000}"/>
    <cellStyle name="Normal 7 2 3 2 3 2 5 2 2 2 2" xfId="43473" xr:uid="{00000000-0005-0000-0000-0000D0A90000}"/>
    <cellStyle name="Normal 7 2 3 2 3 2 5 2 2 3" xfId="43474" xr:uid="{00000000-0005-0000-0000-0000D1A90000}"/>
    <cellStyle name="Normal 7 2 3 2 3 2 5 2 3" xfId="43475" xr:uid="{00000000-0005-0000-0000-0000D2A90000}"/>
    <cellStyle name="Normal 7 2 3 2 3 2 5 2 3 2" xfId="43476" xr:uid="{00000000-0005-0000-0000-0000D3A90000}"/>
    <cellStyle name="Normal 7 2 3 2 3 2 5 2 4" xfId="43477" xr:uid="{00000000-0005-0000-0000-0000D4A90000}"/>
    <cellStyle name="Normal 7 2 3 2 3 2 5 3" xfId="43478" xr:uid="{00000000-0005-0000-0000-0000D5A90000}"/>
    <cellStyle name="Normal 7 2 3 2 3 2 5 3 2" xfId="43479" xr:uid="{00000000-0005-0000-0000-0000D6A90000}"/>
    <cellStyle name="Normal 7 2 3 2 3 2 5 3 2 2" xfId="43480" xr:uid="{00000000-0005-0000-0000-0000D7A90000}"/>
    <cellStyle name="Normal 7 2 3 2 3 2 5 3 3" xfId="43481" xr:uid="{00000000-0005-0000-0000-0000D8A90000}"/>
    <cellStyle name="Normal 7 2 3 2 3 2 5 4" xfId="43482" xr:uid="{00000000-0005-0000-0000-0000D9A90000}"/>
    <cellStyle name="Normal 7 2 3 2 3 2 5 4 2" xfId="43483" xr:uid="{00000000-0005-0000-0000-0000DAA90000}"/>
    <cellStyle name="Normal 7 2 3 2 3 2 5 5" xfId="43484" xr:uid="{00000000-0005-0000-0000-0000DBA90000}"/>
    <cellStyle name="Normal 7 2 3 2 3 2 6" xfId="43485" xr:uid="{00000000-0005-0000-0000-0000DCA90000}"/>
    <cellStyle name="Normal 7 2 3 2 3 2 6 2" xfId="43486" xr:uid="{00000000-0005-0000-0000-0000DDA90000}"/>
    <cellStyle name="Normal 7 2 3 2 3 2 6 2 2" xfId="43487" xr:uid="{00000000-0005-0000-0000-0000DEA90000}"/>
    <cellStyle name="Normal 7 2 3 2 3 2 6 2 2 2" xfId="43488" xr:uid="{00000000-0005-0000-0000-0000DFA90000}"/>
    <cellStyle name="Normal 7 2 3 2 3 2 6 2 3" xfId="43489" xr:uid="{00000000-0005-0000-0000-0000E0A90000}"/>
    <cellStyle name="Normal 7 2 3 2 3 2 6 3" xfId="43490" xr:uid="{00000000-0005-0000-0000-0000E1A90000}"/>
    <cellStyle name="Normal 7 2 3 2 3 2 6 3 2" xfId="43491" xr:uid="{00000000-0005-0000-0000-0000E2A90000}"/>
    <cellStyle name="Normal 7 2 3 2 3 2 6 4" xfId="43492" xr:uid="{00000000-0005-0000-0000-0000E3A90000}"/>
    <cellStyle name="Normal 7 2 3 2 3 2 7" xfId="43493" xr:uid="{00000000-0005-0000-0000-0000E4A90000}"/>
    <cellStyle name="Normal 7 2 3 2 3 2 7 2" xfId="43494" xr:uid="{00000000-0005-0000-0000-0000E5A90000}"/>
    <cellStyle name="Normal 7 2 3 2 3 2 7 2 2" xfId="43495" xr:uid="{00000000-0005-0000-0000-0000E6A90000}"/>
    <cellStyle name="Normal 7 2 3 2 3 2 7 3" xfId="43496" xr:uid="{00000000-0005-0000-0000-0000E7A90000}"/>
    <cellStyle name="Normal 7 2 3 2 3 2 8" xfId="43497" xr:uid="{00000000-0005-0000-0000-0000E8A90000}"/>
    <cellStyle name="Normal 7 2 3 2 3 2 8 2" xfId="43498" xr:uid="{00000000-0005-0000-0000-0000E9A90000}"/>
    <cellStyle name="Normal 7 2 3 2 3 2 9" xfId="43499" xr:uid="{00000000-0005-0000-0000-0000EAA90000}"/>
    <cellStyle name="Normal 7 2 3 2 3 3" xfId="43500" xr:uid="{00000000-0005-0000-0000-0000EBA90000}"/>
    <cellStyle name="Normal 7 2 3 2 3 3 2" xfId="43501" xr:uid="{00000000-0005-0000-0000-0000ECA90000}"/>
    <cellStyle name="Normal 7 2 3 2 3 3 2 2" xfId="43502" xr:uid="{00000000-0005-0000-0000-0000EDA90000}"/>
    <cellStyle name="Normal 7 2 3 2 3 3 2 2 2" xfId="43503" xr:uid="{00000000-0005-0000-0000-0000EEA90000}"/>
    <cellStyle name="Normal 7 2 3 2 3 3 2 2 2 2" xfId="43504" xr:uid="{00000000-0005-0000-0000-0000EFA90000}"/>
    <cellStyle name="Normal 7 2 3 2 3 3 2 2 2 2 2" xfId="43505" xr:uid="{00000000-0005-0000-0000-0000F0A90000}"/>
    <cellStyle name="Normal 7 2 3 2 3 3 2 2 2 2 2 2" xfId="43506" xr:uid="{00000000-0005-0000-0000-0000F1A90000}"/>
    <cellStyle name="Normal 7 2 3 2 3 3 2 2 2 2 3" xfId="43507" xr:uid="{00000000-0005-0000-0000-0000F2A90000}"/>
    <cellStyle name="Normal 7 2 3 2 3 3 2 2 2 3" xfId="43508" xr:uid="{00000000-0005-0000-0000-0000F3A90000}"/>
    <cellStyle name="Normal 7 2 3 2 3 3 2 2 2 3 2" xfId="43509" xr:uid="{00000000-0005-0000-0000-0000F4A90000}"/>
    <cellStyle name="Normal 7 2 3 2 3 3 2 2 2 4" xfId="43510" xr:uid="{00000000-0005-0000-0000-0000F5A90000}"/>
    <cellStyle name="Normal 7 2 3 2 3 3 2 2 3" xfId="43511" xr:uid="{00000000-0005-0000-0000-0000F6A90000}"/>
    <cellStyle name="Normal 7 2 3 2 3 3 2 2 3 2" xfId="43512" xr:uid="{00000000-0005-0000-0000-0000F7A90000}"/>
    <cellStyle name="Normal 7 2 3 2 3 3 2 2 3 2 2" xfId="43513" xr:uid="{00000000-0005-0000-0000-0000F8A90000}"/>
    <cellStyle name="Normal 7 2 3 2 3 3 2 2 3 3" xfId="43514" xr:uid="{00000000-0005-0000-0000-0000F9A90000}"/>
    <cellStyle name="Normal 7 2 3 2 3 3 2 2 4" xfId="43515" xr:uid="{00000000-0005-0000-0000-0000FAA90000}"/>
    <cellStyle name="Normal 7 2 3 2 3 3 2 2 4 2" xfId="43516" xr:uid="{00000000-0005-0000-0000-0000FBA90000}"/>
    <cellStyle name="Normal 7 2 3 2 3 3 2 2 5" xfId="43517" xr:uid="{00000000-0005-0000-0000-0000FCA90000}"/>
    <cellStyle name="Normal 7 2 3 2 3 3 2 3" xfId="43518" xr:uid="{00000000-0005-0000-0000-0000FDA90000}"/>
    <cellStyle name="Normal 7 2 3 2 3 3 2 3 2" xfId="43519" xr:uid="{00000000-0005-0000-0000-0000FEA90000}"/>
    <cellStyle name="Normal 7 2 3 2 3 3 2 3 2 2" xfId="43520" xr:uid="{00000000-0005-0000-0000-0000FFA90000}"/>
    <cellStyle name="Normal 7 2 3 2 3 3 2 3 2 2 2" xfId="43521" xr:uid="{00000000-0005-0000-0000-000000AA0000}"/>
    <cellStyle name="Normal 7 2 3 2 3 3 2 3 2 3" xfId="43522" xr:uid="{00000000-0005-0000-0000-000001AA0000}"/>
    <cellStyle name="Normal 7 2 3 2 3 3 2 3 3" xfId="43523" xr:uid="{00000000-0005-0000-0000-000002AA0000}"/>
    <cellStyle name="Normal 7 2 3 2 3 3 2 3 3 2" xfId="43524" xr:uid="{00000000-0005-0000-0000-000003AA0000}"/>
    <cellStyle name="Normal 7 2 3 2 3 3 2 3 4" xfId="43525" xr:uid="{00000000-0005-0000-0000-000004AA0000}"/>
    <cellStyle name="Normal 7 2 3 2 3 3 2 4" xfId="43526" xr:uid="{00000000-0005-0000-0000-000005AA0000}"/>
    <cellStyle name="Normal 7 2 3 2 3 3 2 4 2" xfId="43527" xr:uid="{00000000-0005-0000-0000-000006AA0000}"/>
    <cellStyle name="Normal 7 2 3 2 3 3 2 4 2 2" xfId="43528" xr:uid="{00000000-0005-0000-0000-000007AA0000}"/>
    <cellStyle name="Normal 7 2 3 2 3 3 2 4 3" xfId="43529" xr:uid="{00000000-0005-0000-0000-000008AA0000}"/>
    <cellStyle name="Normal 7 2 3 2 3 3 2 5" xfId="43530" xr:uid="{00000000-0005-0000-0000-000009AA0000}"/>
    <cellStyle name="Normal 7 2 3 2 3 3 2 5 2" xfId="43531" xr:uid="{00000000-0005-0000-0000-00000AAA0000}"/>
    <cellStyle name="Normal 7 2 3 2 3 3 2 6" xfId="43532" xr:uid="{00000000-0005-0000-0000-00000BAA0000}"/>
    <cellStyle name="Normal 7 2 3 2 3 3 3" xfId="43533" xr:uid="{00000000-0005-0000-0000-00000CAA0000}"/>
    <cellStyle name="Normal 7 2 3 2 3 3 3 2" xfId="43534" xr:uid="{00000000-0005-0000-0000-00000DAA0000}"/>
    <cellStyle name="Normal 7 2 3 2 3 3 3 2 2" xfId="43535" xr:uid="{00000000-0005-0000-0000-00000EAA0000}"/>
    <cellStyle name="Normal 7 2 3 2 3 3 3 2 2 2" xfId="43536" xr:uid="{00000000-0005-0000-0000-00000FAA0000}"/>
    <cellStyle name="Normal 7 2 3 2 3 3 3 2 2 2 2" xfId="43537" xr:uid="{00000000-0005-0000-0000-000010AA0000}"/>
    <cellStyle name="Normal 7 2 3 2 3 3 3 2 2 2 2 2" xfId="43538" xr:uid="{00000000-0005-0000-0000-000011AA0000}"/>
    <cellStyle name="Normal 7 2 3 2 3 3 3 2 2 2 3" xfId="43539" xr:uid="{00000000-0005-0000-0000-000012AA0000}"/>
    <cellStyle name="Normal 7 2 3 2 3 3 3 2 2 3" xfId="43540" xr:uid="{00000000-0005-0000-0000-000013AA0000}"/>
    <cellStyle name="Normal 7 2 3 2 3 3 3 2 2 3 2" xfId="43541" xr:uid="{00000000-0005-0000-0000-000014AA0000}"/>
    <cellStyle name="Normal 7 2 3 2 3 3 3 2 2 4" xfId="43542" xr:uid="{00000000-0005-0000-0000-000015AA0000}"/>
    <cellStyle name="Normal 7 2 3 2 3 3 3 2 3" xfId="43543" xr:uid="{00000000-0005-0000-0000-000016AA0000}"/>
    <cellStyle name="Normal 7 2 3 2 3 3 3 2 3 2" xfId="43544" xr:uid="{00000000-0005-0000-0000-000017AA0000}"/>
    <cellStyle name="Normal 7 2 3 2 3 3 3 2 3 2 2" xfId="43545" xr:uid="{00000000-0005-0000-0000-000018AA0000}"/>
    <cellStyle name="Normal 7 2 3 2 3 3 3 2 3 3" xfId="43546" xr:uid="{00000000-0005-0000-0000-000019AA0000}"/>
    <cellStyle name="Normal 7 2 3 2 3 3 3 2 4" xfId="43547" xr:uid="{00000000-0005-0000-0000-00001AAA0000}"/>
    <cellStyle name="Normal 7 2 3 2 3 3 3 2 4 2" xfId="43548" xr:uid="{00000000-0005-0000-0000-00001BAA0000}"/>
    <cellStyle name="Normal 7 2 3 2 3 3 3 2 5" xfId="43549" xr:uid="{00000000-0005-0000-0000-00001CAA0000}"/>
    <cellStyle name="Normal 7 2 3 2 3 3 3 3" xfId="43550" xr:uid="{00000000-0005-0000-0000-00001DAA0000}"/>
    <cellStyle name="Normal 7 2 3 2 3 3 3 3 2" xfId="43551" xr:uid="{00000000-0005-0000-0000-00001EAA0000}"/>
    <cellStyle name="Normal 7 2 3 2 3 3 3 3 2 2" xfId="43552" xr:uid="{00000000-0005-0000-0000-00001FAA0000}"/>
    <cellStyle name="Normal 7 2 3 2 3 3 3 3 2 2 2" xfId="43553" xr:uid="{00000000-0005-0000-0000-000020AA0000}"/>
    <cellStyle name="Normal 7 2 3 2 3 3 3 3 2 3" xfId="43554" xr:uid="{00000000-0005-0000-0000-000021AA0000}"/>
    <cellStyle name="Normal 7 2 3 2 3 3 3 3 3" xfId="43555" xr:uid="{00000000-0005-0000-0000-000022AA0000}"/>
    <cellStyle name="Normal 7 2 3 2 3 3 3 3 3 2" xfId="43556" xr:uid="{00000000-0005-0000-0000-000023AA0000}"/>
    <cellStyle name="Normal 7 2 3 2 3 3 3 3 4" xfId="43557" xr:uid="{00000000-0005-0000-0000-000024AA0000}"/>
    <cellStyle name="Normal 7 2 3 2 3 3 3 4" xfId="43558" xr:uid="{00000000-0005-0000-0000-000025AA0000}"/>
    <cellStyle name="Normal 7 2 3 2 3 3 3 4 2" xfId="43559" xr:uid="{00000000-0005-0000-0000-000026AA0000}"/>
    <cellStyle name="Normal 7 2 3 2 3 3 3 4 2 2" xfId="43560" xr:uid="{00000000-0005-0000-0000-000027AA0000}"/>
    <cellStyle name="Normal 7 2 3 2 3 3 3 4 3" xfId="43561" xr:uid="{00000000-0005-0000-0000-000028AA0000}"/>
    <cellStyle name="Normal 7 2 3 2 3 3 3 5" xfId="43562" xr:uid="{00000000-0005-0000-0000-000029AA0000}"/>
    <cellStyle name="Normal 7 2 3 2 3 3 3 5 2" xfId="43563" xr:uid="{00000000-0005-0000-0000-00002AAA0000}"/>
    <cellStyle name="Normal 7 2 3 2 3 3 3 6" xfId="43564" xr:uid="{00000000-0005-0000-0000-00002BAA0000}"/>
    <cellStyle name="Normal 7 2 3 2 3 3 4" xfId="43565" xr:uid="{00000000-0005-0000-0000-00002CAA0000}"/>
    <cellStyle name="Normal 7 2 3 2 3 3 4 2" xfId="43566" xr:uid="{00000000-0005-0000-0000-00002DAA0000}"/>
    <cellStyle name="Normal 7 2 3 2 3 3 4 2 2" xfId="43567" xr:uid="{00000000-0005-0000-0000-00002EAA0000}"/>
    <cellStyle name="Normal 7 2 3 2 3 3 4 2 2 2" xfId="43568" xr:uid="{00000000-0005-0000-0000-00002FAA0000}"/>
    <cellStyle name="Normal 7 2 3 2 3 3 4 2 2 2 2" xfId="43569" xr:uid="{00000000-0005-0000-0000-000030AA0000}"/>
    <cellStyle name="Normal 7 2 3 2 3 3 4 2 2 2 2 2" xfId="43570" xr:uid="{00000000-0005-0000-0000-000031AA0000}"/>
    <cellStyle name="Normal 7 2 3 2 3 3 4 2 2 2 3" xfId="43571" xr:uid="{00000000-0005-0000-0000-000032AA0000}"/>
    <cellStyle name="Normal 7 2 3 2 3 3 4 2 2 3" xfId="43572" xr:uid="{00000000-0005-0000-0000-000033AA0000}"/>
    <cellStyle name="Normal 7 2 3 2 3 3 4 2 2 3 2" xfId="43573" xr:uid="{00000000-0005-0000-0000-000034AA0000}"/>
    <cellStyle name="Normal 7 2 3 2 3 3 4 2 2 4" xfId="43574" xr:uid="{00000000-0005-0000-0000-000035AA0000}"/>
    <cellStyle name="Normal 7 2 3 2 3 3 4 2 3" xfId="43575" xr:uid="{00000000-0005-0000-0000-000036AA0000}"/>
    <cellStyle name="Normal 7 2 3 2 3 3 4 2 3 2" xfId="43576" xr:uid="{00000000-0005-0000-0000-000037AA0000}"/>
    <cellStyle name="Normal 7 2 3 2 3 3 4 2 3 2 2" xfId="43577" xr:uid="{00000000-0005-0000-0000-000038AA0000}"/>
    <cellStyle name="Normal 7 2 3 2 3 3 4 2 3 3" xfId="43578" xr:uid="{00000000-0005-0000-0000-000039AA0000}"/>
    <cellStyle name="Normal 7 2 3 2 3 3 4 2 4" xfId="43579" xr:uid="{00000000-0005-0000-0000-00003AAA0000}"/>
    <cellStyle name="Normal 7 2 3 2 3 3 4 2 4 2" xfId="43580" xr:uid="{00000000-0005-0000-0000-00003BAA0000}"/>
    <cellStyle name="Normal 7 2 3 2 3 3 4 2 5" xfId="43581" xr:uid="{00000000-0005-0000-0000-00003CAA0000}"/>
    <cellStyle name="Normal 7 2 3 2 3 3 4 3" xfId="43582" xr:uid="{00000000-0005-0000-0000-00003DAA0000}"/>
    <cellStyle name="Normal 7 2 3 2 3 3 4 3 2" xfId="43583" xr:uid="{00000000-0005-0000-0000-00003EAA0000}"/>
    <cellStyle name="Normal 7 2 3 2 3 3 4 3 2 2" xfId="43584" xr:uid="{00000000-0005-0000-0000-00003FAA0000}"/>
    <cellStyle name="Normal 7 2 3 2 3 3 4 3 2 2 2" xfId="43585" xr:uid="{00000000-0005-0000-0000-000040AA0000}"/>
    <cellStyle name="Normal 7 2 3 2 3 3 4 3 2 3" xfId="43586" xr:uid="{00000000-0005-0000-0000-000041AA0000}"/>
    <cellStyle name="Normal 7 2 3 2 3 3 4 3 3" xfId="43587" xr:uid="{00000000-0005-0000-0000-000042AA0000}"/>
    <cellStyle name="Normal 7 2 3 2 3 3 4 3 3 2" xfId="43588" xr:uid="{00000000-0005-0000-0000-000043AA0000}"/>
    <cellStyle name="Normal 7 2 3 2 3 3 4 3 4" xfId="43589" xr:uid="{00000000-0005-0000-0000-000044AA0000}"/>
    <cellStyle name="Normal 7 2 3 2 3 3 4 4" xfId="43590" xr:uid="{00000000-0005-0000-0000-000045AA0000}"/>
    <cellStyle name="Normal 7 2 3 2 3 3 4 4 2" xfId="43591" xr:uid="{00000000-0005-0000-0000-000046AA0000}"/>
    <cellStyle name="Normal 7 2 3 2 3 3 4 4 2 2" xfId="43592" xr:uid="{00000000-0005-0000-0000-000047AA0000}"/>
    <cellStyle name="Normal 7 2 3 2 3 3 4 4 3" xfId="43593" xr:uid="{00000000-0005-0000-0000-000048AA0000}"/>
    <cellStyle name="Normal 7 2 3 2 3 3 4 5" xfId="43594" xr:uid="{00000000-0005-0000-0000-000049AA0000}"/>
    <cellStyle name="Normal 7 2 3 2 3 3 4 5 2" xfId="43595" xr:uid="{00000000-0005-0000-0000-00004AAA0000}"/>
    <cellStyle name="Normal 7 2 3 2 3 3 4 6" xfId="43596" xr:uid="{00000000-0005-0000-0000-00004BAA0000}"/>
    <cellStyle name="Normal 7 2 3 2 3 3 5" xfId="43597" xr:uid="{00000000-0005-0000-0000-00004CAA0000}"/>
    <cellStyle name="Normal 7 2 3 2 3 3 5 2" xfId="43598" xr:uid="{00000000-0005-0000-0000-00004DAA0000}"/>
    <cellStyle name="Normal 7 2 3 2 3 3 5 2 2" xfId="43599" xr:uid="{00000000-0005-0000-0000-00004EAA0000}"/>
    <cellStyle name="Normal 7 2 3 2 3 3 5 2 2 2" xfId="43600" xr:uid="{00000000-0005-0000-0000-00004FAA0000}"/>
    <cellStyle name="Normal 7 2 3 2 3 3 5 2 2 2 2" xfId="43601" xr:uid="{00000000-0005-0000-0000-000050AA0000}"/>
    <cellStyle name="Normal 7 2 3 2 3 3 5 2 2 3" xfId="43602" xr:uid="{00000000-0005-0000-0000-000051AA0000}"/>
    <cellStyle name="Normal 7 2 3 2 3 3 5 2 3" xfId="43603" xr:uid="{00000000-0005-0000-0000-000052AA0000}"/>
    <cellStyle name="Normal 7 2 3 2 3 3 5 2 3 2" xfId="43604" xr:uid="{00000000-0005-0000-0000-000053AA0000}"/>
    <cellStyle name="Normal 7 2 3 2 3 3 5 2 4" xfId="43605" xr:uid="{00000000-0005-0000-0000-000054AA0000}"/>
    <cellStyle name="Normal 7 2 3 2 3 3 5 3" xfId="43606" xr:uid="{00000000-0005-0000-0000-000055AA0000}"/>
    <cellStyle name="Normal 7 2 3 2 3 3 5 3 2" xfId="43607" xr:uid="{00000000-0005-0000-0000-000056AA0000}"/>
    <cellStyle name="Normal 7 2 3 2 3 3 5 3 2 2" xfId="43608" xr:uid="{00000000-0005-0000-0000-000057AA0000}"/>
    <cellStyle name="Normal 7 2 3 2 3 3 5 3 3" xfId="43609" xr:uid="{00000000-0005-0000-0000-000058AA0000}"/>
    <cellStyle name="Normal 7 2 3 2 3 3 5 4" xfId="43610" xr:uid="{00000000-0005-0000-0000-000059AA0000}"/>
    <cellStyle name="Normal 7 2 3 2 3 3 5 4 2" xfId="43611" xr:uid="{00000000-0005-0000-0000-00005AAA0000}"/>
    <cellStyle name="Normal 7 2 3 2 3 3 5 5" xfId="43612" xr:uid="{00000000-0005-0000-0000-00005BAA0000}"/>
    <cellStyle name="Normal 7 2 3 2 3 3 6" xfId="43613" xr:uid="{00000000-0005-0000-0000-00005CAA0000}"/>
    <cellStyle name="Normal 7 2 3 2 3 3 6 2" xfId="43614" xr:uid="{00000000-0005-0000-0000-00005DAA0000}"/>
    <cellStyle name="Normal 7 2 3 2 3 3 6 2 2" xfId="43615" xr:uid="{00000000-0005-0000-0000-00005EAA0000}"/>
    <cellStyle name="Normal 7 2 3 2 3 3 6 2 2 2" xfId="43616" xr:uid="{00000000-0005-0000-0000-00005FAA0000}"/>
    <cellStyle name="Normal 7 2 3 2 3 3 6 2 3" xfId="43617" xr:uid="{00000000-0005-0000-0000-000060AA0000}"/>
    <cellStyle name="Normal 7 2 3 2 3 3 6 3" xfId="43618" xr:uid="{00000000-0005-0000-0000-000061AA0000}"/>
    <cellStyle name="Normal 7 2 3 2 3 3 6 3 2" xfId="43619" xr:uid="{00000000-0005-0000-0000-000062AA0000}"/>
    <cellStyle name="Normal 7 2 3 2 3 3 6 4" xfId="43620" xr:uid="{00000000-0005-0000-0000-000063AA0000}"/>
    <cellStyle name="Normal 7 2 3 2 3 3 7" xfId="43621" xr:uid="{00000000-0005-0000-0000-000064AA0000}"/>
    <cellStyle name="Normal 7 2 3 2 3 3 7 2" xfId="43622" xr:uid="{00000000-0005-0000-0000-000065AA0000}"/>
    <cellStyle name="Normal 7 2 3 2 3 3 7 2 2" xfId="43623" xr:uid="{00000000-0005-0000-0000-000066AA0000}"/>
    <cellStyle name="Normal 7 2 3 2 3 3 7 3" xfId="43624" xr:uid="{00000000-0005-0000-0000-000067AA0000}"/>
    <cellStyle name="Normal 7 2 3 2 3 3 8" xfId="43625" xr:uid="{00000000-0005-0000-0000-000068AA0000}"/>
    <cellStyle name="Normal 7 2 3 2 3 3 8 2" xfId="43626" xr:uid="{00000000-0005-0000-0000-000069AA0000}"/>
    <cellStyle name="Normal 7 2 3 2 3 3 9" xfId="43627" xr:uid="{00000000-0005-0000-0000-00006AAA0000}"/>
    <cellStyle name="Normal 7 2 3 2 3 4" xfId="43628" xr:uid="{00000000-0005-0000-0000-00006BAA0000}"/>
    <cellStyle name="Normal 7 2 3 2 3 4 2" xfId="43629" xr:uid="{00000000-0005-0000-0000-00006CAA0000}"/>
    <cellStyle name="Normal 7 2 3 2 3 4 2 2" xfId="43630" xr:uid="{00000000-0005-0000-0000-00006DAA0000}"/>
    <cellStyle name="Normal 7 2 3 2 3 4 2 2 2" xfId="43631" xr:uid="{00000000-0005-0000-0000-00006EAA0000}"/>
    <cellStyle name="Normal 7 2 3 2 3 4 2 2 2 2" xfId="43632" xr:uid="{00000000-0005-0000-0000-00006FAA0000}"/>
    <cellStyle name="Normal 7 2 3 2 3 4 2 2 2 2 2" xfId="43633" xr:uid="{00000000-0005-0000-0000-000070AA0000}"/>
    <cellStyle name="Normal 7 2 3 2 3 4 2 2 2 3" xfId="43634" xr:uid="{00000000-0005-0000-0000-000071AA0000}"/>
    <cellStyle name="Normal 7 2 3 2 3 4 2 2 3" xfId="43635" xr:uid="{00000000-0005-0000-0000-000072AA0000}"/>
    <cellStyle name="Normal 7 2 3 2 3 4 2 2 3 2" xfId="43636" xr:uid="{00000000-0005-0000-0000-000073AA0000}"/>
    <cellStyle name="Normal 7 2 3 2 3 4 2 2 4" xfId="43637" xr:uid="{00000000-0005-0000-0000-000074AA0000}"/>
    <cellStyle name="Normal 7 2 3 2 3 4 2 3" xfId="43638" xr:uid="{00000000-0005-0000-0000-000075AA0000}"/>
    <cellStyle name="Normal 7 2 3 2 3 4 2 3 2" xfId="43639" xr:uid="{00000000-0005-0000-0000-000076AA0000}"/>
    <cellStyle name="Normal 7 2 3 2 3 4 2 3 2 2" xfId="43640" xr:uid="{00000000-0005-0000-0000-000077AA0000}"/>
    <cellStyle name="Normal 7 2 3 2 3 4 2 3 3" xfId="43641" xr:uid="{00000000-0005-0000-0000-000078AA0000}"/>
    <cellStyle name="Normal 7 2 3 2 3 4 2 4" xfId="43642" xr:uid="{00000000-0005-0000-0000-000079AA0000}"/>
    <cellStyle name="Normal 7 2 3 2 3 4 2 4 2" xfId="43643" xr:uid="{00000000-0005-0000-0000-00007AAA0000}"/>
    <cellStyle name="Normal 7 2 3 2 3 4 2 5" xfId="43644" xr:uid="{00000000-0005-0000-0000-00007BAA0000}"/>
    <cellStyle name="Normal 7 2 3 2 3 4 3" xfId="43645" xr:uid="{00000000-0005-0000-0000-00007CAA0000}"/>
    <cellStyle name="Normal 7 2 3 2 3 4 3 2" xfId="43646" xr:uid="{00000000-0005-0000-0000-00007DAA0000}"/>
    <cellStyle name="Normal 7 2 3 2 3 4 3 2 2" xfId="43647" xr:uid="{00000000-0005-0000-0000-00007EAA0000}"/>
    <cellStyle name="Normal 7 2 3 2 3 4 3 2 2 2" xfId="43648" xr:uid="{00000000-0005-0000-0000-00007FAA0000}"/>
    <cellStyle name="Normal 7 2 3 2 3 4 3 2 3" xfId="43649" xr:uid="{00000000-0005-0000-0000-000080AA0000}"/>
    <cellStyle name="Normal 7 2 3 2 3 4 3 3" xfId="43650" xr:uid="{00000000-0005-0000-0000-000081AA0000}"/>
    <cellStyle name="Normal 7 2 3 2 3 4 3 3 2" xfId="43651" xr:uid="{00000000-0005-0000-0000-000082AA0000}"/>
    <cellStyle name="Normal 7 2 3 2 3 4 3 4" xfId="43652" xr:uid="{00000000-0005-0000-0000-000083AA0000}"/>
    <cellStyle name="Normal 7 2 3 2 3 4 4" xfId="43653" xr:uid="{00000000-0005-0000-0000-000084AA0000}"/>
    <cellStyle name="Normal 7 2 3 2 3 4 4 2" xfId="43654" xr:uid="{00000000-0005-0000-0000-000085AA0000}"/>
    <cellStyle name="Normal 7 2 3 2 3 4 4 2 2" xfId="43655" xr:uid="{00000000-0005-0000-0000-000086AA0000}"/>
    <cellStyle name="Normal 7 2 3 2 3 4 4 3" xfId="43656" xr:uid="{00000000-0005-0000-0000-000087AA0000}"/>
    <cellStyle name="Normal 7 2 3 2 3 4 5" xfId="43657" xr:uid="{00000000-0005-0000-0000-000088AA0000}"/>
    <cellStyle name="Normal 7 2 3 2 3 4 5 2" xfId="43658" xr:uid="{00000000-0005-0000-0000-000089AA0000}"/>
    <cellStyle name="Normal 7 2 3 2 3 4 6" xfId="43659" xr:uid="{00000000-0005-0000-0000-00008AAA0000}"/>
    <cellStyle name="Normal 7 2 3 2 3 5" xfId="43660" xr:uid="{00000000-0005-0000-0000-00008BAA0000}"/>
    <cellStyle name="Normal 7 2 3 2 3 5 2" xfId="43661" xr:uid="{00000000-0005-0000-0000-00008CAA0000}"/>
    <cellStyle name="Normal 7 2 3 2 3 5 2 2" xfId="43662" xr:uid="{00000000-0005-0000-0000-00008DAA0000}"/>
    <cellStyle name="Normal 7 2 3 2 3 5 2 2 2" xfId="43663" xr:uid="{00000000-0005-0000-0000-00008EAA0000}"/>
    <cellStyle name="Normal 7 2 3 2 3 5 2 2 2 2" xfId="43664" xr:uid="{00000000-0005-0000-0000-00008FAA0000}"/>
    <cellStyle name="Normal 7 2 3 2 3 5 2 2 2 2 2" xfId="43665" xr:uid="{00000000-0005-0000-0000-000090AA0000}"/>
    <cellStyle name="Normal 7 2 3 2 3 5 2 2 2 3" xfId="43666" xr:uid="{00000000-0005-0000-0000-000091AA0000}"/>
    <cellStyle name="Normal 7 2 3 2 3 5 2 2 3" xfId="43667" xr:uid="{00000000-0005-0000-0000-000092AA0000}"/>
    <cellStyle name="Normal 7 2 3 2 3 5 2 2 3 2" xfId="43668" xr:uid="{00000000-0005-0000-0000-000093AA0000}"/>
    <cellStyle name="Normal 7 2 3 2 3 5 2 2 4" xfId="43669" xr:uid="{00000000-0005-0000-0000-000094AA0000}"/>
    <cellStyle name="Normal 7 2 3 2 3 5 2 3" xfId="43670" xr:uid="{00000000-0005-0000-0000-000095AA0000}"/>
    <cellStyle name="Normal 7 2 3 2 3 5 2 3 2" xfId="43671" xr:uid="{00000000-0005-0000-0000-000096AA0000}"/>
    <cellStyle name="Normal 7 2 3 2 3 5 2 3 2 2" xfId="43672" xr:uid="{00000000-0005-0000-0000-000097AA0000}"/>
    <cellStyle name="Normal 7 2 3 2 3 5 2 3 3" xfId="43673" xr:uid="{00000000-0005-0000-0000-000098AA0000}"/>
    <cellStyle name="Normal 7 2 3 2 3 5 2 4" xfId="43674" xr:uid="{00000000-0005-0000-0000-000099AA0000}"/>
    <cellStyle name="Normal 7 2 3 2 3 5 2 4 2" xfId="43675" xr:uid="{00000000-0005-0000-0000-00009AAA0000}"/>
    <cellStyle name="Normal 7 2 3 2 3 5 2 5" xfId="43676" xr:uid="{00000000-0005-0000-0000-00009BAA0000}"/>
    <cellStyle name="Normal 7 2 3 2 3 5 3" xfId="43677" xr:uid="{00000000-0005-0000-0000-00009CAA0000}"/>
    <cellStyle name="Normal 7 2 3 2 3 5 3 2" xfId="43678" xr:uid="{00000000-0005-0000-0000-00009DAA0000}"/>
    <cellStyle name="Normal 7 2 3 2 3 5 3 2 2" xfId="43679" xr:uid="{00000000-0005-0000-0000-00009EAA0000}"/>
    <cellStyle name="Normal 7 2 3 2 3 5 3 2 2 2" xfId="43680" xr:uid="{00000000-0005-0000-0000-00009FAA0000}"/>
    <cellStyle name="Normal 7 2 3 2 3 5 3 2 3" xfId="43681" xr:uid="{00000000-0005-0000-0000-0000A0AA0000}"/>
    <cellStyle name="Normal 7 2 3 2 3 5 3 3" xfId="43682" xr:uid="{00000000-0005-0000-0000-0000A1AA0000}"/>
    <cellStyle name="Normal 7 2 3 2 3 5 3 3 2" xfId="43683" xr:uid="{00000000-0005-0000-0000-0000A2AA0000}"/>
    <cellStyle name="Normal 7 2 3 2 3 5 3 4" xfId="43684" xr:uid="{00000000-0005-0000-0000-0000A3AA0000}"/>
    <cellStyle name="Normal 7 2 3 2 3 5 4" xfId="43685" xr:uid="{00000000-0005-0000-0000-0000A4AA0000}"/>
    <cellStyle name="Normal 7 2 3 2 3 5 4 2" xfId="43686" xr:uid="{00000000-0005-0000-0000-0000A5AA0000}"/>
    <cellStyle name="Normal 7 2 3 2 3 5 4 2 2" xfId="43687" xr:uid="{00000000-0005-0000-0000-0000A6AA0000}"/>
    <cellStyle name="Normal 7 2 3 2 3 5 4 3" xfId="43688" xr:uid="{00000000-0005-0000-0000-0000A7AA0000}"/>
    <cellStyle name="Normal 7 2 3 2 3 5 5" xfId="43689" xr:uid="{00000000-0005-0000-0000-0000A8AA0000}"/>
    <cellStyle name="Normal 7 2 3 2 3 5 5 2" xfId="43690" xr:uid="{00000000-0005-0000-0000-0000A9AA0000}"/>
    <cellStyle name="Normal 7 2 3 2 3 5 6" xfId="43691" xr:uid="{00000000-0005-0000-0000-0000AAAA0000}"/>
    <cellStyle name="Normal 7 2 3 2 3 6" xfId="43692" xr:uid="{00000000-0005-0000-0000-0000ABAA0000}"/>
    <cellStyle name="Normal 7 2 3 2 3 6 2" xfId="43693" xr:uid="{00000000-0005-0000-0000-0000ACAA0000}"/>
    <cellStyle name="Normal 7 2 3 2 3 6 2 2" xfId="43694" xr:uid="{00000000-0005-0000-0000-0000ADAA0000}"/>
    <cellStyle name="Normal 7 2 3 2 3 6 2 2 2" xfId="43695" xr:uid="{00000000-0005-0000-0000-0000AEAA0000}"/>
    <cellStyle name="Normal 7 2 3 2 3 6 2 2 2 2" xfId="43696" xr:uid="{00000000-0005-0000-0000-0000AFAA0000}"/>
    <cellStyle name="Normal 7 2 3 2 3 6 2 2 2 2 2" xfId="43697" xr:uid="{00000000-0005-0000-0000-0000B0AA0000}"/>
    <cellStyle name="Normal 7 2 3 2 3 6 2 2 2 3" xfId="43698" xr:uid="{00000000-0005-0000-0000-0000B1AA0000}"/>
    <cellStyle name="Normal 7 2 3 2 3 6 2 2 3" xfId="43699" xr:uid="{00000000-0005-0000-0000-0000B2AA0000}"/>
    <cellStyle name="Normal 7 2 3 2 3 6 2 2 3 2" xfId="43700" xr:uid="{00000000-0005-0000-0000-0000B3AA0000}"/>
    <cellStyle name="Normal 7 2 3 2 3 6 2 2 4" xfId="43701" xr:uid="{00000000-0005-0000-0000-0000B4AA0000}"/>
    <cellStyle name="Normal 7 2 3 2 3 6 2 3" xfId="43702" xr:uid="{00000000-0005-0000-0000-0000B5AA0000}"/>
    <cellStyle name="Normal 7 2 3 2 3 6 2 3 2" xfId="43703" xr:uid="{00000000-0005-0000-0000-0000B6AA0000}"/>
    <cellStyle name="Normal 7 2 3 2 3 6 2 3 2 2" xfId="43704" xr:uid="{00000000-0005-0000-0000-0000B7AA0000}"/>
    <cellStyle name="Normal 7 2 3 2 3 6 2 3 3" xfId="43705" xr:uid="{00000000-0005-0000-0000-0000B8AA0000}"/>
    <cellStyle name="Normal 7 2 3 2 3 6 2 4" xfId="43706" xr:uid="{00000000-0005-0000-0000-0000B9AA0000}"/>
    <cellStyle name="Normal 7 2 3 2 3 6 2 4 2" xfId="43707" xr:uid="{00000000-0005-0000-0000-0000BAAA0000}"/>
    <cellStyle name="Normal 7 2 3 2 3 6 2 5" xfId="43708" xr:uid="{00000000-0005-0000-0000-0000BBAA0000}"/>
    <cellStyle name="Normal 7 2 3 2 3 6 3" xfId="43709" xr:uid="{00000000-0005-0000-0000-0000BCAA0000}"/>
    <cellStyle name="Normal 7 2 3 2 3 6 3 2" xfId="43710" xr:uid="{00000000-0005-0000-0000-0000BDAA0000}"/>
    <cellStyle name="Normal 7 2 3 2 3 6 3 2 2" xfId="43711" xr:uid="{00000000-0005-0000-0000-0000BEAA0000}"/>
    <cellStyle name="Normal 7 2 3 2 3 6 3 2 2 2" xfId="43712" xr:uid="{00000000-0005-0000-0000-0000BFAA0000}"/>
    <cellStyle name="Normal 7 2 3 2 3 6 3 2 3" xfId="43713" xr:uid="{00000000-0005-0000-0000-0000C0AA0000}"/>
    <cellStyle name="Normal 7 2 3 2 3 6 3 3" xfId="43714" xr:uid="{00000000-0005-0000-0000-0000C1AA0000}"/>
    <cellStyle name="Normal 7 2 3 2 3 6 3 3 2" xfId="43715" xr:uid="{00000000-0005-0000-0000-0000C2AA0000}"/>
    <cellStyle name="Normal 7 2 3 2 3 6 3 4" xfId="43716" xr:uid="{00000000-0005-0000-0000-0000C3AA0000}"/>
    <cellStyle name="Normal 7 2 3 2 3 6 4" xfId="43717" xr:uid="{00000000-0005-0000-0000-0000C4AA0000}"/>
    <cellStyle name="Normal 7 2 3 2 3 6 4 2" xfId="43718" xr:uid="{00000000-0005-0000-0000-0000C5AA0000}"/>
    <cellStyle name="Normal 7 2 3 2 3 6 4 2 2" xfId="43719" xr:uid="{00000000-0005-0000-0000-0000C6AA0000}"/>
    <cellStyle name="Normal 7 2 3 2 3 6 4 3" xfId="43720" xr:uid="{00000000-0005-0000-0000-0000C7AA0000}"/>
    <cellStyle name="Normal 7 2 3 2 3 6 5" xfId="43721" xr:uid="{00000000-0005-0000-0000-0000C8AA0000}"/>
    <cellStyle name="Normal 7 2 3 2 3 6 5 2" xfId="43722" xr:uid="{00000000-0005-0000-0000-0000C9AA0000}"/>
    <cellStyle name="Normal 7 2 3 2 3 6 6" xfId="43723" xr:uid="{00000000-0005-0000-0000-0000CAAA0000}"/>
    <cellStyle name="Normal 7 2 3 2 3 7" xfId="43724" xr:uid="{00000000-0005-0000-0000-0000CBAA0000}"/>
    <cellStyle name="Normal 7 2 3 2 3 7 2" xfId="43725" xr:uid="{00000000-0005-0000-0000-0000CCAA0000}"/>
    <cellStyle name="Normal 7 2 3 2 3 7 2 2" xfId="43726" xr:uid="{00000000-0005-0000-0000-0000CDAA0000}"/>
    <cellStyle name="Normal 7 2 3 2 3 7 2 2 2" xfId="43727" xr:uid="{00000000-0005-0000-0000-0000CEAA0000}"/>
    <cellStyle name="Normal 7 2 3 2 3 7 2 2 2 2" xfId="43728" xr:uid="{00000000-0005-0000-0000-0000CFAA0000}"/>
    <cellStyle name="Normal 7 2 3 2 3 7 2 2 3" xfId="43729" xr:uid="{00000000-0005-0000-0000-0000D0AA0000}"/>
    <cellStyle name="Normal 7 2 3 2 3 7 2 3" xfId="43730" xr:uid="{00000000-0005-0000-0000-0000D1AA0000}"/>
    <cellStyle name="Normal 7 2 3 2 3 7 2 3 2" xfId="43731" xr:uid="{00000000-0005-0000-0000-0000D2AA0000}"/>
    <cellStyle name="Normal 7 2 3 2 3 7 2 4" xfId="43732" xr:uid="{00000000-0005-0000-0000-0000D3AA0000}"/>
    <cellStyle name="Normal 7 2 3 2 3 7 3" xfId="43733" xr:uid="{00000000-0005-0000-0000-0000D4AA0000}"/>
    <cellStyle name="Normal 7 2 3 2 3 7 3 2" xfId="43734" xr:uid="{00000000-0005-0000-0000-0000D5AA0000}"/>
    <cellStyle name="Normal 7 2 3 2 3 7 3 2 2" xfId="43735" xr:uid="{00000000-0005-0000-0000-0000D6AA0000}"/>
    <cellStyle name="Normal 7 2 3 2 3 7 3 3" xfId="43736" xr:uid="{00000000-0005-0000-0000-0000D7AA0000}"/>
    <cellStyle name="Normal 7 2 3 2 3 7 4" xfId="43737" xr:uid="{00000000-0005-0000-0000-0000D8AA0000}"/>
    <cellStyle name="Normal 7 2 3 2 3 7 4 2" xfId="43738" xr:uid="{00000000-0005-0000-0000-0000D9AA0000}"/>
    <cellStyle name="Normal 7 2 3 2 3 7 5" xfId="43739" xr:uid="{00000000-0005-0000-0000-0000DAAA0000}"/>
    <cellStyle name="Normal 7 2 3 2 3 8" xfId="43740" xr:uid="{00000000-0005-0000-0000-0000DBAA0000}"/>
    <cellStyle name="Normal 7 2 3 2 3 8 2" xfId="43741" xr:uid="{00000000-0005-0000-0000-0000DCAA0000}"/>
    <cellStyle name="Normal 7 2 3 2 3 8 2 2" xfId="43742" xr:uid="{00000000-0005-0000-0000-0000DDAA0000}"/>
    <cellStyle name="Normal 7 2 3 2 3 8 2 2 2" xfId="43743" xr:uid="{00000000-0005-0000-0000-0000DEAA0000}"/>
    <cellStyle name="Normal 7 2 3 2 3 8 2 3" xfId="43744" xr:uid="{00000000-0005-0000-0000-0000DFAA0000}"/>
    <cellStyle name="Normal 7 2 3 2 3 8 3" xfId="43745" xr:uid="{00000000-0005-0000-0000-0000E0AA0000}"/>
    <cellStyle name="Normal 7 2 3 2 3 8 3 2" xfId="43746" xr:uid="{00000000-0005-0000-0000-0000E1AA0000}"/>
    <cellStyle name="Normal 7 2 3 2 3 8 4" xfId="43747" xr:uid="{00000000-0005-0000-0000-0000E2AA0000}"/>
    <cellStyle name="Normal 7 2 3 2 3 9" xfId="43748" xr:uid="{00000000-0005-0000-0000-0000E3AA0000}"/>
    <cellStyle name="Normal 7 2 3 2 3 9 2" xfId="43749" xr:uid="{00000000-0005-0000-0000-0000E4AA0000}"/>
    <cellStyle name="Normal 7 2 3 2 3 9 2 2" xfId="43750" xr:uid="{00000000-0005-0000-0000-0000E5AA0000}"/>
    <cellStyle name="Normal 7 2 3 2 3 9 3" xfId="43751" xr:uid="{00000000-0005-0000-0000-0000E6AA0000}"/>
    <cellStyle name="Normal 7 2 3 2 4" xfId="43752" xr:uid="{00000000-0005-0000-0000-0000E7AA0000}"/>
    <cellStyle name="Normal 7 2 3 2 4 10" xfId="43753" xr:uid="{00000000-0005-0000-0000-0000E8AA0000}"/>
    <cellStyle name="Normal 7 2 3 2 4 11" xfId="43754" xr:uid="{00000000-0005-0000-0000-0000E9AA0000}"/>
    <cellStyle name="Normal 7 2 3 2 4 12" xfId="43755" xr:uid="{00000000-0005-0000-0000-0000EAAA0000}"/>
    <cellStyle name="Normal 7 2 3 2 4 13" xfId="43756" xr:uid="{00000000-0005-0000-0000-0000EBAA0000}"/>
    <cellStyle name="Normal 7 2 3 2 4 2" xfId="43757" xr:uid="{00000000-0005-0000-0000-0000ECAA0000}"/>
    <cellStyle name="Normal 7 2 3 2 4 2 2" xfId="43758" xr:uid="{00000000-0005-0000-0000-0000EDAA0000}"/>
    <cellStyle name="Normal 7 2 3 2 4 2 2 2" xfId="43759" xr:uid="{00000000-0005-0000-0000-0000EEAA0000}"/>
    <cellStyle name="Normal 7 2 3 2 4 2 2 2 2" xfId="43760" xr:uid="{00000000-0005-0000-0000-0000EFAA0000}"/>
    <cellStyle name="Normal 7 2 3 2 4 2 2 2 2 2" xfId="43761" xr:uid="{00000000-0005-0000-0000-0000F0AA0000}"/>
    <cellStyle name="Normal 7 2 3 2 4 2 2 2 2 2 2" xfId="43762" xr:uid="{00000000-0005-0000-0000-0000F1AA0000}"/>
    <cellStyle name="Normal 7 2 3 2 4 2 2 2 2 3" xfId="43763" xr:uid="{00000000-0005-0000-0000-0000F2AA0000}"/>
    <cellStyle name="Normal 7 2 3 2 4 2 2 2 3" xfId="43764" xr:uid="{00000000-0005-0000-0000-0000F3AA0000}"/>
    <cellStyle name="Normal 7 2 3 2 4 2 2 2 3 2" xfId="43765" xr:uid="{00000000-0005-0000-0000-0000F4AA0000}"/>
    <cellStyle name="Normal 7 2 3 2 4 2 2 2 4" xfId="43766" xr:uid="{00000000-0005-0000-0000-0000F5AA0000}"/>
    <cellStyle name="Normal 7 2 3 2 4 2 2 3" xfId="43767" xr:uid="{00000000-0005-0000-0000-0000F6AA0000}"/>
    <cellStyle name="Normal 7 2 3 2 4 2 2 3 2" xfId="43768" xr:uid="{00000000-0005-0000-0000-0000F7AA0000}"/>
    <cellStyle name="Normal 7 2 3 2 4 2 2 3 2 2" xfId="43769" xr:uid="{00000000-0005-0000-0000-0000F8AA0000}"/>
    <cellStyle name="Normal 7 2 3 2 4 2 2 3 3" xfId="43770" xr:uid="{00000000-0005-0000-0000-0000F9AA0000}"/>
    <cellStyle name="Normal 7 2 3 2 4 2 2 4" xfId="43771" xr:uid="{00000000-0005-0000-0000-0000FAAA0000}"/>
    <cellStyle name="Normal 7 2 3 2 4 2 2 4 2" xfId="43772" xr:uid="{00000000-0005-0000-0000-0000FBAA0000}"/>
    <cellStyle name="Normal 7 2 3 2 4 2 2 5" xfId="43773" xr:uid="{00000000-0005-0000-0000-0000FCAA0000}"/>
    <cellStyle name="Normal 7 2 3 2 4 2 3" xfId="43774" xr:uid="{00000000-0005-0000-0000-0000FDAA0000}"/>
    <cellStyle name="Normal 7 2 3 2 4 2 3 2" xfId="43775" xr:uid="{00000000-0005-0000-0000-0000FEAA0000}"/>
    <cellStyle name="Normal 7 2 3 2 4 2 3 2 2" xfId="43776" xr:uid="{00000000-0005-0000-0000-0000FFAA0000}"/>
    <cellStyle name="Normal 7 2 3 2 4 2 3 2 2 2" xfId="43777" xr:uid="{00000000-0005-0000-0000-000000AB0000}"/>
    <cellStyle name="Normal 7 2 3 2 4 2 3 2 3" xfId="43778" xr:uid="{00000000-0005-0000-0000-000001AB0000}"/>
    <cellStyle name="Normal 7 2 3 2 4 2 3 3" xfId="43779" xr:uid="{00000000-0005-0000-0000-000002AB0000}"/>
    <cellStyle name="Normal 7 2 3 2 4 2 3 3 2" xfId="43780" xr:uid="{00000000-0005-0000-0000-000003AB0000}"/>
    <cellStyle name="Normal 7 2 3 2 4 2 3 4" xfId="43781" xr:uid="{00000000-0005-0000-0000-000004AB0000}"/>
    <cellStyle name="Normal 7 2 3 2 4 2 4" xfId="43782" xr:uid="{00000000-0005-0000-0000-000005AB0000}"/>
    <cellStyle name="Normal 7 2 3 2 4 2 4 2" xfId="43783" xr:uid="{00000000-0005-0000-0000-000006AB0000}"/>
    <cellStyle name="Normal 7 2 3 2 4 2 4 2 2" xfId="43784" xr:uid="{00000000-0005-0000-0000-000007AB0000}"/>
    <cellStyle name="Normal 7 2 3 2 4 2 4 3" xfId="43785" xr:uid="{00000000-0005-0000-0000-000008AB0000}"/>
    <cellStyle name="Normal 7 2 3 2 4 2 5" xfId="43786" xr:uid="{00000000-0005-0000-0000-000009AB0000}"/>
    <cellStyle name="Normal 7 2 3 2 4 2 5 2" xfId="43787" xr:uid="{00000000-0005-0000-0000-00000AAB0000}"/>
    <cellStyle name="Normal 7 2 3 2 4 2 6" xfId="43788" xr:uid="{00000000-0005-0000-0000-00000BAB0000}"/>
    <cellStyle name="Normal 7 2 3 2 4 3" xfId="43789" xr:uid="{00000000-0005-0000-0000-00000CAB0000}"/>
    <cellStyle name="Normal 7 2 3 2 4 3 2" xfId="43790" xr:uid="{00000000-0005-0000-0000-00000DAB0000}"/>
    <cellStyle name="Normal 7 2 3 2 4 3 2 2" xfId="43791" xr:uid="{00000000-0005-0000-0000-00000EAB0000}"/>
    <cellStyle name="Normal 7 2 3 2 4 3 2 2 2" xfId="43792" xr:uid="{00000000-0005-0000-0000-00000FAB0000}"/>
    <cellStyle name="Normal 7 2 3 2 4 3 2 2 2 2" xfId="43793" xr:uid="{00000000-0005-0000-0000-000010AB0000}"/>
    <cellStyle name="Normal 7 2 3 2 4 3 2 2 2 2 2" xfId="43794" xr:uid="{00000000-0005-0000-0000-000011AB0000}"/>
    <cellStyle name="Normal 7 2 3 2 4 3 2 2 2 3" xfId="43795" xr:uid="{00000000-0005-0000-0000-000012AB0000}"/>
    <cellStyle name="Normal 7 2 3 2 4 3 2 2 3" xfId="43796" xr:uid="{00000000-0005-0000-0000-000013AB0000}"/>
    <cellStyle name="Normal 7 2 3 2 4 3 2 2 3 2" xfId="43797" xr:uid="{00000000-0005-0000-0000-000014AB0000}"/>
    <cellStyle name="Normal 7 2 3 2 4 3 2 2 4" xfId="43798" xr:uid="{00000000-0005-0000-0000-000015AB0000}"/>
    <cellStyle name="Normal 7 2 3 2 4 3 2 3" xfId="43799" xr:uid="{00000000-0005-0000-0000-000016AB0000}"/>
    <cellStyle name="Normal 7 2 3 2 4 3 2 3 2" xfId="43800" xr:uid="{00000000-0005-0000-0000-000017AB0000}"/>
    <cellStyle name="Normal 7 2 3 2 4 3 2 3 2 2" xfId="43801" xr:uid="{00000000-0005-0000-0000-000018AB0000}"/>
    <cellStyle name="Normal 7 2 3 2 4 3 2 3 3" xfId="43802" xr:uid="{00000000-0005-0000-0000-000019AB0000}"/>
    <cellStyle name="Normal 7 2 3 2 4 3 2 4" xfId="43803" xr:uid="{00000000-0005-0000-0000-00001AAB0000}"/>
    <cellStyle name="Normal 7 2 3 2 4 3 2 4 2" xfId="43804" xr:uid="{00000000-0005-0000-0000-00001BAB0000}"/>
    <cellStyle name="Normal 7 2 3 2 4 3 2 5" xfId="43805" xr:uid="{00000000-0005-0000-0000-00001CAB0000}"/>
    <cellStyle name="Normal 7 2 3 2 4 3 3" xfId="43806" xr:uid="{00000000-0005-0000-0000-00001DAB0000}"/>
    <cellStyle name="Normal 7 2 3 2 4 3 3 2" xfId="43807" xr:uid="{00000000-0005-0000-0000-00001EAB0000}"/>
    <cellStyle name="Normal 7 2 3 2 4 3 3 2 2" xfId="43808" xr:uid="{00000000-0005-0000-0000-00001FAB0000}"/>
    <cellStyle name="Normal 7 2 3 2 4 3 3 2 2 2" xfId="43809" xr:uid="{00000000-0005-0000-0000-000020AB0000}"/>
    <cellStyle name="Normal 7 2 3 2 4 3 3 2 3" xfId="43810" xr:uid="{00000000-0005-0000-0000-000021AB0000}"/>
    <cellStyle name="Normal 7 2 3 2 4 3 3 3" xfId="43811" xr:uid="{00000000-0005-0000-0000-000022AB0000}"/>
    <cellStyle name="Normal 7 2 3 2 4 3 3 3 2" xfId="43812" xr:uid="{00000000-0005-0000-0000-000023AB0000}"/>
    <cellStyle name="Normal 7 2 3 2 4 3 3 4" xfId="43813" xr:uid="{00000000-0005-0000-0000-000024AB0000}"/>
    <cellStyle name="Normal 7 2 3 2 4 3 4" xfId="43814" xr:uid="{00000000-0005-0000-0000-000025AB0000}"/>
    <cellStyle name="Normal 7 2 3 2 4 3 4 2" xfId="43815" xr:uid="{00000000-0005-0000-0000-000026AB0000}"/>
    <cellStyle name="Normal 7 2 3 2 4 3 4 2 2" xfId="43816" xr:uid="{00000000-0005-0000-0000-000027AB0000}"/>
    <cellStyle name="Normal 7 2 3 2 4 3 4 3" xfId="43817" xr:uid="{00000000-0005-0000-0000-000028AB0000}"/>
    <cellStyle name="Normal 7 2 3 2 4 3 5" xfId="43818" xr:uid="{00000000-0005-0000-0000-000029AB0000}"/>
    <cellStyle name="Normal 7 2 3 2 4 3 5 2" xfId="43819" xr:uid="{00000000-0005-0000-0000-00002AAB0000}"/>
    <cellStyle name="Normal 7 2 3 2 4 3 6" xfId="43820" xr:uid="{00000000-0005-0000-0000-00002BAB0000}"/>
    <cellStyle name="Normal 7 2 3 2 4 4" xfId="43821" xr:uid="{00000000-0005-0000-0000-00002CAB0000}"/>
    <cellStyle name="Normal 7 2 3 2 4 4 2" xfId="43822" xr:uid="{00000000-0005-0000-0000-00002DAB0000}"/>
    <cellStyle name="Normal 7 2 3 2 4 4 2 2" xfId="43823" xr:uid="{00000000-0005-0000-0000-00002EAB0000}"/>
    <cellStyle name="Normal 7 2 3 2 4 4 2 2 2" xfId="43824" xr:uid="{00000000-0005-0000-0000-00002FAB0000}"/>
    <cellStyle name="Normal 7 2 3 2 4 4 2 2 2 2" xfId="43825" xr:uid="{00000000-0005-0000-0000-000030AB0000}"/>
    <cellStyle name="Normal 7 2 3 2 4 4 2 2 2 2 2" xfId="43826" xr:uid="{00000000-0005-0000-0000-000031AB0000}"/>
    <cellStyle name="Normal 7 2 3 2 4 4 2 2 2 3" xfId="43827" xr:uid="{00000000-0005-0000-0000-000032AB0000}"/>
    <cellStyle name="Normal 7 2 3 2 4 4 2 2 3" xfId="43828" xr:uid="{00000000-0005-0000-0000-000033AB0000}"/>
    <cellStyle name="Normal 7 2 3 2 4 4 2 2 3 2" xfId="43829" xr:uid="{00000000-0005-0000-0000-000034AB0000}"/>
    <cellStyle name="Normal 7 2 3 2 4 4 2 2 4" xfId="43830" xr:uid="{00000000-0005-0000-0000-000035AB0000}"/>
    <cellStyle name="Normal 7 2 3 2 4 4 2 3" xfId="43831" xr:uid="{00000000-0005-0000-0000-000036AB0000}"/>
    <cellStyle name="Normal 7 2 3 2 4 4 2 3 2" xfId="43832" xr:uid="{00000000-0005-0000-0000-000037AB0000}"/>
    <cellStyle name="Normal 7 2 3 2 4 4 2 3 2 2" xfId="43833" xr:uid="{00000000-0005-0000-0000-000038AB0000}"/>
    <cellStyle name="Normal 7 2 3 2 4 4 2 3 3" xfId="43834" xr:uid="{00000000-0005-0000-0000-000039AB0000}"/>
    <cellStyle name="Normal 7 2 3 2 4 4 2 4" xfId="43835" xr:uid="{00000000-0005-0000-0000-00003AAB0000}"/>
    <cellStyle name="Normal 7 2 3 2 4 4 2 4 2" xfId="43836" xr:uid="{00000000-0005-0000-0000-00003BAB0000}"/>
    <cellStyle name="Normal 7 2 3 2 4 4 2 5" xfId="43837" xr:uid="{00000000-0005-0000-0000-00003CAB0000}"/>
    <cellStyle name="Normal 7 2 3 2 4 4 3" xfId="43838" xr:uid="{00000000-0005-0000-0000-00003DAB0000}"/>
    <cellStyle name="Normal 7 2 3 2 4 4 3 2" xfId="43839" xr:uid="{00000000-0005-0000-0000-00003EAB0000}"/>
    <cellStyle name="Normal 7 2 3 2 4 4 3 2 2" xfId="43840" xr:uid="{00000000-0005-0000-0000-00003FAB0000}"/>
    <cellStyle name="Normal 7 2 3 2 4 4 3 2 2 2" xfId="43841" xr:uid="{00000000-0005-0000-0000-000040AB0000}"/>
    <cellStyle name="Normal 7 2 3 2 4 4 3 2 3" xfId="43842" xr:uid="{00000000-0005-0000-0000-000041AB0000}"/>
    <cellStyle name="Normal 7 2 3 2 4 4 3 3" xfId="43843" xr:uid="{00000000-0005-0000-0000-000042AB0000}"/>
    <cellStyle name="Normal 7 2 3 2 4 4 3 3 2" xfId="43844" xr:uid="{00000000-0005-0000-0000-000043AB0000}"/>
    <cellStyle name="Normal 7 2 3 2 4 4 3 4" xfId="43845" xr:uid="{00000000-0005-0000-0000-000044AB0000}"/>
    <cellStyle name="Normal 7 2 3 2 4 4 4" xfId="43846" xr:uid="{00000000-0005-0000-0000-000045AB0000}"/>
    <cellStyle name="Normal 7 2 3 2 4 4 4 2" xfId="43847" xr:uid="{00000000-0005-0000-0000-000046AB0000}"/>
    <cellStyle name="Normal 7 2 3 2 4 4 4 2 2" xfId="43848" xr:uid="{00000000-0005-0000-0000-000047AB0000}"/>
    <cellStyle name="Normal 7 2 3 2 4 4 4 3" xfId="43849" xr:uid="{00000000-0005-0000-0000-000048AB0000}"/>
    <cellStyle name="Normal 7 2 3 2 4 4 5" xfId="43850" xr:uid="{00000000-0005-0000-0000-000049AB0000}"/>
    <cellStyle name="Normal 7 2 3 2 4 4 5 2" xfId="43851" xr:uid="{00000000-0005-0000-0000-00004AAB0000}"/>
    <cellStyle name="Normal 7 2 3 2 4 4 6" xfId="43852" xr:uid="{00000000-0005-0000-0000-00004BAB0000}"/>
    <cellStyle name="Normal 7 2 3 2 4 5" xfId="43853" xr:uid="{00000000-0005-0000-0000-00004CAB0000}"/>
    <cellStyle name="Normal 7 2 3 2 4 5 2" xfId="43854" xr:uid="{00000000-0005-0000-0000-00004DAB0000}"/>
    <cellStyle name="Normal 7 2 3 2 4 5 2 2" xfId="43855" xr:uid="{00000000-0005-0000-0000-00004EAB0000}"/>
    <cellStyle name="Normal 7 2 3 2 4 5 2 2 2" xfId="43856" xr:uid="{00000000-0005-0000-0000-00004FAB0000}"/>
    <cellStyle name="Normal 7 2 3 2 4 5 2 2 2 2" xfId="43857" xr:uid="{00000000-0005-0000-0000-000050AB0000}"/>
    <cellStyle name="Normal 7 2 3 2 4 5 2 2 3" xfId="43858" xr:uid="{00000000-0005-0000-0000-000051AB0000}"/>
    <cellStyle name="Normal 7 2 3 2 4 5 2 3" xfId="43859" xr:uid="{00000000-0005-0000-0000-000052AB0000}"/>
    <cellStyle name="Normal 7 2 3 2 4 5 2 3 2" xfId="43860" xr:uid="{00000000-0005-0000-0000-000053AB0000}"/>
    <cellStyle name="Normal 7 2 3 2 4 5 2 4" xfId="43861" xr:uid="{00000000-0005-0000-0000-000054AB0000}"/>
    <cellStyle name="Normal 7 2 3 2 4 5 3" xfId="43862" xr:uid="{00000000-0005-0000-0000-000055AB0000}"/>
    <cellStyle name="Normal 7 2 3 2 4 5 3 2" xfId="43863" xr:uid="{00000000-0005-0000-0000-000056AB0000}"/>
    <cellStyle name="Normal 7 2 3 2 4 5 3 2 2" xfId="43864" xr:uid="{00000000-0005-0000-0000-000057AB0000}"/>
    <cellStyle name="Normal 7 2 3 2 4 5 3 3" xfId="43865" xr:uid="{00000000-0005-0000-0000-000058AB0000}"/>
    <cellStyle name="Normal 7 2 3 2 4 5 4" xfId="43866" xr:uid="{00000000-0005-0000-0000-000059AB0000}"/>
    <cellStyle name="Normal 7 2 3 2 4 5 4 2" xfId="43867" xr:uid="{00000000-0005-0000-0000-00005AAB0000}"/>
    <cellStyle name="Normal 7 2 3 2 4 5 5" xfId="43868" xr:uid="{00000000-0005-0000-0000-00005BAB0000}"/>
    <cellStyle name="Normal 7 2 3 2 4 6" xfId="43869" xr:uid="{00000000-0005-0000-0000-00005CAB0000}"/>
    <cellStyle name="Normal 7 2 3 2 4 6 2" xfId="43870" xr:uid="{00000000-0005-0000-0000-00005DAB0000}"/>
    <cellStyle name="Normal 7 2 3 2 4 6 2 2" xfId="43871" xr:uid="{00000000-0005-0000-0000-00005EAB0000}"/>
    <cellStyle name="Normal 7 2 3 2 4 6 2 2 2" xfId="43872" xr:uid="{00000000-0005-0000-0000-00005FAB0000}"/>
    <cellStyle name="Normal 7 2 3 2 4 6 2 3" xfId="43873" xr:uid="{00000000-0005-0000-0000-000060AB0000}"/>
    <cellStyle name="Normal 7 2 3 2 4 6 3" xfId="43874" xr:uid="{00000000-0005-0000-0000-000061AB0000}"/>
    <cellStyle name="Normal 7 2 3 2 4 6 3 2" xfId="43875" xr:uid="{00000000-0005-0000-0000-000062AB0000}"/>
    <cellStyle name="Normal 7 2 3 2 4 6 4" xfId="43876" xr:uid="{00000000-0005-0000-0000-000063AB0000}"/>
    <cellStyle name="Normal 7 2 3 2 4 7" xfId="43877" xr:uid="{00000000-0005-0000-0000-000064AB0000}"/>
    <cellStyle name="Normal 7 2 3 2 4 7 2" xfId="43878" xr:uid="{00000000-0005-0000-0000-000065AB0000}"/>
    <cellStyle name="Normal 7 2 3 2 4 7 2 2" xfId="43879" xr:uid="{00000000-0005-0000-0000-000066AB0000}"/>
    <cellStyle name="Normal 7 2 3 2 4 7 3" xfId="43880" xr:uid="{00000000-0005-0000-0000-000067AB0000}"/>
    <cellStyle name="Normal 7 2 3 2 4 8" xfId="43881" xr:uid="{00000000-0005-0000-0000-000068AB0000}"/>
    <cellStyle name="Normal 7 2 3 2 4 8 2" xfId="43882" xr:uid="{00000000-0005-0000-0000-000069AB0000}"/>
    <cellStyle name="Normal 7 2 3 2 4 9" xfId="43883" xr:uid="{00000000-0005-0000-0000-00006AAB0000}"/>
    <cellStyle name="Normal 7 2 3 2 5" xfId="43884" xr:uid="{00000000-0005-0000-0000-00006BAB0000}"/>
    <cellStyle name="Normal 7 2 3 2 5 10" xfId="43885" xr:uid="{00000000-0005-0000-0000-00006CAB0000}"/>
    <cellStyle name="Normal 7 2 3 2 5 2" xfId="43886" xr:uid="{00000000-0005-0000-0000-00006DAB0000}"/>
    <cellStyle name="Normal 7 2 3 2 5 2 2" xfId="43887" xr:uid="{00000000-0005-0000-0000-00006EAB0000}"/>
    <cellStyle name="Normal 7 2 3 2 5 2 2 2" xfId="43888" xr:uid="{00000000-0005-0000-0000-00006FAB0000}"/>
    <cellStyle name="Normal 7 2 3 2 5 2 2 2 2" xfId="43889" xr:uid="{00000000-0005-0000-0000-000070AB0000}"/>
    <cellStyle name="Normal 7 2 3 2 5 2 2 2 2 2" xfId="43890" xr:uid="{00000000-0005-0000-0000-000071AB0000}"/>
    <cellStyle name="Normal 7 2 3 2 5 2 2 2 2 2 2" xfId="43891" xr:uid="{00000000-0005-0000-0000-000072AB0000}"/>
    <cellStyle name="Normal 7 2 3 2 5 2 2 2 2 3" xfId="43892" xr:uid="{00000000-0005-0000-0000-000073AB0000}"/>
    <cellStyle name="Normal 7 2 3 2 5 2 2 2 3" xfId="43893" xr:uid="{00000000-0005-0000-0000-000074AB0000}"/>
    <cellStyle name="Normal 7 2 3 2 5 2 2 2 3 2" xfId="43894" xr:uid="{00000000-0005-0000-0000-000075AB0000}"/>
    <cellStyle name="Normal 7 2 3 2 5 2 2 2 4" xfId="43895" xr:uid="{00000000-0005-0000-0000-000076AB0000}"/>
    <cellStyle name="Normal 7 2 3 2 5 2 2 3" xfId="43896" xr:uid="{00000000-0005-0000-0000-000077AB0000}"/>
    <cellStyle name="Normal 7 2 3 2 5 2 2 3 2" xfId="43897" xr:uid="{00000000-0005-0000-0000-000078AB0000}"/>
    <cellStyle name="Normal 7 2 3 2 5 2 2 3 2 2" xfId="43898" xr:uid="{00000000-0005-0000-0000-000079AB0000}"/>
    <cellStyle name="Normal 7 2 3 2 5 2 2 3 3" xfId="43899" xr:uid="{00000000-0005-0000-0000-00007AAB0000}"/>
    <cellStyle name="Normal 7 2 3 2 5 2 2 4" xfId="43900" xr:uid="{00000000-0005-0000-0000-00007BAB0000}"/>
    <cellStyle name="Normal 7 2 3 2 5 2 2 4 2" xfId="43901" xr:uid="{00000000-0005-0000-0000-00007CAB0000}"/>
    <cellStyle name="Normal 7 2 3 2 5 2 2 5" xfId="43902" xr:uid="{00000000-0005-0000-0000-00007DAB0000}"/>
    <cellStyle name="Normal 7 2 3 2 5 2 3" xfId="43903" xr:uid="{00000000-0005-0000-0000-00007EAB0000}"/>
    <cellStyle name="Normal 7 2 3 2 5 2 3 2" xfId="43904" xr:uid="{00000000-0005-0000-0000-00007FAB0000}"/>
    <cellStyle name="Normal 7 2 3 2 5 2 3 2 2" xfId="43905" xr:uid="{00000000-0005-0000-0000-000080AB0000}"/>
    <cellStyle name="Normal 7 2 3 2 5 2 3 2 2 2" xfId="43906" xr:uid="{00000000-0005-0000-0000-000081AB0000}"/>
    <cellStyle name="Normal 7 2 3 2 5 2 3 2 3" xfId="43907" xr:uid="{00000000-0005-0000-0000-000082AB0000}"/>
    <cellStyle name="Normal 7 2 3 2 5 2 3 3" xfId="43908" xr:uid="{00000000-0005-0000-0000-000083AB0000}"/>
    <cellStyle name="Normal 7 2 3 2 5 2 3 3 2" xfId="43909" xr:uid="{00000000-0005-0000-0000-000084AB0000}"/>
    <cellStyle name="Normal 7 2 3 2 5 2 3 4" xfId="43910" xr:uid="{00000000-0005-0000-0000-000085AB0000}"/>
    <cellStyle name="Normal 7 2 3 2 5 2 4" xfId="43911" xr:uid="{00000000-0005-0000-0000-000086AB0000}"/>
    <cellStyle name="Normal 7 2 3 2 5 2 4 2" xfId="43912" xr:uid="{00000000-0005-0000-0000-000087AB0000}"/>
    <cellStyle name="Normal 7 2 3 2 5 2 4 2 2" xfId="43913" xr:uid="{00000000-0005-0000-0000-000088AB0000}"/>
    <cellStyle name="Normal 7 2 3 2 5 2 4 3" xfId="43914" xr:uid="{00000000-0005-0000-0000-000089AB0000}"/>
    <cellStyle name="Normal 7 2 3 2 5 2 5" xfId="43915" xr:uid="{00000000-0005-0000-0000-00008AAB0000}"/>
    <cellStyle name="Normal 7 2 3 2 5 2 5 2" xfId="43916" xr:uid="{00000000-0005-0000-0000-00008BAB0000}"/>
    <cellStyle name="Normal 7 2 3 2 5 2 6" xfId="43917" xr:uid="{00000000-0005-0000-0000-00008CAB0000}"/>
    <cellStyle name="Normal 7 2 3 2 5 3" xfId="43918" xr:uid="{00000000-0005-0000-0000-00008DAB0000}"/>
    <cellStyle name="Normal 7 2 3 2 5 3 2" xfId="43919" xr:uid="{00000000-0005-0000-0000-00008EAB0000}"/>
    <cellStyle name="Normal 7 2 3 2 5 3 2 2" xfId="43920" xr:uid="{00000000-0005-0000-0000-00008FAB0000}"/>
    <cellStyle name="Normal 7 2 3 2 5 3 2 2 2" xfId="43921" xr:uid="{00000000-0005-0000-0000-000090AB0000}"/>
    <cellStyle name="Normal 7 2 3 2 5 3 2 2 2 2" xfId="43922" xr:uid="{00000000-0005-0000-0000-000091AB0000}"/>
    <cellStyle name="Normal 7 2 3 2 5 3 2 2 2 2 2" xfId="43923" xr:uid="{00000000-0005-0000-0000-000092AB0000}"/>
    <cellStyle name="Normal 7 2 3 2 5 3 2 2 2 3" xfId="43924" xr:uid="{00000000-0005-0000-0000-000093AB0000}"/>
    <cellStyle name="Normal 7 2 3 2 5 3 2 2 3" xfId="43925" xr:uid="{00000000-0005-0000-0000-000094AB0000}"/>
    <cellStyle name="Normal 7 2 3 2 5 3 2 2 3 2" xfId="43926" xr:uid="{00000000-0005-0000-0000-000095AB0000}"/>
    <cellStyle name="Normal 7 2 3 2 5 3 2 2 4" xfId="43927" xr:uid="{00000000-0005-0000-0000-000096AB0000}"/>
    <cellStyle name="Normal 7 2 3 2 5 3 2 3" xfId="43928" xr:uid="{00000000-0005-0000-0000-000097AB0000}"/>
    <cellStyle name="Normal 7 2 3 2 5 3 2 3 2" xfId="43929" xr:uid="{00000000-0005-0000-0000-000098AB0000}"/>
    <cellStyle name="Normal 7 2 3 2 5 3 2 3 2 2" xfId="43930" xr:uid="{00000000-0005-0000-0000-000099AB0000}"/>
    <cellStyle name="Normal 7 2 3 2 5 3 2 3 3" xfId="43931" xr:uid="{00000000-0005-0000-0000-00009AAB0000}"/>
    <cellStyle name="Normal 7 2 3 2 5 3 2 4" xfId="43932" xr:uid="{00000000-0005-0000-0000-00009BAB0000}"/>
    <cellStyle name="Normal 7 2 3 2 5 3 2 4 2" xfId="43933" xr:uid="{00000000-0005-0000-0000-00009CAB0000}"/>
    <cellStyle name="Normal 7 2 3 2 5 3 2 5" xfId="43934" xr:uid="{00000000-0005-0000-0000-00009DAB0000}"/>
    <cellStyle name="Normal 7 2 3 2 5 3 3" xfId="43935" xr:uid="{00000000-0005-0000-0000-00009EAB0000}"/>
    <cellStyle name="Normal 7 2 3 2 5 3 3 2" xfId="43936" xr:uid="{00000000-0005-0000-0000-00009FAB0000}"/>
    <cellStyle name="Normal 7 2 3 2 5 3 3 2 2" xfId="43937" xr:uid="{00000000-0005-0000-0000-0000A0AB0000}"/>
    <cellStyle name="Normal 7 2 3 2 5 3 3 2 2 2" xfId="43938" xr:uid="{00000000-0005-0000-0000-0000A1AB0000}"/>
    <cellStyle name="Normal 7 2 3 2 5 3 3 2 3" xfId="43939" xr:uid="{00000000-0005-0000-0000-0000A2AB0000}"/>
    <cellStyle name="Normal 7 2 3 2 5 3 3 3" xfId="43940" xr:uid="{00000000-0005-0000-0000-0000A3AB0000}"/>
    <cellStyle name="Normal 7 2 3 2 5 3 3 3 2" xfId="43941" xr:uid="{00000000-0005-0000-0000-0000A4AB0000}"/>
    <cellStyle name="Normal 7 2 3 2 5 3 3 4" xfId="43942" xr:uid="{00000000-0005-0000-0000-0000A5AB0000}"/>
    <cellStyle name="Normal 7 2 3 2 5 3 4" xfId="43943" xr:uid="{00000000-0005-0000-0000-0000A6AB0000}"/>
    <cellStyle name="Normal 7 2 3 2 5 3 4 2" xfId="43944" xr:uid="{00000000-0005-0000-0000-0000A7AB0000}"/>
    <cellStyle name="Normal 7 2 3 2 5 3 4 2 2" xfId="43945" xr:uid="{00000000-0005-0000-0000-0000A8AB0000}"/>
    <cellStyle name="Normal 7 2 3 2 5 3 4 3" xfId="43946" xr:uid="{00000000-0005-0000-0000-0000A9AB0000}"/>
    <cellStyle name="Normal 7 2 3 2 5 3 5" xfId="43947" xr:uid="{00000000-0005-0000-0000-0000AAAB0000}"/>
    <cellStyle name="Normal 7 2 3 2 5 3 5 2" xfId="43948" xr:uid="{00000000-0005-0000-0000-0000ABAB0000}"/>
    <cellStyle name="Normal 7 2 3 2 5 3 6" xfId="43949" xr:uid="{00000000-0005-0000-0000-0000ACAB0000}"/>
    <cellStyle name="Normal 7 2 3 2 5 4" xfId="43950" xr:uid="{00000000-0005-0000-0000-0000ADAB0000}"/>
    <cellStyle name="Normal 7 2 3 2 5 4 2" xfId="43951" xr:uid="{00000000-0005-0000-0000-0000AEAB0000}"/>
    <cellStyle name="Normal 7 2 3 2 5 4 2 2" xfId="43952" xr:uid="{00000000-0005-0000-0000-0000AFAB0000}"/>
    <cellStyle name="Normal 7 2 3 2 5 4 2 2 2" xfId="43953" xr:uid="{00000000-0005-0000-0000-0000B0AB0000}"/>
    <cellStyle name="Normal 7 2 3 2 5 4 2 2 2 2" xfId="43954" xr:uid="{00000000-0005-0000-0000-0000B1AB0000}"/>
    <cellStyle name="Normal 7 2 3 2 5 4 2 2 2 2 2" xfId="43955" xr:uid="{00000000-0005-0000-0000-0000B2AB0000}"/>
    <cellStyle name="Normal 7 2 3 2 5 4 2 2 2 3" xfId="43956" xr:uid="{00000000-0005-0000-0000-0000B3AB0000}"/>
    <cellStyle name="Normal 7 2 3 2 5 4 2 2 3" xfId="43957" xr:uid="{00000000-0005-0000-0000-0000B4AB0000}"/>
    <cellStyle name="Normal 7 2 3 2 5 4 2 2 3 2" xfId="43958" xr:uid="{00000000-0005-0000-0000-0000B5AB0000}"/>
    <cellStyle name="Normal 7 2 3 2 5 4 2 2 4" xfId="43959" xr:uid="{00000000-0005-0000-0000-0000B6AB0000}"/>
    <cellStyle name="Normal 7 2 3 2 5 4 2 3" xfId="43960" xr:uid="{00000000-0005-0000-0000-0000B7AB0000}"/>
    <cellStyle name="Normal 7 2 3 2 5 4 2 3 2" xfId="43961" xr:uid="{00000000-0005-0000-0000-0000B8AB0000}"/>
    <cellStyle name="Normal 7 2 3 2 5 4 2 3 2 2" xfId="43962" xr:uid="{00000000-0005-0000-0000-0000B9AB0000}"/>
    <cellStyle name="Normal 7 2 3 2 5 4 2 3 3" xfId="43963" xr:uid="{00000000-0005-0000-0000-0000BAAB0000}"/>
    <cellStyle name="Normal 7 2 3 2 5 4 2 4" xfId="43964" xr:uid="{00000000-0005-0000-0000-0000BBAB0000}"/>
    <cellStyle name="Normal 7 2 3 2 5 4 2 4 2" xfId="43965" xr:uid="{00000000-0005-0000-0000-0000BCAB0000}"/>
    <cellStyle name="Normal 7 2 3 2 5 4 2 5" xfId="43966" xr:uid="{00000000-0005-0000-0000-0000BDAB0000}"/>
    <cellStyle name="Normal 7 2 3 2 5 4 3" xfId="43967" xr:uid="{00000000-0005-0000-0000-0000BEAB0000}"/>
    <cellStyle name="Normal 7 2 3 2 5 4 3 2" xfId="43968" xr:uid="{00000000-0005-0000-0000-0000BFAB0000}"/>
    <cellStyle name="Normal 7 2 3 2 5 4 3 2 2" xfId="43969" xr:uid="{00000000-0005-0000-0000-0000C0AB0000}"/>
    <cellStyle name="Normal 7 2 3 2 5 4 3 2 2 2" xfId="43970" xr:uid="{00000000-0005-0000-0000-0000C1AB0000}"/>
    <cellStyle name="Normal 7 2 3 2 5 4 3 2 3" xfId="43971" xr:uid="{00000000-0005-0000-0000-0000C2AB0000}"/>
    <cellStyle name="Normal 7 2 3 2 5 4 3 3" xfId="43972" xr:uid="{00000000-0005-0000-0000-0000C3AB0000}"/>
    <cellStyle name="Normal 7 2 3 2 5 4 3 3 2" xfId="43973" xr:uid="{00000000-0005-0000-0000-0000C4AB0000}"/>
    <cellStyle name="Normal 7 2 3 2 5 4 3 4" xfId="43974" xr:uid="{00000000-0005-0000-0000-0000C5AB0000}"/>
    <cellStyle name="Normal 7 2 3 2 5 4 4" xfId="43975" xr:uid="{00000000-0005-0000-0000-0000C6AB0000}"/>
    <cellStyle name="Normal 7 2 3 2 5 4 4 2" xfId="43976" xr:uid="{00000000-0005-0000-0000-0000C7AB0000}"/>
    <cellStyle name="Normal 7 2 3 2 5 4 4 2 2" xfId="43977" xr:uid="{00000000-0005-0000-0000-0000C8AB0000}"/>
    <cellStyle name="Normal 7 2 3 2 5 4 4 3" xfId="43978" xr:uid="{00000000-0005-0000-0000-0000C9AB0000}"/>
    <cellStyle name="Normal 7 2 3 2 5 4 5" xfId="43979" xr:uid="{00000000-0005-0000-0000-0000CAAB0000}"/>
    <cellStyle name="Normal 7 2 3 2 5 4 5 2" xfId="43980" xr:uid="{00000000-0005-0000-0000-0000CBAB0000}"/>
    <cellStyle name="Normal 7 2 3 2 5 4 6" xfId="43981" xr:uid="{00000000-0005-0000-0000-0000CCAB0000}"/>
    <cellStyle name="Normal 7 2 3 2 5 5" xfId="43982" xr:uid="{00000000-0005-0000-0000-0000CDAB0000}"/>
    <cellStyle name="Normal 7 2 3 2 5 5 2" xfId="43983" xr:uid="{00000000-0005-0000-0000-0000CEAB0000}"/>
    <cellStyle name="Normal 7 2 3 2 5 5 2 2" xfId="43984" xr:uid="{00000000-0005-0000-0000-0000CFAB0000}"/>
    <cellStyle name="Normal 7 2 3 2 5 5 2 2 2" xfId="43985" xr:uid="{00000000-0005-0000-0000-0000D0AB0000}"/>
    <cellStyle name="Normal 7 2 3 2 5 5 2 2 2 2" xfId="43986" xr:uid="{00000000-0005-0000-0000-0000D1AB0000}"/>
    <cellStyle name="Normal 7 2 3 2 5 5 2 2 3" xfId="43987" xr:uid="{00000000-0005-0000-0000-0000D2AB0000}"/>
    <cellStyle name="Normal 7 2 3 2 5 5 2 3" xfId="43988" xr:uid="{00000000-0005-0000-0000-0000D3AB0000}"/>
    <cellStyle name="Normal 7 2 3 2 5 5 2 3 2" xfId="43989" xr:uid="{00000000-0005-0000-0000-0000D4AB0000}"/>
    <cellStyle name="Normal 7 2 3 2 5 5 2 4" xfId="43990" xr:uid="{00000000-0005-0000-0000-0000D5AB0000}"/>
    <cellStyle name="Normal 7 2 3 2 5 5 3" xfId="43991" xr:uid="{00000000-0005-0000-0000-0000D6AB0000}"/>
    <cellStyle name="Normal 7 2 3 2 5 5 3 2" xfId="43992" xr:uid="{00000000-0005-0000-0000-0000D7AB0000}"/>
    <cellStyle name="Normal 7 2 3 2 5 5 3 2 2" xfId="43993" xr:uid="{00000000-0005-0000-0000-0000D8AB0000}"/>
    <cellStyle name="Normal 7 2 3 2 5 5 3 3" xfId="43994" xr:uid="{00000000-0005-0000-0000-0000D9AB0000}"/>
    <cellStyle name="Normal 7 2 3 2 5 5 4" xfId="43995" xr:uid="{00000000-0005-0000-0000-0000DAAB0000}"/>
    <cellStyle name="Normal 7 2 3 2 5 5 4 2" xfId="43996" xr:uid="{00000000-0005-0000-0000-0000DBAB0000}"/>
    <cellStyle name="Normal 7 2 3 2 5 5 5" xfId="43997" xr:uid="{00000000-0005-0000-0000-0000DCAB0000}"/>
    <cellStyle name="Normal 7 2 3 2 5 6" xfId="43998" xr:uid="{00000000-0005-0000-0000-0000DDAB0000}"/>
    <cellStyle name="Normal 7 2 3 2 5 6 2" xfId="43999" xr:uid="{00000000-0005-0000-0000-0000DEAB0000}"/>
    <cellStyle name="Normal 7 2 3 2 5 6 2 2" xfId="44000" xr:uid="{00000000-0005-0000-0000-0000DFAB0000}"/>
    <cellStyle name="Normal 7 2 3 2 5 6 2 2 2" xfId="44001" xr:uid="{00000000-0005-0000-0000-0000E0AB0000}"/>
    <cellStyle name="Normal 7 2 3 2 5 6 2 3" xfId="44002" xr:uid="{00000000-0005-0000-0000-0000E1AB0000}"/>
    <cellStyle name="Normal 7 2 3 2 5 6 3" xfId="44003" xr:uid="{00000000-0005-0000-0000-0000E2AB0000}"/>
    <cellStyle name="Normal 7 2 3 2 5 6 3 2" xfId="44004" xr:uid="{00000000-0005-0000-0000-0000E3AB0000}"/>
    <cellStyle name="Normal 7 2 3 2 5 6 4" xfId="44005" xr:uid="{00000000-0005-0000-0000-0000E4AB0000}"/>
    <cellStyle name="Normal 7 2 3 2 5 7" xfId="44006" xr:uid="{00000000-0005-0000-0000-0000E5AB0000}"/>
    <cellStyle name="Normal 7 2 3 2 5 7 2" xfId="44007" xr:uid="{00000000-0005-0000-0000-0000E6AB0000}"/>
    <cellStyle name="Normal 7 2 3 2 5 7 2 2" xfId="44008" xr:uid="{00000000-0005-0000-0000-0000E7AB0000}"/>
    <cellStyle name="Normal 7 2 3 2 5 7 3" xfId="44009" xr:uid="{00000000-0005-0000-0000-0000E8AB0000}"/>
    <cellStyle name="Normal 7 2 3 2 5 8" xfId="44010" xr:uid="{00000000-0005-0000-0000-0000E9AB0000}"/>
    <cellStyle name="Normal 7 2 3 2 5 8 2" xfId="44011" xr:uid="{00000000-0005-0000-0000-0000EAAB0000}"/>
    <cellStyle name="Normal 7 2 3 2 5 9" xfId="44012" xr:uid="{00000000-0005-0000-0000-0000EBAB0000}"/>
    <cellStyle name="Normal 7 2 3 2 6" xfId="44013" xr:uid="{00000000-0005-0000-0000-0000ECAB0000}"/>
    <cellStyle name="Normal 7 2 3 2 6 2" xfId="44014" xr:uid="{00000000-0005-0000-0000-0000EDAB0000}"/>
    <cellStyle name="Normal 7 2 3 2 6 2 2" xfId="44015" xr:uid="{00000000-0005-0000-0000-0000EEAB0000}"/>
    <cellStyle name="Normal 7 2 3 2 6 2 2 2" xfId="44016" xr:uid="{00000000-0005-0000-0000-0000EFAB0000}"/>
    <cellStyle name="Normal 7 2 3 2 6 2 2 2 2" xfId="44017" xr:uid="{00000000-0005-0000-0000-0000F0AB0000}"/>
    <cellStyle name="Normal 7 2 3 2 6 2 2 2 2 2" xfId="44018" xr:uid="{00000000-0005-0000-0000-0000F1AB0000}"/>
    <cellStyle name="Normal 7 2 3 2 6 2 2 2 3" xfId="44019" xr:uid="{00000000-0005-0000-0000-0000F2AB0000}"/>
    <cellStyle name="Normal 7 2 3 2 6 2 2 3" xfId="44020" xr:uid="{00000000-0005-0000-0000-0000F3AB0000}"/>
    <cellStyle name="Normal 7 2 3 2 6 2 2 3 2" xfId="44021" xr:uid="{00000000-0005-0000-0000-0000F4AB0000}"/>
    <cellStyle name="Normal 7 2 3 2 6 2 2 4" xfId="44022" xr:uid="{00000000-0005-0000-0000-0000F5AB0000}"/>
    <cellStyle name="Normal 7 2 3 2 6 2 3" xfId="44023" xr:uid="{00000000-0005-0000-0000-0000F6AB0000}"/>
    <cellStyle name="Normal 7 2 3 2 6 2 3 2" xfId="44024" xr:uid="{00000000-0005-0000-0000-0000F7AB0000}"/>
    <cellStyle name="Normal 7 2 3 2 6 2 3 2 2" xfId="44025" xr:uid="{00000000-0005-0000-0000-0000F8AB0000}"/>
    <cellStyle name="Normal 7 2 3 2 6 2 3 3" xfId="44026" xr:uid="{00000000-0005-0000-0000-0000F9AB0000}"/>
    <cellStyle name="Normal 7 2 3 2 6 2 4" xfId="44027" xr:uid="{00000000-0005-0000-0000-0000FAAB0000}"/>
    <cellStyle name="Normal 7 2 3 2 6 2 4 2" xfId="44028" xr:uid="{00000000-0005-0000-0000-0000FBAB0000}"/>
    <cellStyle name="Normal 7 2 3 2 6 2 5" xfId="44029" xr:uid="{00000000-0005-0000-0000-0000FCAB0000}"/>
    <cellStyle name="Normal 7 2 3 2 6 3" xfId="44030" xr:uid="{00000000-0005-0000-0000-0000FDAB0000}"/>
    <cellStyle name="Normal 7 2 3 2 6 3 2" xfId="44031" xr:uid="{00000000-0005-0000-0000-0000FEAB0000}"/>
    <cellStyle name="Normal 7 2 3 2 6 3 2 2" xfId="44032" xr:uid="{00000000-0005-0000-0000-0000FFAB0000}"/>
    <cellStyle name="Normal 7 2 3 2 6 3 2 2 2" xfId="44033" xr:uid="{00000000-0005-0000-0000-000000AC0000}"/>
    <cellStyle name="Normal 7 2 3 2 6 3 2 3" xfId="44034" xr:uid="{00000000-0005-0000-0000-000001AC0000}"/>
    <cellStyle name="Normal 7 2 3 2 6 3 3" xfId="44035" xr:uid="{00000000-0005-0000-0000-000002AC0000}"/>
    <cellStyle name="Normal 7 2 3 2 6 3 3 2" xfId="44036" xr:uid="{00000000-0005-0000-0000-000003AC0000}"/>
    <cellStyle name="Normal 7 2 3 2 6 3 4" xfId="44037" xr:uid="{00000000-0005-0000-0000-000004AC0000}"/>
    <cellStyle name="Normal 7 2 3 2 6 4" xfId="44038" xr:uid="{00000000-0005-0000-0000-000005AC0000}"/>
    <cellStyle name="Normal 7 2 3 2 6 4 2" xfId="44039" xr:uid="{00000000-0005-0000-0000-000006AC0000}"/>
    <cellStyle name="Normal 7 2 3 2 6 4 2 2" xfId="44040" xr:uid="{00000000-0005-0000-0000-000007AC0000}"/>
    <cellStyle name="Normal 7 2 3 2 6 4 3" xfId="44041" xr:uid="{00000000-0005-0000-0000-000008AC0000}"/>
    <cellStyle name="Normal 7 2 3 2 6 5" xfId="44042" xr:uid="{00000000-0005-0000-0000-000009AC0000}"/>
    <cellStyle name="Normal 7 2 3 2 6 5 2" xfId="44043" xr:uid="{00000000-0005-0000-0000-00000AAC0000}"/>
    <cellStyle name="Normal 7 2 3 2 6 6" xfId="44044" xr:uid="{00000000-0005-0000-0000-00000BAC0000}"/>
    <cellStyle name="Normal 7 2 3 2 7" xfId="44045" xr:uid="{00000000-0005-0000-0000-00000CAC0000}"/>
    <cellStyle name="Normal 7 2 3 2 7 2" xfId="44046" xr:uid="{00000000-0005-0000-0000-00000DAC0000}"/>
    <cellStyle name="Normal 7 2 3 2 7 2 2" xfId="44047" xr:uid="{00000000-0005-0000-0000-00000EAC0000}"/>
    <cellStyle name="Normal 7 2 3 2 7 2 2 2" xfId="44048" xr:uid="{00000000-0005-0000-0000-00000FAC0000}"/>
    <cellStyle name="Normal 7 2 3 2 7 2 2 2 2" xfId="44049" xr:uid="{00000000-0005-0000-0000-000010AC0000}"/>
    <cellStyle name="Normal 7 2 3 2 7 2 2 2 2 2" xfId="44050" xr:uid="{00000000-0005-0000-0000-000011AC0000}"/>
    <cellStyle name="Normal 7 2 3 2 7 2 2 2 3" xfId="44051" xr:uid="{00000000-0005-0000-0000-000012AC0000}"/>
    <cellStyle name="Normal 7 2 3 2 7 2 2 3" xfId="44052" xr:uid="{00000000-0005-0000-0000-000013AC0000}"/>
    <cellStyle name="Normal 7 2 3 2 7 2 2 3 2" xfId="44053" xr:uid="{00000000-0005-0000-0000-000014AC0000}"/>
    <cellStyle name="Normal 7 2 3 2 7 2 2 4" xfId="44054" xr:uid="{00000000-0005-0000-0000-000015AC0000}"/>
    <cellStyle name="Normal 7 2 3 2 7 2 3" xfId="44055" xr:uid="{00000000-0005-0000-0000-000016AC0000}"/>
    <cellStyle name="Normal 7 2 3 2 7 2 3 2" xfId="44056" xr:uid="{00000000-0005-0000-0000-000017AC0000}"/>
    <cellStyle name="Normal 7 2 3 2 7 2 3 2 2" xfId="44057" xr:uid="{00000000-0005-0000-0000-000018AC0000}"/>
    <cellStyle name="Normal 7 2 3 2 7 2 3 3" xfId="44058" xr:uid="{00000000-0005-0000-0000-000019AC0000}"/>
    <cellStyle name="Normal 7 2 3 2 7 2 4" xfId="44059" xr:uid="{00000000-0005-0000-0000-00001AAC0000}"/>
    <cellStyle name="Normal 7 2 3 2 7 2 4 2" xfId="44060" xr:uid="{00000000-0005-0000-0000-00001BAC0000}"/>
    <cellStyle name="Normal 7 2 3 2 7 2 5" xfId="44061" xr:uid="{00000000-0005-0000-0000-00001CAC0000}"/>
    <cellStyle name="Normal 7 2 3 2 7 3" xfId="44062" xr:uid="{00000000-0005-0000-0000-00001DAC0000}"/>
    <cellStyle name="Normal 7 2 3 2 7 3 2" xfId="44063" xr:uid="{00000000-0005-0000-0000-00001EAC0000}"/>
    <cellStyle name="Normal 7 2 3 2 7 3 2 2" xfId="44064" xr:uid="{00000000-0005-0000-0000-00001FAC0000}"/>
    <cellStyle name="Normal 7 2 3 2 7 3 2 2 2" xfId="44065" xr:uid="{00000000-0005-0000-0000-000020AC0000}"/>
    <cellStyle name="Normal 7 2 3 2 7 3 2 3" xfId="44066" xr:uid="{00000000-0005-0000-0000-000021AC0000}"/>
    <cellStyle name="Normal 7 2 3 2 7 3 3" xfId="44067" xr:uid="{00000000-0005-0000-0000-000022AC0000}"/>
    <cellStyle name="Normal 7 2 3 2 7 3 3 2" xfId="44068" xr:uid="{00000000-0005-0000-0000-000023AC0000}"/>
    <cellStyle name="Normal 7 2 3 2 7 3 4" xfId="44069" xr:uid="{00000000-0005-0000-0000-000024AC0000}"/>
    <cellStyle name="Normal 7 2 3 2 7 4" xfId="44070" xr:uid="{00000000-0005-0000-0000-000025AC0000}"/>
    <cellStyle name="Normal 7 2 3 2 7 4 2" xfId="44071" xr:uid="{00000000-0005-0000-0000-000026AC0000}"/>
    <cellStyle name="Normal 7 2 3 2 7 4 2 2" xfId="44072" xr:uid="{00000000-0005-0000-0000-000027AC0000}"/>
    <cellStyle name="Normal 7 2 3 2 7 4 3" xfId="44073" xr:uid="{00000000-0005-0000-0000-000028AC0000}"/>
    <cellStyle name="Normal 7 2 3 2 7 5" xfId="44074" xr:uid="{00000000-0005-0000-0000-000029AC0000}"/>
    <cellStyle name="Normal 7 2 3 2 7 5 2" xfId="44075" xr:uid="{00000000-0005-0000-0000-00002AAC0000}"/>
    <cellStyle name="Normal 7 2 3 2 7 6" xfId="44076" xr:uid="{00000000-0005-0000-0000-00002BAC0000}"/>
    <cellStyle name="Normal 7 2 3 2 8" xfId="44077" xr:uid="{00000000-0005-0000-0000-00002CAC0000}"/>
    <cellStyle name="Normal 7 2 3 2 8 2" xfId="44078" xr:uid="{00000000-0005-0000-0000-00002DAC0000}"/>
    <cellStyle name="Normal 7 2 3 2 8 2 2" xfId="44079" xr:uid="{00000000-0005-0000-0000-00002EAC0000}"/>
    <cellStyle name="Normal 7 2 3 2 8 2 2 2" xfId="44080" xr:uid="{00000000-0005-0000-0000-00002FAC0000}"/>
    <cellStyle name="Normal 7 2 3 2 8 2 2 2 2" xfId="44081" xr:uid="{00000000-0005-0000-0000-000030AC0000}"/>
    <cellStyle name="Normal 7 2 3 2 8 2 2 2 2 2" xfId="44082" xr:uid="{00000000-0005-0000-0000-000031AC0000}"/>
    <cellStyle name="Normal 7 2 3 2 8 2 2 2 3" xfId="44083" xr:uid="{00000000-0005-0000-0000-000032AC0000}"/>
    <cellStyle name="Normal 7 2 3 2 8 2 2 3" xfId="44084" xr:uid="{00000000-0005-0000-0000-000033AC0000}"/>
    <cellStyle name="Normal 7 2 3 2 8 2 2 3 2" xfId="44085" xr:uid="{00000000-0005-0000-0000-000034AC0000}"/>
    <cellStyle name="Normal 7 2 3 2 8 2 2 4" xfId="44086" xr:uid="{00000000-0005-0000-0000-000035AC0000}"/>
    <cellStyle name="Normal 7 2 3 2 8 2 3" xfId="44087" xr:uid="{00000000-0005-0000-0000-000036AC0000}"/>
    <cellStyle name="Normal 7 2 3 2 8 2 3 2" xfId="44088" xr:uid="{00000000-0005-0000-0000-000037AC0000}"/>
    <cellStyle name="Normal 7 2 3 2 8 2 3 2 2" xfId="44089" xr:uid="{00000000-0005-0000-0000-000038AC0000}"/>
    <cellStyle name="Normal 7 2 3 2 8 2 3 3" xfId="44090" xr:uid="{00000000-0005-0000-0000-000039AC0000}"/>
    <cellStyle name="Normal 7 2 3 2 8 2 4" xfId="44091" xr:uid="{00000000-0005-0000-0000-00003AAC0000}"/>
    <cellStyle name="Normal 7 2 3 2 8 2 4 2" xfId="44092" xr:uid="{00000000-0005-0000-0000-00003BAC0000}"/>
    <cellStyle name="Normal 7 2 3 2 8 2 5" xfId="44093" xr:uid="{00000000-0005-0000-0000-00003CAC0000}"/>
    <cellStyle name="Normal 7 2 3 2 8 3" xfId="44094" xr:uid="{00000000-0005-0000-0000-00003DAC0000}"/>
    <cellStyle name="Normal 7 2 3 2 8 3 2" xfId="44095" xr:uid="{00000000-0005-0000-0000-00003EAC0000}"/>
    <cellStyle name="Normal 7 2 3 2 8 3 2 2" xfId="44096" xr:uid="{00000000-0005-0000-0000-00003FAC0000}"/>
    <cellStyle name="Normal 7 2 3 2 8 3 2 2 2" xfId="44097" xr:uid="{00000000-0005-0000-0000-000040AC0000}"/>
    <cellStyle name="Normal 7 2 3 2 8 3 2 3" xfId="44098" xr:uid="{00000000-0005-0000-0000-000041AC0000}"/>
    <cellStyle name="Normal 7 2 3 2 8 3 3" xfId="44099" xr:uid="{00000000-0005-0000-0000-000042AC0000}"/>
    <cellStyle name="Normal 7 2 3 2 8 3 3 2" xfId="44100" xr:uid="{00000000-0005-0000-0000-000043AC0000}"/>
    <cellStyle name="Normal 7 2 3 2 8 3 4" xfId="44101" xr:uid="{00000000-0005-0000-0000-000044AC0000}"/>
    <cellStyle name="Normal 7 2 3 2 8 4" xfId="44102" xr:uid="{00000000-0005-0000-0000-000045AC0000}"/>
    <cellStyle name="Normal 7 2 3 2 8 4 2" xfId="44103" xr:uid="{00000000-0005-0000-0000-000046AC0000}"/>
    <cellStyle name="Normal 7 2 3 2 8 4 2 2" xfId="44104" xr:uid="{00000000-0005-0000-0000-000047AC0000}"/>
    <cellStyle name="Normal 7 2 3 2 8 4 3" xfId="44105" xr:uid="{00000000-0005-0000-0000-000048AC0000}"/>
    <cellStyle name="Normal 7 2 3 2 8 5" xfId="44106" xr:uid="{00000000-0005-0000-0000-000049AC0000}"/>
    <cellStyle name="Normal 7 2 3 2 8 5 2" xfId="44107" xr:uid="{00000000-0005-0000-0000-00004AAC0000}"/>
    <cellStyle name="Normal 7 2 3 2 8 6" xfId="44108" xr:uid="{00000000-0005-0000-0000-00004BAC0000}"/>
    <cellStyle name="Normal 7 2 3 2 9" xfId="44109" xr:uid="{00000000-0005-0000-0000-00004CAC0000}"/>
    <cellStyle name="Normal 7 2 3 2 9 2" xfId="44110" xr:uid="{00000000-0005-0000-0000-00004DAC0000}"/>
    <cellStyle name="Normal 7 2 3 2 9 2 2" xfId="44111" xr:uid="{00000000-0005-0000-0000-00004EAC0000}"/>
    <cellStyle name="Normal 7 2 3 2 9 2 2 2" xfId="44112" xr:uid="{00000000-0005-0000-0000-00004FAC0000}"/>
    <cellStyle name="Normal 7 2 3 2 9 2 2 2 2" xfId="44113" xr:uid="{00000000-0005-0000-0000-000050AC0000}"/>
    <cellStyle name="Normal 7 2 3 2 9 2 2 3" xfId="44114" xr:uid="{00000000-0005-0000-0000-000051AC0000}"/>
    <cellStyle name="Normal 7 2 3 2 9 2 3" xfId="44115" xr:uid="{00000000-0005-0000-0000-000052AC0000}"/>
    <cellStyle name="Normal 7 2 3 2 9 2 3 2" xfId="44116" xr:uid="{00000000-0005-0000-0000-000053AC0000}"/>
    <cellStyle name="Normal 7 2 3 2 9 2 4" xfId="44117" xr:uid="{00000000-0005-0000-0000-000054AC0000}"/>
    <cellStyle name="Normal 7 2 3 2 9 3" xfId="44118" xr:uid="{00000000-0005-0000-0000-000055AC0000}"/>
    <cellStyle name="Normal 7 2 3 2 9 3 2" xfId="44119" xr:uid="{00000000-0005-0000-0000-000056AC0000}"/>
    <cellStyle name="Normal 7 2 3 2 9 3 2 2" xfId="44120" xr:uid="{00000000-0005-0000-0000-000057AC0000}"/>
    <cellStyle name="Normal 7 2 3 2 9 3 3" xfId="44121" xr:uid="{00000000-0005-0000-0000-000058AC0000}"/>
    <cellStyle name="Normal 7 2 3 2 9 4" xfId="44122" xr:uid="{00000000-0005-0000-0000-000059AC0000}"/>
    <cellStyle name="Normal 7 2 3 2 9 4 2" xfId="44123" xr:uid="{00000000-0005-0000-0000-00005AAC0000}"/>
    <cellStyle name="Normal 7 2 3 2 9 5" xfId="44124" xr:uid="{00000000-0005-0000-0000-00005BAC0000}"/>
    <cellStyle name="Normal 7 2 3 20" xfId="44125" xr:uid="{00000000-0005-0000-0000-00005CAC0000}"/>
    <cellStyle name="Normal 7 2 3 21" xfId="44126" xr:uid="{00000000-0005-0000-0000-00005DAC0000}"/>
    <cellStyle name="Normal 7 2 3 22" xfId="44127" xr:uid="{00000000-0005-0000-0000-00005EAC0000}"/>
    <cellStyle name="Normal 7 2 3 23" xfId="44128" xr:uid="{00000000-0005-0000-0000-00005FAC0000}"/>
    <cellStyle name="Normal 7 2 3 24" xfId="44129" xr:uid="{00000000-0005-0000-0000-000060AC0000}"/>
    <cellStyle name="Normal 7 2 3 25" xfId="44130" xr:uid="{00000000-0005-0000-0000-000061AC0000}"/>
    <cellStyle name="Normal 7 2 3 26" xfId="44131" xr:uid="{00000000-0005-0000-0000-000062AC0000}"/>
    <cellStyle name="Normal 7 2 3 27" xfId="44132" xr:uid="{00000000-0005-0000-0000-000063AC0000}"/>
    <cellStyle name="Normal 7 2 3 3" xfId="44133" xr:uid="{00000000-0005-0000-0000-000064AC0000}"/>
    <cellStyle name="Normal 7 2 3 3 10" xfId="44134" xr:uid="{00000000-0005-0000-0000-000065AC0000}"/>
    <cellStyle name="Normal 7 2 3 3 10 2" xfId="44135" xr:uid="{00000000-0005-0000-0000-000066AC0000}"/>
    <cellStyle name="Normal 7 2 3 3 10 2 2" xfId="44136" xr:uid="{00000000-0005-0000-0000-000067AC0000}"/>
    <cellStyle name="Normal 7 2 3 3 10 3" xfId="44137" xr:uid="{00000000-0005-0000-0000-000068AC0000}"/>
    <cellStyle name="Normal 7 2 3 3 11" xfId="44138" xr:uid="{00000000-0005-0000-0000-000069AC0000}"/>
    <cellStyle name="Normal 7 2 3 3 11 2" xfId="44139" xr:uid="{00000000-0005-0000-0000-00006AAC0000}"/>
    <cellStyle name="Normal 7 2 3 3 12" xfId="44140" xr:uid="{00000000-0005-0000-0000-00006BAC0000}"/>
    <cellStyle name="Normal 7 2 3 3 12 2" xfId="44141" xr:uid="{00000000-0005-0000-0000-00006CAC0000}"/>
    <cellStyle name="Normal 7 2 3 3 13" xfId="44142" xr:uid="{00000000-0005-0000-0000-00006DAC0000}"/>
    <cellStyle name="Normal 7 2 3 3 14" xfId="44143" xr:uid="{00000000-0005-0000-0000-00006EAC0000}"/>
    <cellStyle name="Normal 7 2 3 3 15" xfId="44144" xr:uid="{00000000-0005-0000-0000-00006FAC0000}"/>
    <cellStyle name="Normal 7 2 3 3 16" xfId="44145" xr:uid="{00000000-0005-0000-0000-000070AC0000}"/>
    <cellStyle name="Normal 7 2 3 3 17" xfId="44146" xr:uid="{00000000-0005-0000-0000-000071AC0000}"/>
    <cellStyle name="Normal 7 2 3 3 2" xfId="44147" xr:uid="{00000000-0005-0000-0000-000072AC0000}"/>
    <cellStyle name="Normal 7 2 3 3 2 10" xfId="44148" xr:uid="{00000000-0005-0000-0000-000073AC0000}"/>
    <cellStyle name="Normal 7 2 3 3 2 10 2" xfId="44149" xr:uid="{00000000-0005-0000-0000-000074AC0000}"/>
    <cellStyle name="Normal 7 2 3 3 2 11" xfId="44150" xr:uid="{00000000-0005-0000-0000-000075AC0000}"/>
    <cellStyle name="Normal 7 2 3 3 2 12" xfId="44151" xr:uid="{00000000-0005-0000-0000-000076AC0000}"/>
    <cellStyle name="Normal 7 2 3 3 2 2" xfId="44152" xr:uid="{00000000-0005-0000-0000-000077AC0000}"/>
    <cellStyle name="Normal 7 2 3 3 2 2 2" xfId="44153" xr:uid="{00000000-0005-0000-0000-000078AC0000}"/>
    <cellStyle name="Normal 7 2 3 3 2 2 2 2" xfId="44154" xr:uid="{00000000-0005-0000-0000-000079AC0000}"/>
    <cellStyle name="Normal 7 2 3 3 2 2 2 2 2" xfId="44155" xr:uid="{00000000-0005-0000-0000-00007AAC0000}"/>
    <cellStyle name="Normal 7 2 3 3 2 2 2 2 2 2" xfId="44156" xr:uid="{00000000-0005-0000-0000-00007BAC0000}"/>
    <cellStyle name="Normal 7 2 3 3 2 2 2 2 2 2 2" xfId="44157" xr:uid="{00000000-0005-0000-0000-00007CAC0000}"/>
    <cellStyle name="Normal 7 2 3 3 2 2 2 2 2 2 2 2" xfId="44158" xr:uid="{00000000-0005-0000-0000-00007DAC0000}"/>
    <cellStyle name="Normal 7 2 3 3 2 2 2 2 2 2 3" xfId="44159" xr:uid="{00000000-0005-0000-0000-00007EAC0000}"/>
    <cellStyle name="Normal 7 2 3 3 2 2 2 2 2 3" xfId="44160" xr:uid="{00000000-0005-0000-0000-00007FAC0000}"/>
    <cellStyle name="Normal 7 2 3 3 2 2 2 2 2 3 2" xfId="44161" xr:uid="{00000000-0005-0000-0000-000080AC0000}"/>
    <cellStyle name="Normal 7 2 3 3 2 2 2 2 2 4" xfId="44162" xr:uid="{00000000-0005-0000-0000-000081AC0000}"/>
    <cellStyle name="Normal 7 2 3 3 2 2 2 2 3" xfId="44163" xr:uid="{00000000-0005-0000-0000-000082AC0000}"/>
    <cellStyle name="Normal 7 2 3 3 2 2 2 2 3 2" xfId="44164" xr:uid="{00000000-0005-0000-0000-000083AC0000}"/>
    <cellStyle name="Normal 7 2 3 3 2 2 2 2 3 2 2" xfId="44165" xr:uid="{00000000-0005-0000-0000-000084AC0000}"/>
    <cellStyle name="Normal 7 2 3 3 2 2 2 2 3 3" xfId="44166" xr:uid="{00000000-0005-0000-0000-000085AC0000}"/>
    <cellStyle name="Normal 7 2 3 3 2 2 2 2 4" xfId="44167" xr:uid="{00000000-0005-0000-0000-000086AC0000}"/>
    <cellStyle name="Normal 7 2 3 3 2 2 2 2 4 2" xfId="44168" xr:uid="{00000000-0005-0000-0000-000087AC0000}"/>
    <cellStyle name="Normal 7 2 3 3 2 2 2 2 5" xfId="44169" xr:uid="{00000000-0005-0000-0000-000088AC0000}"/>
    <cellStyle name="Normal 7 2 3 3 2 2 2 3" xfId="44170" xr:uid="{00000000-0005-0000-0000-000089AC0000}"/>
    <cellStyle name="Normal 7 2 3 3 2 2 2 3 2" xfId="44171" xr:uid="{00000000-0005-0000-0000-00008AAC0000}"/>
    <cellStyle name="Normal 7 2 3 3 2 2 2 3 2 2" xfId="44172" xr:uid="{00000000-0005-0000-0000-00008BAC0000}"/>
    <cellStyle name="Normal 7 2 3 3 2 2 2 3 2 2 2" xfId="44173" xr:uid="{00000000-0005-0000-0000-00008CAC0000}"/>
    <cellStyle name="Normal 7 2 3 3 2 2 2 3 2 3" xfId="44174" xr:uid="{00000000-0005-0000-0000-00008DAC0000}"/>
    <cellStyle name="Normal 7 2 3 3 2 2 2 3 3" xfId="44175" xr:uid="{00000000-0005-0000-0000-00008EAC0000}"/>
    <cellStyle name="Normal 7 2 3 3 2 2 2 3 3 2" xfId="44176" xr:uid="{00000000-0005-0000-0000-00008FAC0000}"/>
    <cellStyle name="Normal 7 2 3 3 2 2 2 3 4" xfId="44177" xr:uid="{00000000-0005-0000-0000-000090AC0000}"/>
    <cellStyle name="Normal 7 2 3 3 2 2 2 4" xfId="44178" xr:uid="{00000000-0005-0000-0000-000091AC0000}"/>
    <cellStyle name="Normal 7 2 3 3 2 2 2 4 2" xfId="44179" xr:uid="{00000000-0005-0000-0000-000092AC0000}"/>
    <cellStyle name="Normal 7 2 3 3 2 2 2 4 2 2" xfId="44180" xr:uid="{00000000-0005-0000-0000-000093AC0000}"/>
    <cellStyle name="Normal 7 2 3 3 2 2 2 4 3" xfId="44181" xr:uid="{00000000-0005-0000-0000-000094AC0000}"/>
    <cellStyle name="Normal 7 2 3 3 2 2 2 5" xfId="44182" xr:uid="{00000000-0005-0000-0000-000095AC0000}"/>
    <cellStyle name="Normal 7 2 3 3 2 2 2 5 2" xfId="44183" xr:uid="{00000000-0005-0000-0000-000096AC0000}"/>
    <cellStyle name="Normal 7 2 3 3 2 2 2 6" xfId="44184" xr:uid="{00000000-0005-0000-0000-000097AC0000}"/>
    <cellStyle name="Normal 7 2 3 3 2 2 3" xfId="44185" xr:uid="{00000000-0005-0000-0000-000098AC0000}"/>
    <cellStyle name="Normal 7 2 3 3 2 2 3 2" xfId="44186" xr:uid="{00000000-0005-0000-0000-000099AC0000}"/>
    <cellStyle name="Normal 7 2 3 3 2 2 3 2 2" xfId="44187" xr:uid="{00000000-0005-0000-0000-00009AAC0000}"/>
    <cellStyle name="Normal 7 2 3 3 2 2 3 2 2 2" xfId="44188" xr:uid="{00000000-0005-0000-0000-00009BAC0000}"/>
    <cellStyle name="Normal 7 2 3 3 2 2 3 2 2 2 2" xfId="44189" xr:uid="{00000000-0005-0000-0000-00009CAC0000}"/>
    <cellStyle name="Normal 7 2 3 3 2 2 3 2 2 2 2 2" xfId="44190" xr:uid="{00000000-0005-0000-0000-00009DAC0000}"/>
    <cellStyle name="Normal 7 2 3 3 2 2 3 2 2 2 3" xfId="44191" xr:uid="{00000000-0005-0000-0000-00009EAC0000}"/>
    <cellStyle name="Normal 7 2 3 3 2 2 3 2 2 3" xfId="44192" xr:uid="{00000000-0005-0000-0000-00009FAC0000}"/>
    <cellStyle name="Normal 7 2 3 3 2 2 3 2 2 3 2" xfId="44193" xr:uid="{00000000-0005-0000-0000-0000A0AC0000}"/>
    <cellStyle name="Normal 7 2 3 3 2 2 3 2 2 4" xfId="44194" xr:uid="{00000000-0005-0000-0000-0000A1AC0000}"/>
    <cellStyle name="Normal 7 2 3 3 2 2 3 2 3" xfId="44195" xr:uid="{00000000-0005-0000-0000-0000A2AC0000}"/>
    <cellStyle name="Normal 7 2 3 3 2 2 3 2 3 2" xfId="44196" xr:uid="{00000000-0005-0000-0000-0000A3AC0000}"/>
    <cellStyle name="Normal 7 2 3 3 2 2 3 2 3 2 2" xfId="44197" xr:uid="{00000000-0005-0000-0000-0000A4AC0000}"/>
    <cellStyle name="Normal 7 2 3 3 2 2 3 2 3 3" xfId="44198" xr:uid="{00000000-0005-0000-0000-0000A5AC0000}"/>
    <cellStyle name="Normal 7 2 3 3 2 2 3 2 4" xfId="44199" xr:uid="{00000000-0005-0000-0000-0000A6AC0000}"/>
    <cellStyle name="Normal 7 2 3 3 2 2 3 2 4 2" xfId="44200" xr:uid="{00000000-0005-0000-0000-0000A7AC0000}"/>
    <cellStyle name="Normal 7 2 3 3 2 2 3 2 5" xfId="44201" xr:uid="{00000000-0005-0000-0000-0000A8AC0000}"/>
    <cellStyle name="Normal 7 2 3 3 2 2 3 3" xfId="44202" xr:uid="{00000000-0005-0000-0000-0000A9AC0000}"/>
    <cellStyle name="Normal 7 2 3 3 2 2 3 3 2" xfId="44203" xr:uid="{00000000-0005-0000-0000-0000AAAC0000}"/>
    <cellStyle name="Normal 7 2 3 3 2 2 3 3 2 2" xfId="44204" xr:uid="{00000000-0005-0000-0000-0000ABAC0000}"/>
    <cellStyle name="Normal 7 2 3 3 2 2 3 3 2 2 2" xfId="44205" xr:uid="{00000000-0005-0000-0000-0000ACAC0000}"/>
    <cellStyle name="Normal 7 2 3 3 2 2 3 3 2 3" xfId="44206" xr:uid="{00000000-0005-0000-0000-0000ADAC0000}"/>
    <cellStyle name="Normal 7 2 3 3 2 2 3 3 3" xfId="44207" xr:uid="{00000000-0005-0000-0000-0000AEAC0000}"/>
    <cellStyle name="Normal 7 2 3 3 2 2 3 3 3 2" xfId="44208" xr:uid="{00000000-0005-0000-0000-0000AFAC0000}"/>
    <cellStyle name="Normal 7 2 3 3 2 2 3 3 4" xfId="44209" xr:uid="{00000000-0005-0000-0000-0000B0AC0000}"/>
    <cellStyle name="Normal 7 2 3 3 2 2 3 4" xfId="44210" xr:uid="{00000000-0005-0000-0000-0000B1AC0000}"/>
    <cellStyle name="Normal 7 2 3 3 2 2 3 4 2" xfId="44211" xr:uid="{00000000-0005-0000-0000-0000B2AC0000}"/>
    <cellStyle name="Normal 7 2 3 3 2 2 3 4 2 2" xfId="44212" xr:uid="{00000000-0005-0000-0000-0000B3AC0000}"/>
    <cellStyle name="Normal 7 2 3 3 2 2 3 4 3" xfId="44213" xr:uid="{00000000-0005-0000-0000-0000B4AC0000}"/>
    <cellStyle name="Normal 7 2 3 3 2 2 3 5" xfId="44214" xr:uid="{00000000-0005-0000-0000-0000B5AC0000}"/>
    <cellStyle name="Normal 7 2 3 3 2 2 3 5 2" xfId="44215" xr:uid="{00000000-0005-0000-0000-0000B6AC0000}"/>
    <cellStyle name="Normal 7 2 3 3 2 2 3 6" xfId="44216" xr:uid="{00000000-0005-0000-0000-0000B7AC0000}"/>
    <cellStyle name="Normal 7 2 3 3 2 2 4" xfId="44217" xr:uid="{00000000-0005-0000-0000-0000B8AC0000}"/>
    <cellStyle name="Normal 7 2 3 3 2 2 4 2" xfId="44218" xr:uid="{00000000-0005-0000-0000-0000B9AC0000}"/>
    <cellStyle name="Normal 7 2 3 3 2 2 4 2 2" xfId="44219" xr:uid="{00000000-0005-0000-0000-0000BAAC0000}"/>
    <cellStyle name="Normal 7 2 3 3 2 2 4 2 2 2" xfId="44220" xr:uid="{00000000-0005-0000-0000-0000BBAC0000}"/>
    <cellStyle name="Normal 7 2 3 3 2 2 4 2 2 2 2" xfId="44221" xr:uid="{00000000-0005-0000-0000-0000BCAC0000}"/>
    <cellStyle name="Normal 7 2 3 3 2 2 4 2 2 2 2 2" xfId="44222" xr:uid="{00000000-0005-0000-0000-0000BDAC0000}"/>
    <cellStyle name="Normal 7 2 3 3 2 2 4 2 2 2 3" xfId="44223" xr:uid="{00000000-0005-0000-0000-0000BEAC0000}"/>
    <cellStyle name="Normal 7 2 3 3 2 2 4 2 2 3" xfId="44224" xr:uid="{00000000-0005-0000-0000-0000BFAC0000}"/>
    <cellStyle name="Normal 7 2 3 3 2 2 4 2 2 3 2" xfId="44225" xr:uid="{00000000-0005-0000-0000-0000C0AC0000}"/>
    <cellStyle name="Normal 7 2 3 3 2 2 4 2 2 4" xfId="44226" xr:uid="{00000000-0005-0000-0000-0000C1AC0000}"/>
    <cellStyle name="Normal 7 2 3 3 2 2 4 2 3" xfId="44227" xr:uid="{00000000-0005-0000-0000-0000C2AC0000}"/>
    <cellStyle name="Normal 7 2 3 3 2 2 4 2 3 2" xfId="44228" xr:uid="{00000000-0005-0000-0000-0000C3AC0000}"/>
    <cellStyle name="Normal 7 2 3 3 2 2 4 2 3 2 2" xfId="44229" xr:uid="{00000000-0005-0000-0000-0000C4AC0000}"/>
    <cellStyle name="Normal 7 2 3 3 2 2 4 2 3 3" xfId="44230" xr:uid="{00000000-0005-0000-0000-0000C5AC0000}"/>
    <cellStyle name="Normal 7 2 3 3 2 2 4 2 4" xfId="44231" xr:uid="{00000000-0005-0000-0000-0000C6AC0000}"/>
    <cellStyle name="Normal 7 2 3 3 2 2 4 2 4 2" xfId="44232" xr:uid="{00000000-0005-0000-0000-0000C7AC0000}"/>
    <cellStyle name="Normal 7 2 3 3 2 2 4 2 5" xfId="44233" xr:uid="{00000000-0005-0000-0000-0000C8AC0000}"/>
    <cellStyle name="Normal 7 2 3 3 2 2 4 3" xfId="44234" xr:uid="{00000000-0005-0000-0000-0000C9AC0000}"/>
    <cellStyle name="Normal 7 2 3 3 2 2 4 3 2" xfId="44235" xr:uid="{00000000-0005-0000-0000-0000CAAC0000}"/>
    <cellStyle name="Normal 7 2 3 3 2 2 4 3 2 2" xfId="44236" xr:uid="{00000000-0005-0000-0000-0000CBAC0000}"/>
    <cellStyle name="Normal 7 2 3 3 2 2 4 3 2 2 2" xfId="44237" xr:uid="{00000000-0005-0000-0000-0000CCAC0000}"/>
    <cellStyle name="Normal 7 2 3 3 2 2 4 3 2 3" xfId="44238" xr:uid="{00000000-0005-0000-0000-0000CDAC0000}"/>
    <cellStyle name="Normal 7 2 3 3 2 2 4 3 3" xfId="44239" xr:uid="{00000000-0005-0000-0000-0000CEAC0000}"/>
    <cellStyle name="Normal 7 2 3 3 2 2 4 3 3 2" xfId="44240" xr:uid="{00000000-0005-0000-0000-0000CFAC0000}"/>
    <cellStyle name="Normal 7 2 3 3 2 2 4 3 4" xfId="44241" xr:uid="{00000000-0005-0000-0000-0000D0AC0000}"/>
    <cellStyle name="Normal 7 2 3 3 2 2 4 4" xfId="44242" xr:uid="{00000000-0005-0000-0000-0000D1AC0000}"/>
    <cellStyle name="Normal 7 2 3 3 2 2 4 4 2" xfId="44243" xr:uid="{00000000-0005-0000-0000-0000D2AC0000}"/>
    <cellStyle name="Normal 7 2 3 3 2 2 4 4 2 2" xfId="44244" xr:uid="{00000000-0005-0000-0000-0000D3AC0000}"/>
    <cellStyle name="Normal 7 2 3 3 2 2 4 4 3" xfId="44245" xr:uid="{00000000-0005-0000-0000-0000D4AC0000}"/>
    <cellStyle name="Normal 7 2 3 3 2 2 4 5" xfId="44246" xr:uid="{00000000-0005-0000-0000-0000D5AC0000}"/>
    <cellStyle name="Normal 7 2 3 3 2 2 4 5 2" xfId="44247" xr:uid="{00000000-0005-0000-0000-0000D6AC0000}"/>
    <cellStyle name="Normal 7 2 3 3 2 2 4 6" xfId="44248" xr:uid="{00000000-0005-0000-0000-0000D7AC0000}"/>
    <cellStyle name="Normal 7 2 3 3 2 2 5" xfId="44249" xr:uid="{00000000-0005-0000-0000-0000D8AC0000}"/>
    <cellStyle name="Normal 7 2 3 3 2 2 5 2" xfId="44250" xr:uid="{00000000-0005-0000-0000-0000D9AC0000}"/>
    <cellStyle name="Normal 7 2 3 3 2 2 5 2 2" xfId="44251" xr:uid="{00000000-0005-0000-0000-0000DAAC0000}"/>
    <cellStyle name="Normal 7 2 3 3 2 2 5 2 2 2" xfId="44252" xr:uid="{00000000-0005-0000-0000-0000DBAC0000}"/>
    <cellStyle name="Normal 7 2 3 3 2 2 5 2 2 2 2" xfId="44253" xr:uid="{00000000-0005-0000-0000-0000DCAC0000}"/>
    <cellStyle name="Normal 7 2 3 3 2 2 5 2 2 3" xfId="44254" xr:uid="{00000000-0005-0000-0000-0000DDAC0000}"/>
    <cellStyle name="Normal 7 2 3 3 2 2 5 2 3" xfId="44255" xr:uid="{00000000-0005-0000-0000-0000DEAC0000}"/>
    <cellStyle name="Normal 7 2 3 3 2 2 5 2 3 2" xfId="44256" xr:uid="{00000000-0005-0000-0000-0000DFAC0000}"/>
    <cellStyle name="Normal 7 2 3 3 2 2 5 2 4" xfId="44257" xr:uid="{00000000-0005-0000-0000-0000E0AC0000}"/>
    <cellStyle name="Normal 7 2 3 3 2 2 5 3" xfId="44258" xr:uid="{00000000-0005-0000-0000-0000E1AC0000}"/>
    <cellStyle name="Normal 7 2 3 3 2 2 5 3 2" xfId="44259" xr:uid="{00000000-0005-0000-0000-0000E2AC0000}"/>
    <cellStyle name="Normal 7 2 3 3 2 2 5 3 2 2" xfId="44260" xr:uid="{00000000-0005-0000-0000-0000E3AC0000}"/>
    <cellStyle name="Normal 7 2 3 3 2 2 5 3 3" xfId="44261" xr:uid="{00000000-0005-0000-0000-0000E4AC0000}"/>
    <cellStyle name="Normal 7 2 3 3 2 2 5 4" xfId="44262" xr:uid="{00000000-0005-0000-0000-0000E5AC0000}"/>
    <cellStyle name="Normal 7 2 3 3 2 2 5 4 2" xfId="44263" xr:uid="{00000000-0005-0000-0000-0000E6AC0000}"/>
    <cellStyle name="Normal 7 2 3 3 2 2 5 5" xfId="44264" xr:uid="{00000000-0005-0000-0000-0000E7AC0000}"/>
    <cellStyle name="Normal 7 2 3 3 2 2 6" xfId="44265" xr:uid="{00000000-0005-0000-0000-0000E8AC0000}"/>
    <cellStyle name="Normal 7 2 3 3 2 2 6 2" xfId="44266" xr:uid="{00000000-0005-0000-0000-0000E9AC0000}"/>
    <cellStyle name="Normal 7 2 3 3 2 2 6 2 2" xfId="44267" xr:uid="{00000000-0005-0000-0000-0000EAAC0000}"/>
    <cellStyle name="Normal 7 2 3 3 2 2 6 2 2 2" xfId="44268" xr:uid="{00000000-0005-0000-0000-0000EBAC0000}"/>
    <cellStyle name="Normal 7 2 3 3 2 2 6 2 3" xfId="44269" xr:uid="{00000000-0005-0000-0000-0000ECAC0000}"/>
    <cellStyle name="Normal 7 2 3 3 2 2 6 3" xfId="44270" xr:uid="{00000000-0005-0000-0000-0000EDAC0000}"/>
    <cellStyle name="Normal 7 2 3 3 2 2 6 3 2" xfId="44271" xr:uid="{00000000-0005-0000-0000-0000EEAC0000}"/>
    <cellStyle name="Normal 7 2 3 3 2 2 6 4" xfId="44272" xr:uid="{00000000-0005-0000-0000-0000EFAC0000}"/>
    <cellStyle name="Normal 7 2 3 3 2 2 7" xfId="44273" xr:uid="{00000000-0005-0000-0000-0000F0AC0000}"/>
    <cellStyle name="Normal 7 2 3 3 2 2 7 2" xfId="44274" xr:uid="{00000000-0005-0000-0000-0000F1AC0000}"/>
    <cellStyle name="Normal 7 2 3 3 2 2 7 2 2" xfId="44275" xr:uid="{00000000-0005-0000-0000-0000F2AC0000}"/>
    <cellStyle name="Normal 7 2 3 3 2 2 7 3" xfId="44276" xr:uid="{00000000-0005-0000-0000-0000F3AC0000}"/>
    <cellStyle name="Normal 7 2 3 3 2 2 8" xfId="44277" xr:uid="{00000000-0005-0000-0000-0000F4AC0000}"/>
    <cellStyle name="Normal 7 2 3 3 2 2 8 2" xfId="44278" xr:uid="{00000000-0005-0000-0000-0000F5AC0000}"/>
    <cellStyle name="Normal 7 2 3 3 2 2 9" xfId="44279" xr:uid="{00000000-0005-0000-0000-0000F6AC0000}"/>
    <cellStyle name="Normal 7 2 3 3 2 3" xfId="44280" xr:uid="{00000000-0005-0000-0000-0000F7AC0000}"/>
    <cellStyle name="Normal 7 2 3 3 2 3 2" xfId="44281" xr:uid="{00000000-0005-0000-0000-0000F8AC0000}"/>
    <cellStyle name="Normal 7 2 3 3 2 3 2 2" xfId="44282" xr:uid="{00000000-0005-0000-0000-0000F9AC0000}"/>
    <cellStyle name="Normal 7 2 3 3 2 3 2 2 2" xfId="44283" xr:uid="{00000000-0005-0000-0000-0000FAAC0000}"/>
    <cellStyle name="Normal 7 2 3 3 2 3 2 2 2 2" xfId="44284" xr:uid="{00000000-0005-0000-0000-0000FBAC0000}"/>
    <cellStyle name="Normal 7 2 3 3 2 3 2 2 2 2 2" xfId="44285" xr:uid="{00000000-0005-0000-0000-0000FCAC0000}"/>
    <cellStyle name="Normal 7 2 3 3 2 3 2 2 2 2 2 2" xfId="44286" xr:uid="{00000000-0005-0000-0000-0000FDAC0000}"/>
    <cellStyle name="Normal 7 2 3 3 2 3 2 2 2 2 3" xfId="44287" xr:uid="{00000000-0005-0000-0000-0000FEAC0000}"/>
    <cellStyle name="Normal 7 2 3 3 2 3 2 2 2 3" xfId="44288" xr:uid="{00000000-0005-0000-0000-0000FFAC0000}"/>
    <cellStyle name="Normal 7 2 3 3 2 3 2 2 2 3 2" xfId="44289" xr:uid="{00000000-0005-0000-0000-000000AD0000}"/>
    <cellStyle name="Normal 7 2 3 3 2 3 2 2 2 4" xfId="44290" xr:uid="{00000000-0005-0000-0000-000001AD0000}"/>
    <cellStyle name="Normal 7 2 3 3 2 3 2 2 3" xfId="44291" xr:uid="{00000000-0005-0000-0000-000002AD0000}"/>
    <cellStyle name="Normal 7 2 3 3 2 3 2 2 3 2" xfId="44292" xr:uid="{00000000-0005-0000-0000-000003AD0000}"/>
    <cellStyle name="Normal 7 2 3 3 2 3 2 2 3 2 2" xfId="44293" xr:uid="{00000000-0005-0000-0000-000004AD0000}"/>
    <cellStyle name="Normal 7 2 3 3 2 3 2 2 3 3" xfId="44294" xr:uid="{00000000-0005-0000-0000-000005AD0000}"/>
    <cellStyle name="Normal 7 2 3 3 2 3 2 2 4" xfId="44295" xr:uid="{00000000-0005-0000-0000-000006AD0000}"/>
    <cellStyle name="Normal 7 2 3 3 2 3 2 2 4 2" xfId="44296" xr:uid="{00000000-0005-0000-0000-000007AD0000}"/>
    <cellStyle name="Normal 7 2 3 3 2 3 2 2 5" xfId="44297" xr:uid="{00000000-0005-0000-0000-000008AD0000}"/>
    <cellStyle name="Normal 7 2 3 3 2 3 2 3" xfId="44298" xr:uid="{00000000-0005-0000-0000-000009AD0000}"/>
    <cellStyle name="Normal 7 2 3 3 2 3 2 3 2" xfId="44299" xr:uid="{00000000-0005-0000-0000-00000AAD0000}"/>
    <cellStyle name="Normal 7 2 3 3 2 3 2 3 2 2" xfId="44300" xr:uid="{00000000-0005-0000-0000-00000BAD0000}"/>
    <cellStyle name="Normal 7 2 3 3 2 3 2 3 2 2 2" xfId="44301" xr:uid="{00000000-0005-0000-0000-00000CAD0000}"/>
    <cellStyle name="Normal 7 2 3 3 2 3 2 3 2 3" xfId="44302" xr:uid="{00000000-0005-0000-0000-00000DAD0000}"/>
    <cellStyle name="Normal 7 2 3 3 2 3 2 3 3" xfId="44303" xr:uid="{00000000-0005-0000-0000-00000EAD0000}"/>
    <cellStyle name="Normal 7 2 3 3 2 3 2 3 3 2" xfId="44304" xr:uid="{00000000-0005-0000-0000-00000FAD0000}"/>
    <cellStyle name="Normal 7 2 3 3 2 3 2 3 4" xfId="44305" xr:uid="{00000000-0005-0000-0000-000010AD0000}"/>
    <cellStyle name="Normal 7 2 3 3 2 3 2 4" xfId="44306" xr:uid="{00000000-0005-0000-0000-000011AD0000}"/>
    <cellStyle name="Normal 7 2 3 3 2 3 2 4 2" xfId="44307" xr:uid="{00000000-0005-0000-0000-000012AD0000}"/>
    <cellStyle name="Normal 7 2 3 3 2 3 2 4 2 2" xfId="44308" xr:uid="{00000000-0005-0000-0000-000013AD0000}"/>
    <cellStyle name="Normal 7 2 3 3 2 3 2 4 3" xfId="44309" xr:uid="{00000000-0005-0000-0000-000014AD0000}"/>
    <cellStyle name="Normal 7 2 3 3 2 3 2 5" xfId="44310" xr:uid="{00000000-0005-0000-0000-000015AD0000}"/>
    <cellStyle name="Normal 7 2 3 3 2 3 2 5 2" xfId="44311" xr:uid="{00000000-0005-0000-0000-000016AD0000}"/>
    <cellStyle name="Normal 7 2 3 3 2 3 2 6" xfId="44312" xr:uid="{00000000-0005-0000-0000-000017AD0000}"/>
    <cellStyle name="Normal 7 2 3 3 2 3 3" xfId="44313" xr:uid="{00000000-0005-0000-0000-000018AD0000}"/>
    <cellStyle name="Normal 7 2 3 3 2 3 3 2" xfId="44314" xr:uid="{00000000-0005-0000-0000-000019AD0000}"/>
    <cellStyle name="Normal 7 2 3 3 2 3 3 2 2" xfId="44315" xr:uid="{00000000-0005-0000-0000-00001AAD0000}"/>
    <cellStyle name="Normal 7 2 3 3 2 3 3 2 2 2" xfId="44316" xr:uid="{00000000-0005-0000-0000-00001BAD0000}"/>
    <cellStyle name="Normal 7 2 3 3 2 3 3 2 2 2 2" xfId="44317" xr:uid="{00000000-0005-0000-0000-00001CAD0000}"/>
    <cellStyle name="Normal 7 2 3 3 2 3 3 2 2 2 2 2" xfId="44318" xr:uid="{00000000-0005-0000-0000-00001DAD0000}"/>
    <cellStyle name="Normal 7 2 3 3 2 3 3 2 2 2 3" xfId="44319" xr:uid="{00000000-0005-0000-0000-00001EAD0000}"/>
    <cellStyle name="Normal 7 2 3 3 2 3 3 2 2 3" xfId="44320" xr:uid="{00000000-0005-0000-0000-00001FAD0000}"/>
    <cellStyle name="Normal 7 2 3 3 2 3 3 2 2 3 2" xfId="44321" xr:uid="{00000000-0005-0000-0000-000020AD0000}"/>
    <cellStyle name="Normal 7 2 3 3 2 3 3 2 2 4" xfId="44322" xr:uid="{00000000-0005-0000-0000-000021AD0000}"/>
    <cellStyle name="Normal 7 2 3 3 2 3 3 2 3" xfId="44323" xr:uid="{00000000-0005-0000-0000-000022AD0000}"/>
    <cellStyle name="Normal 7 2 3 3 2 3 3 2 3 2" xfId="44324" xr:uid="{00000000-0005-0000-0000-000023AD0000}"/>
    <cellStyle name="Normal 7 2 3 3 2 3 3 2 3 2 2" xfId="44325" xr:uid="{00000000-0005-0000-0000-000024AD0000}"/>
    <cellStyle name="Normal 7 2 3 3 2 3 3 2 3 3" xfId="44326" xr:uid="{00000000-0005-0000-0000-000025AD0000}"/>
    <cellStyle name="Normal 7 2 3 3 2 3 3 2 4" xfId="44327" xr:uid="{00000000-0005-0000-0000-000026AD0000}"/>
    <cellStyle name="Normal 7 2 3 3 2 3 3 2 4 2" xfId="44328" xr:uid="{00000000-0005-0000-0000-000027AD0000}"/>
    <cellStyle name="Normal 7 2 3 3 2 3 3 2 5" xfId="44329" xr:uid="{00000000-0005-0000-0000-000028AD0000}"/>
    <cellStyle name="Normal 7 2 3 3 2 3 3 3" xfId="44330" xr:uid="{00000000-0005-0000-0000-000029AD0000}"/>
    <cellStyle name="Normal 7 2 3 3 2 3 3 3 2" xfId="44331" xr:uid="{00000000-0005-0000-0000-00002AAD0000}"/>
    <cellStyle name="Normal 7 2 3 3 2 3 3 3 2 2" xfId="44332" xr:uid="{00000000-0005-0000-0000-00002BAD0000}"/>
    <cellStyle name="Normal 7 2 3 3 2 3 3 3 2 2 2" xfId="44333" xr:uid="{00000000-0005-0000-0000-00002CAD0000}"/>
    <cellStyle name="Normal 7 2 3 3 2 3 3 3 2 3" xfId="44334" xr:uid="{00000000-0005-0000-0000-00002DAD0000}"/>
    <cellStyle name="Normal 7 2 3 3 2 3 3 3 3" xfId="44335" xr:uid="{00000000-0005-0000-0000-00002EAD0000}"/>
    <cellStyle name="Normal 7 2 3 3 2 3 3 3 3 2" xfId="44336" xr:uid="{00000000-0005-0000-0000-00002FAD0000}"/>
    <cellStyle name="Normal 7 2 3 3 2 3 3 3 4" xfId="44337" xr:uid="{00000000-0005-0000-0000-000030AD0000}"/>
    <cellStyle name="Normal 7 2 3 3 2 3 3 4" xfId="44338" xr:uid="{00000000-0005-0000-0000-000031AD0000}"/>
    <cellStyle name="Normal 7 2 3 3 2 3 3 4 2" xfId="44339" xr:uid="{00000000-0005-0000-0000-000032AD0000}"/>
    <cellStyle name="Normal 7 2 3 3 2 3 3 4 2 2" xfId="44340" xr:uid="{00000000-0005-0000-0000-000033AD0000}"/>
    <cellStyle name="Normal 7 2 3 3 2 3 3 4 3" xfId="44341" xr:uid="{00000000-0005-0000-0000-000034AD0000}"/>
    <cellStyle name="Normal 7 2 3 3 2 3 3 5" xfId="44342" xr:uid="{00000000-0005-0000-0000-000035AD0000}"/>
    <cellStyle name="Normal 7 2 3 3 2 3 3 5 2" xfId="44343" xr:uid="{00000000-0005-0000-0000-000036AD0000}"/>
    <cellStyle name="Normal 7 2 3 3 2 3 3 6" xfId="44344" xr:uid="{00000000-0005-0000-0000-000037AD0000}"/>
    <cellStyle name="Normal 7 2 3 3 2 3 4" xfId="44345" xr:uid="{00000000-0005-0000-0000-000038AD0000}"/>
    <cellStyle name="Normal 7 2 3 3 2 3 4 2" xfId="44346" xr:uid="{00000000-0005-0000-0000-000039AD0000}"/>
    <cellStyle name="Normal 7 2 3 3 2 3 4 2 2" xfId="44347" xr:uid="{00000000-0005-0000-0000-00003AAD0000}"/>
    <cellStyle name="Normal 7 2 3 3 2 3 4 2 2 2" xfId="44348" xr:uid="{00000000-0005-0000-0000-00003BAD0000}"/>
    <cellStyle name="Normal 7 2 3 3 2 3 4 2 2 2 2" xfId="44349" xr:uid="{00000000-0005-0000-0000-00003CAD0000}"/>
    <cellStyle name="Normal 7 2 3 3 2 3 4 2 2 2 2 2" xfId="44350" xr:uid="{00000000-0005-0000-0000-00003DAD0000}"/>
    <cellStyle name="Normal 7 2 3 3 2 3 4 2 2 2 3" xfId="44351" xr:uid="{00000000-0005-0000-0000-00003EAD0000}"/>
    <cellStyle name="Normal 7 2 3 3 2 3 4 2 2 3" xfId="44352" xr:uid="{00000000-0005-0000-0000-00003FAD0000}"/>
    <cellStyle name="Normal 7 2 3 3 2 3 4 2 2 3 2" xfId="44353" xr:uid="{00000000-0005-0000-0000-000040AD0000}"/>
    <cellStyle name="Normal 7 2 3 3 2 3 4 2 2 4" xfId="44354" xr:uid="{00000000-0005-0000-0000-000041AD0000}"/>
    <cellStyle name="Normal 7 2 3 3 2 3 4 2 3" xfId="44355" xr:uid="{00000000-0005-0000-0000-000042AD0000}"/>
    <cellStyle name="Normal 7 2 3 3 2 3 4 2 3 2" xfId="44356" xr:uid="{00000000-0005-0000-0000-000043AD0000}"/>
    <cellStyle name="Normal 7 2 3 3 2 3 4 2 3 2 2" xfId="44357" xr:uid="{00000000-0005-0000-0000-000044AD0000}"/>
    <cellStyle name="Normal 7 2 3 3 2 3 4 2 3 3" xfId="44358" xr:uid="{00000000-0005-0000-0000-000045AD0000}"/>
    <cellStyle name="Normal 7 2 3 3 2 3 4 2 4" xfId="44359" xr:uid="{00000000-0005-0000-0000-000046AD0000}"/>
    <cellStyle name="Normal 7 2 3 3 2 3 4 2 4 2" xfId="44360" xr:uid="{00000000-0005-0000-0000-000047AD0000}"/>
    <cellStyle name="Normal 7 2 3 3 2 3 4 2 5" xfId="44361" xr:uid="{00000000-0005-0000-0000-000048AD0000}"/>
    <cellStyle name="Normal 7 2 3 3 2 3 4 3" xfId="44362" xr:uid="{00000000-0005-0000-0000-000049AD0000}"/>
    <cellStyle name="Normal 7 2 3 3 2 3 4 3 2" xfId="44363" xr:uid="{00000000-0005-0000-0000-00004AAD0000}"/>
    <cellStyle name="Normal 7 2 3 3 2 3 4 3 2 2" xfId="44364" xr:uid="{00000000-0005-0000-0000-00004BAD0000}"/>
    <cellStyle name="Normal 7 2 3 3 2 3 4 3 2 2 2" xfId="44365" xr:uid="{00000000-0005-0000-0000-00004CAD0000}"/>
    <cellStyle name="Normal 7 2 3 3 2 3 4 3 2 3" xfId="44366" xr:uid="{00000000-0005-0000-0000-00004DAD0000}"/>
    <cellStyle name="Normal 7 2 3 3 2 3 4 3 3" xfId="44367" xr:uid="{00000000-0005-0000-0000-00004EAD0000}"/>
    <cellStyle name="Normal 7 2 3 3 2 3 4 3 3 2" xfId="44368" xr:uid="{00000000-0005-0000-0000-00004FAD0000}"/>
    <cellStyle name="Normal 7 2 3 3 2 3 4 3 4" xfId="44369" xr:uid="{00000000-0005-0000-0000-000050AD0000}"/>
    <cellStyle name="Normal 7 2 3 3 2 3 4 4" xfId="44370" xr:uid="{00000000-0005-0000-0000-000051AD0000}"/>
    <cellStyle name="Normal 7 2 3 3 2 3 4 4 2" xfId="44371" xr:uid="{00000000-0005-0000-0000-000052AD0000}"/>
    <cellStyle name="Normal 7 2 3 3 2 3 4 4 2 2" xfId="44372" xr:uid="{00000000-0005-0000-0000-000053AD0000}"/>
    <cellStyle name="Normal 7 2 3 3 2 3 4 4 3" xfId="44373" xr:uid="{00000000-0005-0000-0000-000054AD0000}"/>
    <cellStyle name="Normal 7 2 3 3 2 3 4 5" xfId="44374" xr:uid="{00000000-0005-0000-0000-000055AD0000}"/>
    <cellStyle name="Normal 7 2 3 3 2 3 4 5 2" xfId="44375" xr:uid="{00000000-0005-0000-0000-000056AD0000}"/>
    <cellStyle name="Normal 7 2 3 3 2 3 4 6" xfId="44376" xr:uid="{00000000-0005-0000-0000-000057AD0000}"/>
    <cellStyle name="Normal 7 2 3 3 2 3 5" xfId="44377" xr:uid="{00000000-0005-0000-0000-000058AD0000}"/>
    <cellStyle name="Normal 7 2 3 3 2 3 5 2" xfId="44378" xr:uid="{00000000-0005-0000-0000-000059AD0000}"/>
    <cellStyle name="Normal 7 2 3 3 2 3 5 2 2" xfId="44379" xr:uid="{00000000-0005-0000-0000-00005AAD0000}"/>
    <cellStyle name="Normal 7 2 3 3 2 3 5 2 2 2" xfId="44380" xr:uid="{00000000-0005-0000-0000-00005BAD0000}"/>
    <cellStyle name="Normal 7 2 3 3 2 3 5 2 2 2 2" xfId="44381" xr:uid="{00000000-0005-0000-0000-00005CAD0000}"/>
    <cellStyle name="Normal 7 2 3 3 2 3 5 2 2 3" xfId="44382" xr:uid="{00000000-0005-0000-0000-00005DAD0000}"/>
    <cellStyle name="Normal 7 2 3 3 2 3 5 2 3" xfId="44383" xr:uid="{00000000-0005-0000-0000-00005EAD0000}"/>
    <cellStyle name="Normal 7 2 3 3 2 3 5 2 3 2" xfId="44384" xr:uid="{00000000-0005-0000-0000-00005FAD0000}"/>
    <cellStyle name="Normal 7 2 3 3 2 3 5 2 4" xfId="44385" xr:uid="{00000000-0005-0000-0000-000060AD0000}"/>
    <cellStyle name="Normal 7 2 3 3 2 3 5 3" xfId="44386" xr:uid="{00000000-0005-0000-0000-000061AD0000}"/>
    <cellStyle name="Normal 7 2 3 3 2 3 5 3 2" xfId="44387" xr:uid="{00000000-0005-0000-0000-000062AD0000}"/>
    <cellStyle name="Normal 7 2 3 3 2 3 5 3 2 2" xfId="44388" xr:uid="{00000000-0005-0000-0000-000063AD0000}"/>
    <cellStyle name="Normal 7 2 3 3 2 3 5 3 3" xfId="44389" xr:uid="{00000000-0005-0000-0000-000064AD0000}"/>
    <cellStyle name="Normal 7 2 3 3 2 3 5 4" xfId="44390" xr:uid="{00000000-0005-0000-0000-000065AD0000}"/>
    <cellStyle name="Normal 7 2 3 3 2 3 5 4 2" xfId="44391" xr:uid="{00000000-0005-0000-0000-000066AD0000}"/>
    <cellStyle name="Normal 7 2 3 3 2 3 5 5" xfId="44392" xr:uid="{00000000-0005-0000-0000-000067AD0000}"/>
    <cellStyle name="Normal 7 2 3 3 2 3 6" xfId="44393" xr:uid="{00000000-0005-0000-0000-000068AD0000}"/>
    <cellStyle name="Normal 7 2 3 3 2 3 6 2" xfId="44394" xr:uid="{00000000-0005-0000-0000-000069AD0000}"/>
    <cellStyle name="Normal 7 2 3 3 2 3 6 2 2" xfId="44395" xr:uid="{00000000-0005-0000-0000-00006AAD0000}"/>
    <cellStyle name="Normal 7 2 3 3 2 3 6 2 2 2" xfId="44396" xr:uid="{00000000-0005-0000-0000-00006BAD0000}"/>
    <cellStyle name="Normal 7 2 3 3 2 3 6 2 3" xfId="44397" xr:uid="{00000000-0005-0000-0000-00006CAD0000}"/>
    <cellStyle name="Normal 7 2 3 3 2 3 6 3" xfId="44398" xr:uid="{00000000-0005-0000-0000-00006DAD0000}"/>
    <cellStyle name="Normal 7 2 3 3 2 3 6 3 2" xfId="44399" xr:uid="{00000000-0005-0000-0000-00006EAD0000}"/>
    <cellStyle name="Normal 7 2 3 3 2 3 6 4" xfId="44400" xr:uid="{00000000-0005-0000-0000-00006FAD0000}"/>
    <cellStyle name="Normal 7 2 3 3 2 3 7" xfId="44401" xr:uid="{00000000-0005-0000-0000-000070AD0000}"/>
    <cellStyle name="Normal 7 2 3 3 2 3 7 2" xfId="44402" xr:uid="{00000000-0005-0000-0000-000071AD0000}"/>
    <cellStyle name="Normal 7 2 3 3 2 3 7 2 2" xfId="44403" xr:uid="{00000000-0005-0000-0000-000072AD0000}"/>
    <cellStyle name="Normal 7 2 3 3 2 3 7 3" xfId="44404" xr:uid="{00000000-0005-0000-0000-000073AD0000}"/>
    <cellStyle name="Normal 7 2 3 3 2 3 8" xfId="44405" xr:uid="{00000000-0005-0000-0000-000074AD0000}"/>
    <cellStyle name="Normal 7 2 3 3 2 3 8 2" xfId="44406" xr:uid="{00000000-0005-0000-0000-000075AD0000}"/>
    <cellStyle name="Normal 7 2 3 3 2 3 9" xfId="44407" xr:uid="{00000000-0005-0000-0000-000076AD0000}"/>
    <cellStyle name="Normal 7 2 3 3 2 4" xfId="44408" xr:uid="{00000000-0005-0000-0000-000077AD0000}"/>
    <cellStyle name="Normal 7 2 3 3 2 4 2" xfId="44409" xr:uid="{00000000-0005-0000-0000-000078AD0000}"/>
    <cellStyle name="Normal 7 2 3 3 2 4 2 2" xfId="44410" xr:uid="{00000000-0005-0000-0000-000079AD0000}"/>
    <cellStyle name="Normal 7 2 3 3 2 4 2 2 2" xfId="44411" xr:uid="{00000000-0005-0000-0000-00007AAD0000}"/>
    <cellStyle name="Normal 7 2 3 3 2 4 2 2 2 2" xfId="44412" xr:uid="{00000000-0005-0000-0000-00007BAD0000}"/>
    <cellStyle name="Normal 7 2 3 3 2 4 2 2 2 2 2" xfId="44413" xr:uid="{00000000-0005-0000-0000-00007CAD0000}"/>
    <cellStyle name="Normal 7 2 3 3 2 4 2 2 2 3" xfId="44414" xr:uid="{00000000-0005-0000-0000-00007DAD0000}"/>
    <cellStyle name="Normal 7 2 3 3 2 4 2 2 3" xfId="44415" xr:uid="{00000000-0005-0000-0000-00007EAD0000}"/>
    <cellStyle name="Normal 7 2 3 3 2 4 2 2 3 2" xfId="44416" xr:uid="{00000000-0005-0000-0000-00007FAD0000}"/>
    <cellStyle name="Normal 7 2 3 3 2 4 2 2 4" xfId="44417" xr:uid="{00000000-0005-0000-0000-000080AD0000}"/>
    <cellStyle name="Normal 7 2 3 3 2 4 2 3" xfId="44418" xr:uid="{00000000-0005-0000-0000-000081AD0000}"/>
    <cellStyle name="Normal 7 2 3 3 2 4 2 3 2" xfId="44419" xr:uid="{00000000-0005-0000-0000-000082AD0000}"/>
    <cellStyle name="Normal 7 2 3 3 2 4 2 3 2 2" xfId="44420" xr:uid="{00000000-0005-0000-0000-000083AD0000}"/>
    <cellStyle name="Normal 7 2 3 3 2 4 2 3 3" xfId="44421" xr:uid="{00000000-0005-0000-0000-000084AD0000}"/>
    <cellStyle name="Normal 7 2 3 3 2 4 2 4" xfId="44422" xr:uid="{00000000-0005-0000-0000-000085AD0000}"/>
    <cellStyle name="Normal 7 2 3 3 2 4 2 4 2" xfId="44423" xr:uid="{00000000-0005-0000-0000-000086AD0000}"/>
    <cellStyle name="Normal 7 2 3 3 2 4 2 5" xfId="44424" xr:uid="{00000000-0005-0000-0000-000087AD0000}"/>
    <cellStyle name="Normal 7 2 3 3 2 4 3" xfId="44425" xr:uid="{00000000-0005-0000-0000-000088AD0000}"/>
    <cellStyle name="Normal 7 2 3 3 2 4 3 2" xfId="44426" xr:uid="{00000000-0005-0000-0000-000089AD0000}"/>
    <cellStyle name="Normal 7 2 3 3 2 4 3 2 2" xfId="44427" xr:uid="{00000000-0005-0000-0000-00008AAD0000}"/>
    <cellStyle name="Normal 7 2 3 3 2 4 3 2 2 2" xfId="44428" xr:uid="{00000000-0005-0000-0000-00008BAD0000}"/>
    <cellStyle name="Normal 7 2 3 3 2 4 3 2 3" xfId="44429" xr:uid="{00000000-0005-0000-0000-00008CAD0000}"/>
    <cellStyle name="Normal 7 2 3 3 2 4 3 3" xfId="44430" xr:uid="{00000000-0005-0000-0000-00008DAD0000}"/>
    <cellStyle name="Normal 7 2 3 3 2 4 3 3 2" xfId="44431" xr:uid="{00000000-0005-0000-0000-00008EAD0000}"/>
    <cellStyle name="Normal 7 2 3 3 2 4 3 4" xfId="44432" xr:uid="{00000000-0005-0000-0000-00008FAD0000}"/>
    <cellStyle name="Normal 7 2 3 3 2 4 4" xfId="44433" xr:uid="{00000000-0005-0000-0000-000090AD0000}"/>
    <cellStyle name="Normal 7 2 3 3 2 4 4 2" xfId="44434" xr:uid="{00000000-0005-0000-0000-000091AD0000}"/>
    <cellStyle name="Normal 7 2 3 3 2 4 4 2 2" xfId="44435" xr:uid="{00000000-0005-0000-0000-000092AD0000}"/>
    <cellStyle name="Normal 7 2 3 3 2 4 4 3" xfId="44436" xr:uid="{00000000-0005-0000-0000-000093AD0000}"/>
    <cellStyle name="Normal 7 2 3 3 2 4 5" xfId="44437" xr:uid="{00000000-0005-0000-0000-000094AD0000}"/>
    <cellStyle name="Normal 7 2 3 3 2 4 5 2" xfId="44438" xr:uid="{00000000-0005-0000-0000-000095AD0000}"/>
    <cellStyle name="Normal 7 2 3 3 2 4 6" xfId="44439" xr:uid="{00000000-0005-0000-0000-000096AD0000}"/>
    <cellStyle name="Normal 7 2 3 3 2 5" xfId="44440" xr:uid="{00000000-0005-0000-0000-000097AD0000}"/>
    <cellStyle name="Normal 7 2 3 3 2 5 2" xfId="44441" xr:uid="{00000000-0005-0000-0000-000098AD0000}"/>
    <cellStyle name="Normal 7 2 3 3 2 5 2 2" xfId="44442" xr:uid="{00000000-0005-0000-0000-000099AD0000}"/>
    <cellStyle name="Normal 7 2 3 3 2 5 2 2 2" xfId="44443" xr:uid="{00000000-0005-0000-0000-00009AAD0000}"/>
    <cellStyle name="Normal 7 2 3 3 2 5 2 2 2 2" xfId="44444" xr:uid="{00000000-0005-0000-0000-00009BAD0000}"/>
    <cellStyle name="Normal 7 2 3 3 2 5 2 2 2 2 2" xfId="44445" xr:uid="{00000000-0005-0000-0000-00009CAD0000}"/>
    <cellStyle name="Normal 7 2 3 3 2 5 2 2 2 3" xfId="44446" xr:uid="{00000000-0005-0000-0000-00009DAD0000}"/>
    <cellStyle name="Normal 7 2 3 3 2 5 2 2 3" xfId="44447" xr:uid="{00000000-0005-0000-0000-00009EAD0000}"/>
    <cellStyle name="Normal 7 2 3 3 2 5 2 2 3 2" xfId="44448" xr:uid="{00000000-0005-0000-0000-00009FAD0000}"/>
    <cellStyle name="Normal 7 2 3 3 2 5 2 2 4" xfId="44449" xr:uid="{00000000-0005-0000-0000-0000A0AD0000}"/>
    <cellStyle name="Normal 7 2 3 3 2 5 2 3" xfId="44450" xr:uid="{00000000-0005-0000-0000-0000A1AD0000}"/>
    <cellStyle name="Normal 7 2 3 3 2 5 2 3 2" xfId="44451" xr:uid="{00000000-0005-0000-0000-0000A2AD0000}"/>
    <cellStyle name="Normal 7 2 3 3 2 5 2 3 2 2" xfId="44452" xr:uid="{00000000-0005-0000-0000-0000A3AD0000}"/>
    <cellStyle name="Normal 7 2 3 3 2 5 2 3 3" xfId="44453" xr:uid="{00000000-0005-0000-0000-0000A4AD0000}"/>
    <cellStyle name="Normal 7 2 3 3 2 5 2 4" xfId="44454" xr:uid="{00000000-0005-0000-0000-0000A5AD0000}"/>
    <cellStyle name="Normal 7 2 3 3 2 5 2 4 2" xfId="44455" xr:uid="{00000000-0005-0000-0000-0000A6AD0000}"/>
    <cellStyle name="Normal 7 2 3 3 2 5 2 5" xfId="44456" xr:uid="{00000000-0005-0000-0000-0000A7AD0000}"/>
    <cellStyle name="Normal 7 2 3 3 2 5 3" xfId="44457" xr:uid="{00000000-0005-0000-0000-0000A8AD0000}"/>
    <cellStyle name="Normal 7 2 3 3 2 5 3 2" xfId="44458" xr:uid="{00000000-0005-0000-0000-0000A9AD0000}"/>
    <cellStyle name="Normal 7 2 3 3 2 5 3 2 2" xfId="44459" xr:uid="{00000000-0005-0000-0000-0000AAAD0000}"/>
    <cellStyle name="Normal 7 2 3 3 2 5 3 2 2 2" xfId="44460" xr:uid="{00000000-0005-0000-0000-0000ABAD0000}"/>
    <cellStyle name="Normal 7 2 3 3 2 5 3 2 3" xfId="44461" xr:uid="{00000000-0005-0000-0000-0000ACAD0000}"/>
    <cellStyle name="Normal 7 2 3 3 2 5 3 3" xfId="44462" xr:uid="{00000000-0005-0000-0000-0000ADAD0000}"/>
    <cellStyle name="Normal 7 2 3 3 2 5 3 3 2" xfId="44463" xr:uid="{00000000-0005-0000-0000-0000AEAD0000}"/>
    <cellStyle name="Normal 7 2 3 3 2 5 3 4" xfId="44464" xr:uid="{00000000-0005-0000-0000-0000AFAD0000}"/>
    <cellStyle name="Normal 7 2 3 3 2 5 4" xfId="44465" xr:uid="{00000000-0005-0000-0000-0000B0AD0000}"/>
    <cellStyle name="Normal 7 2 3 3 2 5 4 2" xfId="44466" xr:uid="{00000000-0005-0000-0000-0000B1AD0000}"/>
    <cellStyle name="Normal 7 2 3 3 2 5 4 2 2" xfId="44467" xr:uid="{00000000-0005-0000-0000-0000B2AD0000}"/>
    <cellStyle name="Normal 7 2 3 3 2 5 4 3" xfId="44468" xr:uid="{00000000-0005-0000-0000-0000B3AD0000}"/>
    <cellStyle name="Normal 7 2 3 3 2 5 5" xfId="44469" xr:uid="{00000000-0005-0000-0000-0000B4AD0000}"/>
    <cellStyle name="Normal 7 2 3 3 2 5 5 2" xfId="44470" xr:uid="{00000000-0005-0000-0000-0000B5AD0000}"/>
    <cellStyle name="Normal 7 2 3 3 2 5 6" xfId="44471" xr:uid="{00000000-0005-0000-0000-0000B6AD0000}"/>
    <cellStyle name="Normal 7 2 3 3 2 6" xfId="44472" xr:uid="{00000000-0005-0000-0000-0000B7AD0000}"/>
    <cellStyle name="Normal 7 2 3 3 2 6 2" xfId="44473" xr:uid="{00000000-0005-0000-0000-0000B8AD0000}"/>
    <cellStyle name="Normal 7 2 3 3 2 6 2 2" xfId="44474" xr:uid="{00000000-0005-0000-0000-0000B9AD0000}"/>
    <cellStyle name="Normal 7 2 3 3 2 6 2 2 2" xfId="44475" xr:uid="{00000000-0005-0000-0000-0000BAAD0000}"/>
    <cellStyle name="Normal 7 2 3 3 2 6 2 2 2 2" xfId="44476" xr:uid="{00000000-0005-0000-0000-0000BBAD0000}"/>
    <cellStyle name="Normal 7 2 3 3 2 6 2 2 2 2 2" xfId="44477" xr:uid="{00000000-0005-0000-0000-0000BCAD0000}"/>
    <cellStyle name="Normal 7 2 3 3 2 6 2 2 2 3" xfId="44478" xr:uid="{00000000-0005-0000-0000-0000BDAD0000}"/>
    <cellStyle name="Normal 7 2 3 3 2 6 2 2 3" xfId="44479" xr:uid="{00000000-0005-0000-0000-0000BEAD0000}"/>
    <cellStyle name="Normal 7 2 3 3 2 6 2 2 3 2" xfId="44480" xr:uid="{00000000-0005-0000-0000-0000BFAD0000}"/>
    <cellStyle name="Normal 7 2 3 3 2 6 2 2 4" xfId="44481" xr:uid="{00000000-0005-0000-0000-0000C0AD0000}"/>
    <cellStyle name="Normal 7 2 3 3 2 6 2 3" xfId="44482" xr:uid="{00000000-0005-0000-0000-0000C1AD0000}"/>
    <cellStyle name="Normal 7 2 3 3 2 6 2 3 2" xfId="44483" xr:uid="{00000000-0005-0000-0000-0000C2AD0000}"/>
    <cellStyle name="Normal 7 2 3 3 2 6 2 3 2 2" xfId="44484" xr:uid="{00000000-0005-0000-0000-0000C3AD0000}"/>
    <cellStyle name="Normal 7 2 3 3 2 6 2 3 3" xfId="44485" xr:uid="{00000000-0005-0000-0000-0000C4AD0000}"/>
    <cellStyle name="Normal 7 2 3 3 2 6 2 4" xfId="44486" xr:uid="{00000000-0005-0000-0000-0000C5AD0000}"/>
    <cellStyle name="Normal 7 2 3 3 2 6 2 4 2" xfId="44487" xr:uid="{00000000-0005-0000-0000-0000C6AD0000}"/>
    <cellStyle name="Normal 7 2 3 3 2 6 2 5" xfId="44488" xr:uid="{00000000-0005-0000-0000-0000C7AD0000}"/>
    <cellStyle name="Normal 7 2 3 3 2 6 3" xfId="44489" xr:uid="{00000000-0005-0000-0000-0000C8AD0000}"/>
    <cellStyle name="Normal 7 2 3 3 2 6 3 2" xfId="44490" xr:uid="{00000000-0005-0000-0000-0000C9AD0000}"/>
    <cellStyle name="Normal 7 2 3 3 2 6 3 2 2" xfId="44491" xr:uid="{00000000-0005-0000-0000-0000CAAD0000}"/>
    <cellStyle name="Normal 7 2 3 3 2 6 3 2 2 2" xfId="44492" xr:uid="{00000000-0005-0000-0000-0000CBAD0000}"/>
    <cellStyle name="Normal 7 2 3 3 2 6 3 2 3" xfId="44493" xr:uid="{00000000-0005-0000-0000-0000CCAD0000}"/>
    <cellStyle name="Normal 7 2 3 3 2 6 3 3" xfId="44494" xr:uid="{00000000-0005-0000-0000-0000CDAD0000}"/>
    <cellStyle name="Normal 7 2 3 3 2 6 3 3 2" xfId="44495" xr:uid="{00000000-0005-0000-0000-0000CEAD0000}"/>
    <cellStyle name="Normal 7 2 3 3 2 6 3 4" xfId="44496" xr:uid="{00000000-0005-0000-0000-0000CFAD0000}"/>
    <cellStyle name="Normal 7 2 3 3 2 6 4" xfId="44497" xr:uid="{00000000-0005-0000-0000-0000D0AD0000}"/>
    <cellStyle name="Normal 7 2 3 3 2 6 4 2" xfId="44498" xr:uid="{00000000-0005-0000-0000-0000D1AD0000}"/>
    <cellStyle name="Normal 7 2 3 3 2 6 4 2 2" xfId="44499" xr:uid="{00000000-0005-0000-0000-0000D2AD0000}"/>
    <cellStyle name="Normal 7 2 3 3 2 6 4 3" xfId="44500" xr:uid="{00000000-0005-0000-0000-0000D3AD0000}"/>
    <cellStyle name="Normal 7 2 3 3 2 6 5" xfId="44501" xr:uid="{00000000-0005-0000-0000-0000D4AD0000}"/>
    <cellStyle name="Normal 7 2 3 3 2 6 5 2" xfId="44502" xr:uid="{00000000-0005-0000-0000-0000D5AD0000}"/>
    <cellStyle name="Normal 7 2 3 3 2 6 6" xfId="44503" xr:uid="{00000000-0005-0000-0000-0000D6AD0000}"/>
    <cellStyle name="Normal 7 2 3 3 2 7" xfId="44504" xr:uid="{00000000-0005-0000-0000-0000D7AD0000}"/>
    <cellStyle name="Normal 7 2 3 3 2 7 2" xfId="44505" xr:uid="{00000000-0005-0000-0000-0000D8AD0000}"/>
    <cellStyle name="Normal 7 2 3 3 2 7 2 2" xfId="44506" xr:uid="{00000000-0005-0000-0000-0000D9AD0000}"/>
    <cellStyle name="Normal 7 2 3 3 2 7 2 2 2" xfId="44507" xr:uid="{00000000-0005-0000-0000-0000DAAD0000}"/>
    <cellStyle name="Normal 7 2 3 3 2 7 2 2 2 2" xfId="44508" xr:uid="{00000000-0005-0000-0000-0000DBAD0000}"/>
    <cellStyle name="Normal 7 2 3 3 2 7 2 2 3" xfId="44509" xr:uid="{00000000-0005-0000-0000-0000DCAD0000}"/>
    <cellStyle name="Normal 7 2 3 3 2 7 2 3" xfId="44510" xr:uid="{00000000-0005-0000-0000-0000DDAD0000}"/>
    <cellStyle name="Normal 7 2 3 3 2 7 2 3 2" xfId="44511" xr:uid="{00000000-0005-0000-0000-0000DEAD0000}"/>
    <cellStyle name="Normal 7 2 3 3 2 7 2 4" xfId="44512" xr:uid="{00000000-0005-0000-0000-0000DFAD0000}"/>
    <cellStyle name="Normal 7 2 3 3 2 7 3" xfId="44513" xr:uid="{00000000-0005-0000-0000-0000E0AD0000}"/>
    <cellStyle name="Normal 7 2 3 3 2 7 3 2" xfId="44514" xr:uid="{00000000-0005-0000-0000-0000E1AD0000}"/>
    <cellStyle name="Normal 7 2 3 3 2 7 3 2 2" xfId="44515" xr:uid="{00000000-0005-0000-0000-0000E2AD0000}"/>
    <cellStyle name="Normal 7 2 3 3 2 7 3 3" xfId="44516" xr:uid="{00000000-0005-0000-0000-0000E3AD0000}"/>
    <cellStyle name="Normal 7 2 3 3 2 7 4" xfId="44517" xr:uid="{00000000-0005-0000-0000-0000E4AD0000}"/>
    <cellStyle name="Normal 7 2 3 3 2 7 4 2" xfId="44518" xr:uid="{00000000-0005-0000-0000-0000E5AD0000}"/>
    <cellStyle name="Normal 7 2 3 3 2 7 5" xfId="44519" xr:uid="{00000000-0005-0000-0000-0000E6AD0000}"/>
    <cellStyle name="Normal 7 2 3 3 2 8" xfId="44520" xr:uid="{00000000-0005-0000-0000-0000E7AD0000}"/>
    <cellStyle name="Normal 7 2 3 3 2 8 2" xfId="44521" xr:uid="{00000000-0005-0000-0000-0000E8AD0000}"/>
    <cellStyle name="Normal 7 2 3 3 2 8 2 2" xfId="44522" xr:uid="{00000000-0005-0000-0000-0000E9AD0000}"/>
    <cellStyle name="Normal 7 2 3 3 2 8 2 2 2" xfId="44523" xr:uid="{00000000-0005-0000-0000-0000EAAD0000}"/>
    <cellStyle name="Normal 7 2 3 3 2 8 2 3" xfId="44524" xr:uid="{00000000-0005-0000-0000-0000EBAD0000}"/>
    <cellStyle name="Normal 7 2 3 3 2 8 3" xfId="44525" xr:uid="{00000000-0005-0000-0000-0000ECAD0000}"/>
    <cellStyle name="Normal 7 2 3 3 2 8 3 2" xfId="44526" xr:uid="{00000000-0005-0000-0000-0000EDAD0000}"/>
    <cellStyle name="Normal 7 2 3 3 2 8 4" xfId="44527" xr:uid="{00000000-0005-0000-0000-0000EEAD0000}"/>
    <cellStyle name="Normal 7 2 3 3 2 9" xfId="44528" xr:uid="{00000000-0005-0000-0000-0000EFAD0000}"/>
    <cellStyle name="Normal 7 2 3 3 2 9 2" xfId="44529" xr:uid="{00000000-0005-0000-0000-0000F0AD0000}"/>
    <cellStyle name="Normal 7 2 3 3 2 9 2 2" xfId="44530" xr:uid="{00000000-0005-0000-0000-0000F1AD0000}"/>
    <cellStyle name="Normal 7 2 3 3 2 9 3" xfId="44531" xr:uid="{00000000-0005-0000-0000-0000F2AD0000}"/>
    <cellStyle name="Normal 7 2 3 3 3" xfId="44532" xr:uid="{00000000-0005-0000-0000-0000F3AD0000}"/>
    <cellStyle name="Normal 7 2 3 3 3 10" xfId="44533" xr:uid="{00000000-0005-0000-0000-0000F4AD0000}"/>
    <cellStyle name="Normal 7 2 3 3 3 2" xfId="44534" xr:uid="{00000000-0005-0000-0000-0000F5AD0000}"/>
    <cellStyle name="Normal 7 2 3 3 3 2 2" xfId="44535" xr:uid="{00000000-0005-0000-0000-0000F6AD0000}"/>
    <cellStyle name="Normal 7 2 3 3 3 2 2 2" xfId="44536" xr:uid="{00000000-0005-0000-0000-0000F7AD0000}"/>
    <cellStyle name="Normal 7 2 3 3 3 2 2 2 2" xfId="44537" xr:uid="{00000000-0005-0000-0000-0000F8AD0000}"/>
    <cellStyle name="Normal 7 2 3 3 3 2 2 2 2 2" xfId="44538" xr:uid="{00000000-0005-0000-0000-0000F9AD0000}"/>
    <cellStyle name="Normal 7 2 3 3 3 2 2 2 2 2 2" xfId="44539" xr:uid="{00000000-0005-0000-0000-0000FAAD0000}"/>
    <cellStyle name="Normal 7 2 3 3 3 2 2 2 2 3" xfId="44540" xr:uid="{00000000-0005-0000-0000-0000FBAD0000}"/>
    <cellStyle name="Normal 7 2 3 3 3 2 2 2 3" xfId="44541" xr:uid="{00000000-0005-0000-0000-0000FCAD0000}"/>
    <cellStyle name="Normal 7 2 3 3 3 2 2 2 3 2" xfId="44542" xr:uid="{00000000-0005-0000-0000-0000FDAD0000}"/>
    <cellStyle name="Normal 7 2 3 3 3 2 2 2 4" xfId="44543" xr:uid="{00000000-0005-0000-0000-0000FEAD0000}"/>
    <cellStyle name="Normal 7 2 3 3 3 2 2 3" xfId="44544" xr:uid="{00000000-0005-0000-0000-0000FFAD0000}"/>
    <cellStyle name="Normal 7 2 3 3 3 2 2 3 2" xfId="44545" xr:uid="{00000000-0005-0000-0000-000000AE0000}"/>
    <cellStyle name="Normal 7 2 3 3 3 2 2 3 2 2" xfId="44546" xr:uid="{00000000-0005-0000-0000-000001AE0000}"/>
    <cellStyle name="Normal 7 2 3 3 3 2 2 3 3" xfId="44547" xr:uid="{00000000-0005-0000-0000-000002AE0000}"/>
    <cellStyle name="Normal 7 2 3 3 3 2 2 4" xfId="44548" xr:uid="{00000000-0005-0000-0000-000003AE0000}"/>
    <cellStyle name="Normal 7 2 3 3 3 2 2 4 2" xfId="44549" xr:uid="{00000000-0005-0000-0000-000004AE0000}"/>
    <cellStyle name="Normal 7 2 3 3 3 2 2 5" xfId="44550" xr:uid="{00000000-0005-0000-0000-000005AE0000}"/>
    <cellStyle name="Normal 7 2 3 3 3 2 3" xfId="44551" xr:uid="{00000000-0005-0000-0000-000006AE0000}"/>
    <cellStyle name="Normal 7 2 3 3 3 2 3 2" xfId="44552" xr:uid="{00000000-0005-0000-0000-000007AE0000}"/>
    <cellStyle name="Normal 7 2 3 3 3 2 3 2 2" xfId="44553" xr:uid="{00000000-0005-0000-0000-000008AE0000}"/>
    <cellStyle name="Normal 7 2 3 3 3 2 3 2 2 2" xfId="44554" xr:uid="{00000000-0005-0000-0000-000009AE0000}"/>
    <cellStyle name="Normal 7 2 3 3 3 2 3 2 3" xfId="44555" xr:uid="{00000000-0005-0000-0000-00000AAE0000}"/>
    <cellStyle name="Normal 7 2 3 3 3 2 3 3" xfId="44556" xr:uid="{00000000-0005-0000-0000-00000BAE0000}"/>
    <cellStyle name="Normal 7 2 3 3 3 2 3 3 2" xfId="44557" xr:uid="{00000000-0005-0000-0000-00000CAE0000}"/>
    <cellStyle name="Normal 7 2 3 3 3 2 3 4" xfId="44558" xr:uid="{00000000-0005-0000-0000-00000DAE0000}"/>
    <cellStyle name="Normal 7 2 3 3 3 2 4" xfId="44559" xr:uid="{00000000-0005-0000-0000-00000EAE0000}"/>
    <cellStyle name="Normal 7 2 3 3 3 2 4 2" xfId="44560" xr:uid="{00000000-0005-0000-0000-00000FAE0000}"/>
    <cellStyle name="Normal 7 2 3 3 3 2 4 2 2" xfId="44561" xr:uid="{00000000-0005-0000-0000-000010AE0000}"/>
    <cellStyle name="Normal 7 2 3 3 3 2 4 3" xfId="44562" xr:uid="{00000000-0005-0000-0000-000011AE0000}"/>
    <cellStyle name="Normal 7 2 3 3 3 2 5" xfId="44563" xr:uid="{00000000-0005-0000-0000-000012AE0000}"/>
    <cellStyle name="Normal 7 2 3 3 3 2 5 2" xfId="44564" xr:uid="{00000000-0005-0000-0000-000013AE0000}"/>
    <cellStyle name="Normal 7 2 3 3 3 2 6" xfId="44565" xr:uid="{00000000-0005-0000-0000-000014AE0000}"/>
    <cellStyle name="Normal 7 2 3 3 3 3" xfId="44566" xr:uid="{00000000-0005-0000-0000-000015AE0000}"/>
    <cellStyle name="Normal 7 2 3 3 3 3 2" xfId="44567" xr:uid="{00000000-0005-0000-0000-000016AE0000}"/>
    <cellStyle name="Normal 7 2 3 3 3 3 2 2" xfId="44568" xr:uid="{00000000-0005-0000-0000-000017AE0000}"/>
    <cellStyle name="Normal 7 2 3 3 3 3 2 2 2" xfId="44569" xr:uid="{00000000-0005-0000-0000-000018AE0000}"/>
    <cellStyle name="Normal 7 2 3 3 3 3 2 2 2 2" xfId="44570" xr:uid="{00000000-0005-0000-0000-000019AE0000}"/>
    <cellStyle name="Normal 7 2 3 3 3 3 2 2 2 2 2" xfId="44571" xr:uid="{00000000-0005-0000-0000-00001AAE0000}"/>
    <cellStyle name="Normal 7 2 3 3 3 3 2 2 2 3" xfId="44572" xr:uid="{00000000-0005-0000-0000-00001BAE0000}"/>
    <cellStyle name="Normal 7 2 3 3 3 3 2 2 3" xfId="44573" xr:uid="{00000000-0005-0000-0000-00001CAE0000}"/>
    <cellStyle name="Normal 7 2 3 3 3 3 2 2 3 2" xfId="44574" xr:uid="{00000000-0005-0000-0000-00001DAE0000}"/>
    <cellStyle name="Normal 7 2 3 3 3 3 2 2 4" xfId="44575" xr:uid="{00000000-0005-0000-0000-00001EAE0000}"/>
    <cellStyle name="Normal 7 2 3 3 3 3 2 3" xfId="44576" xr:uid="{00000000-0005-0000-0000-00001FAE0000}"/>
    <cellStyle name="Normal 7 2 3 3 3 3 2 3 2" xfId="44577" xr:uid="{00000000-0005-0000-0000-000020AE0000}"/>
    <cellStyle name="Normal 7 2 3 3 3 3 2 3 2 2" xfId="44578" xr:uid="{00000000-0005-0000-0000-000021AE0000}"/>
    <cellStyle name="Normal 7 2 3 3 3 3 2 3 3" xfId="44579" xr:uid="{00000000-0005-0000-0000-000022AE0000}"/>
    <cellStyle name="Normal 7 2 3 3 3 3 2 4" xfId="44580" xr:uid="{00000000-0005-0000-0000-000023AE0000}"/>
    <cellStyle name="Normal 7 2 3 3 3 3 2 4 2" xfId="44581" xr:uid="{00000000-0005-0000-0000-000024AE0000}"/>
    <cellStyle name="Normal 7 2 3 3 3 3 2 5" xfId="44582" xr:uid="{00000000-0005-0000-0000-000025AE0000}"/>
    <cellStyle name="Normal 7 2 3 3 3 3 3" xfId="44583" xr:uid="{00000000-0005-0000-0000-000026AE0000}"/>
    <cellStyle name="Normal 7 2 3 3 3 3 3 2" xfId="44584" xr:uid="{00000000-0005-0000-0000-000027AE0000}"/>
    <cellStyle name="Normal 7 2 3 3 3 3 3 2 2" xfId="44585" xr:uid="{00000000-0005-0000-0000-000028AE0000}"/>
    <cellStyle name="Normal 7 2 3 3 3 3 3 2 2 2" xfId="44586" xr:uid="{00000000-0005-0000-0000-000029AE0000}"/>
    <cellStyle name="Normal 7 2 3 3 3 3 3 2 3" xfId="44587" xr:uid="{00000000-0005-0000-0000-00002AAE0000}"/>
    <cellStyle name="Normal 7 2 3 3 3 3 3 3" xfId="44588" xr:uid="{00000000-0005-0000-0000-00002BAE0000}"/>
    <cellStyle name="Normal 7 2 3 3 3 3 3 3 2" xfId="44589" xr:uid="{00000000-0005-0000-0000-00002CAE0000}"/>
    <cellStyle name="Normal 7 2 3 3 3 3 3 4" xfId="44590" xr:uid="{00000000-0005-0000-0000-00002DAE0000}"/>
    <cellStyle name="Normal 7 2 3 3 3 3 4" xfId="44591" xr:uid="{00000000-0005-0000-0000-00002EAE0000}"/>
    <cellStyle name="Normal 7 2 3 3 3 3 4 2" xfId="44592" xr:uid="{00000000-0005-0000-0000-00002FAE0000}"/>
    <cellStyle name="Normal 7 2 3 3 3 3 4 2 2" xfId="44593" xr:uid="{00000000-0005-0000-0000-000030AE0000}"/>
    <cellStyle name="Normal 7 2 3 3 3 3 4 3" xfId="44594" xr:uid="{00000000-0005-0000-0000-000031AE0000}"/>
    <cellStyle name="Normal 7 2 3 3 3 3 5" xfId="44595" xr:uid="{00000000-0005-0000-0000-000032AE0000}"/>
    <cellStyle name="Normal 7 2 3 3 3 3 5 2" xfId="44596" xr:uid="{00000000-0005-0000-0000-000033AE0000}"/>
    <cellStyle name="Normal 7 2 3 3 3 3 6" xfId="44597" xr:uid="{00000000-0005-0000-0000-000034AE0000}"/>
    <cellStyle name="Normal 7 2 3 3 3 4" xfId="44598" xr:uid="{00000000-0005-0000-0000-000035AE0000}"/>
    <cellStyle name="Normal 7 2 3 3 3 4 2" xfId="44599" xr:uid="{00000000-0005-0000-0000-000036AE0000}"/>
    <cellStyle name="Normal 7 2 3 3 3 4 2 2" xfId="44600" xr:uid="{00000000-0005-0000-0000-000037AE0000}"/>
    <cellStyle name="Normal 7 2 3 3 3 4 2 2 2" xfId="44601" xr:uid="{00000000-0005-0000-0000-000038AE0000}"/>
    <cellStyle name="Normal 7 2 3 3 3 4 2 2 2 2" xfId="44602" xr:uid="{00000000-0005-0000-0000-000039AE0000}"/>
    <cellStyle name="Normal 7 2 3 3 3 4 2 2 2 2 2" xfId="44603" xr:uid="{00000000-0005-0000-0000-00003AAE0000}"/>
    <cellStyle name="Normal 7 2 3 3 3 4 2 2 2 3" xfId="44604" xr:uid="{00000000-0005-0000-0000-00003BAE0000}"/>
    <cellStyle name="Normal 7 2 3 3 3 4 2 2 3" xfId="44605" xr:uid="{00000000-0005-0000-0000-00003CAE0000}"/>
    <cellStyle name="Normal 7 2 3 3 3 4 2 2 3 2" xfId="44606" xr:uid="{00000000-0005-0000-0000-00003DAE0000}"/>
    <cellStyle name="Normal 7 2 3 3 3 4 2 2 4" xfId="44607" xr:uid="{00000000-0005-0000-0000-00003EAE0000}"/>
    <cellStyle name="Normal 7 2 3 3 3 4 2 3" xfId="44608" xr:uid="{00000000-0005-0000-0000-00003FAE0000}"/>
    <cellStyle name="Normal 7 2 3 3 3 4 2 3 2" xfId="44609" xr:uid="{00000000-0005-0000-0000-000040AE0000}"/>
    <cellStyle name="Normal 7 2 3 3 3 4 2 3 2 2" xfId="44610" xr:uid="{00000000-0005-0000-0000-000041AE0000}"/>
    <cellStyle name="Normal 7 2 3 3 3 4 2 3 3" xfId="44611" xr:uid="{00000000-0005-0000-0000-000042AE0000}"/>
    <cellStyle name="Normal 7 2 3 3 3 4 2 4" xfId="44612" xr:uid="{00000000-0005-0000-0000-000043AE0000}"/>
    <cellStyle name="Normal 7 2 3 3 3 4 2 4 2" xfId="44613" xr:uid="{00000000-0005-0000-0000-000044AE0000}"/>
    <cellStyle name="Normal 7 2 3 3 3 4 2 5" xfId="44614" xr:uid="{00000000-0005-0000-0000-000045AE0000}"/>
    <cellStyle name="Normal 7 2 3 3 3 4 3" xfId="44615" xr:uid="{00000000-0005-0000-0000-000046AE0000}"/>
    <cellStyle name="Normal 7 2 3 3 3 4 3 2" xfId="44616" xr:uid="{00000000-0005-0000-0000-000047AE0000}"/>
    <cellStyle name="Normal 7 2 3 3 3 4 3 2 2" xfId="44617" xr:uid="{00000000-0005-0000-0000-000048AE0000}"/>
    <cellStyle name="Normal 7 2 3 3 3 4 3 2 2 2" xfId="44618" xr:uid="{00000000-0005-0000-0000-000049AE0000}"/>
    <cellStyle name="Normal 7 2 3 3 3 4 3 2 3" xfId="44619" xr:uid="{00000000-0005-0000-0000-00004AAE0000}"/>
    <cellStyle name="Normal 7 2 3 3 3 4 3 3" xfId="44620" xr:uid="{00000000-0005-0000-0000-00004BAE0000}"/>
    <cellStyle name="Normal 7 2 3 3 3 4 3 3 2" xfId="44621" xr:uid="{00000000-0005-0000-0000-00004CAE0000}"/>
    <cellStyle name="Normal 7 2 3 3 3 4 3 4" xfId="44622" xr:uid="{00000000-0005-0000-0000-00004DAE0000}"/>
    <cellStyle name="Normal 7 2 3 3 3 4 4" xfId="44623" xr:uid="{00000000-0005-0000-0000-00004EAE0000}"/>
    <cellStyle name="Normal 7 2 3 3 3 4 4 2" xfId="44624" xr:uid="{00000000-0005-0000-0000-00004FAE0000}"/>
    <cellStyle name="Normal 7 2 3 3 3 4 4 2 2" xfId="44625" xr:uid="{00000000-0005-0000-0000-000050AE0000}"/>
    <cellStyle name="Normal 7 2 3 3 3 4 4 3" xfId="44626" xr:uid="{00000000-0005-0000-0000-000051AE0000}"/>
    <cellStyle name="Normal 7 2 3 3 3 4 5" xfId="44627" xr:uid="{00000000-0005-0000-0000-000052AE0000}"/>
    <cellStyle name="Normal 7 2 3 3 3 4 5 2" xfId="44628" xr:uid="{00000000-0005-0000-0000-000053AE0000}"/>
    <cellStyle name="Normal 7 2 3 3 3 4 6" xfId="44629" xr:uid="{00000000-0005-0000-0000-000054AE0000}"/>
    <cellStyle name="Normal 7 2 3 3 3 5" xfId="44630" xr:uid="{00000000-0005-0000-0000-000055AE0000}"/>
    <cellStyle name="Normal 7 2 3 3 3 5 2" xfId="44631" xr:uid="{00000000-0005-0000-0000-000056AE0000}"/>
    <cellStyle name="Normal 7 2 3 3 3 5 2 2" xfId="44632" xr:uid="{00000000-0005-0000-0000-000057AE0000}"/>
    <cellStyle name="Normal 7 2 3 3 3 5 2 2 2" xfId="44633" xr:uid="{00000000-0005-0000-0000-000058AE0000}"/>
    <cellStyle name="Normal 7 2 3 3 3 5 2 2 2 2" xfId="44634" xr:uid="{00000000-0005-0000-0000-000059AE0000}"/>
    <cellStyle name="Normal 7 2 3 3 3 5 2 2 3" xfId="44635" xr:uid="{00000000-0005-0000-0000-00005AAE0000}"/>
    <cellStyle name="Normal 7 2 3 3 3 5 2 3" xfId="44636" xr:uid="{00000000-0005-0000-0000-00005BAE0000}"/>
    <cellStyle name="Normal 7 2 3 3 3 5 2 3 2" xfId="44637" xr:uid="{00000000-0005-0000-0000-00005CAE0000}"/>
    <cellStyle name="Normal 7 2 3 3 3 5 2 4" xfId="44638" xr:uid="{00000000-0005-0000-0000-00005DAE0000}"/>
    <cellStyle name="Normal 7 2 3 3 3 5 3" xfId="44639" xr:uid="{00000000-0005-0000-0000-00005EAE0000}"/>
    <cellStyle name="Normal 7 2 3 3 3 5 3 2" xfId="44640" xr:uid="{00000000-0005-0000-0000-00005FAE0000}"/>
    <cellStyle name="Normal 7 2 3 3 3 5 3 2 2" xfId="44641" xr:uid="{00000000-0005-0000-0000-000060AE0000}"/>
    <cellStyle name="Normal 7 2 3 3 3 5 3 3" xfId="44642" xr:uid="{00000000-0005-0000-0000-000061AE0000}"/>
    <cellStyle name="Normal 7 2 3 3 3 5 4" xfId="44643" xr:uid="{00000000-0005-0000-0000-000062AE0000}"/>
    <cellStyle name="Normal 7 2 3 3 3 5 4 2" xfId="44644" xr:uid="{00000000-0005-0000-0000-000063AE0000}"/>
    <cellStyle name="Normal 7 2 3 3 3 5 5" xfId="44645" xr:uid="{00000000-0005-0000-0000-000064AE0000}"/>
    <cellStyle name="Normal 7 2 3 3 3 6" xfId="44646" xr:uid="{00000000-0005-0000-0000-000065AE0000}"/>
    <cellStyle name="Normal 7 2 3 3 3 6 2" xfId="44647" xr:uid="{00000000-0005-0000-0000-000066AE0000}"/>
    <cellStyle name="Normal 7 2 3 3 3 6 2 2" xfId="44648" xr:uid="{00000000-0005-0000-0000-000067AE0000}"/>
    <cellStyle name="Normal 7 2 3 3 3 6 2 2 2" xfId="44649" xr:uid="{00000000-0005-0000-0000-000068AE0000}"/>
    <cellStyle name="Normal 7 2 3 3 3 6 2 3" xfId="44650" xr:uid="{00000000-0005-0000-0000-000069AE0000}"/>
    <cellStyle name="Normal 7 2 3 3 3 6 3" xfId="44651" xr:uid="{00000000-0005-0000-0000-00006AAE0000}"/>
    <cellStyle name="Normal 7 2 3 3 3 6 3 2" xfId="44652" xr:uid="{00000000-0005-0000-0000-00006BAE0000}"/>
    <cellStyle name="Normal 7 2 3 3 3 6 4" xfId="44653" xr:uid="{00000000-0005-0000-0000-00006CAE0000}"/>
    <cellStyle name="Normal 7 2 3 3 3 7" xfId="44654" xr:uid="{00000000-0005-0000-0000-00006DAE0000}"/>
    <cellStyle name="Normal 7 2 3 3 3 7 2" xfId="44655" xr:uid="{00000000-0005-0000-0000-00006EAE0000}"/>
    <cellStyle name="Normal 7 2 3 3 3 7 2 2" xfId="44656" xr:uid="{00000000-0005-0000-0000-00006FAE0000}"/>
    <cellStyle name="Normal 7 2 3 3 3 7 3" xfId="44657" xr:uid="{00000000-0005-0000-0000-000070AE0000}"/>
    <cellStyle name="Normal 7 2 3 3 3 8" xfId="44658" xr:uid="{00000000-0005-0000-0000-000071AE0000}"/>
    <cellStyle name="Normal 7 2 3 3 3 8 2" xfId="44659" xr:uid="{00000000-0005-0000-0000-000072AE0000}"/>
    <cellStyle name="Normal 7 2 3 3 3 9" xfId="44660" xr:uid="{00000000-0005-0000-0000-000073AE0000}"/>
    <cellStyle name="Normal 7 2 3 3 4" xfId="44661" xr:uid="{00000000-0005-0000-0000-000074AE0000}"/>
    <cellStyle name="Normal 7 2 3 3 4 2" xfId="44662" xr:uid="{00000000-0005-0000-0000-000075AE0000}"/>
    <cellStyle name="Normal 7 2 3 3 4 2 2" xfId="44663" xr:uid="{00000000-0005-0000-0000-000076AE0000}"/>
    <cellStyle name="Normal 7 2 3 3 4 2 2 2" xfId="44664" xr:uid="{00000000-0005-0000-0000-000077AE0000}"/>
    <cellStyle name="Normal 7 2 3 3 4 2 2 2 2" xfId="44665" xr:uid="{00000000-0005-0000-0000-000078AE0000}"/>
    <cellStyle name="Normal 7 2 3 3 4 2 2 2 2 2" xfId="44666" xr:uid="{00000000-0005-0000-0000-000079AE0000}"/>
    <cellStyle name="Normal 7 2 3 3 4 2 2 2 2 2 2" xfId="44667" xr:uid="{00000000-0005-0000-0000-00007AAE0000}"/>
    <cellStyle name="Normal 7 2 3 3 4 2 2 2 2 3" xfId="44668" xr:uid="{00000000-0005-0000-0000-00007BAE0000}"/>
    <cellStyle name="Normal 7 2 3 3 4 2 2 2 3" xfId="44669" xr:uid="{00000000-0005-0000-0000-00007CAE0000}"/>
    <cellStyle name="Normal 7 2 3 3 4 2 2 2 3 2" xfId="44670" xr:uid="{00000000-0005-0000-0000-00007DAE0000}"/>
    <cellStyle name="Normal 7 2 3 3 4 2 2 2 4" xfId="44671" xr:uid="{00000000-0005-0000-0000-00007EAE0000}"/>
    <cellStyle name="Normal 7 2 3 3 4 2 2 3" xfId="44672" xr:uid="{00000000-0005-0000-0000-00007FAE0000}"/>
    <cellStyle name="Normal 7 2 3 3 4 2 2 3 2" xfId="44673" xr:uid="{00000000-0005-0000-0000-000080AE0000}"/>
    <cellStyle name="Normal 7 2 3 3 4 2 2 3 2 2" xfId="44674" xr:uid="{00000000-0005-0000-0000-000081AE0000}"/>
    <cellStyle name="Normal 7 2 3 3 4 2 2 3 3" xfId="44675" xr:uid="{00000000-0005-0000-0000-000082AE0000}"/>
    <cellStyle name="Normal 7 2 3 3 4 2 2 4" xfId="44676" xr:uid="{00000000-0005-0000-0000-000083AE0000}"/>
    <cellStyle name="Normal 7 2 3 3 4 2 2 4 2" xfId="44677" xr:uid="{00000000-0005-0000-0000-000084AE0000}"/>
    <cellStyle name="Normal 7 2 3 3 4 2 2 5" xfId="44678" xr:uid="{00000000-0005-0000-0000-000085AE0000}"/>
    <cellStyle name="Normal 7 2 3 3 4 2 3" xfId="44679" xr:uid="{00000000-0005-0000-0000-000086AE0000}"/>
    <cellStyle name="Normal 7 2 3 3 4 2 3 2" xfId="44680" xr:uid="{00000000-0005-0000-0000-000087AE0000}"/>
    <cellStyle name="Normal 7 2 3 3 4 2 3 2 2" xfId="44681" xr:uid="{00000000-0005-0000-0000-000088AE0000}"/>
    <cellStyle name="Normal 7 2 3 3 4 2 3 2 2 2" xfId="44682" xr:uid="{00000000-0005-0000-0000-000089AE0000}"/>
    <cellStyle name="Normal 7 2 3 3 4 2 3 2 3" xfId="44683" xr:uid="{00000000-0005-0000-0000-00008AAE0000}"/>
    <cellStyle name="Normal 7 2 3 3 4 2 3 3" xfId="44684" xr:uid="{00000000-0005-0000-0000-00008BAE0000}"/>
    <cellStyle name="Normal 7 2 3 3 4 2 3 3 2" xfId="44685" xr:uid="{00000000-0005-0000-0000-00008CAE0000}"/>
    <cellStyle name="Normal 7 2 3 3 4 2 3 4" xfId="44686" xr:uid="{00000000-0005-0000-0000-00008DAE0000}"/>
    <cellStyle name="Normal 7 2 3 3 4 2 4" xfId="44687" xr:uid="{00000000-0005-0000-0000-00008EAE0000}"/>
    <cellStyle name="Normal 7 2 3 3 4 2 4 2" xfId="44688" xr:uid="{00000000-0005-0000-0000-00008FAE0000}"/>
    <cellStyle name="Normal 7 2 3 3 4 2 4 2 2" xfId="44689" xr:uid="{00000000-0005-0000-0000-000090AE0000}"/>
    <cellStyle name="Normal 7 2 3 3 4 2 4 3" xfId="44690" xr:uid="{00000000-0005-0000-0000-000091AE0000}"/>
    <cellStyle name="Normal 7 2 3 3 4 2 5" xfId="44691" xr:uid="{00000000-0005-0000-0000-000092AE0000}"/>
    <cellStyle name="Normal 7 2 3 3 4 2 5 2" xfId="44692" xr:uid="{00000000-0005-0000-0000-000093AE0000}"/>
    <cellStyle name="Normal 7 2 3 3 4 2 6" xfId="44693" xr:uid="{00000000-0005-0000-0000-000094AE0000}"/>
    <cellStyle name="Normal 7 2 3 3 4 3" xfId="44694" xr:uid="{00000000-0005-0000-0000-000095AE0000}"/>
    <cellStyle name="Normal 7 2 3 3 4 3 2" xfId="44695" xr:uid="{00000000-0005-0000-0000-000096AE0000}"/>
    <cellStyle name="Normal 7 2 3 3 4 3 2 2" xfId="44696" xr:uid="{00000000-0005-0000-0000-000097AE0000}"/>
    <cellStyle name="Normal 7 2 3 3 4 3 2 2 2" xfId="44697" xr:uid="{00000000-0005-0000-0000-000098AE0000}"/>
    <cellStyle name="Normal 7 2 3 3 4 3 2 2 2 2" xfId="44698" xr:uid="{00000000-0005-0000-0000-000099AE0000}"/>
    <cellStyle name="Normal 7 2 3 3 4 3 2 2 2 2 2" xfId="44699" xr:uid="{00000000-0005-0000-0000-00009AAE0000}"/>
    <cellStyle name="Normal 7 2 3 3 4 3 2 2 2 3" xfId="44700" xr:uid="{00000000-0005-0000-0000-00009BAE0000}"/>
    <cellStyle name="Normal 7 2 3 3 4 3 2 2 3" xfId="44701" xr:uid="{00000000-0005-0000-0000-00009CAE0000}"/>
    <cellStyle name="Normal 7 2 3 3 4 3 2 2 3 2" xfId="44702" xr:uid="{00000000-0005-0000-0000-00009DAE0000}"/>
    <cellStyle name="Normal 7 2 3 3 4 3 2 2 4" xfId="44703" xr:uid="{00000000-0005-0000-0000-00009EAE0000}"/>
    <cellStyle name="Normal 7 2 3 3 4 3 2 3" xfId="44704" xr:uid="{00000000-0005-0000-0000-00009FAE0000}"/>
    <cellStyle name="Normal 7 2 3 3 4 3 2 3 2" xfId="44705" xr:uid="{00000000-0005-0000-0000-0000A0AE0000}"/>
    <cellStyle name="Normal 7 2 3 3 4 3 2 3 2 2" xfId="44706" xr:uid="{00000000-0005-0000-0000-0000A1AE0000}"/>
    <cellStyle name="Normal 7 2 3 3 4 3 2 3 3" xfId="44707" xr:uid="{00000000-0005-0000-0000-0000A2AE0000}"/>
    <cellStyle name="Normal 7 2 3 3 4 3 2 4" xfId="44708" xr:uid="{00000000-0005-0000-0000-0000A3AE0000}"/>
    <cellStyle name="Normal 7 2 3 3 4 3 2 4 2" xfId="44709" xr:uid="{00000000-0005-0000-0000-0000A4AE0000}"/>
    <cellStyle name="Normal 7 2 3 3 4 3 2 5" xfId="44710" xr:uid="{00000000-0005-0000-0000-0000A5AE0000}"/>
    <cellStyle name="Normal 7 2 3 3 4 3 3" xfId="44711" xr:uid="{00000000-0005-0000-0000-0000A6AE0000}"/>
    <cellStyle name="Normal 7 2 3 3 4 3 3 2" xfId="44712" xr:uid="{00000000-0005-0000-0000-0000A7AE0000}"/>
    <cellStyle name="Normal 7 2 3 3 4 3 3 2 2" xfId="44713" xr:uid="{00000000-0005-0000-0000-0000A8AE0000}"/>
    <cellStyle name="Normal 7 2 3 3 4 3 3 2 2 2" xfId="44714" xr:uid="{00000000-0005-0000-0000-0000A9AE0000}"/>
    <cellStyle name="Normal 7 2 3 3 4 3 3 2 3" xfId="44715" xr:uid="{00000000-0005-0000-0000-0000AAAE0000}"/>
    <cellStyle name="Normal 7 2 3 3 4 3 3 3" xfId="44716" xr:uid="{00000000-0005-0000-0000-0000ABAE0000}"/>
    <cellStyle name="Normal 7 2 3 3 4 3 3 3 2" xfId="44717" xr:uid="{00000000-0005-0000-0000-0000ACAE0000}"/>
    <cellStyle name="Normal 7 2 3 3 4 3 3 4" xfId="44718" xr:uid="{00000000-0005-0000-0000-0000ADAE0000}"/>
    <cellStyle name="Normal 7 2 3 3 4 3 4" xfId="44719" xr:uid="{00000000-0005-0000-0000-0000AEAE0000}"/>
    <cellStyle name="Normal 7 2 3 3 4 3 4 2" xfId="44720" xr:uid="{00000000-0005-0000-0000-0000AFAE0000}"/>
    <cellStyle name="Normal 7 2 3 3 4 3 4 2 2" xfId="44721" xr:uid="{00000000-0005-0000-0000-0000B0AE0000}"/>
    <cellStyle name="Normal 7 2 3 3 4 3 4 3" xfId="44722" xr:uid="{00000000-0005-0000-0000-0000B1AE0000}"/>
    <cellStyle name="Normal 7 2 3 3 4 3 5" xfId="44723" xr:uid="{00000000-0005-0000-0000-0000B2AE0000}"/>
    <cellStyle name="Normal 7 2 3 3 4 3 5 2" xfId="44724" xr:uid="{00000000-0005-0000-0000-0000B3AE0000}"/>
    <cellStyle name="Normal 7 2 3 3 4 3 6" xfId="44725" xr:uid="{00000000-0005-0000-0000-0000B4AE0000}"/>
    <cellStyle name="Normal 7 2 3 3 4 4" xfId="44726" xr:uid="{00000000-0005-0000-0000-0000B5AE0000}"/>
    <cellStyle name="Normal 7 2 3 3 4 4 2" xfId="44727" xr:uid="{00000000-0005-0000-0000-0000B6AE0000}"/>
    <cellStyle name="Normal 7 2 3 3 4 4 2 2" xfId="44728" xr:uid="{00000000-0005-0000-0000-0000B7AE0000}"/>
    <cellStyle name="Normal 7 2 3 3 4 4 2 2 2" xfId="44729" xr:uid="{00000000-0005-0000-0000-0000B8AE0000}"/>
    <cellStyle name="Normal 7 2 3 3 4 4 2 2 2 2" xfId="44730" xr:uid="{00000000-0005-0000-0000-0000B9AE0000}"/>
    <cellStyle name="Normal 7 2 3 3 4 4 2 2 2 2 2" xfId="44731" xr:uid="{00000000-0005-0000-0000-0000BAAE0000}"/>
    <cellStyle name="Normal 7 2 3 3 4 4 2 2 2 3" xfId="44732" xr:uid="{00000000-0005-0000-0000-0000BBAE0000}"/>
    <cellStyle name="Normal 7 2 3 3 4 4 2 2 3" xfId="44733" xr:uid="{00000000-0005-0000-0000-0000BCAE0000}"/>
    <cellStyle name="Normal 7 2 3 3 4 4 2 2 3 2" xfId="44734" xr:uid="{00000000-0005-0000-0000-0000BDAE0000}"/>
    <cellStyle name="Normal 7 2 3 3 4 4 2 2 4" xfId="44735" xr:uid="{00000000-0005-0000-0000-0000BEAE0000}"/>
    <cellStyle name="Normal 7 2 3 3 4 4 2 3" xfId="44736" xr:uid="{00000000-0005-0000-0000-0000BFAE0000}"/>
    <cellStyle name="Normal 7 2 3 3 4 4 2 3 2" xfId="44737" xr:uid="{00000000-0005-0000-0000-0000C0AE0000}"/>
    <cellStyle name="Normal 7 2 3 3 4 4 2 3 2 2" xfId="44738" xr:uid="{00000000-0005-0000-0000-0000C1AE0000}"/>
    <cellStyle name="Normal 7 2 3 3 4 4 2 3 3" xfId="44739" xr:uid="{00000000-0005-0000-0000-0000C2AE0000}"/>
    <cellStyle name="Normal 7 2 3 3 4 4 2 4" xfId="44740" xr:uid="{00000000-0005-0000-0000-0000C3AE0000}"/>
    <cellStyle name="Normal 7 2 3 3 4 4 2 4 2" xfId="44741" xr:uid="{00000000-0005-0000-0000-0000C4AE0000}"/>
    <cellStyle name="Normal 7 2 3 3 4 4 2 5" xfId="44742" xr:uid="{00000000-0005-0000-0000-0000C5AE0000}"/>
    <cellStyle name="Normal 7 2 3 3 4 4 3" xfId="44743" xr:uid="{00000000-0005-0000-0000-0000C6AE0000}"/>
    <cellStyle name="Normal 7 2 3 3 4 4 3 2" xfId="44744" xr:uid="{00000000-0005-0000-0000-0000C7AE0000}"/>
    <cellStyle name="Normal 7 2 3 3 4 4 3 2 2" xfId="44745" xr:uid="{00000000-0005-0000-0000-0000C8AE0000}"/>
    <cellStyle name="Normal 7 2 3 3 4 4 3 2 2 2" xfId="44746" xr:uid="{00000000-0005-0000-0000-0000C9AE0000}"/>
    <cellStyle name="Normal 7 2 3 3 4 4 3 2 3" xfId="44747" xr:uid="{00000000-0005-0000-0000-0000CAAE0000}"/>
    <cellStyle name="Normal 7 2 3 3 4 4 3 3" xfId="44748" xr:uid="{00000000-0005-0000-0000-0000CBAE0000}"/>
    <cellStyle name="Normal 7 2 3 3 4 4 3 3 2" xfId="44749" xr:uid="{00000000-0005-0000-0000-0000CCAE0000}"/>
    <cellStyle name="Normal 7 2 3 3 4 4 3 4" xfId="44750" xr:uid="{00000000-0005-0000-0000-0000CDAE0000}"/>
    <cellStyle name="Normal 7 2 3 3 4 4 4" xfId="44751" xr:uid="{00000000-0005-0000-0000-0000CEAE0000}"/>
    <cellStyle name="Normal 7 2 3 3 4 4 4 2" xfId="44752" xr:uid="{00000000-0005-0000-0000-0000CFAE0000}"/>
    <cellStyle name="Normal 7 2 3 3 4 4 4 2 2" xfId="44753" xr:uid="{00000000-0005-0000-0000-0000D0AE0000}"/>
    <cellStyle name="Normal 7 2 3 3 4 4 4 3" xfId="44754" xr:uid="{00000000-0005-0000-0000-0000D1AE0000}"/>
    <cellStyle name="Normal 7 2 3 3 4 4 5" xfId="44755" xr:uid="{00000000-0005-0000-0000-0000D2AE0000}"/>
    <cellStyle name="Normal 7 2 3 3 4 4 5 2" xfId="44756" xr:uid="{00000000-0005-0000-0000-0000D3AE0000}"/>
    <cellStyle name="Normal 7 2 3 3 4 4 6" xfId="44757" xr:uid="{00000000-0005-0000-0000-0000D4AE0000}"/>
    <cellStyle name="Normal 7 2 3 3 4 5" xfId="44758" xr:uid="{00000000-0005-0000-0000-0000D5AE0000}"/>
    <cellStyle name="Normal 7 2 3 3 4 5 2" xfId="44759" xr:uid="{00000000-0005-0000-0000-0000D6AE0000}"/>
    <cellStyle name="Normal 7 2 3 3 4 5 2 2" xfId="44760" xr:uid="{00000000-0005-0000-0000-0000D7AE0000}"/>
    <cellStyle name="Normal 7 2 3 3 4 5 2 2 2" xfId="44761" xr:uid="{00000000-0005-0000-0000-0000D8AE0000}"/>
    <cellStyle name="Normal 7 2 3 3 4 5 2 2 2 2" xfId="44762" xr:uid="{00000000-0005-0000-0000-0000D9AE0000}"/>
    <cellStyle name="Normal 7 2 3 3 4 5 2 2 3" xfId="44763" xr:uid="{00000000-0005-0000-0000-0000DAAE0000}"/>
    <cellStyle name="Normal 7 2 3 3 4 5 2 3" xfId="44764" xr:uid="{00000000-0005-0000-0000-0000DBAE0000}"/>
    <cellStyle name="Normal 7 2 3 3 4 5 2 3 2" xfId="44765" xr:uid="{00000000-0005-0000-0000-0000DCAE0000}"/>
    <cellStyle name="Normal 7 2 3 3 4 5 2 4" xfId="44766" xr:uid="{00000000-0005-0000-0000-0000DDAE0000}"/>
    <cellStyle name="Normal 7 2 3 3 4 5 3" xfId="44767" xr:uid="{00000000-0005-0000-0000-0000DEAE0000}"/>
    <cellStyle name="Normal 7 2 3 3 4 5 3 2" xfId="44768" xr:uid="{00000000-0005-0000-0000-0000DFAE0000}"/>
    <cellStyle name="Normal 7 2 3 3 4 5 3 2 2" xfId="44769" xr:uid="{00000000-0005-0000-0000-0000E0AE0000}"/>
    <cellStyle name="Normal 7 2 3 3 4 5 3 3" xfId="44770" xr:uid="{00000000-0005-0000-0000-0000E1AE0000}"/>
    <cellStyle name="Normal 7 2 3 3 4 5 4" xfId="44771" xr:uid="{00000000-0005-0000-0000-0000E2AE0000}"/>
    <cellStyle name="Normal 7 2 3 3 4 5 4 2" xfId="44772" xr:uid="{00000000-0005-0000-0000-0000E3AE0000}"/>
    <cellStyle name="Normal 7 2 3 3 4 5 5" xfId="44773" xr:uid="{00000000-0005-0000-0000-0000E4AE0000}"/>
    <cellStyle name="Normal 7 2 3 3 4 6" xfId="44774" xr:uid="{00000000-0005-0000-0000-0000E5AE0000}"/>
    <cellStyle name="Normal 7 2 3 3 4 6 2" xfId="44775" xr:uid="{00000000-0005-0000-0000-0000E6AE0000}"/>
    <cellStyle name="Normal 7 2 3 3 4 6 2 2" xfId="44776" xr:uid="{00000000-0005-0000-0000-0000E7AE0000}"/>
    <cellStyle name="Normal 7 2 3 3 4 6 2 2 2" xfId="44777" xr:uid="{00000000-0005-0000-0000-0000E8AE0000}"/>
    <cellStyle name="Normal 7 2 3 3 4 6 2 3" xfId="44778" xr:uid="{00000000-0005-0000-0000-0000E9AE0000}"/>
    <cellStyle name="Normal 7 2 3 3 4 6 3" xfId="44779" xr:uid="{00000000-0005-0000-0000-0000EAAE0000}"/>
    <cellStyle name="Normal 7 2 3 3 4 6 3 2" xfId="44780" xr:uid="{00000000-0005-0000-0000-0000EBAE0000}"/>
    <cellStyle name="Normal 7 2 3 3 4 6 4" xfId="44781" xr:uid="{00000000-0005-0000-0000-0000ECAE0000}"/>
    <cellStyle name="Normal 7 2 3 3 4 7" xfId="44782" xr:uid="{00000000-0005-0000-0000-0000EDAE0000}"/>
    <cellStyle name="Normal 7 2 3 3 4 7 2" xfId="44783" xr:uid="{00000000-0005-0000-0000-0000EEAE0000}"/>
    <cellStyle name="Normal 7 2 3 3 4 7 2 2" xfId="44784" xr:uid="{00000000-0005-0000-0000-0000EFAE0000}"/>
    <cellStyle name="Normal 7 2 3 3 4 7 3" xfId="44785" xr:uid="{00000000-0005-0000-0000-0000F0AE0000}"/>
    <cellStyle name="Normal 7 2 3 3 4 8" xfId="44786" xr:uid="{00000000-0005-0000-0000-0000F1AE0000}"/>
    <cellStyle name="Normal 7 2 3 3 4 8 2" xfId="44787" xr:uid="{00000000-0005-0000-0000-0000F2AE0000}"/>
    <cellStyle name="Normal 7 2 3 3 4 9" xfId="44788" xr:uid="{00000000-0005-0000-0000-0000F3AE0000}"/>
    <cellStyle name="Normal 7 2 3 3 5" xfId="44789" xr:uid="{00000000-0005-0000-0000-0000F4AE0000}"/>
    <cellStyle name="Normal 7 2 3 3 5 2" xfId="44790" xr:uid="{00000000-0005-0000-0000-0000F5AE0000}"/>
    <cellStyle name="Normal 7 2 3 3 5 2 2" xfId="44791" xr:uid="{00000000-0005-0000-0000-0000F6AE0000}"/>
    <cellStyle name="Normal 7 2 3 3 5 2 2 2" xfId="44792" xr:uid="{00000000-0005-0000-0000-0000F7AE0000}"/>
    <cellStyle name="Normal 7 2 3 3 5 2 2 2 2" xfId="44793" xr:uid="{00000000-0005-0000-0000-0000F8AE0000}"/>
    <cellStyle name="Normal 7 2 3 3 5 2 2 2 2 2" xfId="44794" xr:uid="{00000000-0005-0000-0000-0000F9AE0000}"/>
    <cellStyle name="Normal 7 2 3 3 5 2 2 2 3" xfId="44795" xr:uid="{00000000-0005-0000-0000-0000FAAE0000}"/>
    <cellStyle name="Normal 7 2 3 3 5 2 2 3" xfId="44796" xr:uid="{00000000-0005-0000-0000-0000FBAE0000}"/>
    <cellStyle name="Normal 7 2 3 3 5 2 2 3 2" xfId="44797" xr:uid="{00000000-0005-0000-0000-0000FCAE0000}"/>
    <cellStyle name="Normal 7 2 3 3 5 2 2 4" xfId="44798" xr:uid="{00000000-0005-0000-0000-0000FDAE0000}"/>
    <cellStyle name="Normal 7 2 3 3 5 2 3" xfId="44799" xr:uid="{00000000-0005-0000-0000-0000FEAE0000}"/>
    <cellStyle name="Normal 7 2 3 3 5 2 3 2" xfId="44800" xr:uid="{00000000-0005-0000-0000-0000FFAE0000}"/>
    <cellStyle name="Normal 7 2 3 3 5 2 3 2 2" xfId="44801" xr:uid="{00000000-0005-0000-0000-000000AF0000}"/>
    <cellStyle name="Normal 7 2 3 3 5 2 3 3" xfId="44802" xr:uid="{00000000-0005-0000-0000-000001AF0000}"/>
    <cellStyle name="Normal 7 2 3 3 5 2 4" xfId="44803" xr:uid="{00000000-0005-0000-0000-000002AF0000}"/>
    <cellStyle name="Normal 7 2 3 3 5 2 4 2" xfId="44804" xr:uid="{00000000-0005-0000-0000-000003AF0000}"/>
    <cellStyle name="Normal 7 2 3 3 5 2 5" xfId="44805" xr:uid="{00000000-0005-0000-0000-000004AF0000}"/>
    <cellStyle name="Normal 7 2 3 3 5 3" xfId="44806" xr:uid="{00000000-0005-0000-0000-000005AF0000}"/>
    <cellStyle name="Normal 7 2 3 3 5 3 2" xfId="44807" xr:uid="{00000000-0005-0000-0000-000006AF0000}"/>
    <cellStyle name="Normal 7 2 3 3 5 3 2 2" xfId="44808" xr:uid="{00000000-0005-0000-0000-000007AF0000}"/>
    <cellStyle name="Normal 7 2 3 3 5 3 2 2 2" xfId="44809" xr:uid="{00000000-0005-0000-0000-000008AF0000}"/>
    <cellStyle name="Normal 7 2 3 3 5 3 2 3" xfId="44810" xr:uid="{00000000-0005-0000-0000-000009AF0000}"/>
    <cellStyle name="Normal 7 2 3 3 5 3 3" xfId="44811" xr:uid="{00000000-0005-0000-0000-00000AAF0000}"/>
    <cellStyle name="Normal 7 2 3 3 5 3 3 2" xfId="44812" xr:uid="{00000000-0005-0000-0000-00000BAF0000}"/>
    <cellStyle name="Normal 7 2 3 3 5 3 4" xfId="44813" xr:uid="{00000000-0005-0000-0000-00000CAF0000}"/>
    <cellStyle name="Normal 7 2 3 3 5 4" xfId="44814" xr:uid="{00000000-0005-0000-0000-00000DAF0000}"/>
    <cellStyle name="Normal 7 2 3 3 5 4 2" xfId="44815" xr:uid="{00000000-0005-0000-0000-00000EAF0000}"/>
    <cellStyle name="Normal 7 2 3 3 5 4 2 2" xfId="44816" xr:uid="{00000000-0005-0000-0000-00000FAF0000}"/>
    <cellStyle name="Normal 7 2 3 3 5 4 3" xfId="44817" xr:uid="{00000000-0005-0000-0000-000010AF0000}"/>
    <cellStyle name="Normal 7 2 3 3 5 5" xfId="44818" xr:uid="{00000000-0005-0000-0000-000011AF0000}"/>
    <cellStyle name="Normal 7 2 3 3 5 5 2" xfId="44819" xr:uid="{00000000-0005-0000-0000-000012AF0000}"/>
    <cellStyle name="Normal 7 2 3 3 5 6" xfId="44820" xr:uid="{00000000-0005-0000-0000-000013AF0000}"/>
    <cellStyle name="Normal 7 2 3 3 6" xfId="44821" xr:uid="{00000000-0005-0000-0000-000014AF0000}"/>
    <cellStyle name="Normal 7 2 3 3 6 2" xfId="44822" xr:uid="{00000000-0005-0000-0000-000015AF0000}"/>
    <cellStyle name="Normal 7 2 3 3 6 2 2" xfId="44823" xr:uid="{00000000-0005-0000-0000-000016AF0000}"/>
    <cellStyle name="Normal 7 2 3 3 6 2 2 2" xfId="44824" xr:uid="{00000000-0005-0000-0000-000017AF0000}"/>
    <cellStyle name="Normal 7 2 3 3 6 2 2 2 2" xfId="44825" xr:uid="{00000000-0005-0000-0000-000018AF0000}"/>
    <cellStyle name="Normal 7 2 3 3 6 2 2 2 2 2" xfId="44826" xr:uid="{00000000-0005-0000-0000-000019AF0000}"/>
    <cellStyle name="Normal 7 2 3 3 6 2 2 2 3" xfId="44827" xr:uid="{00000000-0005-0000-0000-00001AAF0000}"/>
    <cellStyle name="Normal 7 2 3 3 6 2 2 3" xfId="44828" xr:uid="{00000000-0005-0000-0000-00001BAF0000}"/>
    <cellStyle name="Normal 7 2 3 3 6 2 2 3 2" xfId="44829" xr:uid="{00000000-0005-0000-0000-00001CAF0000}"/>
    <cellStyle name="Normal 7 2 3 3 6 2 2 4" xfId="44830" xr:uid="{00000000-0005-0000-0000-00001DAF0000}"/>
    <cellStyle name="Normal 7 2 3 3 6 2 3" xfId="44831" xr:uid="{00000000-0005-0000-0000-00001EAF0000}"/>
    <cellStyle name="Normal 7 2 3 3 6 2 3 2" xfId="44832" xr:uid="{00000000-0005-0000-0000-00001FAF0000}"/>
    <cellStyle name="Normal 7 2 3 3 6 2 3 2 2" xfId="44833" xr:uid="{00000000-0005-0000-0000-000020AF0000}"/>
    <cellStyle name="Normal 7 2 3 3 6 2 3 3" xfId="44834" xr:uid="{00000000-0005-0000-0000-000021AF0000}"/>
    <cellStyle name="Normal 7 2 3 3 6 2 4" xfId="44835" xr:uid="{00000000-0005-0000-0000-000022AF0000}"/>
    <cellStyle name="Normal 7 2 3 3 6 2 4 2" xfId="44836" xr:uid="{00000000-0005-0000-0000-000023AF0000}"/>
    <cellStyle name="Normal 7 2 3 3 6 2 5" xfId="44837" xr:uid="{00000000-0005-0000-0000-000024AF0000}"/>
    <cellStyle name="Normal 7 2 3 3 6 3" xfId="44838" xr:uid="{00000000-0005-0000-0000-000025AF0000}"/>
    <cellStyle name="Normal 7 2 3 3 6 3 2" xfId="44839" xr:uid="{00000000-0005-0000-0000-000026AF0000}"/>
    <cellStyle name="Normal 7 2 3 3 6 3 2 2" xfId="44840" xr:uid="{00000000-0005-0000-0000-000027AF0000}"/>
    <cellStyle name="Normal 7 2 3 3 6 3 2 2 2" xfId="44841" xr:uid="{00000000-0005-0000-0000-000028AF0000}"/>
    <cellStyle name="Normal 7 2 3 3 6 3 2 3" xfId="44842" xr:uid="{00000000-0005-0000-0000-000029AF0000}"/>
    <cellStyle name="Normal 7 2 3 3 6 3 3" xfId="44843" xr:uid="{00000000-0005-0000-0000-00002AAF0000}"/>
    <cellStyle name="Normal 7 2 3 3 6 3 3 2" xfId="44844" xr:uid="{00000000-0005-0000-0000-00002BAF0000}"/>
    <cellStyle name="Normal 7 2 3 3 6 3 4" xfId="44845" xr:uid="{00000000-0005-0000-0000-00002CAF0000}"/>
    <cellStyle name="Normal 7 2 3 3 6 4" xfId="44846" xr:uid="{00000000-0005-0000-0000-00002DAF0000}"/>
    <cellStyle name="Normal 7 2 3 3 6 4 2" xfId="44847" xr:uid="{00000000-0005-0000-0000-00002EAF0000}"/>
    <cellStyle name="Normal 7 2 3 3 6 4 2 2" xfId="44848" xr:uid="{00000000-0005-0000-0000-00002FAF0000}"/>
    <cellStyle name="Normal 7 2 3 3 6 4 3" xfId="44849" xr:uid="{00000000-0005-0000-0000-000030AF0000}"/>
    <cellStyle name="Normal 7 2 3 3 6 5" xfId="44850" xr:uid="{00000000-0005-0000-0000-000031AF0000}"/>
    <cellStyle name="Normal 7 2 3 3 6 5 2" xfId="44851" xr:uid="{00000000-0005-0000-0000-000032AF0000}"/>
    <cellStyle name="Normal 7 2 3 3 6 6" xfId="44852" xr:uid="{00000000-0005-0000-0000-000033AF0000}"/>
    <cellStyle name="Normal 7 2 3 3 7" xfId="44853" xr:uid="{00000000-0005-0000-0000-000034AF0000}"/>
    <cellStyle name="Normal 7 2 3 3 7 2" xfId="44854" xr:uid="{00000000-0005-0000-0000-000035AF0000}"/>
    <cellStyle name="Normal 7 2 3 3 7 2 2" xfId="44855" xr:uid="{00000000-0005-0000-0000-000036AF0000}"/>
    <cellStyle name="Normal 7 2 3 3 7 2 2 2" xfId="44856" xr:uid="{00000000-0005-0000-0000-000037AF0000}"/>
    <cellStyle name="Normal 7 2 3 3 7 2 2 2 2" xfId="44857" xr:uid="{00000000-0005-0000-0000-000038AF0000}"/>
    <cellStyle name="Normal 7 2 3 3 7 2 2 2 2 2" xfId="44858" xr:uid="{00000000-0005-0000-0000-000039AF0000}"/>
    <cellStyle name="Normal 7 2 3 3 7 2 2 2 3" xfId="44859" xr:uid="{00000000-0005-0000-0000-00003AAF0000}"/>
    <cellStyle name="Normal 7 2 3 3 7 2 2 3" xfId="44860" xr:uid="{00000000-0005-0000-0000-00003BAF0000}"/>
    <cellStyle name="Normal 7 2 3 3 7 2 2 3 2" xfId="44861" xr:uid="{00000000-0005-0000-0000-00003CAF0000}"/>
    <cellStyle name="Normal 7 2 3 3 7 2 2 4" xfId="44862" xr:uid="{00000000-0005-0000-0000-00003DAF0000}"/>
    <cellStyle name="Normal 7 2 3 3 7 2 3" xfId="44863" xr:uid="{00000000-0005-0000-0000-00003EAF0000}"/>
    <cellStyle name="Normal 7 2 3 3 7 2 3 2" xfId="44864" xr:uid="{00000000-0005-0000-0000-00003FAF0000}"/>
    <cellStyle name="Normal 7 2 3 3 7 2 3 2 2" xfId="44865" xr:uid="{00000000-0005-0000-0000-000040AF0000}"/>
    <cellStyle name="Normal 7 2 3 3 7 2 3 3" xfId="44866" xr:uid="{00000000-0005-0000-0000-000041AF0000}"/>
    <cellStyle name="Normal 7 2 3 3 7 2 4" xfId="44867" xr:uid="{00000000-0005-0000-0000-000042AF0000}"/>
    <cellStyle name="Normal 7 2 3 3 7 2 4 2" xfId="44868" xr:uid="{00000000-0005-0000-0000-000043AF0000}"/>
    <cellStyle name="Normal 7 2 3 3 7 2 5" xfId="44869" xr:uid="{00000000-0005-0000-0000-000044AF0000}"/>
    <cellStyle name="Normal 7 2 3 3 7 3" xfId="44870" xr:uid="{00000000-0005-0000-0000-000045AF0000}"/>
    <cellStyle name="Normal 7 2 3 3 7 3 2" xfId="44871" xr:uid="{00000000-0005-0000-0000-000046AF0000}"/>
    <cellStyle name="Normal 7 2 3 3 7 3 2 2" xfId="44872" xr:uid="{00000000-0005-0000-0000-000047AF0000}"/>
    <cellStyle name="Normal 7 2 3 3 7 3 2 2 2" xfId="44873" xr:uid="{00000000-0005-0000-0000-000048AF0000}"/>
    <cellStyle name="Normal 7 2 3 3 7 3 2 3" xfId="44874" xr:uid="{00000000-0005-0000-0000-000049AF0000}"/>
    <cellStyle name="Normal 7 2 3 3 7 3 3" xfId="44875" xr:uid="{00000000-0005-0000-0000-00004AAF0000}"/>
    <cellStyle name="Normal 7 2 3 3 7 3 3 2" xfId="44876" xr:uid="{00000000-0005-0000-0000-00004BAF0000}"/>
    <cellStyle name="Normal 7 2 3 3 7 3 4" xfId="44877" xr:uid="{00000000-0005-0000-0000-00004CAF0000}"/>
    <cellStyle name="Normal 7 2 3 3 7 4" xfId="44878" xr:uid="{00000000-0005-0000-0000-00004DAF0000}"/>
    <cellStyle name="Normal 7 2 3 3 7 4 2" xfId="44879" xr:uid="{00000000-0005-0000-0000-00004EAF0000}"/>
    <cellStyle name="Normal 7 2 3 3 7 4 2 2" xfId="44880" xr:uid="{00000000-0005-0000-0000-00004FAF0000}"/>
    <cellStyle name="Normal 7 2 3 3 7 4 3" xfId="44881" xr:uid="{00000000-0005-0000-0000-000050AF0000}"/>
    <cellStyle name="Normal 7 2 3 3 7 5" xfId="44882" xr:uid="{00000000-0005-0000-0000-000051AF0000}"/>
    <cellStyle name="Normal 7 2 3 3 7 5 2" xfId="44883" xr:uid="{00000000-0005-0000-0000-000052AF0000}"/>
    <cellStyle name="Normal 7 2 3 3 7 6" xfId="44884" xr:uid="{00000000-0005-0000-0000-000053AF0000}"/>
    <cellStyle name="Normal 7 2 3 3 8" xfId="44885" xr:uid="{00000000-0005-0000-0000-000054AF0000}"/>
    <cellStyle name="Normal 7 2 3 3 8 2" xfId="44886" xr:uid="{00000000-0005-0000-0000-000055AF0000}"/>
    <cellStyle name="Normal 7 2 3 3 8 2 2" xfId="44887" xr:uid="{00000000-0005-0000-0000-000056AF0000}"/>
    <cellStyle name="Normal 7 2 3 3 8 2 2 2" xfId="44888" xr:uid="{00000000-0005-0000-0000-000057AF0000}"/>
    <cellStyle name="Normal 7 2 3 3 8 2 2 2 2" xfId="44889" xr:uid="{00000000-0005-0000-0000-000058AF0000}"/>
    <cellStyle name="Normal 7 2 3 3 8 2 2 3" xfId="44890" xr:uid="{00000000-0005-0000-0000-000059AF0000}"/>
    <cellStyle name="Normal 7 2 3 3 8 2 3" xfId="44891" xr:uid="{00000000-0005-0000-0000-00005AAF0000}"/>
    <cellStyle name="Normal 7 2 3 3 8 2 3 2" xfId="44892" xr:uid="{00000000-0005-0000-0000-00005BAF0000}"/>
    <cellStyle name="Normal 7 2 3 3 8 2 4" xfId="44893" xr:uid="{00000000-0005-0000-0000-00005CAF0000}"/>
    <cellStyle name="Normal 7 2 3 3 8 3" xfId="44894" xr:uid="{00000000-0005-0000-0000-00005DAF0000}"/>
    <cellStyle name="Normal 7 2 3 3 8 3 2" xfId="44895" xr:uid="{00000000-0005-0000-0000-00005EAF0000}"/>
    <cellStyle name="Normal 7 2 3 3 8 3 2 2" xfId="44896" xr:uid="{00000000-0005-0000-0000-00005FAF0000}"/>
    <cellStyle name="Normal 7 2 3 3 8 3 3" xfId="44897" xr:uid="{00000000-0005-0000-0000-000060AF0000}"/>
    <cellStyle name="Normal 7 2 3 3 8 4" xfId="44898" xr:uid="{00000000-0005-0000-0000-000061AF0000}"/>
    <cellStyle name="Normal 7 2 3 3 8 4 2" xfId="44899" xr:uid="{00000000-0005-0000-0000-000062AF0000}"/>
    <cellStyle name="Normal 7 2 3 3 8 5" xfId="44900" xr:uid="{00000000-0005-0000-0000-000063AF0000}"/>
    <cellStyle name="Normal 7 2 3 3 9" xfId="44901" xr:uid="{00000000-0005-0000-0000-000064AF0000}"/>
    <cellStyle name="Normal 7 2 3 3 9 2" xfId="44902" xr:uid="{00000000-0005-0000-0000-000065AF0000}"/>
    <cellStyle name="Normal 7 2 3 3 9 2 2" xfId="44903" xr:uid="{00000000-0005-0000-0000-000066AF0000}"/>
    <cellStyle name="Normal 7 2 3 3 9 2 2 2" xfId="44904" xr:uid="{00000000-0005-0000-0000-000067AF0000}"/>
    <cellStyle name="Normal 7 2 3 3 9 2 3" xfId="44905" xr:uid="{00000000-0005-0000-0000-000068AF0000}"/>
    <cellStyle name="Normal 7 2 3 3 9 3" xfId="44906" xr:uid="{00000000-0005-0000-0000-000069AF0000}"/>
    <cellStyle name="Normal 7 2 3 3 9 3 2" xfId="44907" xr:uid="{00000000-0005-0000-0000-00006AAF0000}"/>
    <cellStyle name="Normal 7 2 3 3 9 4" xfId="44908" xr:uid="{00000000-0005-0000-0000-00006BAF0000}"/>
    <cellStyle name="Normal 7 2 3 4" xfId="44909" xr:uid="{00000000-0005-0000-0000-00006CAF0000}"/>
    <cellStyle name="Normal 7 2 3 4 10" xfId="44910" xr:uid="{00000000-0005-0000-0000-00006DAF0000}"/>
    <cellStyle name="Normal 7 2 3 4 10 2" xfId="44911" xr:uid="{00000000-0005-0000-0000-00006EAF0000}"/>
    <cellStyle name="Normal 7 2 3 4 11" xfId="44912" xr:uid="{00000000-0005-0000-0000-00006FAF0000}"/>
    <cellStyle name="Normal 7 2 3 4 12" xfId="44913" xr:uid="{00000000-0005-0000-0000-000070AF0000}"/>
    <cellStyle name="Normal 7 2 3 4 13" xfId="44914" xr:uid="{00000000-0005-0000-0000-000071AF0000}"/>
    <cellStyle name="Normal 7 2 3 4 14" xfId="44915" xr:uid="{00000000-0005-0000-0000-000072AF0000}"/>
    <cellStyle name="Normal 7 2 3 4 15" xfId="44916" xr:uid="{00000000-0005-0000-0000-000073AF0000}"/>
    <cellStyle name="Normal 7 2 3 4 2" xfId="44917" xr:uid="{00000000-0005-0000-0000-000074AF0000}"/>
    <cellStyle name="Normal 7 2 3 4 2 10" xfId="44918" xr:uid="{00000000-0005-0000-0000-000075AF0000}"/>
    <cellStyle name="Normal 7 2 3 4 2 2" xfId="44919" xr:uid="{00000000-0005-0000-0000-000076AF0000}"/>
    <cellStyle name="Normal 7 2 3 4 2 2 2" xfId="44920" xr:uid="{00000000-0005-0000-0000-000077AF0000}"/>
    <cellStyle name="Normal 7 2 3 4 2 2 2 2" xfId="44921" xr:uid="{00000000-0005-0000-0000-000078AF0000}"/>
    <cellStyle name="Normal 7 2 3 4 2 2 2 2 2" xfId="44922" xr:uid="{00000000-0005-0000-0000-000079AF0000}"/>
    <cellStyle name="Normal 7 2 3 4 2 2 2 2 2 2" xfId="44923" xr:uid="{00000000-0005-0000-0000-00007AAF0000}"/>
    <cellStyle name="Normal 7 2 3 4 2 2 2 2 2 2 2" xfId="44924" xr:uid="{00000000-0005-0000-0000-00007BAF0000}"/>
    <cellStyle name="Normal 7 2 3 4 2 2 2 2 2 3" xfId="44925" xr:uid="{00000000-0005-0000-0000-00007CAF0000}"/>
    <cellStyle name="Normal 7 2 3 4 2 2 2 2 3" xfId="44926" xr:uid="{00000000-0005-0000-0000-00007DAF0000}"/>
    <cellStyle name="Normal 7 2 3 4 2 2 2 2 3 2" xfId="44927" xr:uid="{00000000-0005-0000-0000-00007EAF0000}"/>
    <cellStyle name="Normal 7 2 3 4 2 2 2 2 4" xfId="44928" xr:uid="{00000000-0005-0000-0000-00007FAF0000}"/>
    <cellStyle name="Normal 7 2 3 4 2 2 2 3" xfId="44929" xr:uid="{00000000-0005-0000-0000-000080AF0000}"/>
    <cellStyle name="Normal 7 2 3 4 2 2 2 3 2" xfId="44930" xr:uid="{00000000-0005-0000-0000-000081AF0000}"/>
    <cellStyle name="Normal 7 2 3 4 2 2 2 3 2 2" xfId="44931" xr:uid="{00000000-0005-0000-0000-000082AF0000}"/>
    <cellStyle name="Normal 7 2 3 4 2 2 2 3 3" xfId="44932" xr:uid="{00000000-0005-0000-0000-000083AF0000}"/>
    <cellStyle name="Normal 7 2 3 4 2 2 2 4" xfId="44933" xr:uid="{00000000-0005-0000-0000-000084AF0000}"/>
    <cellStyle name="Normal 7 2 3 4 2 2 2 4 2" xfId="44934" xr:uid="{00000000-0005-0000-0000-000085AF0000}"/>
    <cellStyle name="Normal 7 2 3 4 2 2 2 5" xfId="44935" xr:uid="{00000000-0005-0000-0000-000086AF0000}"/>
    <cellStyle name="Normal 7 2 3 4 2 2 3" xfId="44936" xr:uid="{00000000-0005-0000-0000-000087AF0000}"/>
    <cellStyle name="Normal 7 2 3 4 2 2 3 2" xfId="44937" xr:uid="{00000000-0005-0000-0000-000088AF0000}"/>
    <cellStyle name="Normal 7 2 3 4 2 2 3 2 2" xfId="44938" xr:uid="{00000000-0005-0000-0000-000089AF0000}"/>
    <cellStyle name="Normal 7 2 3 4 2 2 3 2 2 2" xfId="44939" xr:uid="{00000000-0005-0000-0000-00008AAF0000}"/>
    <cellStyle name="Normal 7 2 3 4 2 2 3 2 3" xfId="44940" xr:uid="{00000000-0005-0000-0000-00008BAF0000}"/>
    <cellStyle name="Normal 7 2 3 4 2 2 3 3" xfId="44941" xr:uid="{00000000-0005-0000-0000-00008CAF0000}"/>
    <cellStyle name="Normal 7 2 3 4 2 2 3 3 2" xfId="44942" xr:uid="{00000000-0005-0000-0000-00008DAF0000}"/>
    <cellStyle name="Normal 7 2 3 4 2 2 3 4" xfId="44943" xr:uid="{00000000-0005-0000-0000-00008EAF0000}"/>
    <cellStyle name="Normal 7 2 3 4 2 2 4" xfId="44944" xr:uid="{00000000-0005-0000-0000-00008FAF0000}"/>
    <cellStyle name="Normal 7 2 3 4 2 2 4 2" xfId="44945" xr:uid="{00000000-0005-0000-0000-000090AF0000}"/>
    <cellStyle name="Normal 7 2 3 4 2 2 4 2 2" xfId="44946" xr:uid="{00000000-0005-0000-0000-000091AF0000}"/>
    <cellStyle name="Normal 7 2 3 4 2 2 4 3" xfId="44947" xr:uid="{00000000-0005-0000-0000-000092AF0000}"/>
    <cellStyle name="Normal 7 2 3 4 2 2 5" xfId="44948" xr:uid="{00000000-0005-0000-0000-000093AF0000}"/>
    <cellStyle name="Normal 7 2 3 4 2 2 5 2" xfId="44949" xr:uid="{00000000-0005-0000-0000-000094AF0000}"/>
    <cellStyle name="Normal 7 2 3 4 2 2 6" xfId="44950" xr:uid="{00000000-0005-0000-0000-000095AF0000}"/>
    <cellStyle name="Normal 7 2 3 4 2 3" xfId="44951" xr:uid="{00000000-0005-0000-0000-000096AF0000}"/>
    <cellStyle name="Normal 7 2 3 4 2 3 2" xfId="44952" xr:uid="{00000000-0005-0000-0000-000097AF0000}"/>
    <cellStyle name="Normal 7 2 3 4 2 3 2 2" xfId="44953" xr:uid="{00000000-0005-0000-0000-000098AF0000}"/>
    <cellStyle name="Normal 7 2 3 4 2 3 2 2 2" xfId="44954" xr:uid="{00000000-0005-0000-0000-000099AF0000}"/>
    <cellStyle name="Normal 7 2 3 4 2 3 2 2 2 2" xfId="44955" xr:uid="{00000000-0005-0000-0000-00009AAF0000}"/>
    <cellStyle name="Normal 7 2 3 4 2 3 2 2 2 2 2" xfId="44956" xr:uid="{00000000-0005-0000-0000-00009BAF0000}"/>
    <cellStyle name="Normal 7 2 3 4 2 3 2 2 2 3" xfId="44957" xr:uid="{00000000-0005-0000-0000-00009CAF0000}"/>
    <cellStyle name="Normal 7 2 3 4 2 3 2 2 3" xfId="44958" xr:uid="{00000000-0005-0000-0000-00009DAF0000}"/>
    <cellStyle name="Normal 7 2 3 4 2 3 2 2 3 2" xfId="44959" xr:uid="{00000000-0005-0000-0000-00009EAF0000}"/>
    <cellStyle name="Normal 7 2 3 4 2 3 2 2 4" xfId="44960" xr:uid="{00000000-0005-0000-0000-00009FAF0000}"/>
    <cellStyle name="Normal 7 2 3 4 2 3 2 3" xfId="44961" xr:uid="{00000000-0005-0000-0000-0000A0AF0000}"/>
    <cellStyle name="Normal 7 2 3 4 2 3 2 3 2" xfId="44962" xr:uid="{00000000-0005-0000-0000-0000A1AF0000}"/>
    <cellStyle name="Normal 7 2 3 4 2 3 2 3 2 2" xfId="44963" xr:uid="{00000000-0005-0000-0000-0000A2AF0000}"/>
    <cellStyle name="Normal 7 2 3 4 2 3 2 3 3" xfId="44964" xr:uid="{00000000-0005-0000-0000-0000A3AF0000}"/>
    <cellStyle name="Normal 7 2 3 4 2 3 2 4" xfId="44965" xr:uid="{00000000-0005-0000-0000-0000A4AF0000}"/>
    <cellStyle name="Normal 7 2 3 4 2 3 2 4 2" xfId="44966" xr:uid="{00000000-0005-0000-0000-0000A5AF0000}"/>
    <cellStyle name="Normal 7 2 3 4 2 3 2 5" xfId="44967" xr:uid="{00000000-0005-0000-0000-0000A6AF0000}"/>
    <cellStyle name="Normal 7 2 3 4 2 3 3" xfId="44968" xr:uid="{00000000-0005-0000-0000-0000A7AF0000}"/>
    <cellStyle name="Normal 7 2 3 4 2 3 3 2" xfId="44969" xr:uid="{00000000-0005-0000-0000-0000A8AF0000}"/>
    <cellStyle name="Normal 7 2 3 4 2 3 3 2 2" xfId="44970" xr:uid="{00000000-0005-0000-0000-0000A9AF0000}"/>
    <cellStyle name="Normal 7 2 3 4 2 3 3 2 2 2" xfId="44971" xr:uid="{00000000-0005-0000-0000-0000AAAF0000}"/>
    <cellStyle name="Normal 7 2 3 4 2 3 3 2 3" xfId="44972" xr:uid="{00000000-0005-0000-0000-0000ABAF0000}"/>
    <cellStyle name="Normal 7 2 3 4 2 3 3 3" xfId="44973" xr:uid="{00000000-0005-0000-0000-0000ACAF0000}"/>
    <cellStyle name="Normal 7 2 3 4 2 3 3 3 2" xfId="44974" xr:uid="{00000000-0005-0000-0000-0000ADAF0000}"/>
    <cellStyle name="Normal 7 2 3 4 2 3 3 4" xfId="44975" xr:uid="{00000000-0005-0000-0000-0000AEAF0000}"/>
    <cellStyle name="Normal 7 2 3 4 2 3 4" xfId="44976" xr:uid="{00000000-0005-0000-0000-0000AFAF0000}"/>
    <cellStyle name="Normal 7 2 3 4 2 3 4 2" xfId="44977" xr:uid="{00000000-0005-0000-0000-0000B0AF0000}"/>
    <cellStyle name="Normal 7 2 3 4 2 3 4 2 2" xfId="44978" xr:uid="{00000000-0005-0000-0000-0000B1AF0000}"/>
    <cellStyle name="Normal 7 2 3 4 2 3 4 3" xfId="44979" xr:uid="{00000000-0005-0000-0000-0000B2AF0000}"/>
    <cellStyle name="Normal 7 2 3 4 2 3 5" xfId="44980" xr:uid="{00000000-0005-0000-0000-0000B3AF0000}"/>
    <cellStyle name="Normal 7 2 3 4 2 3 5 2" xfId="44981" xr:uid="{00000000-0005-0000-0000-0000B4AF0000}"/>
    <cellStyle name="Normal 7 2 3 4 2 3 6" xfId="44982" xr:uid="{00000000-0005-0000-0000-0000B5AF0000}"/>
    <cellStyle name="Normal 7 2 3 4 2 4" xfId="44983" xr:uid="{00000000-0005-0000-0000-0000B6AF0000}"/>
    <cellStyle name="Normal 7 2 3 4 2 4 2" xfId="44984" xr:uid="{00000000-0005-0000-0000-0000B7AF0000}"/>
    <cellStyle name="Normal 7 2 3 4 2 4 2 2" xfId="44985" xr:uid="{00000000-0005-0000-0000-0000B8AF0000}"/>
    <cellStyle name="Normal 7 2 3 4 2 4 2 2 2" xfId="44986" xr:uid="{00000000-0005-0000-0000-0000B9AF0000}"/>
    <cellStyle name="Normal 7 2 3 4 2 4 2 2 2 2" xfId="44987" xr:uid="{00000000-0005-0000-0000-0000BAAF0000}"/>
    <cellStyle name="Normal 7 2 3 4 2 4 2 2 2 2 2" xfId="44988" xr:uid="{00000000-0005-0000-0000-0000BBAF0000}"/>
    <cellStyle name="Normal 7 2 3 4 2 4 2 2 2 3" xfId="44989" xr:uid="{00000000-0005-0000-0000-0000BCAF0000}"/>
    <cellStyle name="Normal 7 2 3 4 2 4 2 2 3" xfId="44990" xr:uid="{00000000-0005-0000-0000-0000BDAF0000}"/>
    <cellStyle name="Normal 7 2 3 4 2 4 2 2 3 2" xfId="44991" xr:uid="{00000000-0005-0000-0000-0000BEAF0000}"/>
    <cellStyle name="Normal 7 2 3 4 2 4 2 2 4" xfId="44992" xr:uid="{00000000-0005-0000-0000-0000BFAF0000}"/>
    <cellStyle name="Normal 7 2 3 4 2 4 2 3" xfId="44993" xr:uid="{00000000-0005-0000-0000-0000C0AF0000}"/>
    <cellStyle name="Normal 7 2 3 4 2 4 2 3 2" xfId="44994" xr:uid="{00000000-0005-0000-0000-0000C1AF0000}"/>
    <cellStyle name="Normal 7 2 3 4 2 4 2 3 2 2" xfId="44995" xr:uid="{00000000-0005-0000-0000-0000C2AF0000}"/>
    <cellStyle name="Normal 7 2 3 4 2 4 2 3 3" xfId="44996" xr:uid="{00000000-0005-0000-0000-0000C3AF0000}"/>
    <cellStyle name="Normal 7 2 3 4 2 4 2 4" xfId="44997" xr:uid="{00000000-0005-0000-0000-0000C4AF0000}"/>
    <cellStyle name="Normal 7 2 3 4 2 4 2 4 2" xfId="44998" xr:uid="{00000000-0005-0000-0000-0000C5AF0000}"/>
    <cellStyle name="Normal 7 2 3 4 2 4 2 5" xfId="44999" xr:uid="{00000000-0005-0000-0000-0000C6AF0000}"/>
    <cellStyle name="Normal 7 2 3 4 2 4 3" xfId="45000" xr:uid="{00000000-0005-0000-0000-0000C7AF0000}"/>
    <cellStyle name="Normal 7 2 3 4 2 4 3 2" xfId="45001" xr:uid="{00000000-0005-0000-0000-0000C8AF0000}"/>
    <cellStyle name="Normal 7 2 3 4 2 4 3 2 2" xfId="45002" xr:uid="{00000000-0005-0000-0000-0000C9AF0000}"/>
    <cellStyle name="Normal 7 2 3 4 2 4 3 2 2 2" xfId="45003" xr:uid="{00000000-0005-0000-0000-0000CAAF0000}"/>
    <cellStyle name="Normal 7 2 3 4 2 4 3 2 3" xfId="45004" xr:uid="{00000000-0005-0000-0000-0000CBAF0000}"/>
    <cellStyle name="Normal 7 2 3 4 2 4 3 3" xfId="45005" xr:uid="{00000000-0005-0000-0000-0000CCAF0000}"/>
    <cellStyle name="Normal 7 2 3 4 2 4 3 3 2" xfId="45006" xr:uid="{00000000-0005-0000-0000-0000CDAF0000}"/>
    <cellStyle name="Normal 7 2 3 4 2 4 3 4" xfId="45007" xr:uid="{00000000-0005-0000-0000-0000CEAF0000}"/>
    <cellStyle name="Normal 7 2 3 4 2 4 4" xfId="45008" xr:uid="{00000000-0005-0000-0000-0000CFAF0000}"/>
    <cellStyle name="Normal 7 2 3 4 2 4 4 2" xfId="45009" xr:uid="{00000000-0005-0000-0000-0000D0AF0000}"/>
    <cellStyle name="Normal 7 2 3 4 2 4 4 2 2" xfId="45010" xr:uid="{00000000-0005-0000-0000-0000D1AF0000}"/>
    <cellStyle name="Normal 7 2 3 4 2 4 4 3" xfId="45011" xr:uid="{00000000-0005-0000-0000-0000D2AF0000}"/>
    <cellStyle name="Normal 7 2 3 4 2 4 5" xfId="45012" xr:uid="{00000000-0005-0000-0000-0000D3AF0000}"/>
    <cellStyle name="Normal 7 2 3 4 2 4 5 2" xfId="45013" xr:uid="{00000000-0005-0000-0000-0000D4AF0000}"/>
    <cellStyle name="Normal 7 2 3 4 2 4 6" xfId="45014" xr:uid="{00000000-0005-0000-0000-0000D5AF0000}"/>
    <cellStyle name="Normal 7 2 3 4 2 5" xfId="45015" xr:uid="{00000000-0005-0000-0000-0000D6AF0000}"/>
    <cellStyle name="Normal 7 2 3 4 2 5 2" xfId="45016" xr:uid="{00000000-0005-0000-0000-0000D7AF0000}"/>
    <cellStyle name="Normal 7 2 3 4 2 5 2 2" xfId="45017" xr:uid="{00000000-0005-0000-0000-0000D8AF0000}"/>
    <cellStyle name="Normal 7 2 3 4 2 5 2 2 2" xfId="45018" xr:uid="{00000000-0005-0000-0000-0000D9AF0000}"/>
    <cellStyle name="Normal 7 2 3 4 2 5 2 2 2 2" xfId="45019" xr:uid="{00000000-0005-0000-0000-0000DAAF0000}"/>
    <cellStyle name="Normal 7 2 3 4 2 5 2 2 3" xfId="45020" xr:uid="{00000000-0005-0000-0000-0000DBAF0000}"/>
    <cellStyle name="Normal 7 2 3 4 2 5 2 3" xfId="45021" xr:uid="{00000000-0005-0000-0000-0000DCAF0000}"/>
    <cellStyle name="Normal 7 2 3 4 2 5 2 3 2" xfId="45022" xr:uid="{00000000-0005-0000-0000-0000DDAF0000}"/>
    <cellStyle name="Normal 7 2 3 4 2 5 2 4" xfId="45023" xr:uid="{00000000-0005-0000-0000-0000DEAF0000}"/>
    <cellStyle name="Normal 7 2 3 4 2 5 3" xfId="45024" xr:uid="{00000000-0005-0000-0000-0000DFAF0000}"/>
    <cellStyle name="Normal 7 2 3 4 2 5 3 2" xfId="45025" xr:uid="{00000000-0005-0000-0000-0000E0AF0000}"/>
    <cellStyle name="Normal 7 2 3 4 2 5 3 2 2" xfId="45026" xr:uid="{00000000-0005-0000-0000-0000E1AF0000}"/>
    <cellStyle name="Normal 7 2 3 4 2 5 3 3" xfId="45027" xr:uid="{00000000-0005-0000-0000-0000E2AF0000}"/>
    <cellStyle name="Normal 7 2 3 4 2 5 4" xfId="45028" xr:uid="{00000000-0005-0000-0000-0000E3AF0000}"/>
    <cellStyle name="Normal 7 2 3 4 2 5 4 2" xfId="45029" xr:uid="{00000000-0005-0000-0000-0000E4AF0000}"/>
    <cellStyle name="Normal 7 2 3 4 2 5 5" xfId="45030" xr:uid="{00000000-0005-0000-0000-0000E5AF0000}"/>
    <cellStyle name="Normal 7 2 3 4 2 6" xfId="45031" xr:uid="{00000000-0005-0000-0000-0000E6AF0000}"/>
    <cellStyle name="Normal 7 2 3 4 2 6 2" xfId="45032" xr:uid="{00000000-0005-0000-0000-0000E7AF0000}"/>
    <cellStyle name="Normal 7 2 3 4 2 6 2 2" xfId="45033" xr:uid="{00000000-0005-0000-0000-0000E8AF0000}"/>
    <cellStyle name="Normal 7 2 3 4 2 6 2 2 2" xfId="45034" xr:uid="{00000000-0005-0000-0000-0000E9AF0000}"/>
    <cellStyle name="Normal 7 2 3 4 2 6 2 3" xfId="45035" xr:uid="{00000000-0005-0000-0000-0000EAAF0000}"/>
    <cellStyle name="Normal 7 2 3 4 2 6 3" xfId="45036" xr:uid="{00000000-0005-0000-0000-0000EBAF0000}"/>
    <cellStyle name="Normal 7 2 3 4 2 6 3 2" xfId="45037" xr:uid="{00000000-0005-0000-0000-0000ECAF0000}"/>
    <cellStyle name="Normal 7 2 3 4 2 6 4" xfId="45038" xr:uid="{00000000-0005-0000-0000-0000EDAF0000}"/>
    <cellStyle name="Normal 7 2 3 4 2 7" xfId="45039" xr:uid="{00000000-0005-0000-0000-0000EEAF0000}"/>
    <cellStyle name="Normal 7 2 3 4 2 7 2" xfId="45040" xr:uid="{00000000-0005-0000-0000-0000EFAF0000}"/>
    <cellStyle name="Normal 7 2 3 4 2 7 2 2" xfId="45041" xr:uid="{00000000-0005-0000-0000-0000F0AF0000}"/>
    <cellStyle name="Normal 7 2 3 4 2 7 3" xfId="45042" xr:uid="{00000000-0005-0000-0000-0000F1AF0000}"/>
    <cellStyle name="Normal 7 2 3 4 2 8" xfId="45043" xr:uid="{00000000-0005-0000-0000-0000F2AF0000}"/>
    <cellStyle name="Normal 7 2 3 4 2 8 2" xfId="45044" xr:uid="{00000000-0005-0000-0000-0000F3AF0000}"/>
    <cellStyle name="Normal 7 2 3 4 2 9" xfId="45045" xr:uid="{00000000-0005-0000-0000-0000F4AF0000}"/>
    <cellStyle name="Normal 7 2 3 4 3" xfId="45046" xr:uid="{00000000-0005-0000-0000-0000F5AF0000}"/>
    <cellStyle name="Normal 7 2 3 4 3 2" xfId="45047" xr:uid="{00000000-0005-0000-0000-0000F6AF0000}"/>
    <cellStyle name="Normal 7 2 3 4 3 2 2" xfId="45048" xr:uid="{00000000-0005-0000-0000-0000F7AF0000}"/>
    <cellStyle name="Normal 7 2 3 4 3 2 2 2" xfId="45049" xr:uid="{00000000-0005-0000-0000-0000F8AF0000}"/>
    <cellStyle name="Normal 7 2 3 4 3 2 2 2 2" xfId="45050" xr:uid="{00000000-0005-0000-0000-0000F9AF0000}"/>
    <cellStyle name="Normal 7 2 3 4 3 2 2 2 2 2" xfId="45051" xr:uid="{00000000-0005-0000-0000-0000FAAF0000}"/>
    <cellStyle name="Normal 7 2 3 4 3 2 2 2 2 2 2" xfId="45052" xr:uid="{00000000-0005-0000-0000-0000FBAF0000}"/>
    <cellStyle name="Normal 7 2 3 4 3 2 2 2 2 3" xfId="45053" xr:uid="{00000000-0005-0000-0000-0000FCAF0000}"/>
    <cellStyle name="Normal 7 2 3 4 3 2 2 2 3" xfId="45054" xr:uid="{00000000-0005-0000-0000-0000FDAF0000}"/>
    <cellStyle name="Normal 7 2 3 4 3 2 2 2 3 2" xfId="45055" xr:uid="{00000000-0005-0000-0000-0000FEAF0000}"/>
    <cellStyle name="Normal 7 2 3 4 3 2 2 2 4" xfId="45056" xr:uid="{00000000-0005-0000-0000-0000FFAF0000}"/>
    <cellStyle name="Normal 7 2 3 4 3 2 2 3" xfId="45057" xr:uid="{00000000-0005-0000-0000-000000B00000}"/>
    <cellStyle name="Normal 7 2 3 4 3 2 2 3 2" xfId="45058" xr:uid="{00000000-0005-0000-0000-000001B00000}"/>
    <cellStyle name="Normal 7 2 3 4 3 2 2 3 2 2" xfId="45059" xr:uid="{00000000-0005-0000-0000-000002B00000}"/>
    <cellStyle name="Normal 7 2 3 4 3 2 2 3 3" xfId="45060" xr:uid="{00000000-0005-0000-0000-000003B00000}"/>
    <cellStyle name="Normal 7 2 3 4 3 2 2 4" xfId="45061" xr:uid="{00000000-0005-0000-0000-000004B00000}"/>
    <cellStyle name="Normal 7 2 3 4 3 2 2 4 2" xfId="45062" xr:uid="{00000000-0005-0000-0000-000005B00000}"/>
    <cellStyle name="Normal 7 2 3 4 3 2 2 5" xfId="45063" xr:uid="{00000000-0005-0000-0000-000006B00000}"/>
    <cellStyle name="Normal 7 2 3 4 3 2 3" xfId="45064" xr:uid="{00000000-0005-0000-0000-000007B00000}"/>
    <cellStyle name="Normal 7 2 3 4 3 2 3 2" xfId="45065" xr:uid="{00000000-0005-0000-0000-000008B00000}"/>
    <cellStyle name="Normal 7 2 3 4 3 2 3 2 2" xfId="45066" xr:uid="{00000000-0005-0000-0000-000009B00000}"/>
    <cellStyle name="Normal 7 2 3 4 3 2 3 2 2 2" xfId="45067" xr:uid="{00000000-0005-0000-0000-00000AB00000}"/>
    <cellStyle name="Normal 7 2 3 4 3 2 3 2 3" xfId="45068" xr:uid="{00000000-0005-0000-0000-00000BB00000}"/>
    <cellStyle name="Normal 7 2 3 4 3 2 3 3" xfId="45069" xr:uid="{00000000-0005-0000-0000-00000CB00000}"/>
    <cellStyle name="Normal 7 2 3 4 3 2 3 3 2" xfId="45070" xr:uid="{00000000-0005-0000-0000-00000DB00000}"/>
    <cellStyle name="Normal 7 2 3 4 3 2 3 4" xfId="45071" xr:uid="{00000000-0005-0000-0000-00000EB00000}"/>
    <cellStyle name="Normal 7 2 3 4 3 2 4" xfId="45072" xr:uid="{00000000-0005-0000-0000-00000FB00000}"/>
    <cellStyle name="Normal 7 2 3 4 3 2 4 2" xfId="45073" xr:uid="{00000000-0005-0000-0000-000010B00000}"/>
    <cellStyle name="Normal 7 2 3 4 3 2 4 2 2" xfId="45074" xr:uid="{00000000-0005-0000-0000-000011B00000}"/>
    <cellStyle name="Normal 7 2 3 4 3 2 4 3" xfId="45075" xr:uid="{00000000-0005-0000-0000-000012B00000}"/>
    <cellStyle name="Normal 7 2 3 4 3 2 5" xfId="45076" xr:uid="{00000000-0005-0000-0000-000013B00000}"/>
    <cellStyle name="Normal 7 2 3 4 3 2 5 2" xfId="45077" xr:uid="{00000000-0005-0000-0000-000014B00000}"/>
    <cellStyle name="Normal 7 2 3 4 3 2 6" xfId="45078" xr:uid="{00000000-0005-0000-0000-000015B00000}"/>
    <cellStyle name="Normal 7 2 3 4 3 3" xfId="45079" xr:uid="{00000000-0005-0000-0000-000016B00000}"/>
    <cellStyle name="Normal 7 2 3 4 3 3 2" xfId="45080" xr:uid="{00000000-0005-0000-0000-000017B00000}"/>
    <cellStyle name="Normal 7 2 3 4 3 3 2 2" xfId="45081" xr:uid="{00000000-0005-0000-0000-000018B00000}"/>
    <cellStyle name="Normal 7 2 3 4 3 3 2 2 2" xfId="45082" xr:uid="{00000000-0005-0000-0000-000019B00000}"/>
    <cellStyle name="Normal 7 2 3 4 3 3 2 2 2 2" xfId="45083" xr:uid="{00000000-0005-0000-0000-00001AB00000}"/>
    <cellStyle name="Normal 7 2 3 4 3 3 2 2 2 2 2" xfId="45084" xr:uid="{00000000-0005-0000-0000-00001BB00000}"/>
    <cellStyle name="Normal 7 2 3 4 3 3 2 2 2 3" xfId="45085" xr:uid="{00000000-0005-0000-0000-00001CB00000}"/>
    <cellStyle name="Normal 7 2 3 4 3 3 2 2 3" xfId="45086" xr:uid="{00000000-0005-0000-0000-00001DB00000}"/>
    <cellStyle name="Normal 7 2 3 4 3 3 2 2 3 2" xfId="45087" xr:uid="{00000000-0005-0000-0000-00001EB00000}"/>
    <cellStyle name="Normal 7 2 3 4 3 3 2 2 4" xfId="45088" xr:uid="{00000000-0005-0000-0000-00001FB00000}"/>
    <cellStyle name="Normal 7 2 3 4 3 3 2 3" xfId="45089" xr:uid="{00000000-0005-0000-0000-000020B00000}"/>
    <cellStyle name="Normal 7 2 3 4 3 3 2 3 2" xfId="45090" xr:uid="{00000000-0005-0000-0000-000021B00000}"/>
    <cellStyle name="Normal 7 2 3 4 3 3 2 3 2 2" xfId="45091" xr:uid="{00000000-0005-0000-0000-000022B00000}"/>
    <cellStyle name="Normal 7 2 3 4 3 3 2 3 3" xfId="45092" xr:uid="{00000000-0005-0000-0000-000023B00000}"/>
    <cellStyle name="Normal 7 2 3 4 3 3 2 4" xfId="45093" xr:uid="{00000000-0005-0000-0000-000024B00000}"/>
    <cellStyle name="Normal 7 2 3 4 3 3 2 4 2" xfId="45094" xr:uid="{00000000-0005-0000-0000-000025B00000}"/>
    <cellStyle name="Normal 7 2 3 4 3 3 2 5" xfId="45095" xr:uid="{00000000-0005-0000-0000-000026B00000}"/>
    <cellStyle name="Normal 7 2 3 4 3 3 3" xfId="45096" xr:uid="{00000000-0005-0000-0000-000027B00000}"/>
    <cellStyle name="Normal 7 2 3 4 3 3 3 2" xfId="45097" xr:uid="{00000000-0005-0000-0000-000028B00000}"/>
    <cellStyle name="Normal 7 2 3 4 3 3 3 2 2" xfId="45098" xr:uid="{00000000-0005-0000-0000-000029B00000}"/>
    <cellStyle name="Normal 7 2 3 4 3 3 3 2 2 2" xfId="45099" xr:uid="{00000000-0005-0000-0000-00002AB00000}"/>
    <cellStyle name="Normal 7 2 3 4 3 3 3 2 3" xfId="45100" xr:uid="{00000000-0005-0000-0000-00002BB00000}"/>
    <cellStyle name="Normal 7 2 3 4 3 3 3 3" xfId="45101" xr:uid="{00000000-0005-0000-0000-00002CB00000}"/>
    <cellStyle name="Normal 7 2 3 4 3 3 3 3 2" xfId="45102" xr:uid="{00000000-0005-0000-0000-00002DB00000}"/>
    <cellStyle name="Normal 7 2 3 4 3 3 3 4" xfId="45103" xr:uid="{00000000-0005-0000-0000-00002EB00000}"/>
    <cellStyle name="Normal 7 2 3 4 3 3 4" xfId="45104" xr:uid="{00000000-0005-0000-0000-00002FB00000}"/>
    <cellStyle name="Normal 7 2 3 4 3 3 4 2" xfId="45105" xr:uid="{00000000-0005-0000-0000-000030B00000}"/>
    <cellStyle name="Normal 7 2 3 4 3 3 4 2 2" xfId="45106" xr:uid="{00000000-0005-0000-0000-000031B00000}"/>
    <cellStyle name="Normal 7 2 3 4 3 3 4 3" xfId="45107" xr:uid="{00000000-0005-0000-0000-000032B00000}"/>
    <cellStyle name="Normal 7 2 3 4 3 3 5" xfId="45108" xr:uid="{00000000-0005-0000-0000-000033B00000}"/>
    <cellStyle name="Normal 7 2 3 4 3 3 5 2" xfId="45109" xr:uid="{00000000-0005-0000-0000-000034B00000}"/>
    <cellStyle name="Normal 7 2 3 4 3 3 6" xfId="45110" xr:uid="{00000000-0005-0000-0000-000035B00000}"/>
    <cellStyle name="Normal 7 2 3 4 3 4" xfId="45111" xr:uid="{00000000-0005-0000-0000-000036B00000}"/>
    <cellStyle name="Normal 7 2 3 4 3 4 2" xfId="45112" xr:uid="{00000000-0005-0000-0000-000037B00000}"/>
    <cellStyle name="Normal 7 2 3 4 3 4 2 2" xfId="45113" xr:uid="{00000000-0005-0000-0000-000038B00000}"/>
    <cellStyle name="Normal 7 2 3 4 3 4 2 2 2" xfId="45114" xr:uid="{00000000-0005-0000-0000-000039B00000}"/>
    <cellStyle name="Normal 7 2 3 4 3 4 2 2 2 2" xfId="45115" xr:uid="{00000000-0005-0000-0000-00003AB00000}"/>
    <cellStyle name="Normal 7 2 3 4 3 4 2 2 2 2 2" xfId="45116" xr:uid="{00000000-0005-0000-0000-00003BB00000}"/>
    <cellStyle name="Normal 7 2 3 4 3 4 2 2 2 3" xfId="45117" xr:uid="{00000000-0005-0000-0000-00003CB00000}"/>
    <cellStyle name="Normal 7 2 3 4 3 4 2 2 3" xfId="45118" xr:uid="{00000000-0005-0000-0000-00003DB00000}"/>
    <cellStyle name="Normal 7 2 3 4 3 4 2 2 3 2" xfId="45119" xr:uid="{00000000-0005-0000-0000-00003EB00000}"/>
    <cellStyle name="Normal 7 2 3 4 3 4 2 2 4" xfId="45120" xr:uid="{00000000-0005-0000-0000-00003FB00000}"/>
    <cellStyle name="Normal 7 2 3 4 3 4 2 3" xfId="45121" xr:uid="{00000000-0005-0000-0000-000040B00000}"/>
    <cellStyle name="Normal 7 2 3 4 3 4 2 3 2" xfId="45122" xr:uid="{00000000-0005-0000-0000-000041B00000}"/>
    <cellStyle name="Normal 7 2 3 4 3 4 2 3 2 2" xfId="45123" xr:uid="{00000000-0005-0000-0000-000042B00000}"/>
    <cellStyle name="Normal 7 2 3 4 3 4 2 3 3" xfId="45124" xr:uid="{00000000-0005-0000-0000-000043B00000}"/>
    <cellStyle name="Normal 7 2 3 4 3 4 2 4" xfId="45125" xr:uid="{00000000-0005-0000-0000-000044B00000}"/>
    <cellStyle name="Normal 7 2 3 4 3 4 2 4 2" xfId="45126" xr:uid="{00000000-0005-0000-0000-000045B00000}"/>
    <cellStyle name="Normal 7 2 3 4 3 4 2 5" xfId="45127" xr:uid="{00000000-0005-0000-0000-000046B00000}"/>
    <cellStyle name="Normal 7 2 3 4 3 4 3" xfId="45128" xr:uid="{00000000-0005-0000-0000-000047B00000}"/>
    <cellStyle name="Normal 7 2 3 4 3 4 3 2" xfId="45129" xr:uid="{00000000-0005-0000-0000-000048B00000}"/>
    <cellStyle name="Normal 7 2 3 4 3 4 3 2 2" xfId="45130" xr:uid="{00000000-0005-0000-0000-000049B00000}"/>
    <cellStyle name="Normal 7 2 3 4 3 4 3 2 2 2" xfId="45131" xr:uid="{00000000-0005-0000-0000-00004AB00000}"/>
    <cellStyle name="Normal 7 2 3 4 3 4 3 2 3" xfId="45132" xr:uid="{00000000-0005-0000-0000-00004BB00000}"/>
    <cellStyle name="Normal 7 2 3 4 3 4 3 3" xfId="45133" xr:uid="{00000000-0005-0000-0000-00004CB00000}"/>
    <cellStyle name="Normal 7 2 3 4 3 4 3 3 2" xfId="45134" xr:uid="{00000000-0005-0000-0000-00004DB00000}"/>
    <cellStyle name="Normal 7 2 3 4 3 4 3 4" xfId="45135" xr:uid="{00000000-0005-0000-0000-00004EB00000}"/>
    <cellStyle name="Normal 7 2 3 4 3 4 4" xfId="45136" xr:uid="{00000000-0005-0000-0000-00004FB00000}"/>
    <cellStyle name="Normal 7 2 3 4 3 4 4 2" xfId="45137" xr:uid="{00000000-0005-0000-0000-000050B00000}"/>
    <cellStyle name="Normal 7 2 3 4 3 4 4 2 2" xfId="45138" xr:uid="{00000000-0005-0000-0000-000051B00000}"/>
    <cellStyle name="Normal 7 2 3 4 3 4 4 3" xfId="45139" xr:uid="{00000000-0005-0000-0000-000052B00000}"/>
    <cellStyle name="Normal 7 2 3 4 3 4 5" xfId="45140" xr:uid="{00000000-0005-0000-0000-000053B00000}"/>
    <cellStyle name="Normal 7 2 3 4 3 4 5 2" xfId="45141" xr:uid="{00000000-0005-0000-0000-000054B00000}"/>
    <cellStyle name="Normal 7 2 3 4 3 4 6" xfId="45142" xr:uid="{00000000-0005-0000-0000-000055B00000}"/>
    <cellStyle name="Normal 7 2 3 4 3 5" xfId="45143" xr:uid="{00000000-0005-0000-0000-000056B00000}"/>
    <cellStyle name="Normal 7 2 3 4 3 5 2" xfId="45144" xr:uid="{00000000-0005-0000-0000-000057B00000}"/>
    <cellStyle name="Normal 7 2 3 4 3 5 2 2" xfId="45145" xr:uid="{00000000-0005-0000-0000-000058B00000}"/>
    <cellStyle name="Normal 7 2 3 4 3 5 2 2 2" xfId="45146" xr:uid="{00000000-0005-0000-0000-000059B00000}"/>
    <cellStyle name="Normal 7 2 3 4 3 5 2 2 2 2" xfId="45147" xr:uid="{00000000-0005-0000-0000-00005AB00000}"/>
    <cellStyle name="Normal 7 2 3 4 3 5 2 2 3" xfId="45148" xr:uid="{00000000-0005-0000-0000-00005BB00000}"/>
    <cellStyle name="Normal 7 2 3 4 3 5 2 3" xfId="45149" xr:uid="{00000000-0005-0000-0000-00005CB00000}"/>
    <cellStyle name="Normal 7 2 3 4 3 5 2 3 2" xfId="45150" xr:uid="{00000000-0005-0000-0000-00005DB00000}"/>
    <cellStyle name="Normal 7 2 3 4 3 5 2 4" xfId="45151" xr:uid="{00000000-0005-0000-0000-00005EB00000}"/>
    <cellStyle name="Normal 7 2 3 4 3 5 3" xfId="45152" xr:uid="{00000000-0005-0000-0000-00005FB00000}"/>
    <cellStyle name="Normal 7 2 3 4 3 5 3 2" xfId="45153" xr:uid="{00000000-0005-0000-0000-000060B00000}"/>
    <cellStyle name="Normal 7 2 3 4 3 5 3 2 2" xfId="45154" xr:uid="{00000000-0005-0000-0000-000061B00000}"/>
    <cellStyle name="Normal 7 2 3 4 3 5 3 3" xfId="45155" xr:uid="{00000000-0005-0000-0000-000062B00000}"/>
    <cellStyle name="Normal 7 2 3 4 3 5 4" xfId="45156" xr:uid="{00000000-0005-0000-0000-000063B00000}"/>
    <cellStyle name="Normal 7 2 3 4 3 5 4 2" xfId="45157" xr:uid="{00000000-0005-0000-0000-000064B00000}"/>
    <cellStyle name="Normal 7 2 3 4 3 5 5" xfId="45158" xr:uid="{00000000-0005-0000-0000-000065B00000}"/>
    <cellStyle name="Normal 7 2 3 4 3 6" xfId="45159" xr:uid="{00000000-0005-0000-0000-000066B00000}"/>
    <cellStyle name="Normal 7 2 3 4 3 6 2" xfId="45160" xr:uid="{00000000-0005-0000-0000-000067B00000}"/>
    <cellStyle name="Normal 7 2 3 4 3 6 2 2" xfId="45161" xr:uid="{00000000-0005-0000-0000-000068B00000}"/>
    <cellStyle name="Normal 7 2 3 4 3 6 2 2 2" xfId="45162" xr:uid="{00000000-0005-0000-0000-000069B00000}"/>
    <cellStyle name="Normal 7 2 3 4 3 6 2 3" xfId="45163" xr:uid="{00000000-0005-0000-0000-00006AB00000}"/>
    <cellStyle name="Normal 7 2 3 4 3 6 3" xfId="45164" xr:uid="{00000000-0005-0000-0000-00006BB00000}"/>
    <cellStyle name="Normal 7 2 3 4 3 6 3 2" xfId="45165" xr:uid="{00000000-0005-0000-0000-00006CB00000}"/>
    <cellStyle name="Normal 7 2 3 4 3 6 4" xfId="45166" xr:uid="{00000000-0005-0000-0000-00006DB00000}"/>
    <cellStyle name="Normal 7 2 3 4 3 7" xfId="45167" xr:uid="{00000000-0005-0000-0000-00006EB00000}"/>
    <cellStyle name="Normal 7 2 3 4 3 7 2" xfId="45168" xr:uid="{00000000-0005-0000-0000-00006FB00000}"/>
    <cellStyle name="Normal 7 2 3 4 3 7 2 2" xfId="45169" xr:uid="{00000000-0005-0000-0000-000070B00000}"/>
    <cellStyle name="Normal 7 2 3 4 3 7 3" xfId="45170" xr:uid="{00000000-0005-0000-0000-000071B00000}"/>
    <cellStyle name="Normal 7 2 3 4 3 8" xfId="45171" xr:uid="{00000000-0005-0000-0000-000072B00000}"/>
    <cellStyle name="Normal 7 2 3 4 3 8 2" xfId="45172" xr:uid="{00000000-0005-0000-0000-000073B00000}"/>
    <cellStyle name="Normal 7 2 3 4 3 9" xfId="45173" xr:uid="{00000000-0005-0000-0000-000074B00000}"/>
    <cellStyle name="Normal 7 2 3 4 4" xfId="45174" xr:uid="{00000000-0005-0000-0000-000075B00000}"/>
    <cellStyle name="Normal 7 2 3 4 4 2" xfId="45175" xr:uid="{00000000-0005-0000-0000-000076B00000}"/>
    <cellStyle name="Normal 7 2 3 4 4 2 2" xfId="45176" xr:uid="{00000000-0005-0000-0000-000077B00000}"/>
    <cellStyle name="Normal 7 2 3 4 4 2 2 2" xfId="45177" xr:uid="{00000000-0005-0000-0000-000078B00000}"/>
    <cellStyle name="Normal 7 2 3 4 4 2 2 2 2" xfId="45178" xr:uid="{00000000-0005-0000-0000-000079B00000}"/>
    <cellStyle name="Normal 7 2 3 4 4 2 2 2 2 2" xfId="45179" xr:uid="{00000000-0005-0000-0000-00007AB00000}"/>
    <cellStyle name="Normal 7 2 3 4 4 2 2 2 3" xfId="45180" xr:uid="{00000000-0005-0000-0000-00007BB00000}"/>
    <cellStyle name="Normal 7 2 3 4 4 2 2 3" xfId="45181" xr:uid="{00000000-0005-0000-0000-00007CB00000}"/>
    <cellStyle name="Normal 7 2 3 4 4 2 2 3 2" xfId="45182" xr:uid="{00000000-0005-0000-0000-00007DB00000}"/>
    <cellStyle name="Normal 7 2 3 4 4 2 2 4" xfId="45183" xr:uid="{00000000-0005-0000-0000-00007EB00000}"/>
    <cellStyle name="Normal 7 2 3 4 4 2 3" xfId="45184" xr:uid="{00000000-0005-0000-0000-00007FB00000}"/>
    <cellStyle name="Normal 7 2 3 4 4 2 3 2" xfId="45185" xr:uid="{00000000-0005-0000-0000-000080B00000}"/>
    <cellStyle name="Normal 7 2 3 4 4 2 3 2 2" xfId="45186" xr:uid="{00000000-0005-0000-0000-000081B00000}"/>
    <cellStyle name="Normal 7 2 3 4 4 2 3 3" xfId="45187" xr:uid="{00000000-0005-0000-0000-000082B00000}"/>
    <cellStyle name="Normal 7 2 3 4 4 2 4" xfId="45188" xr:uid="{00000000-0005-0000-0000-000083B00000}"/>
    <cellStyle name="Normal 7 2 3 4 4 2 4 2" xfId="45189" xr:uid="{00000000-0005-0000-0000-000084B00000}"/>
    <cellStyle name="Normal 7 2 3 4 4 2 5" xfId="45190" xr:uid="{00000000-0005-0000-0000-000085B00000}"/>
    <cellStyle name="Normal 7 2 3 4 4 3" xfId="45191" xr:uid="{00000000-0005-0000-0000-000086B00000}"/>
    <cellStyle name="Normal 7 2 3 4 4 3 2" xfId="45192" xr:uid="{00000000-0005-0000-0000-000087B00000}"/>
    <cellStyle name="Normal 7 2 3 4 4 3 2 2" xfId="45193" xr:uid="{00000000-0005-0000-0000-000088B00000}"/>
    <cellStyle name="Normal 7 2 3 4 4 3 2 2 2" xfId="45194" xr:uid="{00000000-0005-0000-0000-000089B00000}"/>
    <cellStyle name="Normal 7 2 3 4 4 3 2 3" xfId="45195" xr:uid="{00000000-0005-0000-0000-00008AB00000}"/>
    <cellStyle name="Normal 7 2 3 4 4 3 3" xfId="45196" xr:uid="{00000000-0005-0000-0000-00008BB00000}"/>
    <cellStyle name="Normal 7 2 3 4 4 3 3 2" xfId="45197" xr:uid="{00000000-0005-0000-0000-00008CB00000}"/>
    <cellStyle name="Normal 7 2 3 4 4 3 4" xfId="45198" xr:uid="{00000000-0005-0000-0000-00008DB00000}"/>
    <cellStyle name="Normal 7 2 3 4 4 4" xfId="45199" xr:uid="{00000000-0005-0000-0000-00008EB00000}"/>
    <cellStyle name="Normal 7 2 3 4 4 4 2" xfId="45200" xr:uid="{00000000-0005-0000-0000-00008FB00000}"/>
    <cellStyle name="Normal 7 2 3 4 4 4 2 2" xfId="45201" xr:uid="{00000000-0005-0000-0000-000090B00000}"/>
    <cellStyle name="Normal 7 2 3 4 4 4 3" xfId="45202" xr:uid="{00000000-0005-0000-0000-000091B00000}"/>
    <cellStyle name="Normal 7 2 3 4 4 5" xfId="45203" xr:uid="{00000000-0005-0000-0000-000092B00000}"/>
    <cellStyle name="Normal 7 2 3 4 4 5 2" xfId="45204" xr:uid="{00000000-0005-0000-0000-000093B00000}"/>
    <cellStyle name="Normal 7 2 3 4 4 6" xfId="45205" xr:uid="{00000000-0005-0000-0000-000094B00000}"/>
    <cellStyle name="Normal 7 2 3 4 5" xfId="45206" xr:uid="{00000000-0005-0000-0000-000095B00000}"/>
    <cellStyle name="Normal 7 2 3 4 5 2" xfId="45207" xr:uid="{00000000-0005-0000-0000-000096B00000}"/>
    <cellStyle name="Normal 7 2 3 4 5 2 2" xfId="45208" xr:uid="{00000000-0005-0000-0000-000097B00000}"/>
    <cellStyle name="Normal 7 2 3 4 5 2 2 2" xfId="45209" xr:uid="{00000000-0005-0000-0000-000098B00000}"/>
    <cellStyle name="Normal 7 2 3 4 5 2 2 2 2" xfId="45210" xr:uid="{00000000-0005-0000-0000-000099B00000}"/>
    <cellStyle name="Normal 7 2 3 4 5 2 2 2 2 2" xfId="45211" xr:uid="{00000000-0005-0000-0000-00009AB00000}"/>
    <cellStyle name="Normal 7 2 3 4 5 2 2 2 3" xfId="45212" xr:uid="{00000000-0005-0000-0000-00009BB00000}"/>
    <cellStyle name="Normal 7 2 3 4 5 2 2 3" xfId="45213" xr:uid="{00000000-0005-0000-0000-00009CB00000}"/>
    <cellStyle name="Normal 7 2 3 4 5 2 2 3 2" xfId="45214" xr:uid="{00000000-0005-0000-0000-00009DB00000}"/>
    <cellStyle name="Normal 7 2 3 4 5 2 2 4" xfId="45215" xr:uid="{00000000-0005-0000-0000-00009EB00000}"/>
    <cellStyle name="Normal 7 2 3 4 5 2 3" xfId="45216" xr:uid="{00000000-0005-0000-0000-00009FB00000}"/>
    <cellStyle name="Normal 7 2 3 4 5 2 3 2" xfId="45217" xr:uid="{00000000-0005-0000-0000-0000A0B00000}"/>
    <cellStyle name="Normal 7 2 3 4 5 2 3 2 2" xfId="45218" xr:uid="{00000000-0005-0000-0000-0000A1B00000}"/>
    <cellStyle name="Normal 7 2 3 4 5 2 3 3" xfId="45219" xr:uid="{00000000-0005-0000-0000-0000A2B00000}"/>
    <cellStyle name="Normal 7 2 3 4 5 2 4" xfId="45220" xr:uid="{00000000-0005-0000-0000-0000A3B00000}"/>
    <cellStyle name="Normal 7 2 3 4 5 2 4 2" xfId="45221" xr:uid="{00000000-0005-0000-0000-0000A4B00000}"/>
    <cellStyle name="Normal 7 2 3 4 5 2 5" xfId="45222" xr:uid="{00000000-0005-0000-0000-0000A5B00000}"/>
    <cellStyle name="Normal 7 2 3 4 5 3" xfId="45223" xr:uid="{00000000-0005-0000-0000-0000A6B00000}"/>
    <cellStyle name="Normal 7 2 3 4 5 3 2" xfId="45224" xr:uid="{00000000-0005-0000-0000-0000A7B00000}"/>
    <cellStyle name="Normal 7 2 3 4 5 3 2 2" xfId="45225" xr:uid="{00000000-0005-0000-0000-0000A8B00000}"/>
    <cellStyle name="Normal 7 2 3 4 5 3 2 2 2" xfId="45226" xr:uid="{00000000-0005-0000-0000-0000A9B00000}"/>
    <cellStyle name="Normal 7 2 3 4 5 3 2 3" xfId="45227" xr:uid="{00000000-0005-0000-0000-0000AAB00000}"/>
    <cellStyle name="Normal 7 2 3 4 5 3 3" xfId="45228" xr:uid="{00000000-0005-0000-0000-0000ABB00000}"/>
    <cellStyle name="Normal 7 2 3 4 5 3 3 2" xfId="45229" xr:uid="{00000000-0005-0000-0000-0000ACB00000}"/>
    <cellStyle name="Normal 7 2 3 4 5 3 4" xfId="45230" xr:uid="{00000000-0005-0000-0000-0000ADB00000}"/>
    <cellStyle name="Normal 7 2 3 4 5 4" xfId="45231" xr:uid="{00000000-0005-0000-0000-0000AEB00000}"/>
    <cellStyle name="Normal 7 2 3 4 5 4 2" xfId="45232" xr:uid="{00000000-0005-0000-0000-0000AFB00000}"/>
    <cellStyle name="Normal 7 2 3 4 5 4 2 2" xfId="45233" xr:uid="{00000000-0005-0000-0000-0000B0B00000}"/>
    <cellStyle name="Normal 7 2 3 4 5 4 3" xfId="45234" xr:uid="{00000000-0005-0000-0000-0000B1B00000}"/>
    <cellStyle name="Normal 7 2 3 4 5 5" xfId="45235" xr:uid="{00000000-0005-0000-0000-0000B2B00000}"/>
    <cellStyle name="Normal 7 2 3 4 5 5 2" xfId="45236" xr:uid="{00000000-0005-0000-0000-0000B3B00000}"/>
    <cellStyle name="Normal 7 2 3 4 5 6" xfId="45237" xr:uid="{00000000-0005-0000-0000-0000B4B00000}"/>
    <cellStyle name="Normal 7 2 3 4 6" xfId="45238" xr:uid="{00000000-0005-0000-0000-0000B5B00000}"/>
    <cellStyle name="Normal 7 2 3 4 6 2" xfId="45239" xr:uid="{00000000-0005-0000-0000-0000B6B00000}"/>
    <cellStyle name="Normal 7 2 3 4 6 2 2" xfId="45240" xr:uid="{00000000-0005-0000-0000-0000B7B00000}"/>
    <cellStyle name="Normal 7 2 3 4 6 2 2 2" xfId="45241" xr:uid="{00000000-0005-0000-0000-0000B8B00000}"/>
    <cellStyle name="Normal 7 2 3 4 6 2 2 2 2" xfId="45242" xr:uid="{00000000-0005-0000-0000-0000B9B00000}"/>
    <cellStyle name="Normal 7 2 3 4 6 2 2 2 2 2" xfId="45243" xr:uid="{00000000-0005-0000-0000-0000BAB00000}"/>
    <cellStyle name="Normal 7 2 3 4 6 2 2 2 3" xfId="45244" xr:uid="{00000000-0005-0000-0000-0000BBB00000}"/>
    <cellStyle name="Normal 7 2 3 4 6 2 2 3" xfId="45245" xr:uid="{00000000-0005-0000-0000-0000BCB00000}"/>
    <cellStyle name="Normal 7 2 3 4 6 2 2 3 2" xfId="45246" xr:uid="{00000000-0005-0000-0000-0000BDB00000}"/>
    <cellStyle name="Normal 7 2 3 4 6 2 2 4" xfId="45247" xr:uid="{00000000-0005-0000-0000-0000BEB00000}"/>
    <cellStyle name="Normal 7 2 3 4 6 2 3" xfId="45248" xr:uid="{00000000-0005-0000-0000-0000BFB00000}"/>
    <cellStyle name="Normal 7 2 3 4 6 2 3 2" xfId="45249" xr:uid="{00000000-0005-0000-0000-0000C0B00000}"/>
    <cellStyle name="Normal 7 2 3 4 6 2 3 2 2" xfId="45250" xr:uid="{00000000-0005-0000-0000-0000C1B00000}"/>
    <cellStyle name="Normal 7 2 3 4 6 2 3 3" xfId="45251" xr:uid="{00000000-0005-0000-0000-0000C2B00000}"/>
    <cellStyle name="Normal 7 2 3 4 6 2 4" xfId="45252" xr:uid="{00000000-0005-0000-0000-0000C3B00000}"/>
    <cellStyle name="Normal 7 2 3 4 6 2 4 2" xfId="45253" xr:uid="{00000000-0005-0000-0000-0000C4B00000}"/>
    <cellStyle name="Normal 7 2 3 4 6 2 5" xfId="45254" xr:uid="{00000000-0005-0000-0000-0000C5B00000}"/>
    <cellStyle name="Normal 7 2 3 4 6 3" xfId="45255" xr:uid="{00000000-0005-0000-0000-0000C6B00000}"/>
    <cellStyle name="Normal 7 2 3 4 6 3 2" xfId="45256" xr:uid="{00000000-0005-0000-0000-0000C7B00000}"/>
    <cellStyle name="Normal 7 2 3 4 6 3 2 2" xfId="45257" xr:uid="{00000000-0005-0000-0000-0000C8B00000}"/>
    <cellStyle name="Normal 7 2 3 4 6 3 2 2 2" xfId="45258" xr:uid="{00000000-0005-0000-0000-0000C9B00000}"/>
    <cellStyle name="Normal 7 2 3 4 6 3 2 3" xfId="45259" xr:uid="{00000000-0005-0000-0000-0000CAB00000}"/>
    <cellStyle name="Normal 7 2 3 4 6 3 3" xfId="45260" xr:uid="{00000000-0005-0000-0000-0000CBB00000}"/>
    <cellStyle name="Normal 7 2 3 4 6 3 3 2" xfId="45261" xr:uid="{00000000-0005-0000-0000-0000CCB00000}"/>
    <cellStyle name="Normal 7 2 3 4 6 3 4" xfId="45262" xr:uid="{00000000-0005-0000-0000-0000CDB00000}"/>
    <cellStyle name="Normal 7 2 3 4 6 4" xfId="45263" xr:uid="{00000000-0005-0000-0000-0000CEB00000}"/>
    <cellStyle name="Normal 7 2 3 4 6 4 2" xfId="45264" xr:uid="{00000000-0005-0000-0000-0000CFB00000}"/>
    <cellStyle name="Normal 7 2 3 4 6 4 2 2" xfId="45265" xr:uid="{00000000-0005-0000-0000-0000D0B00000}"/>
    <cellStyle name="Normal 7 2 3 4 6 4 3" xfId="45266" xr:uid="{00000000-0005-0000-0000-0000D1B00000}"/>
    <cellStyle name="Normal 7 2 3 4 6 5" xfId="45267" xr:uid="{00000000-0005-0000-0000-0000D2B00000}"/>
    <cellStyle name="Normal 7 2 3 4 6 5 2" xfId="45268" xr:uid="{00000000-0005-0000-0000-0000D3B00000}"/>
    <cellStyle name="Normal 7 2 3 4 6 6" xfId="45269" xr:uid="{00000000-0005-0000-0000-0000D4B00000}"/>
    <cellStyle name="Normal 7 2 3 4 7" xfId="45270" xr:uid="{00000000-0005-0000-0000-0000D5B00000}"/>
    <cellStyle name="Normal 7 2 3 4 7 2" xfId="45271" xr:uid="{00000000-0005-0000-0000-0000D6B00000}"/>
    <cellStyle name="Normal 7 2 3 4 7 2 2" xfId="45272" xr:uid="{00000000-0005-0000-0000-0000D7B00000}"/>
    <cellStyle name="Normal 7 2 3 4 7 2 2 2" xfId="45273" xr:uid="{00000000-0005-0000-0000-0000D8B00000}"/>
    <cellStyle name="Normal 7 2 3 4 7 2 2 2 2" xfId="45274" xr:uid="{00000000-0005-0000-0000-0000D9B00000}"/>
    <cellStyle name="Normal 7 2 3 4 7 2 2 3" xfId="45275" xr:uid="{00000000-0005-0000-0000-0000DAB00000}"/>
    <cellStyle name="Normal 7 2 3 4 7 2 3" xfId="45276" xr:uid="{00000000-0005-0000-0000-0000DBB00000}"/>
    <cellStyle name="Normal 7 2 3 4 7 2 3 2" xfId="45277" xr:uid="{00000000-0005-0000-0000-0000DCB00000}"/>
    <cellStyle name="Normal 7 2 3 4 7 2 4" xfId="45278" xr:uid="{00000000-0005-0000-0000-0000DDB00000}"/>
    <cellStyle name="Normal 7 2 3 4 7 3" xfId="45279" xr:uid="{00000000-0005-0000-0000-0000DEB00000}"/>
    <cellStyle name="Normal 7 2 3 4 7 3 2" xfId="45280" xr:uid="{00000000-0005-0000-0000-0000DFB00000}"/>
    <cellStyle name="Normal 7 2 3 4 7 3 2 2" xfId="45281" xr:uid="{00000000-0005-0000-0000-0000E0B00000}"/>
    <cellStyle name="Normal 7 2 3 4 7 3 3" xfId="45282" xr:uid="{00000000-0005-0000-0000-0000E1B00000}"/>
    <cellStyle name="Normal 7 2 3 4 7 4" xfId="45283" xr:uid="{00000000-0005-0000-0000-0000E2B00000}"/>
    <cellStyle name="Normal 7 2 3 4 7 4 2" xfId="45284" xr:uid="{00000000-0005-0000-0000-0000E3B00000}"/>
    <cellStyle name="Normal 7 2 3 4 7 5" xfId="45285" xr:uid="{00000000-0005-0000-0000-0000E4B00000}"/>
    <cellStyle name="Normal 7 2 3 4 8" xfId="45286" xr:uid="{00000000-0005-0000-0000-0000E5B00000}"/>
    <cellStyle name="Normal 7 2 3 4 8 2" xfId="45287" xr:uid="{00000000-0005-0000-0000-0000E6B00000}"/>
    <cellStyle name="Normal 7 2 3 4 8 2 2" xfId="45288" xr:uid="{00000000-0005-0000-0000-0000E7B00000}"/>
    <cellStyle name="Normal 7 2 3 4 8 2 2 2" xfId="45289" xr:uid="{00000000-0005-0000-0000-0000E8B00000}"/>
    <cellStyle name="Normal 7 2 3 4 8 2 3" xfId="45290" xr:uid="{00000000-0005-0000-0000-0000E9B00000}"/>
    <cellStyle name="Normal 7 2 3 4 8 3" xfId="45291" xr:uid="{00000000-0005-0000-0000-0000EAB00000}"/>
    <cellStyle name="Normal 7 2 3 4 8 3 2" xfId="45292" xr:uid="{00000000-0005-0000-0000-0000EBB00000}"/>
    <cellStyle name="Normal 7 2 3 4 8 4" xfId="45293" xr:uid="{00000000-0005-0000-0000-0000ECB00000}"/>
    <cellStyle name="Normal 7 2 3 4 9" xfId="45294" xr:uid="{00000000-0005-0000-0000-0000EDB00000}"/>
    <cellStyle name="Normal 7 2 3 4 9 2" xfId="45295" xr:uid="{00000000-0005-0000-0000-0000EEB00000}"/>
    <cellStyle name="Normal 7 2 3 4 9 2 2" xfId="45296" xr:uid="{00000000-0005-0000-0000-0000EFB00000}"/>
    <cellStyle name="Normal 7 2 3 4 9 3" xfId="45297" xr:uid="{00000000-0005-0000-0000-0000F0B00000}"/>
    <cellStyle name="Normal 7 2 3 5" xfId="45298" xr:uid="{00000000-0005-0000-0000-0000F1B00000}"/>
    <cellStyle name="Normal 7 2 3 5 10" xfId="45299" xr:uid="{00000000-0005-0000-0000-0000F2B00000}"/>
    <cellStyle name="Normal 7 2 3 5 11" xfId="45300" xr:uid="{00000000-0005-0000-0000-0000F3B00000}"/>
    <cellStyle name="Normal 7 2 3 5 12" xfId="45301" xr:uid="{00000000-0005-0000-0000-0000F4B00000}"/>
    <cellStyle name="Normal 7 2 3 5 13" xfId="45302" xr:uid="{00000000-0005-0000-0000-0000F5B00000}"/>
    <cellStyle name="Normal 7 2 3 5 2" xfId="45303" xr:uid="{00000000-0005-0000-0000-0000F6B00000}"/>
    <cellStyle name="Normal 7 2 3 5 2 2" xfId="45304" xr:uid="{00000000-0005-0000-0000-0000F7B00000}"/>
    <cellStyle name="Normal 7 2 3 5 2 2 2" xfId="45305" xr:uid="{00000000-0005-0000-0000-0000F8B00000}"/>
    <cellStyle name="Normal 7 2 3 5 2 2 2 2" xfId="45306" xr:uid="{00000000-0005-0000-0000-0000F9B00000}"/>
    <cellStyle name="Normal 7 2 3 5 2 2 2 2 2" xfId="45307" xr:uid="{00000000-0005-0000-0000-0000FAB00000}"/>
    <cellStyle name="Normal 7 2 3 5 2 2 2 2 2 2" xfId="45308" xr:uid="{00000000-0005-0000-0000-0000FBB00000}"/>
    <cellStyle name="Normal 7 2 3 5 2 2 2 2 3" xfId="45309" xr:uid="{00000000-0005-0000-0000-0000FCB00000}"/>
    <cellStyle name="Normal 7 2 3 5 2 2 2 3" xfId="45310" xr:uid="{00000000-0005-0000-0000-0000FDB00000}"/>
    <cellStyle name="Normal 7 2 3 5 2 2 2 3 2" xfId="45311" xr:uid="{00000000-0005-0000-0000-0000FEB00000}"/>
    <cellStyle name="Normal 7 2 3 5 2 2 2 4" xfId="45312" xr:uid="{00000000-0005-0000-0000-0000FFB00000}"/>
    <cellStyle name="Normal 7 2 3 5 2 2 3" xfId="45313" xr:uid="{00000000-0005-0000-0000-000000B10000}"/>
    <cellStyle name="Normal 7 2 3 5 2 2 3 2" xfId="45314" xr:uid="{00000000-0005-0000-0000-000001B10000}"/>
    <cellStyle name="Normal 7 2 3 5 2 2 3 2 2" xfId="45315" xr:uid="{00000000-0005-0000-0000-000002B10000}"/>
    <cellStyle name="Normal 7 2 3 5 2 2 3 3" xfId="45316" xr:uid="{00000000-0005-0000-0000-000003B10000}"/>
    <cellStyle name="Normal 7 2 3 5 2 2 4" xfId="45317" xr:uid="{00000000-0005-0000-0000-000004B10000}"/>
    <cellStyle name="Normal 7 2 3 5 2 2 4 2" xfId="45318" xr:uid="{00000000-0005-0000-0000-000005B10000}"/>
    <cellStyle name="Normal 7 2 3 5 2 2 5" xfId="45319" xr:uid="{00000000-0005-0000-0000-000006B10000}"/>
    <cellStyle name="Normal 7 2 3 5 2 3" xfId="45320" xr:uid="{00000000-0005-0000-0000-000007B10000}"/>
    <cellStyle name="Normal 7 2 3 5 2 3 2" xfId="45321" xr:uid="{00000000-0005-0000-0000-000008B10000}"/>
    <cellStyle name="Normal 7 2 3 5 2 3 2 2" xfId="45322" xr:uid="{00000000-0005-0000-0000-000009B10000}"/>
    <cellStyle name="Normal 7 2 3 5 2 3 2 2 2" xfId="45323" xr:uid="{00000000-0005-0000-0000-00000AB10000}"/>
    <cellStyle name="Normal 7 2 3 5 2 3 2 3" xfId="45324" xr:uid="{00000000-0005-0000-0000-00000BB10000}"/>
    <cellStyle name="Normal 7 2 3 5 2 3 3" xfId="45325" xr:uid="{00000000-0005-0000-0000-00000CB10000}"/>
    <cellStyle name="Normal 7 2 3 5 2 3 3 2" xfId="45326" xr:uid="{00000000-0005-0000-0000-00000DB10000}"/>
    <cellStyle name="Normal 7 2 3 5 2 3 4" xfId="45327" xr:uid="{00000000-0005-0000-0000-00000EB10000}"/>
    <cellStyle name="Normal 7 2 3 5 2 4" xfId="45328" xr:uid="{00000000-0005-0000-0000-00000FB10000}"/>
    <cellStyle name="Normal 7 2 3 5 2 4 2" xfId="45329" xr:uid="{00000000-0005-0000-0000-000010B10000}"/>
    <cellStyle name="Normal 7 2 3 5 2 4 2 2" xfId="45330" xr:uid="{00000000-0005-0000-0000-000011B10000}"/>
    <cellStyle name="Normal 7 2 3 5 2 4 3" xfId="45331" xr:uid="{00000000-0005-0000-0000-000012B10000}"/>
    <cellStyle name="Normal 7 2 3 5 2 5" xfId="45332" xr:uid="{00000000-0005-0000-0000-000013B10000}"/>
    <cellStyle name="Normal 7 2 3 5 2 5 2" xfId="45333" xr:uid="{00000000-0005-0000-0000-000014B10000}"/>
    <cellStyle name="Normal 7 2 3 5 2 6" xfId="45334" xr:uid="{00000000-0005-0000-0000-000015B10000}"/>
    <cellStyle name="Normal 7 2 3 5 3" xfId="45335" xr:uid="{00000000-0005-0000-0000-000016B10000}"/>
    <cellStyle name="Normal 7 2 3 5 3 2" xfId="45336" xr:uid="{00000000-0005-0000-0000-000017B10000}"/>
    <cellStyle name="Normal 7 2 3 5 3 2 2" xfId="45337" xr:uid="{00000000-0005-0000-0000-000018B10000}"/>
    <cellStyle name="Normal 7 2 3 5 3 2 2 2" xfId="45338" xr:uid="{00000000-0005-0000-0000-000019B10000}"/>
    <cellStyle name="Normal 7 2 3 5 3 2 2 2 2" xfId="45339" xr:uid="{00000000-0005-0000-0000-00001AB10000}"/>
    <cellStyle name="Normal 7 2 3 5 3 2 2 2 2 2" xfId="45340" xr:uid="{00000000-0005-0000-0000-00001BB10000}"/>
    <cellStyle name="Normal 7 2 3 5 3 2 2 2 3" xfId="45341" xr:uid="{00000000-0005-0000-0000-00001CB10000}"/>
    <cellStyle name="Normal 7 2 3 5 3 2 2 3" xfId="45342" xr:uid="{00000000-0005-0000-0000-00001DB10000}"/>
    <cellStyle name="Normal 7 2 3 5 3 2 2 3 2" xfId="45343" xr:uid="{00000000-0005-0000-0000-00001EB10000}"/>
    <cellStyle name="Normal 7 2 3 5 3 2 2 4" xfId="45344" xr:uid="{00000000-0005-0000-0000-00001FB10000}"/>
    <cellStyle name="Normal 7 2 3 5 3 2 3" xfId="45345" xr:uid="{00000000-0005-0000-0000-000020B10000}"/>
    <cellStyle name="Normal 7 2 3 5 3 2 3 2" xfId="45346" xr:uid="{00000000-0005-0000-0000-000021B10000}"/>
    <cellStyle name="Normal 7 2 3 5 3 2 3 2 2" xfId="45347" xr:uid="{00000000-0005-0000-0000-000022B10000}"/>
    <cellStyle name="Normal 7 2 3 5 3 2 3 3" xfId="45348" xr:uid="{00000000-0005-0000-0000-000023B10000}"/>
    <cellStyle name="Normal 7 2 3 5 3 2 4" xfId="45349" xr:uid="{00000000-0005-0000-0000-000024B10000}"/>
    <cellStyle name="Normal 7 2 3 5 3 2 4 2" xfId="45350" xr:uid="{00000000-0005-0000-0000-000025B10000}"/>
    <cellStyle name="Normal 7 2 3 5 3 2 5" xfId="45351" xr:uid="{00000000-0005-0000-0000-000026B10000}"/>
    <cellStyle name="Normal 7 2 3 5 3 3" xfId="45352" xr:uid="{00000000-0005-0000-0000-000027B10000}"/>
    <cellStyle name="Normal 7 2 3 5 3 3 2" xfId="45353" xr:uid="{00000000-0005-0000-0000-000028B10000}"/>
    <cellStyle name="Normal 7 2 3 5 3 3 2 2" xfId="45354" xr:uid="{00000000-0005-0000-0000-000029B10000}"/>
    <cellStyle name="Normal 7 2 3 5 3 3 2 2 2" xfId="45355" xr:uid="{00000000-0005-0000-0000-00002AB10000}"/>
    <cellStyle name="Normal 7 2 3 5 3 3 2 3" xfId="45356" xr:uid="{00000000-0005-0000-0000-00002BB10000}"/>
    <cellStyle name="Normal 7 2 3 5 3 3 3" xfId="45357" xr:uid="{00000000-0005-0000-0000-00002CB10000}"/>
    <cellStyle name="Normal 7 2 3 5 3 3 3 2" xfId="45358" xr:uid="{00000000-0005-0000-0000-00002DB10000}"/>
    <cellStyle name="Normal 7 2 3 5 3 3 4" xfId="45359" xr:uid="{00000000-0005-0000-0000-00002EB10000}"/>
    <cellStyle name="Normal 7 2 3 5 3 4" xfId="45360" xr:uid="{00000000-0005-0000-0000-00002FB10000}"/>
    <cellStyle name="Normal 7 2 3 5 3 4 2" xfId="45361" xr:uid="{00000000-0005-0000-0000-000030B10000}"/>
    <cellStyle name="Normal 7 2 3 5 3 4 2 2" xfId="45362" xr:uid="{00000000-0005-0000-0000-000031B10000}"/>
    <cellStyle name="Normal 7 2 3 5 3 4 3" xfId="45363" xr:uid="{00000000-0005-0000-0000-000032B10000}"/>
    <cellStyle name="Normal 7 2 3 5 3 5" xfId="45364" xr:uid="{00000000-0005-0000-0000-000033B10000}"/>
    <cellStyle name="Normal 7 2 3 5 3 5 2" xfId="45365" xr:uid="{00000000-0005-0000-0000-000034B10000}"/>
    <cellStyle name="Normal 7 2 3 5 3 6" xfId="45366" xr:uid="{00000000-0005-0000-0000-000035B10000}"/>
    <cellStyle name="Normal 7 2 3 5 4" xfId="45367" xr:uid="{00000000-0005-0000-0000-000036B10000}"/>
    <cellStyle name="Normal 7 2 3 5 4 2" xfId="45368" xr:uid="{00000000-0005-0000-0000-000037B10000}"/>
    <cellStyle name="Normal 7 2 3 5 4 2 2" xfId="45369" xr:uid="{00000000-0005-0000-0000-000038B10000}"/>
    <cellStyle name="Normal 7 2 3 5 4 2 2 2" xfId="45370" xr:uid="{00000000-0005-0000-0000-000039B10000}"/>
    <cellStyle name="Normal 7 2 3 5 4 2 2 2 2" xfId="45371" xr:uid="{00000000-0005-0000-0000-00003AB10000}"/>
    <cellStyle name="Normal 7 2 3 5 4 2 2 2 2 2" xfId="45372" xr:uid="{00000000-0005-0000-0000-00003BB10000}"/>
    <cellStyle name="Normal 7 2 3 5 4 2 2 2 3" xfId="45373" xr:uid="{00000000-0005-0000-0000-00003CB10000}"/>
    <cellStyle name="Normal 7 2 3 5 4 2 2 3" xfId="45374" xr:uid="{00000000-0005-0000-0000-00003DB10000}"/>
    <cellStyle name="Normal 7 2 3 5 4 2 2 3 2" xfId="45375" xr:uid="{00000000-0005-0000-0000-00003EB10000}"/>
    <cellStyle name="Normal 7 2 3 5 4 2 2 4" xfId="45376" xr:uid="{00000000-0005-0000-0000-00003FB10000}"/>
    <cellStyle name="Normal 7 2 3 5 4 2 3" xfId="45377" xr:uid="{00000000-0005-0000-0000-000040B10000}"/>
    <cellStyle name="Normal 7 2 3 5 4 2 3 2" xfId="45378" xr:uid="{00000000-0005-0000-0000-000041B10000}"/>
    <cellStyle name="Normal 7 2 3 5 4 2 3 2 2" xfId="45379" xr:uid="{00000000-0005-0000-0000-000042B10000}"/>
    <cellStyle name="Normal 7 2 3 5 4 2 3 3" xfId="45380" xr:uid="{00000000-0005-0000-0000-000043B10000}"/>
    <cellStyle name="Normal 7 2 3 5 4 2 4" xfId="45381" xr:uid="{00000000-0005-0000-0000-000044B10000}"/>
    <cellStyle name="Normal 7 2 3 5 4 2 4 2" xfId="45382" xr:uid="{00000000-0005-0000-0000-000045B10000}"/>
    <cellStyle name="Normal 7 2 3 5 4 2 5" xfId="45383" xr:uid="{00000000-0005-0000-0000-000046B10000}"/>
    <cellStyle name="Normal 7 2 3 5 4 3" xfId="45384" xr:uid="{00000000-0005-0000-0000-000047B10000}"/>
    <cellStyle name="Normal 7 2 3 5 4 3 2" xfId="45385" xr:uid="{00000000-0005-0000-0000-000048B10000}"/>
    <cellStyle name="Normal 7 2 3 5 4 3 2 2" xfId="45386" xr:uid="{00000000-0005-0000-0000-000049B10000}"/>
    <cellStyle name="Normal 7 2 3 5 4 3 2 2 2" xfId="45387" xr:uid="{00000000-0005-0000-0000-00004AB10000}"/>
    <cellStyle name="Normal 7 2 3 5 4 3 2 3" xfId="45388" xr:uid="{00000000-0005-0000-0000-00004BB10000}"/>
    <cellStyle name="Normal 7 2 3 5 4 3 3" xfId="45389" xr:uid="{00000000-0005-0000-0000-00004CB10000}"/>
    <cellStyle name="Normal 7 2 3 5 4 3 3 2" xfId="45390" xr:uid="{00000000-0005-0000-0000-00004DB10000}"/>
    <cellStyle name="Normal 7 2 3 5 4 3 4" xfId="45391" xr:uid="{00000000-0005-0000-0000-00004EB10000}"/>
    <cellStyle name="Normal 7 2 3 5 4 4" xfId="45392" xr:uid="{00000000-0005-0000-0000-00004FB10000}"/>
    <cellStyle name="Normal 7 2 3 5 4 4 2" xfId="45393" xr:uid="{00000000-0005-0000-0000-000050B10000}"/>
    <cellStyle name="Normal 7 2 3 5 4 4 2 2" xfId="45394" xr:uid="{00000000-0005-0000-0000-000051B10000}"/>
    <cellStyle name="Normal 7 2 3 5 4 4 3" xfId="45395" xr:uid="{00000000-0005-0000-0000-000052B10000}"/>
    <cellStyle name="Normal 7 2 3 5 4 5" xfId="45396" xr:uid="{00000000-0005-0000-0000-000053B10000}"/>
    <cellStyle name="Normal 7 2 3 5 4 5 2" xfId="45397" xr:uid="{00000000-0005-0000-0000-000054B10000}"/>
    <cellStyle name="Normal 7 2 3 5 4 6" xfId="45398" xr:uid="{00000000-0005-0000-0000-000055B10000}"/>
    <cellStyle name="Normal 7 2 3 5 5" xfId="45399" xr:uid="{00000000-0005-0000-0000-000056B10000}"/>
    <cellStyle name="Normal 7 2 3 5 5 2" xfId="45400" xr:uid="{00000000-0005-0000-0000-000057B10000}"/>
    <cellStyle name="Normal 7 2 3 5 5 2 2" xfId="45401" xr:uid="{00000000-0005-0000-0000-000058B10000}"/>
    <cellStyle name="Normal 7 2 3 5 5 2 2 2" xfId="45402" xr:uid="{00000000-0005-0000-0000-000059B10000}"/>
    <cellStyle name="Normal 7 2 3 5 5 2 2 2 2" xfId="45403" xr:uid="{00000000-0005-0000-0000-00005AB10000}"/>
    <cellStyle name="Normal 7 2 3 5 5 2 2 3" xfId="45404" xr:uid="{00000000-0005-0000-0000-00005BB10000}"/>
    <cellStyle name="Normal 7 2 3 5 5 2 3" xfId="45405" xr:uid="{00000000-0005-0000-0000-00005CB10000}"/>
    <cellStyle name="Normal 7 2 3 5 5 2 3 2" xfId="45406" xr:uid="{00000000-0005-0000-0000-00005DB10000}"/>
    <cellStyle name="Normal 7 2 3 5 5 2 4" xfId="45407" xr:uid="{00000000-0005-0000-0000-00005EB10000}"/>
    <cellStyle name="Normal 7 2 3 5 5 3" xfId="45408" xr:uid="{00000000-0005-0000-0000-00005FB10000}"/>
    <cellStyle name="Normal 7 2 3 5 5 3 2" xfId="45409" xr:uid="{00000000-0005-0000-0000-000060B10000}"/>
    <cellStyle name="Normal 7 2 3 5 5 3 2 2" xfId="45410" xr:uid="{00000000-0005-0000-0000-000061B10000}"/>
    <cellStyle name="Normal 7 2 3 5 5 3 3" xfId="45411" xr:uid="{00000000-0005-0000-0000-000062B10000}"/>
    <cellStyle name="Normal 7 2 3 5 5 4" xfId="45412" xr:uid="{00000000-0005-0000-0000-000063B10000}"/>
    <cellStyle name="Normal 7 2 3 5 5 4 2" xfId="45413" xr:uid="{00000000-0005-0000-0000-000064B10000}"/>
    <cellStyle name="Normal 7 2 3 5 5 5" xfId="45414" xr:uid="{00000000-0005-0000-0000-000065B10000}"/>
    <cellStyle name="Normal 7 2 3 5 6" xfId="45415" xr:uid="{00000000-0005-0000-0000-000066B10000}"/>
    <cellStyle name="Normal 7 2 3 5 6 2" xfId="45416" xr:uid="{00000000-0005-0000-0000-000067B10000}"/>
    <cellStyle name="Normal 7 2 3 5 6 2 2" xfId="45417" xr:uid="{00000000-0005-0000-0000-000068B10000}"/>
    <cellStyle name="Normal 7 2 3 5 6 2 2 2" xfId="45418" xr:uid="{00000000-0005-0000-0000-000069B10000}"/>
    <cellStyle name="Normal 7 2 3 5 6 2 3" xfId="45419" xr:uid="{00000000-0005-0000-0000-00006AB10000}"/>
    <cellStyle name="Normal 7 2 3 5 6 3" xfId="45420" xr:uid="{00000000-0005-0000-0000-00006BB10000}"/>
    <cellStyle name="Normal 7 2 3 5 6 3 2" xfId="45421" xr:uid="{00000000-0005-0000-0000-00006CB10000}"/>
    <cellStyle name="Normal 7 2 3 5 6 4" xfId="45422" xr:uid="{00000000-0005-0000-0000-00006DB10000}"/>
    <cellStyle name="Normal 7 2 3 5 7" xfId="45423" xr:uid="{00000000-0005-0000-0000-00006EB10000}"/>
    <cellStyle name="Normal 7 2 3 5 7 2" xfId="45424" xr:uid="{00000000-0005-0000-0000-00006FB10000}"/>
    <cellStyle name="Normal 7 2 3 5 7 2 2" xfId="45425" xr:uid="{00000000-0005-0000-0000-000070B10000}"/>
    <cellStyle name="Normal 7 2 3 5 7 3" xfId="45426" xr:uid="{00000000-0005-0000-0000-000071B10000}"/>
    <cellStyle name="Normal 7 2 3 5 8" xfId="45427" xr:uid="{00000000-0005-0000-0000-000072B10000}"/>
    <cellStyle name="Normal 7 2 3 5 8 2" xfId="45428" xr:uid="{00000000-0005-0000-0000-000073B10000}"/>
    <cellStyle name="Normal 7 2 3 5 9" xfId="45429" xr:uid="{00000000-0005-0000-0000-000074B10000}"/>
    <cellStyle name="Normal 7 2 3 6" xfId="45430" xr:uid="{00000000-0005-0000-0000-000075B10000}"/>
    <cellStyle name="Normal 7 2 3 6 10" xfId="45431" xr:uid="{00000000-0005-0000-0000-000076B10000}"/>
    <cellStyle name="Normal 7 2 3 6 2" xfId="45432" xr:uid="{00000000-0005-0000-0000-000077B10000}"/>
    <cellStyle name="Normal 7 2 3 6 2 2" xfId="45433" xr:uid="{00000000-0005-0000-0000-000078B10000}"/>
    <cellStyle name="Normal 7 2 3 6 2 2 2" xfId="45434" xr:uid="{00000000-0005-0000-0000-000079B10000}"/>
    <cellStyle name="Normal 7 2 3 6 2 2 2 2" xfId="45435" xr:uid="{00000000-0005-0000-0000-00007AB10000}"/>
    <cellStyle name="Normal 7 2 3 6 2 2 2 2 2" xfId="45436" xr:uid="{00000000-0005-0000-0000-00007BB10000}"/>
    <cellStyle name="Normal 7 2 3 6 2 2 2 2 2 2" xfId="45437" xr:uid="{00000000-0005-0000-0000-00007CB10000}"/>
    <cellStyle name="Normal 7 2 3 6 2 2 2 2 3" xfId="45438" xr:uid="{00000000-0005-0000-0000-00007DB10000}"/>
    <cellStyle name="Normal 7 2 3 6 2 2 2 3" xfId="45439" xr:uid="{00000000-0005-0000-0000-00007EB10000}"/>
    <cellStyle name="Normal 7 2 3 6 2 2 2 3 2" xfId="45440" xr:uid="{00000000-0005-0000-0000-00007FB10000}"/>
    <cellStyle name="Normal 7 2 3 6 2 2 2 4" xfId="45441" xr:uid="{00000000-0005-0000-0000-000080B10000}"/>
    <cellStyle name="Normal 7 2 3 6 2 2 3" xfId="45442" xr:uid="{00000000-0005-0000-0000-000081B10000}"/>
    <cellStyle name="Normal 7 2 3 6 2 2 3 2" xfId="45443" xr:uid="{00000000-0005-0000-0000-000082B10000}"/>
    <cellStyle name="Normal 7 2 3 6 2 2 3 2 2" xfId="45444" xr:uid="{00000000-0005-0000-0000-000083B10000}"/>
    <cellStyle name="Normal 7 2 3 6 2 2 3 3" xfId="45445" xr:uid="{00000000-0005-0000-0000-000084B10000}"/>
    <cellStyle name="Normal 7 2 3 6 2 2 4" xfId="45446" xr:uid="{00000000-0005-0000-0000-000085B10000}"/>
    <cellStyle name="Normal 7 2 3 6 2 2 4 2" xfId="45447" xr:uid="{00000000-0005-0000-0000-000086B10000}"/>
    <cellStyle name="Normal 7 2 3 6 2 2 5" xfId="45448" xr:uid="{00000000-0005-0000-0000-000087B10000}"/>
    <cellStyle name="Normal 7 2 3 6 2 3" xfId="45449" xr:uid="{00000000-0005-0000-0000-000088B10000}"/>
    <cellStyle name="Normal 7 2 3 6 2 3 2" xfId="45450" xr:uid="{00000000-0005-0000-0000-000089B10000}"/>
    <cellStyle name="Normal 7 2 3 6 2 3 2 2" xfId="45451" xr:uid="{00000000-0005-0000-0000-00008AB10000}"/>
    <cellStyle name="Normal 7 2 3 6 2 3 2 2 2" xfId="45452" xr:uid="{00000000-0005-0000-0000-00008BB10000}"/>
    <cellStyle name="Normal 7 2 3 6 2 3 2 3" xfId="45453" xr:uid="{00000000-0005-0000-0000-00008CB10000}"/>
    <cellStyle name="Normal 7 2 3 6 2 3 3" xfId="45454" xr:uid="{00000000-0005-0000-0000-00008DB10000}"/>
    <cellStyle name="Normal 7 2 3 6 2 3 3 2" xfId="45455" xr:uid="{00000000-0005-0000-0000-00008EB10000}"/>
    <cellStyle name="Normal 7 2 3 6 2 3 4" xfId="45456" xr:uid="{00000000-0005-0000-0000-00008FB10000}"/>
    <cellStyle name="Normal 7 2 3 6 2 4" xfId="45457" xr:uid="{00000000-0005-0000-0000-000090B10000}"/>
    <cellStyle name="Normal 7 2 3 6 2 4 2" xfId="45458" xr:uid="{00000000-0005-0000-0000-000091B10000}"/>
    <cellStyle name="Normal 7 2 3 6 2 4 2 2" xfId="45459" xr:uid="{00000000-0005-0000-0000-000092B10000}"/>
    <cellStyle name="Normal 7 2 3 6 2 4 3" xfId="45460" xr:uid="{00000000-0005-0000-0000-000093B10000}"/>
    <cellStyle name="Normal 7 2 3 6 2 5" xfId="45461" xr:uid="{00000000-0005-0000-0000-000094B10000}"/>
    <cellStyle name="Normal 7 2 3 6 2 5 2" xfId="45462" xr:uid="{00000000-0005-0000-0000-000095B10000}"/>
    <cellStyle name="Normal 7 2 3 6 2 6" xfId="45463" xr:uid="{00000000-0005-0000-0000-000096B10000}"/>
    <cellStyle name="Normal 7 2 3 6 3" xfId="45464" xr:uid="{00000000-0005-0000-0000-000097B10000}"/>
    <cellStyle name="Normal 7 2 3 6 3 2" xfId="45465" xr:uid="{00000000-0005-0000-0000-000098B10000}"/>
    <cellStyle name="Normal 7 2 3 6 3 2 2" xfId="45466" xr:uid="{00000000-0005-0000-0000-000099B10000}"/>
    <cellStyle name="Normal 7 2 3 6 3 2 2 2" xfId="45467" xr:uid="{00000000-0005-0000-0000-00009AB10000}"/>
    <cellStyle name="Normal 7 2 3 6 3 2 2 2 2" xfId="45468" xr:uid="{00000000-0005-0000-0000-00009BB10000}"/>
    <cellStyle name="Normal 7 2 3 6 3 2 2 2 2 2" xfId="45469" xr:uid="{00000000-0005-0000-0000-00009CB10000}"/>
    <cellStyle name="Normal 7 2 3 6 3 2 2 2 3" xfId="45470" xr:uid="{00000000-0005-0000-0000-00009DB10000}"/>
    <cellStyle name="Normal 7 2 3 6 3 2 2 3" xfId="45471" xr:uid="{00000000-0005-0000-0000-00009EB10000}"/>
    <cellStyle name="Normal 7 2 3 6 3 2 2 3 2" xfId="45472" xr:uid="{00000000-0005-0000-0000-00009FB10000}"/>
    <cellStyle name="Normal 7 2 3 6 3 2 2 4" xfId="45473" xr:uid="{00000000-0005-0000-0000-0000A0B10000}"/>
    <cellStyle name="Normal 7 2 3 6 3 2 3" xfId="45474" xr:uid="{00000000-0005-0000-0000-0000A1B10000}"/>
    <cellStyle name="Normal 7 2 3 6 3 2 3 2" xfId="45475" xr:uid="{00000000-0005-0000-0000-0000A2B10000}"/>
    <cellStyle name="Normal 7 2 3 6 3 2 3 2 2" xfId="45476" xr:uid="{00000000-0005-0000-0000-0000A3B10000}"/>
    <cellStyle name="Normal 7 2 3 6 3 2 3 3" xfId="45477" xr:uid="{00000000-0005-0000-0000-0000A4B10000}"/>
    <cellStyle name="Normal 7 2 3 6 3 2 4" xfId="45478" xr:uid="{00000000-0005-0000-0000-0000A5B10000}"/>
    <cellStyle name="Normal 7 2 3 6 3 2 4 2" xfId="45479" xr:uid="{00000000-0005-0000-0000-0000A6B10000}"/>
    <cellStyle name="Normal 7 2 3 6 3 2 5" xfId="45480" xr:uid="{00000000-0005-0000-0000-0000A7B10000}"/>
    <cellStyle name="Normal 7 2 3 6 3 3" xfId="45481" xr:uid="{00000000-0005-0000-0000-0000A8B10000}"/>
    <cellStyle name="Normal 7 2 3 6 3 3 2" xfId="45482" xr:uid="{00000000-0005-0000-0000-0000A9B10000}"/>
    <cellStyle name="Normal 7 2 3 6 3 3 2 2" xfId="45483" xr:uid="{00000000-0005-0000-0000-0000AAB10000}"/>
    <cellStyle name="Normal 7 2 3 6 3 3 2 2 2" xfId="45484" xr:uid="{00000000-0005-0000-0000-0000ABB10000}"/>
    <cellStyle name="Normal 7 2 3 6 3 3 2 3" xfId="45485" xr:uid="{00000000-0005-0000-0000-0000ACB10000}"/>
    <cellStyle name="Normal 7 2 3 6 3 3 3" xfId="45486" xr:uid="{00000000-0005-0000-0000-0000ADB10000}"/>
    <cellStyle name="Normal 7 2 3 6 3 3 3 2" xfId="45487" xr:uid="{00000000-0005-0000-0000-0000AEB10000}"/>
    <cellStyle name="Normal 7 2 3 6 3 3 4" xfId="45488" xr:uid="{00000000-0005-0000-0000-0000AFB10000}"/>
    <cellStyle name="Normal 7 2 3 6 3 4" xfId="45489" xr:uid="{00000000-0005-0000-0000-0000B0B10000}"/>
    <cellStyle name="Normal 7 2 3 6 3 4 2" xfId="45490" xr:uid="{00000000-0005-0000-0000-0000B1B10000}"/>
    <cellStyle name="Normal 7 2 3 6 3 4 2 2" xfId="45491" xr:uid="{00000000-0005-0000-0000-0000B2B10000}"/>
    <cellStyle name="Normal 7 2 3 6 3 4 3" xfId="45492" xr:uid="{00000000-0005-0000-0000-0000B3B10000}"/>
    <cellStyle name="Normal 7 2 3 6 3 5" xfId="45493" xr:uid="{00000000-0005-0000-0000-0000B4B10000}"/>
    <cellStyle name="Normal 7 2 3 6 3 5 2" xfId="45494" xr:uid="{00000000-0005-0000-0000-0000B5B10000}"/>
    <cellStyle name="Normal 7 2 3 6 3 6" xfId="45495" xr:uid="{00000000-0005-0000-0000-0000B6B10000}"/>
    <cellStyle name="Normal 7 2 3 6 4" xfId="45496" xr:uid="{00000000-0005-0000-0000-0000B7B10000}"/>
    <cellStyle name="Normal 7 2 3 6 4 2" xfId="45497" xr:uid="{00000000-0005-0000-0000-0000B8B10000}"/>
    <cellStyle name="Normal 7 2 3 6 4 2 2" xfId="45498" xr:uid="{00000000-0005-0000-0000-0000B9B10000}"/>
    <cellStyle name="Normal 7 2 3 6 4 2 2 2" xfId="45499" xr:uid="{00000000-0005-0000-0000-0000BAB10000}"/>
    <cellStyle name="Normal 7 2 3 6 4 2 2 2 2" xfId="45500" xr:uid="{00000000-0005-0000-0000-0000BBB10000}"/>
    <cellStyle name="Normal 7 2 3 6 4 2 2 2 2 2" xfId="45501" xr:uid="{00000000-0005-0000-0000-0000BCB10000}"/>
    <cellStyle name="Normal 7 2 3 6 4 2 2 2 3" xfId="45502" xr:uid="{00000000-0005-0000-0000-0000BDB10000}"/>
    <cellStyle name="Normal 7 2 3 6 4 2 2 3" xfId="45503" xr:uid="{00000000-0005-0000-0000-0000BEB10000}"/>
    <cellStyle name="Normal 7 2 3 6 4 2 2 3 2" xfId="45504" xr:uid="{00000000-0005-0000-0000-0000BFB10000}"/>
    <cellStyle name="Normal 7 2 3 6 4 2 2 4" xfId="45505" xr:uid="{00000000-0005-0000-0000-0000C0B10000}"/>
    <cellStyle name="Normal 7 2 3 6 4 2 3" xfId="45506" xr:uid="{00000000-0005-0000-0000-0000C1B10000}"/>
    <cellStyle name="Normal 7 2 3 6 4 2 3 2" xfId="45507" xr:uid="{00000000-0005-0000-0000-0000C2B10000}"/>
    <cellStyle name="Normal 7 2 3 6 4 2 3 2 2" xfId="45508" xr:uid="{00000000-0005-0000-0000-0000C3B10000}"/>
    <cellStyle name="Normal 7 2 3 6 4 2 3 3" xfId="45509" xr:uid="{00000000-0005-0000-0000-0000C4B10000}"/>
    <cellStyle name="Normal 7 2 3 6 4 2 4" xfId="45510" xr:uid="{00000000-0005-0000-0000-0000C5B10000}"/>
    <cellStyle name="Normal 7 2 3 6 4 2 4 2" xfId="45511" xr:uid="{00000000-0005-0000-0000-0000C6B10000}"/>
    <cellStyle name="Normal 7 2 3 6 4 2 5" xfId="45512" xr:uid="{00000000-0005-0000-0000-0000C7B10000}"/>
    <cellStyle name="Normal 7 2 3 6 4 3" xfId="45513" xr:uid="{00000000-0005-0000-0000-0000C8B10000}"/>
    <cellStyle name="Normal 7 2 3 6 4 3 2" xfId="45514" xr:uid="{00000000-0005-0000-0000-0000C9B10000}"/>
    <cellStyle name="Normal 7 2 3 6 4 3 2 2" xfId="45515" xr:uid="{00000000-0005-0000-0000-0000CAB10000}"/>
    <cellStyle name="Normal 7 2 3 6 4 3 2 2 2" xfId="45516" xr:uid="{00000000-0005-0000-0000-0000CBB10000}"/>
    <cellStyle name="Normal 7 2 3 6 4 3 2 3" xfId="45517" xr:uid="{00000000-0005-0000-0000-0000CCB10000}"/>
    <cellStyle name="Normal 7 2 3 6 4 3 3" xfId="45518" xr:uid="{00000000-0005-0000-0000-0000CDB10000}"/>
    <cellStyle name="Normal 7 2 3 6 4 3 3 2" xfId="45519" xr:uid="{00000000-0005-0000-0000-0000CEB10000}"/>
    <cellStyle name="Normal 7 2 3 6 4 3 4" xfId="45520" xr:uid="{00000000-0005-0000-0000-0000CFB10000}"/>
    <cellStyle name="Normal 7 2 3 6 4 4" xfId="45521" xr:uid="{00000000-0005-0000-0000-0000D0B10000}"/>
    <cellStyle name="Normal 7 2 3 6 4 4 2" xfId="45522" xr:uid="{00000000-0005-0000-0000-0000D1B10000}"/>
    <cellStyle name="Normal 7 2 3 6 4 4 2 2" xfId="45523" xr:uid="{00000000-0005-0000-0000-0000D2B10000}"/>
    <cellStyle name="Normal 7 2 3 6 4 4 3" xfId="45524" xr:uid="{00000000-0005-0000-0000-0000D3B10000}"/>
    <cellStyle name="Normal 7 2 3 6 4 5" xfId="45525" xr:uid="{00000000-0005-0000-0000-0000D4B10000}"/>
    <cellStyle name="Normal 7 2 3 6 4 5 2" xfId="45526" xr:uid="{00000000-0005-0000-0000-0000D5B10000}"/>
    <cellStyle name="Normal 7 2 3 6 4 6" xfId="45527" xr:uid="{00000000-0005-0000-0000-0000D6B10000}"/>
    <cellStyle name="Normal 7 2 3 6 5" xfId="45528" xr:uid="{00000000-0005-0000-0000-0000D7B10000}"/>
    <cellStyle name="Normal 7 2 3 6 5 2" xfId="45529" xr:uid="{00000000-0005-0000-0000-0000D8B10000}"/>
    <cellStyle name="Normal 7 2 3 6 5 2 2" xfId="45530" xr:uid="{00000000-0005-0000-0000-0000D9B10000}"/>
    <cellStyle name="Normal 7 2 3 6 5 2 2 2" xfId="45531" xr:uid="{00000000-0005-0000-0000-0000DAB10000}"/>
    <cellStyle name="Normal 7 2 3 6 5 2 2 2 2" xfId="45532" xr:uid="{00000000-0005-0000-0000-0000DBB10000}"/>
    <cellStyle name="Normal 7 2 3 6 5 2 2 3" xfId="45533" xr:uid="{00000000-0005-0000-0000-0000DCB10000}"/>
    <cellStyle name="Normal 7 2 3 6 5 2 3" xfId="45534" xr:uid="{00000000-0005-0000-0000-0000DDB10000}"/>
    <cellStyle name="Normal 7 2 3 6 5 2 3 2" xfId="45535" xr:uid="{00000000-0005-0000-0000-0000DEB10000}"/>
    <cellStyle name="Normal 7 2 3 6 5 2 4" xfId="45536" xr:uid="{00000000-0005-0000-0000-0000DFB10000}"/>
    <cellStyle name="Normal 7 2 3 6 5 3" xfId="45537" xr:uid="{00000000-0005-0000-0000-0000E0B10000}"/>
    <cellStyle name="Normal 7 2 3 6 5 3 2" xfId="45538" xr:uid="{00000000-0005-0000-0000-0000E1B10000}"/>
    <cellStyle name="Normal 7 2 3 6 5 3 2 2" xfId="45539" xr:uid="{00000000-0005-0000-0000-0000E2B10000}"/>
    <cellStyle name="Normal 7 2 3 6 5 3 3" xfId="45540" xr:uid="{00000000-0005-0000-0000-0000E3B10000}"/>
    <cellStyle name="Normal 7 2 3 6 5 4" xfId="45541" xr:uid="{00000000-0005-0000-0000-0000E4B10000}"/>
    <cellStyle name="Normal 7 2 3 6 5 4 2" xfId="45542" xr:uid="{00000000-0005-0000-0000-0000E5B10000}"/>
    <cellStyle name="Normal 7 2 3 6 5 5" xfId="45543" xr:uid="{00000000-0005-0000-0000-0000E6B10000}"/>
    <cellStyle name="Normal 7 2 3 6 6" xfId="45544" xr:uid="{00000000-0005-0000-0000-0000E7B10000}"/>
    <cellStyle name="Normal 7 2 3 6 6 2" xfId="45545" xr:uid="{00000000-0005-0000-0000-0000E8B10000}"/>
    <cellStyle name="Normal 7 2 3 6 6 2 2" xfId="45546" xr:uid="{00000000-0005-0000-0000-0000E9B10000}"/>
    <cellStyle name="Normal 7 2 3 6 6 2 2 2" xfId="45547" xr:uid="{00000000-0005-0000-0000-0000EAB10000}"/>
    <cellStyle name="Normal 7 2 3 6 6 2 3" xfId="45548" xr:uid="{00000000-0005-0000-0000-0000EBB10000}"/>
    <cellStyle name="Normal 7 2 3 6 6 3" xfId="45549" xr:uid="{00000000-0005-0000-0000-0000ECB10000}"/>
    <cellStyle name="Normal 7 2 3 6 6 3 2" xfId="45550" xr:uid="{00000000-0005-0000-0000-0000EDB10000}"/>
    <cellStyle name="Normal 7 2 3 6 6 4" xfId="45551" xr:uid="{00000000-0005-0000-0000-0000EEB10000}"/>
    <cellStyle name="Normal 7 2 3 6 7" xfId="45552" xr:uid="{00000000-0005-0000-0000-0000EFB10000}"/>
    <cellStyle name="Normal 7 2 3 6 7 2" xfId="45553" xr:uid="{00000000-0005-0000-0000-0000F0B10000}"/>
    <cellStyle name="Normal 7 2 3 6 7 2 2" xfId="45554" xr:uid="{00000000-0005-0000-0000-0000F1B10000}"/>
    <cellStyle name="Normal 7 2 3 6 7 3" xfId="45555" xr:uid="{00000000-0005-0000-0000-0000F2B10000}"/>
    <cellStyle name="Normal 7 2 3 6 8" xfId="45556" xr:uid="{00000000-0005-0000-0000-0000F3B10000}"/>
    <cellStyle name="Normal 7 2 3 6 8 2" xfId="45557" xr:uid="{00000000-0005-0000-0000-0000F4B10000}"/>
    <cellStyle name="Normal 7 2 3 6 9" xfId="45558" xr:uid="{00000000-0005-0000-0000-0000F5B10000}"/>
    <cellStyle name="Normal 7 2 3 7" xfId="45559" xr:uid="{00000000-0005-0000-0000-0000F6B10000}"/>
    <cellStyle name="Normal 7 2 3 7 2" xfId="45560" xr:uid="{00000000-0005-0000-0000-0000F7B10000}"/>
    <cellStyle name="Normal 7 2 3 7 2 2" xfId="45561" xr:uid="{00000000-0005-0000-0000-0000F8B10000}"/>
    <cellStyle name="Normal 7 2 3 7 2 2 2" xfId="45562" xr:uid="{00000000-0005-0000-0000-0000F9B10000}"/>
    <cellStyle name="Normal 7 2 3 7 2 2 2 2" xfId="45563" xr:uid="{00000000-0005-0000-0000-0000FAB10000}"/>
    <cellStyle name="Normal 7 2 3 7 2 2 2 2 2" xfId="45564" xr:uid="{00000000-0005-0000-0000-0000FBB10000}"/>
    <cellStyle name="Normal 7 2 3 7 2 2 2 3" xfId="45565" xr:uid="{00000000-0005-0000-0000-0000FCB10000}"/>
    <cellStyle name="Normal 7 2 3 7 2 2 3" xfId="45566" xr:uid="{00000000-0005-0000-0000-0000FDB10000}"/>
    <cellStyle name="Normal 7 2 3 7 2 2 3 2" xfId="45567" xr:uid="{00000000-0005-0000-0000-0000FEB10000}"/>
    <cellStyle name="Normal 7 2 3 7 2 2 4" xfId="45568" xr:uid="{00000000-0005-0000-0000-0000FFB10000}"/>
    <cellStyle name="Normal 7 2 3 7 2 3" xfId="45569" xr:uid="{00000000-0005-0000-0000-000000B20000}"/>
    <cellStyle name="Normal 7 2 3 7 2 3 2" xfId="45570" xr:uid="{00000000-0005-0000-0000-000001B20000}"/>
    <cellStyle name="Normal 7 2 3 7 2 3 2 2" xfId="45571" xr:uid="{00000000-0005-0000-0000-000002B20000}"/>
    <cellStyle name="Normal 7 2 3 7 2 3 3" xfId="45572" xr:uid="{00000000-0005-0000-0000-000003B20000}"/>
    <cellStyle name="Normal 7 2 3 7 2 4" xfId="45573" xr:uid="{00000000-0005-0000-0000-000004B20000}"/>
    <cellStyle name="Normal 7 2 3 7 2 4 2" xfId="45574" xr:uid="{00000000-0005-0000-0000-000005B20000}"/>
    <cellStyle name="Normal 7 2 3 7 2 5" xfId="45575" xr:uid="{00000000-0005-0000-0000-000006B20000}"/>
    <cellStyle name="Normal 7 2 3 7 3" xfId="45576" xr:uid="{00000000-0005-0000-0000-000007B20000}"/>
    <cellStyle name="Normal 7 2 3 7 3 2" xfId="45577" xr:uid="{00000000-0005-0000-0000-000008B20000}"/>
    <cellStyle name="Normal 7 2 3 7 3 2 2" xfId="45578" xr:uid="{00000000-0005-0000-0000-000009B20000}"/>
    <cellStyle name="Normal 7 2 3 7 3 2 2 2" xfId="45579" xr:uid="{00000000-0005-0000-0000-00000AB20000}"/>
    <cellStyle name="Normal 7 2 3 7 3 2 3" xfId="45580" xr:uid="{00000000-0005-0000-0000-00000BB20000}"/>
    <cellStyle name="Normal 7 2 3 7 3 3" xfId="45581" xr:uid="{00000000-0005-0000-0000-00000CB20000}"/>
    <cellStyle name="Normal 7 2 3 7 3 3 2" xfId="45582" xr:uid="{00000000-0005-0000-0000-00000DB20000}"/>
    <cellStyle name="Normal 7 2 3 7 3 4" xfId="45583" xr:uid="{00000000-0005-0000-0000-00000EB20000}"/>
    <cellStyle name="Normal 7 2 3 7 4" xfId="45584" xr:uid="{00000000-0005-0000-0000-00000FB20000}"/>
    <cellStyle name="Normal 7 2 3 7 4 2" xfId="45585" xr:uid="{00000000-0005-0000-0000-000010B20000}"/>
    <cellStyle name="Normal 7 2 3 7 4 2 2" xfId="45586" xr:uid="{00000000-0005-0000-0000-000011B20000}"/>
    <cellStyle name="Normal 7 2 3 7 4 3" xfId="45587" xr:uid="{00000000-0005-0000-0000-000012B20000}"/>
    <cellStyle name="Normal 7 2 3 7 5" xfId="45588" xr:uid="{00000000-0005-0000-0000-000013B20000}"/>
    <cellStyle name="Normal 7 2 3 7 5 2" xfId="45589" xr:uid="{00000000-0005-0000-0000-000014B20000}"/>
    <cellStyle name="Normal 7 2 3 7 6" xfId="45590" xr:uid="{00000000-0005-0000-0000-000015B20000}"/>
    <cellStyle name="Normal 7 2 3 8" xfId="45591" xr:uid="{00000000-0005-0000-0000-000016B20000}"/>
    <cellStyle name="Normal 7 2 3 8 2" xfId="45592" xr:uid="{00000000-0005-0000-0000-000017B20000}"/>
    <cellStyle name="Normal 7 2 3 8 2 2" xfId="45593" xr:uid="{00000000-0005-0000-0000-000018B20000}"/>
    <cellStyle name="Normal 7 2 3 8 2 2 2" xfId="45594" xr:uid="{00000000-0005-0000-0000-000019B20000}"/>
    <cellStyle name="Normal 7 2 3 8 2 2 2 2" xfId="45595" xr:uid="{00000000-0005-0000-0000-00001AB20000}"/>
    <cellStyle name="Normal 7 2 3 8 2 2 2 2 2" xfId="45596" xr:uid="{00000000-0005-0000-0000-00001BB20000}"/>
    <cellStyle name="Normal 7 2 3 8 2 2 2 3" xfId="45597" xr:uid="{00000000-0005-0000-0000-00001CB20000}"/>
    <cellStyle name="Normal 7 2 3 8 2 2 3" xfId="45598" xr:uid="{00000000-0005-0000-0000-00001DB20000}"/>
    <cellStyle name="Normal 7 2 3 8 2 2 3 2" xfId="45599" xr:uid="{00000000-0005-0000-0000-00001EB20000}"/>
    <cellStyle name="Normal 7 2 3 8 2 2 4" xfId="45600" xr:uid="{00000000-0005-0000-0000-00001FB20000}"/>
    <cellStyle name="Normal 7 2 3 8 2 3" xfId="45601" xr:uid="{00000000-0005-0000-0000-000020B20000}"/>
    <cellStyle name="Normal 7 2 3 8 2 3 2" xfId="45602" xr:uid="{00000000-0005-0000-0000-000021B20000}"/>
    <cellStyle name="Normal 7 2 3 8 2 3 2 2" xfId="45603" xr:uid="{00000000-0005-0000-0000-000022B20000}"/>
    <cellStyle name="Normal 7 2 3 8 2 3 3" xfId="45604" xr:uid="{00000000-0005-0000-0000-000023B20000}"/>
    <cellStyle name="Normal 7 2 3 8 2 4" xfId="45605" xr:uid="{00000000-0005-0000-0000-000024B20000}"/>
    <cellStyle name="Normal 7 2 3 8 2 4 2" xfId="45606" xr:uid="{00000000-0005-0000-0000-000025B20000}"/>
    <cellStyle name="Normal 7 2 3 8 2 5" xfId="45607" xr:uid="{00000000-0005-0000-0000-000026B20000}"/>
    <cellStyle name="Normal 7 2 3 8 3" xfId="45608" xr:uid="{00000000-0005-0000-0000-000027B20000}"/>
    <cellStyle name="Normal 7 2 3 8 3 2" xfId="45609" xr:uid="{00000000-0005-0000-0000-000028B20000}"/>
    <cellStyle name="Normal 7 2 3 8 3 2 2" xfId="45610" xr:uid="{00000000-0005-0000-0000-000029B20000}"/>
    <cellStyle name="Normal 7 2 3 8 3 2 2 2" xfId="45611" xr:uid="{00000000-0005-0000-0000-00002AB20000}"/>
    <cellStyle name="Normal 7 2 3 8 3 2 3" xfId="45612" xr:uid="{00000000-0005-0000-0000-00002BB20000}"/>
    <cellStyle name="Normal 7 2 3 8 3 3" xfId="45613" xr:uid="{00000000-0005-0000-0000-00002CB20000}"/>
    <cellStyle name="Normal 7 2 3 8 3 3 2" xfId="45614" xr:uid="{00000000-0005-0000-0000-00002DB20000}"/>
    <cellStyle name="Normal 7 2 3 8 3 4" xfId="45615" xr:uid="{00000000-0005-0000-0000-00002EB20000}"/>
    <cellStyle name="Normal 7 2 3 8 4" xfId="45616" xr:uid="{00000000-0005-0000-0000-00002FB20000}"/>
    <cellStyle name="Normal 7 2 3 8 4 2" xfId="45617" xr:uid="{00000000-0005-0000-0000-000030B20000}"/>
    <cellStyle name="Normal 7 2 3 8 4 2 2" xfId="45618" xr:uid="{00000000-0005-0000-0000-000031B20000}"/>
    <cellStyle name="Normal 7 2 3 8 4 3" xfId="45619" xr:uid="{00000000-0005-0000-0000-000032B20000}"/>
    <cellStyle name="Normal 7 2 3 8 5" xfId="45620" xr:uid="{00000000-0005-0000-0000-000033B20000}"/>
    <cellStyle name="Normal 7 2 3 8 5 2" xfId="45621" xr:uid="{00000000-0005-0000-0000-000034B20000}"/>
    <cellStyle name="Normal 7 2 3 8 6" xfId="45622" xr:uid="{00000000-0005-0000-0000-000035B20000}"/>
    <cellStyle name="Normal 7 2 3 9" xfId="45623" xr:uid="{00000000-0005-0000-0000-000036B20000}"/>
    <cellStyle name="Normal 7 2 3 9 2" xfId="45624" xr:uid="{00000000-0005-0000-0000-000037B20000}"/>
    <cellStyle name="Normal 7 2 3 9 2 2" xfId="45625" xr:uid="{00000000-0005-0000-0000-000038B20000}"/>
    <cellStyle name="Normal 7 2 3 9 2 2 2" xfId="45626" xr:uid="{00000000-0005-0000-0000-000039B20000}"/>
    <cellStyle name="Normal 7 2 3 9 2 2 2 2" xfId="45627" xr:uid="{00000000-0005-0000-0000-00003AB20000}"/>
    <cellStyle name="Normal 7 2 3 9 2 2 2 2 2" xfId="45628" xr:uid="{00000000-0005-0000-0000-00003BB20000}"/>
    <cellStyle name="Normal 7 2 3 9 2 2 2 3" xfId="45629" xr:uid="{00000000-0005-0000-0000-00003CB20000}"/>
    <cellStyle name="Normal 7 2 3 9 2 2 3" xfId="45630" xr:uid="{00000000-0005-0000-0000-00003DB20000}"/>
    <cellStyle name="Normal 7 2 3 9 2 2 3 2" xfId="45631" xr:uid="{00000000-0005-0000-0000-00003EB20000}"/>
    <cellStyle name="Normal 7 2 3 9 2 2 4" xfId="45632" xr:uid="{00000000-0005-0000-0000-00003FB20000}"/>
    <cellStyle name="Normal 7 2 3 9 2 3" xfId="45633" xr:uid="{00000000-0005-0000-0000-000040B20000}"/>
    <cellStyle name="Normal 7 2 3 9 2 3 2" xfId="45634" xr:uid="{00000000-0005-0000-0000-000041B20000}"/>
    <cellStyle name="Normal 7 2 3 9 2 3 2 2" xfId="45635" xr:uid="{00000000-0005-0000-0000-000042B20000}"/>
    <cellStyle name="Normal 7 2 3 9 2 3 3" xfId="45636" xr:uid="{00000000-0005-0000-0000-000043B20000}"/>
    <cellStyle name="Normal 7 2 3 9 2 4" xfId="45637" xr:uid="{00000000-0005-0000-0000-000044B20000}"/>
    <cellStyle name="Normal 7 2 3 9 2 4 2" xfId="45638" xr:uid="{00000000-0005-0000-0000-000045B20000}"/>
    <cellStyle name="Normal 7 2 3 9 2 5" xfId="45639" xr:uid="{00000000-0005-0000-0000-000046B20000}"/>
    <cellStyle name="Normal 7 2 3 9 3" xfId="45640" xr:uid="{00000000-0005-0000-0000-000047B20000}"/>
    <cellStyle name="Normal 7 2 3 9 3 2" xfId="45641" xr:uid="{00000000-0005-0000-0000-000048B20000}"/>
    <cellStyle name="Normal 7 2 3 9 3 2 2" xfId="45642" xr:uid="{00000000-0005-0000-0000-000049B20000}"/>
    <cellStyle name="Normal 7 2 3 9 3 2 2 2" xfId="45643" xr:uid="{00000000-0005-0000-0000-00004AB20000}"/>
    <cellStyle name="Normal 7 2 3 9 3 2 3" xfId="45644" xr:uid="{00000000-0005-0000-0000-00004BB20000}"/>
    <cellStyle name="Normal 7 2 3 9 3 3" xfId="45645" xr:uid="{00000000-0005-0000-0000-00004CB20000}"/>
    <cellStyle name="Normal 7 2 3 9 3 3 2" xfId="45646" xr:uid="{00000000-0005-0000-0000-00004DB20000}"/>
    <cellStyle name="Normal 7 2 3 9 3 4" xfId="45647" xr:uid="{00000000-0005-0000-0000-00004EB20000}"/>
    <cellStyle name="Normal 7 2 3 9 4" xfId="45648" xr:uid="{00000000-0005-0000-0000-00004FB20000}"/>
    <cellStyle name="Normal 7 2 3 9 4 2" xfId="45649" xr:uid="{00000000-0005-0000-0000-000050B20000}"/>
    <cellStyle name="Normal 7 2 3 9 4 2 2" xfId="45650" xr:uid="{00000000-0005-0000-0000-000051B20000}"/>
    <cellStyle name="Normal 7 2 3 9 4 3" xfId="45651" xr:uid="{00000000-0005-0000-0000-000052B20000}"/>
    <cellStyle name="Normal 7 2 3 9 5" xfId="45652" xr:uid="{00000000-0005-0000-0000-000053B20000}"/>
    <cellStyle name="Normal 7 2 3 9 5 2" xfId="45653" xr:uid="{00000000-0005-0000-0000-000054B20000}"/>
    <cellStyle name="Normal 7 2 3 9 6" xfId="45654" xr:uid="{00000000-0005-0000-0000-000055B20000}"/>
    <cellStyle name="Normal 7 2 4" xfId="45655" xr:uid="{00000000-0005-0000-0000-000056B20000}"/>
    <cellStyle name="Normal 7 2 4 10" xfId="45656" xr:uid="{00000000-0005-0000-0000-000057B20000}"/>
    <cellStyle name="Normal 7 2 4 10 2" xfId="45657" xr:uid="{00000000-0005-0000-0000-000058B20000}"/>
    <cellStyle name="Normal 7 2 4 11" xfId="45658" xr:uid="{00000000-0005-0000-0000-000059B20000}"/>
    <cellStyle name="Normal 7 2 4 11 2" xfId="45659" xr:uid="{00000000-0005-0000-0000-00005AB20000}"/>
    <cellStyle name="Normal 7 2 4 12" xfId="45660" xr:uid="{00000000-0005-0000-0000-00005BB20000}"/>
    <cellStyle name="Normal 7 2 4 12 2" xfId="45661" xr:uid="{00000000-0005-0000-0000-00005CB20000}"/>
    <cellStyle name="Normal 7 2 4 13" xfId="45662" xr:uid="{00000000-0005-0000-0000-00005DB20000}"/>
    <cellStyle name="Normal 7 2 4 14" xfId="45663" xr:uid="{00000000-0005-0000-0000-00005EB20000}"/>
    <cellStyle name="Normal 7 2 4 15" xfId="45664" xr:uid="{00000000-0005-0000-0000-00005FB20000}"/>
    <cellStyle name="Normal 7 2 4 16" xfId="45665" xr:uid="{00000000-0005-0000-0000-000060B20000}"/>
    <cellStyle name="Normal 7 2 4 17" xfId="45666" xr:uid="{00000000-0005-0000-0000-000061B20000}"/>
    <cellStyle name="Normal 7 2 4 18" xfId="45667" xr:uid="{00000000-0005-0000-0000-000062B20000}"/>
    <cellStyle name="Normal 7 2 4 19" xfId="45668" xr:uid="{00000000-0005-0000-0000-000063B20000}"/>
    <cellStyle name="Normal 7 2 4 2" xfId="45669" xr:uid="{00000000-0005-0000-0000-000064B20000}"/>
    <cellStyle name="Normal 7 2 4 2 10" xfId="45670" xr:uid="{00000000-0005-0000-0000-000065B20000}"/>
    <cellStyle name="Normal 7 2 4 2 11" xfId="45671" xr:uid="{00000000-0005-0000-0000-000066B20000}"/>
    <cellStyle name="Normal 7 2 4 2 12" xfId="45672" xr:uid="{00000000-0005-0000-0000-000067B20000}"/>
    <cellStyle name="Normal 7 2 4 2 13" xfId="45673" xr:uid="{00000000-0005-0000-0000-000068B20000}"/>
    <cellStyle name="Normal 7 2 4 2 14" xfId="45674" xr:uid="{00000000-0005-0000-0000-000069B20000}"/>
    <cellStyle name="Normal 7 2 4 2 15" xfId="45675" xr:uid="{00000000-0005-0000-0000-00006AB20000}"/>
    <cellStyle name="Normal 7 2 4 2 16" xfId="45676" xr:uid="{00000000-0005-0000-0000-00006BB20000}"/>
    <cellStyle name="Normal 7 2 4 2 17" xfId="45677" xr:uid="{00000000-0005-0000-0000-00006CB20000}"/>
    <cellStyle name="Normal 7 2 4 2 18" xfId="45678" xr:uid="{00000000-0005-0000-0000-00006DB20000}"/>
    <cellStyle name="Normal 7 2 4 2 19" xfId="45679" xr:uid="{00000000-0005-0000-0000-00006EB20000}"/>
    <cellStyle name="Normal 7 2 4 2 2" xfId="45680" xr:uid="{00000000-0005-0000-0000-00006FB20000}"/>
    <cellStyle name="Normal 7 2 4 2 2 10" xfId="45681" xr:uid="{00000000-0005-0000-0000-000070B20000}"/>
    <cellStyle name="Normal 7 2 4 2 2 2" xfId="45682" xr:uid="{00000000-0005-0000-0000-000071B20000}"/>
    <cellStyle name="Normal 7 2 4 2 2 2 2" xfId="45683" xr:uid="{00000000-0005-0000-0000-000072B20000}"/>
    <cellStyle name="Normal 7 2 4 2 2 2 2 2" xfId="45684" xr:uid="{00000000-0005-0000-0000-000073B20000}"/>
    <cellStyle name="Normal 7 2 4 2 2 2 2 2 2" xfId="45685" xr:uid="{00000000-0005-0000-0000-000074B20000}"/>
    <cellStyle name="Normal 7 2 4 2 2 2 2 3" xfId="45686" xr:uid="{00000000-0005-0000-0000-000075B20000}"/>
    <cellStyle name="Normal 7 2 4 2 2 2 3" xfId="45687" xr:uid="{00000000-0005-0000-0000-000076B20000}"/>
    <cellStyle name="Normal 7 2 4 2 2 2 3 2" xfId="45688" xr:uid="{00000000-0005-0000-0000-000077B20000}"/>
    <cellStyle name="Normal 7 2 4 2 2 2 4" xfId="45689" xr:uid="{00000000-0005-0000-0000-000078B20000}"/>
    <cellStyle name="Normal 7 2 4 2 2 2 5" xfId="45690" xr:uid="{00000000-0005-0000-0000-000079B20000}"/>
    <cellStyle name="Normal 7 2 4 2 2 3" xfId="45691" xr:uid="{00000000-0005-0000-0000-00007AB20000}"/>
    <cellStyle name="Normal 7 2 4 2 2 3 2" xfId="45692" xr:uid="{00000000-0005-0000-0000-00007BB20000}"/>
    <cellStyle name="Normal 7 2 4 2 2 3 2 2" xfId="45693" xr:uid="{00000000-0005-0000-0000-00007CB20000}"/>
    <cellStyle name="Normal 7 2 4 2 2 3 3" xfId="45694" xr:uid="{00000000-0005-0000-0000-00007DB20000}"/>
    <cellStyle name="Normal 7 2 4 2 2 3 4" xfId="45695" xr:uid="{00000000-0005-0000-0000-00007EB20000}"/>
    <cellStyle name="Normal 7 2 4 2 2 4" xfId="45696" xr:uid="{00000000-0005-0000-0000-00007FB20000}"/>
    <cellStyle name="Normal 7 2 4 2 2 4 2" xfId="45697" xr:uid="{00000000-0005-0000-0000-000080B20000}"/>
    <cellStyle name="Normal 7 2 4 2 2 5" xfId="45698" xr:uid="{00000000-0005-0000-0000-000081B20000}"/>
    <cellStyle name="Normal 7 2 4 2 2 5 2" xfId="45699" xr:uid="{00000000-0005-0000-0000-000082B20000}"/>
    <cellStyle name="Normal 7 2 4 2 2 6" xfId="45700" xr:uid="{00000000-0005-0000-0000-000083B20000}"/>
    <cellStyle name="Normal 7 2 4 2 2 7" xfId="45701" xr:uid="{00000000-0005-0000-0000-000084B20000}"/>
    <cellStyle name="Normal 7 2 4 2 2 8" xfId="45702" xr:uid="{00000000-0005-0000-0000-000085B20000}"/>
    <cellStyle name="Normal 7 2 4 2 2 9" xfId="45703" xr:uid="{00000000-0005-0000-0000-000086B20000}"/>
    <cellStyle name="Normal 7 2 4 2 3" xfId="45704" xr:uid="{00000000-0005-0000-0000-000087B20000}"/>
    <cellStyle name="Normal 7 2 4 2 3 2" xfId="45705" xr:uid="{00000000-0005-0000-0000-000088B20000}"/>
    <cellStyle name="Normal 7 2 4 2 3 2 2" xfId="45706" xr:uid="{00000000-0005-0000-0000-000089B20000}"/>
    <cellStyle name="Normal 7 2 4 2 3 2 2 2" xfId="45707" xr:uid="{00000000-0005-0000-0000-00008AB20000}"/>
    <cellStyle name="Normal 7 2 4 2 3 2 3" xfId="45708" xr:uid="{00000000-0005-0000-0000-00008BB20000}"/>
    <cellStyle name="Normal 7 2 4 2 3 2 4" xfId="45709" xr:uid="{00000000-0005-0000-0000-00008CB20000}"/>
    <cellStyle name="Normal 7 2 4 2 3 3" xfId="45710" xr:uid="{00000000-0005-0000-0000-00008DB20000}"/>
    <cellStyle name="Normal 7 2 4 2 3 3 2" xfId="45711" xr:uid="{00000000-0005-0000-0000-00008EB20000}"/>
    <cellStyle name="Normal 7 2 4 2 3 4" xfId="45712" xr:uid="{00000000-0005-0000-0000-00008FB20000}"/>
    <cellStyle name="Normal 7 2 4 2 3 5" xfId="45713" xr:uid="{00000000-0005-0000-0000-000090B20000}"/>
    <cellStyle name="Normal 7 2 4 2 3 6" xfId="45714" xr:uid="{00000000-0005-0000-0000-000091B20000}"/>
    <cellStyle name="Normal 7 2 4 2 3 7" xfId="45715" xr:uid="{00000000-0005-0000-0000-000092B20000}"/>
    <cellStyle name="Normal 7 2 4 2 3 8" xfId="45716" xr:uid="{00000000-0005-0000-0000-000093B20000}"/>
    <cellStyle name="Normal 7 2 4 2 4" xfId="45717" xr:uid="{00000000-0005-0000-0000-000094B20000}"/>
    <cellStyle name="Normal 7 2 4 2 4 2" xfId="45718" xr:uid="{00000000-0005-0000-0000-000095B20000}"/>
    <cellStyle name="Normal 7 2 4 2 4 2 2" xfId="45719" xr:uid="{00000000-0005-0000-0000-000096B20000}"/>
    <cellStyle name="Normal 7 2 4 2 4 3" xfId="45720" xr:uid="{00000000-0005-0000-0000-000097B20000}"/>
    <cellStyle name="Normal 7 2 4 2 4 4" xfId="45721" xr:uid="{00000000-0005-0000-0000-000098B20000}"/>
    <cellStyle name="Normal 7 2 4 2 4 5" xfId="45722" xr:uid="{00000000-0005-0000-0000-000099B20000}"/>
    <cellStyle name="Normal 7 2 4 2 4 6" xfId="45723" xr:uid="{00000000-0005-0000-0000-00009AB20000}"/>
    <cellStyle name="Normal 7 2 4 2 4 7" xfId="45724" xr:uid="{00000000-0005-0000-0000-00009BB20000}"/>
    <cellStyle name="Normal 7 2 4 2 5" xfId="45725" xr:uid="{00000000-0005-0000-0000-00009CB20000}"/>
    <cellStyle name="Normal 7 2 4 2 5 2" xfId="45726" xr:uid="{00000000-0005-0000-0000-00009DB20000}"/>
    <cellStyle name="Normal 7 2 4 2 5 2 2" xfId="45727" xr:uid="{00000000-0005-0000-0000-00009EB20000}"/>
    <cellStyle name="Normal 7 2 4 2 5 3" xfId="45728" xr:uid="{00000000-0005-0000-0000-00009FB20000}"/>
    <cellStyle name="Normal 7 2 4 2 5 4" xfId="45729" xr:uid="{00000000-0005-0000-0000-0000A0B20000}"/>
    <cellStyle name="Normal 7 2 4 2 6" xfId="45730" xr:uid="{00000000-0005-0000-0000-0000A1B20000}"/>
    <cellStyle name="Normal 7 2 4 2 6 2" xfId="45731" xr:uid="{00000000-0005-0000-0000-0000A2B20000}"/>
    <cellStyle name="Normal 7 2 4 2 6 2 2" xfId="45732" xr:uid="{00000000-0005-0000-0000-0000A3B20000}"/>
    <cellStyle name="Normal 7 2 4 2 6 3" xfId="45733" xr:uid="{00000000-0005-0000-0000-0000A4B20000}"/>
    <cellStyle name="Normal 7 2 4 2 7" xfId="45734" xr:uid="{00000000-0005-0000-0000-0000A5B20000}"/>
    <cellStyle name="Normal 7 2 4 2 7 2" xfId="45735" xr:uid="{00000000-0005-0000-0000-0000A6B20000}"/>
    <cellStyle name="Normal 7 2 4 2 8" xfId="45736" xr:uid="{00000000-0005-0000-0000-0000A7B20000}"/>
    <cellStyle name="Normal 7 2 4 2 8 2" xfId="45737" xr:uid="{00000000-0005-0000-0000-0000A8B20000}"/>
    <cellStyle name="Normal 7 2 4 2 9" xfId="45738" xr:uid="{00000000-0005-0000-0000-0000A9B20000}"/>
    <cellStyle name="Normal 7 2 4 2 9 2" xfId="45739" xr:uid="{00000000-0005-0000-0000-0000AAB20000}"/>
    <cellStyle name="Normal 7 2 4 20" xfId="45740" xr:uid="{00000000-0005-0000-0000-0000ABB20000}"/>
    <cellStyle name="Normal 7 2 4 21" xfId="45741" xr:uid="{00000000-0005-0000-0000-0000ACB20000}"/>
    <cellStyle name="Normal 7 2 4 22" xfId="45742" xr:uid="{00000000-0005-0000-0000-0000ADB20000}"/>
    <cellStyle name="Normal 7 2 4 3" xfId="45743" xr:uid="{00000000-0005-0000-0000-0000AEB20000}"/>
    <cellStyle name="Normal 7 2 4 3 10" xfId="45744" xr:uid="{00000000-0005-0000-0000-0000AFB20000}"/>
    <cellStyle name="Normal 7 2 4 3 11" xfId="45745" xr:uid="{00000000-0005-0000-0000-0000B0B20000}"/>
    <cellStyle name="Normal 7 2 4 3 2" xfId="45746" xr:uid="{00000000-0005-0000-0000-0000B1B20000}"/>
    <cellStyle name="Normal 7 2 4 3 2 2" xfId="45747" xr:uid="{00000000-0005-0000-0000-0000B2B20000}"/>
    <cellStyle name="Normal 7 2 4 3 2 2 2" xfId="45748" xr:uid="{00000000-0005-0000-0000-0000B3B20000}"/>
    <cellStyle name="Normal 7 2 4 3 2 2 2 2" xfId="45749" xr:uid="{00000000-0005-0000-0000-0000B4B20000}"/>
    <cellStyle name="Normal 7 2 4 3 2 2 2 2 2" xfId="45750" xr:uid="{00000000-0005-0000-0000-0000B5B20000}"/>
    <cellStyle name="Normal 7 2 4 3 2 2 2 3" xfId="45751" xr:uid="{00000000-0005-0000-0000-0000B6B20000}"/>
    <cellStyle name="Normal 7 2 4 3 2 2 3" xfId="45752" xr:uid="{00000000-0005-0000-0000-0000B7B20000}"/>
    <cellStyle name="Normal 7 2 4 3 2 2 3 2" xfId="45753" xr:uid="{00000000-0005-0000-0000-0000B8B20000}"/>
    <cellStyle name="Normal 7 2 4 3 2 2 4" xfId="45754" xr:uid="{00000000-0005-0000-0000-0000B9B20000}"/>
    <cellStyle name="Normal 7 2 4 3 2 3" xfId="45755" xr:uid="{00000000-0005-0000-0000-0000BAB20000}"/>
    <cellStyle name="Normal 7 2 4 3 2 3 2" xfId="45756" xr:uid="{00000000-0005-0000-0000-0000BBB20000}"/>
    <cellStyle name="Normal 7 2 4 3 2 3 2 2" xfId="45757" xr:uid="{00000000-0005-0000-0000-0000BCB20000}"/>
    <cellStyle name="Normal 7 2 4 3 2 3 3" xfId="45758" xr:uid="{00000000-0005-0000-0000-0000BDB20000}"/>
    <cellStyle name="Normal 7 2 4 3 2 4" xfId="45759" xr:uid="{00000000-0005-0000-0000-0000BEB20000}"/>
    <cellStyle name="Normal 7 2 4 3 2 4 2" xfId="45760" xr:uid="{00000000-0005-0000-0000-0000BFB20000}"/>
    <cellStyle name="Normal 7 2 4 3 2 5" xfId="45761" xr:uid="{00000000-0005-0000-0000-0000C0B20000}"/>
    <cellStyle name="Normal 7 2 4 3 2 6" xfId="45762" xr:uid="{00000000-0005-0000-0000-0000C1B20000}"/>
    <cellStyle name="Normal 7 2 4 3 3" xfId="45763" xr:uid="{00000000-0005-0000-0000-0000C2B20000}"/>
    <cellStyle name="Normal 7 2 4 3 3 2" xfId="45764" xr:uid="{00000000-0005-0000-0000-0000C3B20000}"/>
    <cellStyle name="Normal 7 2 4 3 3 2 2" xfId="45765" xr:uid="{00000000-0005-0000-0000-0000C4B20000}"/>
    <cellStyle name="Normal 7 2 4 3 3 2 2 2" xfId="45766" xr:uid="{00000000-0005-0000-0000-0000C5B20000}"/>
    <cellStyle name="Normal 7 2 4 3 3 2 3" xfId="45767" xr:uid="{00000000-0005-0000-0000-0000C6B20000}"/>
    <cellStyle name="Normal 7 2 4 3 3 3" xfId="45768" xr:uid="{00000000-0005-0000-0000-0000C7B20000}"/>
    <cellStyle name="Normal 7 2 4 3 3 3 2" xfId="45769" xr:uid="{00000000-0005-0000-0000-0000C8B20000}"/>
    <cellStyle name="Normal 7 2 4 3 3 4" xfId="45770" xr:uid="{00000000-0005-0000-0000-0000C9B20000}"/>
    <cellStyle name="Normal 7 2 4 3 3 5" xfId="45771" xr:uid="{00000000-0005-0000-0000-0000CAB20000}"/>
    <cellStyle name="Normal 7 2 4 3 4" xfId="45772" xr:uid="{00000000-0005-0000-0000-0000CBB20000}"/>
    <cellStyle name="Normal 7 2 4 3 4 2" xfId="45773" xr:uid="{00000000-0005-0000-0000-0000CCB20000}"/>
    <cellStyle name="Normal 7 2 4 3 4 2 2" xfId="45774" xr:uid="{00000000-0005-0000-0000-0000CDB20000}"/>
    <cellStyle name="Normal 7 2 4 3 4 3" xfId="45775" xr:uid="{00000000-0005-0000-0000-0000CEB20000}"/>
    <cellStyle name="Normal 7 2 4 3 5" xfId="45776" xr:uid="{00000000-0005-0000-0000-0000CFB20000}"/>
    <cellStyle name="Normal 7 2 4 3 5 2" xfId="45777" xr:uid="{00000000-0005-0000-0000-0000D0B20000}"/>
    <cellStyle name="Normal 7 2 4 3 6" xfId="45778" xr:uid="{00000000-0005-0000-0000-0000D1B20000}"/>
    <cellStyle name="Normal 7 2 4 3 6 2" xfId="45779" xr:uid="{00000000-0005-0000-0000-0000D2B20000}"/>
    <cellStyle name="Normal 7 2 4 3 7" xfId="45780" xr:uid="{00000000-0005-0000-0000-0000D3B20000}"/>
    <cellStyle name="Normal 7 2 4 3 8" xfId="45781" xr:uid="{00000000-0005-0000-0000-0000D4B20000}"/>
    <cellStyle name="Normal 7 2 4 3 9" xfId="45782" xr:uid="{00000000-0005-0000-0000-0000D5B20000}"/>
    <cellStyle name="Normal 7 2 4 4" xfId="45783" xr:uid="{00000000-0005-0000-0000-0000D6B20000}"/>
    <cellStyle name="Normal 7 2 4 4 10" xfId="45784" xr:uid="{00000000-0005-0000-0000-0000D7B20000}"/>
    <cellStyle name="Normal 7 2 4 4 2" xfId="45785" xr:uid="{00000000-0005-0000-0000-0000D8B20000}"/>
    <cellStyle name="Normal 7 2 4 4 2 2" xfId="45786" xr:uid="{00000000-0005-0000-0000-0000D9B20000}"/>
    <cellStyle name="Normal 7 2 4 4 2 2 2" xfId="45787" xr:uid="{00000000-0005-0000-0000-0000DAB20000}"/>
    <cellStyle name="Normal 7 2 4 4 2 2 2 2" xfId="45788" xr:uid="{00000000-0005-0000-0000-0000DBB20000}"/>
    <cellStyle name="Normal 7 2 4 4 2 2 2 2 2" xfId="45789" xr:uid="{00000000-0005-0000-0000-0000DCB20000}"/>
    <cellStyle name="Normal 7 2 4 4 2 2 2 3" xfId="45790" xr:uid="{00000000-0005-0000-0000-0000DDB20000}"/>
    <cellStyle name="Normal 7 2 4 4 2 2 3" xfId="45791" xr:uid="{00000000-0005-0000-0000-0000DEB20000}"/>
    <cellStyle name="Normal 7 2 4 4 2 2 3 2" xfId="45792" xr:uid="{00000000-0005-0000-0000-0000DFB20000}"/>
    <cellStyle name="Normal 7 2 4 4 2 2 4" xfId="45793" xr:uid="{00000000-0005-0000-0000-0000E0B20000}"/>
    <cellStyle name="Normal 7 2 4 4 2 3" xfId="45794" xr:uid="{00000000-0005-0000-0000-0000E1B20000}"/>
    <cellStyle name="Normal 7 2 4 4 2 3 2" xfId="45795" xr:uid="{00000000-0005-0000-0000-0000E2B20000}"/>
    <cellStyle name="Normal 7 2 4 4 2 3 2 2" xfId="45796" xr:uid="{00000000-0005-0000-0000-0000E3B20000}"/>
    <cellStyle name="Normal 7 2 4 4 2 3 3" xfId="45797" xr:uid="{00000000-0005-0000-0000-0000E4B20000}"/>
    <cellStyle name="Normal 7 2 4 4 2 4" xfId="45798" xr:uid="{00000000-0005-0000-0000-0000E5B20000}"/>
    <cellStyle name="Normal 7 2 4 4 2 4 2" xfId="45799" xr:uid="{00000000-0005-0000-0000-0000E6B20000}"/>
    <cellStyle name="Normal 7 2 4 4 2 5" xfId="45800" xr:uid="{00000000-0005-0000-0000-0000E7B20000}"/>
    <cellStyle name="Normal 7 2 4 4 2 6" xfId="45801" xr:uid="{00000000-0005-0000-0000-0000E8B20000}"/>
    <cellStyle name="Normal 7 2 4 4 3" xfId="45802" xr:uid="{00000000-0005-0000-0000-0000E9B20000}"/>
    <cellStyle name="Normal 7 2 4 4 3 2" xfId="45803" xr:uid="{00000000-0005-0000-0000-0000EAB20000}"/>
    <cellStyle name="Normal 7 2 4 4 3 2 2" xfId="45804" xr:uid="{00000000-0005-0000-0000-0000EBB20000}"/>
    <cellStyle name="Normal 7 2 4 4 3 2 2 2" xfId="45805" xr:uid="{00000000-0005-0000-0000-0000ECB20000}"/>
    <cellStyle name="Normal 7 2 4 4 3 2 3" xfId="45806" xr:uid="{00000000-0005-0000-0000-0000EDB20000}"/>
    <cellStyle name="Normal 7 2 4 4 3 3" xfId="45807" xr:uid="{00000000-0005-0000-0000-0000EEB20000}"/>
    <cellStyle name="Normal 7 2 4 4 3 3 2" xfId="45808" xr:uid="{00000000-0005-0000-0000-0000EFB20000}"/>
    <cellStyle name="Normal 7 2 4 4 3 4" xfId="45809" xr:uid="{00000000-0005-0000-0000-0000F0B20000}"/>
    <cellStyle name="Normal 7 2 4 4 4" xfId="45810" xr:uid="{00000000-0005-0000-0000-0000F1B20000}"/>
    <cellStyle name="Normal 7 2 4 4 4 2" xfId="45811" xr:uid="{00000000-0005-0000-0000-0000F2B20000}"/>
    <cellStyle name="Normal 7 2 4 4 4 2 2" xfId="45812" xr:uid="{00000000-0005-0000-0000-0000F3B20000}"/>
    <cellStyle name="Normal 7 2 4 4 4 3" xfId="45813" xr:uid="{00000000-0005-0000-0000-0000F4B20000}"/>
    <cellStyle name="Normal 7 2 4 4 5" xfId="45814" xr:uid="{00000000-0005-0000-0000-0000F5B20000}"/>
    <cellStyle name="Normal 7 2 4 4 5 2" xfId="45815" xr:uid="{00000000-0005-0000-0000-0000F6B20000}"/>
    <cellStyle name="Normal 7 2 4 4 6" xfId="45816" xr:uid="{00000000-0005-0000-0000-0000F7B20000}"/>
    <cellStyle name="Normal 7 2 4 4 7" xfId="45817" xr:uid="{00000000-0005-0000-0000-0000F8B20000}"/>
    <cellStyle name="Normal 7 2 4 4 8" xfId="45818" xr:uid="{00000000-0005-0000-0000-0000F9B20000}"/>
    <cellStyle name="Normal 7 2 4 4 9" xfId="45819" xr:uid="{00000000-0005-0000-0000-0000FAB20000}"/>
    <cellStyle name="Normal 7 2 4 5" xfId="45820" xr:uid="{00000000-0005-0000-0000-0000FBB20000}"/>
    <cellStyle name="Normal 7 2 4 5 2" xfId="45821" xr:uid="{00000000-0005-0000-0000-0000FCB20000}"/>
    <cellStyle name="Normal 7 2 4 5 2 2" xfId="45822" xr:uid="{00000000-0005-0000-0000-0000FDB20000}"/>
    <cellStyle name="Normal 7 2 4 5 2 2 2" xfId="45823" xr:uid="{00000000-0005-0000-0000-0000FEB20000}"/>
    <cellStyle name="Normal 7 2 4 5 2 2 2 2" xfId="45824" xr:uid="{00000000-0005-0000-0000-0000FFB20000}"/>
    <cellStyle name="Normal 7 2 4 5 2 2 3" xfId="45825" xr:uid="{00000000-0005-0000-0000-000000B30000}"/>
    <cellStyle name="Normal 7 2 4 5 2 3" xfId="45826" xr:uid="{00000000-0005-0000-0000-000001B30000}"/>
    <cellStyle name="Normal 7 2 4 5 2 3 2" xfId="45827" xr:uid="{00000000-0005-0000-0000-000002B30000}"/>
    <cellStyle name="Normal 7 2 4 5 2 4" xfId="45828" xr:uid="{00000000-0005-0000-0000-000003B30000}"/>
    <cellStyle name="Normal 7 2 4 5 3" xfId="45829" xr:uid="{00000000-0005-0000-0000-000004B30000}"/>
    <cellStyle name="Normal 7 2 4 5 3 2" xfId="45830" xr:uid="{00000000-0005-0000-0000-000005B30000}"/>
    <cellStyle name="Normal 7 2 4 5 3 2 2" xfId="45831" xr:uid="{00000000-0005-0000-0000-000006B30000}"/>
    <cellStyle name="Normal 7 2 4 5 3 3" xfId="45832" xr:uid="{00000000-0005-0000-0000-000007B30000}"/>
    <cellStyle name="Normal 7 2 4 5 4" xfId="45833" xr:uid="{00000000-0005-0000-0000-000008B30000}"/>
    <cellStyle name="Normal 7 2 4 5 4 2" xfId="45834" xr:uid="{00000000-0005-0000-0000-000009B30000}"/>
    <cellStyle name="Normal 7 2 4 5 5" xfId="45835" xr:uid="{00000000-0005-0000-0000-00000AB30000}"/>
    <cellStyle name="Normal 7 2 4 5 6" xfId="45836" xr:uid="{00000000-0005-0000-0000-00000BB30000}"/>
    <cellStyle name="Normal 7 2 4 5 7" xfId="45837" xr:uid="{00000000-0005-0000-0000-00000CB30000}"/>
    <cellStyle name="Normal 7 2 4 5 8" xfId="45838" xr:uid="{00000000-0005-0000-0000-00000DB30000}"/>
    <cellStyle name="Normal 7 2 4 5 9" xfId="45839" xr:uid="{00000000-0005-0000-0000-00000EB30000}"/>
    <cellStyle name="Normal 7 2 4 6" xfId="45840" xr:uid="{00000000-0005-0000-0000-00000FB30000}"/>
    <cellStyle name="Normal 7 2 4 6 2" xfId="45841" xr:uid="{00000000-0005-0000-0000-000010B30000}"/>
    <cellStyle name="Normal 7 2 4 6 2 2" xfId="45842" xr:uid="{00000000-0005-0000-0000-000011B30000}"/>
    <cellStyle name="Normal 7 2 4 6 2 2 2" xfId="45843" xr:uid="{00000000-0005-0000-0000-000012B30000}"/>
    <cellStyle name="Normal 7 2 4 6 2 3" xfId="45844" xr:uid="{00000000-0005-0000-0000-000013B30000}"/>
    <cellStyle name="Normal 7 2 4 6 3" xfId="45845" xr:uid="{00000000-0005-0000-0000-000014B30000}"/>
    <cellStyle name="Normal 7 2 4 6 3 2" xfId="45846" xr:uid="{00000000-0005-0000-0000-000015B30000}"/>
    <cellStyle name="Normal 7 2 4 6 4" xfId="45847" xr:uid="{00000000-0005-0000-0000-000016B30000}"/>
    <cellStyle name="Normal 7 2 4 6 5" xfId="45848" xr:uid="{00000000-0005-0000-0000-000017B30000}"/>
    <cellStyle name="Normal 7 2 4 7" xfId="45849" xr:uid="{00000000-0005-0000-0000-000018B30000}"/>
    <cellStyle name="Normal 7 2 4 7 2" xfId="45850" xr:uid="{00000000-0005-0000-0000-000019B30000}"/>
    <cellStyle name="Normal 7 2 4 7 2 2" xfId="45851" xr:uid="{00000000-0005-0000-0000-00001AB30000}"/>
    <cellStyle name="Normal 7 2 4 7 3" xfId="45852" xr:uid="{00000000-0005-0000-0000-00001BB30000}"/>
    <cellStyle name="Normal 7 2 4 8" xfId="45853" xr:uid="{00000000-0005-0000-0000-00001CB30000}"/>
    <cellStyle name="Normal 7 2 4 8 2" xfId="45854" xr:uid="{00000000-0005-0000-0000-00001DB30000}"/>
    <cellStyle name="Normal 7 2 4 8 2 2" xfId="45855" xr:uid="{00000000-0005-0000-0000-00001EB30000}"/>
    <cellStyle name="Normal 7 2 4 8 3" xfId="45856" xr:uid="{00000000-0005-0000-0000-00001FB30000}"/>
    <cellStyle name="Normal 7 2 4 9" xfId="45857" xr:uid="{00000000-0005-0000-0000-000020B30000}"/>
    <cellStyle name="Normal 7 2 4 9 2" xfId="45858" xr:uid="{00000000-0005-0000-0000-000021B30000}"/>
    <cellStyle name="Normal 7 2 4 9 2 2" xfId="45859" xr:uid="{00000000-0005-0000-0000-000022B30000}"/>
    <cellStyle name="Normal 7 2 4 9 3" xfId="45860" xr:uid="{00000000-0005-0000-0000-000023B30000}"/>
    <cellStyle name="Normal 7 2 5" xfId="45861" xr:uid="{00000000-0005-0000-0000-000024B30000}"/>
    <cellStyle name="Normal 7 2 5 10" xfId="45862" xr:uid="{00000000-0005-0000-0000-000025B30000}"/>
    <cellStyle name="Normal 7 2 5 10 2" xfId="45863" xr:uid="{00000000-0005-0000-0000-000026B30000}"/>
    <cellStyle name="Normal 7 2 5 11" xfId="45864" xr:uid="{00000000-0005-0000-0000-000027B30000}"/>
    <cellStyle name="Normal 7 2 5 11 2" xfId="45865" xr:uid="{00000000-0005-0000-0000-000028B30000}"/>
    <cellStyle name="Normal 7 2 5 12" xfId="45866" xr:uid="{00000000-0005-0000-0000-000029B30000}"/>
    <cellStyle name="Normal 7 2 5 12 2" xfId="45867" xr:uid="{00000000-0005-0000-0000-00002AB30000}"/>
    <cellStyle name="Normal 7 2 5 13" xfId="45868" xr:uid="{00000000-0005-0000-0000-00002BB30000}"/>
    <cellStyle name="Normal 7 2 5 14" xfId="45869" xr:uid="{00000000-0005-0000-0000-00002CB30000}"/>
    <cellStyle name="Normal 7 2 5 15" xfId="45870" xr:uid="{00000000-0005-0000-0000-00002DB30000}"/>
    <cellStyle name="Normal 7 2 5 16" xfId="45871" xr:uid="{00000000-0005-0000-0000-00002EB30000}"/>
    <cellStyle name="Normal 7 2 5 17" xfId="45872" xr:uid="{00000000-0005-0000-0000-00002FB30000}"/>
    <cellStyle name="Normal 7 2 5 18" xfId="45873" xr:uid="{00000000-0005-0000-0000-000030B30000}"/>
    <cellStyle name="Normal 7 2 5 19" xfId="45874" xr:uid="{00000000-0005-0000-0000-000031B30000}"/>
    <cellStyle name="Normal 7 2 5 2" xfId="45875" xr:uid="{00000000-0005-0000-0000-000032B30000}"/>
    <cellStyle name="Normal 7 2 5 2 10" xfId="45876" xr:uid="{00000000-0005-0000-0000-000033B30000}"/>
    <cellStyle name="Normal 7 2 5 2 11" xfId="45877" xr:uid="{00000000-0005-0000-0000-000034B30000}"/>
    <cellStyle name="Normal 7 2 5 2 2" xfId="45878" xr:uid="{00000000-0005-0000-0000-000035B30000}"/>
    <cellStyle name="Normal 7 2 5 2 2 2" xfId="45879" xr:uid="{00000000-0005-0000-0000-000036B30000}"/>
    <cellStyle name="Normal 7 2 5 2 2 2 2" xfId="45880" xr:uid="{00000000-0005-0000-0000-000037B30000}"/>
    <cellStyle name="Normal 7 2 5 2 2 2 2 2" xfId="45881" xr:uid="{00000000-0005-0000-0000-000038B30000}"/>
    <cellStyle name="Normal 7 2 5 2 2 2 2 2 2" xfId="45882" xr:uid="{00000000-0005-0000-0000-000039B30000}"/>
    <cellStyle name="Normal 7 2 5 2 2 2 2 3" xfId="45883" xr:uid="{00000000-0005-0000-0000-00003AB30000}"/>
    <cellStyle name="Normal 7 2 5 2 2 2 3" xfId="45884" xr:uid="{00000000-0005-0000-0000-00003BB30000}"/>
    <cellStyle name="Normal 7 2 5 2 2 2 3 2" xfId="45885" xr:uid="{00000000-0005-0000-0000-00003CB30000}"/>
    <cellStyle name="Normal 7 2 5 2 2 2 4" xfId="45886" xr:uid="{00000000-0005-0000-0000-00003DB30000}"/>
    <cellStyle name="Normal 7 2 5 2 2 3" xfId="45887" xr:uid="{00000000-0005-0000-0000-00003EB30000}"/>
    <cellStyle name="Normal 7 2 5 2 2 3 2" xfId="45888" xr:uid="{00000000-0005-0000-0000-00003FB30000}"/>
    <cellStyle name="Normal 7 2 5 2 2 3 2 2" xfId="45889" xr:uid="{00000000-0005-0000-0000-000040B30000}"/>
    <cellStyle name="Normal 7 2 5 2 2 3 3" xfId="45890" xr:uid="{00000000-0005-0000-0000-000041B30000}"/>
    <cellStyle name="Normal 7 2 5 2 2 4" xfId="45891" xr:uid="{00000000-0005-0000-0000-000042B30000}"/>
    <cellStyle name="Normal 7 2 5 2 2 4 2" xfId="45892" xr:uid="{00000000-0005-0000-0000-000043B30000}"/>
    <cellStyle name="Normal 7 2 5 2 2 5" xfId="45893" xr:uid="{00000000-0005-0000-0000-000044B30000}"/>
    <cellStyle name="Normal 7 2 5 2 2 6" xfId="45894" xr:uid="{00000000-0005-0000-0000-000045B30000}"/>
    <cellStyle name="Normal 7 2 5 2 3" xfId="45895" xr:uid="{00000000-0005-0000-0000-000046B30000}"/>
    <cellStyle name="Normal 7 2 5 2 3 2" xfId="45896" xr:uid="{00000000-0005-0000-0000-000047B30000}"/>
    <cellStyle name="Normal 7 2 5 2 3 2 2" xfId="45897" xr:uid="{00000000-0005-0000-0000-000048B30000}"/>
    <cellStyle name="Normal 7 2 5 2 3 2 2 2" xfId="45898" xr:uid="{00000000-0005-0000-0000-000049B30000}"/>
    <cellStyle name="Normal 7 2 5 2 3 2 3" xfId="45899" xr:uid="{00000000-0005-0000-0000-00004AB30000}"/>
    <cellStyle name="Normal 7 2 5 2 3 3" xfId="45900" xr:uid="{00000000-0005-0000-0000-00004BB30000}"/>
    <cellStyle name="Normal 7 2 5 2 3 3 2" xfId="45901" xr:uid="{00000000-0005-0000-0000-00004CB30000}"/>
    <cellStyle name="Normal 7 2 5 2 3 4" xfId="45902" xr:uid="{00000000-0005-0000-0000-00004DB30000}"/>
    <cellStyle name="Normal 7 2 5 2 3 5" xfId="45903" xr:uid="{00000000-0005-0000-0000-00004EB30000}"/>
    <cellStyle name="Normal 7 2 5 2 4" xfId="45904" xr:uid="{00000000-0005-0000-0000-00004FB30000}"/>
    <cellStyle name="Normal 7 2 5 2 4 2" xfId="45905" xr:uid="{00000000-0005-0000-0000-000050B30000}"/>
    <cellStyle name="Normal 7 2 5 2 4 2 2" xfId="45906" xr:uid="{00000000-0005-0000-0000-000051B30000}"/>
    <cellStyle name="Normal 7 2 5 2 4 3" xfId="45907" xr:uid="{00000000-0005-0000-0000-000052B30000}"/>
    <cellStyle name="Normal 7 2 5 2 5" xfId="45908" xr:uid="{00000000-0005-0000-0000-000053B30000}"/>
    <cellStyle name="Normal 7 2 5 2 5 2" xfId="45909" xr:uid="{00000000-0005-0000-0000-000054B30000}"/>
    <cellStyle name="Normal 7 2 5 2 6" xfId="45910" xr:uid="{00000000-0005-0000-0000-000055B30000}"/>
    <cellStyle name="Normal 7 2 5 2 6 2" xfId="45911" xr:uid="{00000000-0005-0000-0000-000056B30000}"/>
    <cellStyle name="Normal 7 2 5 2 7" xfId="45912" xr:uid="{00000000-0005-0000-0000-000057B30000}"/>
    <cellStyle name="Normal 7 2 5 2 8" xfId="45913" xr:uid="{00000000-0005-0000-0000-000058B30000}"/>
    <cellStyle name="Normal 7 2 5 2 9" xfId="45914" xr:uid="{00000000-0005-0000-0000-000059B30000}"/>
    <cellStyle name="Normal 7 2 5 20" xfId="45915" xr:uid="{00000000-0005-0000-0000-00005AB30000}"/>
    <cellStyle name="Normal 7 2 5 21" xfId="45916" xr:uid="{00000000-0005-0000-0000-00005BB30000}"/>
    <cellStyle name="Normal 7 2 5 22" xfId="45917" xr:uid="{00000000-0005-0000-0000-00005CB30000}"/>
    <cellStyle name="Normal 7 2 5 3" xfId="45918" xr:uid="{00000000-0005-0000-0000-00005DB30000}"/>
    <cellStyle name="Normal 7 2 5 3 10" xfId="45919" xr:uid="{00000000-0005-0000-0000-00005EB30000}"/>
    <cellStyle name="Normal 7 2 5 3 2" xfId="45920" xr:uid="{00000000-0005-0000-0000-00005FB30000}"/>
    <cellStyle name="Normal 7 2 5 3 2 2" xfId="45921" xr:uid="{00000000-0005-0000-0000-000060B30000}"/>
    <cellStyle name="Normal 7 2 5 3 2 2 2" xfId="45922" xr:uid="{00000000-0005-0000-0000-000061B30000}"/>
    <cellStyle name="Normal 7 2 5 3 2 2 2 2" xfId="45923" xr:uid="{00000000-0005-0000-0000-000062B30000}"/>
    <cellStyle name="Normal 7 2 5 3 2 2 2 2 2" xfId="45924" xr:uid="{00000000-0005-0000-0000-000063B30000}"/>
    <cellStyle name="Normal 7 2 5 3 2 2 2 3" xfId="45925" xr:uid="{00000000-0005-0000-0000-000064B30000}"/>
    <cellStyle name="Normal 7 2 5 3 2 2 3" xfId="45926" xr:uid="{00000000-0005-0000-0000-000065B30000}"/>
    <cellStyle name="Normal 7 2 5 3 2 2 3 2" xfId="45927" xr:uid="{00000000-0005-0000-0000-000066B30000}"/>
    <cellStyle name="Normal 7 2 5 3 2 2 4" xfId="45928" xr:uid="{00000000-0005-0000-0000-000067B30000}"/>
    <cellStyle name="Normal 7 2 5 3 2 3" xfId="45929" xr:uid="{00000000-0005-0000-0000-000068B30000}"/>
    <cellStyle name="Normal 7 2 5 3 2 3 2" xfId="45930" xr:uid="{00000000-0005-0000-0000-000069B30000}"/>
    <cellStyle name="Normal 7 2 5 3 2 3 2 2" xfId="45931" xr:uid="{00000000-0005-0000-0000-00006AB30000}"/>
    <cellStyle name="Normal 7 2 5 3 2 3 3" xfId="45932" xr:uid="{00000000-0005-0000-0000-00006BB30000}"/>
    <cellStyle name="Normal 7 2 5 3 2 4" xfId="45933" xr:uid="{00000000-0005-0000-0000-00006CB30000}"/>
    <cellStyle name="Normal 7 2 5 3 2 4 2" xfId="45934" xr:uid="{00000000-0005-0000-0000-00006DB30000}"/>
    <cellStyle name="Normal 7 2 5 3 2 5" xfId="45935" xr:uid="{00000000-0005-0000-0000-00006EB30000}"/>
    <cellStyle name="Normal 7 2 5 3 2 6" xfId="45936" xr:uid="{00000000-0005-0000-0000-00006FB30000}"/>
    <cellStyle name="Normal 7 2 5 3 3" xfId="45937" xr:uid="{00000000-0005-0000-0000-000070B30000}"/>
    <cellStyle name="Normal 7 2 5 3 3 2" xfId="45938" xr:uid="{00000000-0005-0000-0000-000071B30000}"/>
    <cellStyle name="Normal 7 2 5 3 3 2 2" xfId="45939" xr:uid="{00000000-0005-0000-0000-000072B30000}"/>
    <cellStyle name="Normal 7 2 5 3 3 2 2 2" xfId="45940" xr:uid="{00000000-0005-0000-0000-000073B30000}"/>
    <cellStyle name="Normal 7 2 5 3 3 2 3" xfId="45941" xr:uid="{00000000-0005-0000-0000-000074B30000}"/>
    <cellStyle name="Normal 7 2 5 3 3 3" xfId="45942" xr:uid="{00000000-0005-0000-0000-000075B30000}"/>
    <cellStyle name="Normal 7 2 5 3 3 3 2" xfId="45943" xr:uid="{00000000-0005-0000-0000-000076B30000}"/>
    <cellStyle name="Normal 7 2 5 3 3 4" xfId="45944" xr:uid="{00000000-0005-0000-0000-000077B30000}"/>
    <cellStyle name="Normal 7 2 5 3 4" xfId="45945" xr:uid="{00000000-0005-0000-0000-000078B30000}"/>
    <cellStyle name="Normal 7 2 5 3 4 2" xfId="45946" xr:uid="{00000000-0005-0000-0000-000079B30000}"/>
    <cellStyle name="Normal 7 2 5 3 4 2 2" xfId="45947" xr:uid="{00000000-0005-0000-0000-00007AB30000}"/>
    <cellStyle name="Normal 7 2 5 3 4 3" xfId="45948" xr:uid="{00000000-0005-0000-0000-00007BB30000}"/>
    <cellStyle name="Normal 7 2 5 3 5" xfId="45949" xr:uid="{00000000-0005-0000-0000-00007CB30000}"/>
    <cellStyle name="Normal 7 2 5 3 5 2" xfId="45950" xr:uid="{00000000-0005-0000-0000-00007DB30000}"/>
    <cellStyle name="Normal 7 2 5 3 6" xfId="45951" xr:uid="{00000000-0005-0000-0000-00007EB30000}"/>
    <cellStyle name="Normal 7 2 5 3 7" xfId="45952" xr:uid="{00000000-0005-0000-0000-00007FB30000}"/>
    <cellStyle name="Normal 7 2 5 3 8" xfId="45953" xr:uid="{00000000-0005-0000-0000-000080B30000}"/>
    <cellStyle name="Normal 7 2 5 3 9" xfId="45954" xr:uid="{00000000-0005-0000-0000-000081B30000}"/>
    <cellStyle name="Normal 7 2 5 4" xfId="45955" xr:uid="{00000000-0005-0000-0000-000082B30000}"/>
    <cellStyle name="Normal 7 2 5 4 10" xfId="45956" xr:uid="{00000000-0005-0000-0000-000083B30000}"/>
    <cellStyle name="Normal 7 2 5 4 2" xfId="45957" xr:uid="{00000000-0005-0000-0000-000084B30000}"/>
    <cellStyle name="Normal 7 2 5 4 2 2" xfId="45958" xr:uid="{00000000-0005-0000-0000-000085B30000}"/>
    <cellStyle name="Normal 7 2 5 4 2 2 2" xfId="45959" xr:uid="{00000000-0005-0000-0000-000086B30000}"/>
    <cellStyle name="Normal 7 2 5 4 2 2 2 2" xfId="45960" xr:uid="{00000000-0005-0000-0000-000087B30000}"/>
    <cellStyle name="Normal 7 2 5 4 2 2 2 2 2" xfId="45961" xr:uid="{00000000-0005-0000-0000-000088B30000}"/>
    <cellStyle name="Normal 7 2 5 4 2 2 2 3" xfId="45962" xr:uid="{00000000-0005-0000-0000-000089B30000}"/>
    <cellStyle name="Normal 7 2 5 4 2 2 3" xfId="45963" xr:uid="{00000000-0005-0000-0000-00008AB30000}"/>
    <cellStyle name="Normal 7 2 5 4 2 2 3 2" xfId="45964" xr:uid="{00000000-0005-0000-0000-00008BB30000}"/>
    <cellStyle name="Normal 7 2 5 4 2 2 4" xfId="45965" xr:uid="{00000000-0005-0000-0000-00008CB30000}"/>
    <cellStyle name="Normal 7 2 5 4 2 3" xfId="45966" xr:uid="{00000000-0005-0000-0000-00008DB30000}"/>
    <cellStyle name="Normal 7 2 5 4 2 3 2" xfId="45967" xr:uid="{00000000-0005-0000-0000-00008EB30000}"/>
    <cellStyle name="Normal 7 2 5 4 2 3 2 2" xfId="45968" xr:uid="{00000000-0005-0000-0000-00008FB30000}"/>
    <cellStyle name="Normal 7 2 5 4 2 3 3" xfId="45969" xr:uid="{00000000-0005-0000-0000-000090B30000}"/>
    <cellStyle name="Normal 7 2 5 4 2 4" xfId="45970" xr:uid="{00000000-0005-0000-0000-000091B30000}"/>
    <cellStyle name="Normal 7 2 5 4 2 4 2" xfId="45971" xr:uid="{00000000-0005-0000-0000-000092B30000}"/>
    <cellStyle name="Normal 7 2 5 4 2 5" xfId="45972" xr:uid="{00000000-0005-0000-0000-000093B30000}"/>
    <cellStyle name="Normal 7 2 5 4 3" xfId="45973" xr:uid="{00000000-0005-0000-0000-000094B30000}"/>
    <cellStyle name="Normal 7 2 5 4 3 2" xfId="45974" xr:uid="{00000000-0005-0000-0000-000095B30000}"/>
    <cellStyle name="Normal 7 2 5 4 3 2 2" xfId="45975" xr:uid="{00000000-0005-0000-0000-000096B30000}"/>
    <cellStyle name="Normal 7 2 5 4 3 2 2 2" xfId="45976" xr:uid="{00000000-0005-0000-0000-000097B30000}"/>
    <cellStyle name="Normal 7 2 5 4 3 2 3" xfId="45977" xr:uid="{00000000-0005-0000-0000-000098B30000}"/>
    <cellStyle name="Normal 7 2 5 4 3 3" xfId="45978" xr:uid="{00000000-0005-0000-0000-000099B30000}"/>
    <cellStyle name="Normal 7 2 5 4 3 3 2" xfId="45979" xr:uid="{00000000-0005-0000-0000-00009AB30000}"/>
    <cellStyle name="Normal 7 2 5 4 3 4" xfId="45980" xr:uid="{00000000-0005-0000-0000-00009BB30000}"/>
    <cellStyle name="Normal 7 2 5 4 4" xfId="45981" xr:uid="{00000000-0005-0000-0000-00009CB30000}"/>
    <cellStyle name="Normal 7 2 5 4 4 2" xfId="45982" xr:uid="{00000000-0005-0000-0000-00009DB30000}"/>
    <cellStyle name="Normal 7 2 5 4 4 2 2" xfId="45983" xr:uid="{00000000-0005-0000-0000-00009EB30000}"/>
    <cellStyle name="Normal 7 2 5 4 4 3" xfId="45984" xr:uid="{00000000-0005-0000-0000-00009FB30000}"/>
    <cellStyle name="Normal 7 2 5 4 5" xfId="45985" xr:uid="{00000000-0005-0000-0000-0000A0B30000}"/>
    <cellStyle name="Normal 7 2 5 4 5 2" xfId="45986" xr:uid="{00000000-0005-0000-0000-0000A1B30000}"/>
    <cellStyle name="Normal 7 2 5 4 6" xfId="45987" xr:uid="{00000000-0005-0000-0000-0000A2B30000}"/>
    <cellStyle name="Normal 7 2 5 4 7" xfId="45988" xr:uid="{00000000-0005-0000-0000-0000A3B30000}"/>
    <cellStyle name="Normal 7 2 5 4 8" xfId="45989" xr:uid="{00000000-0005-0000-0000-0000A4B30000}"/>
    <cellStyle name="Normal 7 2 5 4 9" xfId="45990" xr:uid="{00000000-0005-0000-0000-0000A5B30000}"/>
    <cellStyle name="Normal 7 2 5 5" xfId="45991" xr:uid="{00000000-0005-0000-0000-0000A6B30000}"/>
    <cellStyle name="Normal 7 2 5 5 2" xfId="45992" xr:uid="{00000000-0005-0000-0000-0000A7B30000}"/>
    <cellStyle name="Normal 7 2 5 5 2 2" xfId="45993" xr:uid="{00000000-0005-0000-0000-0000A8B30000}"/>
    <cellStyle name="Normal 7 2 5 5 2 2 2" xfId="45994" xr:uid="{00000000-0005-0000-0000-0000A9B30000}"/>
    <cellStyle name="Normal 7 2 5 5 2 2 2 2" xfId="45995" xr:uid="{00000000-0005-0000-0000-0000AAB30000}"/>
    <cellStyle name="Normal 7 2 5 5 2 2 3" xfId="45996" xr:uid="{00000000-0005-0000-0000-0000ABB30000}"/>
    <cellStyle name="Normal 7 2 5 5 2 3" xfId="45997" xr:uid="{00000000-0005-0000-0000-0000ACB30000}"/>
    <cellStyle name="Normal 7 2 5 5 2 3 2" xfId="45998" xr:uid="{00000000-0005-0000-0000-0000ADB30000}"/>
    <cellStyle name="Normal 7 2 5 5 2 4" xfId="45999" xr:uid="{00000000-0005-0000-0000-0000AEB30000}"/>
    <cellStyle name="Normal 7 2 5 5 3" xfId="46000" xr:uid="{00000000-0005-0000-0000-0000AFB30000}"/>
    <cellStyle name="Normal 7 2 5 5 3 2" xfId="46001" xr:uid="{00000000-0005-0000-0000-0000B0B30000}"/>
    <cellStyle name="Normal 7 2 5 5 3 2 2" xfId="46002" xr:uid="{00000000-0005-0000-0000-0000B1B30000}"/>
    <cellStyle name="Normal 7 2 5 5 3 3" xfId="46003" xr:uid="{00000000-0005-0000-0000-0000B2B30000}"/>
    <cellStyle name="Normal 7 2 5 5 4" xfId="46004" xr:uid="{00000000-0005-0000-0000-0000B3B30000}"/>
    <cellStyle name="Normal 7 2 5 5 4 2" xfId="46005" xr:uid="{00000000-0005-0000-0000-0000B4B30000}"/>
    <cellStyle name="Normal 7 2 5 5 5" xfId="46006" xr:uid="{00000000-0005-0000-0000-0000B5B30000}"/>
    <cellStyle name="Normal 7 2 5 5 6" xfId="46007" xr:uid="{00000000-0005-0000-0000-0000B6B30000}"/>
    <cellStyle name="Normal 7 2 5 6" xfId="46008" xr:uid="{00000000-0005-0000-0000-0000B7B30000}"/>
    <cellStyle name="Normal 7 2 5 6 2" xfId="46009" xr:uid="{00000000-0005-0000-0000-0000B8B30000}"/>
    <cellStyle name="Normal 7 2 5 6 2 2" xfId="46010" xr:uid="{00000000-0005-0000-0000-0000B9B30000}"/>
    <cellStyle name="Normal 7 2 5 6 2 2 2" xfId="46011" xr:uid="{00000000-0005-0000-0000-0000BAB30000}"/>
    <cellStyle name="Normal 7 2 5 6 2 3" xfId="46012" xr:uid="{00000000-0005-0000-0000-0000BBB30000}"/>
    <cellStyle name="Normal 7 2 5 6 3" xfId="46013" xr:uid="{00000000-0005-0000-0000-0000BCB30000}"/>
    <cellStyle name="Normal 7 2 5 6 3 2" xfId="46014" xr:uid="{00000000-0005-0000-0000-0000BDB30000}"/>
    <cellStyle name="Normal 7 2 5 6 4" xfId="46015" xr:uid="{00000000-0005-0000-0000-0000BEB30000}"/>
    <cellStyle name="Normal 7 2 5 7" xfId="46016" xr:uid="{00000000-0005-0000-0000-0000BFB30000}"/>
    <cellStyle name="Normal 7 2 5 7 2" xfId="46017" xr:uid="{00000000-0005-0000-0000-0000C0B30000}"/>
    <cellStyle name="Normal 7 2 5 7 2 2" xfId="46018" xr:uid="{00000000-0005-0000-0000-0000C1B30000}"/>
    <cellStyle name="Normal 7 2 5 7 3" xfId="46019" xr:uid="{00000000-0005-0000-0000-0000C2B30000}"/>
    <cellStyle name="Normal 7 2 5 8" xfId="46020" xr:uid="{00000000-0005-0000-0000-0000C3B30000}"/>
    <cellStyle name="Normal 7 2 5 8 2" xfId="46021" xr:uid="{00000000-0005-0000-0000-0000C4B30000}"/>
    <cellStyle name="Normal 7 2 5 8 2 2" xfId="46022" xr:uid="{00000000-0005-0000-0000-0000C5B30000}"/>
    <cellStyle name="Normal 7 2 5 8 3" xfId="46023" xr:uid="{00000000-0005-0000-0000-0000C6B30000}"/>
    <cellStyle name="Normal 7 2 5 9" xfId="46024" xr:uid="{00000000-0005-0000-0000-0000C7B30000}"/>
    <cellStyle name="Normal 7 2 5 9 2" xfId="46025" xr:uid="{00000000-0005-0000-0000-0000C8B30000}"/>
    <cellStyle name="Normal 7 2 5 9 2 2" xfId="46026" xr:uid="{00000000-0005-0000-0000-0000C9B30000}"/>
    <cellStyle name="Normal 7 2 5 9 3" xfId="46027" xr:uid="{00000000-0005-0000-0000-0000CAB30000}"/>
    <cellStyle name="Normal 7 2 6" xfId="46028" xr:uid="{00000000-0005-0000-0000-0000CBB30000}"/>
    <cellStyle name="Normal 7 2 6 10" xfId="46029" xr:uid="{00000000-0005-0000-0000-0000CCB30000}"/>
    <cellStyle name="Normal 7 2 6 11" xfId="46030" xr:uid="{00000000-0005-0000-0000-0000CDB30000}"/>
    <cellStyle name="Normal 7 2 6 12" xfId="46031" xr:uid="{00000000-0005-0000-0000-0000CEB30000}"/>
    <cellStyle name="Normal 7 2 6 13" xfId="46032" xr:uid="{00000000-0005-0000-0000-0000CFB30000}"/>
    <cellStyle name="Normal 7 2 6 2" xfId="46033" xr:uid="{00000000-0005-0000-0000-0000D0B30000}"/>
    <cellStyle name="Normal 7 2 6 2 10" xfId="46034" xr:uid="{00000000-0005-0000-0000-0000D1B30000}"/>
    <cellStyle name="Normal 7 2 6 2 2" xfId="46035" xr:uid="{00000000-0005-0000-0000-0000D2B30000}"/>
    <cellStyle name="Normal 7 2 6 2 2 2" xfId="46036" xr:uid="{00000000-0005-0000-0000-0000D3B30000}"/>
    <cellStyle name="Normal 7 2 6 2 2 2 2" xfId="46037" xr:uid="{00000000-0005-0000-0000-0000D4B30000}"/>
    <cellStyle name="Normal 7 2 6 2 2 2 2 2" xfId="46038" xr:uid="{00000000-0005-0000-0000-0000D5B30000}"/>
    <cellStyle name="Normal 7 2 6 2 2 2 3" xfId="46039" xr:uid="{00000000-0005-0000-0000-0000D6B30000}"/>
    <cellStyle name="Normal 7 2 6 2 2 3" xfId="46040" xr:uid="{00000000-0005-0000-0000-0000D7B30000}"/>
    <cellStyle name="Normal 7 2 6 2 2 3 2" xfId="46041" xr:uid="{00000000-0005-0000-0000-0000D8B30000}"/>
    <cellStyle name="Normal 7 2 6 2 2 4" xfId="46042" xr:uid="{00000000-0005-0000-0000-0000D9B30000}"/>
    <cellStyle name="Normal 7 2 6 2 2 5" xfId="46043" xr:uid="{00000000-0005-0000-0000-0000DAB30000}"/>
    <cellStyle name="Normal 7 2 6 2 3" xfId="46044" xr:uid="{00000000-0005-0000-0000-0000DBB30000}"/>
    <cellStyle name="Normal 7 2 6 2 3 2" xfId="46045" xr:uid="{00000000-0005-0000-0000-0000DCB30000}"/>
    <cellStyle name="Normal 7 2 6 2 3 2 2" xfId="46046" xr:uid="{00000000-0005-0000-0000-0000DDB30000}"/>
    <cellStyle name="Normal 7 2 6 2 3 3" xfId="46047" xr:uid="{00000000-0005-0000-0000-0000DEB30000}"/>
    <cellStyle name="Normal 7 2 6 2 3 4" xfId="46048" xr:uid="{00000000-0005-0000-0000-0000DFB30000}"/>
    <cellStyle name="Normal 7 2 6 2 4" xfId="46049" xr:uid="{00000000-0005-0000-0000-0000E0B30000}"/>
    <cellStyle name="Normal 7 2 6 2 4 2" xfId="46050" xr:uid="{00000000-0005-0000-0000-0000E1B30000}"/>
    <cellStyle name="Normal 7 2 6 2 5" xfId="46051" xr:uid="{00000000-0005-0000-0000-0000E2B30000}"/>
    <cellStyle name="Normal 7 2 6 2 5 2" xfId="46052" xr:uid="{00000000-0005-0000-0000-0000E3B30000}"/>
    <cellStyle name="Normal 7 2 6 2 6" xfId="46053" xr:uid="{00000000-0005-0000-0000-0000E4B30000}"/>
    <cellStyle name="Normal 7 2 6 2 7" xfId="46054" xr:uid="{00000000-0005-0000-0000-0000E5B30000}"/>
    <cellStyle name="Normal 7 2 6 2 8" xfId="46055" xr:uid="{00000000-0005-0000-0000-0000E6B30000}"/>
    <cellStyle name="Normal 7 2 6 2 9" xfId="46056" xr:uid="{00000000-0005-0000-0000-0000E7B30000}"/>
    <cellStyle name="Normal 7 2 6 3" xfId="46057" xr:uid="{00000000-0005-0000-0000-0000E8B30000}"/>
    <cellStyle name="Normal 7 2 6 3 2" xfId="46058" xr:uid="{00000000-0005-0000-0000-0000E9B30000}"/>
    <cellStyle name="Normal 7 2 6 3 2 2" xfId="46059" xr:uid="{00000000-0005-0000-0000-0000EAB30000}"/>
    <cellStyle name="Normal 7 2 6 3 2 2 2" xfId="46060" xr:uid="{00000000-0005-0000-0000-0000EBB30000}"/>
    <cellStyle name="Normal 7 2 6 3 2 3" xfId="46061" xr:uid="{00000000-0005-0000-0000-0000ECB30000}"/>
    <cellStyle name="Normal 7 2 6 3 2 4" xfId="46062" xr:uid="{00000000-0005-0000-0000-0000EDB30000}"/>
    <cellStyle name="Normal 7 2 6 3 3" xfId="46063" xr:uid="{00000000-0005-0000-0000-0000EEB30000}"/>
    <cellStyle name="Normal 7 2 6 3 3 2" xfId="46064" xr:uid="{00000000-0005-0000-0000-0000EFB30000}"/>
    <cellStyle name="Normal 7 2 6 3 4" xfId="46065" xr:uid="{00000000-0005-0000-0000-0000F0B30000}"/>
    <cellStyle name="Normal 7 2 6 3 5" xfId="46066" xr:uid="{00000000-0005-0000-0000-0000F1B30000}"/>
    <cellStyle name="Normal 7 2 6 3 6" xfId="46067" xr:uid="{00000000-0005-0000-0000-0000F2B30000}"/>
    <cellStyle name="Normal 7 2 6 3 7" xfId="46068" xr:uid="{00000000-0005-0000-0000-0000F3B30000}"/>
    <cellStyle name="Normal 7 2 6 3 8" xfId="46069" xr:uid="{00000000-0005-0000-0000-0000F4B30000}"/>
    <cellStyle name="Normal 7 2 6 4" xfId="46070" xr:uid="{00000000-0005-0000-0000-0000F5B30000}"/>
    <cellStyle name="Normal 7 2 6 4 2" xfId="46071" xr:uid="{00000000-0005-0000-0000-0000F6B30000}"/>
    <cellStyle name="Normal 7 2 6 4 2 2" xfId="46072" xr:uid="{00000000-0005-0000-0000-0000F7B30000}"/>
    <cellStyle name="Normal 7 2 6 4 3" xfId="46073" xr:uid="{00000000-0005-0000-0000-0000F8B30000}"/>
    <cellStyle name="Normal 7 2 6 4 4" xfId="46074" xr:uid="{00000000-0005-0000-0000-0000F9B30000}"/>
    <cellStyle name="Normal 7 2 6 5" xfId="46075" xr:uid="{00000000-0005-0000-0000-0000FAB30000}"/>
    <cellStyle name="Normal 7 2 6 5 2" xfId="46076" xr:uid="{00000000-0005-0000-0000-0000FBB30000}"/>
    <cellStyle name="Normal 7 2 6 5 2 2" xfId="46077" xr:uid="{00000000-0005-0000-0000-0000FCB30000}"/>
    <cellStyle name="Normal 7 2 6 5 3" xfId="46078" xr:uid="{00000000-0005-0000-0000-0000FDB30000}"/>
    <cellStyle name="Normal 7 2 6 5 4" xfId="46079" xr:uid="{00000000-0005-0000-0000-0000FEB30000}"/>
    <cellStyle name="Normal 7 2 6 6" xfId="46080" xr:uid="{00000000-0005-0000-0000-0000FFB30000}"/>
    <cellStyle name="Normal 7 2 6 6 2" xfId="46081" xr:uid="{00000000-0005-0000-0000-000000B40000}"/>
    <cellStyle name="Normal 7 2 6 6 2 2" xfId="46082" xr:uid="{00000000-0005-0000-0000-000001B40000}"/>
    <cellStyle name="Normal 7 2 6 6 3" xfId="46083" xr:uid="{00000000-0005-0000-0000-000002B40000}"/>
    <cellStyle name="Normal 7 2 6 7" xfId="46084" xr:uid="{00000000-0005-0000-0000-000003B40000}"/>
    <cellStyle name="Normal 7 2 6 7 2" xfId="46085" xr:uid="{00000000-0005-0000-0000-000004B40000}"/>
    <cellStyle name="Normal 7 2 6 8" xfId="46086" xr:uid="{00000000-0005-0000-0000-000005B40000}"/>
    <cellStyle name="Normal 7 2 6 8 2" xfId="46087" xr:uid="{00000000-0005-0000-0000-000006B40000}"/>
    <cellStyle name="Normal 7 2 6 9" xfId="46088" xr:uid="{00000000-0005-0000-0000-000007B40000}"/>
    <cellStyle name="Normal 7 2 7" xfId="46089" xr:uid="{00000000-0005-0000-0000-000008B40000}"/>
    <cellStyle name="Normal 7 2 7 10" xfId="46090" xr:uid="{00000000-0005-0000-0000-000009B40000}"/>
    <cellStyle name="Normal 7 2 7 11" xfId="46091" xr:uid="{00000000-0005-0000-0000-00000AB40000}"/>
    <cellStyle name="Normal 7 2 7 12" xfId="46092" xr:uid="{00000000-0005-0000-0000-00000BB40000}"/>
    <cellStyle name="Normal 7 2 7 13" xfId="46093" xr:uid="{00000000-0005-0000-0000-00000CB40000}"/>
    <cellStyle name="Normal 7 2 7 2" xfId="46094" xr:uid="{00000000-0005-0000-0000-00000DB40000}"/>
    <cellStyle name="Normal 7 2 7 2 10" xfId="46095" xr:uid="{00000000-0005-0000-0000-00000EB40000}"/>
    <cellStyle name="Normal 7 2 7 2 2" xfId="46096" xr:uid="{00000000-0005-0000-0000-00000FB40000}"/>
    <cellStyle name="Normal 7 2 7 2 2 2" xfId="46097" xr:uid="{00000000-0005-0000-0000-000010B40000}"/>
    <cellStyle name="Normal 7 2 7 2 2 2 2" xfId="46098" xr:uid="{00000000-0005-0000-0000-000011B40000}"/>
    <cellStyle name="Normal 7 2 7 2 2 2 2 2" xfId="46099" xr:uid="{00000000-0005-0000-0000-000012B40000}"/>
    <cellStyle name="Normal 7 2 7 2 2 2 3" xfId="46100" xr:uid="{00000000-0005-0000-0000-000013B40000}"/>
    <cellStyle name="Normal 7 2 7 2 2 3" xfId="46101" xr:uid="{00000000-0005-0000-0000-000014B40000}"/>
    <cellStyle name="Normal 7 2 7 2 2 3 2" xfId="46102" xr:uid="{00000000-0005-0000-0000-000015B40000}"/>
    <cellStyle name="Normal 7 2 7 2 2 4" xfId="46103" xr:uid="{00000000-0005-0000-0000-000016B40000}"/>
    <cellStyle name="Normal 7 2 7 2 2 5" xfId="46104" xr:uid="{00000000-0005-0000-0000-000017B40000}"/>
    <cellStyle name="Normal 7 2 7 2 3" xfId="46105" xr:uid="{00000000-0005-0000-0000-000018B40000}"/>
    <cellStyle name="Normal 7 2 7 2 3 2" xfId="46106" xr:uid="{00000000-0005-0000-0000-000019B40000}"/>
    <cellStyle name="Normal 7 2 7 2 3 2 2" xfId="46107" xr:uid="{00000000-0005-0000-0000-00001AB40000}"/>
    <cellStyle name="Normal 7 2 7 2 3 3" xfId="46108" xr:uid="{00000000-0005-0000-0000-00001BB40000}"/>
    <cellStyle name="Normal 7 2 7 2 3 4" xfId="46109" xr:uid="{00000000-0005-0000-0000-00001CB40000}"/>
    <cellStyle name="Normal 7 2 7 2 4" xfId="46110" xr:uid="{00000000-0005-0000-0000-00001DB40000}"/>
    <cellStyle name="Normal 7 2 7 2 4 2" xfId="46111" xr:uid="{00000000-0005-0000-0000-00001EB40000}"/>
    <cellStyle name="Normal 7 2 7 2 5" xfId="46112" xr:uid="{00000000-0005-0000-0000-00001FB40000}"/>
    <cellStyle name="Normal 7 2 7 2 5 2" xfId="46113" xr:uid="{00000000-0005-0000-0000-000020B40000}"/>
    <cellStyle name="Normal 7 2 7 2 6" xfId="46114" xr:uid="{00000000-0005-0000-0000-000021B40000}"/>
    <cellStyle name="Normal 7 2 7 2 7" xfId="46115" xr:uid="{00000000-0005-0000-0000-000022B40000}"/>
    <cellStyle name="Normal 7 2 7 2 8" xfId="46116" xr:uid="{00000000-0005-0000-0000-000023B40000}"/>
    <cellStyle name="Normal 7 2 7 2 9" xfId="46117" xr:uid="{00000000-0005-0000-0000-000024B40000}"/>
    <cellStyle name="Normal 7 2 7 3" xfId="46118" xr:uid="{00000000-0005-0000-0000-000025B40000}"/>
    <cellStyle name="Normal 7 2 7 3 2" xfId="46119" xr:uid="{00000000-0005-0000-0000-000026B40000}"/>
    <cellStyle name="Normal 7 2 7 3 2 2" xfId="46120" xr:uid="{00000000-0005-0000-0000-000027B40000}"/>
    <cellStyle name="Normal 7 2 7 3 2 2 2" xfId="46121" xr:uid="{00000000-0005-0000-0000-000028B40000}"/>
    <cellStyle name="Normal 7 2 7 3 2 3" xfId="46122" xr:uid="{00000000-0005-0000-0000-000029B40000}"/>
    <cellStyle name="Normal 7 2 7 3 2 4" xfId="46123" xr:uid="{00000000-0005-0000-0000-00002AB40000}"/>
    <cellStyle name="Normal 7 2 7 3 3" xfId="46124" xr:uid="{00000000-0005-0000-0000-00002BB40000}"/>
    <cellStyle name="Normal 7 2 7 3 3 2" xfId="46125" xr:uid="{00000000-0005-0000-0000-00002CB40000}"/>
    <cellStyle name="Normal 7 2 7 3 4" xfId="46126" xr:uid="{00000000-0005-0000-0000-00002DB40000}"/>
    <cellStyle name="Normal 7 2 7 3 5" xfId="46127" xr:uid="{00000000-0005-0000-0000-00002EB40000}"/>
    <cellStyle name="Normal 7 2 7 3 6" xfId="46128" xr:uid="{00000000-0005-0000-0000-00002FB40000}"/>
    <cellStyle name="Normal 7 2 7 3 7" xfId="46129" xr:uid="{00000000-0005-0000-0000-000030B40000}"/>
    <cellStyle name="Normal 7 2 7 3 8" xfId="46130" xr:uid="{00000000-0005-0000-0000-000031B40000}"/>
    <cellStyle name="Normal 7 2 7 4" xfId="46131" xr:uid="{00000000-0005-0000-0000-000032B40000}"/>
    <cellStyle name="Normal 7 2 7 4 2" xfId="46132" xr:uid="{00000000-0005-0000-0000-000033B40000}"/>
    <cellStyle name="Normal 7 2 7 4 2 2" xfId="46133" xr:uid="{00000000-0005-0000-0000-000034B40000}"/>
    <cellStyle name="Normal 7 2 7 4 3" xfId="46134" xr:uid="{00000000-0005-0000-0000-000035B40000}"/>
    <cellStyle name="Normal 7 2 7 4 4" xfId="46135" xr:uid="{00000000-0005-0000-0000-000036B40000}"/>
    <cellStyle name="Normal 7 2 7 5" xfId="46136" xr:uid="{00000000-0005-0000-0000-000037B40000}"/>
    <cellStyle name="Normal 7 2 7 5 2" xfId="46137" xr:uid="{00000000-0005-0000-0000-000038B40000}"/>
    <cellStyle name="Normal 7 2 7 5 2 2" xfId="46138" xr:uid="{00000000-0005-0000-0000-000039B40000}"/>
    <cellStyle name="Normal 7 2 7 5 3" xfId="46139" xr:uid="{00000000-0005-0000-0000-00003AB40000}"/>
    <cellStyle name="Normal 7 2 7 5 4" xfId="46140" xr:uid="{00000000-0005-0000-0000-00003BB40000}"/>
    <cellStyle name="Normal 7 2 7 6" xfId="46141" xr:uid="{00000000-0005-0000-0000-00003CB40000}"/>
    <cellStyle name="Normal 7 2 7 6 2" xfId="46142" xr:uid="{00000000-0005-0000-0000-00003DB40000}"/>
    <cellStyle name="Normal 7 2 7 6 2 2" xfId="46143" xr:uid="{00000000-0005-0000-0000-00003EB40000}"/>
    <cellStyle name="Normal 7 2 7 6 3" xfId="46144" xr:uid="{00000000-0005-0000-0000-00003FB40000}"/>
    <cellStyle name="Normal 7 2 7 7" xfId="46145" xr:uid="{00000000-0005-0000-0000-000040B40000}"/>
    <cellStyle name="Normal 7 2 7 7 2" xfId="46146" xr:uid="{00000000-0005-0000-0000-000041B40000}"/>
    <cellStyle name="Normal 7 2 7 8" xfId="46147" xr:uid="{00000000-0005-0000-0000-000042B40000}"/>
    <cellStyle name="Normal 7 2 7 8 2" xfId="46148" xr:uid="{00000000-0005-0000-0000-000043B40000}"/>
    <cellStyle name="Normal 7 2 7 9" xfId="46149" xr:uid="{00000000-0005-0000-0000-000044B40000}"/>
    <cellStyle name="Normal 7 2 8" xfId="46150" xr:uid="{00000000-0005-0000-0000-000045B40000}"/>
    <cellStyle name="Normal 7 2 8 10" xfId="46151" xr:uid="{00000000-0005-0000-0000-000046B40000}"/>
    <cellStyle name="Normal 7 2 8 11" xfId="46152" xr:uid="{00000000-0005-0000-0000-000047B40000}"/>
    <cellStyle name="Normal 7 2 8 12" xfId="46153" xr:uid="{00000000-0005-0000-0000-000048B40000}"/>
    <cellStyle name="Normal 7 2 8 13" xfId="46154" xr:uid="{00000000-0005-0000-0000-000049B40000}"/>
    <cellStyle name="Normal 7 2 8 2" xfId="46155" xr:uid="{00000000-0005-0000-0000-00004AB40000}"/>
    <cellStyle name="Normal 7 2 8 2 10" xfId="46156" xr:uid="{00000000-0005-0000-0000-00004BB40000}"/>
    <cellStyle name="Normal 7 2 8 2 2" xfId="46157" xr:uid="{00000000-0005-0000-0000-00004CB40000}"/>
    <cellStyle name="Normal 7 2 8 2 2 2" xfId="46158" xr:uid="{00000000-0005-0000-0000-00004DB40000}"/>
    <cellStyle name="Normal 7 2 8 2 2 2 2" xfId="46159" xr:uid="{00000000-0005-0000-0000-00004EB40000}"/>
    <cellStyle name="Normal 7 2 8 2 2 2 2 2" xfId="46160" xr:uid="{00000000-0005-0000-0000-00004FB40000}"/>
    <cellStyle name="Normal 7 2 8 2 2 2 3" xfId="46161" xr:uid="{00000000-0005-0000-0000-000050B40000}"/>
    <cellStyle name="Normal 7 2 8 2 2 3" xfId="46162" xr:uid="{00000000-0005-0000-0000-000051B40000}"/>
    <cellStyle name="Normal 7 2 8 2 2 3 2" xfId="46163" xr:uid="{00000000-0005-0000-0000-000052B40000}"/>
    <cellStyle name="Normal 7 2 8 2 2 4" xfId="46164" xr:uid="{00000000-0005-0000-0000-000053B40000}"/>
    <cellStyle name="Normal 7 2 8 2 2 5" xfId="46165" xr:uid="{00000000-0005-0000-0000-000054B40000}"/>
    <cellStyle name="Normal 7 2 8 2 3" xfId="46166" xr:uid="{00000000-0005-0000-0000-000055B40000}"/>
    <cellStyle name="Normal 7 2 8 2 3 2" xfId="46167" xr:uid="{00000000-0005-0000-0000-000056B40000}"/>
    <cellStyle name="Normal 7 2 8 2 3 2 2" xfId="46168" xr:uid="{00000000-0005-0000-0000-000057B40000}"/>
    <cellStyle name="Normal 7 2 8 2 3 3" xfId="46169" xr:uid="{00000000-0005-0000-0000-000058B40000}"/>
    <cellStyle name="Normal 7 2 8 2 3 4" xfId="46170" xr:uid="{00000000-0005-0000-0000-000059B40000}"/>
    <cellStyle name="Normal 7 2 8 2 4" xfId="46171" xr:uid="{00000000-0005-0000-0000-00005AB40000}"/>
    <cellStyle name="Normal 7 2 8 2 4 2" xfId="46172" xr:uid="{00000000-0005-0000-0000-00005BB40000}"/>
    <cellStyle name="Normal 7 2 8 2 5" xfId="46173" xr:uid="{00000000-0005-0000-0000-00005CB40000}"/>
    <cellStyle name="Normal 7 2 8 2 5 2" xfId="46174" xr:uid="{00000000-0005-0000-0000-00005DB40000}"/>
    <cellStyle name="Normal 7 2 8 2 6" xfId="46175" xr:uid="{00000000-0005-0000-0000-00005EB40000}"/>
    <cellStyle name="Normal 7 2 8 2 7" xfId="46176" xr:uid="{00000000-0005-0000-0000-00005FB40000}"/>
    <cellStyle name="Normal 7 2 8 2 8" xfId="46177" xr:uid="{00000000-0005-0000-0000-000060B40000}"/>
    <cellStyle name="Normal 7 2 8 2 9" xfId="46178" xr:uid="{00000000-0005-0000-0000-000061B40000}"/>
    <cellStyle name="Normal 7 2 8 3" xfId="46179" xr:uid="{00000000-0005-0000-0000-000062B40000}"/>
    <cellStyle name="Normal 7 2 8 3 2" xfId="46180" xr:uid="{00000000-0005-0000-0000-000063B40000}"/>
    <cellStyle name="Normal 7 2 8 3 2 2" xfId="46181" xr:uid="{00000000-0005-0000-0000-000064B40000}"/>
    <cellStyle name="Normal 7 2 8 3 2 2 2" xfId="46182" xr:uid="{00000000-0005-0000-0000-000065B40000}"/>
    <cellStyle name="Normal 7 2 8 3 2 3" xfId="46183" xr:uid="{00000000-0005-0000-0000-000066B40000}"/>
    <cellStyle name="Normal 7 2 8 3 2 4" xfId="46184" xr:uid="{00000000-0005-0000-0000-000067B40000}"/>
    <cellStyle name="Normal 7 2 8 3 3" xfId="46185" xr:uid="{00000000-0005-0000-0000-000068B40000}"/>
    <cellStyle name="Normal 7 2 8 3 3 2" xfId="46186" xr:uid="{00000000-0005-0000-0000-000069B40000}"/>
    <cellStyle name="Normal 7 2 8 3 4" xfId="46187" xr:uid="{00000000-0005-0000-0000-00006AB40000}"/>
    <cellStyle name="Normal 7 2 8 3 5" xfId="46188" xr:uid="{00000000-0005-0000-0000-00006BB40000}"/>
    <cellStyle name="Normal 7 2 8 3 6" xfId="46189" xr:uid="{00000000-0005-0000-0000-00006CB40000}"/>
    <cellStyle name="Normal 7 2 8 3 7" xfId="46190" xr:uid="{00000000-0005-0000-0000-00006DB40000}"/>
    <cellStyle name="Normal 7 2 8 3 8" xfId="46191" xr:uid="{00000000-0005-0000-0000-00006EB40000}"/>
    <cellStyle name="Normal 7 2 8 4" xfId="46192" xr:uid="{00000000-0005-0000-0000-00006FB40000}"/>
    <cellStyle name="Normal 7 2 8 4 2" xfId="46193" xr:uid="{00000000-0005-0000-0000-000070B40000}"/>
    <cellStyle name="Normal 7 2 8 4 2 2" xfId="46194" xr:uid="{00000000-0005-0000-0000-000071B40000}"/>
    <cellStyle name="Normal 7 2 8 4 3" xfId="46195" xr:uid="{00000000-0005-0000-0000-000072B40000}"/>
    <cellStyle name="Normal 7 2 8 4 4" xfId="46196" xr:uid="{00000000-0005-0000-0000-000073B40000}"/>
    <cellStyle name="Normal 7 2 8 5" xfId="46197" xr:uid="{00000000-0005-0000-0000-000074B40000}"/>
    <cellStyle name="Normal 7 2 8 5 2" xfId="46198" xr:uid="{00000000-0005-0000-0000-000075B40000}"/>
    <cellStyle name="Normal 7 2 8 5 2 2" xfId="46199" xr:uid="{00000000-0005-0000-0000-000076B40000}"/>
    <cellStyle name="Normal 7 2 8 5 3" xfId="46200" xr:uid="{00000000-0005-0000-0000-000077B40000}"/>
    <cellStyle name="Normal 7 2 8 5 4" xfId="46201" xr:uid="{00000000-0005-0000-0000-000078B40000}"/>
    <cellStyle name="Normal 7 2 8 6" xfId="46202" xr:uid="{00000000-0005-0000-0000-000079B40000}"/>
    <cellStyle name="Normal 7 2 8 6 2" xfId="46203" xr:uid="{00000000-0005-0000-0000-00007AB40000}"/>
    <cellStyle name="Normal 7 2 8 6 2 2" xfId="46204" xr:uid="{00000000-0005-0000-0000-00007BB40000}"/>
    <cellStyle name="Normal 7 2 8 6 3" xfId="46205" xr:uid="{00000000-0005-0000-0000-00007CB40000}"/>
    <cellStyle name="Normal 7 2 8 7" xfId="46206" xr:uid="{00000000-0005-0000-0000-00007DB40000}"/>
    <cellStyle name="Normal 7 2 8 7 2" xfId="46207" xr:uid="{00000000-0005-0000-0000-00007EB40000}"/>
    <cellStyle name="Normal 7 2 8 8" xfId="46208" xr:uid="{00000000-0005-0000-0000-00007FB40000}"/>
    <cellStyle name="Normal 7 2 8 8 2" xfId="46209" xr:uid="{00000000-0005-0000-0000-000080B40000}"/>
    <cellStyle name="Normal 7 2 8 9" xfId="46210" xr:uid="{00000000-0005-0000-0000-000081B40000}"/>
    <cellStyle name="Normal 7 2 9" xfId="46211" xr:uid="{00000000-0005-0000-0000-000082B40000}"/>
    <cellStyle name="Normal 7 2 9 10" xfId="46212" xr:uid="{00000000-0005-0000-0000-000083B40000}"/>
    <cellStyle name="Normal 7 2 9 11" xfId="46213" xr:uid="{00000000-0005-0000-0000-000084B40000}"/>
    <cellStyle name="Normal 7 2 9 2" xfId="46214" xr:uid="{00000000-0005-0000-0000-000085B40000}"/>
    <cellStyle name="Normal 7 2 9 2 2" xfId="46215" xr:uid="{00000000-0005-0000-0000-000086B40000}"/>
    <cellStyle name="Normal 7 2 9 2 2 2" xfId="46216" xr:uid="{00000000-0005-0000-0000-000087B40000}"/>
    <cellStyle name="Normal 7 2 9 2 2 3" xfId="46217" xr:uid="{00000000-0005-0000-0000-000088B40000}"/>
    <cellStyle name="Normal 7 2 9 2 3" xfId="46218" xr:uid="{00000000-0005-0000-0000-000089B40000}"/>
    <cellStyle name="Normal 7 2 9 2 3 2" xfId="46219" xr:uid="{00000000-0005-0000-0000-00008AB40000}"/>
    <cellStyle name="Normal 7 2 9 2 3 3" xfId="46220" xr:uid="{00000000-0005-0000-0000-00008BB40000}"/>
    <cellStyle name="Normal 7 2 9 2 4" xfId="46221" xr:uid="{00000000-0005-0000-0000-00008CB40000}"/>
    <cellStyle name="Normal 7 2 9 2 5" xfId="46222" xr:uid="{00000000-0005-0000-0000-00008DB40000}"/>
    <cellStyle name="Normal 7 2 9 2 6" xfId="46223" xr:uid="{00000000-0005-0000-0000-00008EB40000}"/>
    <cellStyle name="Normal 7 2 9 2 7" xfId="46224" xr:uid="{00000000-0005-0000-0000-00008FB40000}"/>
    <cellStyle name="Normal 7 2 9 2 8" xfId="46225" xr:uid="{00000000-0005-0000-0000-000090B40000}"/>
    <cellStyle name="Normal 7 2 9 3" xfId="46226" xr:uid="{00000000-0005-0000-0000-000091B40000}"/>
    <cellStyle name="Normal 7 2 9 3 2" xfId="46227" xr:uid="{00000000-0005-0000-0000-000092B40000}"/>
    <cellStyle name="Normal 7 2 9 3 2 2" xfId="46228" xr:uid="{00000000-0005-0000-0000-000093B40000}"/>
    <cellStyle name="Normal 7 2 9 3 3" xfId="46229" xr:uid="{00000000-0005-0000-0000-000094B40000}"/>
    <cellStyle name="Normal 7 2 9 3 4" xfId="46230" xr:uid="{00000000-0005-0000-0000-000095B40000}"/>
    <cellStyle name="Normal 7 2 9 4" xfId="46231" xr:uid="{00000000-0005-0000-0000-000096B40000}"/>
    <cellStyle name="Normal 7 2 9 4 2" xfId="46232" xr:uid="{00000000-0005-0000-0000-000097B40000}"/>
    <cellStyle name="Normal 7 2 9 4 2 2" xfId="46233" xr:uid="{00000000-0005-0000-0000-000098B40000}"/>
    <cellStyle name="Normal 7 2 9 4 3" xfId="46234" xr:uid="{00000000-0005-0000-0000-000099B40000}"/>
    <cellStyle name="Normal 7 2 9 4 4" xfId="46235" xr:uid="{00000000-0005-0000-0000-00009AB40000}"/>
    <cellStyle name="Normal 7 2 9 5" xfId="46236" xr:uid="{00000000-0005-0000-0000-00009BB40000}"/>
    <cellStyle name="Normal 7 2 9 5 2" xfId="46237" xr:uid="{00000000-0005-0000-0000-00009CB40000}"/>
    <cellStyle name="Normal 7 2 9 6" xfId="46238" xr:uid="{00000000-0005-0000-0000-00009DB40000}"/>
    <cellStyle name="Normal 7 2 9 6 2" xfId="46239" xr:uid="{00000000-0005-0000-0000-00009EB40000}"/>
    <cellStyle name="Normal 7 2 9 7" xfId="46240" xr:uid="{00000000-0005-0000-0000-00009FB40000}"/>
    <cellStyle name="Normal 7 2 9 8" xfId="46241" xr:uid="{00000000-0005-0000-0000-0000A0B40000}"/>
    <cellStyle name="Normal 7 2 9 9" xfId="46242" xr:uid="{00000000-0005-0000-0000-0000A1B40000}"/>
    <cellStyle name="Normal 7 20" xfId="46243" xr:uid="{00000000-0005-0000-0000-0000A2B40000}"/>
    <cellStyle name="Normal 7 21" xfId="46244" xr:uid="{00000000-0005-0000-0000-0000A3B40000}"/>
    <cellStyle name="Normal 7 22" xfId="46245" xr:uid="{00000000-0005-0000-0000-0000A4B40000}"/>
    <cellStyle name="Normal 7 23" xfId="46246" xr:uid="{00000000-0005-0000-0000-0000A5B40000}"/>
    <cellStyle name="Normal 7 24" xfId="46247" xr:uid="{00000000-0005-0000-0000-0000A6B40000}"/>
    <cellStyle name="Normal 7 25" xfId="46248" xr:uid="{00000000-0005-0000-0000-0000A7B40000}"/>
    <cellStyle name="Normal 7 3" xfId="46249" xr:uid="{00000000-0005-0000-0000-0000A8B40000}"/>
    <cellStyle name="Normal 7 3 10" xfId="46250" xr:uid="{00000000-0005-0000-0000-0000A9B40000}"/>
    <cellStyle name="Normal 7 3 10 2" xfId="46251" xr:uid="{00000000-0005-0000-0000-0000AAB40000}"/>
    <cellStyle name="Normal 7 3 10 2 2" xfId="46252" xr:uid="{00000000-0005-0000-0000-0000ABB40000}"/>
    <cellStyle name="Normal 7 3 10 2 2 2" xfId="46253" xr:uid="{00000000-0005-0000-0000-0000ACB40000}"/>
    <cellStyle name="Normal 7 3 10 2 2 2 2" xfId="46254" xr:uid="{00000000-0005-0000-0000-0000ADB40000}"/>
    <cellStyle name="Normal 7 3 10 2 2 3" xfId="46255" xr:uid="{00000000-0005-0000-0000-0000AEB40000}"/>
    <cellStyle name="Normal 7 3 10 2 3" xfId="46256" xr:uid="{00000000-0005-0000-0000-0000AFB40000}"/>
    <cellStyle name="Normal 7 3 10 2 3 2" xfId="46257" xr:uid="{00000000-0005-0000-0000-0000B0B40000}"/>
    <cellStyle name="Normal 7 3 10 2 4" xfId="46258" xr:uid="{00000000-0005-0000-0000-0000B1B40000}"/>
    <cellStyle name="Normal 7 3 10 3" xfId="46259" xr:uid="{00000000-0005-0000-0000-0000B2B40000}"/>
    <cellStyle name="Normal 7 3 10 3 2" xfId="46260" xr:uid="{00000000-0005-0000-0000-0000B3B40000}"/>
    <cellStyle name="Normal 7 3 10 3 2 2" xfId="46261" xr:uid="{00000000-0005-0000-0000-0000B4B40000}"/>
    <cellStyle name="Normal 7 3 10 3 3" xfId="46262" xr:uid="{00000000-0005-0000-0000-0000B5B40000}"/>
    <cellStyle name="Normal 7 3 10 4" xfId="46263" xr:uid="{00000000-0005-0000-0000-0000B6B40000}"/>
    <cellStyle name="Normal 7 3 10 4 2" xfId="46264" xr:uid="{00000000-0005-0000-0000-0000B7B40000}"/>
    <cellStyle name="Normal 7 3 10 5" xfId="46265" xr:uid="{00000000-0005-0000-0000-0000B8B40000}"/>
    <cellStyle name="Normal 7 3 11" xfId="46266" xr:uid="{00000000-0005-0000-0000-0000B9B40000}"/>
    <cellStyle name="Normal 7 3 11 2" xfId="46267" xr:uid="{00000000-0005-0000-0000-0000BAB40000}"/>
    <cellStyle name="Normal 7 3 11 2 2" xfId="46268" xr:uid="{00000000-0005-0000-0000-0000BBB40000}"/>
    <cellStyle name="Normal 7 3 11 2 2 2" xfId="46269" xr:uid="{00000000-0005-0000-0000-0000BCB40000}"/>
    <cellStyle name="Normal 7 3 11 2 3" xfId="46270" xr:uid="{00000000-0005-0000-0000-0000BDB40000}"/>
    <cellStyle name="Normal 7 3 11 3" xfId="46271" xr:uid="{00000000-0005-0000-0000-0000BEB40000}"/>
    <cellStyle name="Normal 7 3 11 3 2" xfId="46272" xr:uid="{00000000-0005-0000-0000-0000BFB40000}"/>
    <cellStyle name="Normal 7 3 11 4" xfId="46273" xr:uid="{00000000-0005-0000-0000-0000C0B40000}"/>
    <cellStyle name="Normal 7 3 12" xfId="46274" xr:uid="{00000000-0005-0000-0000-0000C1B40000}"/>
    <cellStyle name="Normal 7 3 12 2" xfId="46275" xr:uid="{00000000-0005-0000-0000-0000C2B40000}"/>
    <cellStyle name="Normal 7 3 12 2 2" xfId="46276" xr:uid="{00000000-0005-0000-0000-0000C3B40000}"/>
    <cellStyle name="Normal 7 3 12 3" xfId="46277" xr:uid="{00000000-0005-0000-0000-0000C4B40000}"/>
    <cellStyle name="Normal 7 3 13" xfId="46278" xr:uid="{00000000-0005-0000-0000-0000C5B40000}"/>
    <cellStyle name="Normal 7 3 13 2" xfId="46279" xr:uid="{00000000-0005-0000-0000-0000C6B40000}"/>
    <cellStyle name="Normal 7 3 13 2 2" xfId="46280" xr:uid="{00000000-0005-0000-0000-0000C7B40000}"/>
    <cellStyle name="Normal 7 3 13 3" xfId="46281" xr:uid="{00000000-0005-0000-0000-0000C8B40000}"/>
    <cellStyle name="Normal 7 3 14" xfId="46282" xr:uid="{00000000-0005-0000-0000-0000C9B40000}"/>
    <cellStyle name="Normal 7 3 14 2" xfId="46283" xr:uid="{00000000-0005-0000-0000-0000CAB40000}"/>
    <cellStyle name="Normal 7 3 14 2 2" xfId="46284" xr:uid="{00000000-0005-0000-0000-0000CBB40000}"/>
    <cellStyle name="Normal 7 3 14 3" xfId="46285" xr:uid="{00000000-0005-0000-0000-0000CCB40000}"/>
    <cellStyle name="Normal 7 3 15" xfId="46286" xr:uid="{00000000-0005-0000-0000-0000CDB40000}"/>
    <cellStyle name="Normal 7 3 15 2" xfId="46287" xr:uid="{00000000-0005-0000-0000-0000CEB40000}"/>
    <cellStyle name="Normal 7 3 16" xfId="46288" xr:uid="{00000000-0005-0000-0000-0000CFB40000}"/>
    <cellStyle name="Normal 7 3 16 2" xfId="46289" xr:uid="{00000000-0005-0000-0000-0000D0B40000}"/>
    <cellStyle name="Normal 7 3 17" xfId="46290" xr:uid="{00000000-0005-0000-0000-0000D1B40000}"/>
    <cellStyle name="Normal 7 3 17 2" xfId="46291" xr:uid="{00000000-0005-0000-0000-0000D2B40000}"/>
    <cellStyle name="Normal 7 3 18" xfId="46292" xr:uid="{00000000-0005-0000-0000-0000D3B40000}"/>
    <cellStyle name="Normal 7 3 19" xfId="46293" xr:uid="{00000000-0005-0000-0000-0000D4B40000}"/>
    <cellStyle name="Normal 7 3 2" xfId="46294" xr:uid="{00000000-0005-0000-0000-0000D5B40000}"/>
    <cellStyle name="Normal 7 3 2 10" xfId="46295" xr:uid="{00000000-0005-0000-0000-0000D6B40000}"/>
    <cellStyle name="Normal 7 3 2 10 2" xfId="46296" xr:uid="{00000000-0005-0000-0000-0000D7B40000}"/>
    <cellStyle name="Normal 7 3 2 10 2 2" xfId="46297" xr:uid="{00000000-0005-0000-0000-0000D8B40000}"/>
    <cellStyle name="Normal 7 3 2 10 2 2 2" xfId="46298" xr:uid="{00000000-0005-0000-0000-0000D9B40000}"/>
    <cellStyle name="Normal 7 3 2 10 2 3" xfId="46299" xr:uid="{00000000-0005-0000-0000-0000DAB40000}"/>
    <cellStyle name="Normal 7 3 2 10 3" xfId="46300" xr:uid="{00000000-0005-0000-0000-0000DBB40000}"/>
    <cellStyle name="Normal 7 3 2 10 3 2" xfId="46301" xr:uid="{00000000-0005-0000-0000-0000DCB40000}"/>
    <cellStyle name="Normal 7 3 2 10 4" xfId="46302" xr:uid="{00000000-0005-0000-0000-0000DDB40000}"/>
    <cellStyle name="Normal 7 3 2 11" xfId="46303" xr:uid="{00000000-0005-0000-0000-0000DEB40000}"/>
    <cellStyle name="Normal 7 3 2 11 2" xfId="46304" xr:uid="{00000000-0005-0000-0000-0000DFB40000}"/>
    <cellStyle name="Normal 7 3 2 11 2 2" xfId="46305" xr:uid="{00000000-0005-0000-0000-0000E0B40000}"/>
    <cellStyle name="Normal 7 3 2 11 3" xfId="46306" xr:uid="{00000000-0005-0000-0000-0000E1B40000}"/>
    <cellStyle name="Normal 7 3 2 12" xfId="46307" xr:uid="{00000000-0005-0000-0000-0000E2B40000}"/>
    <cellStyle name="Normal 7 3 2 12 2" xfId="46308" xr:uid="{00000000-0005-0000-0000-0000E3B40000}"/>
    <cellStyle name="Normal 7 3 2 12 2 2" xfId="46309" xr:uid="{00000000-0005-0000-0000-0000E4B40000}"/>
    <cellStyle name="Normal 7 3 2 12 3" xfId="46310" xr:uid="{00000000-0005-0000-0000-0000E5B40000}"/>
    <cellStyle name="Normal 7 3 2 13" xfId="46311" xr:uid="{00000000-0005-0000-0000-0000E6B40000}"/>
    <cellStyle name="Normal 7 3 2 13 2" xfId="46312" xr:uid="{00000000-0005-0000-0000-0000E7B40000}"/>
    <cellStyle name="Normal 7 3 2 13 2 2" xfId="46313" xr:uid="{00000000-0005-0000-0000-0000E8B40000}"/>
    <cellStyle name="Normal 7 3 2 13 3" xfId="46314" xr:uid="{00000000-0005-0000-0000-0000E9B40000}"/>
    <cellStyle name="Normal 7 3 2 14" xfId="46315" xr:uid="{00000000-0005-0000-0000-0000EAB40000}"/>
    <cellStyle name="Normal 7 3 2 14 2" xfId="46316" xr:uid="{00000000-0005-0000-0000-0000EBB40000}"/>
    <cellStyle name="Normal 7 3 2 15" xfId="46317" xr:uid="{00000000-0005-0000-0000-0000ECB40000}"/>
    <cellStyle name="Normal 7 3 2 15 2" xfId="46318" xr:uid="{00000000-0005-0000-0000-0000EDB40000}"/>
    <cellStyle name="Normal 7 3 2 16" xfId="46319" xr:uid="{00000000-0005-0000-0000-0000EEB40000}"/>
    <cellStyle name="Normal 7 3 2 16 2" xfId="46320" xr:uid="{00000000-0005-0000-0000-0000EFB40000}"/>
    <cellStyle name="Normal 7 3 2 17" xfId="46321" xr:uid="{00000000-0005-0000-0000-0000F0B40000}"/>
    <cellStyle name="Normal 7 3 2 18" xfId="46322" xr:uid="{00000000-0005-0000-0000-0000F1B40000}"/>
    <cellStyle name="Normal 7 3 2 19" xfId="46323" xr:uid="{00000000-0005-0000-0000-0000F2B40000}"/>
    <cellStyle name="Normal 7 3 2 2" xfId="46324" xr:uid="{00000000-0005-0000-0000-0000F3B40000}"/>
    <cellStyle name="Normal 7 3 2 2 10" xfId="46325" xr:uid="{00000000-0005-0000-0000-0000F4B40000}"/>
    <cellStyle name="Normal 7 3 2 2 10 2" xfId="46326" xr:uid="{00000000-0005-0000-0000-0000F5B40000}"/>
    <cellStyle name="Normal 7 3 2 2 10 2 2" xfId="46327" xr:uid="{00000000-0005-0000-0000-0000F6B40000}"/>
    <cellStyle name="Normal 7 3 2 2 10 3" xfId="46328" xr:uid="{00000000-0005-0000-0000-0000F7B40000}"/>
    <cellStyle name="Normal 7 3 2 2 11" xfId="46329" xr:uid="{00000000-0005-0000-0000-0000F8B40000}"/>
    <cellStyle name="Normal 7 3 2 2 11 2" xfId="46330" xr:uid="{00000000-0005-0000-0000-0000F9B40000}"/>
    <cellStyle name="Normal 7 3 2 2 12" xfId="46331" xr:uid="{00000000-0005-0000-0000-0000FAB40000}"/>
    <cellStyle name="Normal 7 3 2 2 12 2" xfId="46332" xr:uid="{00000000-0005-0000-0000-0000FBB40000}"/>
    <cellStyle name="Normal 7 3 2 2 13" xfId="46333" xr:uid="{00000000-0005-0000-0000-0000FCB40000}"/>
    <cellStyle name="Normal 7 3 2 2 14" xfId="46334" xr:uid="{00000000-0005-0000-0000-0000FDB40000}"/>
    <cellStyle name="Normal 7 3 2 2 15" xfId="46335" xr:uid="{00000000-0005-0000-0000-0000FEB40000}"/>
    <cellStyle name="Normal 7 3 2 2 16" xfId="46336" xr:uid="{00000000-0005-0000-0000-0000FFB40000}"/>
    <cellStyle name="Normal 7 3 2 2 17" xfId="46337" xr:uid="{00000000-0005-0000-0000-000000B50000}"/>
    <cellStyle name="Normal 7 3 2 2 2" xfId="46338" xr:uid="{00000000-0005-0000-0000-000001B50000}"/>
    <cellStyle name="Normal 7 3 2 2 2 10" xfId="46339" xr:uid="{00000000-0005-0000-0000-000002B50000}"/>
    <cellStyle name="Normal 7 3 2 2 2 10 2" xfId="46340" xr:uid="{00000000-0005-0000-0000-000003B50000}"/>
    <cellStyle name="Normal 7 3 2 2 2 11" xfId="46341" xr:uid="{00000000-0005-0000-0000-000004B50000}"/>
    <cellStyle name="Normal 7 3 2 2 2 12" xfId="46342" xr:uid="{00000000-0005-0000-0000-000005B50000}"/>
    <cellStyle name="Normal 7 3 2 2 2 2" xfId="46343" xr:uid="{00000000-0005-0000-0000-000006B50000}"/>
    <cellStyle name="Normal 7 3 2 2 2 2 2" xfId="46344" xr:uid="{00000000-0005-0000-0000-000007B50000}"/>
    <cellStyle name="Normal 7 3 2 2 2 2 2 2" xfId="46345" xr:uid="{00000000-0005-0000-0000-000008B50000}"/>
    <cellStyle name="Normal 7 3 2 2 2 2 2 2 2" xfId="46346" xr:uid="{00000000-0005-0000-0000-000009B50000}"/>
    <cellStyle name="Normal 7 3 2 2 2 2 2 2 2 2" xfId="46347" xr:uid="{00000000-0005-0000-0000-00000AB50000}"/>
    <cellStyle name="Normal 7 3 2 2 2 2 2 2 2 2 2" xfId="46348" xr:uid="{00000000-0005-0000-0000-00000BB50000}"/>
    <cellStyle name="Normal 7 3 2 2 2 2 2 2 2 2 2 2" xfId="46349" xr:uid="{00000000-0005-0000-0000-00000CB50000}"/>
    <cellStyle name="Normal 7 3 2 2 2 2 2 2 2 2 3" xfId="46350" xr:uid="{00000000-0005-0000-0000-00000DB50000}"/>
    <cellStyle name="Normal 7 3 2 2 2 2 2 2 2 3" xfId="46351" xr:uid="{00000000-0005-0000-0000-00000EB50000}"/>
    <cellStyle name="Normal 7 3 2 2 2 2 2 2 2 3 2" xfId="46352" xr:uid="{00000000-0005-0000-0000-00000FB50000}"/>
    <cellStyle name="Normal 7 3 2 2 2 2 2 2 2 4" xfId="46353" xr:uid="{00000000-0005-0000-0000-000010B50000}"/>
    <cellStyle name="Normal 7 3 2 2 2 2 2 2 3" xfId="46354" xr:uid="{00000000-0005-0000-0000-000011B50000}"/>
    <cellStyle name="Normal 7 3 2 2 2 2 2 2 3 2" xfId="46355" xr:uid="{00000000-0005-0000-0000-000012B50000}"/>
    <cellStyle name="Normal 7 3 2 2 2 2 2 2 3 2 2" xfId="46356" xr:uid="{00000000-0005-0000-0000-000013B50000}"/>
    <cellStyle name="Normal 7 3 2 2 2 2 2 2 3 3" xfId="46357" xr:uid="{00000000-0005-0000-0000-000014B50000}"/>
    <cellStyle name="Normal 7 3 2 2 2 2 2 2 4" xfId="46358" xr:uid="{00000000-0005-0000-0000-000015B50000}"/>
    <cellStyle name="Normal 7 3 2 2 2 2 2 2 4 2" xfId="46359" xr:uid="{00000000-0005-0000-0000-000016B50000}"/>
    <cellStyle name="Normal 7 3 2 2 2 2 2 2 5" xfId="46360" xr:uid="{00000000-0005-0000-0000-000017B50000}"/>
    <cellStyle name="Normal 7 3 2 2 2 2 2 3" xfId="46361" xr:uid="{00000000-0005-0000-0000-000018B50000}"/>
    <cellStyle name="Normal 7 3 2 2 2 2 2 3 2" xfId="46362" xr:uid="{00000000-0005-0000-0000-000019B50000}"/>
    <cellStyle name="Normal 7 3 2 2 2 2 2 3 2 2" xfId="46363" xr:uid="{00000000-0005-0000-0000-00001AB50000}"/>
    <cellStyle name="Normal 7 3 2 2 2 2 2 3 2 2 2" xfId="46364" xr:uid="{00000000-0005-0000-0000-00001BB50000}"/>
    <cellStyle name="Normal 7 3 2 2 2 2 2 3 2 3" xfId="46365" xr:uid="{00000000-0005-0000-0000-00001CB50000}"/>
    <cellStyle name="Normal 7 3 2 2 2 2 2 3 3" xfId="46366" xr:uid="{00000000-0005-0000-0000-00001DB50000}"/>
    <cellStyle name="Normal 7 3 2 2 2 2 2 3 3 2" xfId="46367" xr:uid="{00000000-0005-0000-0000-00001EB50000}"/>
    <cellStyle name="Normal 7 3 2 2 2 2 2 3 4" xfId="46368" xr:uid="{00000000-0005-0000-0000-00001FB50000}"/>
    <cellStyle name="Normal 7 3 2 2 2 2 2 4" xfId="46369" xr:uid="{00000000-0005-0000-0000-000020B50000}"/>
    <cellStyle name="Normal 7 3 2 2 2 2 2 4 2" xfId="46370" xr:uid="{00000000-0005-0000-0000-000021B50000}"/>
    <cellStyle name="Normal 7 3 2 2 2 2 2 4 2 2" xfId="46371" xr:uid="{00000000-0005-0000-0000-000022B50000}"/>
    <cellStyle name="Normal 7 3 2 2 2 2 2 4 3" xfId="46372" xr:uid="{00000000-0005-0000-0000-000023B50000}"/>
    <cellStyle name="Normal 7 3 2 2 2 2 2 5" xfId="46373" xr:uid="{00000000-0005-0000-0000-000024B50000}"/>
    <cellStyle name="Normal 7 3 2 2 2 2 2 5 2" xfId="46374" xr:uid="{00000000-0005-0000-0000-000025B50000}"/>
    <cellStyle name="Normal 7 3 2 2 2 2 2 6" xfId="46375" xr:uid="{00000000-0005-0000-0000-000026B50000}"/>
    <cellStyle name="Normal 7 3 2 2 2 2 3" xfId="46376" xr:uid="{00000000-0005-0000-0000-000027B50000}"/>
    <cellStyle name="Normal 7 3 2 2 2 2 3 2" xfId="46377" xr:uid="{00000000-0005-0000-0000-000028B50000}"/>
    <cellStyle name="Normal 7 3 2 2 2 2 3 2 2" xfId="46378" xr:uid="{00000000-0005-0000-0000-000029B50000}"/>
    <cellStyle name="Normal 7 3 2 2 2 2 3 2 2 2" xfId="46379" xr:uid="{00000000-0005-0000-0000-00002AB50000}"/>
    <cellStyle name="Normal 7 3 2 2 2 2 3 2 2 2 2" xfId="46380" xr:uid="{00000000-0005-0000-0000-00002BB50000}"/>
    <cellStyle name="Normal 7 3 2 2 2 2 3 2 2 2 2 2" xfId="46381" xr:uid="{00000000-0005-0000-0000-00002CB50000}"/>
    <cellStyle name="Normal 7 3 2 2 2 2 3 2 2 2 3" xfId="46382" xr:uid="{00000000-0005-0000-0000-00002DB50000}"/>
    <cellStyle name="Normal 7 3 2 2 2 2 3 2 2 3" xfId="46383" xr:uid="{00000000-0005-0000-0000-00002EB50000}"/>
    <cellStyle name="Normal 7 3 2 2 2 2 3 2 2 3 2" xfId="46384" xr:uid="{00000000-0005-0000-0000-00002FB50000}"/>
    <cellStyle name="Normal 7 3 2 2 2 2 3 2 2 4" xfId="46385" xr:uid="{00000000-0005-0000-0000-000030B50000}"/>
    <cellStyle name="Normal 7 3 2 2 2 2 3 2 3" xfId="46386" xr:uid="{00000000-0005-0000-0000-000031B50000}"/>
    <cellStyle name="Normal 7 3 2 2 2 2 3 2 3 2" xfId="46387" xr:uid="{00000000-0005-0000-0000-000032B50000}"/>
    <cellStyle name="Normal 7 3 2 2 2 2 3 2 3 2 2" xfId="46388" xr:uid="{00000000-0005-0000-0000-000033B50000}"/>
    <cellStyle name="Normal 7 3 2 2 2 2 3 2 3 3" xfId="46389" xr:uid="{00000000-0005-0000-0000-000034B50000}"/>
    <cellStyle name="Normal 7 3 2 2 2 2 3 2 4" xfId="46390" xr:uid="{00000000-0005-0000-0000-000035B50000}"/>
    <cellStyle name="Normal 7 3 2 2 2 2 3 2 4 2" xfId="46391" xr:uid="{00000000-0005-0000-0000-000036B50000}"/>
    <cellStyle name="Normal 7 3 2 2 2 2 3 2 5" xfId="46392" xr:uid="{00000000-0005-0000-0000-000037B50000}"/>
    <cellStyle name="Normal 7 3 2 2 2 2 3 3" xfId="46393" xr:uid="{00000000-0005-0000-0000-000038B50000}"/>
    <cellStyle name="Normal 7 3 2 2 2 2 3 3 2" xfId="46394" xr:uid="{00000000-0005-0000-0000-000039B50000}"/>
    <cellStyle name="Normal 7 3 2 2 2 2 3 3 2 2" xfId="46395" xr:uid="{00000000-0005-0000-0000-00003AB50000}"/>
    <cellStyle name="Normal 7 3 2 2 2 2 3 3 2 2 2" xfId="46396" xr:uid="{00000000-0005-0000-0000-00003BB50000}"/>
    <cellStyle name="Normal 7 3 2 2 2 2 3 3 2 3" xfId="46397" xr:uid="{00000000-0005-0000-0000-00003CB50000}"/>
    <cellStyle name="Normal 7 3 2 2 2 2 3 3 3" xfId="46398" xr:uid="{00000000-0005-0000-0000-00003DB50000}"/>
    <cellStyle name="Normal 7 3 2 2 2 2 3 3 3 2" xfId="46399" xr:uid="{00000000-0005-0000-0000-00003EB50000}"/>
    <cellStyle name="Normal 7 3 2 2 2 2 3 3 4" xfId="46400" xr:uid="{00000000-0005-0000-0000-00003FB50000}"/>
    <cellStyle name="Normal 7 3 2 2 2 2 3 4" xfId="46401" xr:uid="{00000000-0005-0000-0000-000040B50000}"/>
    <cellStyle name="Normal 7 3 2 2 2 2 3 4 2" xfId="46402" xr:uid="{00000000-0005-0000-0000-000041B50000}"/>
    <cellStyle name="Normal 7 3 2 2 2 2 3 4 2 2" xfId="46403" xr:uid="{00000000-0005-0000-0000-000042B50000}"/>
    <cellStyle name="Normal 7 3 2 2 2 2 3 4 3" xfId="46404" xr:uid="{00000000-0005-0000-0000-000043B50000}"/>
    <cellStyle name="Normal 7 3 2 2 2 2 3 5" xfId="46405" xr:uid="{00000000-0005-0000-0000-000044B50000}"/>
    <cellStyle name="Normal 7 3 2 2 2 2 3 5 2" xfId="46406" xr:uid="{00000000-0005-0000-0000-000045B50000}"/>
    <cellStyle name="Normal 7 3 2 2 2 2 3 6" xfId="46407" xr:uid="{00000000-0005-0000-0000-000046B50000}"/>
    <cellStyle name="Normal 7 3 2 2 2 2 4" xfId="46408" xr:uid="{00000000-0005-0000-0000-000047B50000}"/>
    <cellStyle name="Normal 7 3 2 2 2 2 4 2" xfId="46409" xr:uid="{00000000-0005-0000-0000-000048B50000}"/>
    <cellStyle name="Normal 7 3 2 2 2 2 4 2 2" xfId="46410" xr:uid="{00000000-0005-0000-0000-000049B50000}"/>
    <cellStyle name="Normal 7 3 2 2 2 2 4 2 2 2" xfId="46411" xr:uid="{00000000-0005-0000-0000-00004AB50000}"/>
    <cellStyle name="Normal 7 3 2 2 2 2 4 2 2 2 2" xfId="46412" xr:uid="{00000000-0005-0000-0000-00004BB50000}"/>
    <cellStyle name="Normal 7 3 2 2 2 2 4 2 2 2 2 2" xfId="46413" xr:uid="{00000000-0005-0000-0000-00004CB50000}"/>
    <cellStyle name="Normal 7 3 2 2 2 2 4 2 2 2 3" xfId="46414" xr:uid="{00000000-0005-0000-0000-00004DB50000}"/>
    <cellStyle name="Normal 7 3 2 2 2 2 4 2 2 3" xfId="46415" xr:uid="{00000000-0005-0000-0000-00004EB50000}"/>
    <cellStyle name="Normal 7 3 2 2 2 2 4 2 2 3 2" xfId="46416" xr:uid="{00000000-0005-0000-0000-00004FB50000}"/>
    <cellStyle name="Normal 7 3 2 2 2 2 4 2 2 4" xfId="46417" xr:uid="{00000000-0005-0000-0000-000050B50000}"/>
    <cellStyle name="Normal 7 3 2 2 2 2 4 2 3" xfId="46418" xr:uid="{00000000-0005-0000-0000-000051B50000}"/>
    <cellStyle name="Normal 7 3 2 2 2 2 4 2 3 2" xfId="46419" xr:uid="{00000000-0005-0000-0000-000052B50000}"/>
    <cellStyle name="Normal 7 3 2 2 2 2 4 2 3 2 2" xfId="46420" xr:uid="{00000000-0005-0000-0000-000053B50000}"/>
    <cellStyle name="Normal 7 3 2 2 2 2 4 2 3 3" xfId="46421" xr:uid="{00000000-0005-0000-0000-000054B50000}"/>
    <cellStyle name="Normal 7 3 2 2 2 2 4 2 4" xfId="46422" xr:uid="{00000000-0005-0000-0000-000055B50000}"/>
    <cellStyle name="Normal 7 3 2 2 2 2 4 2 4 2" xfId="46423" xr:uid="{00000000-0005-0000-0000-000056B50000}"/>
    <cellStyle name="Normal 7 3 2 2 2 2 4 2 5" xfId="46424" xr:uid="{00000000-0005-0000-0000-000057B50000}"/>
    <cellStyle name="Normal 7 3 2 2 2 2 4 3" xfId="46425" xr:uid="{00000000-0005-0000-0000-000058B50000}"/>
    <cellStyle name="Normal 7 3 2 2 2 2 4 3 2" xfId="46426" xr:uid="{00000000-0005-0000-0000-000059B50000}"/>
    <cellStyle name="Normal 7 3 2 2 2 2 4 3 2 2" xfId="46427" xr:uid="{00000000-0005-0000-0000-00005AB50000}"/>
    <cellStyle name="Normal 7 3 2 2 2 2 4 3 2 2 2" xfId="46428" xr:uid="{00000000-0005-0000-0000-00005BB50000}"/>
    <cellStyle name="Normal 7 3 2 2 2 2 4 3 2 3" xfId="46429" xr:uid="{00000000-0005-0000-0000-00005CB50000}"/>
    <cellStyle name="Normal 7 3 2 2 2 2 4 3 3" xfId="46430" xr:uid="{00000000-0005-0000-0000-00005DB50000}"/>
    <cellStyle name="Normal 7 3 2 2 2 2 4 3 3 2" xfId="46431" xr:uid="{00000000-0005-0000-0000-00005EB50000}"/>
    <cellStyle name="Normal 7 3 2 2 2 2 4 3 4" xfId="46432" xr:uid="{00000000-0005-0000-0000-00005FB50000}"/>
    <cellStyle name="Normal 7 3 2 2 2 2 4 4" xfId="46433" xr:uid="{00000000-0005-0000-0000-000060B50000}"/>
    <cellStyle name="Normal 7 3 2 2 2 2 4 4 2" xfId="46434" xr:uid="{00000000-0005-0000-0000-000061B50000}"/>
    <cellStyle name="Normal 7 3 2 2 2 2 4 4 2 2" xfId="46435" xr:uid="{00000000-0005-0000-0000-000062B50000}"/>
    <cellStyle name="Normal 7 3 2 2 2 2 4 4 3" xfId="46436" xr:uid="{00000000-0005-0000-0000-000063B50000}"/>
    <cellStyle name="Normal 7 3 2 2 2 2 4 5" xfId="46437" xr:uid="{00000000-0005-0000-0000-000064B50000}"/>
    <cellStyle name="Normal 7 3 2 2 2 2 4 5 2" xfId="46438" xr:uid="{00000000-0005-0000-0000-000065B50000}"/>
    <cellStyle name="Normal 7 3 2 2 2 2 4 6" xfId="46439" xr:uid="{00000000-0005-0000-0000-000066B50000}"/>
    <cellStyle name="Normal 7 3 2 2 2 2 5" xfId="46440" xr:uid="{00000000-0005-0000-0000-000067B50000}"/>
    <cellStyle name="Normal 7 3 2 2 2 2 5 2" xfId="46441" xr:uid="{00000000-0005-0000-0000-000068B50000}"/>
    <cellStyle name="Normal 7 3 2 2 2 2 5 2 2" xfId="46442" xr:uid="{00000000-0005-0000-0000-000069B50000}"/>
    <cellStyle name="Normal 7 3 2 2 2 2 5 2 2 2" xfId="46443" xr:uid="{00000000-0005-0000-0000-00006AB50000}"/>
    <cellStyle name="Normal 7 3 2 2 2 2 5 2 2 2 2" xfId="46444" xr:uid="{00000000-0005-0000-0000-00006BB50000}"/>
    <cellStyle name="Normal 7 3 2 2 2 2 5 2 2 3" xfId="46445" xr:uid="{00000000-0005-0000-0000-00006CB50000}"/>
    <cellStyle name="Normal 7 3 2 2 2 2 5 2 3" xfId="46446" xr:uid="{00000000-0005-0000-0000-00006DB50000}"/>
    <cellStyle name="Normal 7 3 2 2 2 2 5 2 3 2" xfId="46447" xr:uid="{00000000-0005-0000-0000-00006EB50000}"/>
    <cellStyle name="Normal 7 3 2 2 2 2 5 2 4" xfId="46448" xr:uid="{00000000-0005-0000-0000-00006FB50000}"/>
    <cellStyle name="Normal 7 3 2 2 2 2 5 3" xfId="46449" xr:uid="{00000000-0005-0000-0000-000070B50000}"/>
    <cellStyle name="Normal 7 3 2 2 2 2 5 3 2" xfId="46450" xr:uid="{00000000-0005-0000-0000-000071B50000}"/>
    <cellStyle name="Normal 7 3 2 2 2 2 5 3 2 2" xfId="46451" xr:uid="{00000000-0005-0000-0000-000072B50000}"/>
    <cellStyle name="Normal 7 3 2 2 2 2 5 3 3" xfId="46452" xr:uid="{00000000-0005-0000-0000-000073B50000}"/>
    <cellStyle name="Normal 7 3 2 2 2 2 5 4" xfId="46453" xr:uid="{00000000-0005-0000-0000-000074B50000}"/>
    <cellStyle name="Normal 7 3 2 2 2 2 5 4 2" xfId="46454" xr:uid="{00000000-0005-0000-0000-000075B50000}"/>
    <cellStyle name="Normal 7 3 2 2 2 2 5 5" xfId="46455" xr:uid="{00000000-0005-0000-0000-000076B50000}"/>
    <cellStyle name="Normal 7 3 2 2 2 2 6" xfId="46456" xr:uid="{00000000-0005-0000-0000-000077B50000}"/>
    <cellStyle name="Normal 7 3 2 2 2 2 6 2" xfId="46457" xr:uid="{00000000-0005-0000-0000-000078B50000}"/>
    <cellStyle name="Normal 7 3 2 2 2 2 6 2 2" xfId="46458" xr:uid="{00000000-0005-0000-0000-000079B50000}"/>
    <cellStyle name="Normal 7 3 2 2 2 2 6 2 2 2" xfId="46459" xr:uid="{00000000-0005-0000-0000-00007AB50000}"/>
    <cellStyle name="Normal 7 3 2 2 2 2 6 2 3" xfId="46460" xr:uid="{00000000-0005-0000-0000-00007BB50000}"/>
    <cellStyle name="Normal 7 3 2 2 2 2 6 3" xfId="46461" xr:uid="{00000000-0005-0000-0000-00007CB50000}"/>
    <cellStyle name="Normal 7 3 2 2 2 2 6 3 2" xfId="46462" xr:uid="{00000000-0005-0000-0000-00007DB50000}"/>
    <cellStyle name="Normal 7 3 2 2 2 2 6 4" xfId="46463" xr:uid="{00000000-0005-0000-0000-00007EB50000}"/>
    <cellStyle name="Normal 7 3 2 2 2 2 7" xfId="46464" xr:uid="{00000000-0005-0000-0000-00007FB50000}"/>
    <cellStyle name="Normal 7 3 2 2 2 2 7 2" xfId="46465" xr:uid="{00000000-0005-0000-0000-000080B50000}"/>
    <cellStyle name="Normal 7 3 2 2 2 2 7 2 2" xfId="46466" xr:uid="{00000000-0005-0000-0000-000081B50000}"/>
    <cellStyle name="Normal 7 3 2 2 2 2 7 3" xfId="46467" xr:uid="{00000000-0005-0000-0000-000082B50000}"/>
    <cellStyle name="Normal 7 3 2 2 2 2 8" xfId="46468" xr:uid="{00000000-0005-0000-0000-000083B50000}"/>
    <cellStyle name="Normal 7 3 2 2 2 2 8 2" xfId="46469" xr:uid="{00000000-0005-0000-0000-000084B50000}"/>
    <cellStyle name="Normal 7 3 2 2 2 2 9" xfId="46470" xr:uid="{00000000-0005-0000-0000-000085B50000}"/>
    <cellStyle name="Normal 7 3 2 2 2 3" xfId="46471" xr:uid="{00000000-0005-0000-0000-000086B50000}"/>
    <cellStyle name="Normal 7 3 2 2 2 3 2" xfId="46472" xr:uid="{00000000-0005-0000-0000-000087B50000}"/>
    <cellStyle name="Normal 7 3 2 2 2 3 2 2" xfId="46473" xr:uid="{00000000-0005-0000-0000-000088B50000}"/>
    <cellStyle name="Normal 7 3 2 2 2 3 2 2 2" xfId="46474" xr:uid="{00000000-0005-0000-0000-000089B50000}"/>
    <cellStyle name="Normal 7 3 2 2 2 3 2 2 2 2" xfId="46475" xr:uid="{00000000-0005-0000-0000-00008AB50000}"/>
    <cellStyle name="Normal 7 3 2 2 2 3 2 2 2 2 2" xfId="46476" xr:uid="{00000000-0005-0000-0000-00008BB50000}"/>
    <cellStyle name="Normal 7 3 2 2 2 3 2 2 2 2 2 2" xfId="46477" xr:uid="{00000000-0005-0000-0000-00008CB50000}"/>
    <cellStyle name="Normal 7 3 2 2 2 3 2 2 2 2 3" xfId="46478" xr:uid="{00000000-0005-0000-0000-00008DB50000}"/>
    <cellStyle name="Normal 7 3 2 2 2 3 2 2 2 3" xfId="46479" xr:uid="{00000000-0005-0000-0000-00008EB50000}"/>
    <cellStyle name="Normal 7 3 2 2 2 3 2 2 2 3 2" xfId="46480" xr:uid="{00000000-0005-0000-0000-00008FB50000}"/>
    <cellStyle name="Normal 7 3 2 2 2 3 2 2 2 4" xfId="46481" xr:uid="{00000000-0005-0000-0000-000090B50000}"/>
    <cellStyle name="Normal 7 3 2 2 2 3 2 2 3" xfId="46482" xr:uid="{00000000-0005-0000-0000-000091B50000}"/>
    <cellStyle name="Normal 7 3 2 2 2 3 2 2 3 2" xfId="46483" xr:uid="{00000000-0005-0000-0000-000092B50000}"/>
    <cellStyle name="Normal 7 3 2 2 2 3 2 2 3 2 2" xfId="46484" xr:uid="{00000000-0005-0000-0000-000093B50000}"/>
    <cellStyle name="Normal 7 3 2 2 2 3 2 2 3 3" xfId="46485" xr:uid="{00000000-0005-0000-0000-000094B50000}"/>
    <cellStyle name="Normal 7 3 2 2 2 3 2 2 4" xfId="46486" xr:uid="{00000000-0005-0000-0000-000095B50000}"/>
    <cellStyle name="Normal 7 3 2 2 2 3 2 2 4 2" xfId="46487" xr:uid="{00000000-0005-0000-0000-000096B50000}"/>
    <cellStyle name="Normal 7 3 2 2 2 3 2 2 5" xfId="46488" xr:uid="{00000000-0005-0000-0000-000097B50000}"/>
    <cellStyle name="Normal 7 3 2 2 2 3 2 3" xfId="46489" xr:uid="{00000000-0005-0000-0000-000098B50000}"/>
    <cellStyle name="Normal 7 3 2 2 2 3 2 3 2" xfId="46490" xr:uid="{00000000-0005-0000-0000-000099B50000}"/>
    <cellStyle name="Normal 7 3 2 2 2 3 2 3 2 2" xfId="46491" xr:uid="{00000000-0005-0000-0000-00009AB50000}"/>
    <cellStyle name="Normal 7 3 2 2 2 3 2 3 2 2 2" xfId="46492" xr:uid="{00000000-0005-0000-0000-00009BB50000}"/>
    <cellStyle name="Normal 7 3 2 2 2 3 2 3 2 3" xfId="46493" xr:uid="{00000000-0005-0000-0000-00009CB50000}"/>
    <cellStyle name="Normal 7 3 2 2 2 3 2 3 3" xfId="46494" xr:uid="{00000000-0005-0000-0000-00009DB50000}"/>
    <cellStyle name="Normal 7 3 2 2 2 3 2 3 3 2" xfId="46495" xr:uid="{00000000-0005-0000-0000-00009EB50000}"/>
    <cellStyle name="Normal 7 3 2 2 2 3 2 3 4" xfId="46496" xr:uid="{00000000-0005-0000-0000-00009FB50000}"/>
    <cellStyle name="Normal 7 3 2 2 2 3 2 4" xfId="46497" xr:uid="{00000000-0005-0000-0000-0000A0B50000}"/>
    <cellStyle name="Normal 7 3 2 2 2 3 2 4 2" xfId="46498" xr:uid="{00000000-0005-0000-0000-0000A1B50000}"/>
    <cellStyle name="Normal 7 3 2 2 2 3 2 4 2 2" xfId="46499" xr:uid="{00000000-0005-0000-0000-0000A2B50000}"/>
    <cellStyle name="Normal 7 3 2 2 2 3 2 4 3" xfId="46500" xr:uid="{00000000-0005-0000-0000-0000A3B50000}"/>
    <cellStyle name="Normal 7 3 2 2 2 3 2 5" xfId="46501" xr:uid="{00000000-0005-0000-0000-0000A4B50000}"/>
    <cellStyle name="Normal 7 3 2 2 2 3 2 5 2" xfId="46502" xr:uid="{00000000-0005-0000-0000-0000A5B50000}"/>
    <cellStyle name="Normal 7 3 2 2 2 3 2 6" xfId="46503" xr:uid="{00000000-0005-0000-0000-0000A6B50000}"/>
    <cellStyle name="Normal 7 3 2 2 2 3 3" xfId="46504" xr:uid="{00000000-0005-0000-0000-0000A7B50000}"/>
    <cellStyle name="Normal 7 3 2 2 2 3 3 2" xfId="46505" xr:uid="{00000000-0005-0000-0000-0000A8B50000}"/>
    <cellStyle name="Normal 7 3 2 2 2 3 3 2 2" xfId="46506" xr:uid="{00000000-0005-0000-0000-0000A9B50000}"/>
    <cellStyle name="Normal 7 3 2 2 2 3 3 2 2 2" xfId="46507" xr:uid="{00000000-0005-0000-0000-0000AAB50000}"/>
    <cellStyle name="Normal 7 3 2 2 2 3 3 2 2 2 2" xfId="46508" xr:uid="{00000000-0005-0000-0000-0000ABB50000}"/>
    <cellStyle name="Normal 7 3 2 2 2 3 3 2 2 2 2 2" xfId="46509" xr:uid="{00000000-0005-0000-0000-0000ACB50000}"/>
    <cellStyle name="Normal 7 3 2 2 2 3 3 2 2 2 3" xfId="46510" xr:uid="{00000000-0005-0000-0000-0000ADB50000}"/>
    <cellStyle name="Normal 7 3 2 2 2 3 3 2 2 3" xfId="46511" xr:uid="{00000000-0005-0000-0000-0000AEB50000}"/>
    <cellStyle name="Normal 7 3 2 2 2 3 3 2 2 3 2" xfId="46512" xr:uid="{00000000-0005-0000-0000-0000AFB50000}"/>
    <cellStyle name="Normal 7 3 2 2 2 3 3 2 2 4" xfId="46513" xr:uid="{00000000-0005-0000-0000-0000B0B50000}"/>
    <cellStyle name="Normal 7 3 2 2 2 3 3 2 3" xfId="46514" xr:uid="{00000000-0005-0000-0000-0000B1B50000}"/>
    <cellStyle name="Normal 7 3 2 2 2 3 3 2 3 2" xfId="46515" xr:uid="{00000000-0005-0000-0000-0000B2B50000}"/>
    <cellStyle name="Normal 7 3 2 2 2 3 3 2 3 2 2" xfId="46516" xr:uid="{00000000-0005-0000-0000-0000B3B50000}"/>
    <cellStyle name="Normal 7 3 2 2 2 3 3 2 3 3" xfId="46517" xr:uid="{00000000-0005-0000-0000-0000B4B50000}"/>
    <cellStyle name="Normal 7 3 2 2 2 3 3 2 4" xfId="46518" xr:uid="{00000000-0005-0000-0000-0000B5B50000}"/>
    <cellStyle name="Normal 7 3 2 2 2 3 3 2 4 2" xfId="46519" xr:uid="{00000000-0005-0000-0000-0000B6B50000}"/>
    <cellStyle name="Normal 7 3 2 2 2 3 3 2 5" xfId="46520" xr:uid="{00000000-0005-0000-0000-0000B7B50000}"/>
    <cellStyle name="Normal 7 3 2 2 2 3 3 3" xfId="46521" xr:uid="{00000000-0005-0000-0000-0000B8B50000}"/>
    <cellStyle name="Normal 7 3 2 2 2 3 3 3 2" xfId="46522" xr:uid="{00000000-0005-0000-0000-0000B9B50000}"/>
    <cellStyle name="Normal 7 3 2 2 2 3 3 3 2 2" xfId="46523" xr:uid="{00000000-0005-0000-0000-0000BAB50000}"/>
    <cellStyle name="Normal 7 3 2 2 2 3 3 3 2 2 2" xfId="46524" xr:uid="{00000000-0005-0000-0000-0000BBB50000}"/>
    <cellStyle name="Normal 7 3 2 2 2 3 3 3 2 3" xfId="46525" xr:uid="{00000000-0005-0000-0000-0000BCB50000}"/>
    <cellStyle name="Normal 7 3 2 2 2 3 3 3 3" xfId="46526" xr:uid="{00000000-0005-0000-0000-0000BDB50000}"/>
    <cellStyle name="Normal 7 3 2 2 2 3 3 3 3 2" xfId="46527" xr:uid="{00000000-0005-0000-0000-0000BEB50000}"/>
    <cellStyle name="Normal 7 3 2 2 2 3 3 3 4" xfId="46528" xr:uid="{00000000-0005-0000-0000-0000BFB50000}"/>
    <cellStyle name="Normal 7 3 2 2 2 3 3 4" xfId="46529" xr:uid="{00000000-0005-0000-0000-0000C0B50000}"/>
    <cellStyle name="Normal 7 3 2 2 2 3 3 4 2" xfId="46530" xr:uid="{00000000-0005-0000-0000-0000C1B50000}"/>
    <cellStyle name="Normal 7 3 2 2 2 3 3 4 2 2" xfId="46531" xr:uid="{00000000-0005-0000-0000-0000C2B50000}"/>
    <cellStyle name="Normal 7 3 2 2 2 3 3 4 3" xfId="46532" xr:uid="{00000000-0005-0000-0000-0000C3B50000}"/>
    <cellStyle name="Normal 7 3 2 2 2 3 3 5" xfId="46533" xr:uid="{00000000-0005-0000-0000-0000C4B50000}"/>
    <cellStyle name="Normal 7 3 2 2 2 3 3 5 2" xfId="46534" xr:uid="{00000000-0005-0000-0000-0000C5B50000}"/>
    <cellStyle name="Normal 7 3 2 2 2 3 3 6" xfId="46535" xr:uid="{00000000-0005-0000-0000-0000C6B50000}"/>
    <cellStyle name="Normal 7 3 2 2 2 3 4" xfId="46536" xr:uid="{00000000-0005-0000-0000-0000C7B50000}"/>
    <cellStyle name="Normal 7 3 2 2 2 3 4 2" xfId="46537" xr:uid="{00000000-0005-0000-0000-0000C8B50000}"/>
    <cellStyle name="Normal 7 3 2 2 2 3 4 2 2" xfId="46538" xr:uid="{00000000-0005-0000-0000-0000C9B50000}"/>
    <cellStyle name="Normal 7 3 2 2 2 3 4 2 2 2" xfId="46539" xr:uid="{00000000-0005-0000-0000-0000CAB50000}"/>
    <cellStyle name="Normal 7 3 2 2 2 3 4 2 2 2 2" xfId="46540" xr:uid="{00000000-0005-0000-0000-0000CBB50000}"/>
    <cellStyle name="Normal 7 3 2 2 2 3 4 2 2 2 2 2" xfId="46541" xr:uid="{00000000-0005-0000-0000-0000CCB50000}"/>
    <cellStyle name="Normal 7 3 2 2 2 3 4 2 2 2 3" xfId="46542" xr:uid="{00000000-0005-0000-0000-0000CDB50000}"/>
    <cellStyle name="Normal 7 3 2 2 2 3 4 2 2 3" xfId="46543" xr:uid="{00000000-0005-0000-0000-0000CEB50000}"/>
    <cellStyle name="Normal 7 3 2 2 2 3 4 2 2 3 2" xfId="46544" xr:uid="{00000000-0005-0000-0000-0000CFB50000}"/>
    <cellStyle name="Normal 7 3 2 2 2 3 4 2 2 4" xfId="46545" xr:uid="{00000000-0005-0000-0000-0000D0B50000}"/>
    <cellStyle name="Normal 7 3 2 2 2 3 4 2 3" xfId="46546" xr:uid="{00000000-0005-0000-0000-0000D1B50000}"/>
    <cellStyle name="Normal 7 3 2 2 2 3 4 2 3 2" xfId="46547" xr:uid="{00000000-0005-0000-0000-0000D2B50000}"/>
    <cellStyle name="Normal 7 3 2 2 2 3 4 2 3 2 2" xfId="46548" xr:uid="{00000000-0005-0000-0000-0000D3B50000}"/>
    <cellStyle name="Normal 7 3 2 2 2 3 4 2 3 3" xfId="46549" xr:uid="{00000000-0005-0000-0000-0000D4B50000}"/>
    <cellStyle name="Normal 7 3 2 2 2 3 4 2 4" xfId="46550" xr:uid="{00000000-0005-0000-0000-0000D5B50000}"/>
    <cellStyle name="Normal 7 3 2 2 2 3 4 2 4 2" xfId="46551" xr:uid="{00000000-0005-0000-0000-0000D6B50000}"/>
    <cellStyle name="Normal 7 3 2 2 2 3 4 2 5" xfId="46552" xr:uid="{00000000-0005-0000-0000-0000D7B50000}"/>
    <cellStyle name="Normal 7 3 2 2 2 3 4 3" xfId="46553" xr:uid="{00000000-0005-0000-0000-0000D8B50000}"/>
    <cellStyle name="Normal 7 3 2 2 2 3 4 3 2" xfId="46554" xr:uid="{00000000-0005-0000-0000-0000D9B50000}"/>
    <cellStyle name="Normal 7 3 2 2 2 3 4 3 2 2" xfId="46555" xr:uid="{00000000-0005-0000-0000-0000DAB50000}"/>
    <cellStyle name="Normal 7 3 2 2 2 3 4 3 2 2 2" xfId="46556" xr:uid="{00000000-0005-0000-0000-0000DBB50000}"/>
    <cellStyle name="Normal 7 3 2 2 2 3 4 3 2 3" xfId="46557" xr:uid="{00000000-0005-0000-0000-0000DCB50000}"/>
    <cellStyle name="Normal 7 3 2 2 2 3 4 3 3" xfId="46558" xr:uid="{00000000-0005-0000-0000-0000DDB50000}"/>
    <cellStyle name="Normal 7 3 2 2 2 3 4 3 3 2" xfId="46559" xr:uid="{00000000-0005-0000-0000-0000DEB50000}"/>
    <cellStyle name="Normal 7 3 2 2 2 3 4 3 4" xfId="46560" xr:uid="{00000000-0005-0000-0000-0000DFB50000}"/>
    <cellStyle name="Normal 7 3 2 2 2 3 4 4" xfId="46561" xr:uid="{00000000-0005-0000-0000-0000E0B50000}"/>
    <cellStyle name="Normal 7 3 2 2 2 3 4 4 2" xfId="46562" xr:uid="{00000000-0005-0000-0000-0000E1B50000}"/>
    <cellStyle name="Normal 7 3 2 2 2 3 4 4 2 2" xfId="46563" xr:uid="{00000000-0005-0000-0000-0000E2B50000}"/>
    <cellStyle name="Normal 7 3 2 2 2 3 4 4 3" xfId="46564" xr:uid="{00000000-0005-0000-0000-0000E3B50000}"/>
    <cellStyle name="Normal 7 3 2 2 2 3 4 5" xfId="46565" xr:uid="{00000000-0005-0000-0000-0000E4B50000}"/>
    <cellStyle name="Normal 7 3 2 2 2 3 4 5 2" xfId="46566" xr:uid="{00000000-0005-0000-0000-0000E5B50000}"/>
    <cellStyle name="Normal 7 3 2 2 2 3 4 6" xfId="46567" xr:uid="{00000000-0005-0000-0000-0000E6B50000}"/>
    <cellStyle name="Normal 7 3 2 2 2 3 5" xfId="46568" xr:uid="{00000000-0005-0000-0000-0000E7B50000}"/>
    <cellStyle name="Normal 7 3 2 2 2 3 5 2" xfId="46569" xr:uid="{00000000-0005-0000-0000-0000E8B50000}"/>
    <cellStyle name="Normal 7 3 2 2 2 3 5 2 2" xfId="46570" xr:uid="{00000000-0005-0000-0000-0000E9B50000}"/>
    <cellStyle name="Normal 7 3 2 2 2 3 5 2 2 2" xfId="46571" xr:uid="{00000000-0005-0000-0000-0000EAB50000}"/>
    <cellStyle name="Normal 7 3 2 2 2 3 5 2 2 2 2" xfId="46572" xr:uid="{00000000-0005-0000-0000-0000EBB50000}"/>
    <cellStyle name="Normal 7 3 2 2 2 3 5 2 2 3" xfId="46573" xr:uid="{00000000-0005-0000-0000-0000ECB50000}"/>
    <cellStyle name="Normal 7 3 2 2 2 3 5 2 3" xfId="46574" xr:uid="{00000000-0005-0000-0000-0000EDB50000}"/>
    <cellStyle name="Normal 7 3 2 2 2 3 5 2 3 2" xfId="46575" xr:uid="{00000000-0005-0000-0000-0000EEB50000}"/>
    <cellStyle name="Normal 7 3 2 2 2 3 5 2 4" xfId="46576" xr:uid="{00000000-0005-0000-0000-0000EFB50000}"/>
    <cellStyle name="Normal 7 3 2 2 2 3 5 3" xfId="46577" xr:uid="{00000000-0005-0000-0000-0000F0B50000}"/>
    <cellStyle name="Normal 7 3 2 2 2 3 5 3 2" xfId="46578" xr:uid="{00000000-0005-0000-0000-0000F1B50000}"/>
    <cellStyle name="Normal 7 3 2 2 2 3 5 3 2 2" xfId="46579" xr:uid="{00000000-0005-0000-0000-0000F2B50000}"/>
    <cellStyle name="Normal 7 3 2 2 2 3 5 3 3" xfId="46580" xr:uid="{00000000-0005-0000-0000-0000F3B50000}"/>
    <cellStyle name="Normal 7 3 2 2 2 3 5 4" xfId="46581" xr:uid="{00000000-0005-0000-0000-0000F4B50000}"/>
    <cellStyle name="Normal 7 3 2 2 2 3 5 4 2" xfId="46582" xr:uid="{00000000-0005-0000-0000-0000F5B50000}"/>
    <cellStyle name="Normal 7 3 2 2 2 3 5 5" xfId="46583" xr:uid="{00000000-0005-0000-0000-0000F6B50000}"/>
    <cellStyle name="Normal 7 3 2 2 2 3 6" xfId="46584" xr:uid="{00000000-0005-0000-0000-0000F7B50000}"/>
    <cellStyle name="Normal 7 3 2 2 2 3 6 2" xfId="46585" xr:uid="{00000000-0005-0000-0000-0000F8B50000}"/>
    <cellStyle name="Normal 7 3 2 2 2 3 6 2 2" xfId="46586" xr:uid="{00000000-0005-0000-0000-0000F9B50000}"/>
    <cellStyle name="Normal 7 3 2 2 2 3 6 2 2 2" xfId="46587" xr:uid="{00000000-0005-0000-0000-0000FAB50000}"/>
    <cellStyle name="Normal 7 3 2 2 2 3 6 2 3" xfId="46588" xr:uid="{00000000-0005-0000-0000-0000FBB50000}"/>
    <cellStyle name="Normal 7 3 2 2 2 3 6 3" xfId="46589" xr:uid="{00000000-0005-0000-0000-0000FCB50000}"/>
    <cellStyle name="Normal 7 3 2 2 2 3 6 3 2" xfId="46590" xr:uid="{00000000-0005-0000-0000-0000FDB50000}"/>
    <cellStyle name="Normal 7 3 2 2 2 3 6 4" xfId="46591" xr:uid="{00000000-0005-0000-0000-0000FEB50000}"/>
    <cellStyle name="Normal 7 3 2 2 2 3 7" xfId="46592" xr:uid="{00000000-0005-0000-0000-0000FFB50000}"/>
    <cellStyle name="Normal 7 3 2 2 2 3 7 2" xfId="46593" xr:uid="{00000000-0005-0000-0000-000000B60000}"/>
    <cellStyle name="Normal 7 3 2 2 2 3 7 2 2" xfId="46594" xr:uid="{00000000-0005-0000-0000-000001B60000}"/>
    <cellStyle name="Normal 7 3 2 2 2 3 7 3" xfId="46595" xr:uid="{00000000-0005-0000-0000-000002B60000}"/>
    <cellStyle name="Normal 7 3 2 2 2 3 8" xfId="46596" xr:uid="{00000000-0005-0000-0000-000003B60000}"/>
    <cellStyle name="Normal 7 3 2 2 2 3 8 2" xfId="46597" xr:uid="{00000000-0005-0000-0000-000004B60000}"/>
    <cellStyle name="Normal 7 3 2 2 2 3 9" xfId="46598" xr:uid="{00000000-0005-0000-0000-000005B60000}"/>
    <cellStyle name="Normal 7 3 2 2 2 4" xfId="46599" xr:uid="{00000000-0005-0000-0000-000006B60000}"/>
    <cellStyle name="Normal 7 3 2 2 2 4 2" xfId="46600" xr:uid="{00000000-0005-0000-0000-000007B60000}"/>
    <cellStyle name="Normal 7 3 2 2 2 4 2 2" xfId="46601" xr:uid="{00000000-0005-0000-0000-000008B60000}"/>
    <cellStyle name="Normal 7 3 2 2 2 4 2 2 2" xfId="46602" xr:uid="{00000000-0005-0000-0000-000009B60000}"/>
    <cellStyle name="Normal 7 3 2 2 2 4 2 2 2 2" xfId="46603" xr:uid="{00000000-0005-0000-0000-00000AB60000}"/>
    <cellStyle name="Normal 7 3 2 2 2 4 2 2 2 2 2" xfId="46604" xr:uid="{00000000-0005-0000-0000-00000BB60000}"/>
    <cellStyle name="Normal 7 3 2 2 2 4 2 2 2 3" xfId="46605" xr:uid="{00000000-0005-0000-0000-00000CB60000}"/>
    <cellStyle name="Normal 7 3 2 2 2 4 2 2 3" xfId="46606" xr:uid="{00000000-0005-0000-0000-00000DB60000}"/>
    <cellStyle name="Normal 7 3 2 2 2 4 2 2 3 2" xfId="46607" xr:uid="{00000000-0005-0000-0000-00000EB60000}"/>
    <cellStyle name="Normal 7 3 2 2 2 4 2 2 4" xfId="46608" xr:uid="{00000000-0005-0000-0000-00000FB60000}"/>
    <cellStyle name="Normal 7 3 2 2 2 4 2 3" xfId="46609" xr:uid="{00000000-0005-0000-0000-000010B60000}"/>
    <cellStyle name="Normal 7 3 2 2 2 4 2 3 2" xfId="46610" xr:uid="{00000000-0005-0000-0000-000011B60000}"/>
    <cellStyle name="Normal 7 3 2 2 2 4 2 3 2 2" xfId="46611" xr:uid="{00000000-0005-0000-0000-000012B60000}"/>
    <cellStyle name="Normal 7 3 2 2 2 4 2 3 3" xfId="46612" xr:uid="{00000000-0005-0000-0000-000013B60000}"/>
    <cellStyle name="Normal 7 3 2 2 2 4 2 4" xfId="46613" xr:uid="{00000000-0005-0000-0000-000014B60000}"/>
    <cellStyle name="Normal 7 3 2 2 2 4 2 4 2" xfId="46614" xr:uid="{00000000-0005-0000-0000-000015B60000}"/>
    <cellStyle name="Normal 7 3 2 2 2 4 2 5" xfId="46615" xr:uid="{00000000-0005-0000-0000-000016B60000}"/>
    <cellStyle name="Normal 7 3 2 2 2 4 3" xfId="46616" xr:uid="{00000000-0005-0000-0000-000017B60000}"/>
    <cellStyle name="Normal 7 3 2 2 2 4 3 2" xfId="46617" xr:uid="{00000000-0005-0000-0000-000018B60000}"/>
    <cellStyle name="Normal 7 3 2 2 2 4 3 2 2" xfId="46618" xr:uid="{00000000-0005-0000-0000-000019B60000}"/>
    <cellStyle name="Normal 7 3 2 2 2 4 3 2 2 2" xfId="46619" xr:uid="{00000000-0005-0000-0000-00001AB60000}"/>
    <cellStyle name="Normal 7 3 2 2 2 4 3 2 3" xfId="46620" xr:uid="{00000000-0005-0000-0000-00001BB60000}"/>
    <cellStyle name="Normal 7 3 2 2 2 4 3 3" xfId="46621" xr:uid="{00000000-0005-0000-0000-00001CB60000}"/>
    <cellStyle name="Normal 7 3 2 2 2 4 3 3 2" xfId="46622" xr:uid="{00000000-0005-0000-0000-00001DB60000}"/>
    <cellStyle name="Normal 7 3 2 2 2 4 3 4" xfId="46623" xr:uid="{00000000-0005-0000-0000-00001EB60000}"/>
    <cellStyle name="Normal 7 3 2 2 2 4 4" xfId="46624" xr:uid="{00000000-0005-0000-0000-00001FB60000}"/>
    <cellStyle name="Normal 7 3 2 2 2 4 4 2" xfId="46625" xr:uid="{00000000-0005-0000-0000-000020B60000}"/>
    <cellStyle name="Normal 7 3 2 2 2 4 4 2 2" xfId="46626" xr:uid="{00000000-0005-0000-0000-000021B60000}"/>
    <cellStyle name="Normal 7 3 2 2 2 4 4 3" xfId="46627" xr:uid="{00000000-0005-0000-0000-000022B60000}"/>
    <cellStyle name="Normal 7 3 2 2 2 4 5" xfId="46628" xr:uid="{00000000-0005-0000-0000-000023B60000}"/>
    <cellStyle name="Normal 7 3 2 2 2 4 5 2" xfId="46629" xr:uid="{00000000-0005-0000-0000-000024B60000}"/>
    <cellStyle name="Normal 7 3 2 2 2 4 6" xfId="46630" xr:uid="{00000000-0005-0000-0000-000025B60000}"/>
    <cellStyle name="Normal 7 3 2 2 2 5" xfId="46631" xr:uid="{00000000-0005-0000-0000-000026B60000}"/>
    <cellStyle name="Normal 7 3 2 2 2 5 2" xfId="46632" xr:uid="{00000000-0005-0000-0000-000027B60000}"/>
    <cellStyle name="Normal 7 3 2 2 2 5 2 2" xfId="46633" xr:uid="{00000000-0005-0000-0000-000028B60000}"/>
    <cellStyle name="Normal 7 3 2 2 2 5 2 2 2" xfId="46634" xr:uid="{00000000-0005-0000-0000-000029B60000}"/>
    <cellStyle name="Normal 7 3 2 2 2 5 2 2 2 2" xfId="46635" xr:uid="{00000000-0005-0000-0000-00002AB60000}"/>
    <cellStyle name="Normal 7 3 2 2 2 5 2 2 2 2 2" xfId="46636" xr:uid="{00000000-0005-0000-0000-00002BB60000}"/>
    <cellStyle name="Normal 7 3 2 2 2 5 2 2 2 3" xfId="46637" xr:uid="{00000000-0005-0000-0000-00002CB60000}"/>
    <cellStyle name="Normal 7 3 2 2 2 5 2 2 3" xfId="46638" xr:uid="{00000000-0005-0000-0000-00002DB60000}"/>
    <cellStyle name="Normal 7 3 2 2 2 5 2 2 3 2" xfId="46639" xr:uid="{00000000-0005-0000-0000-00002EB60000}"/>
    <cellStyle name="Normal 7 3 2 2 2 5 2 2 4" xfId="46640" xr:uid="{00000000-0005-0000-0000-00002FB60000}"/>
    <cellStyle name="Normal 7 3 2 2 2 5 2 3" xfId="46641" xr:uid="{00000000-0005-0000-0000-000030B60000}"/>
    <cellStyle name="Normal 7 3 2 2 2 5 2 3 2" xfId="46642" xr:uid="{00000000-0005-0000-0000-000031B60000}"/>
    <cellStyle name="Normal 7 3 2 2 2 5 2 3 2 2" xfId="46643" xr:uid="{00000000-0005-0000-0000-000032B60000}"/>
    <cellStyle name="Normal 7 3 2 2 2 5 2 3 3" xfId="46644" xr:uid="{00000000-0005-0000-0000-000033B60000}"/>
    <cellStyle name="Normal 7 3 2 2 2 5 2 4" xfId="46645" xr:uid="{00000000-0005-0000-0000-000034B60000}"/>
    <cellStyle name="Normal 7 3 2 2 2 5 2 4 2" xfId="46646" xr:uid="{00000000-0005-0000-0000-000035B60000}"/>
    <cellStyle name="Normal 7 3 2 2 2 5 2 5" xfId="46647" xr:uid="{00000000-0005-0000-0000-000036B60000}"/>
    <cellStyle name="Normal 7 3 2 2 2 5 3" xfId="46648" xr:uid="{00000000-0005-0000-0000-000037B60000}"/>
    <cellStyle name="Normal 7 3 2 2 2 5 3 2" xfId="46649" xr:uid="{00000000-0005-0000-0000-000038B60000}"/>
    <cellStyle name="Normal 7 3 2 2 2 5 3 2 2" xfId="46650" xr:uid="{00000000-0005-0000-0000-000039B60000}"/>
    <cellStyle name="Normal 7 3 2 2 2 5 3 2 2 2" xfId="46651" xr:uid="{00000000-0005-0000-0000-00003AB60000}"/>
    <cellStyle name="Normal 7 3 2 2 2 5 3 2 3" xfId="46652" xr:uid="{00000000-0005-0000-0000-00003BB60000}"/>
    <cellStyle name="Normal 7 3 2 2 2 5 3 3" xfId="46653" xr:uid="{00000000-0005-0000-0000-00003CB60000}"/>
    <cellStyle name="Normal 7 3 2 2 2 5 3 3 2" xfId="46654" xr:uid="{00000000-0005-0000-0000-00003DB60000}"/>
    <cellStyle name="Normal 7 3 2 2 2 5 3 4" xfId="46655" xr:uid="{00000000-0005-0000-0000-00003EB60000}"/>
    <cellStyle name="Normal 7 3 2 2 2 5 4" xfId="46656" xr:uid="{00000000-0005-0000-0000-00003FB60000}"/>
    <cellStyle name="Normal 7 3 2 2 2 5 4 2" xfId="46657" xr:uid="{00000000-0005-0000-0000-000040B60000}"/>
    <cellStyle name="Normal 7 3 2 2 2 5 4 2 2" xfId="46658" xr:uid="{00000000-0005-0000-0000-000041B60000}"/>
    <cellStyle name="Normal 7 3 2 2 2 5 4 3" xfId="46659" xr:uid="{00000000-0005-0000-0000-000042B60000}"/>
    <cellStyle name="Normal 7 3 2 2 2 5 5" xfId="46660" xr:uid="{00000000-0005-0000-0000-000043B60000}"/>
    <cellStyle name="Normal 7 3 2 2 2 5 5 2" xfId="46661" xr:uid="{00000000-0005-0000-0000-000044B60000}"/>
    <cellStyle name="Normal 7 3 2 2 2 5 6" xfId="46662" xr:uid="{00000000-0005-0000-0000-000045B60000}"/>
    <cellStyle name="Normal 7 3 2 2 2 6" xfId="46663" xr:uid="{00000000-0005-0000-0000-000046B60000}"/>
    <cellStyle name="Normal 7 3 2 2 2 6 2" xfId="46664" xr:uid="{00000000-0005-0000-0000-000047B60000}"/>
    <cellStyle name="Normal 7 3 2 2 2 6 2 2" xfId="46665" xr:uid="{00000000-0005-0000-0000-000048B60000}"/>
    <cellStyle name="Normal 7 3 2 2 2 6 2 2 2" xfId="46666" xr:uid="{00000000-0005-0000-0000-000049B60000}"/>
    <cellStyle name="Normal 7 3 2 2 2 6 2 2 2 2" xfId="46667" xr:uid="{00000000-0005-0000-0000-00004AB60000}"/>
    <cellStyle name="Normal 7 3 2 2 2 6 2 2 2 2 2" xfId="46668" xr:uid="{00000000-0005-0000-0000-00004BB60000}"/>
    <cellStyle name="Normal 7 3 2 2 2 6 2 2 2 3" xfId="46669" xr:uid="{00000000-0005-0000-0000-00004CB60000}"/>
    <cellStyle name="Normal 7 3 2 2 2 6 2 2 3" xfId="46670" xr:uid="{00000000-0005-0000-0000-00004DB60000}"/>
    <cellStyle name="Normal 7 3 2 2 2 6 2 2 3 2" xfId="46671" xr:uid="{00000000-0005-0000-0000-00004EB60000}"/>
    <cellStyle name="Normal 7 3 2 2 2 6 2 2 4" xfId="46672" xr:uid="{00000000-0005-0000-0000-00004FB60000}"/>
    <cellStyle name="Normal 7 3 2 2 2 6 2 3" xfId="46673" xr:uid="{00000000-0005-0000-0000-000050B60000}"/>
    <cellStyle name="Normal 7 3 2 2 2 6 2 3 2" xfId="46674" xr:uid="{00000000-0005-0000-0000-000051B60000}"/>
    <cellStyle name="Normal 7 3 2 2 2 6 2 3 2 2" xfId="46675" xr:uid="{00000000-0005-0000-0000-000052B60000}"/>
    <cellStyle name="Normal 7 3 2 2 2 6 2 3 3" xfId="46676" xr:uid="{00000000-0005-0000-0000-000053B60000}"/>
    <cellStyle name="Normal 7 3 2 2 2 6 2 4" xfId="46677" xr:uid="{00000000-0005-0000-0000-000054B60000}"/>
    <cellStyle name="Normal 7 3 2 2 2 6 2 4 2" xfId="46678" xr:uid="{00000000-0005-0000-0000-000055B60000}"/>
    <cellStyle name="Normal 7 3 2 2 2 6 2 5" xfId="46679" xr:uid="{00000000-0005-0000-0000-000056B60000}"/>
    <cellStyle name="Normal 7 3 2 2 2 6 3" xfId="46680" xr:uid="{00000000-0005-0000-0000-000057B60000}"/>
    <cellStyle name="Normal 7 3 2 2 2 6 3 2" xfId="46681" xr:uid="{00000000-0005-0000-0000-000058B60000}"/>
    <cellStyle name="Normal 7 3 2 2 2 6 3 2 2" xfId="46682" xr:uid="{00000000-0005-0000-0000-000059B60000}"/>
    <cellStyle name="Normal 7 3 2 2 2 6 3 2 2 2" xfId="46683" xr:uid="{00000000-0005-0000-0000-00005AB60000}"/>
    <cellStyle name="Normal 7 3 2 2 2 6 3 2 3" xfId="46684" xr:uid="{00000000-0005-0000-0000-00005BB60000}"/>
    <cellStyle name="Normal 7 3 2 2 2 6 3 3" xfId="46685" xr:uid="{00000000-0005-0000-0000-00005CB60000}"/>
    <cellStyle name="Normal 7 3 2 2 2 6 3 3 2" xfId="46686" xr:uid="{00000000-0005-0000-0000-00005DB60000}"/>
    <cellStyle name="Normal 7 3 2 2 2 6 3 4" xfId="46687" xr:uid="{00000000-0005-0000-0000-00005EB60000}"/>
    <cellStyle name="Normal 7 3 2 2 2 6 4" xfId="46688" xr:uid="{00000000-0005-0000-0000-00005FB60000}"/>
    <cellStyle name="Normal 7 3 2 2 2 6 4 2" xfId="46689" xr:uid="{00000000-0005-0000-0000-000060B60000}"/>
    <cellStyle name="Normal 7 3 2 2 2 6 4 2 2" xfId="46690" xr:uid="{00000000-0005-0000-0000-000061B60000}"/>
    <cellStyle name="Normal 7 3 2 2 2 6 4 3" xfId="46691" xr:uid="{00000000-0005-0000-0000-000062B60000}"/>
    <cellStyle name="Normal 7 3 2 2 2 6 5" xfId="46692" xr:uid="{00000000-0005-0000-0000-000063B60000}"/>
    <cellStyle name="Normal 7 3 2 2 2 6 5 2" xfId="46693" xr:uid="{00000000-0005-0000-0000-000064B60000}"/>
    <cellStyle name="Normal 7 3 2 2 2 6 6" xfId="46694" xr:uid="{00000000-0005-0000-0000-000065B60000}"/>
    <cellStyle name="Normal 7 3 2 2 2 7" xfId="46695" xr:uid="{00000000-0005-0000-0000-000066B60000}"/>
    <cellStyle name="Normal 7 3 2 2 2 7 2" xfId="46696" xr:uid="{00000000-0005-0000-0000-000067B60000}"/>
    <cellStyle name="Normal 7 3 2 2 2 7 2 2" xfId="46697" xr:uid="{00000000-0005-0000-0000-000068B60000}"/>
    <cellStyle name="Normal 7 3 2 2 2 7 2 2 2" xfId="46698" xr:uid="{00000000-0005-0000-0000-000069B60000}"/>
    <cellStyle name="Normal 7 3 2 2 2 7 2 2 2 2" xfId="46699" xr:uid="{00000000-0005-0000-0000-00006AB60000}"/>
    <cellStyle name="Normal 7 3 2 2 2 7 2 2 3" xfId="46700" xr:uid="{00000000-0005-0000-0000-00006BB60000}"/>
    <cellStyle name="Normal 7 3 2 2 2 7 2 3" xfId="46701" xr:uid="{00000000-0005-0000-0000-00006CB60000}"/>
    <cellStyle name="Normal 7 3 2 2 2 7 2 3 2" xfId="46702" xr:uid="{00000000-0005-0000-0000-00006DB60000}"/>
    <cellStyle name="Normal 7 3 2 2 2 7 2 4" xfId="46703" xr:uid="{00000000-0005-0000-0000-00006EB60000}"/>
    <cellStyle name="Normal 7 3 2 2 2 7 3" xfId="46704" xr:uid="{00000000-0005-0000-0000-00006FB60000}"/>
    <cellStyle name="Normal 7 3 2 2 2 7 3 2" xfId="46705" xr:uid="{00000000-0005-0000-0000-000070B60000}"/>
    <cellStyle name="Normal 7 3 2 2 2 7 3 2 2" xfId="46706" xr:uid="{00000000-0005-0000-0000-000071B60000}"/>
    <cellStyle name="Normal 7 3 2 2 2 7 3 3" xfId="46707" xr:uid="{00000000-0005-0000-0000-000072B60000}"/>
    <cellStyle name="Normal 7 3 2 2 2 7 4" xfId="46708" xr:uid="{00000000-0005-0000-0000-000073B60000}"/>
    <cellStyle name="Normal 7 3 2 2 2 7 4 2" xfId="46709" xr:uid="{00000000-0005-0000-0000-000074B60000}"/>
    <cellStyle name="Normal 7 3 2 2 2 7 5" xfId="46710" xr:uid="{00000000-0005-0000-0000-000075B60000}"/>
    <cellStyle name="Normal 7 3 2 2 2 8" xfId="46711" xr:uid="{00000000-0005-0000-0000-000076B60000}"/>
    <cellStyle name="Normal 7 3 2 2 2 8 2" xfId="46712" xr:uid="{00000000-0005-0000-0000-000077B60000}"/>
    <cellStyle name="Normal 7 3 2 2 2 8 2 2" xfId="46713" xr:uid="{00000000-0005-0000-0000-000078B60000}"/>
    <cellStyle name="Normal 7 3 2 2 2 8 2 2 2" xfId="46714" xr:uid="{00000000-0005-0000-0000-000079B60000}"/>
    <cellStyle name="Normal 7 3 2 2 2 8 2 3" xfId="46715" xr:uid="{00000000-0005-0000-0000-00007AB60000}"/>
    <cellStyle name="Normal 7 3 2 2 2 8 3" xfId="46716" xr:uid="{00000000-0005-0000-0000-00007BB60000}"/>
    <cellStyle name="Normal 7 3 2 2 2 8 3 2" xfId="46717" xr:uid="{00000000-0005-0000-0000-00007CB60000}"/>
    <cellStyle name="Normal 7 3 2 2 2 8 4" xfId="46718" xr:uid="{00000000-0005-0000-0000-00007DB60000}"/>
    <cellStyle name="Normal 7 3 2 2 2 9" xfId="46719" xr:uid="{00000000-0005-0000-0000-00007EB60000}"/>
    <cellStyle name="Normal 7 3 2 2 2 9 2" xfId="46720" xr:uid="{00000000-0005-0000-0000-00007FB60000}"/>
    <cellStyle name="Normal 7 3 2 2 2 9 2 2" xfId="46721" xr:uid="{00000000-0005-0000-0000-000080B60000}"/>
    <cellStyle name="Normal 7 3 2 2 2 9 3" xfId="46722" xr:uid="{00000000-0005-0000-0000-000081B60000}"/>
    <cellStyle name="Normal 7 3 2 2 3" xfId="46723" xr:uid="{00000000-0005-0000-0000-000082B60000}"/>
    <cellStyle name="Normal 7 3 2 2 3 10" xfId="46724" xr:uid="{00000000-0005-0000-0000-000083B60000}"/>
    <cellStyle name="Normal 7 3 2 2 3 2" xfId="46725" xr:uid="{00000000-0005-0000-0000-000084B60000}"/>
    <cellStyle name="Normal 7 3 2 2 3 2 2" xfId="46726" xr:uid="{00000000-0005-0000-0000-000085B60000}"/>
    <cellStyle name="Normal 7 3 2 2 3 2 2 2" xfId="46727" xr:uid="{00000000-0005-0000-0000-000086B60000}"/>
    <cellStyle name="Normal 7 3 2 2 3 2 2 2 2" xfId="46728" xr:uid="{00000000-0005-0000-0000-000087B60000}"/>
    <cellStyle name="Normal 7 3 2 2 3 2 2 2 2 2" xfId="46729" xr:uid="{00000000-0005-0000-0000-000088B60000}"/>
    <cellStyle name="Normal 7 3 2 2 3 2 2 2 2 2 2" xfId="46730" xr:uid="{00000000-0005-0000-0000-000089B60000}"/>
    <cellStyle name="Normal 7 3 2 2 3 2 2 2 2 3" xfId="46731" xr:uid="{00000000-0005-0000-0000-00008AB60000}"/>
    <cellStyle name="Normal 7 3 2 2 3 2 2 2 3" xfId="46732" xr:uid="{00000000-0005-0000-0000-00008BB60000}"/>
    <cellStyle name="Normal 7 3 2 2 3 2 2 2 3 2" xfId="46733" xr:uid="{00000000-0005-0000-0000-00008CB60000}"/>
    <cellStyle name="Normal 7 3 2 2 3 2 2 2 4" xfId="46734" xr:uid="{00000000-0005-0000-0000-00008DB60000}"/>
    <cellStyle name="Normal 7 3 2 2 3 2 2 3" xfId="46735" xr:uid="{00000000-0005-0000-0000-00008EB60000}"/>
    <cellStyle name="Normal 7 3 2 2 3 2 2 3 2" xfId="46736" xr:uid="{00000000-0005-0000-0000-00008FB60000}"/>
    <cellStyle name="Normal 7 3 2 2 3 2 2 3 2 2" xfId="46737" xr:uid="{00000000-0005-0000-0000-000090B60000}"/>
    <cellStyle name="Normal 7 3 2 2 3 2 2 3 3" xfId="46738" xr:uid="{00000000-0005-0000-0000-000091B60000}"/>
    <cellStyle name="Normal 7 3 2 2 3 2 2 4" xfId="46739" xr:uid="{00000000-0005-0000-0000-000092B60000}"/>
    <cellStyle name="Normal 7 3 2 2 3 2 2 4 2" xfId="46740" xr:uid="{00000000-0005-0000-0000-000093B60000}"/>
    <cellStyle name="Normal 7 3 2 2 3 2 2 5" xfId="46741" xr:uid="{00000000-0005-0000-0000-000094B60000}"/>
    <cellStyle name="Normal 7 3 2 2 3 2 3" xfId="46742" xr:uid="{00000000-0005-0000-0000-000095B60000}"/>
    <cellStyle name="Normal 7 3 2 2 3 2 3 2" xfId="46743" xr:uid="{00000000-0005-0000-0000-000096B60000}"/>
    <cellStyle name="Normal 7 3 2 2 3 2 3 2 2" xfId="46744" xr:uid="{00000000-0005-0000-0000-000097B60000}"/>
    <cellStyle name="Normal 7 3 2 2 3 2 3 2 2 2" xfId="46745" xr:uid="{00000000-0005-0000-0000-000098B60000}"/>
    <cellStyle name="Normal 7 3 2 2 3 2 3 2 3" xfId="46746" xr:uid="{00000000-0005-0000-0000-000099B60000}"/>
    <cellStyle name="Normal 7 3 2 2 3 2 3 3" xfId="46747" xr:uid="{00000000-0005-0000-0000-00009AB60000}"/>
    <cellStyle name="Normal 7 3 2 2 3 2 3 3 2" xfId="46748" xr:uid="{00000000-0005-0000-0000-00009BB60000}"/>
    <cellStyle name="Normal 7 3 2 2 3 2 3 4" xfId="46749" xr:uid="{00000000-0005-0000-0000-00009CB60000}"/>
    <cellStyle name="Normal 7 3 2 2 3 2 4" xfId="46750" xr:uid="{00000000-0005-0000-0000-00009DB60000}"/>
    <cellStyle name="Normal 7 3 2 2 3 2 4 2" xfId="46751" xr:uid="{00000000-0005-0000-0000-00009EB60000}"/>
    <cellStyle name="Normal 7 3 2 2 3 2 4 2 2" xfId="46752" xr:uid="{00000000-0005-0000-0000-00009FB60000}"/>
    <cellStyle name="Normal 7 3 2 2 3 2 4 3" xfId="46753" xr:uid="{00000000-0005-0000-0000-0000A0B60000}"/>
    <cellStyle name="Normal 7 3 2 2 3 2 5" xfId="46754" xr:uid="{00000000-0005-0000-0000-0000A1B60000}"/>
    <cellStyle name="Normal 7 3 2 2 3 2 5 2" xfId="46755" xr:uid="{00000000-0005-0000-0000-0000A2B60000}"/>
    <cellStyle name="Normal 7 3 2 2 3 2 6" xfId="46756" xr:uid="{00000000-0005-0000-0000-0000A3B60000}"/>
    <cellStyle name="Normal 7 3 2 2 3 3" xfId="46757" xr:uid="{00000000-0005-0000-0000-0000A4B60000}"/>
    <cellStyle name="Normal 7 3 2 2 3 3 2" xfId="46758" xr:uid="{00000000-0005-0000-0000-0000A5B60000}"/>
    <cellStyle name="Normal 7 3 2 2 3 3 2 2" xfId="46759" xr:uid="{00000000-0005-0000-0000-0000A6B60000}"/>
    <cellStyle name="Normal 7 3 2 2 3 3 2 2 2" xfId="46760" xr:uid="{00000000-0005-0000-0000-0000A7B60000}"/>
    <cellStyle name="Normal 7 3 2 2 3 3 2 2 2 2" xfId="46761" xr:uid="{00000000-0005-0000-0000-0000A8B60000}"/>
    <cellStyle name="Normal 7 3 2 2 3 3 2 2 2 2 2" xfId="46762" xr:uid="{00000000-0005-0000-0000-0000A9B60000}"/>
    <cellStyle name="Normal 7 3 2 2 3 3 2 2 2 3" xfId="46763" xr:uid="{00000000-0005-0000-0000-0000AAB60000}"/>
    <cellStyle name="Normal 7 3 2 2 3 3 2 2 3" xfId="46764" xr:uid="{00000000-0005-0000-0000-0000ABB60000}"/>
    <cellStyle name="Normal 7 3 2 2 3 3 2 2 3 2" xfId="46765" xr:uid="{00000000-0005-0000-0000-0000ACB60000}"/>
    <cellStyle name="Normal 7 3 2 2 3 3 2 2 4" xfId="46766" xr:uid="{00000000-0005-0000-0000-0000ADB60000}"/>
    <cellStyle name="Normal 7 3 2 2 3 3 2 3" xfId="46767" xr:uid="{00000000-0005-0000-0000-0000AEB60000}"/>
    <cellStyle name="Normal 7 3 2 2 3 3 2 3 2" xfId="46768" xr:uid="{00000000-0005-0000-0000-0000AFB60000}"/>
    <cellStyle name="Normal 7 3 2 2 3 3 2 3 2 2" xfId="46769" xr:uid="{00000000-0005-0000-0000-0000B0B60000}"/>
    <cellStyle name="Normal 7 3 2 2 3 3 2 3 3" xfId="46770" xr:uid="{00000000-0005-0000-0000-0000B1B60000}"/>
    <cellStyle name="Normal 7 3 2 2 3 3 2 4" xfId="46771" xr:uid="{00000000-0005-0000-0000-0000B2B60000}"/>
    <cellStyle name="Normal 7 3 2 2 3 3 2 4 2" xfId="46772" xr:uid="{00000000-0005-0000-0000-0000B3B60000}"/>
    <cellStyle name="Normal 7 3 2 2 3 3 2 5" xfId="46773" xr:uid="{00000000-0005-0000-0000-0000B4B60000}"/>
    <cellStyle name="Normal 7 3 2 2 3 3 3" xfId="46774" xr:uid="{00000000-0005-0000-0000-0000B5B60000}"/>
    <cellStyle name="Normal 7 3 2 2 3 3 3 2" xfId="46775" xr:uid="{00000000-0005-0000-0000-0000B6B60000}"/>
    <cellStyle name="Normal 7 3 2 2 3 3 3 2 2" xfId="46776" xr:uid="{00000000-0005-0000-0000-0000B7B60000}"/>
    <cellStyle name="Normal 7 3 2 2 3 3 3 2 2 2" xfId="46777" xr:uid="{00000000-0005-0000-0000-0000B8B60000}"/>
    <cellStyle name="Normal 7 3 2 2 3 3 3 2 3" xfId="46778" xr:uid="{00000000-0005-0000-0000-0000B9B60000}"/>
    <cellStyle name="Normal 7 3 2 2 3 3 3 3" xfId="46779" xr:uid="{00000000-0005-0000-0000-0000BAB60000}"/>
    <cellStyle name="Normal 7 3 2 2 3 3 3 3 2" xfId="46780" xr:uid="{00000000-0005-0000-0000-0000BBB60000}"/>
    <cellStyle name="Normal 7 3 2 2 3 3 3 4" xfId="46781" xr:uid="{00000000-0005-0000-0000-0000BCB60000}"/>
    <cellStyle name="Normal 7 3 2 2 3 3 4" xfId="46782" xr:uid="{00000000-0005-0000-0000-0000BDB60000}"/>
    <cellStyle name="Normal 7 3 2 2 3 3 4 2" xfId="46783" xr:uid="{00000000-0005-0000-0000-0000BEB60000}"/>
    <cellStyle name="Normal 7 3 2 2 3 3 4 2 2" xfId="46784" xr:uid="{00000000-0005-0000-0000-0000BFB60000}"/>
    <cellStyle name="Normal 7 3 2 2 3 3 4 3" xfId="46785" xr:uid="{00000000-0005-0000-0000-0000C0B60000}"/>
    <cellStyle name="Normal 7 3 2 2 3 3 5" xfId="46786" xr:uid="{00000000-0005-0000-0000-0000C1B60000}"/>
    <cellStyle name="Normal 7 3 2 2 3 3 5 2" xfId="46787" xr:uid="{00000000-0005-0000-0000-0000C2B60000}"/>
    <cellStyle name="Normal 7 3 2 2 3 3 6" xfId="46788" xr:uid="{00000000-0005-0000-0000-0000C3B60000}"/>
    <cellStyle name="Normal 7 3 2 2 3 4" xfId="46789" xr:uid="{00000000-0005-0000-0000-0000C4B60000}"/>
    <cellStyle name="Normal 7 3 2 2 3 4 2" xfId="46790" xr:uid="{00000000-0005-0000-0000-0000C5B60000}"/>
    <cellStyle name="Normal 7 3 2 2 3 4 2 2" xfId="46791" xr:uid="{00000000-0005-0000-0000-0000C6B60000}"/>
    <cellStyle name="Normal 7 3 2 2 3 4 2 2 2" xfId="46792" xr:uid="{00000000-0005-0000-0000-0000C7B60000}"/>
    <cellStyle name="Normal 7 3 2 2 3 4 2 2 2 2" xfId="46793" xr:uid="{00000000-0005-0000-0000-0000C8B60000}"/>
    <cellStyle name="Normal 7 3 2 2 3 4 2 2 2 2 2" xfId="46794" xr:uid="{00000000-0005-0000-0000-0000C9B60000}"/>
    <cellStyle name="Normal 7 3 2 2 3 4 2 2 2 3" xfId="46795" xr:uid="{00000000-0005-0000-0000-0000CAB60000}"/>
    <cellStyle name="Normal 7 3 2 2 3 4 2 2 3" xfId="46796" xr:uid="{00000000-0005-0000-0000-0000CBB60000}"/>
    <cellStyle name="Normal 7 3 2 2 3 4 2 2 3 2" xfId="46797" xr:uid="{00000000-0005-0000-0000-0000CCB60000}"/>
    <cellStyle name="Normal 7 3 2 2 3 4 2 2 4" xfId="46798" xr:uid="{00000000-0005-0000-0000-0000CDB60000}"/>
    <cellStyle name="Normal 7 3 2 2 3 4 2 3" xfId="46799" xr:uid="{00000000-0005-0000-0000-0000CEB60000}"/>
    <cellStyle name="Normal 7 3 2 2 3 4 2 3 2" xfId="46800" xr:uid="{00000000-0005-0000-0000-0000CFB60000}"/>
    <cellStyle name="Normal 7 3 2 2 3 4 2 3 2 2" xfId="46801" xr:uid="{00000000-0005-0000-0000-0000D0B60000}"/>
    <cellStyle name="Normal 7 3 2 2 3 4 2 3 3" xfId="46802" xr:uid="{00000000-0005-0000-0000-0000D1B60000}"/>
    <cellStyle name="Normal 7 3 2 2 3 4 2 4" xfId="46803" xr:uid="{00000000-0005-0000-0000-0000D2B60000}"/>
    <cellStyle name="Normal 7 3 2 2 3 4 2 4 2" xfId="46804" xr:uid="{00000000-0005-0000-0000-0000D3B60000}"/>
    <cellStyle name="Normal 7 3 2 2 3 4 2 5" xfId="46805" xr:uid="{00000000-0005-0000-0000-0000D4B60000}"/>
    <cellStyle name="Normal 7 3 2 2 3 4 3" xfId="46806" xr:uid="{00000000-0005-0000-0000-0000D5B60000}"/>
    <cellStyle name="Normal 7 3 2 2 3 4 3 2" xfId="46807" xr:uid="{00000000-0005-0000-0000-0000D6B60000}"/>
    <cellStyle name="Normal 7 3 2 2 3 4 3 2 2" xfId="46808" xr:uid="{00000000-0005-0000-0000-0000D7B60000}"/>
    <cellStyle name="Normal 7 3 2 2 3 4 3 2 2 2" xfId="46809" xr:uid="{00000000-0005-0000-0000-0000D8B60000}"/>
    <cellStyle name="Normal 7 3 2 2 3 4 3 2 3" xfId="46810" xr:uid="{00000000-0005-0000-0000-0000D9B60000}"/>
    <cellStyle name="Normal 7 3 2 2 3 4 3 3" xfId="46811" xr:uid="{00000000-0005-0000-0000-0000DAB60000}"/>
    <cellStyle name="Normal 7 3 2 2 3 4 3 3 2" xfId="46812" xr:uid="{00000000-0005-0000-0000-0000DBB60000}"/>
    <cellStyle name="Normal 7 3 2 2 3 4 3 4" xfId="46813" xr:uid="{00000000-0005-0000-0000-0000DCB60000}"/>
    <cellStyle name="Normal 7 3 2 2 3 4 4" xfId="46814" xr:uid="{00000000-0005-0000-0000-0000DDB60000}"/>
    <cellStyle name="Normal 7 3 2 2 3 4 4 2" xfId="46815" xr:uid="{00000000-0005-0000-0000-0000DEB60000}"/>
    <cellStyle name="Normal 7 3 2 2 3 4 4 2 2" xfId="46816" xr:uid="{00000000-0005-0000-0000-0000DFB60000}"/>
    <cellStyle name="Normal 7 3 2 2 3 4 4 3" xfId="46817" xr:uid="{00000000-0005-0000-0000-0000E0B60000}"/>
    <cellStyle name="Normal 7 3 2 2 3 4 5" xfId="46818" xr:uid="{00000000-0005-0000-0000-0000E1B60000}"/>
    <cellStyle name="Normal 7 3 2 2 3 4 5 2" xfId="46819" xr:uid="{00000000-0005-0000-0000-0000E2B60000}"/>
    <cellStyle name="Normal 7 3 2 2 3 4 6" xfId="46820" xr:uid="{00000000-0005-0000-0000-0000E3B60000}"/>
    <cellStyle name="Normal 7 3 2 2 3 5" xfId="46821" xr:uid="{00000000-0005-0000-0000-0000E4B60000}"/>
    <cellStyle name="Normal 7 3 2 2 3 5 2" xfId="46822" xr:uid="{00000000-0005-0000-0000-0000E5B60000}"/>
    <cellStyle name="Normal 7 3 2 2 3 5 2 2" xfId="46823" xr:uid="{00000000-0005-0000-0000-0000E6B60000}"/>
    <cellStyle name="Normal 7 3 2 2 3 5 2 2 2" xfId="46824" xr:uid="{00000000-0005-0000-0000-0000E7B60000}"/>
    <cellStyle name="Normal 7 3 2 2 3 5 2 2 2 2" xfId="46825" xr:uid="{00000000-0005-0000-0000-0000E8B60000}"/>
    <cellStyle name="Normal 7 3 2 2 3 5 2 2 3" xfId="46826" xr:uid="{00000000-0005-0000-0000-0000E9B60000}"/>
    <cellStyle name="Normal 7 3 2 2 3 5 2 3" xfId="46827" xr:uid="{00000000-0005-0000-0000-0000EAB60000}"/>
    <cellStyle name="Normal 7 3 2 2 3 5 2 3 2" xfId="46828" xr:uid="{00000000-0005-0000-0000-0000EBB60000}"/>
    <cellStyle name="Normal 7 3 2 2 3 5 2 4" xfId="46829" xr:uid="{00000000-0005-0000-0000-0000ECB60000}"/>
    <cellStyle name="Normal 7 3 2 2 3 5 3" xfId="46830" xr:uid="{00000000-0005-0000-0000-0000EDB60000}"/>
    <cellStyle name="Normal 7 3 2 2 3 5 3 2" xfId="46831" xr:uid="{00000000-0005-0000-0000-0000EEB60000}"/>
    <cellStyle name="Normal 7 3 2 2 3 5 3 2 2" xfId="46832" xr:uid="{00000000-0005-0000-0000-0000EFB60000}"/>
    <cellStyle name="Normal 7 3 2 2 3 5 3 3" xfId="46833" xr:uid="{00000000-0005-0000-0000-0000F0B60000}"/>
    <cellStyle name="Normal 7 3 2 2 3 5 4" xfId="46834" xr:uid="{00000000-0005-0000-0000-0000F1B60000}"/>
    <cellStyle name="Normal 7 3 2 2 3 5 4 2" xfId="46835" xr:uid="{00000000-0005-0000-0000-0000F2B60000}"/>
    <cellStyle name="Normal 7 3 2 2 3 5 5" xfId="46836" xr:uid="{00000000-0005-0000-0000-0000F3B60000}"/>
    <cellStyle name="Normal 7 3 2 2 3 6" xfId="46837" xr:uid="{00000000-0005-0000-0000-0000F4B60000}"/>
    <cellStyle name="Normal 7 3 2 2 3 6 2" xfId="46838" xr:uid="{00000000-0005-0000-0000-0000F5B60000}"/>
    <cellStyle name="Normal 7 3 2 2 3 6 2 2" xfId="46839" xr:uid="{00000000-0005-0000-0000-0000F6B60000}"/>
    <cellStyle name="Normal 7 3 2 2 3 6 2 2 2" xfId="46840" xr:uid="{00000000-0005-0000-0000-0000F7B60000}"/>
    <cellStyle name="Normal 7 3 2 2 3 6 2 3" xfId="46841" xr:uid="{00000000-0005-0000-0000-0000F8B60000}"/>
    <cellStyle name="Normal 7 3 2 2 3 6 3" xfId="46842" xr:uid="{00000000-0005-0000-0000-0000F9B60000}"/>
    <cellStyle name="Normal 7 3 2 2 3 6 3 2" xfId="46843" xr:uid="{00000000-0005-0000-0000-0000FAB60000}"/>
    <cellStyle name="Normal 7 3 2 2 3 6 4" xfId="46844" xr:uid="{00000000-0005-0000-0000-0000FBB60000}"/>
    <cellStyle name="Normal 7 3 2 2 3 7" xfId="46845" xr:uid="{00000000-0005-0000-0000-0000FCB60000}"/>
    <cellStyle name="Normal 7 3 2 2 3 7 2" xfId="46846" xr:uid="{00000000-0005-0000-0000-0000FDB60000}"/>
    <cellStyle name="Normal 7 3 2 2 3 7 2 2" xfId="46847" xr:uid="{00000000-0005-0000-0000-0000FEB60000}"/>
    <cellStyle name="Normal 7 3 2 2 3 7 3" xfId="46848" xr:uid="{00000000-0005-0000-0000-0000FFB60000}"/>
    <cellStyle name="Normal 7 3 2 2 3 8" xfId="46849" xr:uid="{00000000-0005-0000-0000-000000B70000}"/>
    <cellStyle name="Normal 7 3 2 2 3 8 2" xfId="46850" xr:uid="{00000000-0005-0000-0000-000001B70000}"/>
    <cellStyle name="Normal 7 3 2 2 3 9" xfId="46851" xr:uid="{00000000-0005-0000-0000-000002B70000}"/>
    <cellStyle name="Normal 7 3 2 2 4" xfId="46852" xr:uid="{00000000-0005-0000-0000-000003B70000}"/>
    <cellStyle name="Normal 7 3 2 2 4 2" xfId="46853" xr:uid="{00000000-0005-0000-0000-000004B70000}"/>
    <cellStyle name="Normal 7 3 2 2 4 2 2" xfId="46854" xr:uid="{00000000-0005-0000-0000-000005B70000}"/>
    <cellStyle name="Normal 7 3 2 2 4 2 2 2" xfId="46855" xr:uid="{00000000-0005-0000-0000-000006B70000}"/>
    <cellStyle name="Normal 7 3 2 2 4 2 2 2 2" xfId="46856" xr:uid="{00000000-0005-0000-0000-000007B70000}"/>
    <cellStyle name="Normal 7 3 2 2 4 2 2 2 2 2" xfId="46857" xr:uid="{00000000-0005-0000-0000-000008B70000}"/>
    <cellStyle name="Normal 7 3 2 2 4 2 2 2 2 2 2" xfId="46858" xr:uid="{00000000-0005-0000-0000-000009B70000}"/>
    <cellStyle name="Normal 7 3 2 2 4 2 2 2 2 3" xfId="46859" xr:uid="{00000000-0005-0000-0000-00000AB70000}"/>
    <cellStyle name="Normal 7 3 2 2 4 2 2 2 3" xfId="46860" xr:uid="{00000000-0005-0000-0000-00000BB70000}"/>
    <cellStyle name="Normal 7 3 2 2 4 2 2 2 3 2" xfId="46861" xr:uid="{00000000-0005-0000-0000-00000CB70000}"/>
    <cellStyle name="Normal 7 3 2 2 4 2 2 2 4" xfId="46862" xr:uid="{00000000-0005-0000-0000-00000DB70000}"/>
    <cellStyle name="Normal 7 3 2 2 4 2 2 3" xfId="46863" xr:uid="{00000000-0005-0000-0000-00000EB70000}"/>
    <cellStyle name="Normal 7 3 2 2 4 2 2 3 2" xfId="46864" xr:uid="{00000000-0005-0000-0000-00000FB70000}"/>
    <cellStyle name="Normal 7 3 2 2 4 2 2 3 2 2" xfId="46865" xr:uid="{00000000-0005-0000-0000-000010B70000}"/>
    <cellStyle name="Normal 7 3 2 2 4 2 2 3 3" xfId="46866" xr:uid="{00000000-0005-0000-0000-000011B70000}"/>
    <cellStyle name="Normal 7 3 2 2 4 2 2 4" xfId="46867" xr:uid="{00000000-0005-0000-0000-000012B70000}"/>
    <cellStyle name="Normal 7 3 2 2 4 2 2 4 2" xfId="46868" xr:uid="{00000000-0005-0000-0000-000013B70000}"/>
    <cellStyle name="Normal 7 3 2 2 4 2 2 5" xfId="46869" xr:uid="{00000000-0005-0000-0000-000014B70000}"/>
    <cellStyle name="Normal 7 3 2 2 4 2 3" xfId="46870" xr:uid="{00000000-0005-0000-0000-000015B70000}"/>
    <cellStyle name="Normal 7 3 2 2 4 2 3 2" xfId="46871" xr:uid="{00000000-0005-0000-0000-000016B70000}"/>
    <cellStyle name="Normal 7 3 2 2 4 2 3 2 2" xfId="46872" xr:uid="{00000000-0005-0000-0000-000017B70000}"/>
    <cellStyle name="Normal 7 3 2 2 4 2 3 2 2 2" xfId="46873" xr:uid="{00000000-0005-0000-0000-000018B70000}"/>
    <cellStyle name="Normal 7 3 2 2 4 2 3 2 3" xfId="46874" xr:uid="{00000000-0005-0000-0000-000019B70000}"/>
    <cellStyle name="Normal 7 3 2 2 4 2 3 3" xfId="46875" xr:uid="{00000000-0005-0000-0000-00001AB70000}"/>
    <cellStyle name="Normal 7 3 2 2 4 2 3 3 2" xfId="46876" xr:uid="{00000000-0005-0000-0000-00001BB70000}"/>
    <cellStyle name="Normal 7 3 2 2 4 2 3 4" xfId="46877" xr:uid="{00000000-0005-0000-0000-00001CB70000}"/>
    <cellStyle name="Normal 7 3 2 2 4 2 4" xfId="46878" xr:uid="{00000000-0005-0000-0000-00001DB70000}"/>
    <cellStyle name="Normal 7 3 2 2 4 2 4 2" xfId="46879" xr:uid="{00000000-0005-0000-0000-00001EB70000}"/>
    <cellStyle name="Normal 7 3 2 2 4 2 4 2 2" xfId="46880" xr:uid="{00000000-0005-0000-0000-00001FB70000}"/>
    <cellStyle name="Normal 7 3 2 2 4 2 4 3" xfId="46881" xr:uid="{00000000-0005-0000-0000-000020B70000}"/>
    <cellStyle name="Normal 7 3 2 2 4 2 5" xfId="46882" xr:uid="{00000000-0005-0000-0000-000021B70000}"/>
    <cellStyle name="Normal 7 3 2 2 4 2 5 2" xfId="46883" xr:uid="{00000000-0005-0000-0000-000022B70000}"/>
    <cellStyle name="Normal 7 3 2 2 4 2 6" xfId="46884" xr:uid="{00000000-0005-0000-0000-000023B70000}"/>
    <cellStyle name="Normal 7 3 2 2 4 3" xfId="46885" xr:uid="{00000000-0005-0000-0000-000024B70000}"/>
    <cellStyle name="Normal 7 3 2 2 4 3 2" xfId="46886" xr:uid="{00000000-0005-0000-0000-000025B70000}"/>
    <cellStyle name="Normal 7 3 2 2 4 3 2 2" xfId="46887" xr:uid="{00000000-0005-0000-0000-000026B70000}"/>
    <cellStyle name="Normal 7 3 2 2 4 3 2 2 2" xfId="46888" xr:uid="{00000000-0005-0000-0000-000027B70000}"/>
    <cellStyle name="Normal 7 3 2 2 4 3 2 2 2 2" xfId="46889" xr:uid="{00000000-0005-0000-0000-000028B70000}"/>
    <cellStyle name="Normal 7 3 2 2 4 3 2 2 2 2 2" xfId="46890" xr:uid="{00000000-0005-0000-0000-000029B70000}"/>
    <cellStyle name="Normal 7 3 2 2 4 3 2 2 2 3" xfId="46891" xr:uid="{00000000-0005-0000-0000-00002AB70000}"/>
    <cellStyle name="Normal 7 3 2 2 4 3 2 2 3" xfId="46892" xr:uid="{00000000-0005-0000-0000-00002BB70000}"/>
    <cellStyle name="Normal 7 3 2 2 4 3 2 2 3 2" xfId="46893" xr:uid="{00000000-0005-0000-0000-00002CB70000}"/>
    <cellStyle name="Normal 7 3 2 2 4 3 2 2 4" xfId="46894" xr:uid="{00000000-0005-0000-0000-00002DB70000}"/>
    <cellStyle name="Normal 7 3 2 2 4 3 2 3" xfId="46895" xr:uid="{00000000-0005-0000-0000-00002EB70000}"/>
    <cellStyle name="Normal 7 3 2 2 4 3 2 3 2" xfId="46896" xr:uid="{00000000-0005-0000-0000-00002FB70000}"/>
    <cellStyle name="Normal 7 3 2 2 4 3 2 3 2 2" xfId="46897" xr:uid="{00000000-0005-0000-0000-000030B70000}"/>
    <cellStyle name="Normal 7 3 2 2 4 3 2 3 3" xfId="46898" xr:uid="{00000000-0005-0000-0000-000031B70000}"/>
    <cellStyle name="Normal 7 3 2 2 4 3 2 4" xfId="46899" xr:uid="{00000000-0005-0000-0000-000032B70000}"/>
    <cellStyle name="Normal 7 3 2 2 4 3 2 4 2" xfId="46900" xr:uid="{00000000-0005-0000-0000-000033B70000}"/>
    <cellStyle name="Normal 7 3 2 2 4 3 2 5" xfId="46901" xr:uid="{00000000-0005-0000-0000-000034B70000}"/>
    <cellStyle name="Normal 7 3 2 2 4 3 3" xfId="46902" xr:uid="{00000000-0005-0000-0000-000035B70000}"/>
    <cellStyle name="Normal 7 3 2 2 4 3 3 2" xfId="46903" xr:uid="{00000000-0005-0000-0000-000036B70000}"/>
    <cellStyle name="Normal 7 3 2 2 4 3 3 2 2" xfId="46904" xr:uid="{00000000-0005-0000-0000-000037B70000}"/>
    <cellStyle name="Normal 7 3 2 2 4 3 3 2 2 2" xfId="46905" xr:uid="{00000000-0005-0000-0000-000038B70000}"/>
    <cellStyle name="Normal 7 3 2 2 4 3 3 2 3" xfId="46906" xr:uid="{00000000-0005-0000-0000-000039B70000}"/>
    <cellStyle name="Normal 7 3 2 2 4 3 3 3" xfId="46907" xr:uid="{00000000-0005-0000-0000-00003AB70000}"/>
    <cellStyle name="Normal 7 3 2 2 4 3 3 3 2" xfId="46908" xr:uid="{00000000-0005-0000-0000-00003BB70000}"/>
    <cellStyle name="Normal 7 3 2 2 4 3 3 4" xfId="46909" xr:uid="{00000000-0005-0000-0000-00003CB70000}"/>
    <cellStyle name="Normal 7 3 2 2 4 3 4" xfId="46910" xr:uid="{00000000-0005-0000-0000-00003DB70000}"/>
    <cellStyle name="Normal 7 3 2 2 4 3 4 2" xfId="46911" xr:uid="{00000000-0005-0000-0000-00003EB70000}"/>
    <cellStyle name="Normal 7 3 2 2 4 3 4 2 2" xfId="46912" xr:uid="{00000000-0005-0000-0000-00003FB70000}"/>
    <cellStyle name="Normal 7 3 2 2 4 3 4 3" xfId="46913" xr:uid="{00000000-0005-0000-0000-000040B70000}"/>
    <cellStyle name="Normal 7 3 2 2 4 3 5" xfId="46914" xr:uid="{00000000-0005-0000-0000-000041B70000}"/>
    <cellStyle name="Normal 7 3 2 2 4 3 5 2" xfId="46915" xr:uid="{00000000-0005-0000-0000-000042B70000}"/>
    <cellStyle name="Normal 7 3 2 2 4 3 6" xfId="46916" xr:uid="{00000000-0005-0000-0000-000043B70000}"/>
    <cellStyle name="Normal 7 3 2 2 4 4" xfId="46917" xr:uid="{00000000-0005-0000-0000-000044B70000}"/>
    <cellStyle name="Normal 7 3 2 2 4 4 2" xfId="46918" xr:uid="{00000000-0005-0000-0000-000045B70000}"/>
    <cellStyle name="Normal 7 3 2 2 4 4 2 2" xfId="46919" xr:uid="{00000000-0005-0000-0000-000046B70000}"/>
    <cellStyle name="Normal 7 3 2 2 4 4 2 2 2" xfId="46920" xr:uid="{00000000-0005-0000-0000-000047B70000}"/>
    <cellStyle name="Normal 7 3 2 2 4 4 2 2 2 2" xfId="46921" xr:uid="{00000000-0005-0000-0000-000048B70000}"/>
    <cellStyle name="Normal 7 3 2 2 4 4 2 2 2 2 2" xfId="46922" xr:uid="{00000000-0005-0000-0000-000049B70000}"/>
    <cellStyle name="Normal 7 3 2 2 4 4 2 2 2 3" xfId="46923" xr:uid="{00000000-0005-0000-0000-00004AB70000}"/>
    <cellStyle name="Normal 7 3 2 2 4 4 2 2 3" xfId="46924" xr:uid="{00000000-0005-0000-0000-00004BB70000}"/>
    <cellStyle name="Normal 7 3 2 2 4 4 2 2 3 2" xfId="46925" xr:uid="{00000000-0005-0000-0000-00004CB70000}"/>
    <cellStyle name="Normal 7 3 2 2 4 4 2 2 4" xfId="46926" xr:uid="{00000000-0005-0000-0000-00004DB70000}"/>
    <cellStyle name="Normal 7 3 2 2 4 4 2 3" xfId="46927" xr:uid="{00000000-0005-0000-0000-00004EB70000}"/>
    <cellStyle name="Normal 7 3 2 2 4 4 2 3 2" xfId="46928" xr:uid="{00000000-0005-0000-0000-00004FB70000}"/>
    <cellStyle name="Normal 7 3 2 2 4 4 2 3 2 2" xfId="46929" xr:uid="{00000000-0005-0000-0000-000050B70000}"/>
    <cellStyle name="Normal 7 3 2 2 4 4 2 3 3" xfId="46930" xr:uid="{00000000-0005-0000-0000-000051B70000}"/>
    <cellStyle name="Normal 7 3 2 2 4 4 2 4" xfId="46931" xr:uid="{00000000-0005-0000-0000-000052B70000}"/>
    <cellStyle name="Normal 7 3 2 2 4 4 2 4 2" xfId="46932" xr:uid="{00000000-0005-0000-0000-000053B70000}"/>
    <cellStyle name="Normal 7 3 2 2 4 4 2 5" xfId="46933" xr:uid="{00000000-0005-0000-0000-000054B70000}"/>
    <cellStyle name="Normal 7 3 2 2 4 4 3" xfId="46934" xr:uid="{00000000-0005-0000-0000-000055B70000}"/>
    <cellStyle name="Normal 7 3 2 2 4 4 3 2" xfId="46935" xr:uid="{00000000-0005-0000-0000-000056B70000}"/>
    <cellStyle name="Normal 7 3 2 2 4 4 3 2 2" xfId="46936" xr:uid="{00000000-0005-0000-0000-000057B70000}"/>
    <cellStyle name="Normal 7 3 2 2 4 4 3 2 2 2" xfId="46937" xr:uid="{00000000-0005-0000-0000-000058B70000}"/>
    <cellStyle name="Normal 7 3 2 2 4 4 3 2 3" xfId="46938" xr:uid="{00000000-0005-0000-0000-000059B70000}"/>
    <cellStyle name="Normal 7 3 2 2 4 4 3 3" xfId="46939" xr:uid="{00000000-0005-0000-0000-00005AB70000}"/>
    <cellStyle name="Normal 7 3 2 2 4 4 3 3 2" xfId="46940" xr:uid="{00000000-0005-0000-0000-00005BB70000}"/>
    <cellStyle name="Normal 7 3 2 2 4 4 3 4" xfId="46941" xr:uid="{00000000-0005-0000-0000-00005CB70000}"/>
    <cellStyle name="Normal 7 3 2 2 4 4 4" xfId="46942" xr:uid="{00000000-0005-0000-0000-00005DB70000}"/>
    <cellStyle name="Normal 7 3 2 2 4 4 4 2" xfId="46943" xr:uid="{00000000-0005-0000-0000-00005EB70000}"/>
    <cellStyle name="Normal 7 3 2 2 4 4 4 2 2" xfId="46944" xr:uid="{00000000-0005-0000-0000-00005FB70000}"/>
    <cellStyle name="Normal 7 3 2 2 4 4 4 3" xfId="46945" xr:uid="{00000000-0005-0000-0000-000060B70000}"/>
    <cellStyle name="Normal 7 3 2 2 4 4 5" xfId="46946" xr:uid="{00000000-0005-0000-0000-000061B70000}"/>
    <cellStyle name="Normal 7 3 2 2 4 4 5 2" xfId="46947" xr:uid="{00000000-0005-0000-0000-000062B70000}"/>
    <cellStyle name="Normal 7 3 2 2 4 4 6" xfId="46948" xr:uid="{00000000-0005-0000-0000-000063B70000}"/>
    <cellStyle name="Normal 7 3 2 2 4 5" xfId="46949" xr:uid="{00000000-0005-0000-0000-000064B70000}"/>
    <cellStyle name="Normal 7 3 2 2 4 5 2" xfId="46950" xr:uid="{00000000-0005-0000-0000-000065B70000}"/>
    <cellStyle name="Normal 7 3 2 2 4 5 2 2" xfId="46951" xr:uid="{00000000-0005-0000-0000-000066B70000}"/>
    <cellStyle name="Normal 7 3 2 2 4 5 2 2 2" xfId="46952" xr:uid="{00000000-0005-0000-0000-000067B70000}"/>
    <cellStyle name="Normal 7 3 2 2 4 5 2 2 2 2" xfId="46953" xr:uid="{00000000-0005-0000-0000-000068B70000}"/>
    <cellStyle name="Normal 7 3 2 2 4 5 2 2 3" xfId="46954" xr:uid="{00000000-0005-0000-0000-000069B70000}"/>
    <cellStyle name="Normal 7 3 2 2 4 5 2 3" xfId="46955" xr:uid="{00000000-0005-0000-0000-00006AB70000}"/>
    <cellStyle name="Normal 7 3 2 2 4 5 2 3 2" xfId="46956" xr:uid="{00000000-0005-0000-0000-00006BB70000}"/>
    <cellStyle name="Normal 7 3 2 2 4 5 2 4" xfId="46957" xr:uid="{00000000-0005-0000-0000-00006CB70000}"/>
    <cellStyle name="Normal 7 3 2 2 4 5 3" xfId="46958" xr:uid="{00000000-0005-0000-0000-00006DB70000}"/>
    <cellStyle name="Normal 7 3 2 2 4 5 3 2" xfId="46959" xr:uid="{00000000-0005-0000-0000-00006EB70000}"/>
    <cellStyle name="Normal 7 3 2 2 4 5 3 2 2" xfId="46960" xr:uid="{00000000-0005-0000-0000-00006FB70000}"/>
    <cellStyle name="Normal 7 3 2 2 4 5 3 3" xfId="46961" xr:uid="{00000000-0005-0000-0000-000070B70000}"/>
    <cellStyle name="Normal 7 3 2 2 4 5 4" xfId="46962" xr:uid="{00000000-0005-0000-0000-000071B70000}"/>
    <cellStyle name="Normal 7 3 2 2 4 5 4 2" xfId="46963" xr:uid="{00000000-0005-0000-0000-000072B70000}"/>
    <cellStyle name="Normal 7 3 2 2 4 5 5" xfId="46964" xr:uid="{00000000-0005-0000-0000-000073B70000}"/>
    <cellStyle name="Normal 7 3 2 2 4 6" xfId="46965" xr:uid="{00000000-0005-0000-0000-000074B70000}"/>
    <cellStyle name="Normal 7 3 2 2 4 6 2" xfId="46966" xr:uid="{00000000-0005-0000-0000-000075B70000}"/>
    <cellStyle name="Normal 7 3 2 2 4 6 2 2" xfId="46967" xr:uid="{00000000-0005-0000-0000-000076B70000}"/>
    <cellStyle name="Normal 7 3 2 2 4 6 2 2 2" xfId="46968" xr:uid="{00000000-0005-0000-0000-000077B70000}"/>
    <cellStyle name="Normal 7 3 2 2 4 6 2 3" xfId="46969" xr:uid="{00000000-0005-0000-0000-000078B70000}"/>
    <cellStyle name="Normal 7 3 2 2 4 6 3" xfId="46970" xr:uid="{00000000-0005-0000-0000-000079B70000}"/>
    <cellStyle name="Normal 7 3 2 2 4 6 3 2" xfId="46971" xr:uid="{00000000-0005-0000-0000-00007AB70000}"/>
    <cellStyle name="Normal 7 3 2 2 4 6 4" xfId="46972" xr:uid="{00000000-0005-0000-0000-00007BB70000}"/>
    <cellStyle name="Normal 7 3 2 2 4 7" xfId="46973" xr:uid="{00000000-0005-0000-0000-00007CB70000}"/>
    <cellStyle name="Normal 7 3 2 2 4 7 2" xfId="46974" xr:uid="{00000000-0005-0000-0000-00007DB70000}"/>
    <cellStyle name="Normal 7 3 2 2 4 7 2 2" xfId="46975" xr:uid="{00000000-0005-0000-0000-00007EB70000}"/>
    <cellStyle name="Normal 7 3 2 2 4 7 3" xfId="46976" xr:uid="{00000000-0005-0000-0000-00007FB70000}"/>
    <cellStyle name="Normal 7 3 2 2 4 8" xfId="46977" xr:uid="{00000000-0005-0000-0000-000080B70000}"/>
    <cellStyle name="Normal 7 3 2 2 4 8 2" xfId="46978" xr:uid="{00000000-0005-0000-0000-000081B70000}"/>
    <cellStyle name="Normal 7 3 2 2 4 9" xfId="46979" xr:uid="{00000000-0005-0000-0000-000082B70000}"/>
    <cellStyle name="Normal 7 3 2 2 5" xfId="46980" xr:uid="{00000000-0005-0000-0000-000083B70000}"/>
    <cellStyle name="Normal 7 3 2 2 5 2" xfId="46981" xr:uid="{00000000-0005-0000-0000-000084B70000}"/>
    <cellStyle name="Normal 7 3 2 2 5 2 2" xfId="46982" xr:uid="{00000000-0005-0000-0000-000085B70000}"/>
    <cellStyle name="Normal 7 3 2 2 5 2 2 2" xfId="46983" xr:uid="{00000000-0005-0000-0000-000086B70000}"/>
    <cellStyle name="Normal 7 3 2 2 5 2 2 2 2" xfId="46984" xr:uid="{00000000-0005-0000-0000-000087B70000}"/>
    <cellStyle name="Normal 7 3 2 2 5 2 2 2 2 2" xfId="46985" xr:uid="{00000000-0005-0000-0000-000088B70000}"/>
    <cellStyle name="Normal 7 3 2 2 5 2 2 2 3" xfId="46986" xr:uid="{00000000-0005-0000-0000-000089B70000}"/>
    <cellStyle name="Normal 7 3 2 2 5 2 2 3" xfId="46987" xr:uid="{00000000-0005-0000-0000-00008AB70000}"/>
    <cellStyle name="Normal 7 3 2 2 5 2 2 3 2" xfId="46988" xr:uid="{00000000-0005-0000-0000-00008BB70000}"/>
    <cellStyle name="Normal 7 3 2 2 5 2 2 4" xfId="46989" xr:uid="{00000000-0005-0000-0000-00008CB70000}"/>
    <cellStyle name="Normal 7 3 2 2 5 2 3" xfId="46990" xr:uid="{00000000-0005-0000-0000-00008DB70000}"/>
    <cellStyle name="Normal 7 3 2 2 5 2 3 2" xfId="46991" xr:uid="{00000000-0005-0000-0000-00008EB70000}"/>
    <cellStyle name="Normal 7 3 2 2 5 2 3 2 2" xfId="46992" xr:uid="{00000000-0005-0000-0000-00008FB70000}"/>
    <cellStyle name="Normal 7 3 2 2 5 2 3 3" xfId="46993" xr:uid="{00000000-0005-0000-0000-000090B70000}"/>
    <cellStyle name="Normal 7 3 2 2 5 2 4" xfId="46994" xr:uid="{00000000-0005-0000-0000-000091B70000}"/>
    <cellStyle name="Normal 7 3 2 2 5 2 4 2" xfId="46995" xr:uid="{00000000-0005-0000-0000-000092B70000}"/>
    <cellStyle name="Normal 7 3 2 2 5 2 5" xfId="46996" xr:uid="{00000000-0005-0000-0000-000093B70000}"/>
    <cellStyle name="Normal 7 3 2 2 5 3" xfId="46997" xr:uid="{00000000-0005-0000-0000-000094B70000}"/>
    <cellStyle name="Normal 7 3 2 2 5 3 2" xfId="46998" xr:uid="{00000000-0005-0000-0000-000095B70000}"/>
    <cellStyle name="Normal 7 3 2 2 5 3 2 2" xfId="46999" xr:uid="{00000000-0005-0000-0000-000096B70000}"/>
    <cellStyle name="Normal 7 3 2 2 5 3 2 2 2" xfId="47000" xr:uid="{00000000-0005-0000-0000-000097B70000}"/>
    <cellStyle name="Normal 7 3 2 2 5 3 2 3" xfId="47001" xr:uid="{00000000-0005-0000-0000-000098B70000}"/>
    <cellStyle name="Normal 7 3 2 2 5 3 3" xfId="47002" xr:uid="{00000000-0005-0000-0000-000099B70000}"/>
    <cellStyle name="Normal 7 3 2 2 5 3 3 2" xfId="47003" xr:uid="{00000000-0005-0000-0000-00009AB70000}"/>
    <cellStyle name="Normal 7 3 2 2 5 3 4" xfId="47004" xr:uid="{00000000-0005-0000-0000-00009BB70000}"/>
    <cellStyle name="Normal 7 3 2 2 5 4" xfId="47005" xr:uid="{00000000-0005-0000-0000-00009CB70000}"/>
    <cellStyle name="Normal 7 3 2 2 5 4 2" xfId="47006" xr:uid="{00000000-0005-0000-0000-00009DB70000}"/>
    <cellStyle name="Normal 7 3 2 2 5 4 2 2" xfId="47007" xr:uid="{00000000-0005-0000-0000-00009EB70000}"/>
    <cellStyle name="Normal 7 3 2 2 5 4 3" xfId="47008" xr:uid="{00000000-0005-0000-0000-00009FB70000}"/>
    <cellStyle name="Normal 7 3 2 2 5 5" xfId="47009" xr:uid="{00000000-0005-0000-0000-0000A0B70000}"/>
    <cellStyle name="Normal 7 3 2 2 5 5 2" xfId="47010" xr:uid="{00000000-0005-0000-0000-0000A1B70000}"/>
    <cellStyle name="Normal 7 3 2 2 5 6" xfId="47011" xr:uid="{00000000-0005-0000-0000-0000A2B70000}"/>
    <cellStyle name="Normal 7 3 2 2 6" xfId="47012" xr:uid="{00000000-0005-0000-0000-0000A3B70000}"/>
    <cellStyle name="Normal 7 3 2 2 6 2" xfId="47013" xr:uid="{00000000-0005-0000-0000-0000A4B70000}"/>
    <cellStyle name="Normal 7 3 2 2 6 2 2" xfId="47014" xr:uid="{00000000-0005-0000-0000-0000A5B70000}"/>
    <cellStyle name="Normal 7 3 2 2 6 2 2 2" xfId="47015" xr:uid="{00000000-0005-0000-0000-0000A6B70000}"/>
    <cellStyle name="Normal 7 3 2 2 6 2 2 2 2" xfId="47016" xr:uid="{00000000-0005-0000-0000-0000A7B70000}"/>
    <cellStyle name="Normal 7 3 2 2 6 2 2 2 2 2" xfId="47017" xr:uid="{00000000-0005-0000-0000-0000A8B70000}"/>
    <cellStyle name="Normal 7 3 2 2 6 2 2 2 3" xfId="47018" xr:uid="{00000000-0005-0000-0000-0000A9B70000}"/>
    <cellStyle name="Normal 7 3 2 2 6 2 2 3" xfId="47019" xr:uid="{00000000-0005-0000-0000-0000AAB70000}"/>
    <cellStyle name="Normal 7 3 2 2 6 2 2 3 2" xfId="47020" xr:uid="{00000000-0005-0000-0000-0000ABB70000}"/>
    <cellStyle name="Normal 7 3 2 2 6 2 2 4" xfId="47021" xr:uid="{00000000-0005-0000-0000-0000ACB70000}"/>
    <cellStyle name="Normal 7 3 2 2 6 2 3" xfId="47022" xr:uid="{00000000-0005-0000-0000-0000ADB70000}"/>
    <cellStyle name="Normal 7 3 2 2 6 2 3 2" xfId="47023" xr:uid="{00000000-0005-0000-0000-0000AEB70000}"/>
    <cellStyle name="Normal 7 3 2 2 6 2 3 2 2" xfId="47024" xr:uid="{00000000-0005-0000-0000-0000AFB70000}"/>
    <cellStyle name="Normal 7 3 2 2 6 2 3 3" xfId="47025" xr:uid="{00000000-0005-0000-0000-0000B0B70000}"/>
    <cellStyle name="Normal 7 3 2 2 6 2 4" xfId="47026" xr:uid="{00000000-0005-0000-0000-0000B1B70000}"/>
    <cellStyle name="Normal 7 3 2 2 6 2 4 2" xfId="47027" xr:uid="{00000000-0005-0000-0000-0000B2B70000}"/>
    <cellStyle name="Normal 7 3 2 2 6 2 5" xfId="47028" xr:uid="{00000000-0005-0000-0000-0000B3B70000}"/>
    <cellStyle name="Normal 7 3 2 2 6 3" xfId="47029" xr:uid="{00000000-0005-0000-0000-0000B4B70000}"/>
    <cellStyle name="Normal 7 3 2 2 6 3 2" xfId="47030" xr:uid="{00000000-0005-0000-0000-0000B5B70000}"/>
    <cellStyle name="Normal 7 3 2 2 6 3 2 2" xfId="47031" xr:uid="{00000000-0005-0000-0000-0000B6B70000}"/>
    <cellStyle name="Normal 7 3 2 2 6 3 2 2 2" xfId="47032" xr:uid="{00000000-0005-0000-0000-0000B7B70000}"/>
    <cellStyle name="Normal 7 3 2 2 6 3 2 3" xfId="47033" xr:uid="{00000000-0005-0000-0000-0000B8B70000}"/>
    <cellStyle name="Normal 7 3 2 2 6 3 3" xfId="47034" xr:uid="{00000000-0005-0000-0000-0000B9B70000}"/>
    <cellStyle name="Normal 7 3 2 2 6 3 3 2" xfId="47035" xr:uid="{00000000-0005-0000-0000-0000BAB70000}"/>
    <cellStyle name="Normal 7 3 2 2 6 3 4" xfId="47036" xr:uid="{00000000-0005-0000-0000-0000BBB70000}"/>
    <cellStyle name="Normal 7 3 2 2 6 4" xfId="47037" xr:uid="{00000000-0005-0000-0000-0000BCB70000}"/>
    <cellStyle name="Normal 7 3 2 2 6 4 2" xfId="47038" xr:uid="{00000000-0005-0000-0000-0000BDB70000}"/>
    <cellStyle name="Normal 7 3 2 2 6 4 2 2" xfId="47039" xr:uid="{00000000-0005-0000-0000-0000BEB70000}"/>
    <cellStyle name="Normal 7 3 2 2 6 4 3" xfId="47040" xr:uid="{00000000-0005-0000-0000-0000BFB70000}"/>
    <cellStyle name="Normal 7 3 2 2 6 5" xfId="47041" xr:uid="{00000000-0005-0000-0000-0000C0B70000}"/>
    <cellStyle name="Normal 7 3 2 2 6 5 2" xfId="47042" xr:uid="{00000000-0005-0000-0000-0000C1B70000}"/>
    <cellStyle name="Normal 7 3 2 2 6 6" xfId="47043" xr:uid="{00000000-0005-0000-0000-0000C2B70000}"/>
    <cellStyle name="Normal 7 3 2 2 7" xfId="47044" xr:uid="{00000000-0005-0000-0000-0000C3B70000}"/>
    <cellStyle name="Normal 7 3 2 2 7 2" xfId="47045" xr:uid="{00000000-0005-0000-0000-0000C4B70000}"/>
    <cellStyle name="Normal 7 3 2 2 7 2 2" xfId="47046" xr:uid="{00000000-0005-0000-0000-0000C5B70000}"/>
    <cellStyle name="Normal 7 3 2 2 7 2 2 2" xfId="47047" xr:uid="{00000000-0005-0000-0000-0000C6B70000}"/>
    <cellStyle name="Normal 7 3 2 2 7 2 2 2 2" xfId="47048" xr:uid="{00000000-0005-0000-0000-0000C7B70000}"/>
    <cellStyle name="Normal 7 3 2 2 7 2 2 2 2 2" xfId="47049" xr:uid="{00000000-0005-0000-0000-0000C8B70000}"/>
    <cellStyle name="Normal 7 3 2 2 7 2 2 2 3" xfId="47050" xr:uid="{00000000-0005-0000-0000-0000C9B70000}"/>
    <cellStyle name="Normal 7 3 2 2 7 2 2 3" xfId="47051" xr:uid="{00000000-0005-0000-0000-0000CAB70000}"/>
    <cellStyle name="Normal 7 3 2 2 7 2 2 3 2" xfId="47052" xr:uid="{00000000-0005-0000-0000-0000CBB70000}"/>
    <cellStyle name="Normal 7 3 2 2 7 2 2 4" xfId="47053" xr:uid="{00000000-0005-0000-0000-0000CCB70000}"/>
    <cellStyle name="Normal 7 3 2 2 7 2 3" xfId="47054" xr:uid="{00000000-0005-0000-0000-0000CDB70000}"/>
    <cellStyle name="Normal 7 3 2 2 7 2 3 2" xfId="47055" xr:uid="{00000000-0005-0000-0000-0000CEB70000}"/>
    <cellStyle name="Normal 7 3 2 2 7 2 3 2 2" xfId="47056" xr:uid="{00000000-0005-0000-0000-0000CFB70000}"/>
    <cellStyle name="Normal 7 3 2 2 7 2 3 3" xfId="47057" xr:uid="{00000000-0005-0000-0000-0000D0B70000}"/>
    <cellStyle name="Normal 7 3 2 2 7 2 4" xfId="47058" xr:uid="{00000000-0005-0000-0000-0000D1B70000}"/>
    <cellStyle name="Normal 7 3 2 2 7 2 4 2" xfId="47059" xr:uid="{00000000-0005-0000-0000-0000D2B70000}"/>
    <cellStyle name="Normal 7 3 2 2 7 2 5" xfId="47060" xr:uid="{00000000-0005-0000-0000-0000D3B70000}"/>
    <cellStyle name="Normal 7 3 2 2 7 3" xfId="47061" xr:uid="{00000000-0005-0000-0000-0000D4B70000}"/>
    <cellStyle name="Normal 7 3 2 2 7 3 2" xfId="47062" xr:uid="{00000000-0005-0000-0000-0000D5B70000}"/>
    <cellStyle name="Normal 7 3 2 2 7 3 2 2" xfId="47063" xr:uid="{00000000-0005-0000-0000-0000D6B70000}"/>
    <cellStyle name="Normal 7 3 2 2 7 3 2 2 2" xfId="47064" xr:uid="{00000000-0005-0000-0000-0000D7B70000}"/>
    <cellStyle name="Normal 7 3 2 2 7 3 2 3" xfId="47065" xr:uid="{00000000-0005-0000-0000-0000D8B70000}"/>
    <cellStyle name="Normal 7 3 2 2 7 3 3" xfId="47066" xr:uid="{00000000-0005-0000-0000-0000D9B70000}"/>
    <cellStyle name="Normal 7 3 2 2 7 3 3 2" xfId="47067" xr:uid="{00000000-0005-0000-0000-0000DAB70000}"/>
    <cellStyle name="Normal 7 3 2 2 7 3 4" xfId="47068" xr:uid="{00000000-0005-0000-0000-0000DBB70000}"/>
    <cellStyle name="Normal 7 3 2 2 7 4" xfId="47069" xr:uid="{00000000-0005-0000-0000-0000DCB70000}"/>
    <cellStyle name="Normal 7 3 2 2 7 4 2" xfId="47070" xr:uid="{00000000-0005-0000-0000-0000DDB70000}"/>
    <cellStyle name="Normal 7 3 2 2 7 4 2 2" xfId="47071" xr:uid="{00000000-0005-0000-0000-0000DEB70000}"/>
    <cellStyle name="Normal 7 3 2 2 7 4 3" xfId="47072" xr:uid="{00000000-0005-0000-0000-0000DFB70000}"/>
    <cellStyle name="Normal 7 3 2 2 7 5" xfId="47073" xr:uid="{00000000-0005-0000-0000-0000E0B70000}"/>
    <cellStyle name="Normal 7 3 2 2 7 5 2" xfId="47074" xr:uid="{00000000-0005-0000-0000-0000E1B70000}"/>
    <cellStyle name="Normal 7 3 2 2 7 6" xfId="47075" xr:uid="{00000000-0005-0000-0000-0000E2B70000}"/>
    <cellStyle name="Normal 7 3 2 2 8" xfId="47076" xr:uid="{00000000-0005-0000-0000-0000E3B70000}"/>
    <cellStyle name="Normal 7 3 2 2 8 2" xfId="47077" xr:uid="{00000000-0005-0000-0000-0000E4B70000}"/>
    <cellStyle name="Normal 7 3 2 2 8 2 2" xfId="47078" xr:uid="{00000000-0005-0000-0000-0000E5B70000}"/>
    <cellStyle name="Normal 7 3 2 2 8 2 2 2" xfId="47079" xr:uid="{00000000-0005-0000-0000-0000E6B70000}"/>
    <cellStyle name="Normal 7 3 2 2 8 2 2 2 2" xfId="47080" xr:uid="{00000000-0005-0000-0000-0000E7B70000}"/>
    <cellStyle name="Normal 7 3 2 2 8 2 2 3" xfId="47081" xr:uid="{00000000-0005-0000-0000-0000E8B70000}"/>
    <cellStyle name="Normal 7 3 2 2 8 2 3" xfId="47082" xr:uid="{00000000-0005-0000-0000-0000E9B70000}"/>
    <cellStyle name="Normal 7 3 2 2 8 2 3 2" xfId="47083" xr:uid="{00000000-0005-0000-0000-0000EAB70000}"/>
    <cellStyle name="Normal 7 3 2 2 8 2 4" xfId="47084" xr:uid="{00000000-0005-0000-0000-0000EBB70000}"/>
    <cellStyle name="Normal 7 3 2 2 8 3" xfId="47085" xr:uid="{00000000-0005-0000-0000-0000ECB70000}"/>
    <cellStyle name="Normal 7 3 2 2 8 3 2" xfId="47086" xr:uid="{00000000-0005-0000-0000-0000EDB70000}"/>
    <cellStyle name="Normal 7 3 2 2 8 3 2 2" xfId="47087" xr:uid="{00000000-0005-0000-0000-0000EEB70000}"/>
    <cellStyle name="Normal 7 3 2 2 8 3 3" xfId="47088" xr:uid="{00000000-0005-0000-0000-0000EFB70000}"/>
    <cellStyle name="Normal 7 3 2 2 8 4" xfId="47089" xr:uid="{00000000-0005-0000-0000-0000F0B70000}"/>
    <cellStyle name="Normal 7 3 2 2 8 4 2" xfId="47090" xr:uid="{00000000-0005-0000-0000-0000F1B70000}"/>
    <cellStyle name="Normal 7 3 2 2 8 5" xfId="47091" xr:uid="{00000000-0005-0000-0000-0000F2B70000}"/>
    <cellStyle name="Normal 7 3 2 2 9" xfId="47092" xr:uid="{00000000-0005-0000-0000-0000F3B70000}"/>
    <cellStyle name="Normal 7 3 2 2 9 2" xfId="47093" xr:uid="{00000000-0005-0000-0000-0000F4B70000}"/>
    <cellStyle name="Normal 7 3 2 2 9 2 2" xfId="47094" xr:uid="{00000000-0005-0000-0000-0000F5B70000}"/>
    <cellStyle name="Normal 7 3 2 2 9 2 2 2" xfId="47095" xr:uid="{00000000-0005-0000-0000-0000F6B70000}"/>
    <cellStyle name="Normal 7 3 2 2 9 2 3" xfId="47096" xr:uid="{00000000-0005-0000-0000-0000F7B70000}"/>
    <cellStyle name="Normal 7 3 2 2 9 3" xfId="47097" xr:uid="{00000000-0005-0000-0000-0000F8B70000}"/>
    <cellStyle name="Normal 7 3 2 2 9 3 2" xfId="47098" xr:uid="{00000000-0005-0000-0000-0000F9B70000}"/>
    <cellStyle name="Normal 7 3 2 2 9 4" xfId="47099" xr:uid="{00000000-0005-0000-0000-0000FAB70000}"/>
    <cellStyle name="Normal 7 3 2 20" xfId="47100" xr:uid="{00000000-0005-0000-0000-0000FBB70000}"/>
    <cellStyle name="Normal 7 3 2 21" xfId="47101" xr:uid="{00000000-0005-0000-0000-0000FCB70000}"/>
    <cellStyle name="Normal 7 3 2 22" xfId="47102" xr:uid="{00000000-0005-0000-0000-0000FDB70000}"/>
    <cellStyle name="Normal 7 3 2 23" xfId="47103" xr:uid="{00000000-0005-0000-0000-0000FEB70000}"/>
    <cellStyle name="Normal 7 3 2 24" xfId="47104" xr:uid="{00000000-0005-0000-0000-0000FFB70000}"/>
    <cellStyle name="Normal 7 3 2 25" xfId="47105" xr:uid="{00000000-0005-0000-0000-000000B80000}"/>
    <cellStyle name="Normal 7 3 2 26" xfId="47106" xr:uid="{00000000-0005-0000-0000-000001B80000}"/>
    <cellStyle name="Normal 7 3 2 3" xfId="47107" xr:uid="{00000000-0005-0000-0000-000002B80000}"/>
    <cellStyle name="Normal 7 3 2 3 10" xfId="47108" xr:uid="{00000000-0005-0000-0000-000003B80000}"/>
    <cellStyle name="Normal 7 3 2 3 10 2" xfId="47109" xr:uid="{00000000-0005-0000-0000-000004B80000}"/>
    <cellStyle name="Normal 7 3 2 3 11" xfId="47110" xr:uid="{00000000-0005-0000-0000-000005B80000}"/>
    <cellStyle name="Normal 7 3 2 3 12" xfId="47111" xr:uid="{00000000-0005-0000-0000-000006B80000}"/>
    <cellStyle name="Normal 7 3 2 3 13" xfId="47112" xr:uid="{00000000-0005-0000-0000-000007B80000}"/>
    <cellStyle name="Normal 7 3 2 3 14" xfId="47113" xr:uid="{00000000-0005-0000-0000-000008B80000}"/>
    <cellStyle name="Normal 7 3 2 3 15" xfId="47114" xr:uid="{00000000-0005-0000-0000-000009B80000}"/>
    <cellStyle name="Normal 7 3 2 3 2" xfId="47115" xr:uid="{00000000-0005-0000-0000-00000AB80000}"/>
    <cellStyle name="Normal 7 3 2 3 2 10" xfId="47116" xr:uid="{00000000-0005-0000-0000-00000BB80000}"/>
    <cellStyle name="Normal 7 3 2 3 2 2" xfId="47117" xr:uid="{00000000-0005-0000-0000-00000CB80000}"/>
    <cellStyle name="Normal 7 3 2 3 2 2 2" xfId="47118" xr:uid="{00000000-0005-0000-0000-00000DB80000}"/>
    <cellStyle name="Normal 7 3 2 3 2 2 2 2" xfId="47119" xr:uid="{00000000-0005-0000-0000-00000EB80000}"/>
    <cellStyle name="Normal 7 3 2 3 2 2 2 2 2" xfId="47120" xr:uid="{00000000-0005-0000-0000-00000FB80000}"/>
    <cellStyle name="Normal 7 3 2 3 2 2 2 2 2 2" xfId="47121" xr:uid="{00000000-0005-0000-0000-000010B80000}"/>
    <cellStyle name="Normal 7 3 2 3 2 2 2 2 2 2 2" xfId="47122" xr:uid="{00000000-0005-0000-0000-000011B80000}"/>
    <cellStyle name="Normal 7 3 2 3 2 2 2 2 2 3" xfId="47123" xr:uid="{00000000-0005-0000-0000-000012B80000}"/>
    <cellStyle name="Normal 7 3 2 3 2 2 2 2 3" xfId="47124" xr:uid="{00000000-0005-0000-0000-000013B80000}"/>
    <cellStyle name="Normal 7 3 2 3 2 2 2 2 3 2" xfId="47125" xr:uid="{00000000-0005-0000-0000-000014B80000}"/>
    <cellStyle name="Normal 7 3 2 3 2 2 2 2 4" xfId="47126" xr:uid="{00000000-0005-0000-0000-000015B80000}"/>
    <cellStyle name="Normal 7 3 2 3 2 2 2 3" xfId="47127" xr:uid="{00000000-0005-0000-0000-000016B80000}"/>
    <cellStyle name="Normal 7 3 2 3 2 2 2 3 2" xfId="47128" xr:uid="{00000000-0005-0000-0000-000017B80000}"/>
    <cellStyle name="Normal 7 3 2 3 2 2 2 3 2 2" xfId="47129" xr:uid="{00000000-0005-0000-0000-000018B80000}"/>
    <cellStyle name="Normal 7 3 2 3 2 2 2 3 3" xfId="47130" xr:uid="{00000000-0005-0000-0000-000019B80000}"/>
    <cellStyle name="Normal 7 3 2 3 2 2 2 4" xfId="47131" xr:uid="{00000000-0005-0000-0000-00001AB80000}"/>
    <cellStyle name="Normal 7 3 2 3 2 2 2 4 2" xfId="47132" xr:uid="{00000000-0005-0000-0000-00001BB80000}"/>
    <cellStyle name="Normal 7 3 2 3 2 2 2 5" xfId="47133" xr:uid="{00000000-0005-0000-0000-00001CB80000}"/>
    <cellStyle name="Normal 7 3 2 3 2 2 3" xfId="47134" xr:uid="{00000000-0005-0000-0000-00001DB80000}"/>
    <cellStyle name="Normal 7 3 2 3 2 2 3 2" xfId="47135" xr:uid="{00000000-0005-0000-0000-00001EB80000}"/>
    <cellStyle name="Normal 7 3 2 3 2 2 3 2 2" xfId="47136" xr:uid="{00000000-0005-0000-0000-00001FB80000}"/>
    <cellStyle name="Normal 7 3 2 3 2 2 3 2 2 2" xfId="47137" xr:uid="{00000000-0005-0000-0000-000020B80000}"/>
    <cellStyle name="Normal 7 3 2 3 2 2 3 2 3" xfId="47138" xr:uid="{00000000-0005-0000-0000-000021B80000}"/>
    <cellStyle name="Normal 7 3 2 3 2 2 3 3" xfId="47139" xr:uid="{00000000-0005-0000-0000-000022B80000}"/>
    <cellStyle name="Normal 7 3 2 3 2 2 3 3 2" xfId="47140" xr:uid="{00000000-0005-0000-0000-000023B80000}"/>
    <cellStyle name="Normal 7 3 2 3 2 2 3 4" xfId="47141" xr:uid="{00000000-0005-0000-0000-000024B80000}"/>
    <cellStyle name="Normal 7 3 2 3 2 2 4" xfId="47142" xr:uid="{00000000-0005-0000-0000-000025B80000}"/>
    <cellStyle name="Normal 7 3 2 3 2 2 4 2" xfId="47143" xr:uid="{00000000-0005-0000-0000-000026B80000}"/>
    <cellStyle name="Normal 7 3 2 3 2 2 4 2 2" xfId="47144" xr:uid="{00000000-0005-0000-0000-000027B80000}"/>
    <cellStyle name="Normal 7 3 2 3 2 2 4 3" xfId="47145" xr:uid="{00000000-0005-0000-0000-000028B80000}"/>
    <cellStyle name="Normal 7 3 2 3 2 2 5" xfId="47146" xr:uid="{00000000-0005-0000-0000-000029B80000}"/>
    <cellStyle name="Normal 7 3 2 3 2 2 5 2" xfId="47147" xr:uid="{00000000-0005-0000-0000-00002AB80000}"/>
    <cellStyle name="Normal 7 3 2 3 2 2 6" xfId="47148" xr:uid="{00000000-0005-0000-0000-00002BB80000}"/>
    <cellStyle name="Normal 7 3 2 3 2 3" xfId="47149" xr:uid="{00000000-0005-0000-0000-00002CB80000}"/>
    <cellStyle name="Normal 7 3 2 3 2 3 2" xfId="47150" xr:uid="{00000000-0005-0000-0000-00002DB80000}"/>
    <cellStyle name="Normal 7 3 2 3 2 3 2 2" xfId="47151" xr:uid="{00000000-0005-0000-0000-00002EB80000}"/>
    <cellStyle name="Normal 7 3 2 3 2 3 2 2 2" xfId="47152" xr:uid="{00000000-0005-0000-0000-00002FB80000}"/>
    <cellStyle name="Normal 7 3 2 3 2 3 2 2 2 2" xfId="47153" xr:uid="{00000000-0005-0000-0000-000030B80000}"/>
    <cellStyle name="Normal 7 3 2 3 2 3 2 2 2 2 2" xfId="47154" xr:uid="{00000000-0005-0000-0000-000031B80000}"/>
    <cellStyle name="Normal 7 3 2 3 2 3 2 2 2 3" xfId="47155" xr:uid="{00000000-0005-0000-0000-000032B80000}"/>
    <cellStyle name="Normal 7 3 2 3 2 3 2 2 3" xfId="47156" xr:uid="{00000000-0005-0000-0000-000033B80000}"/>
    <cellStyle name="Normal 7 3 2 3 2 3 2 2 3 2" xfId="47157" xr:uid="{00000000-0005-0000-0000-000034B80000}"/>
    <cellStyle name="Normal 7 3 2 3 2 3 2 2 4" xfId="47158" xr:uid="{00000000-0005-0000-0000-000035B80000}"/>
    <cellStyle name="Normal 7 3 2 3 2 3 2 3" xfId="47159" xr:uid="{00000000-0005-0000-0000-000036B80000}"/>
    <cellStyle name="Normal 7 3 2 3 2 3 2 3 2" xfId="47160" xr:uid="{00000000-0005-0000-0000-000037B80000}"/>
    <cellStyle name="Normal 7 3 2 3 2 3 2 3 2 2" xfId="47161" xr:uid="{00000000-0005-0000-0000-000038B80000}"/>
    <cellStyle name="Normal 7 3 2 3 2 3 2 3 3" xfId="47162" xr:uid="{00000000-0005-0000-0000-000039B80000}"/>
    <cellStyle name="Normal 7 3 2 3 2 3 2 4" xfId="47163" xr:uid="{00000000-0005-0000-0000-00003AB80000}"/>
    <cellStyle name="Normal 7 3 2 3 2 3 2 4 2" xfId="47164" xr:uid="{00000000-0005-0000-0000-00003BB80000}"/>
    <cellStyle name="Normal 7 3 2 3 2 3 2 5" xfId="47165" xr:uid="{00000000-0005-0000-0000-00003CB80000}"/>
    <cellStyle name="Normal 7 3 2 3 2 3 3" xfId="47166" xr:uid="{00000000-0005-0000-0000-00003DB80000}"/>
    <cellStyle name="Normal 7 3 2 3 2 3 3 2" xfId="47167" xr:uid="{00000000-0005-0000-0000-00003EB80000}"/>
    <cellStyle name="Normal 7 3 2 3 2 3 3 2 2" xfId="47168" xr:uid="{00000000-0005-0000-0000-00003FB80000}"/>
    <cellStyle name="Normal 7 3 2 3 2 3 3 2 2 2" xfId="47169" xr:uid="{00000000-0005-0000-0000-000040B80000}"/>
    <cellStyle name="Normal 7 3 2 3 2 3 3 2 3" xfId="47170" xr:uid="{00000000-0005-0000-0000-000041B80000}"/>
    <cellStyle name="Normal 7 3 2 3 2 3 3 3" xfId="47171" xr:uid="{00000000-0005-0000-0000-000042B80000}"/>
    <cellStyle name="Normal 7 3 2 3 2 3 3 3 2" xfId="47172" xr:uid="{00000000-0005-0000-0000-000043B80000}"/>
    <cellStyle name="Normal 7 3 2 3 2 3 3 4" xfId="47173" xr:uid="{00000000-0005-0000-0000-000044B80000}"/>
    <cellStyle name="Normal 7 3 2 3 2 3 4" xfId="47174" xr:uid="{00000000-0005-0000-0000-000045B80000}"/>
    <cellStyle name="Normal 7 3 2 3 2 3 4 2" xfId="47175" xr:uid="{00000000-0005-0000-0000-000046B80000}"/>
    <cellStyle name="Normal 7 3 2 3 2 3 4 2 2" xfId="47176" xr:uid="{00000000-0005-0000-0000-000047B80000}"/>
    <cellStyle name="Normal 7 3 2 3 2 3 4 3" xfId="47177" xr:uid="{00000000-0005-0000-0000-000048B80000}"/>
    <cellStyle name="Normal 7 3 2 3 2 3 5" xfId="47178" xr:uid="{00000000-0005-0000-0000-000049B80000}"/>
    <cellStyle name="Normal 7 3 2 3 2 3 5 2" xfId="47179" xr:uid="{00000000-0005-0000-0000-00004AB80000}"/>
    <cellStyle name="Normal 7 3 2 3 2 3 6" xfId="47180" xr:uid="{00000000-0005-0000-0000-00004BB80000}"/>
    <cellStyle name="Normal 7 3 2 3 2 4" xfId="47181" xr:uid="{00000000-0005-0000-0000-00004CB80000}"/>
    <cellStyle name="Normal 7 3 2 3 2 4 2" xfId="47182" xr:uid="{00000000-0005-0000-0000-00004DB80000}"/>
    <cellStyle name="Normal 7 3 2 3 2 4 2 2" xfId="47183" xr:uid="{00000000-0005-0000-0000-00004EB80000}"/>
    <cellStyle name="Normal 7 3 2 3 2 4 2 2 2" xfId="47184" xr:uid="{00000000-0005-0000-0000-00004FB80000}"/>
    <cellStyle name="Normal 7 3 2 3 2 4 2 2 2 2" xfId="47185" xr:uid="{00000000-0005-0000-0000-000050B80000}"/>
    <cellStyle name="Normal 7 3 2 3 2 4 2 2 2 2 2" xfId="47186" xr:uid="{00000000-0005-0000-0000-000051B80000}"/>
    <cellStyle name="Normal 7 3 2 3 2 4 2 2 2 3" xfId="47187" xr:uid="{00000000-0005-0000-0000-000052B80000}"/>
    <cellStyle name="Normal 7 3 2 3 2 4 2 2 3" xfId="47188" xr:uid="{00000000-0005-0000-0000-000053B80000}"/>
    <cellStyle name="Normal 7 3 2 3 2 4 2 2 3 2" xfId="47189" xr:uid="{00000000-0005-0000-0000-000054B80000}"/>
    <cellStyle name="Normal 7 3 2 3 2 4 2 2 4" xfId="47190" xr:uid="{00000000-0005-0000-0000-000055B80000}"/>
    <cellStyle name="Normal 7 3 2 3 2 4 2 3" xfId="47191" xr:uid="{00000000-0005-0000-0000-000056B80000}"/>
    <cellStyle name="Normal 7 3 2 3 2 4 2 3 2" xfId="47192" xr:uid="{00000000-0005-0000-0000-000057B80000}"/>
    <cellStyle name="Normal 7 3 2 3 2 4 2 3 2 2" xfId="47193" xr:uid="{00000000-0005-0000-0000-000058B80000}"/>
    <cellStyle name="Normal 7 3 2 3 2 4 2 3 3" xfId="47194" xr:uid="{00000000-0005-0000-0000-000059B80000}"/>
    <cellStyle name="Normal 7 3 2 3 2 4 2 4" xfId="47195" xr:uid="{00000000-0005-0000-0000-00005AB80000}"/>
    <cellStyle name="Normal 7 3 2 3 2 4 2 4 2" xfId="47196" xr:uid="{00000000-0005-0000-0000-00005BB80000}"/>
    <cellStyle name="Normal 7 3 2 3 2 4 2 5" xfId="47197" xr:uid="{00000000-0005-0000-0000-00005CB80000}"/>
    <cellStyle name="Normal 7 3 2 3 2 4 3" xfId="47198" xr:uid="{00000000-0005-0000-0000-00005DB80000}"/>
    <cellStyle name="Normal 7 3 2 3 2 4 3 2" xfId="47199" xr:uid="{00000000-0005-0000-0000-00005EB80000}"/>
    <cellStyle name="Normal 7 3 2 3 2 4 3 2 2" xfId="47200" xr:uid="{00000000-0005-0000-0000-00005FB80000}"/>
    <cellStyle name="Normal 7 3 2 3 2 4 3 2 2 2" xfId="47201" xr:uid="{00000000-0005-0000-0000-000060B80000}"/>
    <cellStyle name="Normal 7 3 2 3 2 4 3 2 3" xfId="47202" xr:uid="{00000000-0005-0000-0000-000061B80000}"/>
    <cellStyle name="Normal 7 3 2 3 2 4 3 3" xfId="47203" xr:uid="{00000000-0005-0000-0000-000062B80000}"/>
    <cellStyle name="Normal 7 3 2 3 2 4 3 3 2" xfId="47204" xr:uid="{00000000-0005-0000-0000-000063B80000}"/>
    <cellStyle name="Normal 7 3 2 3 2 4 3 4" xfId="47205" xr:uid="{00000000-0005-0000-0000-000064B80000}"/>
    <cellStyle name="Normal 7 3 2 3 2 4 4" xfId="47206" xr:uid="{00000000-0005-0000-0000-000065B80000}"/>
    <cellStyle name="Normal 7 3 2 3 2 4 4 2" xfId="47207" xr:uid="{00000000-0005-0000-0000-000066B80000}"/>
    <cellStyle name="Normal 7 3 2 3 2 4 4 2 2" xfId="47208" xr:uid="{00000000-0005-0000-0000-000067B80000}"/>
    <cellStyle name="Normal 7 3 2 3 2 4 4 3" xfId="47209" xr:uid="{00000000-0005-0000-0000-000068B80000}"/>
    <cellStyle name="Normal 7 3 2 3 2 4 5" xfId="47210" xr:uid="{00000000-0005-0000-0000-000069B80000}"/>
    <cellStyle name="Normal 7 3 2 3 2 4 5 2" xfId="47211" xr:uid="{00000000-0005-0000-0000-00006AB80000}"/>
    <cellStyle name="Normal 7 3 2 3 2 4 6" xfId="47212" xr:uid="{00000000-0005-0000-0000-00006BB80000}"/>
    <cellStyle name="Normal 7 3 2 3 2 5" xfId="47213" xr:uid="{00000000-0005-0000-0000-00006CB80000}"/>
    <cellStyle name="Normal 7 3 2 3 2 5 2" xfId="47214" xr:uid="{00000000-0005-0000-0000-00006DB80000}"/>
    <cellStyle name="Normal 7 3 2 3 2 5 2 2" xfId="47215" xr:uid="{00000000-0005-0000-0000-00006EB80000}"/>
    <cellStyle name="Normal 7 3 2 3 2 5 2 2 2" xfId="47216" xr:uid="{00000000-0005-0000-0000-00006FB80000}"/>
    <cellStyle name="Normal 7 3 2 3 2 5 2 2 2 2" xfId="47217" xr:uid="{00000000-0005-0000-0000-000070B80000}"/>
    <cellStyle name="Normal 7 3 2 3 2 5 2 2 3" xfId="47218" xr:uid="{00000000-0005-0000-0000-000071B80000}"/>
    <cellStyle name="Normal 7 3 2 3 2 5 2 3" xfId="47219" xr:uid="{00000000-0005-0000-0000-000072B80000}"/>
    <cellStyle name="Normal 7 3 2 3 2 5 2 3 2" xfId="47220" xr:uid="{00000000-0005-0000-0000-000073B80000}"/>
    <cellStyle name="Normal 7 3 2 3 2 5 2 4" xfId="47221" xr:uid="{00000000-0005-0000-0000-000074B80000}"/>
    <cellStyle name="Normal 7 3 2 3 2 5 3" xfId="47222" xr:uid="{00000000-0005-0000-0000-000075B80000}"/>
    <cellStyle name="Normal 7 3 2 3 2 5 3 2" xfId="47223" xr:uid="{00000000-0005-0000-0000-000076B80000}"/>
    <cellStyle name="Normal 7 3 2 3 2 5 3 2 2" xfId="47224" xr:uid="{00000000-0005-0000-0000-000077B80000}"/>
    <cellStyle name="Normal 7 3 2 3 2 5 3 3" xfId="47225" xr:uid="{00000000-0005-0000-0000-000078B80000}"/>
    <cellStyle name="Normal 7 3 2 3 2 5 4" xfId="47226" xr:uid="{00000000-0005-0000-0000-000079B80000}"/>
    <cellStyle name="Normal 7 3 2 3 2 5 4 2" xfId="47227" xr:uid="{00000000-0005-0000-0000-00007AB80000}"/>
    <cellStyle name="Normal 7 3 2 3 2 5 5" xfId="47228" xr:uid="{00000000-0005-0000-0000-00007BB80000}"/>
    <cellStyle name="Normal 7 3 2 3 2 6" xfId="47229" xr:uid="{00000000-0005-0000-0000-00007CB80000}"/>
    <cellStyle name="Normal 7 3 2 3 2 6 2" xfId="47230" xr:uid="{00000000-0005-0000-0000-00007DB80000}"/>
    <cellStyle name="Normal 7 3 2 3 2 6 2 2" xfId="47231" xr:uid="{00000000-0005-0000-0000-00007EB80000}"/>
    <cellStyle name="Normal 7 3 2 3 2 6 2 2 2" xfId="47232" xr:uid="{00000000-0005-0000-0000-00007FB80000}"/>
    <cellStyle name="Normal 7 3 2 3 2 6 2 3" xfId="47233" xr:uid="{00000000-0005-0000-0000-000080B80000}"/>
    <cellStyle name="Normal 7 3 2 3 2 6 3" xfId="47234" xr:uid="{00000000-0005-0000-0000-000081B80000}"/>
    <cellStyle name="Normal 7 3 2 3 2 6 3 2" xfId="47235" xr:uid="{00000000-0005-0000-0000-000082B80000}"/>
    <cellStyle name="Normal 7 3 2 3 2 6 4" xfId="47236" xr:uid="{00000000-0005-0000-0000-000083B80000}"/>
    <cellStyle name="Normal 7 3 2 3 2 7" xfId="47237" xr:uid="{00000000-0005-0000-0000-000084B80000}"/>
    <cellStyle name="Normal 7 3 2 3 2 7 2" xfId="47238" xr:uid="{00000000-0005-0000-0000-000085B80000}"/>
    <cellStyle name="Normal 7 3 2 3 2 7 2 2" xfId="47239" xr:uid="{00000000-0005-0000-0000-000086B80000}"/>
    <cellStyle name="Normal 7 3 2 3 2 7 3" xfId="47240" xr:uid="{00000000-0005-0000-0000-000087B80000}"/>
    <cellStyle name="Normal 7 3 2 3 2 8" xfId="47241" xr:uid="{00000000-0005-0000-0000-000088B80000}"/>
    <cellStyle name="Normal 7 3 2 3 2 8 2" xfId="47242" xr:uid="{00000000-0005-0000-0000-000089B80000}"/>
    <cellStyle name="Normal 7 3 2 3 2 9" xfId="47243" xr:uid="{00000000-0005-0000-0000-00008AB80000}"/>
    <cellStyle name="Normal 7 3 2 3 3" xfId="47244" xr:uid="{00000000-0005-0000-0000-00008BB80000}"/>
    <cellStyle name="Normal 7 3 2 3 3 2" xfId="47245" xr:uid="{00000000-0005-0000-0000-00008CB80000}"/>
    <cellStyle name="Normal 7 3 2 3 3 2 2" xfId="47246" xr:uid="{00000000-0005-0000-0000-00008DB80000}"/>
    <cellStyle name="Normal 7 3 2 3 3 2 2 2" xfId="47247" xr:uid="{00000000-0005-0000-0000-00008EB80000}"/>
    <cellStyle name="Normal 7 3 2 3 3 2 2 2 2" xfId="47248" xr:uid="{00000000-0005-0000-0000-00008FB80000}"/>
    <cellStyle name="Normal 7 3 2 3 3 2 2 2 2 2" xfId="47249" xr:uid="{00000000-0005-0000-0000-000090B80000}"/>
    <cellStyle name="Normal 7 3 2 3 3 2 2 2 2 2 2" xfId="47250" xr:uid="{00000000-0005-0000-0000-000091B80000}"/>
    <cellStyle name="Normal 7 3 2 3 3 2 2 2 2 3" xfId="47251" xr:uid="{00000000-0005-0000-0000-000092B80000}"/>
    <cellStyle name="Normal 7 3 2 3 3 2 2 2 3" xfId="47252" xr:uid="{00000000-0005-0000-0000-000093B80000}"/>
    <cellStyle name="Normal 7 3 2 3 3 2 2 2 3 2" xfId="47253" xr:uid="{00000000-0005-0000-0000-000094B80000}"/>
    <cellStyle name="Normal 7 3 2 3 3 2 2 2 4" xfId="47254" xr:uid="{00000000-0005-0000-0000-000095B80000}"/>
    <cellStyle name="Normal 7 3 2 3 3 2 2 3" xfId="47255" xr:uid="{00000000-0005-0000-0000-000096B80000}"/>
    <cellStyle name="Normal 7 3 2 3 3 2 2 3 2" xfId="47256" xr:uid="{00000000-0005-0000-0000-000097B80000}"/>
    <cellStyle name="Normal 7 3 2 3 3 2 2 3 2 2" xfId="47257" xr:uid="{00000000-0005-0000-0000-000098B80000}"/>
    <cellStyle name="Normal 7 3 2 3 3 2 2 3 3" xfId="47258" xr:uid="{00000000-0005-0000-0000-000099B80000}"/>
    <cellStyle name="Normal 7 3 2 3 3 2 2 4" xfId="47259" xr:uid="{00000000-0005-0000-0000-00009AB80000}"/>
    <cellStyle name="Normal 7 3 2 3 3 2 2 4 2" xfId="47260" xr:uid="{00000000-0005-0000-0000-00009BB80000}"/>
    <cellStyle name="Normal 7 3 2 3 3 2 2 5" xfId="47261" xr:uid="{00000000-0005-0000-0000-00009CB80000}"/>
    <cellStyle name="Normal 7 3 2 3 3 2 3" xfId="47262" xr:uid="{00000000-0005-0000-0000-00009DB80000}"/>
    <cellStyle name="Normal 7 3 2 3 3 2 3 2" xfId="47263" xr:uid="{00000000-0005-0000-0000-00009EB80000}"/>
    <cellStyle name="Normal 7 3 2 3 3 2 3 2 2" xfId="47264" xr:uid="{00000000-0005-0000-0000-00009FB80000}"/>
    <cellStyle name="Normal 7 3 2 3 3 2 3 2 2 2" xfId="47265" xr:uid="{00000000-0005-0000-0000-0000A0B80000}"/>
    <cellStyle name="Normal 7 3 2 3 3 2 3 2 3" xfId="47266" xr:uid="{00000000-0005-0000-0000-0000A1B80000}"/>
    <cellStyle name="Normal 7 3 2 3 3 2 3 3" xfId="47267" xr:uid="{00000000-0005-0000-0000-0000A2B80000}"/>
    <cellStyle name="Normal 7 3 2 3 3 2 3 3 2" xfId="47268" xr:uid="{00000000-0005-0000-0000-0000A3B80000}"/>
    <cellStyle name="Normal 7 3 2 3 3 2 3 4" xfId="47269" xr:uid="{00000000-0005-0000-0000-0000A4B80000}"/>
    <cellStyle name="Normal 7 3 2 3 3 2 4" xfId="47270" xr:uid="{00000000-0005-0000-0000-0000A5B80000}"/>
    <cellStyle name="Normal 7 3 2 3 3 2 4 2" xfId="47271" xr:uid="{00000000-0005-0000-0000-0000A6B80000}"/>
    <cellStyle name="Normal 7 3 2 3 3 2 4 2 2" xfId="47272" xr:uid="{00000000-0005-0000-0000-0000A7B80000}"/>
    <cellStyle name="Normal 7 3 2 3 3 2 4 3" xfId="47273" xr:uid="{00000000-0005-0000-0000-0000A8B80000}"/>
    <cellStyle name="Normal 7 3 2 3 3 2 5" xfId="47274" xr:uid="{00000000-0005-0000-0000-0000A9B80000}"/>
    <cellStyle name="Normal 7 3 2 3 3 2 5 2" xfId="47275" xr:uid="{00000000-0005-0000-0000-0000AAB80000}"/>
    <cellStyle name="Normal 7 3 2 3 3 2 6" xfId="47276" xr:uid="{00000000-0005-0000-0000-0000ABB80000}"/>
    <cellStyle name="Normal 7 3 2 3 3 3" xfId="47277" xr:uid="{00000000-0005-0000-0000-0000ACB80000}"/>
    <cellStyle name="Normal 7 3 2 3 3 3 2" xfId="47278" xr:uid="{00000000-0005-0000-0000-0000ADB80000}"/>
    <cellStyle name="Normal 7 3 2 3 3 3 2 2" xfId="47279" xr:uid="{00000000-0005-0000-0000-0000AEB80000}"/>
    <cellStyle name="Normal 7 3 2 3 3 3 2 2 2" xfId="47280" xr:uid="{00000000-0005-0000-0000-0000AFB80000}"/>
    <cellStyle name="Normal 7 3 2 3 3 3 2 2 2 2" xfId="47281" xr:uid="{00000000-0005-0000-0000-0000B0B80000}"/>
    <cellStyle name="Normal 7 3 2 3 3 3 2 2 2 2 2" xfId="47282" xr:uid="{00000000-0005-0000-0000-0000B1B80000}"/>
    <cellStyle name="Normal 7 3 2 3 3 3 2 2 2 3" xfId="47283" xr:uid="{00000000-0005-0000-0000-0000B2B80000}"/>
    <cellStyle name="Normal 7 3 2 3 3 3 2 2 3" xfId="47284" xr:uid="{00000000-0005-0000-0000-0000B3B80000}"/>
    <cellStyle name="Normal 7 3 2 3 3 3 2 2 3 2" xfId="47285" xr:uid="{00000000-0005-0000-0000-0000B4B80000}"/>
    <cellStyle name="Normal 7 3 2 3 3 3 2 2 4" xfId="47286" xr:uid="{00000000-0005-0000-0000-0000B5B80000}"/>
    <cellStyle name="Normal 7 3 2 3 3 3 2 3" xfId="47287" xr:uid="{00000000-0005-0000-0000-0000B6B80000}"/>
    <cellStyle name="Normal 7 3 2 3 3 3 2 3 2" xfId="47288" xr:uid="{00000000-0005-0000-0000-0000B7B80000}"/>
    <cellStyle name="Normal 7 3 2 3 3 3 2 3 2 2" xfId="47289" xr:uid="{00000000-0005-0000-0000-0000B8B80000}"/>
    <cellStyle name="Normal 7 3 2 3 3 3 2 3 3" xfId="47290" xr:uid="{00000000-0005-0000-0000-0000B9B80000}"/>
    <cellStyle name="Normal 7 3 2 3 3 3 2 4" xfId="47291" xr:uid="{00000000-0005-0000-0000-0000BAB80000}"/>
    <cellStyle name="Normal 7 3 2 3 3 3 2 4 2" xfId="47292" xr:uid="{00000000-0005-0000-0000-0000BBB80000}"/>
    <cellStyle name="Normal 7 3 2 3 3 3 2 5" xfId="47293" xr:uid="{00000000-0005-0000-0000-0000BCB80000}"/>
    <cellStyle name="Normal 7 3 2 3 3 3 3" xfId="47294" xr:uid="{00000000-0005-0000-0000-0000BDB80000}"/>
    <cellStyle name="Normal 7 3 2 3 3 3 3 2" xfId="47295" xr:uid="{00000000-0005-0000-0000-0000BEB80000}"/>
    <cellStyle name="Normal 7 3 2 3 3 3 3 2 2" xfId="47296" xr:uid="{00000000-0005-0000-0000-0000BFB80000}"/>
    <cellStyle name="Normal 7 3 2 3 3 3 3 2 2 2" xfId="47297" xr:uid="{00000000-0005-0000-0000-0000C0B80000}"/>
    <cellStyle name="Normal 7 3 2 3 3 3 3 2 3" xfId="47298" xr:uid="{00000000-0005-0000-0000-0000C1B80000}"/>
    <cellStyle name="Normal 7 3 2 3 3 3 3 3" xfId="47299" xr:uid="{00000000-0005-0000-0000-0000C2B80000}"/>
    <cellStyle name="Normal 7 3 2 3 3 3 3 3 2" xfId="47300" xr:uid="{00000000-0005-0000-0000-0000C3B80000}"/>
    <cellStyle name="Normal 7 3 2 3 3 3 3 4" xfId="47301" xr:uid="{00000000-0005-0000-0000-0000C4B80000}"/>
    <cellStyle name="Normal 7 3 2 3 3 3 4" xfId="47302" xr:uid="{00000000-0005-0000-0000-0000C5B80000}"/>
    <cellStyle name="Normal 7 3 2 3 3 3 4 2" xfId="47303" xr:uid="{00000000-0005-0000-0000-0000C6B80000}"/>
    <cellStyle name="Normal 7 3 2 3 3 3 4 2 2" xfId="47304" xr:uid="{00000000-0005-0000-0000-0000C7B80000}"/>
    <cellStyle name="Normal 7 3 2 3 3 3 4 3" xfId="47305" xr:uid="{00000000-0005-0000-0000-0000C8B80000}"/>
    <cellStyle name="Normal 7 3 2 3 3 3 5" xfId="47306" xr:uid="{00000000-0005-0000-0000-0000C9B80000}"/>
    <cellStyle name="Normal 7 3 2 3 3 3 5 2" xfId="47307" xr:uid="{00000000-0005-0000-0000-0000CAB80000}"/>
    <cellStyle name="Normal 7 3 2 3 3 3 6" xfId="47308" xr:uid="{00000000-0005-0000-0000-0000CBB80000}"/>
    <cellStyle name="Normal 7 3 2 3 3 4" xfId="47309" xr:uid="{00000000-0005-0000-0000-0000CCB80000}"/>
    <cellStyle name="Normal 7 3 2 3 3 4 2" xfId="47310" xr:uid="{00000000-0005-0000-0000-0000CDB80000}"/>
    <cellStyle name="Normal 7 3 2 3 3 4 2 2" xfId="47311" xr:uid="{00000000-0005-0000-0000-0000CEB80000}"/>
    <cellStyle name="Normal 7 3 2 3 3 4 2 2 2" xfId="47312" xr:uid="{00000000-0005-0000-0000-0000CFB80000}"/>
    <cellStyle name="Normal 7 3 2 3 3 4 2 2 2 2" xfId="47313" xr:uid="{00000000-0005-0000-0000-0000D0B80000}"/>
    <cellStyle name="Normal 7 3 2 3 3 4 2 2 2 2 2" xfId="47314" xr:uid="{00000000-0005-0000-0000-0000D1B80000}"/>
    <cellStyle name="Normal 7 3 2 3 3 4 2 2 2 3" xfId="47315" xr:uid="{00000000-0005-0000-0000-0000D2B80000}"/>
    <cellStyle name="Normal 7 3 2 3 3 4 2 2 3" xfId="47316" xr:uid="{00000000-0005-0000-0000-0000D3B80000}"/>
    <cellStyle name="Normal 7 3 2 3 3 4 2 2 3 2" xfId="47317" xr:uid="{00000000-0005-0000-0000-0000D4B80000}"/>
    <cellStyle name="Normal 7 3 2 3 3 4 2 2 4" xfId="47318" xr:uid="{00000000-0005-0000-0000-0000D5B80000}"/>
    <cellStyle name="Normal 7 3 2 3 3 4 2 3" xfId="47319" xr:uid="{00000000-0005-0000-0000-0000D6B80000}"/>
    <cellStyle name="Normal 7 3 2 3 3 4 2 3 2" xfId="47320" xr:uid="{00000000-0005-0000-0000-0000D7B80000}"/>
    <cellStyle name="Normal 7 3 2 3 3 4 2 3 2 2" xfId="47321" xr:uid="{00000000-0005-0000-0000-0000D8B80000}"/>
    <cellStyle name="Normal 7 3 2 3 3 4 2 3 3" xfId="47322" xr:uid="{00000000-0005-0000-0000-0000D9B80000}"/>
    <cellStyle name="Normal 7 3 2 3 3 4 2 4" xfId="47323" xr:uid="{00000000-0005-0000-0000-0000DAB80000}"/>
    <cellStyle name="Normal 7 3 2 3 3 4 2 4 2" xfId="47324" xr:uid="{00000000-0005-0000-0000-0000DBB80000}"/>
    <cellStyle name="Normal 7 3 2 3 3 4 2 5" xfId="47325" xr:uid="{00000000-0005-0000-0000-0000DCB80000}"/>
    <cellStyle name="Normal 7 3 2 3 3 4 3" xfId="47326" xr:uid="{00000000-0005-0000-0000-0000DDB80000}"/>
    <cellStyle name="Normal 7 3 2 3 3 4 3 2" xfId="47327" xr:uid="{00000000-0005-0000-0000-0000DEB80000}"/>
    <cellStyle name="Normal 7 3 2 3 3 4 3 2 2" xfId="47328" xr:uid="{00000000-0005-0000-0000-0000DFB80000}"/>
    <cellStyle name="Normal 7 3 2 3 3 4 3 2 2 2" xfId="47329" xr:uid="{00000000-0005-0000-0000-0000E0B80000}"/>
    <cellStyle name="Normal 7 3 2 3 3 4 3 2 3" xfId="47330" xr:uid="{00000000-0005-0000-0000-0000E1B80000}"/>
    <cellStyle name="Normal 7 3 2 3 3 4 3 3" xfId="47331" xr:uid="{00000000-0005-0000-0000-0000E2B80000}"/>
    <cellStyle name="Normal 7 3 2 3 3 4 3 3 2" xfId="47332" xr:uid="{00000000-0005-0000-0000-0000E3B80000}"/>
    <cellStyle name="Normal 7 3 2 3 3 4 3 4" xfId="47333" xr:uid="{00000000-0005-0000-0000-0000E4B80000}"/>
    <cellStyle name="Normal 7 3 2 3 3 4 4" xfId="47334" xr:uid="{00000000-0005-0000-0000-0000E5B80000}"/>
    <cellStyle name="Normal 7 3 2 3 3 4 4 2" xfId="47335" xr:uid="{00000000-0005-0000-0000-0000E6B80000}"/>
    <cellStyle name="Normal 7 3 2 3 3 4 4 2 2" xfId="47336" xr:uid="{00000000-0005-0000-0000-0000E7B80000}"/>
    <cellStyle name="Normal 7 3 2 3 3 4 4 3" xfId="47337" xr:uid="{00000000-0005-0000-0000-0000E8B80000}"/>
    <cellStyle name="Normal 7 3 2 3 3 4 5" xfId="47338" xr:uid="{00000000-0005-0000-0000-0000E9B80000}"/>
    <cellStyle name="Normal 7 3 2 3 3 4 5 2" xfId="47339" xr:uid="{00000000-0005-0000-0000-0000EAB80000}"/>
    <cellStyle name="Normal 7 3 2 3 3 4 6" xfId="47340" xr:uid="{00000000-0005-0000-0000-0000EBB80000}"/>
    <cellStyle name="Normal 7 3 2 3 3 5" xfId="47341" xr:uid="{00000000-0005-0000-0000-0000ECB80000}"/>
    <cellStyle name="Normal 7 3 2 3 3 5 2" xfId="47342" xr:uid="{00000000-0005-0000-0000-0000EDB80000}"/>
    <cellStyle name="Normal 7 3 2 3 3 5 2 2" xfId="47343" xr:uid="{00000000-0005-0000-0000-0000EEB80000}"/>
    <cellStyle name="Normal 7 3 2 3 3 5 2 2 2" xfId="47344" xr:uid="{00000000-0005-0000-0000-0000EFB80000}"/>
    <cellStyle name="Normal 7 3 2 3 3 5 2 2 2 2" xfId="47345" xr:uid="{00000000-0005-0000-0000-0000F0B80000}"/>
    <cellStyle name="Normal 7 3 2 3 3 5 2 2 3" xfId="47346" xr:uid="{00000000-0005-0000-0000-0000F1B80000}"/>
    <cellStyle name="Normal 7 3 2 3 3 5 2 3" xfId="47347" xr:uid="{00000000-0005-0000-0000-0000F2B80000}"/>
    <cellStyle name="Normal 7 3 2 3 3 5 2 3 2" xfId="47348" xr:uid="{00000000-0005-0000-0000-0000F3B80000}"/>
    <cellStyle name="Normal 7 3 2 3 3 5 2 4" xfId="47349" xr:uid="{00000000-0005-0000-0000-0000F4B80000}"/>
    <cellStyle name="Normal 7 3 2 3 3 5 3" xfId="47350" xr:uid="{00000000-0005-0000-0000-0000F5B80000}"/>
    <cellStyle name="Normal 7 3 2 3 3 5 3 2" xfId="47351" xr:uid="{00000000-0005-0000-0000-0000F6B80000}"/>
    <cellStyle name="Normal 7 3 2 3 3 5 3 2 2" xfId="47352" xr:uid="{00000000-0005-0000-0000-0000F7B80000}"/>
    <cellStyle name="Normal 7 3 2 3 3 5 3 3" xfId="47353" xr:uid="{00000000-0005-0000-0000-0000F8B80000}"/>
    <cellStyle name="Normal 7 3 2 3 3 5 4" xfId="47354" xr:uid="{00000000-0005-0000-0000-0000F9B80000}"/>
    <cellStyle name="Normal 7 3 2 3 3 5 4 2" xfId="47355" xr:uid="{00000000-0005-0000-0000-0000FAB80000}"/>
    <cellStyle name="Normal 7 3 2 3 3 5 5" xfId="47356" xr:uid="{00000000-0005-0000-0000-0000FBB80000}"/>
    <cellStyle name="Normal 7 3 2 3 3 6" xfId="47357" xr:uid="{00000000-0005-0000-0000-0000FCB80000}"/>
    <cellStyle name="Normal 7 3 2 3 3 6 2" xfId="47358" xr:uid="{00000000-0005-0000-0000-0000FDB80000}"/>
    <cellStyle name="Normal 7 3 2 3 3 6 2 2" xfId="47359" xr:uid="{00000000-0005-0000-0000-0000FEB80000}"/>
    <cellStyle name="Normal 7 3 2 3 3 6 2 2 2" xfId="47360" xr:uid="{00000000-0005-0000-0000-0000FFB80000}"/>
    <cellStyle name="Normal 7 3 2 3 3 6 2 3" xfId="47361" xr:uid="{00000000-0005-0000-0000-000000B90000}"/>
    <cellStyle name="Normal 7 3 2 3 3 6 3" xfId="47362" xr:uid="{00000000-0005-0000-0000-000001B90000}"/>
    <cellStyle name="Normal 7 3 2 3 3 6 3 2" xfId="47363" xr:uid="{00000000-0005-0000-0000-000002B90000}"/>
    <cellStyle name="Normal 7 3 2 3 3 6 4" xfId="47364" xr:uid="{00000000-0005-0000-0000-000003B90000}"/>
    <cellStyle name="Normal 7 3 2 3 3 7" xfId="47365" xr:uid="{00000000-0005-0000-0000-000004B90000}"/>
    <cellStyle name="Normal 7 3 2 3 3 7 2" xfId="47366" xr:uid="{00000000-0005-0000-0000-000005B90000}"/>
    <cellStyle name="Normal 7 3 2 3 3 7 2 2" xfId="47367" xr:uid="{00000000-0005-0000-0000-000006B90000}"/>
    <cellStyle name="Normal 7 3 2 3 3 7 3" xfId="47368" xr:uid="{00000000-0005-0000-0000-000007B90000}"/>
    <cellStyle name="Normal 7 3 2 3 3 8" xfId="47369" xr:uid="{00000000-0005-0000-0000-000008B90000}"/>
    <cellStyle name="Normal 7 3 2 3 3 8 2" xfId="47370" xr:uid="{00000000-0005-0000-0000-000009B90000}"/>
    <cellStyle name="Normal 7 3 2 3 3 9" xfId="47371" xr:uid="{00000000-0005-0000-0000-00000AB90000}"/>
    <cellStyle name="Normal 7 3 2 3 4" xfId="47372" xr:uid="{00000000-0005-0000-0000-00000BB90000}"/>
    <cellStyle name="Normal 7 3 2 3 4 2" xfId="47373" xr:uid="{00000000-0005-0000-0000-00000CB90000}"/>
    <cellStyle name="Normal 7 3 2 3 4 2 2" xfId="47374" xr:uid="{00000000-0005-0000-0000-00000DB90000}"/>
    <cellStyle name="Normal 7 3 2 3 4 2 2 2" xfId="47375" xr:uid="{00000000-0005-0000-0000-00000EB90000}"/>
    <cellStyle name="Normal 7 3 2 3 4 2 2 2 2" xfId="47376" xr:uid="{00000000-0005-0000-0000-00000FB90000}"/>
    <cellStyle name="Normal 7 3 2 3 4 2 2 2 2 2" xfId="47377" xr:uid="{00000000-0005-0000-0000-000010B90000}"/>
    <cellStyle name="Normal 7 3 2 3 4 2 2 2 3" xfId="47378" xr:uid="{00000000-0005-0000-0000-000011B90000}"/>
    <cellStyle name="Normal 7 3 2 3 4 2 2 3" xfId="47379" xr:uid="{00000000-0005-0000-0000-000012B90000}"/>
    <cellStyle name="Normal 7 3 2 3 4 2 2 3 2" xfId="47380" xr:uid="{00000000-0005-0000-0000-000013B90000}"/>
    <cellStyle name="Normal 7 3 2 3 4 2 2 4" xfId="47381" xr:uid="{00000000-0005-0000-0000-000014B90000}"/>
    <cellStyle name="Normal 7 3 2 3 4 2 3" xfId="47382" xr:uid="{00000000-0005-0000-0000-000015B90000}"/>
    <cellStyle name="Normal 7 3 2 3 4 2 3 2" xfId="47383" xr:uid="{00000000-0005-0000-0000-000016B90000}"/>
    <cellStyle name="Normal 7 3 2 3 4 2 3 2 2" xfId="47384" xr:uid="{00000000-0005-0000-0000-000017B90000}"/>
    <cellStyle name="Normal 7 3 2 3 4 2 3 3" xfId="47385" xr:uid="{00000000-0005-0000-0000-000018B90000}"/>
    <cellStyle name="Normal 7 3 2 3 4 2 4" xfId="47386" xr:uid="{00000000-0005-0000-0000-000019B90000}"/>
    <cellStyle name="Normal 7 3 2 3 4 2 4 2" xfId="47387" xr:uid="{00000000-0005-0000-0000-00001AB90000}"/>
    <cellStyle name="Normal 7 3 2 3 4 2 5" xfId="47388" xr:uid="{00000000-0005-0000-0000-00001BB90000}"/>
    <cellStyle name="Normal 7 3 2 3 4 3" xfId="47389" xr:uid="{00000000-0005-0000-0000-00001CB90000}"/>
    <cellStyle name="Normal 7 3 2 3 4 3 2" xfId="47390" xr:uid="{00000000-0005-0000-0000-00001DB90000}"/>
    <cellStyle name="Normal 7 3 2 3 4 3 2 2" xfId="47391" xr:uid="{00000000-0005-0000-0000-00001EB90000}"/>
    <cellStyle name="Normal 7 3 2 3 4 3 2 2 2" xfId="47392" xr:uid="{00000000-0005-0000-0000-00001FB90000}"/>
    <cellStyle name="Normal 7 3 2 3 4 3 2 3" xfId="47393" xr:uid="{00000000-0005-0000-0000-000020B90000}"/>
    <cellStyle name="Normal 7 3 2 3 4 3 3" xfId="47394" xr:uid="{00000000-0005-0000-0000-000021B90000}"/>
    <cellStyle name="Normal 7 3 2 3 4 3 3 2" xfId="47395" xr:uid="{00000000-0005-0000-0000-000022B90000}"/>
    <cellStyle name="Normal 7 3 2 3 4 3 4" xfId="47396" xr:uid="{00000000-0005-0000-0000-000023B90000}"/>
    <cellStyle name="Normal 7 3 2 3 4 4" xfId="47397" xr:uid="{00000000-0005-0000-0000-000024B90000}"/>
    <cellStyle name="Normal 7 3 2 3 4 4 2" xfId="47398" xr:uid="{00000000-0005-0000-0000-000025B90000}"/>
    <cellStyle name="Normal 7 3 2 3 4 4 2 2" xfId="47399" xr:uid="{00000000-0005-0000-0000-000026B90000}"/>
    <cellStyle name="Normal 7 3 2 3 4 4 3" xfId="47400" xr:uid="{00000000-0005-0000-0000-000027B90000}"/>
    <cellStyle name="Normal 7 3 2 3 4 5" xfId="47401" xr:uid="{00000000-0005-0000-0000-000028B90000}"/>
    <cellStyle name="Normal 7 3 2 3 4 5 2" xfId="47402" xr:uid="{00000000-0005-0000-0000-000029B90000}"/>
    <cellStyle name="Normal 7 3 2 3 4 6" xfId="47403" xr:uid="{00000000-0005-0000-0000-00002AB90000}"/>
    <cellStyle name="Normal 7 3 2 3 5" xfId="47404" xr:uid="{00000000-0005-0000-0000-00002BB90000}"/>
    <cellStyle name="Normal 7 3 2 3 5 2" xfId="47405" xr:uid="{00000000-0005-0000-0000-00002CB90000}"/>
    <cellStyle name="Normal 7 3 2 3 5 2 2" xfId="47406" xr:uid="{00000000-0005-0000-0000-00002DB90000}"/>
    <cellStyle name="Normal 7 3 2 3 5 2 2 2" xfId="47407" xr:uid="{00000000-0005-0000-0000-00002EB90000}"/>
    <cellStyle name="Normal 7 3 2 3 5 2 2 2 2" xfId="47408" xr:uid="{00000000-0005-0000-0000-00002FB90000}"/>
    <cellStyle name="Normal 7 3 2 3 5 2 2 2 2 2" xfId="47409" xr:uid="{00000000-0005-0000-0000-000030B90000}"/>
    <cellStyle name="Normal 7 3 2 3 5 2 2 2 3" xfId="47410" xr:uid="{00000000-0005-0000-0000-000031B90000}"/>
    <cellStyle name="Normal 7 3 2 3 5 2 2 3" xfId="47411" xr:uid="{00000000-0005-0000-0000-000032B90000}"/>
    <cellStyle name="Normal 7 3 2 3 5 2 2 3 2" xfId="47412" xr:uid="{00000000-0005-0000-0000-000033B90000}"/>
    <cellStyle name="Normal 7 3 2 3 5 2 2 4" xfId="47413" xr:uid="{00000000-0005-0000-0000-000034B90000}"/>
    <cellStyle name="Normal 7 3 2 3 5 2 3" xfId="47414" xr:uid="{00000000-0005-0000-0000-000035B90000}"/>
    <cellStyle name="Normal 7 3 2 3 5 2 3 2" xfId="47415" xr:uid="{00000000-0005-0000-0000-000036B90000}"/>
    <cellStyle name="Normal 7 3 2 3 5 2 3 2 2" xfId="47416" xr:uid="{00000000-0005-0000-0000-000037B90000}"/>
    <cellStyle name="Normal 7 3 2 3 5 2 3 3" xfId="47417" xr:uid="{00000000-0005-0000-0000-000038B90000}"/>
    <cellStyle name="Normal 7 3 2 3 5 2 4" xfId="47418" xr:uid="{00000000-0005-0000-0000-000039B90000}"/>
    <cellStyle name="Normal 7 3 2 3 5 2 4 2" xfId="47419" xr:uid="{00000000-0005-0000-0000-00003AB90000}"/>
    <cellStyle name="Normal 7 3 2 3 5 2 5" xfId="47420" xr:uid="{00000000-0005-0000-0000-00003BB90000}"/>
    <cellStyle name="Normal 7 3 2 3 5 3" xfId="47421" xr:uid="{00000000-0005-0000-0000-00003CB90000}"/>
    <cellStyle name="Normal 7 3 2 3 5 3 2" xfId="47422" xr:uid="{00000000-0005-0000-0000-00003DB90000}"/>
    <cellStyle name="Normal 7 3 2 3 5 3 2 2" xfId="47423" xr:uid="{00000000-0005-0000-0000-00003EB90000}"/>
    <cellStyle name="Normal 7 3 2 3 5 3 2 2 2" xfId="47424" xr:uid="{00000000-0005-0000-0000-00003FB90000}"/>
    <cellStyle name="Normal 7 3 2 3 5 3 2 3" xfId="47425" xr:uid="{00000000-0005-0000-0000-000040B90000}"/>
    <cellStyle name="Normal 7 3 2 3 5 3 3" xfId="47426" xr:uid="{00000000-0005-0000-0000-000041B90000}"/>
    <cellStyle name="Normal 7 3 2 3 5 3 3 2" xfId="47427" xr:uid="{00000000-0005-0000-0000-000042B90000}"/>
    <cellStyle name="Normal 7 3 2 3 5 3 4" xfId="47428" xr:uid="{00000000-0005-0000-0000-000043B90000}"/>
    <cellStyle name="Normal 7 3 2 3 5 4" xfId="47429" xr:uid="{00000000-0005-0000-0000-000044B90000}"/>
    <cellStyle name="Normal 7 3 2 3 5 4 2" xfId="47430" xr:uid="{00000000-0005-0000-0000-000045B90000}"/>
    <cellStyle name="Normal 7 3 2 3 5 4 2 2" xfId="47431" xr:uid="{00000000-0005-0000-0000-000046B90000}"/>
    <cellStyle name="Normal 7 3 2 3 5 4 3" xfId="47432" xr:uid="{00000000-0005-0000-0000-000047B90000}"/>
    <cellStyle name="Normal 7 3 2 3 5 5" xfId="47433" xr:uid="{00000000-0005-0000-0000-000048B90000}"/>
    <cellStyle name="Normal 7 3 2 3 5 5 2" xfId="47434" xr:uid="{00000000-0005-0000-0000-000049B90000}"/>
    <cellStyle name="Normal 7 3 2 3 5 6" xfId="47435" xr:uid="{00000000-0005-0000-0000-00004AB90000}"/>
    <cellStyle name="Normal 7 3 2 3 6" xfId="47436" xr:uid="{00000000-0005-0000-0000-00004BB90000}"/>
    <cellStyle name="Normal 7 3 2 3 6 2" xfId="47437" xr:uid="{00000000-0005-0000-0000-00004CB90000}"/>
    <cellStyle name="Normal 7 3 2 3 6 2 2" xfId="47438" xr:uid="{00000000-0005-0000-0000-00004DB90000}"/>
    <cellStyle name="Normal 7 3 2 3 6 2 2 2" xfId="47439" xr:uid="{00000000-0005-0000-0000-00004EB90000}"/>
    <cellStyle name="Normal 7 3 2 3 6 2 2 2 2" xfId="47440" xr:uid="{00000000-0005-0000-0000-00004FB90000}"/>
    <cellStyle name="Normal 7 3 2 3 6 2 2 2 2 2" xfId="47441" xr:uid="{00000000-0005-0000-0000-000050B90000}"/>
    <cellStyle name="Normal 7 3 2 3 6 2 2 2 3" xfId="47442" xr:uid="{00000000-0005-0000-0000-000051B90000}"/>
    <cellStyle name="Normal 7 3 2 3 6 2 2 3" xfId="47443" xr:uid="{00000000-0005-0000-0000-000052B90000}"/>
    <cellStyle name="Normal 7 3 2 3 6 2 2 3 2" xfId="47444" xr:uid="{00000000-0005-0000-0000-000053B90000}"/>
    <cellStyle name="Normal 7 3 2 3 6 2 2 4" xfId="47445" xr:uid="{00000000-0005-0000-0000-000054B90000}"/>
    <cellStyle name="Normal 7 3 2 3 6 2 3" xfId="47446" xr:uid="{00000000-0005-0000-0000-000055B90000}"/>
    <cellStyle name="Normal 7 3 2 3 6 2 3 2" xfId="47447" xr:uid="{00000000-0005-0000-0000-000056B90000}"/>
    <cellStyle name="Normal 7 3 2 3 6 2 3 2 2" xfId="47448" xr:uid="{00000000-0005-0000-0000-000057B90000}"/>
    <cellStyle name="Normal 7 3 2 3 6 2 3 3" xfId="47449" xr:uid="{00000000-0005-0000-0000-000058B90000}"/>
    <cellStyle name="Normal 7 3 2 3 6 2 4" xfId="47450" xr:uid="{00000000-0005-0000-0000-000059B90000}"/>
    <cellStyle name="Normal 7 3 2 3 6 2 4 2" xfId="47451" xr:uid="{00000000-0005-0000-0000-00005AB90000}"/>
    <cellStyle name="Normal 7 3 2 3 6 2 5" xfId="47452" xr:uid="{00000000-0005-0000-0000-00005BB90000}"/>
    <cellStyle name="Normal 7 3 2 3 6 3" xfId="47453" xr:uid="{00000000-0005-0000-0000-00005CB90000}"/>
    <cellStyle name="Normal 7 3 2 3 6 3 2" xfId="47454" xr:uid="{00000000-0005-0000-0000-00005DB90000}"/>
    <cellStyle name="Normal 7 3 2 3 6 3 2 2" xfId="47455" xr:uid="{00000000-0005-0000-0000-00005EB90000}"/>
    <cellStyle name="Normal 7 3 2 3 6 3 2 2 2" xfId="47456" xr:uid="{00000000-0005-0000-0000-00005FB90000}"/>
    <cellStyle name="Normal 7 3 2 3 6 3 2 3" xfId="47457" xr:uid="{00000000-0005-0000-0000-000060B90000}"/>
    <cellStyle name="Normal 7 3 2 3 6 3 3" xfId="47458" xr:uid="{00000000-0005-0000-0000-000061B90000}"/>
    <cellStyle name="Normal 7 3 2 3 6 3 3 2" xfId="47459" xr:uid="{00000000-0005-0000-0000-000062B90000}"/>
    <cellStyle name="Normal 7 3 2 3 6 3 4" xfId="47460" xr:uid="{00000000-0005-0000-0000-000063B90000}"/>
    <cellStyle name="Normal 7 3 2 3 6 4" xfId="47461" xr:uid="{00000000-0005-0000-0000-000064B90000}"/>
    <cellStyle name="Normal 7 3 2 3 6 4 2" xfId="47462" xr:uid="{00000000-0005-0000-0000-000065B90000}"/>
    <cellStyle name="Normal 7 3 2 3 6 4 2 2" xfId="47463" xr:uid="{00000000-0005-0000-0000-000066B90000}"/>
    <cellStyle name="Normal 7 3 2 3 6 4 3" xfId="47464" xr:uid="{00000000-0005-0000-0000-000067B90000}"/>
    <cellStyle name="Normal 7 3 2 3 6 5" xfId="47465" xr:uid="{00000000-0005-0000-0000-000068B90000}"/>
    <cellStyle name="Normal 7 3 2 3 6 5 2" xfId="47466" xr:uid="{00000000-0005-0000-0000-000069B90000}"/>
    <cellStyle name="Normal 7 3 2 3 6 6" xfId="47467" xr:uid="{00000000-0005-0000-0000-00006AB90000}"/>
    <cellStyle name="Normal 7 3 2 3 7" xfId="47468" xr:uid="{00000000-0005-0000-0000-00006BB90000}"/>
    <cellStyle name="Normal 7 3 2 3 7 2" xfId="47469" xr:uid="{00000000-0005-0000-0000-00006CB90000}"/>
    <cellStyle name="Normal 7 3 2 3 7 2 2" xfId="47470" xr:uid="{00000000-0005-0000-0000-00006DB90000}"/>
    <cellStyle name="Normal 7 3 2 3 7 2 2 2" xfId="47471" xr:uid="{00000000-0005-0000-0000-00006EB90000}"/>
    <cellStyle name="Normal 7 3 2 3 7 2 2 2 2" xfId="47472" xr:uid="{00000000-0005-0000-0000-00006FB90000}"/>
    <cellStyle name="Normal 7 3 2 3 7 2 2 3" xfId="47473" xr:uid="{00000000-0005-0000-0000-000070B90000}"/>
    <cellStyle name="Normal 7 3 2 3 7 2 3" xfId="47474" xr:uid="{00000000-0005-0000-0000-000071B90000}"/>
    <cellStyle name="Normal 7 3 2 3 7 2 3 2" xfId="47475" xr:uid="{00000000-0005-0000-0000-000072B90000}"/>
    <cellStyle name="Normal 7 3 2 3 7 2 4" xfId="47476" xr:uid="{00000000-0005-0000-0000-000073B90000}"/>
    <cellStyle name="Normal 7 3 2 3 7 3" xfId="47477" xr:uid="{00000000-0005-0000-0000-000074B90000}"/>
    <cellStyle name="Normal 7 3 2 3 7 3 2" xfId="47478" xr:uid="{00000000-0005-0000-0000-000075B90000}"/>
    <cellStyle name="Normal 7 3 2 3 7 3 2 2" xfId="47479" xr:uid="{00000000-0005-0000-0000-000076B90000}"/>
    <cellStyle name="Normal 7 3 2 3 7 3 3" xfId="47480" xr:uid="{00000000-0005-0000-0000-000077B90000}"/>
    <cellStyle name="Normal 7 3 2 3 7 4" xfId="47481" xr:uid="{00000000-0005-0000-0000-000078B90000}"/>
    <cellStyle name="Normal 7 3 2 3 7 4 2" xfId="47482" xr:uid="{00000000-0005-0000-0000-000079B90000}"/>
    <cellStyle name="Normal 7 3 2 3 7 5" xfId="47483" xr:uid="{00000000-0005-0000-0000-00007AB90000}"/>
    <cellStyle name="Normal 7 3 2 3 8" xfId="47484" xr:uid="{00000000-0005-0000-0000-00007BB90000}"/>
    <cellStyle name="Normal 7 3 2 3 8 2" xfId="47485" xr:uid="{00000000-0005-0000-0000-00007CB90000}"/>
    <cellStyle name="Normal 7 3 2 3 8 2 2" xfId="47486" xr:uid="{00000000-0005-0000-0000-00007DB90000}"/>
    <cellStyle name="Normal 7 3 2 3 8 2 2 2" xfId="47487" xr:uid="{00000000-0005-0000-0000-00007EB90000}"/>
    <cellStyle name="Normal 7 3 2 3 8 2 3" xfId="47488" xr:uid="{00000000-0005-0000-0000-00007FB90000}"/>
    <cellStyle name="Normal 7 3 2 3 8 3" xfId="47489" xr:uid="{00000000-0005-0000-0000-000080B90000}"/>
    <cellStyle name="Normal 7 3 2 3 8 3 2" xfId="47490" xr:uid="{00000000-0005-0000-0000-000081B90000}"/>
    <cellStyle name="Normal 7 3 2 3 8 4" xfId="47491" xr:uid="{00000000-0005-0000-0000-000082B90000}"/>
    <cellStyle name="Normal 7 3 2 3 9" xfId="47492" xr:uid="{00000000-0005-0000-0000-000083B90000}"/>
    <cellStyle name="Normal 7 3 2 3 9 2" xfId="47493" xr:uid="{00000000-0005-0000-0000-000084B90000}"/>
    <cellStyle name="Normal 7 3 2 3 9 2 2" xfId="47494" xr:uid="{00000000-0005-0000-0000-000085B90000}"/>
    <cellStyle name="Normal 7 3 2 3 9 3" xfId="47495" xr:uid="{00000000-0005-0000-0000-000086B90000}"/>
    <cellStyle name="Normal 7 3 2 4" xfId="47496" xr:uid="{00000000-0005-0000-0000-000087B90000}"/>
    <cellStyle name="Normal 7 3 2 4 10" xfId="47497" xr:uid="{00000000-0005-0000-0000-000088B90000}"/>
    <cellStyle name="Normal 7 3 2 4 11" xfId="47498" xr:uid="{00000000-0005-0000-0000-000089B90000}"/>
    <cellStyle name="Normal 7 3 2 4 12" xfId="47499" xr:uid="{00000000-0005-0000-0000-00008AB90000}"/>
    <cellStyle name="Normal 7 3 2 4 13" xfId="47500" xr:uid="{00000000-0005-0000-0000-00008BB90000}"/>
    <cellStyle name="Normal 7 3 2 4 2" xfId="47501" xr:uid="{00000000-0005-0000-0000-00008CB90000}"/>
    <cellStyle name="Normal 7 3 2 4 2 2" xfId="47502" xr:uid="{00000000-0005-0000-0000-00008DB90000}"/>
    <cellStyle name="Normal 7 3 2 4 2 2 2" xfId="47503" xr:uid="{00000000-0005-0000-0000-00008EB90000}"/>
    <cellStyle name="Normal 7 3 2 4 2 2 2 2" xfId="47504" xr:uid="{00000000-0005-0000-0000-00008FB90000}"/>
    <cellStyle name="Normal 7 3 2 4 2 2 2 2 2" xfId="47505" xr:uid="{00000000-0005-0000-0000-000090B90000}"/>
    <cellStyle name="Normal 7 3 2 4 2 2 2 2 2 2" xfId="47506" xr:uid="{00000000-0005-0000-0000-000091B90000}"/>
    <cellStyle name="Normal 7 3 2 4 2 2 2 2 3" xfId="47507" xr:uid="{00000000-0005-0000-0000-000092B90000}"/>
    <cellStyle name="Normal 7 3 2 4 2 2 2 3" xfId="47508" xr:uid="{00000000-0005-0000-0000-000093B90000}"/>
    <cellStyle name="Normal 7 3 2 4 2 2 2 3 2" xfId="47509" xr:uid="{00000000-0005-0000-0000-000094B90000}"/>
    <cellStyle name="Normal 7 3 2 4 2 2 2 4" xfId="47510" xr:uid="{00000000-0005-0000-0000-000095B90000}"/>
    <cellStyle name="Normal 7 3 2 4 2 2 3" xfId="47511" xr:uid="{00000000-0005-0000-0000-000096B90000}"/>
    <cellStyle name="Normal 7 3 2 4 2 2 3 2" xfId="47512" xr:uid="{00000000-0005-0000-0000-000097B90000}"/>
    <cellStyle name="Normal 7 3 2 4 2 2 3 2 2" xfId="47513" xr:uid="{00000000-0005-0000-0000-000098B90000}"/>
    <cellStyle name="Normal 7 3 2 4 2 2 3 3" xfId="47514" xr:uid="{00000000-0005-0000-0000-000099B90000}"/>
    <cellStyle name="Normal 7 3 2 4 2 2 4" xfId="47515" xr:uid="{00000000-0005-0000-0000-00009AB90000}"/>
    <cellStyle name="Normal 7 3 2 4 2 2 4 2" xfId="47516" xr:uid="{00000000-0005-0000-0000-00009BB90000}"/>
    <cellStyle name="Normal 7 3 2 4 2 2 5" xfId="47517" xr:uid="{00000000-0005-0000-0000-00009CB90000}"/>
    <cellStyle name="Normal 7 3 2 4 2 3" xfId="47518" xr:uid="{00000000-0005-0000-0000-00009DB90000}"/>
    <cellStyle name="Normal 7 3 2 4 2 3 2" xfId="47519" xr:uid="{00000000-0005-0000-0000-00009EB90000}"/>
    <cellStyle name="Normal 7 3 2 4 2 3 2 2" xfId="47520" xr:uid="{00000000-0005-0000-0000-00009FB90000}"/>
    <cellStyle name="Normal 7 3 2 4 2 3 2 2 2" xfId="47521" xr:uid="{00000000-0005-0000-0000-0000A0B90000}"/>
    <cellStyle name="Normal 7 3 2 4 2 3 2 3" xfId="47522" xr:uid="{00000000-0005-0000-0000-0000A1B90000}"/>
    <cellStyle name="Normal 7 3 2 4 2 3 3" xfId="47523" xr:uid="{00000000-0005-0000-0000-0000A2B90000}"/>
    <cellStyle name="Normal 7 3 2 4 2 3 3 2" xfId="47524" xr:uid="{00000000-0005-0000-0000-0000A3B90000}"/>
    <cellStyle name="Normal 7 3 2 4 2 3 4" xfId="47525" xr:uid="{00000000-0005-0000-0000-0000A4B90000}"/>
    <cellStyle name="Normal 7 3 2 4 2 4" xfId="47526" xr:uid="{00000000-0005-0000-0000-0000A5B90000}"/>
    <cellStyle name="Normal 7 3 2 4 2 4 2" xfId="47527" xr:uid="{00000000-0005-0000-0000-0000A6B90000}"/>
    <cellStyle name="Normal 7 3 2 4 2 4 2 2" xfId="47528" xr:uid="{00000000-0005-0000-0000-0000A7B90000}"/>
    <cellStyle name="Normal 7 3 2 4 2 4 3" xfId="47529" xr:uid="{00000000-0005-0000-0000-0000A8B90000}"/>
    <cellStyle name="Normal 7 3 2 4 2 5" xfId="47530" xr:uid="{00000000-0005-0000-0000-0000A9B90000}"/>
    <cellStyle name="Normal 7 3 2 4 2 5 2" xfId="47531" xr:uid="{00000000-0005-0000-0000-0000AAB90000}"/>
    <cellStyle name="Normal 7 3 2 4 2 6" xfId="47532" xr:uid="{00000000-0005-0000-0000-0000ABB90000}"/>
    <cellStyle name="Normal 7 3 2 4 3" xfId="47533" xr:uid="{00000000-0005-0000-0000-0000ACB90000}"/>
    <cellStyle name="Normal 7 3 2 4 3 2" xfId="47534" xr:uid="{00000000-0005-0000-0000-0000ADB90000}"/>
    <cellStyle name="Normal 7 3 2 4 3 2 2" xfId="47535" xr:uid="{00000000-0005-0000-0000-0000AEB90000}"/>
    <cellStyle name="Normal 7 3 2 4 3 2 2 2" xfId="47536" xr:uid="{00000000-0005-0000-0000-0000AFB90000}"/>
    <cellStyle name="Normal 7 3 2 4 3 2 2 2 2" xfId="47537" xr:uid="{00000000-0005-0000-0000-0000B0B90000}"/>
    <cellStyle name="Normal 7 3 2 4 3 2 2 2 2 2" xfId="47538" xr:uid="{00000000-0005-0000-0000-0000B1B90000}"/>
    <cellStyle name="Normal 7 3 2 4 3 2 2 2 3" xfId="47539" xr:uid="{00000000-0005-0000-0000-0000B2B90000}"/>
    <cellStyle name="Normal 7 3 2 4 3 2 2 3" xfId="47540" xr:uid="{00000000-0005-0000-0000-0000B3B90000}"/>
    <cellStyle name="Normal 7 3 2 4 3 2 2 3 2" xfId="47541" xr:uid="{00000000-0005-0000-0000-0000B4B90000}"/>
    <cellStyle name="Normal 7 3 2 4 3 2 2 4" xfId="47542" xr:uid="{00000000-0005-0000-0000-0000B5B90000}"/>
    <cellStyle name="Normal 7 3 2 4 3 2 3" xfId="47543" xr:uid="{00000000-0005-0000-0000-0000B6B90000}"/>
    <cellStyle name="Normal 7 3 2 4 3 2 3 2" xfId="47544" xr:uid="{00000000-0005-0000-0000-0000B7B90000}"/>
    <cellStyle name="Normal 7 3 2 4 3 2 3 2 2" xfId="47545" xr:uid="{00000000-0005-0000-0000-0000B8B90000}"/>
    <cellStyle name="Normal 7 3 2 4 3 2 3 3" xfId="47546" xr:uid="{00000000-0005-0000-0000-0000B9B90000}"/>
    <cellStyle name="Normal 7 3 2 4 3 2 4" xfId="47547" xr:uid="{00000000-0005-0000-0000-0000BAB90000}"/>
    <cellStyle name="Normal 7 3 2 4 3 2 4 2" xfId="47548" xr:uid="{00000000-0005-0000-0000-0000BBB90000}"/>
    <cellStyle name="Normal 7 3 2 4 3 2 5" xfId="47549" xr:uid="{00000000-0005-0000-0000-0000BCB90000}"/>
    <cellStyle name="Normal 7 3 2 4 3 3" xfId="47550" xr:uid="{00000000-0005-0000-0000-0000BDB90000}"/>
    <cellStyle name="Normal 7 3 2 4 3 3 2" xfId="47551" xr:uid="{00000000-0005-0000-0000-0000BEB90000}"/>
    <cellStyle name="Normal 7 3 2 4 3 3 2 2" xfId="47552" xr:uid="{00000000-0005-0000-0000-0000BFB90000}"/>
    <cellStyle name="Normal 7 3 2 4 3 3 2 2 2" xfId="47553" xr:uid="{00000000-0005-0000-0000-0000C0B90000}"/>
    <cellStyle name="Normal 7 3 2 4 3 3 2 3" xfId="47554" xr:uid="{00000000-0005-0000-0000-0000C1B90000}"/>
    <cellStyle name="Normal 7 3 2 4 3 3 3" xfId="47555" xr:uid="{00000000-0005-0000-0000-0000C2B90000}"/>
    <cellStyle name="Normal 7 3 2 4 3 3 3 2" xfId="47556" xr:uid="{00000000-0005-0000-0000-0000C3B90000}"/>
    <cellStyle name="Normal 7 3 2 4 3 3 4" xfId="47557" xr:uid="{00000000-0005-0000-0000-0000C4B90000}"/>
    <cellStyle name="Normal 7 3 2 4 3 4" xfId="47558" xr:uid="{00000000-0005-0000-0000-0000C5B90000}"/>
    <cellStyle name="Normal 7 3 2 4 3 4 2" xfId="47559" xr:uid="{00000000-0005-0000-0000-0000C6B90000}"/>
    <cellStyle name="Normal 7 3 2 4 3 4 2 2" xfId="47560" xr:uid="{00000000-0005-0000-0000-0000C7B90000}"/>
    <cellStyle name="Normal 7 3 2 4 3 4 3" xfId="47561" xr:uid="{00000000-0005-0000-0000-0000C8B90000}"/>
    <cellStyle name="Normal 7 3 2 4 3 5" xfId="47562" xr:uid="{00000000-0005-0000-0000-0000C9B90000}"/>
    <cellStyle name="Normal 7 3 2 4 3 5 2" xfId="47563" xr:uid="{00000000-0005-0000-0000-0000CAB90000}"/>
    <cellStyle name="Normal 7 3 2 4 3 6" xfId="47564" xr:uid="{00000000-0005-0000-0000-0000CBB90000}"/>
    <cellStyle name="Normal 7 3 2 4 4" xfId="47565" xr:uid="{00000000-0005-0000-0000-0000CCB90000}"/>
    <cellStyle name="Normal 7 3 2 4 4 2" xfId="47566" xr:uid="{00000000-0005-0000-0000-0000CDB90000}"/>
    <cellStyle name="Normal 7 3 2 4 4 2 2" xfId="47567" xr:uid="{00000000-0005-0000-0000-0000CEB90000}"/>
    <cellStyle name="Normal 7 3 2 4 4 2 2 2" xfId="47568" xr:uid="{00000000-0005-0000-0000-0000CFB90000}"/>
    <cellStyle name="Normal 7 3 2 4 4 2 2 2 2" xfId="47569" xr:uid="{00000000-0005-0000-0000-0000D0B90000}"/>
    <cellStyle name="Normal 7 3 2 4 4 2 2 2 2 2" xfId="47570" xr:uid="{00000000-0005-0000-0000-0000D1B90000}"/>
    <cellStyle name="Normal 7 3 2 4 4 2 2 2 3" xfId="47571" xr:uid="{00000000-0005-0000-0000-0000D2B90000}"/>
    <cellStyle name="Normal 7 3 2 4 4 2 2 3" xfId="47572" xr:uid="{00000000-0005-0000-0000-0000D3B90000}"/>
    <cellStyle name="Normal 7 3 2 4 4 2 2 3 2" xfId="47573" xr:uid="{00000000-0005-0000-0000-0000D4B90000}"/>
    <cellStyle name="Normal 7 3 2 4 4 2 2 4" xfId="47574" xr:uid="{00000000-0005-0000-0000-0000D5B90000}"/>
    <cellStyle name="Normal 7 3 2 4 4 2 3" xfId="47575" xr:uid="{00000000-0005-0000-0000-0000D6B90000}"/>
    <cellStyle name="Normal 7 3 2 4 4 2 3 2" xfId="47576" xr:uid="{00000000-0005-0000-0000-0000D7B90000}"/>
    <cellStyle name="Normal 7 3 2 4 4 2 3 2 2" xfId="47577" xr:uid="{00000000-0005-0000-0000-0000D8B90000}"/>
    <cellStyle name="Normal 7 3 2 4 4 2 3 3" xfId="47578" xr:uid="{00000000-0005-0000-0000-0000D9B90000}"/>
    <cellStyle name="Normal 7 3 2 4 4 2 4" xfId="47579" xr:uid="{00000000-0005-0000-0000-0000DAB90000}"/>
    <cellStyle name="Normal 7 3 2 4 4 2 4 2" xfId="47580" xr:uid="{00000000-0005-0000-0000-0000DBB90000}"/>
    <cellStyle name="Normal 7 3 2 4 4 2 5" xfId="47581" xr:uid="{00000000-0005-0000-0000-0000DCB90000}"/>
    <cellStyle name="Normal 7 3 2 4 4 3" xfId="47582" xr:uid="{00000000-0005-0000-0000-0000DDB90000}"/>
    <cellStyle name="Normal 7 3 2 4 4 3 2" xfId="47583" xr:uid="{00000000-0005-0000-0000-0000DEB90000}"/>
    <cellStyle name="Normal 7 3 2 4 4 3 2 2" xfId="47584" xr:uid="{00000000-0005-0000-0000-0000DFB90000}"/>
    <cellStyle name="Normal 7 3 2 4 4 3 2 2 2" xfId="47585" xr:uid="{00000000-0005-0000-0000-0000E0B90000}"/>
    <cellStyle name="Normal 7 3 2 4 4 3 2 3" xfId="47586" xr:uid="{00000000-0005-0000-0000-0000E1B90000}"/>
    <cellStyle name="Normal 7 3 2 4 4 3 3" xfId="47587" xr:uid="{00000000-0005-0000-0000-0000E2B90000}"/>
    <cellStyle name="Normal 7 3 2 4 4 3 3 2" xfId="47588" xr:uid="{00000000-0005-0000-0000-0000E3B90000}"/>
    <cellStyle name="Normal 7 3 2 4 4 3 4" xfId="47589" xr:uid="{00000000-0005-0000-0000-0000E4B90000}"/>
    <cellStyle name="Normal 7 3 2 4 4 4" xfId="47590" xr:uid="{00000000-0005-0000-0000-0000E5B90000}"/>
    <cellStyle name="Normal 7 3 2 4 4 4 2" xfId="47591" xr:uid="{00000000-0005-0000-0000-0000E6B90000}"/>
    <cellStyle name="Normal 7 3 2 4 4 4 2 2" xfId="47592" xr:uid="{00000000-0005-0000-0000-0000E7B90000}"/>
    <cellStyle name="Normal 7 3 2 4 4 4 3" xfId="47593" xr:uid="{00000000-0005-0000-0000-0000E8B90000}"/>
    <cellStyle name="Normal 7 3 2 4 4 5" xfId="47594" xr:uid="{00000000-0005-0000-0000-0000E9B90000}"/>
    <cellStyle name="Normal 7 3 2 4 4 5 2" xfId="47595" xr:uid="{00000000-0005-0000-0000-0000EAB90000}"/>
    <cellStyle name="Normal 7 3 2 4 4 6" xfId="47596" xr:uid="{00000000-0005-0000-0000-0000EBB90000}"/>
    <cellStyle name="Normal 7 3 2 4 5" xfId="47597" xr:uid="{00000000-0005-0000-0000-0000ECB90000}"/>
    <cellStyle name="Normal 7 3 2 4 5 2" xfId="47598" xr:uid="{00000000-0005-0000-0000-0000EDB90000}"/>
    <cellStyle name="Normal 7 3 2 4 5 2 2" xfId="47599" xr:uid="{00000000-0005-0000-0000-0000EEB90000}"/>
    <cellStyle name="Normal 7 3 2 4 5 2 2 2" xfId="47600" xr:uid="{00000000-0005-0000-0000-0000EFB90000}"/>
    <cellStyle name="Normal 7 3 2 4 5 2 2 2 2" xfId="47601" xr:uid="{00000000-0005-0000-0000-0000F0B90000}"/>
    <cellStyle name="Normal 7 3 2 4 5 2 2 3" xfId="47602" xr:uid="{00000000-0005-0000-0000-0000F1B90000}"/>
    <cellStyle name="Normal 7 3 2 4 5 2 3" xfId="47603" xr:uid="{00000000-0005-0000-0000-0000F2B90000}"/>
    <cellStyle name="Normal 7 3 2 4 5 2 3 2" xfId="47604" xr:uid="{00000000-0005-0000-0000-0000F3B90000}"/>
    <cellStyle name="Normal 7 3 2 4 5 2 4" xfId="47605" xr:uid="{00000000-0005-0000-0000-0000F4B90000}"/>
    <cellStyle name="Normal 7 3 2 4 5 3" xfId="47606" xr:uid="{00000000-0005-0000-0000-0000F5B90000}"/>
    <cellStyle name="Normal 7 3 2 4 5 3 2" xfId="47607" xr:uid="{00000000-0005-0000-0000-0000F6B90000}"/>
    <cellStyle name="Normal 7 3 2 4 5 3 2 2" xfId="47608" xr:uid="{00000000-0005-0000-0000-0000F7B90000}"/>
    <cellStyle name="Normal 7 3 2 4 5 3 3" xfId="47609" xr:uid="{00000000-0005-0000-0000-0000F8B90000}"/>
    <cellStyle name="Normal 7 3 2 4 5 4" xfId="47610" xr:uid="{00000000-0005-0000-0000-0000F9B90000}"/>
    <cellStyle name="Normal 7 3 2 4 5 4 2" xfId="47611" xr:uid="{00000000-0005-0000-0000-0000FAB90000}"/>
    <cellStyle name="Normal 7 3 2 4 5 5" xfId="47612" xr:uid="{00000000-0005-0000-0000-0000FBB90000}"/>
    <cellStyle name="Normal 7 3 2 4 6" xfId="47613" xr:uid="{00000000-0005-0000-0000-0000FCB90000}"/>
    <cellStyle name="Normal 7 3 2 4 6 2" xfId="47614" xr:uid="{00000000-0005-0000-0000-0000FDB90000}"/>
    <cellStyle name="Normal 7 3 2 4 6 2 2" xfId="47615" xr:uid="{00000000-0005-0000-0000-0000FEB90000}"/>
    <cellStyle name="Normal 7 3 2 4 6 2 2 2" xfId="47616" xr:uid="{00000000-0005-0000-0000-0000FFB90000}"/>
    <cellStyle name="Normal 7 3 2 4 6 2 3" xfId="47617" xr:uid="{00000000-0005-0000-0000-000000BA0000}"/>
    <cellStyle name="Normal 7 3 2 4 6 3" xfId="47618" xr:uid="{00000000-0005-0000-0000-000001BA0000}"/>
    <cellStyle name="Normal 7 3 2 4 6 3 2" xfId="47619" xr:uid="{00000000-0005-0000-0000-000002BA0000}"/>
    <cellStyle name="Normal 7 3 2 4 6 4" xfId="47620" xr:uid="{00000000-0005-0000-0000-000003BA0000}"/>
    <cellStyle name="Normal 7 3 2 4 7" xfId="47621" xr:uid="{00000000-0005-0000-0000-000004BA0000}"/>
    <cellStyle name="Normal 7 3 2 4 7 2" xfId="47622" xr:uid="{00000000-0005-0000-0000-000005BA0000}"/>
    <cellStyle name="Normal 7 3 2 4 7 2 2" xfId="47623" xr:uid="{00000000-0005-0000-0000-000006BA0000}"/>
    <cellStyle name="Normal 7 3 2 4 7 3" xfId="47624" xr:uid="{00000000-0005-0000-0000-000007BA0000}"/>
    <cellStyle name="Normal 7 3 2 4 8" xfId="47625" xr:uid="{00000000-0005-0000-0000-000008BA0000}"/>
    <cellStyle name="Normal 7 3 2 4 8 2" xfId="47626" xr:uid="{00000000-0005-0000-0000-000009BA0000}"/>
    <cellStyle name="Normal 7 3 2 4 9" xfId="47627" xr:uid="{00000000-0005-0000-0000-00000ABA0000}"/>
    <cellStyle name="Normal 7 3 2 5" xfId="47628" xr:uid="{00000000-0005-0000-0000-00000BBA0000}"/>
    <cellStyle name="Normal 7 3 2 5 10" xfId="47629" xr:uid="{00000000-0005-0000-0000-00000CBA0000}"/>
    <cellStyle name="Normal 7 3 2 5 2" xfId="47630" xr:uid="{00000000-0005-0000-0000-00000DBA0000}"/>
    <cellStyle name="Normal 7 3 2 5 2 2" xfId="47631" xr:uid="{00000000-0005-0000-0000-00000EBA0000}"/>
    <cellStyle name="Normal 7 3 2 5 2 2 2" xfId="47632" xr:uid="{00000000-0005-0000-0000-00000FBA0000}"/>
    <cellStyle name="Normal 7 3 2 5 2 2 2 2" xfId="47633" xr:uid="{00000000-0005-0000-0000-000010BA0000}"/>
    <cellStyle name="Normal 7 3 2 5 2 2 2 2 2" xfId="47634" xr:uid="{00000000-0005-0000-0000-000011BA0000}"/>
    <cellStyle name="Normal 7 3 2 5 2 2 2 2 2 2" xfId="47635" xr:uid="{00000000-0005-0000-0000-000012BA0000}"/>
    <cellStyle name="Normal 7 3 2 5 2 2 2 2 3" xfId="47636" xr:uid="{00000000-0005-0000-0000-000013BA0000}"/>
    <cellStyle name="Normal 7 3 2 5 2 2 2 3" xfId="47637" xr:uid="{00000000-0005-0000-0000-000014BA0000}"/>
    <cellStyle name="Normal 7 3 2 5 2 2 2 3 2" xfId="47638" xr:uid="{00000000-0005-0000-0000-000015BA0000}"/>
    <cellStyle name="Normal 7 3 2 5 2 2 2 4" xfId="47639" xr:uid="{00000000-0005-0000-0000-000016BA0000}"/>
    <cellStyle name="Normal 7 3 2 5 2 2 3" xfId="47640" xr:uid="{00000000-0005-0000-0000-000017BA0000}"/>
    <cellStyle name="Normal 7 3 2 5 2 2 3 2" xfId="47641" xr:uid="{00000000-0005-0000-0000-000018BA0000}"/>
    <cellStyle name="Normal 7 3 2 5 2 2 3 2 2" xfId="47642" xr:uid="{00000000-0005-0000-0000-000019BA0000}"/>
    <cellStyle name="Normal 7 3 2 5 2 2 3 3" xfId="47643" xr:uid="{00000000-0005-0000-0000-00001ABA0000}"/>
    <cellStyle name="Normal 7 3 2 5 2 2 4" xfId="47644" xr:uid="{00000000-0005-0000-0000-00001BBA0000}"/>
    <cellStyle name="Normal 7 3 2 5 2 2 4 2" xfId="47645" xr:uid="{00000000-0005-0000-0000-00001CBA0000}"/>
    <cellStyle name="Normal 7 3 2 5 2 2 5" xfId="47646" xr:uid="{00000000-0005-0000-0000-00001DBA0000}"/>
    <cellStyle name="Normal 7 3 2 5 2 3" xfId="47647" xr:uid="{00000000-0005-0000-0000-00001EBA0000}"/>
    <cellStyle name="Normal 7 3 2 5 2 3 2" xfId="47648" xr:uid="{00000000-0005-0000-0000-00001FBA0000}"/>
    <cellStyle name="Normal 7 3 2 5 2 3 2 2" xfId="47649" xr:uid="{00000000-0005-0000-0000-000020BA0000}"/>
    <cellStyle name="Normal 7 3 2 5 2 3 2 2 2" xfId="47650" xr:uid="{00000000-0005-0000-0000-000021BA0000}"/>
    <cellStyle name="Normal 7 3 2 5 2 3 2 3" xfId="47651" xr:uid="{00000000-0005-0000-0000-000022BA0000}"/>
    <cellStyle name="Normal 7 3 2 5 2 3 3" xfId="47652" xr:uid="{00000000-0005-0000-0000-000023BA0000}"/>
    <cellStyle name="Normal 7 3 2 5 2 3 3 2" xfId="47653" xr:uid="{00000000-0005-0000-0000-000024BA0000}"/>
    <cellStyle name="Normal 7 3 2 5 2 3 4" xfId="47654" xr:uid="{00000000-0005-0000-0000-000025BA0000}"/>
    <cellStyle name="Normal 7 3 2 5 2 4" xfId="47655" xr:uid="{00000000-0005-0000-0000-000026BA0000}"/>
    <cellStyle name="Normal 7 3 2 5 2 4 2" xfId="47656" xr:uid="{00000000-0005-0000-0000-000027BA0000}"/>
    <cellStyle name="Normal 7 3 2 5 2 4 2 2" xfId="47657" xr:uid="{00000000-0005-0000-0000-000028BA0000}"/>
    <cellStyle name="Normal 7 3 2 5 2 4 3" xfId="47658" xr:uid="{00000000-0005-0000-0000-000029BA0000}"/>
    <cellStyle name="Normal 7 3 2 5 2 5" xfId="47659" xr:uid="{00000000-0005-0000-0000-00002ABA0000}"/>
    <cellStyle name="Normal 7 3 2 5 2 5 2" xfId="47660" xr:uid="{00000000-0005-0000-0000-00002BBA0000}"/>
    <cellStyle name="Normal 7 3 2 5 2 6" xfId="47661" xr:uid="{00000000-0005-0000-0000-00002CBA0000}"/>
    <cellStyle name="Normal 7 3 2 5 3" xfId="47662" xr:uid="{00000000-0005-0000-0000-00002DBA0000}"/>
    <cellStyle name="Normal 7 3 2 5 3 2" xfId="47663" xr:uid="{00000000-0005-0000-0000-00002EBA0000}"/>
    <cellStyle name="Normal 7 3 2 5 3 2 2" xfId="47664" xr:uid="{00000000-0005-0000-0000-00002FBA0000}"/>
    <cellStyle name="Normal 7 3 2 5 3 2 2 2" xfId="47665" xr:uid="{00000000-0005-0000-0000-000030BA0000}"/>
    <cellStyle name="Normal 7 3 2 5 3 2 2 2 2" xfId="47666" xr:uid="{00000000-0005-0000-0000-000031BA0000}"/>
    <cellStyle name="Normal 7 3 2 5 3 2 2 2 2 2" xfId="47667" xr:uid="{00000000-0005-0000-0000-000032BA0000}"/>
    <cellStyle name="Normal 7 3 2 5 3 2 2 2 3" xfId="47668" xr:uid="{00000000-0005-0000-0000-000033BA0000}"/>
    <cellStyle name="Normal 7 3 2 5 3 2 2 3" xfId="47669" xr:uid="{00000000-0005-0000-0000-000034BA0000}"/>
    <cellStyle name="Normal 7 3 2 5 3 2 2 3 2" xfId="47670" xr:uid="{00000000-0005-0000-0000-000035BA0000}"/>
    <cellStyle name="Normal 7 3 2 5 3 2 2 4" xfId="47671" xr:uid="{00000000-0005-0000-0000-000036BA0000}"/>
    <cellStyle name="Normal 7 3 2 5 3 2 3" xfId="47672" xr:uid="{00000000-0005-0000-0000-000037BA0000}"/>
    <cellStyle name="Normal 7 3 2 5 3 2 3 2" xfId="47673" xr:uid="{00000000-0005-0000-0000-000038BA0000}"/>
    <cellStyle name="Normal 7 3 2 5 3 2 3 2 2" xfId="47674" xr:uid="{00000000-0005-0000-0000-000039BA0000}"/>
    <cellStyle name="Normal 7 3 2 5 3 2 3 3" xfId="47675" xr:uid="{00000000-0005-0000-0000-00003ABA0000}"/>
    <cellStyle name="Normal 7 3 2 5 3 2 4" xfId="47676" xr:uid="{00000000-0005-0000-0000-00003BBA0000}"/>
    <cellStyle name="Normal 7 3 2 5 3 2 4 2" xfId="47677" xr:uid="{00000000-0005-0000-0000-00003CBA0000}"/>
    <cellStyle name="Normal 7 3 2 5 3 2 5" xfId="47678" xr:uid="{00000000-0005-0000-0000-00003DBA0000}"/>
    <cellStyle name="Normal 7 3 2 5 3 3" xfId="47679" xr:uid="{00000000-0005-0000-0000-00003EBA0000}"/>
    <cellStyle name="Normal 7 3 2 5 3 3 2" xfId="47680" xr:uid="{00000000-0005-0000-0000-00003FBA0000}"/>
    <cellStyle name="Normal 7 3 2 5 3 3 2 2" xfId="47681" xr:uid="{00000000-0005-0000-0000-000040BA0000}"/>
    <cellStyle name="Normal 7 3 2 5 3 3 2 2 2" xfId="47682" xr:uid="{00000000-0005-0000-0000-000041BA0000}"/>
    <cellStyle name="Normal 7 3 2 5 3 3 2 3" xfId="47683" xr:uid="{00000000-0005-0000-0000-000042BA0000}"/>
    <cellStyle name="Normal 7 3 2 5 3 3 3" xfId="47684" xr:uid="{00000000-0005-0000-0000-000043BA0000}"/>
    <cellStyle name="Normal 7 3 2 5 3 3 3 2" xfId="47685" xr:uid="{00000000-0005-0000-0000-000044BA0000}"/>
    <cellStyle name="Normal 7 3 2 5 3 3 4" xfId="47686" xr:uid="{00000000-0005-0000-0000-000045BA0000}"/>
    <cellStyle name="Normal 7 3 2 5 3 4" xfId="47687" xr:uid="{00000000-0005-0000-0000-000046BA0000}"/>
    <cellStyle name="Normal 7 3 2 5 3 4 2" xfId="47688" xr:uid="{00000000-0005-0000-0000-000047BA0000}"/>
    <cellStyle name="Normal 7 3 2 5 3 4 2 2" xfId="47689" xr:uid="{00000000-0005-0000-0000-000048BA0000}"/>
    <cellStyle name="Normal 7 3 2 5 3 4 3" xfId="47690" xr:uid="{00000000-0005-0000-0000-000049BA0000}"/>
    <cellStyle name="Normal 7 3 2 5 3 5" xfId="47691" xr:uid="{00000000-0005-0000-0000-00004ABA0000}"/>
    <cellStyle name="Normal 7 3 2 5 3 5 2" xfId="47692" xr:uid="{00000000-0005-0000-0000-00004BBA0000}"/>
    <cellStyle name="Normal 7 3 2 5 3 6" xfId="47693" xr:uid="{00000000-0005-0000-0000-00004CBA0000}"/>
    <cellStyle name="Normal 7 3 2 5 4" xfId="47694" xr:uid="{00000000-0005-0000-0000-00004DBA0000}"/>
    <cellStyle name="Normal 7 3 2 5 4 2" xfId="47695" xr:uid="{00000000-0005-0000-0000-00004EBA0000}"/>
    <cellStyle name="Normal 7 3 2 5 4 2 2" xfId="47696" xr:uid="{00000000-0005-0000-0000-00004FBA0000}"/>
    <cellStyle name="Normal 7 3 2 5 4 2 2 2" xfId="47697" xr:uid="{00000000-0005-0000-0000-000050BA0000}"/>
    <cellStyle name="Normal 7 3 2 5 4 2 2 2 2" xfId="47698" xr:uid="{00000000-0005-0000-0000-000051BA0000}"/>
    <cellStyle name="Normal 7 3 2 5 4 2 2 2 2 2" xfId="47699" xr:uid="{00000000-0005-0000-0000-000052BA0000}"/>
    <cellStyle name="Normal 7 3 2 5 4 2 2 2 3" xfId="47700" xr:uid="{00000000-0005-0000-0000-000053BA0000}"/>
    <cellStyle name="Normal 7 3 2 5 4 2 2 3" xfId="47701" xr:uid="{00000000-0005-0000-0000-000054BA0000}"/>
    <cellStyle name="Normal 7 3 2 5 4 2 2 3 2" xfId="47702" xr:uid="{00000000-0005-0000-0000-000055BA0000}"/>
    <cellStyle name="Normal 7 3 2 5 4 2 2 4" xfId="47703" xr:uid="{00000000-0005-0000-0000-000056BA0000}"/>
    <cellStyle name="Normal 7 3 2 5 4 2 3" xfId="47704" xr:uid="{00000000-0005-0000-0000-000057BA0000}"/>
    <cellStyle name="Normal 7 3 2 5 4 2 3 2" xfId="47705" xr:uid="{00000000-0005-0000-0000-000058BA0000}"/>
    <cellStyle name="Normal 7 3 2 5 4 2 3 2 2" xfId="47706" xr:uid="{00000000-0005-0000-0000-000059BA0000}"/>
    <cellStyle name="Normal 7 3 2 5 4 2 3 3" xfId="47707" xr:uid="{00000000-0005-0000-0000-00005ABA0000}"/>
    <cellStyle name="Normal 7 3 2 5 4 2 4" xfId="47708" xr:uid="{00000000-0005-0000-0000-00005BBA0000}"/>
    <cellStyle name="Normal 7 3 2 5 4 2 4 2" xfId="47709" xr:uid="{00000000-0005-0000-0000-00005CBA0000}"/>
    <cellStyle name="Normal 7 3 2 5 4 2 5" xfId="47710" xr:uid="{00000000-0005-0000-0000-00005DBA0000}"/>
    <cellStyle name="Normal 7 3 2 5 4 3" xfId="47711" xr:uid="{00000000-0005-0000-0000-00005EBA0000}"/>
    <cellStyle name="Normal 7 3 2 5 4 3 2" xfId="47712" xr:uid="{00000000-0005-0000-0000-00005FBA0000}"/>
    <cellStyle name="Normal 7 3 2 5 4 3 2 2" xfId="47713" xr:uid="{00000000-0005-0000-0000-000060BA0000}"/>
    <cellStyle name="Normal 7 3 2 5 4 3 2 2 2" xfId="47714" xr:uid="{00000000-0005-0000-0000-000061BA0000}"/>
    <cellStyle name="Normal 7 3 2 5 4 3 2 3" xfId="47715" xr:uid="{00000000-0005-0000-0000-000062BA0000}"/>
    <cellStyle name="Normal 7 3 2 5 4 3 3" xfId="47716" xr:uid="{00000000-0005-0000-0000-000063BA0000}"/>
    <cellStyle name="Normal 7 3 2 5 4 3 3 2" xfId="47717" xr:uid="{00000000-0005-0000-0000-000064BA0000}"/>
    <cellStyle name="Normal 7 3 2 5 4 3 4" xfId="47718" xr:uid="{00000000-0005-0000-0000-000065BA0000}"/>
    <cellStyle name="Normal 7 3 2 5 4 4" xfId="47719" xr:uid="{00000000-0005-0000-0000-000066BA0000}"/>
    <cellStyle name="Normal 7 3 2 5 4 4 2" xfId="47720" xr:uid="{00000000-0005-0000-0000-000067BA0000}"/>
    <cellStyle name="Normal 7 3 2 5 4 4 2 2" xfId="47721" xr:uid="{00000000-0005-0000-0000-000068BA0000}"/>
    <cellStyle name="Normal 7 3 2 5 4 4 3" xfId="47722" xr:uid="{00000000-0005-0000-0000-000069BA0000}"/>
    <cellStyle name="Normal 7 3 2 5 4 5" xfId="47723" xr:uid="{00000000-0005-0000-0000-00006ABA0000}"/>
    <cellStyle name="Normal 7 3 2 5 4 5 2" xfId="47724" xr:uid="{00000000-0005-0000-0000-00006BBA0000}"/>
    <cellStyle name="Normal 7 3 2 5 4 6" xfId="47725" xr:uid="{00000000-0005-0000-0000-00006CBA0000}"/>
    <cellStyle name="Normal 7 3 2 5 5" xfId="47726" xr:uid="{00000000-0005-0000-0000-00006DBA0000}"/>
    <cellStyle name="Normal 7 3 2 5 5 2" xfId="47727" xr:uid="{00000000-0005-0000-0000-00006EBA0000}"/>
    <cellStyle name="Normal 7 3 2 5 5 2 2" xfId="47728" xr:uid="{00000000-0005-0000-0000-00006FBA0000}"/>
    <cellStyle name="Normal 7 3 2 5 5 2 2 2" xfId="47729" xr:uid="{00000000-0005-0000-0000-000070BA0000}"/>
    <cellStyle name="Normal 7 3 2 5 5 2 2 2 2" xfId="47730" xr:uid="{00000000-0005-0000-0000-000071BA0000}"/>
    <cellStyle name="Normal 7 3 2 5 5 2 2 3" xfId="47731" xr:uid="{00000000-0005-0000-0000-000072BA0000}"/>
    <cellStyle name="Normal 7 3 2 5 5 2 3" xfId="47732" xr:uid="{00000000-0005-0000-0000-000073BA0000}"/>
    <cellStyle name="Normal 7 3 2 5 5 2 3 2" xfId="47733" xr:uid="{00000000-0005-0000-0000-000074BA0000}"/>
    <cellStyle name="Normal 7 3 2 5 5 2 4" xfId="47734" xr:uid="{00000000-0005-0000-0000-000075BA0000}"/>
    <cellStyle name="Normal 7 3 2 5 5 3" xfId="47735" xr:uid="{00000000-0005-0000-0000-000076BA0000}"/>
    <cellStyle name="Normal 7 3 2 5 5 3 2" xfId="47736" xr:uid="{00000000-0005-0000-0000-000077BA0000}"/>
    <cellStyle name="Normal 7 3 2 5 5 3 2 2" xfId="47737" xr:uid="{00000000-0005-0000-0000-000078BA0000}"/>
    <cellStyle name="Normal 7 3 2 5 5 3 3" xfId="47738" xr:uid="{00000000-0005-0000-0000-000079BA0000}"/>
    <cellStyle name="Normal 7 3 2 5 5 4" xfId="47739" xr:uid="{00000000-0005-0000-0000-00007ABA0000}"/>
    <cellStyle name="Normal 7 3 2 5 5 4 2" xfId="47740" xr:uid="{00000000-0005-0000-0000-00007BBA0000}"/>
    <cellStyle name="Normal 7 3 2 5 5 5" xfId="47741" xr:uid="{00000000-0005-0000-0000-00007CBA0000}"/>
    <cellStyle name="Normal 7 3 2 5 6" xfId="47742" xr:uid="{00000000-0005-0000-0000-00007DBA0000}"/>
    <cellStyle name="Normal 7 3 2 5 6 2" xfId="47743" xr:uid="{00000000-0005-0000-0000-00007EBA0000}"/>
    <cellStyle name="Normal 7 3 2 5 6 2 2" xfId="47744" xr:uid="{00000000-0005-0000-0000-00007FBA0000}"/>
    <cellStyle name="Normal 7 3 2 5 6 2 2 2" xfId="47745" xr:uid="{00000000-0005-0000-0000-000080BA0000}"/>
    <cellStyle name="Normal 7 3 2 5 6 2 3" xfId="47746" xr:uid="{00000000-0005-0000-0000-000081BA0000}"/>
    <cellStyle name="Normal 7 3 2 5 6 3" xfId="47747" xr:uid="{00000000-0005-0000-0000-000082BA0000}"/>
    <cellStyle name="Normal 7 3 2 5 6 3 2" xfId="47748" xr:uid="{00000000-0005-0000-0000-000083BA0000}"/>
    <cellStyle name="Normal 7 3 2 5 6 4" xfId="47749" xr:uid="{00000000-0005-0000-0000-000084BA0000}"/>
    <cellStyle name="Normal 7 3 2 5 7" xfId="47750" xr:uid="{00000000-0005-0000-0000-000085BA0000}"/>
    <cellStyle name="Normal 7 3 2 5 7 2" xfId="47751" xr:uid="{00000000-0005-0000-0000-000086BA0000}"/>
    <cellStyle name="Normal 7 3 2 5 7 2 2" xfId="47752" xr:uid="{00000000-0005-0000-0000-000087BA0000}"/>
    <cellStyle name="Normal 7 3 2 5 7 3" xfId="47753" xr:uid="{00000000-0005-0000-0000-000088BA0000}"/>
    <cellStyle name="Normal 7 3 2 5 8" xfId="47754" xr:uid="{00000000-0005-0000-0000-000089BA0000}"/>
    <cellStyle name="Normal 7 3 2 5 8 2" xfId="47755" xr:uid="{00000000-0005-0000-0000-00008ABA0000}"/>
    <cellStyle name="Normal 7 3 2 5 9" xfId="47756" xr:uid="{00000000-0005-0000-0000-00008BBA0000}"/>
    <cellStyle name="Normal 7 3 2 6" xfId="47757" xr:uid="{00000000-0005-0000-0000-00008CBA0000}"/>
    <cellStyle name="Normal 7 3 2 6 2" xfId="47758" xr:uid="{00000000-0005-0000-0000-00008DBA0000}"/>
    <cellStyle name="Normal 7 3 2 6 2 2" xfId="47759" xr:uid="{00000000-0005-0000-0000-00008EBA0000}"/>
    <cellStyle name="Normal 7 3 2 6 2 2 2" xfId="47760" xr:uid="{00000000-0005-0000-0000-00008FBA0000}"/>
    <cellStyle name="Normal 7 3 2 6 2 2 2 2" xfId="47761" xr:uid="{00000000-0005-0000-0000-000090BA0000}"/>
    <cellStyle name="Normal 7 3 2 6 2 2 2 2 2" xfId="47762" xr:uid="{00000000-0005-0000-0000-000091BA0000}"/>
    <cellStyle name="Normal 7 3 2 6 2 2 2 3" xfId="47763" xr:uid="{00000000-0005-0000-0000-000092BA0000}"/>
    <cellStyle name="Normal 7 3 2 6 2 2 3" xfId="47764" xr:uid="{00000000-0005-0000-0000-000093BA0000}"/>
    <cellStyle name="Normal 7 3 2 6 2 2 3 2" xfId="47765" xr:uid="{00000000-0005-0000-0000-000094BA0000}"/>
    <cellStyle name="Normal 7 3 2 6 2 2 4" xfId="47766" xr:uid="{00000000-0005-0000-0000-000095BA0000}"/>
    <cellStyle name="Normal 7 3 2 6 2 3" xfId="47767" xr:uid="{00000000-0005-0000-0000-000096BA0000}"/>
    <cellStyle name="Normal 7 3 2 6 2 3 2" xfId="47768" xr:uid="{00000000-0005-0000-0000-000097BA0000}"/>
    <cellStyle name="Normal 7 3 2 6 2 3 2 2" xfId="47769" xr:uid="{00000000-0005-0000-0000-000098BA0000}"/>
    <cellStyle name="Normal 7 3 2 6 2 3 3" xfId="47770" xr:uid="{00000000-0005-0000-0000-000099BA0000}"/>
    <cellStyle name="Normal 7 3 2 6 2 4" xfId="47771" xr:uid="{00000000-0005-0000-0000-00009ABA0000}"/>
    <cellStyle name="Normal 7 3 2 6 2 4 2" xfId="47772" xr:uid="{00000000-0005-0000-0000-00009BBA0000}"/>
    <cellStyle name="Normal 7 3 2 6 2 5" xfId="47773" xr:uid="{00000000-0005-0000-0000-00009CBA0000}"/>
    <cellStyle name="Normal 7 3 2 6 3" xfId="47774" xr:uid="{00000000-0005-0000-0000-00009DBA0000}"/>
    <cellStyle name="Normal 7 3 2 6 3 2" xfId="47775" xr:uid="{00000000-0005-0000-0000-00009EBA0000}"/>
    <cellStyle name="Normal 7 3 2 6 3 2 2" xfId="47776" xr:uid="{00000000-0005-0000-0000-00009FBA0000}"/>
    <cellStyle name="Normal 7 3 2 6 3 2 2 2" xfId="47777" xr:uid="{00000000-0005-0000-0000-0000A0BA0000}"/>
    <cellStyle name="Normal 7 3 2 6 3 2 3" xfId="47778" xr:uid="{00000000-0005-0000-0000-0000A1BA0000}"/>
    <cellStyle name="Normal 7 3 2 6 3 3" xfId="47779" xr:uid="{00000000-0005-0000-0000-0000A2BA0000}"/>
    <cellStyle name="Normal 7 3 2 6 3 3 2" xfId="47780" xr:uid="{00000000-0005-0000-0000-0000A3BA0000}"/>
    <cellStyle name="Normal 7 3 2 6 3 4" xfId="47781" xr:uid="{00000000-0005-0000-0000-0000A4BA0000}"/>
    <cellStyle name="Normal 7 3 2 6 4" xfId="47782" xr:uid="{00000000-0005-0000-0000-0000A5BA0000}"/>
    <cellStyle name="Normal 7 3 2 6 4 2" xfId="47783" xr:uid="{00000000-0005-0000-0000-0000A6BA0000}"/>
    <cellStyle name="Normal 7 3 2 6 4 2 2" xfId="47784" xr:uid="{00000000-0005-0000-0000-0000A7BA0000}"/>
    <cellStyle name="Normal 7 3 2 6 4 3" xfId="47785" xr:uid="{00000000-0005-0000-0000-0000A8BA0000}"/>
    <cellStyle name="Normal 7 3 2 6 5" xfId="47786" xr:uid="{00000000-0005-0000-0000-0000A9BA0000}"/>
    <cellStyle name="Normal 7 3 2 6 5 2" xfId="47787" xr:uid="{00000000-0005-0000-0000-0000AABA0000}"/>
    <cellStyle name="Normal 7 3 2 6 6" xfId="47788" xr:uid="{00000000-0005-0000-0000-0000ABBA0000}"/>
    <cellStyle name="Normal 7 3 2 7" xfId="47789" xr:uid="{00000000-0005-0000-0000-0000ACBA0000}"/>
    <cellStyle name="Normal 7 3 2 7 2" xfId="47790" xr:uid="{00000000-0005-0000-0000-0000ADBA0000}"/>
    <cellStyle name="Normal 7 3 2 7 2 2" xfId="47791" xr:uid="{00000000-0005-0000-0000-0000AEBA0000}"/>
    <cellStyle name="Normal 7 3 2 7 2 2 2" xfId="47792" xr:uid="{00000000-0005-0000-0000-0000AFBA0000}"/>
    <cellStyle name="Normal 7 3 2 7 2 2 2 2" xfId="47793" xr:uid="{00000000-0005-0000-0000-0000B0BA0000}"/>
    <cellStyle name="Normal 7 3 2 7 2 2 2 2 2" xfId="47794" xr:uid="{00000000-0005-0000-0000-0000B1BA0000}"/>
    <cellStyle name="Normal 7 3 2 7 2 2 2 3" xfId="47795" xr:uid="{00000000-0005-0000-0000-0000B2BA0000}"/>
    <cellStyle name="Normal 7 3 2 7 2 2 3" xfId="47796" xr:uid="{00000000-0005-0000-0000-0000B3BA0000}"/>
    <cellStyle name="Normal 7 3 2 7 2 2 3 2" xfId="47797" xr:uid="{00000000-0005-0000-0000-0000B4BA0000}"/>
    <cellStyle name="Normal 7 3 2 7 2 2 4" xfId="47798" xr:uid="{00000000-0005-0000-0000-0000B5BA0000}"/>
    <cellStyle name="Normal 7 3 2 7 2 3" xfId="47799" xr:uid="{00000000-0005-0000-0000-0000B6BA0000}"/>
    <cellStyle name="Normal 7 3 2 7 2 3 2" xfId="47800" xr:uid="{00000000-0005-0000-0000-0000B7BA0000}"/>
    <cellStyle name="Normal 7 3 2 7 2 3 2 2" xfId="47801" xr:uid="{00000000-0005-0000-0000-0000B8BA0000}"/>
    <cellStyle name="Normal 7 3 2 7 2 3 3" xfId="47802" xr:uid="{00000000-0005-0000-0000-0000B9BA0000}"/>
    <cellStyle name="Normal 7 3 2 7 2 4" xfId="47803" xr:uid="{00000000-0005-0000-0000-0000BABA0000}"/>
    <cellStyle name="Normal 7 3 2 7 2 4 2" xfId="47804" xr:uid="{00000000-0005-0000-0000-0000BBBA0000}"/>
    <cellStyle name="Normal 7 3 2 7 2 5" xfId="47805" xr:uid="{00000000-0005-0000-0000-0000BCBA0000}"/>
    <cellStyle name="Normal 7 3 2 7 3" xfId="47806" xr:uid="{00000000-0005-0000-0000-0000BDBA0000}"/>
    <cellStyle name="Normal 7 3 2 7 3 2" xfId="47807" xr:uid="{00000000-0005-0000-0000-0000BEBA0000}"/>
    <cellStyle name="Normal 7 3 2 7 3 2 2" xfId="47808" xr:uid="{00000000-0005-0000-0000-0000BFBA0000}"/>
    <cellStyle name="Normal 7 3 2 7 3 2 2 2" xfId="47809" xr:uid="{00000000-0005-0000-0000-0000C0BA0000}"/>
    <cellStyle name="Normal 7 3 2 7 3 2 3" xfId="47810" xr:uid="{00000000-0005-0000-0000-0000C1BA0000}"/>
    <cellStyle name="Normal 7 3 2 7 3 3" xfId="47811" xr:uid="{00000000-0005-0000-0000-0000C2BA0000}"/>
    <cellStyle name="Normal 7 3 2 7 3 3 2" xfId="47812" xr:uid="{00000000-0005-0000-0000-0000C3BA0000}"/>
    <cellStyle name="Normal 7 3 2 7 3 4" xfId="47813" xr:uid="{00000000-0005-0000-0000-0000C4BA0000}"/>
    <cellStyle name="Normal 7 3 2 7 4" xfId="47814" xr:uid="{00000000-0005-0000-0000-0000C5BA0000}"/>
    <cellStyle name="Normal 7 3 2 7 4 2" xfId="47815" xr:uid="{00000000-0005-0000-0000-0000C6BA0000}"/>
    <cellStyle name="Normal 7 3 2 7 4 2 2" xfId="47816" xr:uid="{00000000-0005-0000-0000-0000C7BA0000}"/>
    <cellStyle name="Normal 7 3 2 7 4 3" xfId="47817" xr:uid="{00000000-0005-0000-0000-0000C8BA0000}"/>
    <cellStyle name="Normal 7 3 2 7 5" xfId="47818" xr:uid="{00000000-0005-0000-0000-0000C9BA0000}"/>
    <cellStyle name="Normal 7 3 2 7 5 2" xfId="47819" xr:uid="{00000000-0005-0000-0000-0000CABA0000}"/>
    <cellStyle name="Normal 7 3 2 7 6" xfId="47820" xr:uid="{00000000-0005-0000-0000-0000CBBA0000}"/>
    <cellStyle name="Normal 7 3 2 8" xfId="47821" xr:uid="{00000000-0005-0000-0000-0000CCBA0000}"/>
    <cellStyle name="Normal 7 3 2 8 2" xfId="47822" xr:uid="{00000000-0005-0000-0000-0000CDBA0000}"/>
    <cellStyle name="Normal 7 3 2 8 2 2" xfId="47823" xr:uid="{00000000-0005-0000-0000-0000CEBA0000}"/>
    <cellStyle name="Normal 7 3 2 8 2 2 2" xfId="47824" xr:uid="{00000000-0005-0000-0000-0000CFBA0000}"/>
    <cellStyle name="Normal 7 3 2 8 2 2 2 2" xfId="47825" xr:uid="{00000000-0005-0000-0000-0000D0BA0000}"/>
    <cellStyle name="Normal 7 3 2 8 2 2 2 2 2" xfId="47826" xr:uid="{00000000-0005-0000-0000-0000D1BA0000}"/>
    <cellStyle name="Normal 7 3 2 8 2 2 2 3" xfId="47827" xr:uid="{00000000-0005-0000-0000-0000D2BA0000}"/>
    <cellStyle name="Normal 7 3 2 8 2 2 3" xfId="47828" xr:uid="{00000000-0005-0000-0000-0000D3BA0000}"/>
    <cellStyle name="Normal 7 3 2 8 2 2 3 2" xfId="47829" xr:uid="{00000000-0005-0000-0000-0000D4BA0000}"/>
    <cellStyle name="Normal 7 3 2 8 2 2 4" xfId="47830" xr:uid="{00000000-0005-0000-0000-0000D5BA0000}"/>
    <cellStyle name="Normal 7 3 2 8 2 3" xfId="47831" xr:uid="{00000000-0005-0000-0000-0000D6BA0000}"/>
    <cellStyle name="Normal 7 3 2 8 2 3 2" xfId="47832" xr:uid="{00000000-0005-0000-0000-0000D7BA0000}"/>
    <cellStyle name="Normal 7 3 2 8 2 3 2 2" xfId="47833" xr:uid="{00000000-0005-0000-0000-0000D8BA0000}"/>
    <cellStyle name="Normal 7 3 2 8 2 3 3" xfId="47834" xr:uid="{00000000-0005-0000-0000-0000D9BA0000}"/>
    <cellStyle name="Normal 7 3 2 8 2 4" xfId="47835" xr:uid="{00000000-0005-0000-0000-0000DABA0000}"/>
    <cellStyle name="Normal 7 3 2 8 2 4 2" xfId="47836" xr:uid="{00000000-0005-0000-0000-0000DBBA0000}"/>
    <cellStyle name="Normal 7 3 2 8 2 5" xfId="47837" xr:uid="{00000000-0005-0000-0000-0000DCBA0000}"/>
    <cellStyle name="Normal 7 3 2 8 3" xfId="47838" xr:uid="{00000000-0005-0000-0000-0000DDBA0000}"/>
    <cellStyle name="Normal 7 3 2 8 3 2" xfId="47839" xr:uid="{00000000-0005-0000-0000-0000DEBA0000}"/>
    <cellStyle name="Normal 7 3 2 8 3 2 2" xfId="47840" xr:uid="{00000000-0005-0000-0000-0000DFBA0000}"/>
    <cellStyle name="Normal 7 3 2 8 3 2 2 2" xfId="47841" xr:uid="{00000000-0005-0000-0000-0000E0BA0000}"/>
    <cellStyle name="Normal 7 3 2 8 3 2 3" xfId="47842" xr:uid="{00000000-0005-0000-0000-0000E1BA0000}"/>
    <cellStyle name="Normal 7 3 2 8 3 3" xfId="47843" xr:uid="{00000000-0005-0000-0000-0000E2BA0000}"/>
    <cellStyle name="Normal 7 3 2 8 3 3 2" xfId="47844" xr:uid="{00000000-0005-0000-0000-0000E3BA0000}"/>
    <cellStyle name="Normal 7 3 2 8 3 4" xfId="47845" xr:uid="{00000000-0005-0000-0000-0000E4BA0000}"/>
    <cellStyle name="Normal 7 3 2 8 4" xfId="47846" xr:uid="{00000000-0005-0000-0000-0000E5BA0000}"/>
    <cellStyle name="Normal 7 3 2 8 4 2" xfId="47847" xr:uid="{00000000-0005-0000-0000-0000E6BA0000}"/>
    <cellStyle name="Normal 7 3 2 8 4 2 2" xfId="47848" xr:uid="{00000000-0005-0000-0000-0000E7BA0000}"/>
    <cellStyle name="Normal 7 3 2 8 4 3" xfId="47849" xr:uid="{00000000-0005-0000-0000-0000E8BA0000}"/>
    <cellStyle name="Normal 7 3 2 8 5" xfId="47850" xr:uid="{00000000-0005-0000-0000-0000E9BA0000}"/>
    <cellStyle name="Normal 7 3 2 8 5 2" xfId="47851" xr:uid="{00000000-0005-0000-0000-0000EABA0000}"/>
    <cellStyle name="Normal 7 3 2 8 6" xfId="47852" xr:uid="{00000000-0005-0000-0000-0000EBBA0000}"/>
    <cellStyle name="Normal 7 3 2 9" xfId="47853" xr:uid="{00000000-0005-0000-0000-0000ECBA0000}"/>
    <cellStyle name="Normal 7 3 2 9 2" xfId="47854" xr:uid="{00000000-0005-0000-0000-0000EDBA0000}"/>
    <cellStyle name="Normal 7 3 2 9 2 2" xfId="47855" xr:uid="{00000000-0005-0000-0000-0000EEBA0000}"/>
    <cellStyle name="Normal 7 3 2 9 2 2 2" xfId="47856" xr:uid="{00000000-0005-0000-0000-0000EFBA0000}"/>
    <cellStyle name="Normal 7 3 2 9 2 2 2 2" xfId="47857" xr:uid="{00000000-0005-0000-0000-0000F0BA0000}"/>
    <cellStyle name="Normal 7 3 2 9 2 2 3" xfId="47858" xr:uid="{00000000-0005-0000-0000-0000F1BA0000}"/>
    <cellStyle name="Normal 7 3 2 9 2 3" xfId="47859" xr:uid="{00000000-0005-0000-0000-0000F2BA0000}"/>
    <cellStyle name="Normal 7 3 2 9 2 3 2" xfId="47860" xr:uid="{00000000-0005-0000-0000-0000F3BA0000}"/>
    <cellStyle name="Normal 7 3 2 9 2 4" xfId="47861" xr:uid="{00000000-0005-0000-0000-0000F4BA0000}"/>
    <cellStyle name="Normal 7 3 2 9 3" xfId="47862" xr:uid="{00000000-0005-0000-0000-0000F5BA0000}"/>
    <cellStyle name="Normal 7 3 2 9 3 2" xfId="47863" xr:uid="{00000000-0005-0000-0000-0000F6BA0000}"/>
    <cellStyle name="Normal 7 3 2 9 3 2 2" xfId="47864" xr:uid="{00000000-0005-0000-0000-0000F7BA0000}"/>
    <cellStyle name="Normal 7 3 2 9 3 3" xfId="47865" xr:uid="{00000000-0005-0000-0000-0000F8BA0000}"/>
    <cellStyle name="Normal 7 3 2 9 4" xfId="47866" xr:uid="{00000000-0005-0000-0000-0000F9BA0000}"/>
    <cellStyle name="Normal 7 3 2 9 4 2" xfId="47867" xr:uid="{00000000-0005-0000-0000-0000FABA0000}"/>
    <cellStyle name="Normal 7 3 2 9 5" xfId="47868" xr:uid="{00000000-0005-0000-0000-0000FBBA0000}"/>
    <cellStyle name="Normal 7 3 20" xfId="47869" xr:uid="{00000000-0005-0000-0000-0000FCBA0000}"/>
    <cellStyle name="Normal 7 3 21" xfId="47870" xr:uid="{00000000-0005-0000-0000-0000FDBA0000}"/>
    <cellStyle name="Normal 7 3 22" xfId="47871" xr:uid="{00000000-0005-0000-0000-0000FEBA0000}"/>
    <cellStyle name="Normal 7 3 23" xfId="47872" xr:uid="{00000000-0005-0000-0000-0000FFBA0000}"/>
    <cellStyle name="Normal 7 3 24" xfId="47873" xr:uid="{00000000-0005-0000-0000-000000BB0000}"/>
    <cellStyle name="Normal 7 3 25" xfId="47874" xr:uid="{00000000-0005-0000-0000-000001BB0000}"/>
    <cellStyle name="Normal 7 3 26" xfId="47875" xr:uid="{00000000-0005-0000-0000-000002BB0000}"/>
    <cellStyle name="Normal 7 3 27" xfId="47876" xr:uid="{00000000-0005-0000-0000-000003BB0000}"/>
    <cellStyle name="Normal 7 3 3" xfId="47877" xr:uid="{00000000-0005-0000-0000-000004BB0000}"/>
    <cellStyle name="Normal 7 3 3 10" xfId="47878" xr:uid="{00000000-0005-0000-0000-000005BB0000}"/>
    <cellStyle name="Normal 7 3 3 10 2" xfId="47879" xr:uid="{00000000-0005-0000-0000-000006BB0000}"/>
    <cellStyle name="Normal 7 3 3 10 2 2" xfId="47880" xr:uid="{00000000-0005-0000-0000-000007BB0000}"/>
    <cellStyle name="Normal 7 3 3 10 3" xfId="47881" xr:uid="{00000000-0005-0000-0000-000008BB0000}"/>
    <cellStyle name="Normal 7 3 3 11" xfId="47882" xr:uid="{00000000-0005-0000-0000-000009BB0000}"/>
    <cellStyle name="Normal 7 3 3 11 2" xfId="47883" xr:uid="{00000000-0005-0000-0000-00000ABB0000}"/>
    <cellStyle name="Normal 7 3 3 12" xfId="47884" xr:uid="{00000000-0005-0000-0000-00000BBB0000}"/>
    <cellStyle name="Normal 7 3 3 12 2" xfId="47885" xr:uid="{00000000-0005-0000-0000-00000CBB0000}"/>
    <cellStyle name="Normal 7 3 3 13" xfId="47886" xr:uid="{00000000-0005-0000-0000-00000DBB0000}"/>
    <cellStyle name="Normal 7 3 3 14" xfId="47887" xr:uid="{00000000-0005-0000-0000-00000EBB0000}"/>
    <cellStyle name="Normal 7 3 3 15" xfId="47888" xr:uid="{00000000-0005-0000-0000-00000FBB0000}"/>
    <cellStyle name="Normal 7 3 3 16" xfId="47889" xr:uid="{00000000-0005-0000-0000-000010BB0000}"/>
    <cellStyle name="Normal 7 3 3 17" xfId="47890" xr:uid="{00000000-0005-0000-0000-000011BB0000}"/>
    <cellStyle name="Normal 7 3 3 2" xfId="47891" xr:uid="{00000000-0005-0000-0000-000012BB0000}"/>
    <cellStyle name="Normal 7 3 3 2 10" xfId="47892" xr:uid="{00000000-0005-0000-0000-000013BB0000}"/>
    <cellStyle name="Normal 7 3 3 2 10 2" xfId="47893" xr:uid="{00000000-0005-0000-0000-000014BB0000}"/>
    <cellStyle name="Normal 7 3 3 2 11" xfId="47894" xr:uid="{00000000-0005-0000-0000-000015BB0000}"/>
    <cellStyle name="Normal 7 3 3 2 12" xfId="47895" xr:uid="{00000000-0005-0000-0000-000016BB0000}"/>
    <cellStyle name="Normal 7 3 3 2 2" xfId="47896" xr:uid="{00000000-0005-0000-0000-000017BB0000}"/>
    <cellStyle name="Normal 7 3 3 2 2 2" xfId="47897" xr:uid="{00000000-0005-0000-0000-000018BB0000}"/>
    <cellStyle name="Normal 7 3 3 2 2 2 2" xfId="47898" xr:uid="{00000000-0005-0000-0000-000019BB0000}"/>
    <cellStyle name="Normal 7 3 3 2 2 2 2 2" xfId="47899" xr:uid="{00000000-0005-0000-0000-00001ABB0000}"/>
    <cellStyle name="Normal 7 3 3 2 2 2 2 2 2" xfId="47900" xr:uid="{00000000-0005-0000-0000-00001BBB0000}"/>
    <cellStyle name="Normal 7 3 3 2 2 2 2 2 2 2" xfId="47901" xr:uid="{00000000-0005-0000-0000-00001CBB0000}"/>
    <cellStyle name="Normal 7 3 3 2 2 2 2 2 2 2 2" xfId="47902" xr:uid="{00000000-0005-0000-0000-00001DBB0000}"/>
    <cellStyle name="Normal 7 3 3 2 2 2 2 2 2 3" xfId="47903" xr:uid="{00000000-0005-0000-0000-00001EBB0000}"/>
    <cellStyle name="Normal 7 3 3 2 2 2 2 2 3" xfId="47904" xr:uid="{00000000-0005-0000-0000-00001FBB0000}"/>
    <cellStyle name="Normal 7 3 3 2 2 2 2 2 3 2" xfId="47905" xr:uid="{00000000-0005-0000-0000-000020BB0000}"/>
    <cellStyle name="Normal 7 3 3 2 2 2 2 2 4" xfId="47906" xr:uid="{00000000-0005-0000-0000-000021BB0000}"/>
    <cellStyle name="Normal 7 3 3 2 2 2 2 3" xfId="47907" xr:uid="{00000000-0005-0000-0000-000022BB0000}"/>
    <cellStyle name="Normal 7 3 3 2 2 2 2 3 2" xfId="47908" xr:uid="{00000000-0005-0000-0000-000023BB0000}"/>
    <cellStyle name="Normal 7 3 3 2 2 2 2 3 2 2" xfId="47909" xr:uid="{00000000-0005-0000-0000-000024BB0000}"/>
    <cellStyle name="Normal 7 3 3 2 2 2 2 3 3" xfId="47910" xr:uid="{00000000-0005-0000-0000-000025BB0000}"/>
    <cellStyle name="Normal 7 3 3 2 2 2 2 4" xfId="47911" xr:uid="{00000000-0005-0000-0000-000026BB0000}"/>
    <cellStyle name="Normal 7 3 3 2 2 2 2 4 2" xfId="47912" xr:uid="{00000000-0005-0000-0000-000027BB0000}"/>
    <cellStyle name="Normal 7 3 3 2 2 2 2 5" xfId="47913" xr:uid="{00000000-0005-0000-0000-000028BB0000}"/>
    <cellStyle name="Normal 7 3 3 2 2 2 3" xfId="47914" xr:uid="{00000000-0005-0000-0000-000029BB0000}"/>
    <cellStyle name="Normal 7 3 3 2 2 2 3 2" xfId="47915" xr:uid="{00000000-0005-0000-0000-00002ABB0000}"/>
    <cellStyle name="Normal 7 3 3 2 2 2 3 2 2" xfId="47916" xr:uid="{00000000-0005-0000-0000-00002BBB0000}"/>
    <cellStyle name="Normal 7 3 3 2 2 2 3 2 2 2" xfId="47917" xr:uid="{00000000-0005-0000-0000-00002CBB0000}"/>
    <cellStyle name="Normal 7 3 3 2 2 2 3 2 3" xfId="47918" xr:uid="{00000000-0005-0000-0000-00002DBB0000}"/>
    <cellStyle name="Normal 7 3 3 2 2 2 3 3" xfId="47919" xr:uid="{00000000-0005-0000-0000-00002EBB0000}"/>
    <cellStyle name="Normal 7 3 3 2 2 2 3 3 2" xfId="47920" xr:uid="{00000000-0005-0000-0000-00002FBB0000}"/>
    <cellStyle name="Normal 7 3 3 2 2 2 3 4" xfId="47921" xr:uid="{00000000-0005-0000-0000-000030BB0000}"/>
    <cellStyle name="Normal 7 3 3 2 2 2 4" xfId="47922" xr:uid="{00000000-0005-0000-0000-000031BB0000}"/>
    <cellStyle name="Normal 7 3 3 2 2 2 4 2" xfId="47923" xr:uid="{00000000-0005-0000-0000-000032BB0000}"/>
    <cellStyle name="Normal 7 3 3 2 2 2 4 2 2" xfId="47924" xr:uid="{00000000-0005-0000-0000-000033BB0000}"/>
    <cellStyle name="Normal 7 3 3 2 2 2 4 3" xfId="47925" xr:uid="{00000000-0005-0000-0000-000034BB0000}"/>
    <cellStyle name="Normal 7 3 3 2 2 2 5" xfId="47926" xr:uid="{00000000-0005-0000-0000-000035BB0000}"/>
    <cellStyle name="Normal 7 3 3 2 2 2 5 2" xfId="47927" xr:uid="{00000000-0005-0000-0000-000036BB0000}"/>
    <cellStyle name="Normal 7 3 3 2 2 2 6" xfId="47928" xr:uid="{00000000-0005-0000-0000-000037BB0000}"/>
    <cellStyle name="Normal 7 3 3 2 2 3" xfId="47929" xr:uid="{00000000-0005-0000-0000-000038BB0000}"/>
    <cellStyle name="Normal 7 3 3 2 2 3 2" xfId="47930" xr:uid="{00000000-0005-0000-0000-000039BB0000}"/>
    <cellStyle name="Normal 7 3 3 2 2 3 2 2" xfId="47931" xr:uid="{00000000-0005-0000-0000-00003ABB0000}"/>
    <cellStyle name="Normal 7 3 3 2 2 3 2 2 2" xfId="47932" xr:uid="{00000000-0005-0000-0000-00003BBB0000}"/>
    <cellStyle name="Normal 7 3 3 2 2 3 2 2 2 2" xfId="47933" xr:uid="{00000000-0005-0000-0000-00003CBB0000}"/>
    <cellStyle name="Normal 7 3 3 2 2 3 2 2 2 2 2" xfId="47934" xr:uid="{00000000-0005-0000-0000-00003DBB0000}"/>
    <cellStyle name="Normal 7 3 3 2 2 3 2 2 2 3" xfId="47935" xr:uid="{00000000-0005-0000-0000-00003EBB0000}"/>
    <cellStyle name="Normal 7 3 3 2 2 3 2 2 3" xfId="47936" xr:uid="{00000000-0005-0000-0000-00003FBB0000}"/>
    <cellStyle name="Normal 7 3 3 2 2 3 2 2 3 2" xfId="47937" xr:uid="{00000000-0005-0000-0000-000040BB0000}"/>
    <cellStyle name="Normal 7 3 3 2 2 3 2 2 4" xfId="47938" xr:uid="{00000000-0005-0000-0000-000041BB0000}"/>
    <cellStyle name="Normal 7 3 3 2 2 3 2 3" xfId="47939" xr:uid="{00000000-0005-0000-0000-000042BB0000}"/>
    <cellStyle name="Normal 7 3 3 2 2 3 2 3 2" xfId="47940" xr:uid="{00000000-0005-0000-0000-000043BB0000}"/>
    <cellStyle name="Normal 7 3 3 2 2 3 2 3 2 2" xfId="47941" xr:uid="{00000000-0005-0000-0000-000044BB0000}"/>
    <cellStyle name="Normal 7 3 3 2 2 3 2 3 3" xfId="47942" xr:uid="{00000000-0005-0000-0000-000045BB0000}"/>
    <cellStyle name="Normal 7 3 3 2 2 3 2 4" xfId="47943" xr:uid="{00000000-0005-0000-0000-000046BB0000}"/>
    <cellStyle name="Normal 7 3 3 2 2 3 2 4 2" xfId="47944" xr:uid="{00000000-0005-0000-0000-000047BB0000}"/>
    <cellStyle name="Normal 7 3 3 2 2 3 2 5" xfId="47945" xr:uid="{00000000-0005-0000-0000-000048BB0000}"/>
    <cellStyle name="Normal 7 3 3 2 2 3 3" xfId="47946" xr:uid="{00000000-0005-0000-0000-000049BB0000}"/>
    <cellStyle name="Normal 7 3 3 2 2 3 3 2" xfId="47947" xr:uid="{00000000-0005-0000-0000-00004ABB0000}"/>
    <cellStyle name="Normal 7 3 3 2 2 3 3 2 2" xfId="47948" xr:uid="{00000000-0005-0000-0000-00004BBB0000}"/>
    <cellStyle name="Normal 7 3 3 2 2 3 3 2 2 2" xfId="47949" xr:uid="{00000000-0005-0000-0000-00004CBB0000}"/>
    <cellStyle name="Normal 7 3 3 2 2 3 3 2 3" xfId="47950" xr:uid="{00000000-0005-0000-0000-00004DBB0000}"/>
    <cellStyle name="Normal 7 3 3 2 2 3 3 3" xfId="47951" xr:uid="{00000000-0005-0000-0000-00004EBB0000}"/>
    <cellStyle name="Normal 7 3 3 2 2 3 3 3 2" xfId="47952" xr:uid="{00000000-0005-0000-0000-00004FBB0000}"/>
    <cellStyle name="Normal 7 3 3 2 2 3 3 4" xfId="47953" xr:uid="{00000000-0005-0000-0000-000050BB0000}"/>
    <cellStyle name="Normal 7 3 3 2 2 3 4" xfId="47954" xr:uid="{00000000-0005-0000-0000-000051BB0000}"/>
    <cellStyle name="Normal 7 3 3 2 2 3 4 2" xfId="47955" xr:uid="{00000000-0005-0000-0000-000052BB0000}"/>
    <cellStyle name="Normal 7 3 3 2 2 3 4 2 2" xfId="47956" xr:uid="{00000000-0005-0000-0000-000053BB0000}"/>
    <cellStyle name="Normal 7 3 3 2 2 3 4 3" xfId="47957" xr:uid="{00000000-0005-0000-0000-000054BB0000}"/>
    <cellStyle name="Normal 7 3 3 2 2 3 5" xfId="47958" xr:uid="{00000000-0005-0000-0000-000055BB0000}"/>
    <cellStyle name="Normal 7 3 3 2 2 3 5 2" xfId="47959" xr:uid="{00000000-0005-0000-0000-000056BB0000}"/>
    <cellStyle name="Normal 7 3 3 2 2 3 6" xfId="47960" xr:uid="{00000000-0005-0000-0000-000057BB0000}"/>
    <cellStyle name="Normal 7 3 3 2 2 4" xfId="47961" xr:uid="{00000000-0005-0000-0000-000058BB0000}"/>
    <cellStyle name="Normal 7 3 3 2 2 4 2" xfId="47962" xr:uid="{00000000-0005-0000-0000-000059BB0000}"/>
    <cellStyle name="Normal 7 3 3 2 2 4 2 2" xfId="47963" xr:uid="{00000000-0005-0000-0000-00005ABB0000}"/>
    <cellStyle name="Normal 7 3 3 2 2 4 2 2 2" xfId="47964" xr:uid="{00000000-0005-0000-0000-00005BBB0000}"/>
    <cellStyle name="Normal 7 3 3 2 2 4 2 2 2 2" xfId="47965" xr:uid="{00000000-0005-0000-0000-00005CBB0000}"/>
    <cellStyle name="Normal 7 3 3 2 2 4 2 2 2 2 2" xfId="47966" xr:uid="{00000000-0005-0000-0000-00005DBB0000}"/>
    <cellStyle name="Normal 7 3 3 2 2 4 2 2 2 3" xfId="47967" xr:uid="{00000000-0005-0000-0000-00005EBB0000}"/>
    <cellStyle name="Normal 7 3 3 2 2 4 2 2 3" xfId="47968" xr:uid="{00000000-0005-0000-0000-00005FBB0000}"/>
    <cellStyle name="Normal 7 3 3 2 2 4 2 2 3 2" xfId="47969" xr:uid="{00000000-0005-0000-0000-000060BB0000}"/>
    <cellStyle name="Normal 7 3 3 2 2 4 2 2 4" xfId="47970" xr:uid="{00000000-0005-0000-0000-000061BB0000}"/>
    <cellStyle name="Normal 7 3 3 2 2 4 2 3" xfId="47971" xr:uid="{00000000-0005-0000-0000-000062BB0000}"/>
    <cellStyle name="Normal 7 3 3 2 2 4 2 3 2" xfId="47972" xr:uid="{00000000-0005-0000-0000-000063BB0000}"/>
    <cellStyle name="Normal 7 3 3 2 2 4 2 3 2 2" xfId="47973" xr:uid="{00000000-0005-0000-0000-000064BB0000}"/>
    <cellStyle name="Normal 7 3 3 2 2 4 2 3 3" xfId="47974" xr:uid="{00000000-0005-0000-0000-000065BB0000}"/>
    <cellStyle name="Normal 7 3 3 2 2 4 2 4" xfId="47975" xr:uid="{00000000-0005-0000-0000-000066BB0000}"/>
    <cellStyle name="Normal 7 3 3 2 2 4 2 4 2" xfId="47976" xr:uid="{00000000-0005-0000-0000-000067BB0000}"/>
    <cellStyle name="Normal 7 3 3 2 2 4 2 5" xfId="47977" xr:uid="{00000000-0005-0000-0000-000068BB0000}"/>
    <cellStyle name="Normal 7 3 3 2 2 4 3" xfId="47978" xr:uid="{00000000-0005-0000-0000-000069BB0000}"/>
    <cellStyle name="Normal 7 3 3 2 2 4 3 2" xfId="47979" xr:uid="{00000000-0005-0000-0000-00006ABB0000}"/>
    <cellStyle name="Normal 7 3 3 2 2 4 3 2 2" xfId="47980" xr:uid="{00000000-0005-0000-0000-00006BBB0000}"/>
    <cellStyle name="Normal 7 3 3 2 2 4 3 2 2 2" xfId="47981" xr:uid="{00000000-0005-0000-0000-00006CBB0000}"/>
    <cellStyle name="Normal 7 3 3 2 2 4 3 2 3" xfId="47982" xr:uid="{00000000-0005-0000-0000-00006DBB0000}"/>
    <cellStyle name="Normal 7 3 3 2 2 4 3 3" xfId="47983" xr:uid="{00000000-0005-0000-0000-00006EBB0000}"/>
    <cellStyle name="Normal 7 3 3 2 2 4 3 3 2" xfId="47984" xr:uid="{00000000-0005-0000-0000-00006FBB0000}"/>
    <cellStyle name="Normal 7 3 3 2 2 4 3 4" xfId="47985" xr:uid="{00000000-0005-0000-0000-000070BB0000}"/>
    <cellStyle name="Normal 7 3 3 2 2 4 4" xfId="47986" xr:uid="{00000000-0005-0000-0000-000071BB0000}"/>
    <cellStyle name="Normal 7 3 3 2 2 4 4 2" xfId="47987" xr:uid="{00000000-0005-0000-0000-000072BB0000}"/>
    <cellStyle name="Normal 7 3 3 2 2 4 4 2 2" xfId="47988" xr:uid="{00000000-0005-0000-0000-000073BB0000}"/>
    <cellStyle name="Normal 7 3 3 2 2 4 4 3" xfId="47989" xr:uid="{00000000-0005-0000-0000-000074BB0000}"/>
    <cellStyle name="Normal 7 3 3 2 2 4 5" xfId="47990" xr:uid="{00000000-0005-0000-0000-000075BB0000}"/>
    <cellStyle name="Normal 7 3 3 2 2 4 5 2" xfId="47991" xr:uid="{00000000-0005-0000-0000-000076BB0000}"/>
    <cellStyle name="Normal 7 3 3 2 2 4 6" xfId="47992" xr:uid="{00000000-0005-0000-0000-000077BB0000}"/>
    <cellStyle name="Normal 7 3 3 2 2 5" xfId="47993" xr:uid="{00000000-0005-0000-0000-000078BB0000}"/>
    <cellStyle name="Normal 7 3 3 2 2 5 2" xfId="47994" xr:uid="{00000000-0005-0000-0000-000079BB0000}"/>
    <cellStyle name="Normal 7 3 3 2 2 5 2 2" xfId="47995" xr:uid="{00000000-0005-0000-0000-00007ABB0000}"/>
    <cellStyle name="Normal 7 3 3 2 2 5 2 2 2" xfId="47996" xr:uid="{00000000-0005-0000-0000-00007BBB0000}"/>
    <cellStyle name="Normal 7 3 3 2 2 5 2 2 2 2" xfId="47997" xr:uid="{00000000-0005-0000-0000-00007CBB0000}"/>
    <cellStyle name="Normal 7 3 3 2 2 5 2 2 3" xfId="47998" xr:uid="{00000000-0005-0000-0000-00007DBB0000}"/>
    <cellStyle name="Normal 7 3 3 2 2 5 2 3" xfId="47999" xr:uid="{00000000-0005-0000-0000-00007EBB0000}"/>
    <cellStyle name="Normal 7 3 3 2 2 5 2 3 2" xfId="48000" xr:uid="{00000000-0005-0000-0000-00007FBB0000}"/>
    <cellStyle name="Normal 7 3 3 2 2 5 2 4" xfId="48001" xr:uid="{00000000-0005-0000-0000-000080BB0000}"/>
    <cellStyle name="Normal 7 3 3 2 2 5 3" xfId="48002" xr:uid="{00000000-0005-0000-0000-000081BB0000}"/>
    <cellStyle name="Normal 7 3 3 2 2 5 3 2" xfId="48003" xr:uid="{00000000-0005-0000-0000-000082BB0000}"/>
    <cellStyle name="Normal 7 3 3 2 2 5 3 2 2" xfId="48004" xr:uid="{00000000-0005-0000-0000-000083BB0000}"/>
    <cellStyle name="Normal 7 3 3 2 2 5 3 3" xfId="48005" xr:uid="{00000000-0005-0000-0000-000084BB0000}"/>
    <cellStyle name="Normal 7 3 3 2 2 5 4" xfId="48006" xr:uid="{00000000-0005-0000-0000-000085BB0000}"/>
    <cellStyle name="Normal 7 3 3 2 2 5 4 2" xfId="48007" xr:uid="{00000000-0005-0000-0000-000086BB0000}"/>
    <cellStyle name="Normal 7 3 3 2 2 5 5" xfId="48008" xr:uid="{00000000-0005-0000-0000-000087BB0000}"/>
    <cellStyle name="Normal 7 3 3 2 2 6" xfId="48009" xr:uid="{00000000-0005-0000-0000-000088BB0000}"/>
    <cellStyle name="Normal 7 3 3 2 2 6 2" xfId="48010" xr:uid="{00000000-0005-0000-0000-000089BB0000}"/>
    <cellStyle name="Normal 7 3 3 2 2 6 2 2" xfId="48011" xr:uid="{00000000-0005-0000-0000-00008ABB0000}"/>
    <cellStyle name="Normal 7 3 3 2 2 6 2 2 2" xfId="48012" xr:uid="{00000000-0005-0000-0000-00008BBB0000}"/>
    <cellStyle name="Normal 7 3 3 2 2 6 2 3" xfId="48013" xr:uid="{00000000-0005-0000-0000-00008CBB0000}"/>
    <cellStyle name="Normal 7 3 3 2 2 6 3" xfId="48014" xr:uid="{00000000-0005-0000-0000-00008DBB0000}"/>
    <cellStyle name="Normal 7 3 3 2 2 6 3 2" xfId="48015" xr:uid="{00000000-0005-0000-0000-00008EBB0000}"/>
    <cellStyle name="Normal 7 3 3 2 2 6 4" xfId="48016" xr:uid="{00000000-0005-0000-0000-00008FBB0000}"/>
    <cellStyle name="Normal 7 3 3 2 2 7" xfId="48017" xr:uid="{00000000-0005-0000-0000-000090BB0000}"/>
    <cellStyle name="Normal 7 3 3 2 2 7 2" xfId="48018" xr:uid="{00000000-0005-0000-0000-000091BB0000}"/>
    <cellStyle name="Normal 7 3 3 2 2 7 2 2" xfId="48019" xr:uid="{00000000-0005-0000-0000-000092BB0000}"/>
    <cellStyle name="Normal 7 3 3 2 2 7 3" xfId="48020" xr:uid="{00000000-0005-0000-0000-000093BB0000}"/>
    <cellStyle name="Normal 7 3 3 2 2 8" xfId="48021" xr:uid="{00000000-0005-0000-0000-000094BB0000}"/>
    <cellStyle name="Normal 7 3 3 2 2 8 2" xfId="48022" xr:uid="{00000000-0005-0000-0000-000095BB0000}"/>
    <cellStyle name="Normal 7 3 3 2 2 9" xfId="48023" xr:uid="{00000000-0005-0000-0000-000096BB0000}"/>
    <cellStyle name="Normal 7 3 3 2 3" xfId="48024" xr:uid="{00000000-0005-0000-0000-000097BB0000}"/>
    <cellStyle name="Normal 7 3 3 2 3 2" xfId="48025" xr:uid="{00000000-0005-0000-0000-000098BB0000}"/>
    <cellStyle name="Normal 7 3 3 2 3 2 2" xfId="48026" xr:uid="{00000000-0005-0000-0000-000099BB0000}"/>
    <cellStyle name="Normal 7 3 3 2 3 2 2 2" xfId="48027" xr:uid="{00000000-0005-0000-0000-00009ABB0000}"/>
    <cellStyle name="Normal 7 3 3 2 3 2 2 2 2" xfId="48028" xr:uid="{00000000-0005-0000-0000-00009BBB0000}"/>
    <cellStyle name="Normal 7 3 3 2 3 2 2 2 2 2" xfId="48029" xr:uid="{00000000-0005-0000-0000-00009CBB0000}"/>
    <cellStyle name="Normal 7 3 3 2 3 2 2 2 2 2 2" xfId="48030" xr:uid="{00000000-0005-0000-0000-00009DBB0000}"/>
    <cellStyle name="Normal 7 3 3 2 3 2 2 2 2 3" xfId="48031" xr:uid="{00000000-0005-0000-0000-00009EBB0000}"/>
    <cellStyle name="Normal 7 3 3 2 3 2 2 2 3" xfId="48032" xr:uid="{00000000-0005-0000-0000-00009FBB0000}"/>
    <cellStyle name="Normal 7 3 3 2 3 2 2 2 3 2" xfId="48033" xr:uid="{00000000-0005-0000-0000-0000A0BB0000}"/>
    <cellStyle name="Normal 7 3 3 2 3 2 2 2 4" xfId="48034" xr:uid="{00000000-0005-0000-0000-0000A1BB0000}"/>
    <cellStyle name="Normal 7 3 3 2 3 2 2 3" xfId="48035" xr:uid="{00000000-0005-0000-0000-0000A2BB0000}"/>
    <cellStyle name="Normal 7 3 3 2 3 2 2 3 2" xfId="48036" xr:uid="{00000000-0005-0000-0000-0000A3BB0000}"/>
    <cellStyle name="Normal 7 3 3 2 3 2 2 3 2 2" xfId="48037" xr:uid="{00000000-0005-0000-0000-0000A4BB0000}"/>
    <cellStyle name="Normal 7 3 3 2 3 2 2 3 3" xfId="48038" xr:uid="{00000000-0005-0000-0000-0000A5BB0000}"/>
    <cellStyle name="Normal 7 3 3 2 3 2 2 4" xfId="48039" xr:uid="{00000000-0005-0000-0000-0000A6BB0000}"/>
    <cellStyle name="Normal 7 3 3 2 3 2 2 4 2" xfId="48040" xr:uid="{00000000-0005-0000-0000-0000A7BB0000}"/>
    <cellStyle name="Normal 7 3 3 2 3 2 2 5" xfId="48041" xr:uid="{00000000-0005-0000-0000-0000A8BB0000}"/>
    <cellStyle name="Normal 7 3 3 2 3 2 3" xfId="48042" xr:uid="{00000000-0005-0000-0000-0000A9BB0000}"/>
    <cellStyle name="Normal 7 3 3 2 3 2 3 2" xfId="48043" xr:uid="{00000000-0005-0000-0000-0000AABB0000}"/>
    <cellStyle name="Normal 7 3 3 2 3 2 3 2 2" xfId="48044" xr:uid="{00000000-0005-0000-0000-0000ABBB0000}"/>
    <cellStyle name="Normal 7 3 3 2 3 2 3 2 2 2" xfId="48045" xr:uid="{00000000-0005-0000-0000-0000ACBB0000}"/>
    <cellStyle name="Normal 7 3 3 2 3 2 3 2 3" xfId="48046" xr:uid="{00000000-0005-0000-0000-0000ADBB0000}"/>
    <cellStyle name="Normal 7 3 3 2 3 2 3 3" xfId="48047" xr:uid="{00000000-0005-0000-0000-0000AEBB0000}"/>
    <cellStyle name="Normal 7 3 3 2 3 2 3 3 2" xfId="48048" xr:uid="{00000000-0005-0000-0000-0000AFBB0000}"/>
    <cellStyle name="Normal 7 3 3 2 3 2 3 4" xfId="48049" xr:uid="{00000000-0005-0000-0000-0000B0BB0000}"/>
    <cellStyle name="Normal 7 3 3 2 3 2 4" xfId="48050" xr:uid="{00000000-0005-0000-0000-0000B1BB0000}"/>
    <cellStyle name="Normal 7 3 3 2 3 2 4 2" xfId="48051" xr:uid="{00000000-0005-0000-0000-0000B2BB0000}"/>
    <cellStyle name="Normal 7 3 3 2 3 2 4 2 2" xfId="48052" xr:uid="{00000000-0005-0000-0000-0000B3BB0000}"/>
    <cellStyle name="Normal 7 3 3 2 3 2 4 3" xfId="48053" xr:uid="{00000000-0005-0000-0000-0000B4BB0000}"/>
    <cellStyle name="Normal 7 3 3 2 3 2 5" xfId="48054" xr:uid="{00000000-0005-0000-0000-0000B5BB0000}"/>
    <cellStyle name="Normal 7 3 3 2 3 2 5 2" xfId="48055" xr:uid="{00000000-0005-0000-0000-0000B6BB0000}"/>
    <cellStyle name="Normal 7 3 3 2 3 2 6" xfId="48056" xr:uid="{00000000-0005-0000-0000-0000B7BB0000}"/>
    <cellStyle name="Normal 7 3 3 2 3 3" xfId="48057" xr:uid="{00000000-0005-0000-0000-0000B8BB0000}"/>
    <cellStyle name="Normal 7 3 3 2 3 3 2" xfId="48058" xr:uid="{00000000-0005-0000-0000-0000B9BB0000}"/>
    <cellStyle name="Normal 7 3 3 2 3 3 2 2" xfId="48059" xr:uid="{00000000-0005-0000-0000-0000BABB0000}"/>
    <cellStyle name="Normal 7 3 3 2 3 3 2 2 2" xfId="48060" xr:uid="{00000000-0005-0000-0000-0000BBBB0000}"/>
    <cellStyle name="Normal 7 3 3 2 3 3 2 2 2 2" xfId="48061" xr:uid="{00000000-0005-0000-0000-0000BCBB0000}"/>
    <cellStyle name="Normal 7 3 3 2 3 3 2 2 2 2 2" xfId="48062" xr:uid="{00000000-0005-0000-0000-0000BDBB0000}"/>
    <cellStyle name="Normal 7 3 3 2 3 3 2 2 2 3" xfId="48063" xr:uid="{00000000-0005-0000-0000-0000BEBB0000}"/>
    <cellStyle name="Normal 7 3 3 2 3 3 2 2 3" xfId="48064" xr:uid="{00000000-0005-0000-0000-0000BFBB0000}"/>
    <cellStyle name="Normal 7 3 3 2 3 3 2 2 3 2" xfId="48065" xr:uid="{00000000-0005-0000-0000-0000C0BB0000}"/>
    <cellStyle name="Normal 7 3 3 2 3 3 2 2 4" xfId="48066" xr:uid="{00000000-0005-0000-0000-0000C1BB0000}"/>
    <cellStyle name="Normal 7 3 3 2 3 3 2 3" xfId="48067" xr:uid="{00000000-0005-0000-0000-0000C2BB0000}"/>
    <cellStyle name="Normal 7 3 3 2 3 3 2 3 2" xfId="48068" xr:uid="{00000000-0005-0000-0000-0000C3BB0000}"/>
    <cellStyle name="Normal 7 3 3 2 3 3 2 3 2 2" xfId="48069" xr:uid="{00000000-0005-0000-0000-0000C4BB0000}"/>
    <cellStyle name="Normal 7 3 3 2 3 3 2 3 3" xfId="48070" xr:uid="{00000000-0005-0000-0000-0000C5BB0000}"/>
    <cellStyle name="Normal 7 3 3 2 3 3 2 4" xfId="48071" xr:uid="{00000000-0005-0000-0000-0000C6BB0000}"/>
    <cellStyle name="Normal 7 3 3 2 3 3 2 4 2" xfId="48072" xr:uid="{00000000-0005-0000-0000-0000C7BB0000}"/>
    <cellStyle name="Normal 7 3 3 2 3 3 2 5" xfId="48073" xr:uid="{00000000-0005-0000-0000-0000C8BB0000}"/>
    <cellStyle name="Normal 7 3 3 2 3 3 3" xfId="48074" xr:uid="{00000000-0005-0000-0000-0000C9BB0000}"/>
    <cellStyle name="Normal 7 3 3 2 3 3 3 2" xfId="48075" xr:uid="{00000000-0005-0000-0000-0000CABB0000}"/>
    <cellStyle name="Normal 7 3 3 2 3 3 3 2 2" xfId="48076" xr:uid="{00000000-0005-0000-0000-0000CBBB0000}"/>
    <cellStyle name="Normal 7 3 3 2 3 3 3 2 2 2" xfId="48077" xr:uid="{00000000-0005-0000-0000-0000CCBB0000}"/>
    <cellStyle name="Normal 7 3 3 2 3 3 3 2 3" xfId="48078" xr:uid="{00000000-0005-0000-0000-0000CDBB0000}"/>
    <cellStyle name="Normal 7 3 3 2 3 3 3 3" xfId="48079" xr:uid="{00000000-0005-0000-0000-0000CEBB0000}"/>
    <cellStyle name="Normal 7 3 3 2 3 3 3 3 2" xfId="48080" xr:uid="{00000000-0005-0000-0000-0000CFBB0000}"/>
    <cellStyle name="Normal 7 3 3 2 3 3 3 4" xfId="48081" xr:uid="{00000000-0005-0000-0000-0000D0BB0000}"/>
    <cellStyle name="Normal 7 3 3 2 3 3 4" xfId="48082" xr:uid="{00000000-0005-0000-0000-0000D1BB0000}"/>
    <cellStyle name="Normal 7 3 3 2 3 3 4 2" xfId="48083" xr:uid="{00000000-0005-0000-0000-0000D2BB0000}"/>
    <cellStyle name="Normal 7 3 3 2 3 3 4 2 2" xfId="48084" xr:uid="{00000000-0005-0000-0000-0000D3BB0000}"/>
    <cellStyle name="Normal 7 3 3 2 3 3 4 3" xfId="48085" xr:uid="{00000000-0005-0000-0000-0000D4BB0000}"/>
    <cellStyle name="Normal 7 3 3 2 3 3 5" xfId="48086" xr:uid="{00000000-0005-0000-0000-0000D5BB0000}"/>
    <cellStyle name="Normal 7 3 3 2 3 3 5 2" xfId="48087" xr:uid="{00000000-0005-0000-0000-0000D6BB0000}"/>
    <cellStyle name="Normal 7 3 3 2 3 3 6" xfId="48088" xr:uid="{00000000-0005-0000-0000-0000D7BB0000}"/>
    <cellStyle name="Normal 7 3 3 2 3 4" xfId="48089" xr:uid="{00000000-0005-0000-0000-0000D8BB0000}"/>
    <cellStyle name="Normal 7 3 3 2 3 4 2" xfId="48090" xr:uid="{00000000-0005-0000-0000-0000D9BB0000}"/>
    <cellStyle name="Normal 7 3 3 2 3 4 2 2" xfId="48091" xr:uid="{00000000-0005-0000-0000-0000DABB0000}"/>
    <cellStyle name="Normal 7 3 3 2 3 4 2 2 2" xfId="48092" xr:uid="{00000000-0005-0000-0000-0000DBBB0000}"/>
    <cellStyle name="Normal 7 3 3 2 3 4 2 2 2 2" xfId="48093" xr:uid="{00000000-0005-0000-0000-0000DCBB0000}"/>
    <cellStyle name="Normal 7 3 3 2 3 4 2 2 2 2 2" xfId="48094" xr:uid="{00000000-0005-0000-0000-0000DDBB0000}"/>
    <cellStyle name="Normal 7 3 3 2 3 4 2 2 2 3" xfId="48095" xr:uid="{00000000-0005-0000-0000-0000DEBB0000}"/>
    <cellStyle name="Normal 7 3 3 2 3 4 2 2 3" xfId="48096" xr:uid="{00000000-0005-0000-0000-0000DFBB0000}"/>
    <cellStyle name="Normal 7 3 3 2 3 4 2 2 3 2" xfId="48097" xr:uid="{00000000-0005-0000-0000-0000E0BB0000}"/>
    <cellStyle name="Normal 7 3 3 2 3 4 2 2 4" xfId="48098" xr:uid="{00000000-0005-0000-0000-0000E1BB0000}"/>
    <cellStyle name="Normal 7 3 3 2 3 4 2 3" xfId="48099" xr:uid="{00000000-0005-0000-0000-0000E2BB0000}"/>
    <cellStyle name="Normal 7 3 3 2 3 4 2 3 2" xfId="48100" xr:uid="{00000000-0005-0000-0000-0000E3BB0000}"/>
    <cellStyle name="Normal 7 3 3 2 3 4 2 3 2 2" xfId="48101" xr:uid="{00000000-0005-0000-0000-0000E4BB0000}"/>
    <cellStyle name="Normal 7 3 3 2 3 4 2 3 3" xfId="48102" xr:uid="{00000000-0005-0000-0000-0000E5BB0000}"/>
    <cellStyle name="Normal 7 3 3 2 3 4 2 4" xfId="48103" xr:uid="{00000000-0005-0000-0000-0000E6BB0000}"/>
    <cellStyle name="Normal 7 3 3 2 3 4 2 4 2" xfId="48104" xr:uid="{00000000-0005-0000-0000-0000E7BB0000}"/>
    <cellStyle name="Normal 7 3 3 2 3 4 2 5" xfId="48105" xr:uid="{00000000-0005-0000-0000-0000E8BB0000}"/>
    <cellStyle name="Normal 7 3 3 2 3 4 3" xfId="48106" xr:uid="{00000000-0005-0000-0000-0000E9BB0000}"/>
    <cellStyle name="Normal 7 3 3 2 3 4 3 2" xfId="48107" xr:uid="{00000000-0005-0000-0000-0000EABB0000}"/>
    <cellStyle name="Normal 7 3 3 2 3 4 3 2 2" xfId="48108" xr:uid="{00000000-0005-0000-0000-0000EBBB0000}"/>
    <cellStyle name="Normal 7 3 3 2 3 4 3 2 2 2" xfId="48109" xr:uid="{00000000-0005-0000-0000-0000ECBB0000}"/>
    <cellStyle name="Normal 7 3 3 2 3 4 3 2 3" xfId="48110" xr:uid="{00000000-0005-0000-0000-0000EDBB0000}"/>
    <cellStyle name="Normal 7 3 3 2 3 4 3 3" xfId="48111" xr:uid="{00000000-0005-0000-0000-0000EEBB0000}"/>
    <cellStyle name="Normal 7 3 3 2 3 4 3 3 2" xfId="48112" xr:uid="{00000000-0005-0000-0000-0000EFBB0000}"/>
    <cellStyle name="Normal 7 3 3 2 3 4 3 4" xfId="48113" xr:uid="{00000000-0005-0000-0000-0000F0BB0000}"/>
    <cellStyle name="Normal 7 3 3 2 3 4 4" xfId="48114" xr:uid="{00000000-0005-0000-0000-0000F1BB0000}"/>
    <cellStyle name="Normal 7 3 3 2 3 4 4 2" xfId="48115" xr:uid="{00000000-0005-0000-0000-0000F2BB0000}"/>
    <cellStyle name="Normal 7 3 3 2 3 4 4 2 2" xfId="48116" xr:uid="{00000000-0005-0000-0000-0000F3BB0000}"/>
    <cellStyle name="Normal 7 3 3 2 3 4 4 3" xfId="48117" xr:uid="{00000000-0005-0000-0000-0000F4BB0000}"/>
    <cellStyle name="Normal 7 3 3 2 3 4 5" xfId="48118" xr:uid="{00000000-0005-0000-0000-0000F5BB0000}"/>
    <cellStyle name="Normal 7 3 3 2 3 4 5 2" xfId="48119" xr:uid="{00000000-0005-0000-0000-0000F6BB0000}"/>
    <cellStyle name="Normal 7 3 3 2 3 4 6" xfId="48120" xr:uid="{00000000-0005-0000-0000-0000F7BB0000}"/>
    <cellStyle name="Normal 7 3 3 2 3 5" xfId="48121" xr:uid="{00000000-0005-0000-0000-0000F8BB0000}"/>
    <cellStyle name="Normal 7 3 3 2 3 5 2" xfId="48122" xr:uid="{00000000-0005-0000-0000-0000F9BB0000}"/>
    <cellStyle name="Normal 7 3 3 2 3 5 2 2" xfId="48123" xr:uid="{00000000-0005-0000-0000-0000FABB0000}"/>
    <cellStyle name="Normal 7 3 3 2 3 5 2 2 2" xfId="48124" xr:uid="{00000000-0005-0000-0000-0000FBBB0000}"/>
    <cellStyle name="Normal 7 3 3 2 3 5 2 2 2 2" xfId="48125" xr:uid="{00000000-0005-0000-0000-0000FCBB0000}"/>
    <cellStyle name="Normal 7 3 3 2 3 5 2 2 3" xfId="48126" xr:uid="{00000000-0005-0000-0000-0000FDBB0000}"/>
    <cellStyle name="Normal 7 3 3 2 3 5 2 3" xfId="48127" xr:uid="{00000000-0005-0000-0000-0000FEBB0000}"/>
    <cellStyle name="Normal 7 3 3 2 3 5 2 3 2" xfId="48128" xr:uid="{00000000-0005-0000-0000-0000FFBB0000}"/>
    <cellStyle name="Normal 7 3 3 2 3 5 2 4" xfId="48129" xr:uid="{00000000-0005-0000-0000-000000BC0000}"/>
    <cellStyle name="Normal 7 3 3 2 3 5 3" xfId="48130" xr:uid="{00000000-0005-0000-0000-000001BC0000}"/>
    <cellStyle name="Normal 7 3 3 2 3 5 3 2" xfId="48131" xr:uid="{00000000-0005-0000-0000-000002BC0000}"/>
    <cellStyle name="Normal 7 3 3 2 3 5 3 2 2" xfId="48132" xr:uid="{00000000-0005-0000-0000-000003BC0000}"/>
    <cellStyle name="Normal 7 3 3 2 3 5 3 3" xfId="48133" xr:uid="{00000000-0005-0000-0000-000004BC0000}"/>
    <cellStyle name="Normal 7 3 3 2 3 5 4" xfId="48134" xr:uid="{00000000-0005-0000-0000-000005BC0000}"/>
    <cellStyle name="Normal 7 3 3 2 3 5 4 2" xfId="48135" xr:uid="{00000000-0005-0000-0000-000006BC0000}"/>
    <cellStyle name="Normal 7 3 3 2 3 5 5" xfId="48136" xr:uid="{00000000-0005-0000-0000-000007BC0000}"/>
    <cellStyle name="Normal 7 3 3 2 3 6" xfId="48137" xr:uid="{00000000-0005-0000-0000-000008BC0000}"/>
    <cellStyle name="Normal 7 3 3 2 3 6 2" xfId="48138" xr:uid="{00000000-0005-0000-0000-000009BC0000}"/>
    <cellStyle name="Normal 7 3 3 2 3 6 2 2" xfId="48139" xr:uid="{00000000-0005-0000-0000-00000ABC0000}"/>
    <cellStyle name="Normal 7 3 3 2 3 6 2 2 2" xfId="48140" xr:uid="{00000000-0005-0000-0000-00000BBC0000}"/>
    <cellStyle name="Normal 7 3 3 2 3 6 2 3" xfId="48141" xr:uid="{00000000-0005-0000-0000-00000CBC0000}"/>
    <cellStyle name="Normal 7 3 3 2 3 6 3" xfId="48142" xr:uid="{00000000-0005-0000-0000-00000DBC0000}"/>
    <cellStyle name="Normal 7 3 3 2 3 6 3 2" xfId="48143" xr:uid="{00000000-0005-0000-0000-00000EBC0000}"/>
    <cellStyle name="Normal 7 3 3 2 3 6 4" xfId="48144" xr:uid="{00000000-0005-0000-0000-00000FBC0000}"/>
    <cellStyle name="Normal 7 3 3 2 3 7" xfId="48145" xr:uid="{00000000-0005-0000-0000-000010BC0000}"/>
    <cellStyle name="Normal 7 3 3 2 3 7 2" xfId="48146" xr:uid="{00000000-0005-0000-0000-000011BC0000}"/>
    <cellStyle name="Normal 7 3 3 2 3 7 2 2" xfId="48147" xr:uid="{00000000-0005-0000-0000-000012BC0000}"/>
    <cellStyle name="Normal 7 3 3 2 3 7 3" xfId="48148" xr:uid="{00000000-0005-0000-0000-000013BC0000}"/>
    <cellStyle name="Normal 7 3 3 2 3 8" xfId="48149" xr:uid="{00000000-0005-0000-0000-000014BC0000}"/>
    <cellStyle name="Normal 7 3 3 2 3 8 2" xfId="48150" xr:uid="{00000000-0005-0000-0000-000015BC0000}"/>
    <cellStyle name="Normal 7 3 3 2 3 9" xfId="48151" xr:uid="{00000000-0005-0000-0000-000016BC0000}"/>
    <cellStyle name="Normal 7 3 3 2 4" xfId="48152" xr:uid="{00000000-0005-0000-0000-000017BC0000}"/>
    <cellStyle name="Normal 7 3 3 2 4 2" xfId="48153" xr:uid="{00000000-0005-0000-0000-000018BC0000}"/>
    <cellStyle name="Normal 7 3 3 2 4 2 2" xfId="48154" xr:uid="{00000000-0005-0000-0000-000019BC0000}"/>
    <cellStyle name="Normal 7 3 3 2 4 2 2 2" xfId="48155" xr:uid="{00000000-0005-0000-0000-00001ABC0000}"/>
    <cellStyle name="Normal 7 3 3 2 4 2 2 2 2" xfId="48156" xr:uid="{00000000-0005-0000-0000-00001BBC0000}"/>
    <cellStyle name="Normal 7 3 3 2 4 2 2 2 2 2" xfId="48157" xr:uid="{00000000-0005-0000-0000-00001CBC0000}"/>
    <cellStyle name="Normal 7 3 3 2 4 2 2 2 3" xfId="48158" xr:uid="{00000000-0005-0000-0000-00001DBC0000}"/>
    <cellStyle name="Normal 7 3 3 2 4 2 2 3" xfId="48159" xr:uid="{00000000-0005-0000-0000-00001EBC0000}"/>
    <cellStyle name="Normal 7 3 3 2 4 2 2 3 2" xfId="48160" xr:uid="{00000000-0005-0000-0000-00001FBC0000}"/>
    <cellStyle name="Normal 7 3 3 2 4 2 2 4" xfId="48161" xr:uid="{00000000-0005-0000-0000-000020BC0000}"/>
    <cellStyle name="Normal 7 3 3 2 4 2 3" xfId="48162" xr:uid="{00000000-0005-0000-0000-000021BC0000}"/>
    <cellStyle name="Normal 7 3 3 2 4 2 3 2" xfId="48163" xr:uid="{00000000-0005-0000-0000-000022BC0000}"/>
    <cellStyle name="Normal 7 3 3 2 4 2 3 2 2" xfId="48164" xr:uid="{00000000-0005-0000-0000-000023BC0000}"/>
    <cellStyle name="Normal 7 3 3 2 4 2 3 3" xfId="48165" xr:uid="{00000000-0005-0000-0000-000024BC0000}"/>
    <cellStyle name="Normal 7 3 3 2 4 2 4" xfId="48166" xr:uid="{00000000-0005-0000-0000-000025BC0000}"/>
    <cellStyle name="Normal 7 3 3 2 4 2 4 2" xfId="48167" xr:uid="{00000000-0005-0000-0000-000026BC0000}"/>
    <cellStyle name="Normal 7 3 3 2 4 2 5" xfId="48168" xr:uid="{00000000-0005-0000-0000-000027BC0000}"/>
    <cellStyle name="Normal 7 3 3 2 4 3" xfId="48169" xr:uid="{00000000-0005-0000-0000-000028BC0000}"/>
    <cellStyle name="Normal 7 3 3 2 4 3 2" xfId="48170" xr:uid="{00000000-0005-0000-0000-000029BC0000}"/>
    <cellStyle name="Normal 7 3 3 2 4 3 2 2" xfId="48171" xr:uid="{00000000-0005-0000-0000-00002ABC0000}"/>
    <cellStyle name="Normal 7 3 3 2 4 3 2 2 2" xfId="48172" xr:uid="{00000000-0005-0000-0000-00002BBC0000}"/>
    <cellStyle name="Normal 7 3 3 2 4 3 2 3" xfId="48173" xr:uid="{00000000-0005-0000-0000-00002CBC0000}"/>
    <cellStyle name="Normal 7 3 3 2 4 3 3" xfId="48174" xr:uid="{00000000-0005-0000-0000-00002DBC0000}"/>
    <cellStyle name="Normal 7 3 3 2 4 3 3 2" xfId="48175" xr:uid="{00000000-0005-0000-0000-00002EBC0000}"/>
    <cellStyle name="Normal 7 3 3 2 4 3 4" xfId="48176" xr:uid="{00000000-0005-0000-0000-00002FBC0000}"/>
    <cellStyle name="Normal 7 3 3 2 4 4" xfId="48177" xr:uid="{00000000-0005-0000-0000-000030BC0000}"/>
    <cellStyle name="Normal 7 3 3 2 4 4 2" xfId="48178" xr:uid="{00000000-0005-0000-0000-000031BC0000}"/>
    <cellStyle name="Normal 7 3 3 2 4 4 2 2" xfId="48179" xr:uid="{00000000-0005-0000-0000-000032BC0000}"/>
    <cellStyle name="Normal 7 3 3 2 4 4 3" xfId="48180" xr:uid="{00000000-0005-0000-0000-000033BC0000}"/>
    <cellStyle name="Normal 7 3 3 2 4 5" xfId="48181" xr:uid="{00000000-0005-0000-0000-000034BC0000}"/>
    <cellStyle name="Normal 7 3 3 2 4 5 2" xfId="48182" xr:uid="{00000000-0005-0000-0000-000035BC0000}"/>
    <cellStyle name="Normal 7 3 3 2 4 6" xfId="48183" xr:uid="{00000000-0005-0000-0000-000036BC0000}"/>
    <cellStyle name="Normal 7 3 3 2 5" xfId="48184" xr:uid="{00000000-0005-0000-0000-000037BC0000}"/>
    <cellStyle name="Normal 7 3 3 2 5 2" xfId="48185" xr:uid="{00000000-0005-0000-0000-000038BC0000}"/>
    <cellStyle name="Normal 7 3 3 2 5 2 2" xfId="48186" xr:uid="{00000000-0005-0000-0000-000039BC0000}"/>
    <cellStyle name="Normal 7 3 3 2 5 2 2 2" xfId="48187" xr:uid="{00000000-0005-0000-0000-00003ABC0000}"/>
    <cellStyle name="Normal 7 3 3 2 5 2 2 2 2" xfId="48188" xr:uid="{00000000-0005-0000-0000-00003BBC0000}"/>
    <cellStyle name="Normal 7 3 3 2 5 2 2 2 2 2" xfId="48189" xr:uid="{00000000-0005-0000-0000-00003CBC0000}"/>
    <cellStyle name="Normal 7 3 3 2 5 2 2 2 3" xfId="48190" xr:uid="{00000000-0005-0000-0000-00003DBC0000}"/>
    <cellStyle name="Normal 7 3 3 2 5 2 2 3" xfId="48191" xr:uid="{00000000-0005-0000-0000-00003EBC0000}"/>
    <cellStyle name="Normal 7 3 3 2 5 2 2 3 2" xfId="48192" xr:uid="{00000000-0005-0000-0000-00003FBC0000}"/>
    <cellStyle name="Normal 7 3 3 2 5 2 2 4" xfId="48193" xr:uid="{00000000-0005-0000-0000-000040BC0000}"/>
    <cellStyle name="Normal 7 3 3 2 5 2 3" xfId="48194" xr:uid="{00000000-0005-0000-0000-000041BC0000}"/>
    <cellStyle name="Normal 7 3 3 2 5 2 3 2" xfId="48195" xr:uid="{00000000-0005-0000-0000-000042BC0000}"/>
    <cellStyle name="Normal 7 3 3 2 5 2 3 2 2" xfId="48196" xr:uid="{00000000-0005-0000-0000-000043BC0000}"/>
    <cellStyle name="Normal 7 3 3 2 5 2 3 3" xfId="48197" xr:uid="{00000000-0005-0000-0000-000044BC0000}"/>
    <cellStyle name="Normal 7 3 3 2 5 2 4" xfId="48198" xr:uid="{00000000-0005-0000-0000-000045BC0000}"/>
    <cellStyle name="Normal 7 3 3 2 5 2 4 2" xfId="48199" xr:uid="{00000000-0005-0000-0000-000046BC0000}"/>
    <cellStyle name="Normal 7 3 3 2 5 2 5" xfId="48200" xr:uid="{00000000-0005-0000-0000-000047BC0000}"/>
    <cellStyle name="Normal 7 3 3 2 5 3" xfId="48201" xr:uid="{00000000-0005-0000-0000-000048BC0000}"/>
    <cellStyle name="Normal 7 3 3 2 5 3 2" xfId="48202" xr:uid="{00000000-0005-0000-0000-000049BC0000}"/>
    <cellStyle name="Normal 7 3 3 2 5 3 2 2" xfId="48203" xr:uid="{00000000-0005-0000-0000-00004ABC0000}"/>
    <cellStyle name="Normal 7 3 3 2 5 3 2 2 2" xfId="48204" xr:uid="{00000000-0005-0000-0000-00004BBC0000}"/>
    <cellStyle name="Normal 7 3 3 2 5 3 2 3" xfId="48205" xr:uid="{00000000-0005-0000-0000-00004CBC0000}"/>
    <cellStyle name="Normal 7 3 3 2 5 3 3" xfId="48206" xr:uid="{00000000-0005-0000-0000-00004DBC0000}"/>
    <cellStyle name="Normal 7 3 3 2 5 3 3 2" xfId="48207" xr:uid="{00000000-0005-0000-0000-00004EBC0000}"/>
    <cellStyle name="Normal 7 3 3 2 5 3 4" xfId="48208" xr:uid="{00000000-0005-0000-0000-00004FBC0000}"/>
    <cellStyle name="Normal 7 3 3 2 5 4" xfId="48209" xr:uid="{00000000-0005-0000-0000-000050BC0000}"/>
    <cellStyle name="Normal 7 3 3 2 5 4 2" xfId="48210" xr:uid="{00000000-0005-0000-0000-000051BC0000}"/>
    <cellStyle name="Normal 7 3 3 2 5 4 2 2" xfId="48211" xr:uid="{00000000-0005-0000-0000-000052BC0000}"/>
    <cellStyle name="Normal 7 3 3 2 5 4 3" xfId="48212" xr:uid="{00000000-0005-0000-0000-000053BC0000}"/>
    <cellStyle name="Normal 7 3 3 2 5 5" xfId="48213" xr:uid="{00000000-0005-0000-0000-000054BC0000}"/>
    <cellStyle name="Normal 7 3 3 2 5 5 2" xfId="48214" xr:uid="{00000000-0005-0000-0000-000055BC0000}"/>
    <cellStyle name="Normal 7 3 3 2 5 6" xfId="48215" xr:uid="{00000000-0005-0000-0000-000056BC0000}"/>
    <cellStyle name="Normal 7 3 3 2 6" xfId="48216" xr:uid="{00000000-0005-0000-0000-000057BC0000}"/>
    <cellStyle name="Normal 7 3 3 2 6 2" xfId="48217" xr:uid="{00000000-0005-0000-0000-000058BC0000}"/>
    <cellStyle name="Normal 7 3 3 2 6 2 2" xfId="48218" xr:uid="{00000000-0005-0000-0000-000059BC0000}"/>
    <cellStyle name="Normal 7 3 3 2 6 2 2 2" xfId="48219" xr:uid="{00000000-0005-0000-0000-00005ABC0000}"/>
    <cellStyle name="Normal 7 3 3 2 6 2 2 2 2" xfId="48220" xr:uid="{00000000-0005-0000-0000-00005BBC0000}"/>
    <cellStyle name="Normal 7 3 3 2 6 2 2 2 2 2" xfId="48221" xr:uid="{00000000-0005-0000-0000-00005CBC0000}"/>
    <cellStyle name="Normal 7 3 3 2 6 2 2 2 3" xfId="48222" xr:uid="{00000000-0005-0000-0000-00005DBC0000}"/>
    <cellStyle name="Normal 7 3 3 2 6 2 2 3" xfId="48223" xr:uid="{00000000-0005-0000-0000-00005EBC0000}"/>
    <cellStyle name="Normal 7 3 3 2 6 2 2 3 2" xfId="48224" xr:uid="{00000000-0005-0000-0000-00005FBC0000}"/>
    <cellStyle name="Normal 7 3 3 2 6 2 2 4" xfId="48225" xr:uid="{00000000-0005-0000-0000-000060BC0000}"/>
    <cellStyle name="Normal 7 3 3 2 6 2 3" xfId="48226" xr:uid="{00000000-0005-0000-0000-000061BC0000}"/>
    <cellStyle name="Normal 7 3 3 2 6 2 3 2" xfId="48227" xr:uid="{00000000-0005-0000-0000-000062BC0000}"/>
    <cellStyle name="Normal 7 3 3 2 6 2 3 2 2" xfId="48228" xr:uid="{00000000-0005-0000-0000-000063BC0000}"/>
    <cellStyle name="Normal 7 3 3 2 6 2 3 3" xfId="48229" xr:uid="{00000000-0005-0000-0000-000064BC0000}"/>
    <cellStyle name="Normal 7 3 3 2 6 2 4" xfId="48230" xr:uid="{00000000-0005-0000-0000-000065BC0000}"/>
    <cellStyle name="Normal 7 3 3 2 6 2 4 2" xfId="48231" xr:uid="{00000000-0005-0000-0000-000066BC0000}"/>
    <cellStyle name="Normal 7 3 3 2 6 2 5" xfId="48232" xr:uid="{00000000-0005-0000-0000-000067BC0000}"/>
    <cellStyle name="Normal 7 3 3 2 6 3" xfId="48233" xr:uid="{00000000-0005-0000-0000-000068BC0000}"/>
    <cellStyle name="Normal 7 3 3 2 6 3 2" xfId="48234" xr:uid="{00000000-0005-0000-0000-000069BC0000}"/>
    <cellStyle name="Normal 7 3 3 2 6 3 2 2" xfId="48235" xr:uid="{00000000-0005-0000-0000-00006ABC0000}"/>
    <cellStyle name="Normal 7 3 3 2 6 3 2 2 2" xfId="48236" xr:uid="{00000000-0005-0000-0000-00006BBC0000}"/>
    <cellStyle name="Normal 7 3 3 2 6 3 2 3" xfId="48237" xr:uid="{00000000-0005-0000-0000-00006CBC0000}"/>
    <cellStyle name="Normal 7 3 3 2 6 3 3" xfId="48238" xr:uid="{00000000-0005-0000-0000-00006DBC0000}"/>
    <cellStyle name="Normal 7 3 3 2 6 3 3 2" xfId="48239" xr:uid="{00000000-0005-0000-0000-00006EBC0000}"/>
    <cellStyle name="Normal 7 3 3 2 6 3 4" xfId="48240" xr:uid="{00000000-0005-0000-0000-00006FBC0000}"/>
    <cellStyle name="Normal 7 3 3 2 6 4" xfId="48241" xr:uid="{00000000-0005-0000-0000-000070BC0000}"/>
    <cellStyle name="Normal 7 3 3 2 6 4 2" xfId="48242" xr:uid="{00000000-0005-0000-0000-000071BC0000}"/>
    <cellStyle name="Normal 7 3 3 2 6 4 2 2" xfId="48243" xr:uid="{00000000-0005-0000-0000-000072BC0000}"/>
    <cellStyle name="Normal 7 3 3 2 6 4 3" xfId="48244" xr:uid="{00000000-0005-0000-0000-000073BC0000}"/>
    <cellStyle name="Normal 7 3 3 2 6 5" xfId="48245" xr:uid="{00000000-0005-0000-0000-000074BC0000}"/>
    <cellStyle name="Normal 7 3 3 2 6 5 2" xfId="48246" xr:uid="{00000000-0005-0000-0000-000075BC0000}"/>
    <cellStyle name="Normal 7 3 3 2 6 6" xfId="48247" xr:uid="{00000000-0005-0000-0000-000076BC0000}"/>
    <cellStyle name="Normal 7 3 3 2 7" xfId="48248" xr:uid="{00000000-0005-0000-0000-000077BC0000}"/>
    <cellStyle name="Normal 7 3 3 2 7 2" xfId="48249" xr:uid="{00000000-0005-0000-0000-000078BC0000}"/>
    <cellStyle name="Normal 7 3 3 2 7 2 2" xfId="48250" xr:uid="{00000000-0005-0000-0000-000079BC0000}"/>
    <cellStyle name="Normal 7 3 3 2 7 2 2 2" xfId="48251" xr:uid="{00000000-0005-0000-0000-00007ABC0000}"/>
    <cellStyle name="Normal 7 3 3 2 7 2 2 2 2" xfId="48252" xr:uid="{00000000-0005-0000-0000-00007BBC0000}"/>
    <cellStyle name="Normal 7 3 3 2 7 2 2 3" xfId="48253" xr:uid="{00000000-0005-0000-0000-00007CBC0000}"/>
    <cellStyle name="Normal 7 3 3 2 7 2 3" xfId="48254" xr:uid="{00000000-0005-0000-0000-00007DBC0000}"/>
    <cellStyle name="Normal 7 3 3 2 7 2 3 2" xfId="48255" xr:uid="{00000000-0005-0000-0000-00007EBC0000}"/>
    <cellStyle name="Normal 7 3 3 2 7 2 4" xfId="48256" xr:uid="{00000000-0005-0000-0000-00007FBC0000}"/>
    <cellStyle name="Normal 7 3 3 2 7 3" xfId="48257" xr:uid="{00000000-0005-0000-0000-000080BC0000}"/>
    <cellStyle name="Normal 7 3 3 2 7 3 2" xfId="48258" xr:uid="{00000000-0005-0000-0000-000081BC0000}"/>
    <cellStyle name="Normal 7 3 3 2 7 3 2 2" xfId="48259" xr:uid="{00000000-0005-0000-0000-000082BC0000}"/>
    <cellStyle name="Normal 7 3 3 2 7 3 3" xfId="48260" xr:uid="{00000000-0005-0000-0000-000083BC0000}"/>
    <cellStyle name="Normal 7 3 3 2 7 4" xfId="48261" xr:uid="{00000000-0005-0000-0000-000084BC0000}"/>
    <cellStyle name="Normal 7 3 3 2 7 4 2" xfId="48262" xr:uid="{00000000-0005-0000-0000-000085BC0000}"/>
    <cellStyle name="Normal 7 3 3 2 7 5" xfId="48263" xr:uid="{00000000-0005-0000-0000-000086BC0000}"/>
    <cellStyle name="Normal 7 3 3 2 8" xfId="48264" xr:uid="{00000000-0005-0000-0000-000087BC0000}"/>
    <cellStyle name="Normal 7 3 3 2 8 2" xfId="48265" xr:uid="{00000000-0005-0000-0000-000088BC0000}"/>
    <cellStyle name="Normal 7 3 3 2 8 2 2" xfId="48266" xr:uid="{00000000-0005-0000-0000-000089BC0000}"/>
    <cellStyle name="Normal 7 3 3 2 8 2 2 2" xfId="48267" xr:uid="{00000000-0005-0000-0000-00008ABC0000}"/>
    <cellStyle name="Normal 7 3 3 2 8 2 3" xfId="48268" xr:uid="{00000000-0005-0000-0000-00008BBC0000}"/>
    <cellStyle name="Normal 7 3 3 2 8 3" xfId="48269" xr:uid="{00000000-0005-0000-0000-00008CBC0000}"/>
    <cellStyle name="Normal 7 3 3 2 8 3 2" xfId="48270" xr:uid="{00000000-0005-0000-0000-00008DBC0000}"/>
    <cellStyle name="Normal 7 3 3 2 8 4" xfId="48271" xr:uid="{00000000-0005-0000-0000-00008EBC0000}"/>
    <cellStyle name="Normal 7 3 3 2 9" xfId="48272" xr:uid="{00000000-0005-0000-0000-00008FBC0000}"/>
    <cellStyle name="Normal 7 3 3 2 9 2" xfId="48273" xr:uid="{00000000-0005-0000-0000-000090BC0000}"/>
    <cellStyle name="Normal 7 3 3 2 9 2 2" xfId="48274" xr:uid="{00000000-0005-0000-0000-000091BC0000}"/>
    <cellStyle name="Normal 7 3 3 2 9 3" xfId="48275" xr:uid="{00000000-0005-0000-0000-000092BC0000}"/>
    <cellStyle name="Normal 7 3 3 3" xfId="48276" xr:uid="{00000000-0005-0000-0000-000093BC0000}"/>
    <cellStyle name="Normal 7 3 3 3 10" xfId="48277" xr:uid="{00000000-0005-0000-0000-000094BC0000}"/>
    <cellStyle name="Normal 7 3 3 3 2" xfId="48278" xr:uid="{00000000-0005-0000-0000-000095BC0000}"/>
    <cellStyle name="Normal 7 3 3 3 2 2" xfId="48279" xr:uid="{00000000-0005-0000-0000-000096BC0000}"/>
    <cellStyle name="Normal 7 3 3 3 2 2 2" xfId="48280" xr:uid="{00000000-0005-0000-0000-000097BC0000}"/>
    <cellStyle name="Normal 7 3 3 3 2 2 2 2" xfId="48281" xr:uid="{00000000-0005-0000-0000-000098BC0000}"/>
    <cellStyle name="Normal 7 3 3 3 2 2 2 2 2" xfId="48282" xr:uid="{00000000-0005-0000-0000-000099BC0000}"/>
    <cellStyle name="Normal 7 3 3 3 2 2 2 2 2 2" xfId="48283" xr:uid="{00000000-0005-0000-0000-00009ABC0000}"/>
    <cellStyle name="Normal 7 3 3 3 2 2 2 2 3" xfId="48284" xr:uid="{00000000-0005-0000-0000-00009BBC0000}"/>
    <cellStyle name="Normal 7 3 3 3 2 2 2 3" xfId="48285" xr:uid="{00000000-0005-0000-0000-00009CBC0000}"/>
    <cellStyle name="Normal 7 3 3 3 2 2 2 3 2" xfId="48286" xr:uid="{00000000-0005-0000-0000-00009DBC0000}"/>
    <cellStyle name="Normal 7 3 3 3 2 2 2 4" xfId="48287" xr:uid="{00000000-0005-0000-0000-00009EBC0000}"/>
    <cellStyle name="Normal 7 3 3 3 2 2 3" xfId="48288" xr:uid="{00000000-0005-0000-0000-00009FBC0000}"/>
    <cellStyle name="Normal 7 3 3 3 2 2 3 2" xfId="48289" xr:uid="{00000000-0005-0000-0000-0000A0BC0000}"/>
    <cellStyle name="Normal 7 3 3 3 2 2 3 2 2" xfId="48290" xr:uid="{00000000-0005-0000-0000-0000A1BC0000}"/>
    <cellStyle name="Normal 7 3 3 3 2 2 3 3" xfId="48291" xr:uid="{00000000-0005-0000-0000-0000A2BC0000}"/>
    <cellStyle name="Normal 7 3 3 3 2 2 4" xfId="48292" xr:uid="{00000000-0005-0000-0000-0000A3BC0000}"/>
    <cellStyle name="Normal 7 3 3 3 2 2 4 2" xfId="48293" xr:uid="{00000000-0005-0000-0000-0000A4BC0000}"/>
    <cellStyle name="Normal 7 3 3 3 2 2 5" xfId="48294" xr:uid="{00000000-0005-0000-0000-0000A5BC0000}"/>
    <cellStyle name="Normal 7 3 3 3 2 3" xfId="48295" xr:uid="{00000000-0005-0000-0000-0000A6BC0000}"/>
    <cellStyle name="Normal 7 3 3 3 2 3 2" xfId="48296" xr:uid="{00000000-0005-0000-0000-0000A7BC0000}"/>
    <cellStyle name="Normal 7 3 3 3 2 3 2 2" xfId="48297" xr:uid="{00000000-0005-0000-0000-0000A8BC0000}"/>
    <cellStyle name="Normal 7 3 3 3 2 3 2 2 2" xfId="48298" xr:uid="{00000000-0005-0000-0000-0000A9BC0000}"/>
    <cellStyle name="Normal 7 3 3 3 2 3 2 3" xfId="48299" xr:uid="{00000000-0005-0000-0000-0000AABC0000}"/>
    <cellStyle name="Normal 7 3 3 3 2 3 3" xfId="48300" xr:uid="{00000000-0005-0000-0000-0000ABBC0000}"/>
    <cellStyle name="Normal 7 3 3 3 2 3 3 2" xfId="48301" xr:uid="{00000000-0005-0000-0000-0000ACBC0000}"/>
    <cellStyle name="Normal 7 3 3 3 2 3 4" xfId="48302" xr:uid="{00000000-0005-0000-0000-0000ADBC0000}"/>
    <cellStyle name="Normal 7 3 3 3 2 4" xfId="48303" xr:uid="{00000000-0005-0000-0000-0000AEBC0000}"/>
    <cellStyle name="Normal 7 3 3 3 2 4 2" xfId="48304" xr:uid="{00000000-0005-0000-0000-0000AFBC0000}"/>
    <cellStyle name="Normal 7 3 3 3 2 4 2 2" xfId="48305" xr:uid="{00000000-0005-0000-0000-0000B0BC0000}"/>
    <cellStyle name="Normal 7 3 3 3 2 4 3" xfId="48306" xr:uid="{00000000-0005-0000-0000-0000B1BC0000}"/>
    <cellStyle name="Normal 7 3 3 3 2 5" xfId="48307" xr:uid="{00000000-0005-0000-0000-0000B2BC0000}"/>
    <cellStyle name="Normal 7 3 3 3 2 5 2" xfId="48308" xr:uid="{00000000-0005-0000-0000-0000B3BC0000}"/>
    <cellStyle name="Normal 7 3 3 3 2 6" xfId="48309" xr:uid="{00000000-0005-0000-0000-0000B4BC0000}"/>
    <cellStyle name="Normal 7 3 3 3 3" xfId="48310" xr:uid="{00000000-0005-0000-0000-0000B5BC0000}"/>
    <cellStyle name="Normal 7 3 3 3 3 2" xfId="48311" xr:uid="{00000000-0005-0000-0000-0000B6BC0000}"/>
    <cellStyle name="Normal 7 3 3 3 3 2 2" xfId="48312" xr:uid="{00000000-0005-0000-0000-0000B7BC0000}"/>
    <cellStyle name="Normal 7 3 3 3 3 2 2 2" xfId="48313" xr:uid="{00000000-0005-0000-0000-0000B8BC0000}"/>
    <cellStyle name="Normal 7 3 3 3 3 2 2 2 2" xfId="48314" xr:uid="{00000000-0005-0000-0000-0000B9BC0000}"/>
    <cellStyle name="Normal 7 3 3 3 3 2 2 2 2 2" xfId="48315" xr:uid="{00000000-0005-0000-0000-0000BABC0000}"/>
    <cellStyle name="Normal 7 3 3 3 3 2 2 2 3" xfId="48316" xr:uid="{00000000-0005-0000-0000-0000BBBC0000}"/>
    <cellStyle name="Normal 7 3 3 3 3 2 2 3" xfId="48317" xr:uid="{00000000-0005-0000-0000-0000BCBC0000}"/>
    <cellStyle name="Normal 7 3 3 3 3 2 2 3 2" xfId="48318" xr:uid="{00000000-0005-0000-0000-0000BDBC0000}"/>
    <cellStyle name="Normal 7 3 3 3 3 2 2 4" xfId="48319" xr:uid="{00000000-0005-0000-0000-0000BEBC0000}"/>
    <cellStyle name="Normal 7 3 3 3 3 2 3" xfId="48320" xr:uid="{00000000-0005-0000-0000-0000BFBC0000}"/>
    <cellStyle name="Normal 7 3 3 3 3 2 3 2" xfId="48321" xr:uid="{00000000-0005-0000-0000-0000C0BC0000}"/>
    <cellStyle name="Normal 7 3 3 3 3 2 3 2 2" xfId="48322" xr:uid="{00000000-0005-0000-0000-0000C1BC0000}"/>
    <cellStyle name="Normal 7 3 3 3 3 2 3 3" xfId="48323" xr:uid="{00000000-0005-0000-0000-0000C2BC0000}"/>
    <cellStyle name="Normal 7 3 3 3 3 2 4" xfId="48324" xr:uid="{00000000-0005-0000-0000-0000C3BC0000}"/>
    <cellStyle name="Normal 7 3 3 3 3 2 4 2" xfId="48325" xr:uid="{00000000-0005-0000-0000-0000C4BC0000}"/>
    <cellStyle name="Normal 7 3 3 3 3 2 5" xfId="48326" xr:uid="{00000000-0005-0000-0000-0000C5BC0000}"/>
    <cellStyle name="Normal 7 3 3 3 3 3" xfId="48327" xr:uid="{00000000-0005-0000-0000-0000C6BC0000}"/>
    <cellStyle name="Normal 7 3 3 3 3 3 2" xfId="48328" xr:uid="{00000000-0005-0000-0000-0000C7BC0000}"/>
    <cellStyle name="Normal 7 3 3 3 3 3 2 2" xfId="48329" xr:uid="{00000000-0005-0000-0000-0000C8BC0000}"/>
    <cellStyle name="Normal 7 3 3 3 3 3 2 2 2" xfId="48330" xr:uid="{00000000-0005-0000-0000-0000C9BC0000}"/>
    <cellStyle name="Normal 7 3 3 3 3 3 2 3" xfId="48331" xr:uid="{00000000-0005-0000-0000-0000CABC0000}"/>
    <cellStyle name="Normal 7 3 3 3 3 3 3" xfId="48332" xr:uid="{00000000-0005-0000-0000-0000CBBC0000}"/>
    <cellStyle name="Normal 7 3 3 3 3 3 3 2" xfId="48333" xr:uid="{00000000-0005-0000-0000-0000CCBC0000}"/>
    <cellStyle name="Normal 7 3 3 3 3 3 4" xfId="48334" xr:uid="{00000000-0005-0000-0000-0000CDBC0000}"/>
    <cellStyle name="Normal 7 3 3 3 3 4" xfId="48335" xr:uid="{00000000-0005-0000-0000-0000CEBC0000}"/>
    <cellStyle name="Normal 7 3 3 3 3 4 2" xfId="48336" xr:uid="{00000000-0005-0000-0000-0000CFBC0000}"/>
    <cellStyle name="Normal 7 3 3 3 3 4 2 2" xfId="48337" xr:uid="{00000000-0005-0000-0000-0000D0BC0000}"/>
    <cellStyle name="Normal 7 3 3 3 3 4 3" xfId="48338" xr:uid="{00000000-0005-0000-0000-0000D1BC0000}"/>
    <cellStyle name="Normal 7 3 3 3 3 5" xfId="48339" xr:uid="{00000000-0005-0000-0000-0000D2BC0000}"/>
    <cellStyle name="Normal 7 3 3 3 3 5 2" xfId="48340" xr:uid="{00000000-0005-0000-0000-0000D3BC0000}"/>
    <cellStyle name="Normal 7 3 3 3 3 6" xfId="48341" xr:uid="{00000000-0005-0000-0000-0000D4BC0000}"/>
    <cellStyle name="Normal 7 3 3 3 4" xfId="48342" xr:uid="{00000000-0005-0000-0000-0000D5BC0000}"/>
    <cellStyle name="Normal 7 3 3 3 4 2" xfId="48343" xr:uid="{00000000-0005-0000-0000-0000D6BC0000}"/>
    <cellStyle name="Normal 7 3 3 3 4 2 2" xfId="48344" xr:uid="{00000000-0005-0000-0000-0000D7BC0000}"/>
    <cellStyle name="Normal 7 3 3 3 4 2 2 2" xfId="48345" xr:uid="{00000000-0005-0000-0000-0000D8BC0000}"/>
    <cellStyle name="Normal 7 3 3 3 4 2 2 2 2" xfId="48346" xr:uid="{00000000-0005-0000-0000-0000D9BC0000}"/>
    <cellStyle name="Normal 7 3 3 3 4 2 2 2 2 2" xfId="48347" xr:uid="{00000000-0005-0000-0000-0000DABC0000}"/>
    <cellStyle name="Normal 7 3 3 3 4 2 2 2 3" xfId="48348" xr:uid="{00000000-0005-0000-0000-0000DBBC0000}"/>
    <cellStyle name="Normal 7 3 3 3 4 2 2 3" xfId="48349" xr:uid="{00000000-0005-0000-0000-0000DCBC0000}"/>
    <cellStyle name="Normal 7 3 3 3 4 2 2 3 2" xfId="48350" xr:uid="{00000000-0005-0000-0000-0000DDBC0000}"/>
    <cellStyle name="Normal 7 3 3 3 4 2 2 4" xfId="48351" xr:uid="{00000000-0005-0000-0000-0000DEBC0000}"/>
    <cellStyle name="Normal 7 3 3 3 4 2 3" xfId="48352" xr:uid="{00000000-0005-0000-0000-0000DFBC0000}"/>
    <cellStyle name="Normal 7 3 3 3 4 2 3 2" xfId="48353" xr:uid="{00000000-0005-0000-0000-0000E0BC0000}"/>
    <cellStyle name="Normal 7 3 3 3 4 2 3 2 2" xfId="48354" xr:uid="{00000000-0005-0000-0000-0000E1BC0000}"/>
    <cellStyle name="Normal 7 3 3 3 4 2 3 3" xfId="48355" xr:uid="{00000000-0005-0000-0000-0000E2BC0000}"/>
    <cellStyle name="Normal 7 3 3 3 4 2 4" xfId="48356" xr:uid="{00000000-0005-0000-0000-0000E3BC0000}"/>
    <cellStyle name="Normal 7 3 3 3 4 2 4 2" xfId="48357" xr:uid="{00000000-0005-0000-0000-0000E4BC0000}"/>
    <cellStyle name="Normal 7 3 3 3 4 2 5" xfId="48358" xr:uid="{00000000-0005-0000-0000-0000E5BC0000}"/>
    <cellStyle name="Normal 7 3 3 3 4 3" xfId="48359" xr:uid="{00000000-0005-0000-0000-0000E6BC0000}"/>
    <cellStyle name="Normal 7 3 3 3 4 3 2" xfId="48360" xr:uid="{00000000-0005-0000-0000-0000E7BC0000}"/>
    <cellStyle name="Normal 7 3 3 3 4 3 2 2" xfId="48361" xr:uid="{00000000-0005-0000-0000-0000E8BC0000}"/>
    <cellStyle name="Normal 7 3 3 3 4 3 2 2 2" xfId="48362" xr:uid="{00000000-0005-0000-0000-0000E9BC0000}"/>
    <cellStyle name="Normal 7 3 3 3 4 3 2 3" xfId="48363" xr:uid="{00000000-0005-0000-0000-0000EABC0000}"/>
    <cellStyle name="Normal 7 3 3 3 4 3 3" xfId="48364" xr:uid="{00000000-0005-0000-0000-0000EBBC0000}"/>
    <cellStyle name="Normal 7 3 3 3 4 3 3 2" xfId="48365" xr:uid="{00000000-0005-0000-0000-0000ECBC0000}"/>
    <cellStyle name="Normal 7 3 3 3 4 3 4" xfId="48366" xr:uid="{00000000-0005-0000-0000-0000EDBC0000}"/>
    <cellStyle name="Normal 7 3 3 3 4 4" xfId="48367" xr:uid="{00000000-0005-0000-0000-0000EEBC0000}"/>
    <cellStyle name="Normal 7 3 3 3 4 4 2" xfId="48368" xr:uid="{00000000-0005-0000-0000-0000EFBC0000}"/>
    <cellStyle name="Normal 7 3 3 3 4 4 2 2" xfId="48369" xr:uid="{00000000-0005-0000-0000-0000F0BC0000}"/>
    <cellStyle name="Normal 7 3 3 3 4 4 3" xfId="48370" xr:uid="{00000000-0005-0000-0000-0000F1BC0000}"/>
    <cellStyle name="Normal 7 3 3 3 4 5" xfId="48371" xr:uid="{00000000-0005-0000-0000-0000F2BC0000}"/>
    <cellStyle name="Normal 7 3 3 3 4 5 2" xfId="48372" xr:uid="{00000000-0005-0000-0000-0000F3BC0000}"/>
    <cellStyle name="Normal 7 3 3 3 4 6" xfId="48373" xr:uid="{00000000-0005-0000-0000-0000F4BC0000}"/>
    <cellStyle name="Normal 7 3 3 3 5" xfId="48374" xr:uid="{00000000-0005-0000-0000-0000F5BC0000}"/>
    <cellStyle name="Normal 7 3 3 3 5 2" xfId="48375" xr:uid="{00000000-0005-0000-0000-0000F6BC0000}"/>
    <cellStyle name="Normal 7 3 3 3 5 2 2" xfId="48376" xr:uid="{00000000-0005-0000-0000-0000F7BC0000}"/>
    <cellStyle name="Normal 7 3 3 3 5 2 2 2" xfId="48377" xr:uid="{00000000-0005-0000-0000-0000F8BC0000}"/>
    <cellStyle name="Normal 7 3 3 3 5 2 2 2 2" xfId="48378" xr:uid="{00000000-0005-0000-0000-0000F9BC0000}"/>
    <cellStyle name="Normal 7 3 3 3 5 2 2 3" xfId="48379" xr:uid="{00000000-0005-0000-0000-0000FABC0000}"/>
    <cellStyle name="Normal 7 3 3 3 5 2 3" xfId="48380" xr:uid="{00000000-0005-0000-0000-0000FBBC0000}"/>
    <cellStyle name="Normal 7 3 3 3 5 2 3 2" xfId="48381" xr:uid="{00000000-0005-0000-0000-0000FCBC0000}"/>
    <cellStyle name="Normal 7 3 3 3 5 2 4" xfId="48382" xr:uid="{00000000-0005-0000-0000-0000FDBC0000}"/>
    <cellStyle name="Normal 7 3 3 3 5 3" xfId="48383" xr:uid="{00000000-0005-0000-0000-0000FEBC0000}"/>
    <cellStyle name="Normal 7 3 3 3 5 3 2" xfId="48384" xr:uid="{00000000-0005-0000-0000-0000FFBC0000}"/>
    <cellStyle name="Normal 7 3 3 3 5 3 2 2" xfId="48385" xr:uid="{00000000-0005-0000-0000-000000BD0000}"/>
    <cellStyle name="Normal 7 3 3 3 5 3 3" xfId="48386" xr:uid="{00000000-0005-0000-0000-000001BD0000}"/>
    <cellStyle name="Normal 7 3 3 3 5 4" xfId="48387" xr:uid="{00000000-0005-0000-0000-000002BD0000}"/>
    <cellStyle name="Normal 7 3 3 3 5 4 2" xfId="48388" xr:uid="{00000000-0005-0000-0000-000003BD0000}"/>
    <cellStyle name="Normal 7 3 3 3 5 5" xfId="48389" xr:uid="{00000000-0005-0000-0000-000004BD0000}"/>
    <cellStyle name="Normal 7 3 3 3 6" xfId="48390" xr:uid="{00000000-0005-0000-0000-000005BD0000}"/>
    <cellStyle name="Normal 7 3 3 3 6 2" xfId="48391" xr:uid="{00000000-0005-0000-0000-000006BD0000}"/>
    <cellStyle name="Normal 7 3 3 3 6 2 2" xfId="48392" xr:uid="{00000000-0005-0000-0000-000007BD0000}"/>
    <cellStyle name="Normal 7 3 3 3 6 2 2 2" xfId="48393" xr:uid="{00000000-0005-0000-0000-000008BD0000}"/>
    <cellStyle name="Normal 7 3 3 3 6 2 3" xfId="48394" xr:uid="{00000000-0005-0000-0000-000009BD0000}"/>
    <cellStyle name="Normal 7 3 3 3 6 3" xfId="48395" xr:uid="{00000000-0005-0000-0000-00000ABD0000}"/>
    <cellStyle name="Normal 7 3 3 3 6 3 2" xfId="48396" xr:uid="{00000000-0005-0000-0000-00000BBD0000}"/>
    <cellStyle name="Normal 7 3 3 3 6 4" xfId="48397" xr:uid="{00000000-0005-0000-0000-00000CBD0000}"/>
    <cellStyle name="Normal 7 3 3 3 7" xfId="48398" xr:uid="{00000000-0005-0000-0000-00000DBD0000}"/>
    <cellStyle name="Normal 7 3 3 3 7 2" xfId="48399" xr:uid="{00000000-0005-0000-0000-00000EBD0000}"/>
    <cellStyle name="Normal 7 3 3 3 7 2 2" xfId="48400" xr:uid="{00000000-0005-0000-0000-00000FBD0000}"/>
    <cellStyle name="Normal 7 3 3 3 7 3" xfId="48401" xr:uid="{00000000-0005-0000-0000-000010BD0000}"/>
    <cellStyle name="Normal 7 3 3 3 8" xfId="48402" xr:uid="{00000000-0005-0000-0000-000011BD0000}"/>
    <cellStyle name="Normal 7 3 3 3 8 2" xfId="48403" xr:uid="{00000000-0005-0000-0000-000012BD0000}"/>
    <cellStyle name="Normal 7 3 3 3 9" xfId="48404" xr:uid="{00000000-0005-0000-0000-000013BD0000}"/>
    <cellStyle name="Normal 7 3 3 4" xfId="48405" xr:uid="{00000000-0005-0000-0000-000014BD0000}"/>
    <cellStyle name="Normal 7 3 3 4 2" xfId="48406" xr:uid="{00000000-0005-0000-0000-000015BD0000}"/>
    <cellStyle name="Normal 7 3 3 4 2 2" xfId="48407" xr:uid="{00000000-0005-0000-0000-000016BD0000}"/>
    <cellStyle name="Normal 7 3 3 4 2 2 2" xfId="48408" xr:uid="{00000000-0005-0000-0000-000017BD0000}"/>
    <cellStyle name="Normal 7 3 3 4 2 2 2 2" xfId="48409" xr:uid="{00000000-0005-0000-0000-000018BD0000}"/>
    <cellStyle name="Normal 7 3 3 4 2 2 2 2 2" xfId="48410" xr:uid="{00000000-0005-0000-0000-000019BD0000}"/>
    <cellStyle name="Normal 7 3 3 4 2 2 2 2 2 2" xfId="48411" xr:uid="{00000000-0005-0000-0000-00001ABD0000}"/>
    <cellStyle name="Normal 7 3 3 4 2 2 2 2 3" xfId="48412" xr:uid="{00000000-0005-0000-0000-00001BBD0000}"/>
    <cellStyle name="Normal 7 3 3 4 2 2 2 3" xfId="48413" xr:uid="{00000000-0005-0000-0000-00001CBD0000}"/>
    <cellStyle name="Normal 7 3 3 4 2 2 2 3 2" xfId="48414" xr:uid="{00000000-0005-0000-0000-00001DBD0000}"/>
    <cellStyle name="Normal 7 3 3 4 2 2 2 4" xfId="48415" xr:uid="{00000000-0005-0000-0000-00001EBD0000}"/>
    <cellStyle name="Normal 7 3 3 4 2 2 3" xfId="48416" xr:uid="{00000000-0005-0000-0000-00001FBD0000}"/>
    <cellStyle name="Normal 7 3 3 4 2 2 3 2" xfId="48417" xr:uid="{00000000-0005-0000-0000-000020BD0000}"/>
    <cellStyle name="Normal 7 3 3 4 2 2 3 2 2" xfId="48418" xr:uid="{00000000-0005-0000-0000-000021BD0000}"/>
    <cellStyle name="Normal 7 3 3 4 2 2 3 3" xfId="48419" xr:uid="{00000000-0005-0000-0000-000022BD0000}"/>
    <cellStyle name="Normal 7 3 3 4 2 2 4" xfId="48420" xr:uid="{00000000-0005-0000-0000-000023BD0000}"/>
    <cellStyle name="Normal 7 3 3 4 2 2 4 2" xfId="48421" xr:uid="{00000000-0005-0000-0000-000024BD0000}"/>
    <cellStyle name="Normal 7 3 3 4 2 2 5" xfId="48422" xr:uid="{00000000-0005-0000-0000-000025BD0000}"/>
    <cellStyle name="Normal 7 3 3 4 2 3" xfId="48423" xr:uid="{00000000-0005-0000-0000-000026BD0000}"/>
    <cellStyle name="Normal 7 3 3 4 2 3 2" xfId="48424" xr:uid="{00000000-0005-0000-0000-000027BD0000}"/>
    <cellStyle name="Normal 7 3 3 4 2 3 2 2" xfId="48425" xr:uid="{00000000-0005-0000-0000-000028BD0000}"/>
    <cellStyle name="Normal 7 3 3 4 2 3 2 2 2" xfId="48426" xr:uid="{00000000-0005-0000-0000-000029BD0000}"/>
    <cellStyle name="Normal 7 3 3 4 2 3 2 3" xfId="48427" xr:uid="{00000000-0005-0000-0000-00002ABD0000}"/>
    <cellStyle name="Normal 7 3 3 4 2 3 3" xfId="48428" xr:uid="{00000000-0005-0000-0000-00002BBD0000}"/>
    <cellStyle name="Normal 7 3 3 4 2 3 3 2" xfId="48429" xr:uid="{00000000-0005-0000-0000-00002CBD0000}"/>
    <cellStyle name="Normal 7 3 3 4 2 3 4" xfId="48430" xr:uid="{00000000-0005-0000-0000-00002DBD0000}"/>
    <cellStyle name="Normal 7 3 3 4 2 4" xfId="48431" xr:uid="{00000000-0005-0000-0000-00002EBD0000}"/>
    <cellStyle name="Normal 7 3 3 4 2 4 2" xfId="48432" xr:uid="{00000000-0005-0000-0000-00002FBD0000}"/>
    <cellStyle name="Normal 7 3 3 4 2 4 2 2" xfId="48433" xr:uid="{00000000-0005-0000-0000-000030BD0000}"/>
    <cellStyle name="Normal 7 3 3 4 2 4 3" xfId="48434" xr:uid="{00000000-0005-0000-0000-000031BD0000}"/>
    <cellStyle name="Normal 7 3 3 4 2 5" xfId="48435" xr:uid="{00000000-0005-0000-0000-000032BD0000}"/>
    <cellStyle name="Normal 7 3 3 4 2 5 2" xfId="48436" xr:uid="{00000000-0005-0000-0000-000033BD0000}"/>
    <cellStyle name="Normal 7 3 3 4 2 6" xfId="48437" xr:uid="{00000000-0005-0000-0000-000034BD0000}"/>
    <cellStyle name="Normal 7 3 3 4 3" xfId="48438" xr:uid="{00000000-0005-0000-0000-000035BD0000}"/>
    <cellStyle name="Normal 7 3 3 4 3 2" xfId="48439" xr:uid="{00000000-0005-0000-0000-000036BD0000}"/>
    <cellStyle name="Normal 7 3 3 4 3 2 2" xfId="48440" xr:uid="{00000000-0005-0000-0000-000037BD0000}"/>
    <cellStyle name="Normal 7 3 3 4 3 2 2 2" xfId="48441" xr:uid="{00000000-0005-0000-0000-000038BD0000}"/>
    <cellStyle name="Normal 7 3 3 4 3 2 2 2 2" xfId="48442" xr:uid="{00000000-0005-0000-0000-000039BD0000}"/>
    <cellStyle name="Normal 7 3 3 4 3 2 2 2 2 2" xfId="48443" xr:uid="{00000000-0005-0000-0000-00003ABD0000}"/>
    <cellStyle name="Normal 7 3 3 4 3 2 2 2 3" xfId="48444" xr:uid="{00000000-0005-0000-0000-00003BBD0000}"/>
    <cellStyle name="Normal 7 3 3 4 3 2 2 3" xfId="48445" xr:uid="{00000000-0005-0000-0000-00003CBD0000}"/>
    <cellStyle name="Normal 7 3 3 4 3 2 2 3 2" xfId="48446" xr:uid="{00000000-0005-0000-0000-00003DBD0000}"/>
    <cellStyle name="Normal 7 3 3 4 3 2 2 4" xfId="48447" xr:uid="{00000000-0005-0000-0000-00003EBD0000}"/>
    <cellStyle name="Normal 7 3 3 4 3 2 3" xfId="48448" xr:uid="{00000000-0005-0000-0000-00003FBD0000}"/>
    <cellStyle name="Normal 7 3 3 4 3 2 3 2" xfId="48449" xr:uid="{00000000-0005-0000-0000-000040BD0000}"/>
    <cellStyle name="Normal 7 3 3 4 3 2 3 2 2" xfId="48450" xr:uid="{00000000-0005-0000-0000-000041BD0000}"/>
    <cellStyle name="Normal 7 3 3 4 3 2 3 3" xfId="48451" xr:uid="{00000000-0005-0000-0000-000042BD0000}"/>
    <cellStyle name="Normal 7 3 3 4 3 2 4" xfId="48452" xr:uid="{00000000-0005-0000-0000-000043BD0000}"/>
    <cellStyle name="Normal 7 3 3 4 3 2 4 2" xfId="48453" xr:uid="{00000000-0005-0000-0000-000044BD0000}"/>
    <cellStyle name="Normal 7 3 3 4 3 2 5" xfId="48454" xr:uid="{00000000-0005-0000-0000-000045BD0000}"/>
    <cellStyle name="Normal 7 3 3 4 3 3" xfId="48455" xr:uid="{00000000-0005-0000-0000-000046BD0000}"/>
    <cellStyle name="Normal 7 3 3 4 3 3 2" xfId="48456" xr:uid="{00000000-0005-0000-0000-000047BD0000}"/>
    <cellStyle name="Normal 7 3 3 4 3 3 2 2" xfId="48457" xr:uid="{00000000-0005-0000-0000-000048BD0000}"/>
    <cellStyle name="Normal 7 3 3 4 3 3 2 2 2" xfId="48458" xr:uid="{00000000-0005-0000-0000-000049BD0000}"/>
    <cellStyle name="Normal 7 3 3 4 3 3 2 3" xfId="48459" xr:uid="{00000000-0005-0000-0000-00004ABD0000}"/>
    <cellStyle name="Normal 7 3 3 4 3 3 3" xfId="48460" xr:uid="{00000000-0005-0000-0000-00004BBD0000}"/>
    <cellStyle name="Normal 7 3 3 4 3 3 3 2" xfId="48461" xr:uid="{00000000-0005-0000-0000-00004CBD0000}"/>
    <cellStyle name="Normal 7 3 3 4 3 3 4" xfId="48462" xr:uid="{00000000-0005-0000-0000-00004DBD0000}"/>
    <cellStyle name="Normal 7 3 3 4 3 4" xfId="48463" xr:uid="{00000000-0005-0000-0000-00004EBD0000}"/>
    <cellStyle name="Normal 7 3 3 4 3 4 2" xfId="48464" xr:uid="{00000000-0005-0000-0000-00004FBD0000}"/>
    <cellStyle name="Normal 7 3 3 4 3 4 2 2" xfId="48465" xr:uid="{00000000-0005-0000-0000-000050BD0000}"/>
    <cellStyle name="Normal 7 3 3 4 3 4 3" xfId="48466" xr:uid="{00000000-0005-0000-0000-000051BD0000}"/>
    <cellStyle name="Normal 7 3 3 4 3 5" xfId="48467" xr:uid="{00000000-0005-0000-0000-000052BD0000}"/>
    <cellStyle name="Normal 7 3 3 4 3 5 2" xfId="48468" xr:uid="{00000000-0005-0000-0000-000053BD0000}"/>
    <cellStyle name="Normal 7 3 3 4 3 6" xfId="48469" xr:uid="{00000000-0005-0000-0000-000054BD0000}"/>
    <cellStyle name="Normal 7 3 3 4 4" xfId="48470" xr:uid="{00000000-0005-0000-0000-000055BD0000}"/>
    <cellStyle name="Normal 7 3 3 4 4 2" xfId="48471" xr:uid="{00000000-0005-0000-0000-000056BD0000}"/>
    <cellStyle name="Normal 7 3 3 4 4 2 2" xfId="48472" xr:uid="{00000000-0005-0000-0000-000057BD0000}"/>
    <cellStyle name="Normal 7 3 3 4 4 2 2 2" xfId="48473" xr:uid="{00000000-0005-0000-0000-000058BD0000}"/>
    <cellStyle name="Normal 7 3 3 4 4 2 2 2 2" xfId="48474" xr:uid="{00000000-0005-0000-0000-000059BD0000}"/>
    <cellStyle name="Normal 7 3 3 4 4 2 2 2 2 2" xfId="48475" xr:uid="{00000000-0005-0000-0000-00005ABD0000}"/>
    <cellStyle name="Normal 7 3 3 4 4 2 2 2 3" xfId="48476" xr:uid="{00000000-0005-0000-0000-00005BBD0000}"/>
    <cellStyle name="Normal 7 3 3 4 4 2 2 3" xfId="48477" xr:uid="{00000000-0005-0000-0000-00005CBD0000}"/>
    <cellStyle name="Normal 7 3 3 4 4 2 2 3 2" xfId="48478" xr:uid="{00000000-0005-0000-0000-00005DBD0000}"/>
    <cellStyle name="Normal 7 3 3 4 4 2 2 4" xfId="48479" xr:uid="{00000000-0005-0000-0000-00005EBD0000}"/>
    <cellStyle name="Normal 7 3 3 4 4 2 3" xfId="48480" xr:uid="{00000000-0005-0000-0000-00005FBD0000}"/>
    <cellStyle name="Normal 7 3 3 4 4 2 3 2" xfId="48481" xr:uid="{00000000-0005-0000-0000-000060BD0000}"/>
    <cellStyle name="Normal 7 3 3 4 4 2 3 2 2" xfId="48482" xr:uid="{00000000-0005-0000-0000-000061BD0000}"/>
    <cellStyle name="Normal 7 3 3 4 4 2 3 3" xfId="48483" xr:uid="{00000000-0005-0000-0000-000062BD0000}"/>
    <cellStyle name="Normal 7 3 3 4 4 2 4" xfId="48484" xr:uid="{00000000-0005-0000-0000-000063BD0000}"/>
    <cellStyle name="Normal 7 3 3 4 4 2 4 2" xfId="48485" xr:uid="{00000000-0005-0000-0000-000064BD0000}"/>
    <cellStyle name="Normal 7 3 3 4 4 2 5" xfId="48486" xr:uid="{00000000-0005-0000-0000-000065BD0000}"/>
    <cellStyle name="Normal 7 3 3 4 4 3" xfId="48487" xr:uid="{00000000-0005-0000-0000-000066BD0000}"/>
    <cellStyle name="Normal 7 3 3 4 4 3 2" xfId="48488" xr:uid="{00000000-0005-0000-0000-000067BD0000}"/>
    <cellStyle name="Normal 7 3 3 4 4 3 2 2" xfId="48489" xr:uid="{00000000-0005-0000-0000-000068BD0000}"/>
    <cellStyle name="Normal 7 3 3 4 4 3 2 2 2" xfId="48490" xr:uid="{00000000-0005-0000-0000-000069BD0000}"/>
    <cellStyle name="Normal 7 3 3 4 4 3 2 3" xfId="48491" xr:uid="{00000000-0005-0000-0000-00006ABD0000}"/>
    <cellStyle name="Normal 7 3 3 4 4 3 3" xfId="48492" xr:uid="{00000000-0005-0000-0000-00006BBD0000}"/>
    <cellStyle name="Normal 7 3 3 4 4 3 3 2" xfId="48493" xr:uid="{00000000-0005-0000-0000-00006CBD0000}"/>
    <cellStyle name="Normal 7 3 3 4 4 3 4" xfId="48494" xr:uid="{00000000-0005-0000-0000-00006DBD0000}"/>
    <cellStyle name="Normal 7 3 3 4 4 4" xfId="48495" xr:uid="{00000000-0005-0000-0000-00006EBD0000}"/>
    <cellStyle name="Normal 7 3 3 4 4 4 2" xfId="48496" xr:uid="{00000000-0005-0000-0000-00006FBD0000}"/>
    <cellStyle name="Normal 7 3 3 4 4 4 2 2" xfId="48497" xr:uid="{00000000-0005-0000-0000-000070BD0000}"/>
    <cellStyle name="Normal 7 3 3 4 4 4 3" xfId="48498" xr:uid="{00000000-0005-0000-0000-000071BD0000}"/>
    <cellStyle name="Normal 7 3 3 4 4 5" xfId="48499" xr:uid="{00000000-0005-0000-0000-000072BD0000}"/>
    <cellStyle name="Normal 7 3 3 4 4 5 2" xfId="48500" xr:uid="{00000000-0005-0000-0000-000073BD0000}"/>
    <cellStyle name="Normal 7 3 3 4 4 6" xfId="48501" xr:uid="{00000000-0005-0000-0000-000074BD0000}"/>
    <cellStyle name="Normal 7 3 3 4 5" xfId="48502" xr:uid="{00000000-0005-0000-0000-000075BD0000}"/>
    <cellStyle name="Normal 7 3 3 4 5 2" xfId="48503" xr:uid="{00000000-0005-0000-0000-000076BD0000}"/>
    <cellStyle name="Normal 7 3 3 4 5 2 2" xfId="48504" xr:uid="{00000000-0005-0000-0000-000077BD0000}"/>
    <cellStyle name="Normal 7 3 3 4 5 2 2 2" xfId="48505" xr:uid="{00000000-0005-0000-0000-000078BD0000}"/>
    <cellStyle name="Normal 7 3 3 4 5 2 2 2 2" xfId="48506" xr:uid="{00000000-0005-0000-0000-000079BD0000}"/>
    <cellStyle name="Normal 7 3 3 4 5 2 2 3" xfId="48507" xr:uid="{00000000-0005-0000-0000-00007ABD0000}"/>
    <cellStyle name="Normal 7 3 3 4 5 2 3" xfId="48508" xr:uid="{00000000-0005-0000-0000-00007BBD0000}"/>
    <cellStyle name="Normal 7 3 3 4 5 2 3 2" xfId="48509" xr:uid="{00000000-0005-0000-0000-00007CBD0000}"/>
    <cellStyle name="Normal 7 3 3 4 5 2 4" xfId="48510" xr:uid="{00000000-0005-0000-0000-00007DBD0000}"/>
    <cellStyle name="Normal 7 3 3 4 5 3" xfId="48511" xr:uid="{00000000-0005-0000-0000-00007EBD0000}"/>
    <cellStyle name="Normal 7 3 3 4 5 3 2" xfId="48512" xr:uid="{00000000-0005-0000-0000-00007FBD0000}"/>
    <cellStyle name="Normal 7 3 3 4 5 3 2 2" xfId="48513" xr:uid="{00000000-0005-0000-0000-000080BD0000}"/>
    <cellStyle name="Normal 7 3 3 4 5 3 3" xfId="48514" xr:uid="{00000000-0005-0000-0000-000081BD0000}"/>
    <cellStyle name="Normal 7 3 3 4 5 4" xfId="48515" xr:uid="{00000000-0005-0000-0000-000082BD0000}"/>
    <cellStyle name="Normal 7 3 3 4 5 4 2" xfId="48516" xr:uid="{00000000-0005-0000-0000-000083BD0000}"/>
    <cellStyle name="Normal 7 3 3 4 5 5" xfId="48517" xr:uid="{00000000-0005-0000-0000-000084BD0000}"/>
    <cellStyle name="Normal 7 3 3 4 6" xfId="48518" xr:uid="{00000000-0005-0000-0000-000085BD0000}"/>
    <cellStyle name="Normal 7 3 3 4 6 2" xfId="48519" xr:uid="{00000000-0005-0000-0000-000086BD0000}"/>
    <cellStyle name="Normal 7 3 3 4 6 2 2" xfId="48520" xr:uid="{00000000-0005-0000-0000-000087BD0000}"/>
    <cellStyle name="Normal 7 3 3 4 6 2 2 2" xfId="48521" xr:uid="{00000000-0005-0000-0000-000088BD0000}"/>
    <cellStyle name="Normal 7 3 3 4 6 2 3" xfId="48522" xr:uid="{00000000-0005-0000-0000-000089BD0000}"/>
    <cellStyle name="Normal 7 3 3 4 6 3" xfId="48523" xr:uid="{00000000-0005-0000-0000-00008ABD0000}"/>
    <cellStyle name="Normal 7 3 3 4 6 3 2" xfId="48524" xr:uid="{00000000-0005-0000-0000-00008BBD0000}"/>
    <cellStyle name="Normal 7 3 3 4 6 4" xfId="48525" xr:uid="{00000000-0005-0000-0000-00008CBD0000}"/>
    <cellStyle name="Normal 7 3 3 4 7" xfId="48526" xr:uid="{00000000-0005-0000-0000-00008DBD0000}"/>
    <cellStyle name="Normal 7 3 3 4 7 2" xfId="48527" xr:uid="{00000000-0005-0000-0000-00008EBD0000}"/>
    <cellStyle name="Normal 7 3 3 4 7 2 2" xfId="48528" xr:uid="{00000000-0005-0000-0000-00008FBD0000}"/>
    <cellStyle name="Normal 7 3 3 4 7 3" xfId="48529" xr:uid="{00000000-0005-0000-0000-000090BD0000}"/>
    <cellStyle name="Normal 7 3 3 4 8" xfId="48530" xr:uid="{00000000-0005-0000-0000-000091BD0000}"/>
    <cellStyle name="Normal 7 3 3 4 8 2" xfId="48531" xr:uid="{00000000-0005-0000-0000-000092BD0000}"/>
    <cellStyle name="Normal 7 3 3 4 9" xfId="48532" xr:uid="{00000000-0005-0000-0000-000093BD0000}"/>
    <cellStyle name="Normal 7 3 3 5" xfId="48533" xr:uid="{00000000-0005-0000-0000-000094BD0000}"/>
    <cellStyle name="Normal 7 3 3 5 2" xfId="48534" xr:uid="{00000000-0005-0000-0000-000095BD0000}"/>
    <cellStyle name="Normal 7 3 3 5 2 2" xfId="48535" xr:uid="{00000000-0005-0000-0000-000096BD0000}"/>
    <cellStyle name="Normal 7 3 3 5 2 2 2" xfId="48536" xr:uid="{00000000-0005-0000-0000-000097BD0000}"/>
    <cellStyle name="Normal 7 3 3 5 2 2 2 2" xfId="48537" xr:uid="{00000000-0005-0000-0000-000098BD0000}"/>
    <cellStyle name="Normal 7 3 3 5 2 2 2 2 2" xfId="48538" xr:uid="{00000000-0005-0000-0000-000099BD0000}"/>
    <cellStyle name="Normal 7 3 3 5 2 2 2 3" xfId="48539" xr:uid="{00000000-0005-0000-0000-00009ABD0000}"/>
    <cellStyle name="Normal 7 3 3 5 2 2 3" xfId="48540" xr:uid="{00000000-0005-0000-0000-00009BBD0000}"/>
    <cellStyle name="Normal 7 3 3 5 2 2 3 2" xfId="48541" xr:uid="{00000000-0005-0000-0000-00009CBD0000}"/>
    <cellStyle name="Normal 7 3 3 5 2 2 4" xfId="48542" xr:uid="{00000000-0005-0000-0000-00009DBD0000}"/>
    <cellStyle name="Normal 7 3 3 5 2 3" xfId="48543" xr:uid="{00000000-0005-0000-0000-00009EBD0000}"/>
    <cellStyle name="Normal 7 3 3 5 2 3 2" xfId="48544" xr:uid="{00000000-0005-0000-0000-00009FBD0000}"/>
    <cellStyle name="Normal 7 3 3 5 2 3 2 2" xfId="48545" xr:uid="{00000000-0005-0000-0000-0000A0BD0000}"/>
    <cellStyle name="Normal 7 3 3 5 2 3 3" xfId="48546" xr:uid="{00000000-0005-0000-0000-0000A1BD0000}"/>
    <cellStyle name="Normal 7 3 3 5 2 4" xfId="48547" xr:uid="{00000000-0005-0000-0000-0000A2BD0000}"/>
    <cellStyle name="Normal 7 3 3 5 2 4 2" xfId="48548" xr:uid="{00000000-0005-0000-0000-0000A3BD0000}"/>
    <cellStyle name="Normal 7 3 3 5 2 5" xfId="48549" xr:uid="{00000000-0005-0000-0000-0000A4BD0000}"/>
    <cellStyle name="Normal 7 3 3 5 3" xfId="48550" xr:uid="{00000000-0005-0000-0000-0000A5BD0000}"/>
    <cellStyle name="Normal 7 3 3 5 3 2" xfId="48551" xr:uid="{00000000-0005-0000-0000-0000A6BD0000}"/>
    <cellStyle name="Normal 7 3 3 5 3 2 2" xfId="48552" xr:uid="{00000000-0005-0000-0000-0000A7BD0000}"/>
    <cellStyle name="Normal 7 3 3 5 3 2 2 2" xfId="48553" xr:uid="{00000000-0005-0000-0000-0000A8BD0000}"/>
    <cellStyle name="Normal 7 3 3 5 3 2 3" xfId="48554" xr:uid="{00000000-0005-0000-0000-0000A9BD0000}"/>
    <cellStyle name="Normal 7 3 3 5 3 3" xfId="48555" xr:uid="{00000000-0005-0000-0000-0000AABD0000}"/>
    <cellStyle name="Normal 7 3 3 5 3 3 2" xfId="48556" xr:uid="{00000000-0005-0000-0000-0000ABBD0000}"/>
    <cellStyle name="Normal 7 3 3 5 3 4" xfId="48557" xr:uid="{00000000-0005-0000-0000-0000ACBD0000}"/>
    <cellStyle name="Normal 7 3 3 5 4" xfId="48558" xr:uid="{00000000-0005-0000-0000-0000ADBD0000}"/>
    <cellStyle name="Normal 7 3 3 5 4 2" xfId="48559" xr:uid="{00000000-0005-0000-0000-0000AEBD0000}"/>
    <cellStyle name="Normal 7 3 3 5 4 2 2" xfId="48560" xr:uid="{00000000-0005-0000-0000-0000AFBD0000}"/>
    <cellStyle name="Normal 7 3 3 5 4 3" xfId="48561" xr:uid="{00000000-0005-0000-0000-0000B0BD0000}"/>
    <cellStyle name="Normal 7 3 3 5 5" xfId="48562" xr:uid="{00000000-0005-0000-0000-0000B1BD0000}"/>
    <cellStyle name="Normal 7 3 3 5 5 2" xfId="48563" xr:uid="{00000000-0005-0000-0000-0000B2BD0000}"/>
    <cellStyle name="Normal 7 3 3 5 6" xfId="48564" xr:uid="{00000000-0005-0000-0000-0000B3BD0000}"/>
    <cellStyle name="Normal 7 3 3 6" xfId="48565" xr:uid="{00000000-0005-0000-0000-0000B4BD0000}"/>
    <cellStyle name="Normal 7 3 3 6 2" xfId="48566" xr:uid="{00000000-0005-0000-0000-0000B5BD0000}"/>
    <cellStyle name="Normal 7 3 3 6 2 2" xfId="48567" xr:uid="{00000000-0005-0000-0000-0000B6BD0000}"/>
    <cellStyle name="Normal 7 3 3 6 2 2 2" xfId="48568" xr:uid="{00000000-0005-0000-0000-0000B7BD0000}"/>
    <cellStyle name="Normal 7 3 3 6 2 2 2 2" xfId="48569" xr:uid="{00000000-0005-0000-0000-0000B8BD0000}"/>
    <cellStyle name="Normal 7 3 3 6 2 2 2 2 2" xfId="48570" xr:uid="{00000000-0005-0000-0000-0000B9BD0000}"/>
    <cellStyle name="Normal 7 3 3 6 2 2 2 3" xfId="48571" xr:uid="{00000000-0005-0000-0000-0000BABD0000}"/>
    <cellStyle name="Normal 7 3 3 6 2 2 3" xfId="48572" xr:uid="{00000000-0005-0000-0000-0000BBBD0000}"/>
    <cellStyle name="Normal 7 3 3 6 2 2 3 2" xfId="48573" xr:uid="{00000000-0005-0000-0000-0000BCBD0000}"/>
    <cellStyle name="Normal 7 3 3 6 2 2 4" xfId="48574" xr:uid="{00000000-0005-0000-0000-0000BDBD0000}"/>
    <cellStyle name="Normal 7 3 3 6 2 3" xfId="48575" xr:uid="{00000000-0005-0000-0000-0000BEBD0000}"/>
    <cellStyle name="Normal 7 3 3 6 2 3 2" xfId="48576" xr:uid="{00000000-0005-0000-0000-0000BFBD0000}"/>
    <cellStyle name="Normal 7 3 3 6 2 3 2 2" xfId="48577" xr:uid="{00000000-0005-0000-0000-0000C0BD0000}"/>
    <cellStyle name="Normal 7 3 3 6 2 3 3" xfId="48578" xr:uid="{00000000-0005-0000-0000-0000C1BD0000}"/>
    <cellStyle name="Normal 7 3 3 6 2 4" xfId="48579" xr:uid="{00000000-0005-0000-0000-0000C2BD0000}"/>
    <cellStyle name="Normal 7 3 3 6 2 4 2" xfId="48580" xr:uid="{00000000-0005-0000-0000-0000C3BD0000}"/>
    <cellStyle name="Normal 7 3 3 6 2 5" xfId="48581" xr:uid="{00000000-0005-0000-0000-0000C4BD0000}"/>
    <cellStyle name="Normal 7 3 3 6 3" xfId="48582" xr:uid="{00000000-0005-0000-0000-0000C5BD0000}"/>
    <cellStyle name="Normal 7 3 3 6 3 2" xfId="48583" xr:uid="{00000000-0005-0000-0000-0000C6BD0000}"/>
    <cellStyle name="Normal 7 3 3 6 3 2 2" xfId="48584" xr:uid="{00000000-0005-0000-0000-0000C7BD0000}"/>
    <cellStyle name="Normal 7 3 3 6 3 2 2 2" xfId="48585" xr:uid="{00000000-0005-0000-0000-0000C8BD0000}"/>
    <cellStyle name="Normal 7 3 3 6 3 2 3" xfId="48586" xr:uid="{00000000-0005-0000-0000-0000C9BD0000}"/>
    <cellStyle name="Normal 7 3 3 6 3 3" xfId="48587" xr:uid="{00000000-0005-0000-0000-0000CABD0000}"/>
    <cellStyle name="Normal 7 3 3 6 3 3 2" xfId="48588" xr:uid="{00000000-0005-0000-0000-0000CBBD0000}"/>
    <cellStyle name="Normal 7 3 3 6 3 4" xfId="48589" xr:uid="{00000000-0005-0000-0000-0000CCBD0000}"/>
    <cellStyle name="Normal 7 3 3 6 4" xfId="48590" xr:uid="{00000000-0005-0000-0000-0000CDBD0000}"/>
    <cellStyle name="Normal 7 3 3 6 4 2" xfId="48591" xr:uid="{00000000-0005-0000-0000-0000CEBD0000}"/>
    <cellStyle name="Normal 7 3 3 6 4 2 2" xfId="48592" xr:uid="{00000000-0005-0000-0000-0000CFBD0000}"/>
    <cellStyle name="Normal 7 3 3 6 4 3" xfId="48593" xr:uid="{00000000-0005-0000-0000-0000D0BD0000}"/>
    <cellStyle name="Normal 7 3 3 6 5" xfId="48594" xr:uid="{00000000-0005-0000-0000-0000D1BD0000}"/>
    <cellStyle name="Normal 7 3 3 6 5 2" xfId="48595" xr:uid="{00000000-0005-0000-0000-0000D2BD0000}"/>
    <cellStyle name="Normal 7 3 3 6 6" xfId="48596" xr:uid="{00000000-0005-0000-0000-0000D3BD0000}"/>
    <cellStyle name="Normal 7 3 3 7" xfId="48597" xr:uid="{00000000-0005-0000-0000-0000D4BD0000}"/>
    <cellStyle name="Normal 7 3 3 7 2" xfId="48598" xr:uid="{00000000-0005-0000-0000-0000D5BD0000}"/>
    <cellStyle name="Normal 7 3 3 7 2 2" xfId="48599" xr:uid="{00000000-0005-0000-0000-0000D6BD0000}"/>
    <cellStyle name="Normal 7 3 3 7 2 2 2" xfId="48600" xr:uid="{00000000-0005-0000-0000-0000D7BD0000}"/>
    <cellStyle name="Normal 7 3 3 7 2 2 2 2" xfId="48601" xr:uid="{00000000-0005-0000-0000-0000D8BD0000}"/>
    <cellStyle name="Normal 7 3 3 7 2 2 2 2 2" xfId="48602" xr:uid="{00000000-0005-0000-0000-0000D9BD0000}"/>
    <cellStyle name="Normal 7 3 3 7 2 2 2 3" xfId="48603" xr:uid="{00000000-0005-0000-0000-0000DABD0000}"/>
    <cellStyle name="Normal 7 3 3 7 2 2 3" xfId="48604" xr:uid="{00000000-0005-0000-0000-0000DBBD0000}"/>
    <cellStyle name="Normal 7 3 3 7 2 2 3 2" xfId="48605" xr:uid="{00000000-0005-0000-0000-0000DCBD0000}"/>
    <cellStyle name="Normal 7 3 3 7 2 2 4" xfId="48606" xr:uid="{00000000-0005-0000-0000-0000DDBD0000}"/>
    <cellStyle name="Normal 7 3 3 7 2 3" xfId="48607" xr:uid="{00000000-0005-0000-0000-0000DEBD0000}"/>
    <cellStyle name="Normal 7 3 3 7 2 3 2" xfId="48608" xr:uid="{00000000-0005-0000-0000-0000DFBD0000}"/>
    <cellStyle name="Normal 7 3 3 7 2 3 2 2" xfId="48609" xr:uid="{00000000-0005-0000-0000-0000E0BD0000}"/>
    <cellStyle name="Normal 7 3 3 7 2 3 3" xfId="48610" xr:uid="{00000000-0005-0000-0000-0000E1BD0000}"/>
    <cellStyle name="Normal 7 3 3 7 2 4" xfId="48611" xr:uid="{00000000-0005-0000-0000-0000E2BD0000}"/>
    <cellStyle name="Normal 7 3 3 7 2 4 2" xfId="48612" xr:uid="{00000000-0005-0000-0000-0000E3BD0000}"/>
    <cellStyle name="Normal 7 3 3 7 2 5" xfId="48613" xr:uid="{00000000-0005-0000-0000-0000E4BD0000}"/>
    <cellStyle name="Normal 7 3 3 7 3" xfId="48614" xr:uid="{00000000-0005-0000-0000-0000E5BD0000}"/>
    <cellStyle name="Normal 7 3 3 7 3 2" xfId="48615" xr:uid="{00000000-0005-0000-0000-0000E6BD0000}"/>
    <cellStyle name="Normal 7 3 3 7 3 2 2" xfId="48616" xr:uid="{00000000-0005-0000-0000-0000E7BD0000}"/>
    <cellStyle name="Normal 7 3 3 7 3 2 2 2" xfId="48617" xr:uid="{00000000-0005-0000-0000-0000E8BD0000}"/>
    <cellStyle name="Normal 7 3 3 7 3 2 3" xfId="48618" xr:uid="{00000000-0005-0000-0000-0000E9BD0000}"/>
    <cellStyle name="Normal 7 3 3 7 3 3" xfId="48619" xr:uid="{00000000-0005-0000-0000-0000EABD0000}"/>
    <cellStyle name="Normal 7 3 3 7 3 3 2" xfId="48620" xr:uid="{00000000-0005-0000-0000-0000EBBD0000}"/>
    <cellStyle name="Normal 7 3 3 7 3 4" xfId="48621" xr:uid="{00000000-0005-0000-0000-0000ECBD0000}"/>
    <cellStyle name="Normal 7 3 3 7 4" xfId="48622" xr:uid="{00000000-0005-0000-0000-0000EDBD0000}"/>
    <cellStyle name="Normal 7 3 3 7 4 2" xfId="48623" xr:uid="{00000000-0005-0000-0000-0000EEBD0000}"/>
    <cellStyle name="Normal 7 3 3 7 4 2 2" xfId="48624" xr:uid="{00000000-0005-0000-0000-0000EFBD0000}"/>
    <cellStyle name="Normal 7 3 3 7 4 3" xfId="48625" xr:uid="{00000000-0005-0000-0000-0000F0BD0000}"/>
    <cellStyle name="Normal 7 3 3 7 5" xfId="48626" xr:uid="{00000000-0005-0000-0000-0000F1BD0000}"/>
    <cellStyle name="Normal 7 3 3 7 5 2" xfId="48627" xr:uid="{00000000-0005-0000-0000-0000F2BD0000}"/>
    <cellStyle name="Normal 7 3 3 7 6" xfId="48628" xr:uid="{00000000-0005-0000-0000-0000F3BD0000}"/>
    <cellStyle name="Normal 7 3 3 8" xfId="48629" xr:uid="{00000000-0005-0000-0000-0000F4BD0000}"/>
    <cellStyle name="Normal 7 3 3 8 2" xfId="48630" xr:uid="{00000000-0005-0000-0000-0000F5BD0000}"/>
    <cellStyle name="Normal 7 3 3 8 2 2" xfId="48631" xr:uid="{00000000-0005-0000-0000-0000F6BD0000}"/>
    <cellStyle name="Normal 7 3 3 8 2 2 2" xfId="48632" xr:uid="{00000000-0005-0000-0000-0000F7BD0000}"/>
    <cellStyle name="Normal 7 3 3 8 2 2 2 2" xfId="48633" xr:uid="{00000000-0005-0000-0000-0000F8BD0000}"/>
    <cellStyle name="Normal 7 3 3 8 2 2 3" xfId="48634" xr:uid="{00000000-0005-0000-0000-0000F9BD0000}"/>
    <cellStyle name="Normal 7 3 3 8 2 3" xfId="48635" xr:uid="{00000000-0005-0000-0000-0000FABD0000}"/>
    <cellStyle name="Normal 7 3 3 8 2 3 2" xfId="48636" xr:uid="{00000000-0005-0000-0000-0000FBBD0000}"/>
    <cellStyle name="Normal 7 3 3 8 2 4" xfId="48637" xr:uid="{00000000-0005-0000-0000-0000FCBD0000}"/>
    <cellStyle name="Normal 7 3 3 8 3" xfId="48638" xr:uid="{00000000-0005-0000-0000-0000FDBD0000}"/>
    <cellStyle name="Normal 7 3 3 8 3 2" xfId="48639" xr:uid="{00000000-0005-0000-0000-0000FEBD0000}"/>
    <cellStyle name="Normal 7 3 3 8 3 2 2" xfId="48640" xr:uid="{00000000-0005-0000-0000-0000FFBD0000}"/>
    <cellStyle name="Normal 7 3 3 8 3 3" xfId="48641" xr:uid="{00000000-0005-0000-0000-000000BE0000}"/>
    <cellStyle name="Normal 7 3 3 8 4" xfId="48642" xr:uid="{00000000-0005-0000-0000-000001BE0000}"/>
    <cellStyle name="Normal 7 3 3 8 4 2" xfId="48643" xr:uid="{00000000-0005-0000-0000-000002BE0000}"/>
    <cellStyle name="Normal 7 3 3 8 5" xfId="48644" xr:uid="{00000000-0005-0000-0000-000003BE0000}"/>
    <cellStyle name="Normal 7 3 3 9" xfId="48645" xr:uid="{00000000-0005-0000-0000-000004BE0000}"/>
    <cellStyle name="Normal 7 3 3 9 2" xfId="48646" xr:uid="{00000000-0005-0000-0000-000005BE0000}"/>
    <cellStyle name="Normal 7 3 3 9 2 2" xfId="48647" xr:uid="{00000000-0005-0000-0000-000006BE0000}"/>
    <cellStyle name="Normal 7 3 3 9 2 2 2" xfId="48648" xr:uid="{00000000-0005-0000-0000-000007BE0000}"/>
    <cellStyle name="Normal 7 3 3 9 2 3" xfId="48649" xr:uid="{00000000-0005-0000-0000-000008BE0000}"/>
    <cellStyle name="Normal 7 3 3 9 3" xfId="48650" xr:uid="{00000000-0005-0000-0000-000009BE0000}"/>
    <cellStyle name="Normal 7 3 3 9 3 2" xfId="48651" xr:uid="{00000000-0005-0000-0000-00000ABE0000}"/>
    <cellStyle name="Normal 7 3 3 9 4" xfId="48652" xr:uid="{00000000-0005-0000-0000-00000BBE0000}"/>
    <cellStyle name="Normal 7 3 4" xfId="48653" xr:uid="{00000000-0005-0000-0000-00000CBE0000}"/>
    <cellStyle name="Normal 7 3 4 10" xfId="48654" xr:uid="{00000000-0005-0000-0000-00000DBE0000}"/>
    <cellStyle name="Normal 7 3 4 10 2" xfId="48655" xr:uid="{00000000-0005-0000-0000-00000EBE0000}"/>
    <cellStyle name="Normal 7 3 4 11" xfId="48656" xr:uid="{00000000-0005-0000-0000-00000FBE0000}"/>
    <cellStyle name="Normal 7 3 4 12" xfId="48657" xr:uid="{00000000-0005-0000-0000-000010BE0000}"/>
    <cellStyle name="Normal 7 3 4 13" xfId="48658" xr:uid="{00000000-0005-0000-0000-000011BE0000}"/>
    <cellStyle name="Normal 7 3 4 14" xfId="48659" xr:uid="{00000000-0005-0000-0000-000012BE0000}"/>
    <cellStyle name="Normal 7 3 4 15" xfId="48660" xr:uid="{00000000-0005-0000-0000-000013BE0000}"/>
    <cellStyle name="Normal 7 3 4 2" xfId="48661" xr:uid="{00000000-0005-0000-0000-000014BE0000}"/>
    <cellStyle name="Normal 7 3 4 2 10" xfId="48662" xr:uid="{00000000-0005-0000-0000-000015BE0000}"/>
    <cellStyle name="Normal 7 3 4 2 2" xfId="48663" xr:uid="{00000000-0005-0000-0000-000016BE0000}"/>
    <cellStyle name="Normal 7 3 4 2 2 2" xfId="48664" xr:uid="{00000000-0005-0000-0000-000017BE0000}"/>
    <cellStyle name="Normal 7 3 4 2 2 2 2" xfId="48665" xr:uid="{00000000-0005-0000-0000-000018BE0000}"/>
    <cellStyle name="Normal 7 3 4 2 2 2 2 2" xfId="48666" xr:uid="{00000000-0005-0000-0000-000019BE0000}"/>
    <cellStyle name="Normal 7 3 4 2 2 2 2 2 2" xfId="48667" xr:uid="{00000000-0005-0000-0000-00001ABE0000}"/>
    <cellStyle name="Normal 7 3 4 2 2 2 2 2 2 2" xfId="48668" xr:uid="{00000000-0005-0000-0000-00001BBE0000}"/>
    <cellStyle name="Normal 7 3 4 2 2 2 2 2 3" xfId="48669" xr:uid="{00000000-0005-0000-0000-00001CBE0000}"/>
    <cellStyle name="Normal 7 3 4 2 2 2 2 3" xfId="48670" xr:uid="{00000000-0005-0000-0000-00001DBE0000}"/>
    <cellStyle name="Normal 7 3 4 2 2 2 2 3 2" xfId="48671" xr:uid="{00000000-0005-0000-0000-00001EBE0000}"/>
    <cellStyle name="Normal 7 3 4 2 2 2 2 4" xfId="48672" xr:uid="{00000000-0005-0000-0000-00001FBE0000}"/>
    <cellStyle name="Normal 7 3 4 2 2 2 3" xfId="48673" xr:uid="{00000000-0005-0000-0000-000020BE0000}"/>
    <cellStyle name="Normal 7 3 4 2 2 2 3 2" xfId="48674" xr:uid="{00000000-0005-0000-0000-000021BE0000}"/>
    <cellStyle name="Normal 7 3 4 2 2 2 3 2 2" xfId="48675" xr:uid="{00000000-0005-0000-0000-000022BE0000}"/>
    <cellStyle name="Normal 7 3 4 2 2 2 3 3" xfId="48676" xr:uid="{00000000-0005-0000-0000-000023BE0000}"/>
    <cellStyle name="Normal 7 3 4 2 2 2 4" xfId="48677" xr:uid="{00000000-0005-0000-0000-000024BE0000}"/>
    <cellStyle name="Normal 7 3 4 2 2 2 4 2" xfId="48678" xr:uid="{00000000-0005-0000-0000-000025BE0000}"/>
    <cellStyle name="Normal 7 3 4 2 2 2 5" xfId="48679" xr:uid="{00000000-0005-0000-0000-000026BE0000}"/>
    <cellStyle name="Normal 7 3 4 2 2 3" xfId="48680" xr:uid="{00000000-0005-0000-0000-000027BE0000}"/>
    <cellStyle name="Normal 7 3 4 2 2 3 2" xfId="48681" xr:uid="{00000000-0005-0000-0000-000028BE0000}"/>
    <cellStyle name="Normal 7 3 4 2 2 3 2 2" xfId="48682" xr:uid="{00000000-0005-0000-0000-000029BE0000}"/>
    <cellStyle name="Normal 7 3 4 2 2 3 2 2 2" xfId="48683" xr:uid="{00000000-0005-0000-0000-00002ABE0000}"/>
    <cellStyle name="Normal 7 3 4 2 2 3 2 3" xfId="48684" xr:uid="{00000000-0005-0000-0000-00002BBE0000}"/>
    <cellStyle name="Normal 7 3 4 2 2 3 3" xfId="48685" xr:uid="{00000000-0005-0000-0000-00002CBE0000}"/>
    <cellStyle name="Normal 7 3 4 2 2 3 3 2" xfId="48686" xr:uid="{00000000-0005-0000-0000-00002DBE0000}"/>
    <cellStyle name="Normal 7 3 4 2 2 3 4" xfId="48687" xr:uid="{00000000-0005-0000-0000-00002EBE0000}"/>
    <cellStyle name="Normal 7 3 4 2 2 4" xfId="48688" xr:uid="{00000000-0005-0000-0000-00002FBE0000}"/>
    <cellStyle name="Normal 7 3 4 2 2 4 2" xfId="48689" xr:uid="{00000000-0005-0000-0000-000030BE0000}"/>
    <cellStyle name="Normal 7 3 4 2 2 4 2 2" xfId="48690" xr:uid="{00000000-0005-0000-0000-000031BE0000}"/>
    <cellStyle name="Normal 7 3 4 2 2 4 3" xfId="48691" xr:uid="{00000000-0005-0000-0000-000032BE0000}"/>
    <cellStyle name="Normal 7 3 4 2 2 5" xfId="48692" xr:uid="{00000000-0005-0000-0000-000033BE0000}"/>
    <cellStyle name="Normal 7 3 4 2 2 5 2" xfId="48693" xr:uid="{00000000-0005-0000-0000-000034BE0000}"/>
    <cellStyle name="Normal 7 3 4 2 2 6" xfId="48694" xr:uid="{00000000-0005-0000-0000-000035BE0000}"/>
    <cellStyle name="Normal 7 3 4 2 3" xfId="48695" xr:uid="{00000000-0005-0000-0000-000036BE0000}"/>
    <cellStyle name="Normal 7 3 4 2 3 2" xfId="48696" xr:uid="{00000000-0005-0000-0000-000037BE0000}"/>
    <cellStyle name="Normal 7 3 4 2 3 2 2" xfId="48697" xr:uid="{00000000-0005-0000-0000-000038BE0000}"/>
    <cellStyle name="Normal 7 3 4 2 3 2 2 2" xfId="48698" xr:uid="{00000000-0005-0000-0000-000039BE0000}"/>
    <cellStyle name="Normal 7 3 4 2 3 2 2 2 2" xfId="48699" xr:uid="{00000000-0005-0000-0000-00003ABE0000}"/>
    <cellStyle name="Normal 7 3 4 2 3 2 2 2 2 2" xfId="48700" xr:uid="{00000000-0005-0000-0000-00003BBE0000}"/>
    <cellStyle name="Normal 7 3 4 2 3 2 2 2 3" xfId="48701" xr:uid="{00000000-0005-0000-0000-00003CBE0000}"/>
    <cellStyle name="Normal 7 3 4 2 3 2 2 3" xfId="48702" xr:uid="{00000000-0005-0000-0000-00003DBE0000}"/>
    <cellStyle name="Normal 7 3 4 2 3 2 2 3 2" xfId="48703" xr:uid="{00000000-0005-0000-0000-00003EBE0000}"/>
    <cellStyle name="Normal 7 3 4 2 3 2 2 4" xfId="48704" xr:uid="{00000000-0005-0000-0000-00003FBE0000}"/>
    <cellStyle name="Normal 7 3 4 2 3 2 3" xfId="48705" xr:uid="{00000000-0005-0000-0000-000040BE0000}"/>
    <cellStyle name="Normal 7 3 4 2 3 2 3 2" xfId="48706" xr:uid="{00000000-0005-0000-0000-000041BE0000}"/>
    <cellStyle name="Normal 7 3 4 2 3 2 3 2 2" xfId="48707" xr:uid="{00000000-0005-0000-0000-000042BE0000}"/>
    <cellStyle name="Normal 7 3 4 2 3 2 3 3" xfId="48708" xr:uid="{00000000-0005-0000-0000-000043BE0000}"/>
    <cellStyle name="Normal 7 3 4 2 3 2 4" xfId="48709" xr:uid="{00000000-0005-0000-0000-000044BE0000}"/>
    <cellStyle name="Normal 7 3 4 2 3 2 4 2" xfId="48710" xr:uid="{00000000-0005-0000-0000-000045BE0000}"/>
    <cellStyle name="Normal 7 3 4 2 3 2 5" xfId="48711" xr:uid="{00000000-0005-0000-0000-000046BE0000}"/>
    <cellStyle name="Normal 7 3 4 2 3 3" xfId="48712" xr:uid="{00000000-0005-0000-0000-000047BE0000}"/>
    <cellStyle name="Normal 7 3 4 2 3 3 2" xfId="48713" xr:uid="{00000000-0005-0000-0000-000048BE0000}"/>
    <cellStyle name="Normal 7 3 4 2 3 3 2 2" xfId="48714" xr:uid="{00000000-0005-0000-0000-000049BE0000}"/>
    <cellStyle name="Normal 7 3 4 2 3 3 2 2 2" xfId="48715" xr:uid="{00000000-0005-0000-0000-00004ABE0000}"/>
    <cellStyle name="Normal 7 3 4 2 3 3 2 3" xfId="48716" xr:uid="{00000000-0005-0000-0000-00004BBE0000}"/>
    <cellStyle name="Normal 7 3 4 2 3 3 3" xfId="48717" xr:uid="{00000000-0005-0000-0000-00004CBE0000}"/>
    <cellStyle name="Normal 7 3 4 2 3 3 3 2" xfId="48718" xr:uid="{00000000-0005-0000-0000-00004DBE0000}"/>
    <cellStyle name="Normal 7 3 4 2 3 3 4" xfId="48719" xr:uid="{00000000-0005-0000-0000-00004EBE0000}"/>
    <cellStyle name="Normal 7 3 4 2 3 4" xfId="48720" xr:uid="{00000000-0005-0000-0000-00004FBE0000}"/>
    <cellStyle name="Normal 7 3 4 2 3 4 2" xfId="48721" xr:uid="{00000000-0005-0000-0000-000050BE0000}"/>
    <cellStyle name="Normal 7 3 4 2 3 4 2 2" xfId="48722" xr:uid="{00000000-0005-0000-0000-000051BE0000}"/>
    <cellStyle name="Normal 7 3 4 2 3 4 3" xfId="48723" xr:uid="{00000000-0005-0000-0000-000052BE0000}"/>
    <cellStyle name="Normal 7 3 4 2 3 5" xfId="48724" xr:uid="{00000000-0005-0000-0000-000053BE0000}"/>
    <cellStyle name="Normal 7 3 4 2 3 5 2" xfId="48725" xr:uid="{00000000-0005-0000-0000-000054BE0000}"/>
    <cellStyle name="Normal 7 3 4 2 3 6" xfId="48726" xr:uid="{00000000-0005-0000-0000-000055BE0000}"/>
    <cellStyle name="Normal 7 3 4 2 4" xfId="48727" xr:uid="{00000000-0005-0000-0000-000056BE0000}"/>
    <cellStyle name="Normal 7 3 4 2 4 2" xfId="48728" xr:uid="{00000000-0005-0000-0000-000057BE0000}"/>
    <cellStyle name="Normal 7 3 4 2 4 2 2" xfId="48729" xr:uid="{00000000-0005-0000-0000-000058BE0000}"/>
    <cellStyle name="Normal 7 3 4 2 4 2 2 2" xfId="48730" xr:uid="{00000000-0005-0000-0000-000059BE0000}"/>
    <cellStyle name="Normal 7 3 4 2 4 2 2 2 2" xfId="48731" xr:uid="{00000000-0005-0000-0000-00005ABE0000}"/>
    <cellStyle name="Normal 7 3 4 2 4 2 2 2 2 2" xfId="48732" xr:uid="{00000000-0005-0000-0000-00005BBE0000}"/>
    <cellStyle name="Normal 7 3 4 2 4 2 2 2 3" xfId="48733" xr:uid="{00000000-0005-0000-0000-00005CBE0000}"/>
    <cellStyle name="Normal 7 3 4 2 4 2 2 3" xfId="48734" xr:uid="{00000000-0005-0000-0000-00005DBE0000}"/>
    <cellStyle name="Normal 7 3 4 2 4 2 2 3 2" xfId="48735" xr:uid="{00000000-0005-0000-0000-00005EBE0000}"/>
    <cellStyle name="Normal 7 3 4 2 4 2 2 4" xfId="48736" xr:uid="{00000000-0005-0000-0000-00005FBE0000}"/>
    <cellStyle name="Normal 7 3 4 2 4 2 3" xfId="48737" xr:uid="{00000000-0005-0000-0000-000060BE0000}"/>
    <cellStyle name="Normal 7 3 4 2 4 2 3 2" xfId="48738" xr:uid="{00000000-0005-0000-0000-000061BE0000}"/>
    <cellStyle name="Normal 7 3 4 2 4 2 3 2 2" xfId="48739" xr:uid="{00000000-0005-0000-0000-000062BE0000}"/>
    <cellStyle name="Normal 7 3 4 2 4 2 3 3" xfId="48740" xr:uid="{00000000-0005-0000-0000-000063BE0000}"/>
    <cellStyle name="Normal 7 3 4 2 4 2 4" xfId="48741" xr:uid="{00000000-0005-0000-0000-000064BE0000}"/>
    <cellStyle name="Normal 7 3 4 2 4 2 4 2" xfId="48742" xr:uid="{00000000-0005-0000-0000-000065BE0000}"/>
    <cellStyle name="Normal 7 3 4 2 4 2 5" xfId="48743" xr:uid="{00000000-0005-0000-0000-000066BE0000}"/>
    <cellStyle name="Normal 7 3 4 2 4 3" xfId="48744" xr:uid="{00000000-0005-0000-0000-000067BE0000}"/>
    <cellStyle name="Normal 7 3 4 2 4 3 2" xfId="48745" xr:uid="{00000000-0005-0000-0000-000068BE0000}"/>
    <cellStyle name="Normal 7 3 4 2 4 3 2 2" xfId="48746" xr:uid="{00000000-0005-0000-0000-000069BE0000}"/>
    <cellStyle name="Normal 7 3 4 2 4 3 2 2 2" xfId="48747" xr:uid="{00000000-0005-0000-0000-00006ABE0000}"/>
    <cellStyle name="Normal 7 3 4 2 4 3 2 3" xfId="48748" xr:uid="{00000000-0005-0000-0000-00006BBE0000}"/>
    <cellStyle name="Normal 7 3 4 2 4 3 3" xfId="48749" xr:uid="{00000000-0005-0000-0000-00006CBE0000}"/>
    <cellStyle name="Normal 7 3 4 2 4 3 3 2" xfId="48750" xr:uid="{00000000-0005-0000-0000-00006DBE0000}"/>
    <cellStyle name="Normal 7 3 4 2 4 3 4" xfId="48751" xr:uid="{00000000-0005-0000-0000-00006EBE0000}"/>
    <cellStyle name="Normal 7 3 4 2 4 4" xfId="48752" xr:uid="{00000000-0005-0000-0000-00006FBE0000}"/>
    <cellStyle name="Normal 7 3 4 2 4 4 2" xfId="48753" xr:uid="{00000000-0005-0000-0000-000070BE0000}"/>
    <cellStyle name="Normal 7 3 4 2 4 4 2 2" xfId="48754" xr:uid="{00000000-0005-0000-0000-000071BE0000}"/>
    <cellStyle name="Normal 7 3 4 2 4 4 3" xfId="48755" xr:uid="{00000000-0005-0000-0000-000072BE0000}"/>
    <cellStyle name="Normal 7 3 4 2 4 5" xfId="48756" xr:uid="{00000000-0005-0000-0000-000073BE0000}"/>
    <cellStyle name="Normal 7 3 4 2 4 5 2" xfId="48757" xr:uid="{00000000-0005-0000-0000-000074BE0000}"/>
    <cellStyle name="Normal 7 3 4 2 4 6" xfId="48758" xr:uid="{00000000-0005-0000-0000-000075BE0000}"/>
    <cellStyle name="Normal 7 3 4 2 5" xfId="48759" xr:uid="{00000000-0005-0000-0000-000076BE0000}"/>
    <cellStyle name="Normal 7 3 4 2 5 2" xfId="48760" xr:uid="{00000000-0005-0000-0000-000077BE0000}"/>
    <cellStyle name="Normal 7 3 4 2 5 2 2" xfId="48761" xr:uid="{00000000-0005-0000-0000-000078BE0000}"/>
    <cellStyle name="Normal 7 3 4 2 5 2 2 2" xfId="48762" xr:uid="{00000000-0005-0000-0000-000079BE0000}"/>
    <cellStyle name="Normal 7 3 4 2 5 2 2 2 2" xfId="48763" xr:uid="{00000000-0005-0000-0000-00007ABE0000}"/>
    <cellStyle name="Normal 7 3 4 2 5 2 2 3" xfId="48764" xr:uid="{00000000-0005-0000-0000-00007BBE0000}"/>
    <cellStyle name="Normal 7 3 4 2 5 2 3" xfId="48765" xr:uid="{00000000-0005-0000-0000-00007CBE0000}"/>
    <cellStyle name="Normal 7 3 4 2 5 2 3 2" xfId="48766" xr:uid="{00000000-0005-0000-0000-00007DBE0000}"/>
    <cellStyle name="Normal 7 3 4 2 5 2 4" xfId="48767" xr:uid="{00000000-0005-0000-0000-00007EBE0000}"/>
    <cellStyle name="Normal 7 3 4 2 5 3" xfId="48768" xr:uid="{00000000-0005-0000-0000-00007FBE0000}"/>
    <cellStyle name="Normal 7 3 4 2 5 3 2" xfId="48769" xr:uid="{00000000-0005-0000-0000-000080BE0000}"/>
    <cellStyle name="Normal 7 3 4 2 5 3 2 2" xfId="48770" xr:uid="{00000000-0005-0000-0000-000081BE0000}"/>
    <cellStyle name="Normal 7 3 4 2 5 3 3" xfId="48771" xr:uid="{00000000-0005-0000-0000-000082BE0000}"/>
    <cellStyle name="Normal 7 3 4 2 5 4" xfId="48772" xr:uid="{00000000-0005-0000-0000-000083BE0000}"/>
    <cellStyle name="Normal 7 3 4 2 5 4 2" xfId="48773" xr:uid="{00000000-0005-0000-0000-000084BE0000}"/>
    <cellStyle name="Normal 7 3 4 2 5 5" xfId="48774" xr:uid="{00000000-0005-0000-0000-000085BE0000}"/>
    <cellStyle name="Normal 7 3 4 2 6" xfId="48775" xr:uid="{00000000-0005-0000-0000-000086BE0000}"/>
    <cellStyle name="Normal 7 3 4 2 6 2" xfId="48776" xr:uid="{00000000-0005-0000-0000-000087BE0000}"/>
    <cellStyle name="Normal 7 3 4 2 6 2 2" xfId="48777" xr:uid="{00000000-0005-0000-0000-000088BE0000}"/>
    <cellStyle name="Normal 7 3 4 2 6 2 2 2" xfId="48778" xr:uid="{00000000-0005-0000-0000-000089BE0000}"/>
    <cellStyle name="Normal 7 3 4 2 6 2 3" xfId="48779" xr:uid="{00000000-0005-0000-0000-00008ABE0000}"/>
    <cellStyle name="Normal 7 3 4 2 6 3" xfId="48780" xr:uid="{00000000-0005-0000-0000-00008BBE0000}"/>
    <cellStyle name="Normal 7 3 4 2 6 3 2" xfId="48781" xr:uid="{00000000-0005-0000-0000-00008CBE0000}"/>
    <cellStyle name="Normal 7 3 4 2 6 4" xfId="48782" xr:uid="{00000000-0005-0000-0000-00008DBE0000}"/>
    <cellStyle name="Normal 7 3 4 2 7" xfId="48783" xr:uid="{00000000-0005-0000-0000-00008EBE0000}"/>
    <cellStyle name="Normal 7 3 4 2 7 2" xfId="48784" xr:uid="{00000000-0005-0000-0000-00008FBE0000}"/>
    <cellStyle name="Normal 7 3 4 2 7 2 2" xfId="48785" xr:uid="{00000000-0005-0000-0000-000090BE0000}"/>
    <cellStyle name="Normal 7 3 4 2 7 3" xfId="48786" xr:uid="{00000000-0005-0000-0000-000091BE0000}"/>
    <cellStyle name="Normal 7 3 4 2 8" xfId="48787" xr:uid="{00000000-0005-0000-0000-000092BE0000}"/>
    <cellStyle name="Normal 7 3 4 2 8 2" xfId="48788" xr:uid="{00000000-0005-0000-0000-000093BE0000}"/>
    <cellStyle name="Normal 7 3 4 2 9" xfId="48789" xr:uid="{00000000-0005-0000-0000-000094BE0000}"/>
    <cellStyle name="Normal 7 3 4 3" xfId="48790" xr:uid="{00000000-0005-0000-0000-000095BE0000}"/>
    <cellStyle name="Normal 7 3 4 3 2" xfId="48791" xr:uid="{00000000-0005-0000-0000-000096BE0000}"/>
    <cellStyle name="Normal 7 3 4 3 2 2" xfId="48792" xr:uid="{00000000-0005-0000-0000-000097BE0000}"/>
    <cellStyle name="Normal 7 3 4 3 2 2 2" xfId="48793" xr:uid="{00000000-0005-0000-0000-000098BE0000}"/>
    <cellStyle name="Normal 7 3 4 3 2 2 2 2" xfId="48794" xr:uid="{00000000-0005-0000-0000-000099BE0000}"/>
    <cellStyle name="Normal 7 3 4 3 2 2 2 2 2" xfId="48795" xr:uid="{00000000-0005-0000-0000-00009ABE0000}"/>
    <cellStyle name="Normal 7 3 4 3 2 2 2 2 2 2" xfId="48796" xr:uid="{00000000-0005-0000-0000-00009BBE0000}"/>
    <cellStyle name="Normal 7 3 4 3 2 2 2 2 3" xfId="48797" xr:uid="{00000000-0005-0000-0000-00009CBE0000}"/>
    <cellStyle name="Normal 7 3 4 3 2 2 2 3" xfId="48798" xr:uid="{00000000-0005-0000-0000-00009DBE0000}"/>
    <cellStyle name="Normal 7 3 4 3 2 2 2 3 2" xfId="48799" xr:uid="{00000000-0005-0000-0000-00009EBE0000}"/>
    <cellStyle name="Normal 7 3 4 3 2 2 2 4" xfId="48800" xr:uid="{00000000-0005-0000-0000-00009FBE0000}"/>
    <cellStyle name="Normal 7 3 4 3 2 2 3" xfId="48801" xr:uid="{00000000-0005-0000-0000-0000A0BE0000}"/>
    <cellStyle name="Normal 7 3 4 3 2 2 3 2" xfId="48802" xr:uid="{00000000-0005-0000-0000-0000A1BE0000}"/>
    <cellStyle name="Normal 7 3 4 3 2 2 3 2 2" xfId="48803" xr:uid="{00000000-0005-0000-0000-0000A2BE0000}"/>
    <cellStyle name="Normal 7 3 4 3 2 2 3 3" xfId="48804" xr:uid="{00000000-0005-0000-0000-0000A3BE0000}"/>
    <cellStyle name="Normal 7 3 4 3 2 2 4" xfId="48805" xr:uid="{00000000-0005-0000-0000-0000A4BE0000}"/>
    <cellStyle name="Normal 7 3 4 3 2 2 4 2" xfId="48806" xr:uid="{00000000-0005-0000-0000-0000A5BE0000}"/>
    <cellStyle name="Normal 7 3 4 3 2 2 5" xfId="48807" xr:uid="{00000000-0005-0000-0000-0000A6BE0000}"/>
    <cellStyle name="Normal 7 3 4 3 2 3" xfId="48808" xr:uid="{00000000-0005-0000-0000-0000A7BE0000}"/>
    <cellStyle name="Normal 7 3 4 3 2 3 2" xfId="48809" xr:uid="{00000000-0005-0000-0000-0000A8BE0000}"/>
    <cellStyle name="Normal 7 3 4 3 2 3 2 2" xfId="48810" xr:uid="{00000000-0005-0000-0000-0000A9BE0000}"/>
    <cellStyle name="Normal 7 3 4 3 2 3 2 2 2" xfId="48811" xr:uid="{00000000-0005-0000-0000-0000AABE0000}"/>
    <cellStyle name="Normal 7 3 4 3 2 3 2 3" xfId="48812" xr:uid="{00000000-0005-0000-0000-0000ABBE0000}"/>
    <cellStyle name="Normal 7 3 4 3 2 3 3" xfId="48813" xr:uid="{00000000-0005-0000-0000-0000ACBE0000}"/>
    <cellStyle name="Normal 7 3 4 3 2 3 3 2" xfId="48814" xr:uid="{00000000-0005-0000-0000-0000ADBE0000}"/>
    <cellStyle name="Normal 7 3 4 3 2 3 4" xfId="48815" xr:uid="{00000000-0005-0000-0000-0000AEBE0000}"/>
    <cellStyle name="Normal 7 3 4 3 2 4" xfId="48816" xr:uid="{00000000-0005-0000-0000-0000AFBE0000}"/>
    <cellStyle name="Normal 7 3 4 3 2 4 2" xfId="48817" xr:uid="{00000000-0005-0000-0000-0000B0BE0000}"/>
    <cellStyle name="Normal 7 3 4 3 2 4 2 2" xfId="48818" xr:uid="{00000000-0005-0000-0000-0000B1BE0000}"/>
    <cellStyle name="Normal 7 3 4 3 2 4 3" xfId="48819" xr:uid="{00000000-0005-0000-0000-0000B2BE0000}"/>
    <cellStyle name="Normal 7 3 4 3 2 5" xfId="48820" xr:uid="{00000000-0005-0000-0000-0000B3BE0000}"/>
    <cellStyle name="Normal 7 3 4 3 2 5 2" xfId="48821" xr:uid="{00000000-0005-0000-0000-0000B4BE0000}"/>
    <cellStyle name="Normal 7 3 4 3 2 6" xfId="48822" xr:uid="{00000000-0005-0000-0000-0000B5BE0000}"/>
    <cellStyle name="Normal 7 3 4 3 3" xfId="48823" xr:uid="{00000000-0005-0000-0000-0000B6BE0000}"/>
    <cellStyle name="Normal 7 3 4 3 3 2" xfId="48824" xr:uid="{00000000-0005-0000-0000-0000B7BE0000}"/>
    <cellStyle name="Normal 7 3 4 3 3 2 2" xfId="48825" xr:uid="{00000000-0005-0000-0000-0000B8BE0000}"/>
    <cellStyle name="Normal 7 3 4 3 3 2 2 2" xfId="48826" xr:uid="{00000000-0005-0000-0000-0000B9BE0000}"/>
    <cellStyle name="Normal 7 3 4 3 3 2 2 2 2" xfId="48827" xr:uid="{00000000-0005-0000-0000-0000BABE0000}"/>
    <cellStyle name="Normal 7 3 4 3 3 2 2 2 2 2" xfId="48828" xr:uid="{00000000-0005-0000-0000-0000BBBE0000}"/>
    <cellStyle name="Normal 7 3 4 3 3 2 2 2 3" xfId="48829" xr:uid="{00000000-0005-0000-0000-0000BCBE0000}"/>
    <cellStyle name="Normal 7 3 4 3 3 2 2 3" xfId="48830" xr:uid="{00000000-0005-0000-0000-0000BDBE0000}"/>
    <cellStyle name="Normal 7 3 4 3 3 2 2 3 2" xfId="48831" xr:uid="{00000000-0005-0000-0000-0000BEBE0000}"/>
    <cellStyle name="Normal 7 3 4 3 3 2 2 4" xfId="48832" xr:uid="{00000000-0005-0000-0000-0000BFBE0000}"/>
    <cellStyle name="Normal 7 3 4 3 3 2 3" xfId="48833" xr:uid="{00000000-0005-0000-0000-0000C0BE0000}"/>
    <cellStyle name="Normal 7 3 4 3 3 2 3 2" xfId="48834" xr:uid="{00000000-0005-0000-0000-0000C1BE0000}"/>
    <cellStyle name="Normal 7 3 4 3 3 2 3 2 2" xfId="48835" xr:uid="{00000000-0005-0000-0000-0000C2BE0000}"/>
    <cellStyle name="Normal 7 3 4 3 3 2 3 3" xfId="48836" xr:uid="{00000000-0005-0000-0000-0000C3BE0000}"/>
    <cellStyle name="Normal 7 3 4 3 3 2 4" xfId="48837" xr:uid="{00000000-0005-0000-0000-0000C4BE0000}"/>
    <cellStyle name="Normal 7 3 4 3 3 2 4 2" xfId="48838" xr:uid="{00000000-0005-0000-0000-0000C5BE0000}"/>
    <cellStyle name="Normal 7 3 4 3 3 2 5" xfId="48839" xr:uid="{00000000-0005-0000-0000-0000C6BE0000}"/>
    <cellStyle name="Normal 7 3 4 3 3 3" xfId="48840" xr:uid="{00000000-0005-0000-0000-0000C7BE0000}"/>
    <cellStyle name="Normal 7 3 4 3 3 3 2" xfId="48841" xr:uid="{00000000-0005-0000-0000-0000C8BE0000}"/>
    <cellStyle name="Normal 7 3 4 3 3 3 2 2" xfId="48842" xr:uid="{00000000-0005-0000-0000-0000C9BE0000}"/>
    <cellStyle name="Normal 7 3 4 3 3 3 2 2 2" xfId="48843" xr:uid="{00000000-0005-0000-0000-0000CABE0000}"/>
    <cellStyle name="Normal 7 3 4 3 3 3 2 3" xfId="48844" xr:uid="{00000000-0005-0000-0000-0000CBBE0000}"/>
    <cellStyle name="Normal 7 3 4 3 3 3 3" xfId="48845" xr:uid="{00000000-0005-0000-0000-0000CCBE0000}"/>
    <cellStyle name="Normal 7 3 4 3 3 3 3 2" xfId="48846" xr:uid="{00000000-0005-0000-0000-0000CDBE0000}"/>
    <cellStyle name="Normal 7 3 4 3 3 3 4" xfId="48847" xr:uid="{00000000-0005-0000-0000-0000CEBE0000}"/>
    <cellStyle name="Normal 7 3 4 3 3 4" xfId="48848" xr:uid="{00000000-0005-0000-0000-0000CFBE0000}"/>
    <cellStyle name="Normal 7 3 4 3 3 4 2" xfId="48849" xr:uid="{00000000-0005-0000-0000-0000D0BE0000}"/>
    <cellStyle name="Normal 7 3 4 3 3 4 2 2" xfId="48850" xr:uid="{00000000-0005-0000-0000-0000D1BE0000}"/>
    <cellStyle name="Normal 7 3 4 3 3 4 3" xfId="48851" xr:uid="{00000000-0005-0000-0000-0000D2BE0000}"/>
    <cellStyle name="Normal 7 3 4 3 3 5" xfId="48852" xr:uid="{00000000-0005-0000-0000-0000D3BE0000}"/>
    <cellStyle name="Normal 7 3 4 3 3 5 2" xfId="48853" xr:uid="{00000000-0005-0000-0000-0000D4BE0000}"/>
    <cellStyle name="Normal 7 3 4 3 3 6" xfId="48854" xr:uid="{00000000-0005-0000-0000-0000D5BE0000}"/>
    <cellStyle name="Normal 7 3 4 3 4" xfId="48855" xr:uid="{00000000-0005-0000-0000-0000D6BE0000}"/>
    <cellStyle name="Normal 7 3 4 3 4 2" xfId="48856" xr:uid="{00000000-0005-0000-0000-0000D7BE0000}"/>
    <cellStyle name="Normal 7 3 4 3 4 2 2" xfId="48857" xr:uid="{00000000-0005-0000-0000-0000D8BE0000}"/>
    <cellStyle name="Normal 7 3 4 3 4 2 2 2" xfId="48858" xr:uid="{00000000-0005-0000-0000-0000D9BE0000}"/>
    <cellStyle name="Normal 7 3 4 3 4 2 2 2 2" xfId="48859" xr:uid="{00000000-0005-0000-0000-0000DABE0000}"/>
    <cellStyle name="Normal 7 3 4 3 4 2 2 2 2 2" xfId="48860" xr:uid="{00000000-0005-0000-0000-0000DBBE0000}"/>
    <cellStyle name="Normal 7 3 4 3 4 2 2 2 3" xfId="48861" xr:uid="{00000000-0005-0000-0000-0000DCBE0000}"/>
    <cellStyle name="Normal 7 3 4 3 4 2 2 3" xfId="48862" xr:uid="{00000000-0005-0000-0000-0000DDBE0000}"/>
    <cellStyle name="Normal 7 3 4 3 4 2 2 3 2" xfId="48863" xr:uid="{00000000-0005-0000-0000-0000DEBE0000}"/>
    <cellStyle name="Normal 7 3 4 3 4 2 2 4" xfId="48864" xr:uid="{00000000-0005-0000-0000-0000DFBE0000}"/>
    <cellStyle name="Normal 7 3 4 3 4 2 3" xfId="48865" xr:uid="{00000000-0005-0000-0000-0000E0BE0000}"/>
    <cellStyle name="Normal 7 3 4 3 4 2 3 2" xfId="48866" xr:uid="{00000000-0005-0000-0000-0000E1BE0000}"/>
    <cellStyle name="Normal 7 3 4 3 4 2 3 2 2" xfId="48867" xr:uid="{00000000-0005-0000-0000-0000E2BE0000}"/>
    <cellStyle name="Normal 7 3 4 3 4 2 3 3" xfId="48868" xr:uid="{00000000-0005-0000-0000-0000E3BE0000}"/>
    <cellStyle name="Normal 7 3 4 3 4 2 4" xfId="48869" xr:uid="{00000000-0005-0000-0000-0000E4BE0000}"/>
    <cellStyle name="Normal 7 3 4 3 4 2 4 2" xfId="48870" xr:uid="{00000000-0005-0000-0000-0000E5BE0000}"/>
    <cellStyle name="Normal 7 3 4 3 4 2 5" xfId="48871" xr:uid="{00000000-0005-0000-0000-0000E6BE0000}"/>
    <cellStyle name="Normal 7 3 4 3 4 3" xfId="48872" xr:uid="{00000000-0005-0000-0000-0000E7BE0000}"/>
    <cellStyle name="Normal 7 3 4 3 4 3 2" xfId="48873" xr:uid="{00000000-0005-0000-0000-0000E8BE0000}"/>
    <cellStyle name="Normal 7 3 4 3 4 3 2 2" xfId="48874" xr:uid="{00000000-0005-0000-0000-0000E9BE0000}"/>
    <cellStyle name="Normal 7 3 4 3 4 3 2 2 2" xfId="48875" xr:uid="{00000000-0005-0000-0000-0000EABE0000}"/>
    <cellStyle name="Normal 7 3 4 3 4 3 2 3" xfId="48876" xr:uid="{00000000-0005-0000-0000-0000EBBE0000}"/>
    <cellStyle name="Normal 7 3 4 3 4 3 3" xfId="48877" xr:uid="{00000000-0005-0000-0000-0000ECBE0000}"/>
    <cellStyle name="Normal 7 3 4 3 4 3 3 2" xfId="48878" xr:uid="{00000000-0005-0000-0000-0000EDBE0000}"/>
    <cellStyle name="Normal 7 3 4 3 4 3 4" xfId="48879" xr:uid="{00000000-0005-0000-0000-0000EEBE0000}"/>
    <cellStyle name="Normal 7 3 4 3 4 4" xfId="48880" xr:uid="{00000000-0005-0000-0000-0000EFBE0000}"/>
    <cellStyle name="Normal 7 3 4 3 4 4 2" xfId="48881" xr:uid="{00000000-0005-0000-0000-0000F0BE0000}"/>
    <cellStyle name="Normal 7 3 4 3 4 4 2 2" xfId="48882" xr:uid="{00000000-0005-0000-0000-0000F1BE0000}"/>
    <cellStyle name="Normal 7 3 4 3 4 4 3" xfId="48883" xr:uid="{00000000-0005-0000-0000-0000F2BE0000}"/>
    <cellStyle name="Normal 7 3 4 3 4 5" xfId="48884" xr:uid="{00000000-0005-0000-0000-0000F3BE0000}"/>
    <cellStyle name="Normal 7 3 4 3 4 5 2" xfId="48885" xr:uid="{00000000-0005-0000-0000-0000F4BE0000}"/>
    <cellStyle name="Normal 7 3 4 3 4 6" xfId="48886" xr:uid="{00000000-0005-0000-0000-0000F5BE0000}"/>
    <cellStyle name="Normal 7 3 4 3 5" xfId="48887" xr:uid="{00000000-0005-0000-0000-0000F6BE0000}"/>
    <cellStyle name="Normal 7 3 4 3 5 2" xfId="48888" xr:uid="{00000000-0005-0000-0000-0000F7BE0000}"/>
    <cellStyle name="Normal 7 3 4 3 5 2 2" xfId="48889" xr:uid="{00000000-0005-0000-0000-0000F8BE0000}"/>
    <cellStyle name="Normal 7 3 4 3 5 2 2 2" xfId="48890" xr:uid="{00000000-0005-0000-0000-0000F9BE0000}"/>
    <cellStyle name="Normal 7 3 4 3 5 2 2 2 2" xfId="48891" xr:uid="{00000000-0005-0000-0000-0000FABE0000}"/>
    <cellStyle name="Normal 7 3 4 3 5 2 2 3" xfId="48892" xr:uid="{00000000-0005-0000-0000-0000FBBE0000}"/>
    <cellStyle name="Normal 7 3 4 3 5 2 3" xfId="48893" xr:uid="{00000000-0005-0000-0000-0000FCBE0000}"/>
    <cellStyle name="Normal 7 3 4 3 5 2 3 2" xfId="48894" xr:uid="{00000000-0005-0000-0000-0000FDBE0000}"/>
    <cellStyle name="Normal 7 3 4 3 5 2 4" xfId="48895" xr:uid="{00000000-0005-0000-0000-0000FEBE0000}"/>
    <cellStyle name="Normal 7 3 4 3 5 3" xfId="48896" xr:uid="{00000000-0005-0000-0000-0000FFBE0000}"/>
    <cellStyle name="Normal 7 3 4 3 5 3 2" xfId="48897" xr:uid="{00000000-0005-0000-0000-000000BF0000}"/>
    <cellStyle name="Normal 7 3 4 3 5 3 2 2" xfId="48898" xr:uid="{00000000-0005-0000-0000-000001BF0000}"/>
    <cellStyle name="Normal 7 3 4 3 5 3 3" xfId="48899" xr:uid="{00000000-0005-0000-0000-000002BF0000}"/>
    <cellStyle name="Normal 7 3 4 3 5 4" xfId="48900" xr:uid="{00000000-0005-0000-0000-000003BF0000}"/>
    <cellStyle name="Normal 7 3 4 3 5 4 2" xfId="48901" xr:uid="{00000000-0005-0000-0000-000004BF0000}"/>
    <cellStyle name="Normal 7 3 4 3 5 5" xfId="48902" xr:uid="{00000000-0005-0000-0000-000005BF0000}"/>
    <cellStyle name="Normal 7 3 4 3 6" xfId="48903" xr:uid="{00000000-0005-0000-0000-000006BF0000}"/>
    <cellStyle name="Normal 7 3 4 3 6 2" xfId="48904" xr:uid="{00000000-0005-0000-0000-000007BF0000}"/>
    <cellStyle name="Normal 7 3 4 3 6 2 2" xfId="48905" xr:uid="{00000000-0005-0000-0000-000008BF0000}"/>
    <cellStyle name="Normal 7 3 4 3 6 2 2 2" xfId="48906" xr:uid="{00000000-0005-0000-0000-000009BF0000}"/>
    <cellStyle name="Normal 7 3 4 3 6 2 3" xfId="48907" xr:uid="{00000000-0005-0000-0000-00000ABF0000}"/>
    <cellStyle name="Normal 7 3 4 3 6 3" xfId="48908" xr:uid="{00000000-0005-0000-0000-00000BBF0000}"/>
    <cellStyle name="Normal 7 3 4 3 6 3 2" xfId="48909" xr:uid="{00000000-0005-0000-0000-00000CBF0000}"/>
    <cellStyle name="Normal 7 3 4 3 6 4" xfId="48910" xr:uid="{00000000-0005-0000-0000-00000DBF0000}"/>
    <cellStyle name="Normal 7 3 4 3 7" xfId="48911" xr:uid="{00000000-0005-0000-0000-00000EBF0000}"/>
    <cellStyle name="Normal 7 3 4 3 7 2" xfId="48912" xr:uid="{00000000-0005-0000-0000-00000FBF0000}"/>
    <cellStyle name="Normal 7 3 4 3 7 2 2" xfId="48913" xr:uid="{00000000-0005-0000-0000-000010BF0000}"/>
    <cellStyle name="Normal 7 3 4 3 7 3" xfId="48914" xr:uid="{00000000-0005-0000-0000-000011BF0000}"/>
    <cellStyle name="Normal 7 3 4 3 8" xfId="48915" xr:uid="{00000000-0005-0000-0000-000012BF0000}"/>
    <cellStyle name="Normal 7 3 4 3 8 2" xfId="48916" xr:uid="{00000000-0005-0000-0000-000013BF0000}"/>
    <cellStyle name="Normal 7 3 4 3 9" xfId="48917" xr:uid="{00000000-0005-0000-0000-000014BF0000}"/>
    <cellStyle name="Normal 7 3 4 4" xfId="48918" xr:uid="{00000000-0005-0000-0000-000015BF0000}"/>
    <cellStyle name="Normal 7 3 4 4 2" xfId="48919" xr:uid="{00000000-0005-0000-0000-000016BF0000}"/>
    <cellStyle name="Normal 7 3 4 4 2 2" xfId="48920" xr:uid="{00000000-0005-0000-0000-000017BF0000}"/>
    <cellStyle name="Normal 7 3 4 4 2 2 2" xfId="48921" xr:uid="{00000000-0005-0000-0000-000018BF0000}"/>
    <cellStyle name="Normal 7 3 4 4 2 2 2 2" xfId="48922" xr:uid="{00000000-0005-0000-0000-000019BF0000}"/>
    <cellStyle name="Normal 7 3 4 4 2 2 2 2 2" xfId="48923" xr:uid="{00000000-0005-0000-0000-00001ABF0000}"/>
    <cellStyle name="Normal 7 3 4 4 2 2 2 3" xfId="48924" xr:uid="{00000000-0005-0000-0000-00001BBF0000}"/>
    <cellStyle name="Normal 7 3 4 4 2 2 3" xfId="48925" xr:uid="{00000000-0005-0000-0000-00001CBF0000}"/>
    <cellStyle name="Normal 7 3 4 4 2 2 3 2" xfId="48926" xr:uid="{00000000-0005-0000-0000-00001DBF0000}"/>
    <cellStyle name="Normal 7 3 4 4 2 2 4" xfId="48927" xr:uid="{00000000-0005-0000-0000-00001EBF0000}"/>
    <cellStyle name="Normal 7 3 4 4 2 3" xfId="48928" xr:uid="{00000000-0005-0000-0000-00001FBF0000}"/>
    <cellStyle name="Normal 7 3 4 4 2 3 2" xfId="48929" xr:uid="{00000000-0005-0000-0000-000020BF0000}"/>
    <cellStyle name="Normal 7 3 4 4 2 3 2 2" xfId="48930" xr:uid="{00000000-0005-0000-0000-000021BF0000}"/>
    <cellStyle name="Normal 7 3 4 4 2 3 3" xfId="48931" xr:uid="{00000000-0005-0000-0000-000022BF0000}"/>
    <cellStyle name="Normal 7 3 4 4 2 4" xfId="48932" xr:uid="{00000000-0005-0000-0000-000023BF0000}"/>
    <cellStyle name="Normal 7 3 4 4 2 4 2" xfId="48933" xr:uid="{00000000-0005-0000-0000-000024BF0000}"/>
    <cellStyle name="Normal 7 3 4 4 2 5" xfId="48934" xr:uid="{00000000-0005-0000-0000-000025BF0000}"/>
    <cellStyle name="Normal 7 3 4 4 3" xfId="48935" xr:uid="{00000000-0005-0000-0000-000026BF0000}"/>
    <cellStyle name="Normal 7 3 4 4 3 2" xfId="48936" xr:uid="{00000000-0005-0000-0000-000027BF0000}"/>
    <cellStyle name="Normal 7 3 4 4 3 2 2" xfId="48937" xr:uid="{00000000-0005-0000-0000-000028BF0000}"/>
    <cellStyle name="Normal 7 3 4 4 3 2 2 2" xfId="48938" xr:uid="{00000000-0005-0000-0000-000029BF0000}"/>
    <cellStyle name="Normal 7 3 4 4 3 2 3" xfId="48939" xr:uid="{00000000-0005-0000-0000-00002ABF0000}"/>
    <cellStyle name="Normal 7 3 4 4 3 3" xfId="48940" xr:uid="{00000000-0005-0000-0000-00002BBF0000}"/>
    <cellStyle name="Normal 7 3 4 4 3 3 2" xfId="48941" xr:uid="{00000000-0005-0000-0000-00002CBF0000}"/>
    <cellStyle name="Normal 7 3 4 4 3 4" xfId="48942" xr:uid="{00000000-0005-0000-0000-00002DBF0000}"/>
    <cellStyle name="Normal 7 3 4 4 4" xfId="48943" xr:uid="{00000000-0005-0000-0000-00002EBF0000}"/>
    <cellStyle name="Normal 7 3 4 4 4 2" xfId="48944" xr:uid="{00000000-0005-0000-0000-00002FBF0000}"/>
    <cellStyle name="Normal 7 3 4 4 4 2 2" xfId="48945" xr:uid="{00000000-0005-0000-0000-000030BF0000}"/>
    <cellStyle name="Normal 7 3 4 4 4 3" xfId="48946" xr:uid="{00000000-0005-0000-0000-000031BF0000}"/>
    <cellStyle name="Normal 7 3 4 4 5" xfId="48947" xr:uid="{00000000-0005-0000-0000-000032BF0000}"/>
    <cellStyle name="Normal 7 3 4 4 5 2" xfId="48948" xr:uid="{00000000-0005-0000-0000-000033BF0000}"/>
    <cellStyle name="Normal 7 3 4 4 6" xfId="48949" xr:uid="{00000000-0005-0000-0000-000034BF0000}"/>
    <cellStyle name="Normal 7 3 4 5" xfId="48950" xr:uid="{00000000-0005-0000-0000-000035BF0000}"/>
    <cellStyle name="Normal 7 3 4 5 2" xfId="48951" xr:uid="{00000000-0005-0000-0000-000036BF0000}"/>
    <cellStyle name="Normal 7 3 4 5 2 2" xfId="48952" xr:uid="{00000000-0005-0000-0000-000037BF0000}"/>
    <cellStyle name="Normal 7 3 4 5 2 2 2" xfId="48953" xr:uid="{00000000-0005-0000-0000-000038BF0000}"/>
    <cellStyle name="Normal 7 3 4 5 2 2 2 2" xfId="48954" xr:uid="{00000000-0005-0000-0000-000039BF0000}"/>
    <cellStyle name="Normal 7 3 4 5 2 2 2 2 2" xfId="48955" xr:uid="{00000000-0005-0000-0000-00003ABF0000}"/>
    <cellStyle name="Normal 7 3 4 5 2 2 2 3" xfId="48956" xr:uid="{00000000-0005-0000-0000-00003BBF0000}"/>
    <cellStyle name="Normal 7 3 4 5 2 2 3" xfId="48957" xr:uid="{00000000-0005-0000-0000-00003CBF0000}"/>
    <cellStyle name="Normal 7 3 4 5 2 2 3 2" xfId="48958" xr:uid="{00000000-0005-0000-0000-00003DBF0000}"/>
    <cellStyle name="Normal 7 3 4 5 2 2 4" xfId="48959" xr:uid="{00000000-0005-0000-0000-00003EBF0000}"/>
    <cellStyle name="Normal 7 3 4 5 2 3" xfId="48960" xr:uid="{00000000-0005-0000-0000-00003FBF0000}"/>
    <cellStyle name="Normal 7 3 4 5 2 3 2" xfId="48961" xr:uid="{00000000-0005-0000-0000-000040BF0000}"/>
    <cellStyle name="Normal 7 3 4 5 2 3 2 2" xfId="48962" xr:uid="{00000000-0005-0000-0000-000041BF0000}"/>
    <cellStyle name="Normal 7 3 4 5 2 3 3" xfId="48963" xr:uid="{00000000-0005-0000-0000-000042BF0000}"/>
    <cellStyle name="Normal 7 3 4 5 2 4" xfId="48964" xr:uid="{00000000-0005-0000-0000-000043BF0000}"/>
    <cellStyle name="Normal 7 3 4 5 2 4 2" xfId="48965" xr:uid="{00000000-0005-0000-0000-000044BF0000}"/>
    <cellStyle name="Normal 7 3 4 5 2 5" xfId="48966" xr:uid="{00000000-0005-0000-0000-000045BF0000}"/>
    <cellStyle name="Normal 7 3 4 5 3" xfId="48967" xr:uid="{00000000-0005-0000-0000-000046BF0000}"/>
    <cellStyle name="Normal 7 3 4 5 3 2" xfId="48968" xr:uid="{00000000-0005-0000-0000-000047BF0000}"/>
    <cellStyle name="Normal 7 3 4 5 3 2 2" xfId="48969" xr:uid="{00000000-0005-0000-0000-000048BF0000}"/>
    <cellStyle name="Normal 7 3 4 5 3 2 2 2" xfId="48970" xr:uid="{00000000-0005-0000-0000-000049BF0000}"/>
    <cellStyle name="Normal 7 3 4 5 3 2 3" xfId="48971" xr:uid="{00000000-0005-0000-0000-00004ABF0000}"/>
    <cellStyle name="Normal 7 3 4 5 3 3" xfId="48972" xr:uid="{00000000-0005-0000-0000-00004BBF0000}"/>
    <cellStyle name="Normal 7 3 4 5 3 3 2" xfId="48973" xr:uid="{00000000-0005-0000-0000-00004CBF0000}"/>
    <cellStyle name="Normal 7 3 4 5 3 4" xfId="48974" xr:uid="{00000000-0005-0000-0000-00004DBF0000}"/>
    <cellStyle name="Normal 7 3 4 5 4" xfId="48975" xr:uid="{00000000-0005-0000-0000-00004EBF0000}"/>
    <cellStyle name="Normal 7 3 4 5 4 2" xfId="48976" xr:uid="{00000000-0005-0000-0000-00004FBF0000}"/>
    <cellStyle name="Normal 7 3 4 5 4 2 2" xfId="48977" xr:uid="{00000000-0005-0000-0000-000050BF0000}"/>
    <cellStyle name="Normal 7 3 4 5 4 3" xfId="48978" xr:uid="{00000000-0005-0000-0000-000051BF0000}"/>
    <cellStyle name="Normal 7 3 4 5 5" xfId="48979" xr:uid="{00000000-0005-0000-0000-000052BF0000}"/>
    <cellStyle name="Normal 7 3 4 5 5 2" xfId="48980" xr:uid="{00000000-0005-0000-0000-000053BF0000}"/>
    <cellStyle name="Normal 7 3 4 5 6" xfId="48981" xr:uid="{00000000-0005-0000-0000-000054BF0000}"/>
    <cellStyle name="Normal 7 3 4 6" xfId="48982" xr:uid="{00000000-0005-0000-0000-000055BF0000}"/>
    <cellStyle name="Normal 7 3 4 6 2" xfId="48983" xr:uid="{00000000-0005-0000-0000-000056BF0000}"/>
    <cellStyle name="Normal 7 3 4 6 2 2" xfId="48984" xr:uid="{00000000-0005-0000-0000-000057BF0000}"/>
    <cellStyle name="Normal 7 3 4 6 2 2 2" xfId="48985" xr:uid="{00000000-0005-0000-0000-000058BF0000}"/>
    <cellStyle name="Normal 7 3 4 6 2 2 2 2" xfId="48986" xr:uid="{00000000-0005-0000-0000-000059BF0000}"/>
    <cellStyle name="Normal 7 3 4 6 2 2 2 2 2" xfId="48987" xr:uid="{00000000-0005-0000-0000-00005ABF0000}"/>
    <cellStyle name="Normal 7 3 4 6 2 2 2 3" xfId="48988" xr:uid="{00000000-0005-0000-0000-00005BBF0000}"/>
    <cellStyle name="Normal 7 3 4 6 2 2 3" xfId="48989" xr:uid="{00000000-0005-0000-0000-00005CBF0000}"/>
    <cellStyle name="Normal 7 3 4 6 2 2 3 2" xfId="48990" xr:uid="{00000000-0005-0000-0000-00005DBF0000}"/>
    <cellStyle name="Normal 7 3 4 6 2 2 4" xfId="48991" xr:uid="{00000000-0005-0000-0000-00005EBF0000}"/>
    <cellStyle name="Normal 7 3 4 6 2 3" xfId="48992" xr:uid="{00000000-0005-0000-0000-00005FBF0000}"/>
    <cellStyle name="Normal 7 3 4 6 2 3 2" xfId="48993" xr:uid="{00000000-0005-0000-0000-000060BF0000}"/>
    <cellStyle name="Normal 7 3 4 6 2 3 2 2" xfId="48994" xr:uid="{00000000-0005-0000-0000-000061BF0000}"/>
    <cellStyle name="Normal 7 3 4 6 2 3 3" xfId="48995" xr:uid="{00000000-0005-0000-0000-000062BF0000}"/>
    <cellStyle name="Normal 7 3 4 6 2 4" xfId="48996" xr:uid="{00000000-0005-0000-0000-000063BF0000}"/>
    <cellStyle name="Normal 7 3 4 6 2 4 2" xfId="48997" xr:uid="{00000000-0005-0000-0000-000064BF0000}"/>
    <cellStyle name="Normal 7 3 4 6 2 5" xfId="48998" xr:uid="{00000000-0005-0000-0000-000065BF0000}"/>
    <cellStyle name="Normal 7 3 4 6 3" xfId="48999" xr:uid="{00000000-0005-0000-0000-000066BF0000}"/>
    <cellStyle name="Normal 7 3 4 6 3 2" xfId="49000" xr:uid="{00000000-0005-0000-0000-000067BF0000}"/>
    <cellStyle name="Normal 7 3 4 6 3 2 2" xfId="49001" xr:uid="{00000000-0005-0000-0000-000068BF0000}"/>
    <cellStyle name="Normal 7 3 4 6 3 2 2 2" xfId="49002" xr:uid="{00000000-0005-0000-0000-000069BF0000}"/>
    <cellStyle name="Normal 7 3 4 6 3 2 3" xfId="49003" xr:uid="{00000000-0005-0000-0000-00006ABF0000}"/>
    <cellStyle name="Normal 7 3 4 6 3 3" xfId="49004" xr:uid="{00000000-0005-0000-0000-00006BBF0000}"/>
    <cellStyle name="Normal 7 3 4 6 3 3 2" xfId="49005" xr:uid="{00000000-0005-0000-0000-00006CBF0000}"/>
    <cellStyle name="Normal 7 3 4 6 3 4" xfId="49006" xr:uid="{00000000-0005-0000-0000-00006DBF0000}"/>
    <cellStyle name="Normal 7 3 4 6 4" xfId="49007" xr:uid="{00000000-0005-0000-0000-00006EBF0000}"/>
    <cellStyle name="Normal 7 3 4 6 4 2" xfId="49008" xr:uid="{00000000-0005-0000-0000-00006FBF0000}"/>
    <cellStyle name="Normal 7 3 4 6 4 2 2" xfId="49009" xr:uid="{00000000-0005-0000-0000-000070BF0000}"/>
    <cellStyle name="Normal 7 3 4 6 4 3" xfId="49010" xr:uid="{00000000-0005-0000-0000-000071BF0000}"/>
    <cellStyle name="Normal 7 3 4 6 5" xfId="49011" xr:uid="{00000000-0005-0000-0000-000072BF0000}"/>
    <cellStyle name="Normal 7 3 4 6 5 2" xfId="49012" xr:uid="{00000000-0005-0000-0000-000073BF0000}"/>
    <cellStyle name="Normal 7 3 4 6 6" xfId="49013" xr:uid="{00000000-0005-0000-0000-000074BF0000}"/>
    <cellStyle name="Normal 7 3 4 7" xfId="49014" xr:uid="{00000000-0005-0000-0000-000075BF0000}"/>
    <cellStyle name="Normal 7 3 4 7 2" xfId="49015" xr:uid="{00000000-0005-0000-0000-000076BF0000}"/>
    <cellStyle name="Normal 7 3 4 7 2 2" xfId="49016" xr:uid="{00000000-0005-0000-0000-000077BF0000}"/>
    <cellStyle name="Normal 7 3 4 7 2 2 2" xfId="49017" xr:uid="{00000000-0005-0000-0000-000078BF0000}"/>
    <cellStyle name="Normal 7 3 4 7 2 2 2 2" xfId="49018" xr:uid="{00000000-0005-0000-0000-000079BF0000}"/>
    <cellStyle name="Normal 7 3 4 7 2 2 3" xfId="49019" xr:uid="{00000000-0005-0000-0000-00007ABF0000}"/>
    <cellStyle name="Normal 7 3 4 7 2 3" xfId="49020" xr:uid="{00000000-0005-0000-0000-00007BBF0000}"/>
    <cellStyle name="Normal 7 3 4 7 2 3 2" xfId="49021" xr:uid="{00000000-0005-0000-0000-00007CBF0000}"/>
    <cellStyle name="Normal 7 3 4 7 2 4" xfId="49022" xr:uid="{00000000-0005-0000-0000-00007DBF0000}"/>
    <cellStyle name="Normal 7 3 4 7 3" xfId="49023" xr:uid="{00000000-0005-0000-0000-00007EBF0000}"/>
    <cellStyle name="Normal 7 3 4 7 3 2" xfId="49024" xr:uid="{00000000-0005-0000-0000-00007FBF0000}"/>
    <cellStyle name="Normal 7 3 4 7 3 2 2" xfId="49025" xr:uid="{00000000-0005-0000-0000-000080BF0000}"/>
    <cellStyle name="Normal 7 3 4 7 3 3" xfId="49026" xr:uid="{00000000-0005-0000-0000-000081BF0000}"/>
    <cellStyle name="Normal 7 3 4 7 4" xfId="49027" xr:uid="{00000000-0005-0000-0000-000082BF0000}"/>
    <cellStyle name="Normal 7 3 4 7 4 2" xfId="49028" xr:uid="{00000000-0005-0000-0000-000083BF0000}"/>
    <cellStyle name="Normal 7 3 4 7 5" xfId="49029" xr:uid="{00000000-0005-0000-0000-000084BF0000}"/>
    <cellStyle name="Normal 7 3 4 8" xfId="49030" xr:uid="{00000000-0005-0000-0000-000085BF0000}"/>
    <cellStyle name="Normal 7 3 4 8 2" xfId="49031" xr:uid="{00000000-0005-0000-0000-000086BF0000}"/>
    <cellStyle name="Normal 7 3 4 8 2 2" xfId="49032" xr:uid="{00000000-0005-0000-0000-000087BF0000}"/>
    <cellStyle name="Normal 7 3 4 8 2 2 2" xfId="49033" xr:uid="{00000000-0005-0000-0000-000088BF0000}"/>
    <cellStyle name="Normal 7 3 4 8 2 3" xfId="49034" xr:uid="{00000000-0005-0000-0000-000089BF0000}"/>
    <cellStyle name="Normal 7 3 4 8 3" xfId="49035" xr:uid="{00000000-0005-0000-0000-00008ABF0000}"/>
    <cellStyle name="Normal 7 3 4 8 3 2" xfId="49036" xr:uid="{00000000-0005-0000-0000-00008BBF0000}"/>
    <cellStyle name="Normal 7 3 4 8 4" xfId="49037" xr:uid="{00000000-0005-0000-0000-00008CBF0000}"/>
    <cellStyle name="Normal 7 3 4 9" xfId="49038" xr:uid="{00000000-0005-0000-0000-00008DBF0000}"/>
    <cellStyle name="Normal 7 3 4 9 2" xfId="49039" xr:uid="{00000000-0005-0000-0000-00008EBF0000}"/>
    <cellStyle name="Normal 7 3 4 9 2 2" xfId="49040" xr:uid="{00000000-0005-0000-0000-00008FBF0000}"/>
    <cellStyle name="Normal 7 3 4 9 3" xfId="49041" xr:uid="{00000000-0005-0000-0000-000090BF0000}"/>
    <cellStyle name="Normal 7 3 5" xfId="49042" xr:uid="{00000000-0005-0000-0000-000091BF0000}"/>
    <cellStyle name="Normal 7 3 5 10" xfId="49043" xr:uid="{00000000-0005-0000-0000-000092BF0000}"/>
    <cellStyle name="Normal 7 3 5 11" xfId="49044" xr:uid="{00000000-0005-0000-0000-000093BF0000}"/>
    <cellStyle name="Normal 7 3 5 12" xfId="49045" xr:uid="{00000000-0005-0000-0000-000094BF0000}"/>
    <cellStyle name="Normal 7 3 5 13" xfId="49046" xr:uid="{00000000-0005-0000-0000-000095BF0000}"/>
    <cellStyle name="Normal 7 3 5 2" xfId="49047" xr:uid="{00000000-0005-0000-0000-000096BF0000}"/>
    <cellStyle name="Normal 7 3 5 2 2" xfId="49048" xr:uid="{00000000-0005-0000-0000-000097BF0000}"/>
    <cellStyle name="Normal 7 3 5 2 2 2" xfId="49049" xr:uid="{00000000-0005-0000-0000-000098BF0000}"/>
    <cellStyle name="Normal 7 3 5 2 2 2 2" xfId="49050" xr:uid="{00000000-0005-0000-0000-000099BF0000}"/>
    <cellStyle name="Normal 7 3 5 2 2 2 2 2" xfId="49051" xr:uid="{00000000-0005-0000-0000-00009ABF0000}"/>
    <cellStyle name="Normal 7 3 5 2 2 2 2 2 2" xfId="49052" xr:uid="{00000000-0005-0000-0000-00009BBF0000}"/>
    <cellStyle name="Normal 7 3 5 2 2 2 2 3" xfId="49053" xr:uid="{00000000-0005-0000-0000-00009CBF0000}"/>
    <cellStyle name="Normal 7 3 5 2 2 2 3" xfId="49054" xr:uid="{00000000-0005-0000-0000-00009DBF0000}"/>
    <cellStyle name="Normal 7 3 5 2 2 2 3 2" xfId="49055" xr:uid="{00000000-0005-0000-0000-00009EBF0000}"/>
    <cellStyle name="Normal 7 3 5 2 2 2 4" xfId="49056" xr:uid="{00000000-0005-0000-0000-00009FBF0000}"/>
    <cellStyle name="Normal 7 3 5 2 2 3" xfId="49057" xr:uid="{00000000-0005-0000-0000-0000A0BF0000}"/>
    <cellStyle name="Normal 7 3 5 2 2 3 2" xfId="49058" xr:uid="{00000000-0005-0000-0000-0000A1BF0000}"/>
    <cellStyle name="Normal 7 3 5 2 2 3 2 2" xfId="49059" xr:uid="{00000000-0005-0000-0000-0000A2BF0000}"/>
    <cellStyle name="Normal 7 3 5 2 2 3 3" xfId="49060" xr:uid="{00000000-0005-0000-0000-0000A3BF0000}"/>
    <cellStyle name="Normal 7 3 5 2 2 4" xfId="49061" xr:uid="{00000000-0005-0000-0000-0000A4BF0000}"/>
    <cellStyle name="Normal 7 3 5 2 2 4 2" xfId="49062" xr:uid="{00000000-0005-0000-0000-0000A5BF0000}"/>
    <cellStyle name="Normal 7 3 5 2 2 5" xfId="49063" xr:uid="{00000000-0005-0000-0000-0000A6BF0000}"/>
    <cellStyle name="Normal 7 3 5 2 3" xfId="49064" xr:uid="{00000000-0005-0000-0000-0000A7BF0000}"/>
    <cellStyle name="Normal 7 3 5 2 3 2" xfId="49065" xr:uid="{00000000-0005-0000-0000-0000A8BF0000}"/>
    <cellStyle name="Normal 7 3 5 2 3 2 2" xfId="49066" xr:uid="{00000000-0005-0000-0000-0000A9BF0000}"/>
    <cellStyle name="Normal 7 3 5 2 3 2 2 2" xfId="49067" xr:uid="{00000000-0005-0000-0000-0000AABF0000}"/>
    <cellStyle name="Normal 7 3 5 2 3 2 3" xfId="49068" xr:uid="{00000000-0005-0000-0000-0000ABBF0000}"/>
    <cellStyle name="Normal 7 3 5 2 3 3" xfId="49069" xr:uid="{00000000-0005-0000-0000-0000ACBF0000}"/>
    <cellStyle name="Normal 7 3 5 2 3 3 2" xfId="49070" xr:uid="{00000000-0005-0000-0000-0000ADBF0000}"/>
    <cellStyle name="Normal 7 3 5 2 3 4" xfId="49071" xr:uid="{00000000-0005-0000-0000-0000AEBF0000}"/>
    <cellStyle name="Normal 7 3 5 2 4" xfId="49072" xr:uid="{00000000-0005-0000-0000-0000AFBF0000}"/>
    <cellStyle name="Normal 7 3 5 2 4 2" xfId="49073" xr:uid="{00000000-0005-0000-0000-0000B0BF0000}"/>
    <cellStyle name="Normal 7 3 5 2 4 2 2" xfId="49074" xr:uid="{00000000-0005-0000-0000-0000B1BF0000}"/>
    <cellStyle name="Normal 7 3 5 2 4 3" xfId="49075" xr:uid="{00000000-0005-0000-0000-0000B2BF0000}"/>
    <cellStyle name="Normal 7 3 5 2 5" xfId="49076" xr:uid="{00000000-0005-0000-0000-0000B3BF0000}"/>
    <cellStyle name="Normal 7 3 5 2 5 2" xfId="49077" xr:uid="{00000000-0005-0000-0000-0000B4BF0000}"/>
    <cellStyle name="Normal 7 3 5 2 6" xfId="49078" xr:uid="{00000000-0005-0000-0000-0000B5BF0000}"/>
    <cellStyle name="Normal 7 3 5 3" xfId="49079" xr:uid="{00000000-0005-0000-0000-0000B6BF0000}"/>
    <cellStyle name="Normal 7 3 5 3 2" xfId="49080" xr:uid="{00000000-0005-0000-0000-0000B7BF0000}"/>
    <cellStyle name="Normal 7 3 5 3 2 2" xfId="49081" xr:uid="{00000000-0005-0000-0000-0000B8BF0000}"/>
    <cellStyle name="Normal 7 3 5 3 2 2 2" xfId="49082" xr:uid="{00000000-0005-0000-0000-0000B9BF0000}"/>
    <cellStyle name="Normal 7 3 5 3 2 2 2 2" xfId="49083" xr:uid="{00000000-0005-0000-0000-0000BABF0000}"/>
    <cellStyle name="Normal 7 3 5 3 2 2 2 2 2" xfId="49084" xr:uid="{00000000-0005-0000-0000-0000BBBF0000}"/>
    <cellStyle name="Normal 7 3 5 3 2 2 2 3" xfId="49085" xr:uid="{00000000-0005-0000-0000-0000BCBF0000}"/>
    <cellStyle name="Normal 7 3 5 3 2 2 3" xfId="49086" xr:uid="{00000000-0005-0000-0000-0000BDBF0000}"/>
    <cellStyle name="Normal 7 3 5 3 2 2 3 2" xfId="49087" xr:uid="{00000000-0005-0000-0000-0000BEBF0000}"/>
    <cellStyle name="Normal 7 3 5 3 2 2 4" xfId="49088" xr:uid="{00000000-0005-0000-0000-0000BFBF0000}"/>
    <cellStyle name="Normal 7 3 5 3 2 3" xfId="49089" xr:uid="{00000000-0005-0000-0000-0000C0BF0000}"/>
    <cellStyle name="Normal 7 3 5 3 2 3 2" xfId="49090" xr:uid="{00000000-0005-0000-0000-0000C1BF0000}"/>
    <cellStyle name="Normal 7 3 5 3 2 3 2 2" xfId="49091" xr:uid="{00000000-0005-0000-0000-0000C2BF0000}"/>
    <cellStyle name="Normal 7 3 5 3 2 3 3" xfId="49092" xr:uid="{00000000-0005-0000-0000-0000C3BF0000}"/>
    <cellStyle name="Normal 7 3 5 3 2 4" xfId="49093" xr:uid="{00000000-0005-0000-0000-0000C4BF0000}"/>
    <cellStyle name="Normal 7 3 5 3 2 4 2" xfId="49094" xr:uid="{00000000-0005-0000-0000-0000C5BF0000}"/>
    <cellStyle name="Normal 7 3 5 3 2 5" xfId="49095" xr:uid="{00000000-0005-0000-0000-0000C6BF0000}"/>
    <cellStyle name="Normal 7 3 5 3 3" xfId="49096" xr:uid="{00000000-0005-0000-0000-0000C7BF0000}"/>
    <cellStyle name="Normal 7 3 5 3 3 2" xfId="49097" xr:uid="{00000000-0005-0000-0000-0000C8BF0000}"/>
    <cellStyle name="Normal 7 3 5 3 3 2 2" xfId="49098" xr:uid="{00000000-0005-0000-0000-0000C9BF0000}"/>
    <cellStyle name="Normal 7 3 5 3 3 2 2 2" xfId="49099" xr:uid="{00000000-0005-0000-0000-0000CABF0000}"/>
    <cellStyle name="Normal 7 3 5 3 3 2 3" xfId="49100" xr:uid="{00000000-0005-0000-0000-0000CBBF0000}"/>
    <cellStyle name="Normal 7 3 5 3 3 3" xfId="49101" xr:uid="{00000000-0005-0000-0000-0000CCBF0000}"/>
    <cellStyle name="Normal 7 3 5 3 3 3 2" xfId="49102" xr:uid="{00000000-0005-0000-0000-0000CDBF0000}"/>
    <cellStyle name="Normal 7 3 5 3 3 4" xfId="49103" xr:uid="{00000000-0005-0000-0000-0000CEBF0000}"/>
    <cellStyle name="Normal 7 3 5 3 4" xfId="49104" xr:uid="{00000000-0005-0000-0000-0000CFBF0000}"/>
    <cellStyle name="Normal 7 3 5 3 4 2" xfId="49105" xr:uid="{00000000-0005-0000-0000-0000D0BF0000}"/>
    <cellStyle name="Normal 7 3 5 3 4 2 2" xfId="49106" xr:uid="{00000000-0005-0000-0000-0000D1BF0000}"/>
    <cellStyle name="Normal 7 3 5 3 4 3" xfId="49107" xr:uid="{00000000-0005-0000-0000-0000D2BF0000}"/>
    <cellStyle name="Normal 7 3 5 3 5" xfId="49108" xr:uid="{00000000-0005-0000-0000-0000D3BF0000}"/>
    <cellStyle name="Normal 7 3 5 3 5 2" xfId="49109" xr:uid="{00000000-0005-0000-0000-0000D4BF0000}"/>
    <cellStyle name="Normal 7 3 5 3 6" xfId="49110" xr:uid="{00000000-0005-0000-0000-0000D5BF0000}"/>
    <cellStyle name="Normal 7 3 5 4" xfId="49111" xr:uid="{00000000-0005-0000-0000-0000D6BF0000}"/>
    <cellStyle name="Normal 7 3 5 4 2" xfId="49112" xr:uid="{00000000-0005-0000-0000-0000D7BF0000}"/>
    <cellStyle name="Normal 7 3 5 4 2 2" xfId="49113" xr:uid="{00000000-0005-0000-0000-0000D8BF0000}"/>
    <cellStyle name="Normal 7 3 5 4 2 2 2" xfId="49114" xr:uid="{00000000-0005-0000-0000-0000D9BF0000}"/>
    <cellStyle name="Normal 7 3 5 4 2 2 2 2" xfId="49115" xr:uid="{00000000-0005-0000-0000-0000DABF0000}"/>
    <cellStyle name="Normal 7 3 5 4 2 2 2 2 2" xfId="49116" xr:uid="{00000000-0005-0000-0000-0000DBBF0000}"/>
    <cellStyle name="Normal 7 3 5 4 2 2 2 3" xfId="49117" xr:uid="{00000000-0005-0000-0000-0000DCBF0000}"/>
    <cellStyle name="Normal 7 3 5 4 2 2 3" xfId="49118" xr:uid="{00000000-0005-0000-0000-0000DDBF0000}"/>
    <cellStyle name="Normal 7 3 5 4 2 2 3 2" xfId="49119" xr:uid="{00000000-0005-0000-0000-0000DEBF0000}"/>
    <cellStyle name="Normal 7 3 5 4 2 2 4" xfId="49120" xr:uid="{00000000-0005-0000-0000-0000DFBF0000}"/>
    <cellStyle name="Normal 7 3 5 4 2 3" xfId="49121" xr:uid="{00000000-0005-0000-0000-0000E0BF0000}"/>
    <cellStyle name="Normal 7 3 5 4 2 3 2" xfId="49122" xr:uid="{00000000-0005-0000-0000-0000E1BF0000}"/>
    <cellStyle name="Normal 7 3 5 4 2 3 2 2" xfId="49123" xr:uid="{00000000-0005-0000-0000-0000E2BF0000}"/>
    <cellStyle name="Normal 7 3 5 4 2 3 3" xfId="49124" xr:uid="{00000000-0005-0000-0000-0000E3BF0000}"/>
    <cellStyle name="Normal 7 3 5 4 2 4" xfId="49125" xr:uid="{00000000-0005-0000-0000-0000E4BF0000}"/>
    <cellStyle name="Normal 7 3 5 4 2 4 2" xfId="49126" xr:uid="{00000000-0005-0000-0000-0000E5BF0000}"/>
    <cellStyle name="Normal 7 3 5 4 2 5" xfId="49127" xr:uid="{00000000-0005-0000-0000-0000E6BF0000}"/>
    <cellStyle name="Normal 7 3 5 4 3" xfId="49128" xr:uid="{00000000-0005-0000-0000-0000E7BF0000}"/>
    <cellStyle name="Normal 7 3 5 4 3 2" xfId="49129" xr:uid="{00000000-0005-0000-0000-0000E8BF0000}"/>
    <cellStyle name="Normal 7 3 5 4 3 2 2" xfId="49130" xr:uid="{00000000-0005-0000-0000-0000E9BF0000}"/>
    <cellStyle name="Normal 7 3 5 4 3 2 2 2" xfId="49131" xr:uid="{00000000-0005-0000-0000-0000EABF0000}"/>
    <cellStyle name="Normal 7 3 5 4 3 2 3" xfId="49132" xr:uid="{00000000-0005-0000-0000-0000EBBF0000}"/>
    <cellStyle name="Normal 7 3 5 4 3 3" xfId="49133" xr:uid="{00000000-0005-0000-0000-0000ECBF0000}"/>
    <cellStyle name="Normal 7 3 5 4 3 3 2" xfId="49134" xr:uid="{00000000-0005-0000-0000-0000EDBF0000}"/>
    <cellStyle name="Normal 7 3 5 4 3 4" xfId="49135" xr:uid="{00000000-0005-0000-0000-0000EEBF0000}"/>
    <cellStyle name="Normal 7 3 5 4 4" xfId="49136" xr:uid="{00000000-0005-0000-0000-0000EFBF0000}"/>
    <cellStyle name="Normal 7 3 5 4 4 2" xfId="49137" xr:uid="{00000000-0005-0000-0000-0000F0BF0000}"/>
    <cellStyle name="Normal 7 3 5 4 4 2 2" xfId="49138" xr:uid="{00000000-0005-0000-0000-0000F1BF0000}"/>
    <cellStyle name="Normal 7 3 5 4 4 3" xfId="49139" xr:uid="{00000000-0005-0000-0000-0000F2BF0000}"/>
    <cellStyle name="Normal 7 3 5 4 5" xfId="49140" xr:uid="{00000000-0005-0000-0000-0000F3BF0000}"/>
    <cellStyle name="Normal 7 3 5 4 5 2" xfId="49141" xr:uid="{00000000-0005-0000-0000-0000F4BF0000}"/>
    <cellStyle name="Normal 7 3 5 4 6" xfId="49142" xr:uid="{00000000-0005-0000-0000-0000F5BF0000}"/>
    <cellStyle name="Normal 7 3 5 5" xfId="49143" xr:uid="{00000000-0005-0000-0000-0000F6BF0000}"/>
    <cellStyle name="Normal 7 3 5 5 2" xfId="49144" xr:uid="{00000000-0005-0000-0000-0000F7BF0000}"/>
    <cellStyle name="Normal 7 3 5 5 2 2" xfId="49145" xr:uid="{00000000-0005-0000-0000-0000F8BF0000}"/>
    <cellStyle name="Normal 7 3 5 5 2 2 2" xfId="49146" xr:uid="{00000000-0005-0000-0000-0000F9BF0000}"/>
    <cellStyle name="Normal 7 3 5 5 2 2 2 2" xfId="49147" xr:uid="{00000000-0005-0000-0000-0000FABF0000}"/>
    <cellStyle name="Normal 7 3 5 5 2 2 3" xfId="49148" xr:uid="{00000000-0005-0000-0000-0000FBBF0000}"/>
    <cellStyle name="Normal 7 3 5 5 2 3" xfId="49149" xr:uid="{00000000-0005-0000-0000-0000FCBF0000}"/>
    <cellStyle name="Normal 7 3 5 5 2 3 2" xfId="49150" xr:uid="{00000000-0005-0000-0000-0000FDBF0000}"/>
    <cellStyle name="Normal 7 3 5 5 2 4" xfId="49151" xr:uid="{00000000-0005-0000-0000-0000FEBF0000}"/>
    <cellStyle name="Normal 7 3 5 5 3" xfId="49152" xr:uid="{00000000-0005-0000-0000-0000FFBF0000}"/>
    <cellStyle name="Normal 7 3 5 5 3 2" xfId="49153" xr:uid="{00000000-0005-0000-0000-000000C00000}"/>
    <cellStyle name="Normal 7 3 5 5 3 2 2" xfId="49154" xr:uid="{00000000-0005-0000-0000-000001C00000}"/>
    <cellStyle name="Normal 7 3 5 5 3 3" xfId="49155" xr:uid="{00000000-0005-0000-0000-000002C00000}"/>
    <cellStyle name="Normal 7 3 5 5 4" xfId="49156" xr:uid="{00000000-0005-0000-0000-000003C00000}"/>
    <cellStyle name="Normal 7 3 5 5 4 2" xfId="49157" xr:uid="{00000000-0005-0000-0000-000004C00000}"/>
    <cellStyle name="Normal 7 3 5 5 5" xfId="49158" xr:uid="{00000000-0005-0000-0000-000005C00000}"/>
    <cellStyle name="Normal 7 3 5 6" xfId="49159" xr:uid="{00000000-0005-0000-0000-000006C00000}"/>
    <cellStyle name="Normal 7 3 5 6 2" xfId="49160" xr:uid="{00000000-0005-0000-0000-000007C00000}"/>
    <cellStyle name="Normal 7 3 5 6 2 2" xfId="49161" xr:uid="{00000000-0005-0000-0000-000008C00000}"/>
    <cellStyle name="Normal 7 3 5 6 2 2 2" xfId="49162" xr:uid="{00000000-0005-0000-0000-000009C00000}"/>
    <cellStyle name="Normal 7 3 5 6 2 3" xfId="49163" xr:uid="{00000000-0005-0000-0000-00000AC00000}"/>
    <cellStyle name="Normal 7 3 5 6 3" xfId="49164" xr:uid="{00000000-0005-0000-0000-00000BC00000}"/>
    <cellStyle name="Normal 7 3 5 6 3 2" xfId="49165" xr:uid="{00000000-0005-0000-0000-00000CC00000}"/>
    <cellStyle name="Normal 7 3 5 6 4" xfId="49166" xr:uid="{00000000-0005-0000-0000-00000DC00000}"/>
    <cellStyle name="Normal 7 3 5 7" xfId="49167" xr:uid="{00000000-0005-0000-0000-00000EC00000}"/>
    <cellStyle name="Normal 7 3 5 7 2" xfId="49168" xr:uid="{00000000-0005-0000-0000-00000FC00000}"/>
    <cellStyle name="Normal 7 3 5 7 2 2" xfId="49169" xr:uid="{00000000-0005-0000-0000-000010C00000}"/>
    <cellStyle name="Normal 7 3 5 7 3" xfId="49170" xr:uid="{00000000-0005-0000-0000-000011C00000}"/>
    <cellStyle name="Normal 7 3 5 8" xfId="49171" xr:uid="{00000000-0005-0000-0000-000012C00000}"/>
    <cellStyle name="Normal 7 3 5 8 2" xfId="49172" xr:uid="{00000000-0005-0000-0000-000013C00000}"/>
    <cellStyle name="Normal 7 3 5 9" xfId="49173" xr:uid="{00000000-0005-0000-0000-000014C00000}"/>
    <cellStyle name="Normal 7 3 6" xfId="49174" xr:uid="{00000000-0005-0000-0000-000015C00000}"/>
    <cellStyle name="Normal 7 3 6 10" xfId="49175" xr:uid="{00000000-0005-0000-0000-000016C00000}"/>
    <cellStyle name="Normal 7 3 6 2" xfId="49176" xr:uid="{00000000-0005-0000-0000-000017C00000}"/>
    <cellStyle name="Normal 7 3 6 2 2" xfId="49177" xr:uid="{00000000-0005-0000-0000-000018C00000}"/>
    <cellStyle name="Normal 7 3 6 2 2 2" xfId="49178" xr:uid="{00000000-0005-0000-0000-000019C00000}"/>
    <cellStyle name="Normal 7 3 6 2 2 2 2" xfId="49179" xr:uid="{00000000-0005-0000-0000-00001AC00000}"/>
    <cellStyle name="Normal 7 3 6 2 2 2 2 2" xfId="49180" xr:uid="{00000000-0005-0000-0000-00001BC00000}"/>
    <cellStyle name="Normal 7 3 6 2 2 2 2 2 2" xfId="49181" xr:uid="{00000000-0005-0000-0000-00001CC00000}"/>
    <cellStyle name="Normal 7 3 6 2 2 2 2 3" xfId="49182" xr:uid="{00000000-0005-0000-0000-00001DC00000}"/>
    <cellStyle name="Normal 7 3 6 2 2 2 3" xfId="49183" xr:uid="{00000000-0005-0000-0000-00001EC00000}"/>
    <cellStyle name="Normal 7 3 6 2 2 2 3 2" xfId="49184" xr:uid="{00000000-0005-0000-0000-00001FC00000}"/>
    <cellStyle name="Normal 7 3 6 2 2 2 4" xfId="49185" xr:uid="{00000000-0005-0000-0000-000020C00000}"/>
    <cellStyle name="Normal 7 3 6 2 2 3" xfId="49186" xr:uid="{00000000-0005-0000-0000-000021C00000}"/>
    <cellStyle name="Normal 7 3 6 2 2 3 2" xfId="49187" xr:uid="{00000000-0005-0000-0000-000022C00000}"/>
    <cellStyle name="Normal 7 3 6 2 2 3 2 2" xfId="49188" xr:uid="{00000000-0005-0000-0000-000023C00000}"/>
    <cellStyle name="Normal 7 3 6 2 2 3 3" xfId="49189" xr:uid="{00000000-0005-0000-0000-000024C00000}"/>
    <cellStyle name="Normal 7 3 6 2 2 4" xfId="49190" xr:uid="{00000000-0005-0000-0000-000025C00000}"/>
    <cellStyle name="Normal 7 3 6 2 2 4 2" xfId="49191" xr:uid="{00000000-0005-0000-0000-000026C00000}"/>
    <cellStyle name="Normal 7 3 6 2 2 5" xfId="49192" xr:uid="{00000000-0005-0000-0000-000027C00000}"/>
    <cellStyle name="Normal 7 3 6 2 3" xfId="49193" xr:uid="{00000000-0005-0000-0000-000028C00000}"/>
    <cellStyle name="Normal 7 3 6 2 3 2" xfId="49194" xr:uid="{00000000-0005-0000-0000-000029C00000}"/>
    <cellStyle name="Normal 7 3 6 2 3 2 2" xfId="49195" xr:uid="{00000000-0005-0000-0000-00002AC00000}"/>
    <cellStyle name="Normal 7 3 6 2 3 2 2 2" xfId="49196" xr:uid="{00000000-0005-0000-0000-00002BC00000}"/>
    <cellStyle name="Normal 7 3 6 2 3 2 3" xfId="49197" xr:uid="{00000000-0005-0000-0000-00002CC00000}"/>
    <cellStyle name="Normal 7 3 6 2 3 3" xfId="49198" xr:uid="{00000000-0005-0000-0000-00002DC00000}"/>
    <cellStyle name="Normal 7 3 6 2 3 3 2" xfId="49199" xr:uid="{00000000-0005-0000-0000-00002EC00000}"/>
    <cellStyle name="Normal 7 3 6 2 3 4" xfId="49200" xr:uid="{00000000-0005-0000-0000-00002FC00000}"/>
    <cellStyle name="Normal 7 3 6 2 4" xfId="49201" xr:uid="{00000000-0005-0000-0000-000030C00000}"/>
    <cellStyle name="Normal 7 3 6 2 4 2" xfId="49202" xr:uid="{00000000-0005-0000-0000-000031C00000}"/>
    <cellStyle name="Normal 7 3 6 2 4 2 2" xfId="49203" xr:uid="{00000000-0005-0000-0000-000032C00000}"/>
    <cellStyle name="Normal 7 3 6 2 4 3" xfId="49204" xr:uid="{00000000-0005-0000-0000-000033C00000}"/>
    <cellStyle name="Normal 7 3 6 2 5" xfId="49205" xr:uid="{00000000-0005-0000-0000-000034C00000}"/>
    <cellStyle name="Normal 7 3 6 2 5 2" xfId="49206" xr:uid="{00000000-0005-0000-0000-000035C00000}"/>
    <cellStyle name="Normal 7 3 6 2 6" xfId="49207" xr:uid="{00000000-0005-0000-0000-000036C00000}"/>
    <cellStyle name="Normal 7 3 6 3" xfId="49208" xr:uid="{00000000-0005-0000-0000-000037C00000}"/>
    <cellStyle name="Normal 7 3 6 3 2" xfId="49209" xr:uid="{00000000-0005-0000-0000-000038C00000}"/>
    <cellStyle name="Normal 7 3 6 3 2 2" xfId="49210" xr:uid="{00000000-0005-0000-0000-000039C00000}"/>
    <cellStyle name="Normal 7 3 6 3 2 2 2" xfId="49211" xr:uid="{00000000-0005-0000-0000-00003AC00000}"/>
    <cellStyle name="Normal 7 3 6 3 2 2 2 2" xfId="49212" xr:uid="{00000000-0005-0000-0000-00003BC00000}"/>
    <cellStyle name="Normal 7 3 6 3 2 2 2 2 2" xfId="49213" xr:uid="{00000000-0005-0000-0000-00003CC00000}"/>
    <cellStyle name="Normal 7 3 6 3 2 2 2 3" xfId="49214" xr:uid="{00000000-0005-0000-0000-00003DC00000}"/>
    <cellStyle name="Normal 7 3 6 3 2 2 3" xfId="49215" xr:uid="{00000000-0005-0000-0000-00003EC00000}"/>
    <cellStyle name="Normal 7 3 6 3 2 2 3 2" xfId="49216" xr:uid="{00000000-0005-0000-0000-00003FC00000}"/>
    <cellStyle name="Normal 7 3 6 3 2 2 4" xfId="49217" xr:uid="{00000000-0005-0000-0000-000040C00000}"/>
    <cellStyle name="Normal 7 3 6 3 2 3" xfId="49218" xr:uid="{00000000-0005-0000-0000-000041C00000}"/>
    <cellStyle name="Normal 7 3 6 3 2 3 2" xfId="49219" xr:uid="{00000000-0005-0000-0000-000042C00000}"/>
    <cellStyle name="Normal 7 3 6 3 2 3 2 2" xfId="49220" xr:uid="{00000000-0005-0000-0000-000043C00000}"/>
    <cellStyle name="Normal 7 3 6 3 2 3 3" xfId="49221" xr:uid="{00000000-0005-0000-0000-000044C00000}"/>
    <cellStyle name="Normal 7 3 6 3 2 4" xfId="49222" xr:uid="{00000000-0005-0000-0000-000045C00000}"/>
    <cellStyle name="Normal 7 3 6 3 2 4 2" xfId="49223" xr:uid="{00000000-0005-0000-0000-000046C00000}"/>
    <cellStyle name="Normal 7 3 6 3 2 5" xfId="49224" xr:uid="{00000000-0005-0000-0000-000047C00000}"/>
    <cellStyle name="Normal 7 3 6 3 3" xfId="49225" xr:uid="{00000000-0005-0000-0000-000048C00000}"/>
    <cellStyle name="Normal 7 3 6 3 3 2" xfId="49226" xr:uid="{00000000-0005-0000-0000-000049C00000}"/>
    <cellStyle name="Normal 7 3 6 3 3 2 2" xfId="49227" xr:uid="{00000000-0005-0000-0000-00004AC00000}"/>
    <cellStyle name="Normal 7 3 6 3 3 2 2 2" xfId="49228" xr:uid="{00000000-0005-0000-0000-00004BC00000}"/>
    <cellStyle name="Normal 7 3 6 3 3 2 3" xfId="49229" xr:uid="{00000000-0005-0000-0000-00004CC00000}"/>
    <cellStyle name="Normal 7 3 6 3 3 3" xfId="49230" xr:uid="{00000000-0005-0000-0000-00004DC00000}"/>
    <cellStyle name="Normal 7 3 6 3 3 3 2" xfId="49231" xr:uid="{00000000-0005-0000-0000-00004EC00000}"/>
    <cellStyle name="Normal 7 3 6 3 3 4" xfId="49232" xr:uid="{00000000-0005-0000-0000-00004FC00000}"/>
    <cellStyle name="Normal 7 3 6 3 4" xfId="49233" xr:uid="{00000000-0005-0000-0000-000050C00000}"/>
    <cellStyle name="Normal 7 3 6 3 4 2" xfId="49234" xr:uid="{00000000-0005-0000-0000-000051C00000}"/>
    <cellStyle name="Normal 7 3 6 3 4 2 2" xfId="49235" xr:uid="{00000000-0005-0000-0000-000052C00000}"/>
    <cellStyle name="Normal 7 3 6 3 4 3" xfId="49236" xr:uid="{00000000-0005-0000-0000-000053C00000}"/>
    <cellStyle name="Normal 7 3 6 3 5" xfId="49237" xr:uid="{00000000-0005-0000-0000-000054C00000}"/>
    <cellStyle name="Normal 7 3 6 3 5 2" xfId="49238" xr:uid="{00000000-0005-0000-0000-000055C00000}"/>
    <cellStyle name="Normal 7 3 6 3 6" xfId="49239" xr:uid="{00000000-0005-0000-0000-000056C00000}"/>
    <cellStyle name="Normal 7 3 6 4" xfId="49240" xr:uid="{00000000-0005-0000-0000-000057C00000}"/>
    <cellStyle name="Normal 7 3 6 4 2" xfId="49241" xr:uid="{00000000-0005-0000-0000-000058C00000}"/>
    <cellStyle name="Normal 7 3 6 4 2 2" xfId="49242" xr:uid="{00000000-0005-0000-0000-000059C00000}"/>
    <cellStyle name="Normal 7 3 6 4 2 2 2" xfId="49243" xr:uid="{00000000-0005-0000-0000-00005AC00000}"/>
    <cellStyle name="Normal 7 3 6 4 2 2 2 2" xfId="49244" xr:uid="{00000000-0005-0000-0000-00005BC00000}"/>
    <cellStyle name="Normal 7 3 6 4 2 2 2 2 2" xfId="49245" xr:uid="{00000000-0005-0000-0000-00005CC00000}"/>
    <cellStyle name="Normal 7 3 6 4 2 2 2 3" xfId="49246" xr:uid="{00000000-0005-0000-0000-00005DC00000}"/>
    <cellStyle name="Normal 7 3 6 4 2 2 3" xfId="49247" xr:uid="{00000000-0005-0000-0000-00005EC00000}"/>
    <cellStyle name="Normal 7 3 6 4 2 2 3 2" xfId="49248" xr:uid="{00000000-0005-0000-0000-00005FC00000}"/>
    <cellStyle name="Normal 7 3 6 4 2 2 4" xfId="49249" xr:uid="{00000000-0005-0000-0000-000060C00000}"/>
    <cellStyle name="Normal 7 3 6 4 2 3" xfId="49250" xr:uid="{00000000-0005-0000-0000-000061C00000}"/>
    <cellStyle name="Normal 7 3 6 4 2 3 2" xfId="49251" xr:uid="{00000000-0005-0000-0000-000062C00000}"/>
    <cellStyle name="Normal 7 3 6 4 2 3 2 2" xfId="49252" xr:uid="{00000000-0005-0000-0000-000063C00000}"/>
    <cellStyle name="Normal 7 3 6 4 2 3 3" xfId="49253" xr:uid="{00000000-0005-0000-0000-000064C00000}"/>
    <cellStyle name="Normal 7 3 6 4 2 4" xfId="49254" xr:uid="{00000000-0005-0000-0000-000065C00000}"/>
    <cellStyle name="Normal 7 3 6 4 2 4 2" xfId="49255" xr:uid="{00000000-0005-0000-0000-000066C00000}"/>
    <cellStyle name="Normal 7 3 6 4 2 5" xfId="49256" xr:uid="{00000000-0005-0000-0000-000067C00000}"/>
    <cellStyle name="Normal 7 3 6 4 3" xfId="49257" xr:uid="{00000000-0005-0000-0000-000068C00000}"/>
    <cellStyle name="Normal 7 3 6 4 3 2" xfId="49258" xr:uid="{00000000-0005-0000-0000-000069C00000}"/>
    <cellStyle name="Normal 7 3 6 4 3 2 2" xfId="49259" xr:uid="{00000000-0005-0000-0000-00006AC00000}"/>
    <cellStyle name="Normal 7 3 6 4 3 2 2 2" xfId="49260" xr:uid="{00000000-0005-0000-0000-00006BC00000}"/>
    <cellStyle name="Normal 7 3 6 4 3 2 3" xfId="49261" xr:uid="{00000000-0005-0000-0000-00006CC00000}"/>
    <cellStyle name="Normal 7 3 6 4 3 3" xfId="49262" xr:uid="{00000000-0005-0000-0000-00006DC00000}"/>
    <cellStyle name="Normal 7 3 6 4 3 3 2" xfId="49263" xr:uid="{00000000-0005-0000-0000-00006EC00000}"/>
    <cellStyle name="Normal 7 3 6 4 3 4" xfId="49264" xr:uid="{00000000-0005-0000-0000-00006FC00000}"/>
    <cellStyle name="Normal 7 3 6 4 4" xfId="49265" xr:uid="{00000000-0005-0000-0000-000070C00000}"/>
    <cellStyle name="Normal 7 3 6 4 4 2" xfId="49266" xr:uid="{00000000-0005-0000-0000-000071C00000}"/>
    <cellStyle name="Normal 7 3 6 4 4 2 2" xfId="49267" xr:uid="{00000000-0005-0000-0000-000072C00000}"/>
    <cellStyle name="Normal 7 3 6 4 4 3" xfId="49268" xr:uid="{00000000-0005-0000-0000-000073C00000}"/>
    <cellStyle name="Normal 7 3 6 4 5" xfId="49269" xr:uid="{00000000-0005-0000-0000-000074C00000}"/>
    <cellStyle name="Normal 7 3 6 4 5 2" xfId="49270" xr:uid="{00000000-0005-0000-0000-000075C00000}"/>
    <cellStyle name="Normal 7 3 6 4 6" xfId="49271" xr:uid="{00000000-0005-0000-0000-000076C00000}"/>
    <cellStyle name="Normal 7 3 6 5" xfId="49272" xr:uid="{00000000-0005-0000-0000-000077C00000}"/>
    <cellStyle name="Normal 7 3 6 5 2" xfId="49273" xr:uid="{00000000-0005-0000-0000-000078C00000}"/>
    <cellStyle name="Normal 7 3 6 5 2 2" xfId="49274" xr:uid="{00000000-0005-0000-0000-000079C00000}"/>
    <cellStyle name="Normal 7 3 6 5 2 2 2" xfId="49275" xr:uid="{00000000-0005-0000-0000-00007AC00000}"/>
    <cellStyle name="Normal 7 3 6 5 2 2 2 2" xfId="49276" xr:uid="{00000000-0005-0000-0000-00007BC00000}"/>
    <cellStyle name="Normal 7 3 6 5 2 2 3" xfId="49277" xr:uid="{00000000-0005-0000-0000-00007CC00000}"/>
    <cellStyle name="Normal 7 3 6 5 2 3" xfId="49278" xr:uid="{00000000-0005-0000-0000-00007DC00000}"/>
    <cellStyle name="Normal 7 3 6 5 2 3 2" xfId="49279" xr:uid="{00000000-0005-0000-0000-00007EC00000}"/>
    <cellStyle name="Normal 7 3 6 5 2 4" xfId="49280" xr:uid="{00000000-0005-0000-0000-00007FC00000}"/>
    <cellStyle name="Normal 7 3 6 5 3" xfId="49281" xr:uid="{00000000-0005-0000-0000-000080C00000}"/>
    <cellStyle name="Normal 7 3 6 5 3 2" xfId="49282" xr:uid="{00000000-0005-0000-0000-000081C00000}"/>
    <cellStyle name="Normal 7 3 6 5 3 2 2" xfId="49283" xr:uid="{00000000-0005-0000-0000-000082C00000}"/>
    <cellStyle name="Normal 7 3 6 5 3 3" xfId="49284" xr:uid="{00000000-0005-0000-0000-000083C00000}"/>
    <cellStyle name="Normal 7 3 6 5 4" xfId="49285" xr:uid="{00000000-0005-0000-0000-000084C00000}"/>
    <cellStyle name="Normal 7 3 6 5 4 2" xfId="49286" xr:uid="{00000000-0005-0000-0000-000085C00000}"/>
    <cellStyle name="Normal 7 3 6 5 5" xfId="49287" xr:uid="{00000000-0005-0000-0000-000086C00000}"/>
    <cellStyle name="Normal 7 3 6 6" xfId="49288" xr:uid="{00000000-0005-0000-0000-000087C00000}"/>
    <cellStyle name="Normal 7 3 6 6 2" xfId="49289" xr:uid="{00000000-0005-0000-0000-000088C00000}"/>
    <cellStyle name="Normal 7 3 6 6 2 2" xfId="49290" xr:uid="{00000000-0005-0000-0000-000089C00000}"/>
    <cellStyle name="Normal 7 3 6 6 2 2 2" xfId="49291" xr:uid="{00000000-0005-0000-0000-00008AC00000}"/>
    <cellStyle name="Normal 7 3 6 6 2 3" xfId="49292" xr:uid="{00000000-0005-0000-0000-00008BC00000}"/>
    <cellStyle name="Normal 7 3 6 6 3" xfId="49293" xr:uid="{00000000-0005-0000-0000-00008CC00000}"/>
    <cellStyle name="Normal 7 3 6 6 3 2" xfId="49294" xr:uid="{00000000-0005-0000-0000-00008DC00000}"/>
    <cellStyle name="Normal 7 3 6 6 4" xfId="49295" xr:uid="{00000000-0005-0000-0000-00008EC00000}"/>
    <cellStyle name="Normal 7 3 6 7" xfId="49296" xr:uid="{00000000-0005-0000-0000-00008FC00000}"/>
    <cellStyle name="Normal 7 3 6 7 2" xfId="49297" xr:uid="{00000000-0005-0000-0000-000090C00000}"/>
    <cellStyle name="Normal 7 3 6 7 2 2" xfId="49298" xr:uid="{00000000-0005-0000-0000-000091C00000}"/>
    <cellStyle name="Normal 7 3 6 7 3" xfId="49299" xr:uid="{00000000-0005-0000-0000-000092C00000}"/>
    <cellStyle name="Normal 7 3 6 8" xfId="49300" xr:uid="{00000000-0005-0000-0000-000093C00000}"/>
    <cellStyle name="Normal 7 3 6 8 2" xfId="49301" xr:uid="{00000000-0005-0000-0000-000094C00000}"/>
    <cellStyle name="Normal 7 3 6 9" xfId="49302" xr:uid="{00000000-0005-0000-0000-000095C00000}"/>
    <cellStyle name="Normal 7 3 7" xfId="49303" xr:uid="{00000000-0005-0000-0000-000096C00000}"/>
    <cellStyle name="Normal 7 3 7 2" xfId="49304" xr:uid="{00000000-0005-0000-0000-000097C00000}"/>
    <cellStyle name="Normal 7 3 7 2 2" xfId="49305" xr:uid="{00000000-0005-0000-0000-000098C00000}"/>
    <cellStyle name="Normal 7 3 7 2 2 2" xfId="49306" xr:uid="{00000000-0005-0000-0000-000099C00000}"/>
    <cellStyle name="Normal 7 3 7 2 2 2 2" xfId="49307" xr:uid="{00000000-0005-0000-0000-00009AC00000}"/>
    <cellStyle name="Normal 7 3 7 2 2 2 2 2" xfId="49308" xr:uid="{00000000-0005-0000-0000-00009BC00000}"/>
    <cellStyle name="Normal 7 3 7 2 2 2 3" xfId="49309" xr:uid="{00000000-0005-0000-0000-00009CC00000}"/>
    <cellStyle name="Normal 7 3 7 2 2 3" xfId="49310" xr:uid="{00000000-0005-0000-0000-00009DC00000}"/>
    <cellStyle name="Normal 7 3 7 2 2 3 2" xfId="49311" xr:uid="{00000000-0005-0000-0000-00009EC00000}"/>
    <cellStyle name="Normal 7 3 7 2 2 4" xfId="49312" xr:uid="{00000000-0005-0000-0000-00009FC00000}"/>
    <cellStyle name="Normal 7 3 7 2 3" xfId="49313" xr:uid="{00000000-0005-0000-0000-0000A0C00000}"/>
    <cellStyle name="Normal 7 3 7 2 3 2" xfId="49314" xr:uid="{00000000-0005-0000-0000-0000A1C00000}"/>
    <cellStyle name="Normal 7 3 7 2 3 2 2" xfId="49315" xr:uid="{00000000-0005-0000-0000-0000A2C00000}"/>
    <cellStyle name="Normal 7 3 7 2 3 3" xfId="49316" xr:uid="{00000000-0005-0000-0000-0000A3C00000}"/>
    <cellStyle name="Normal 7 3 7 2 4" xfId="49317" xr:uid="{00000000-0005-0000-0000-0000A4C00000}"/>
    <cellStyle name="Normal 7 3 7 2 4 2" xfId="49318" xr:uid="{00000000-0005-0000-0000-0000A5C00000}"/>
    <cellStyle name="Normal 7 3 7 2 5" xfId="49319" xr:uid="{00000000-0005-0000-0000-0000A6C00000}"/>
    <cellStyle name="Normal 7 3 7 3" xfId="49320" xr:uid="{00000000-0005-0000-0000-0000A7C00000}"/>
    <cellStyle name="Normal 7 3 7 3 2" xfId="49321" xr:uid="{00000000-0005-0000-0000-0000A8C00000}"/>
    <cellStyle name="Normal 7 3 7 3 2 2" xfId="49322" xr:uid="{00000000-0005-0000-0000-0000A9C00000}"/>
    <cellStyle name="Normal 7 3 7 3 2 2 2" xfId="49323" xr:uid="{00000000-0005-0000-0000-0000AAC00000}"/>
    <cellStyle name="Normal 7 3 7 3 2 3" xfId="49324" xr:uid="{00000000-0005-0000-0000-0000ABC00000}"/>
    <cellStyle name="Normal 7 3 7 3 3" xfId="49325" xr:uid="{00000000-0005-0000-0000-0000ACC00000}"/>
    <cellStyle name="Normal 7 3 7 3 3 2" xfId="49326" xr:uid="{00000000-0005-0000-0000-0000ADC00000}"/>
    <cellStyle name="Normal 7 3 7 3 4" xfId="49327" xr:uid="{00000000-0005-0000-0000-0000AEC00000}"/>
    <cellStyle name="Normal 7 3 7 4" xfId="49328" xr:uid="{00000000-0005-0000-0000-0000AFC00000}"/>
    <cellStyle name="Normal 7 3 7 4 2" xfId="49329" xr:uid="{00000000-0005-0000-0000-0000B0C00000}"/>
    <cellStyle name="Normal 7 3 7 4 2 2" xfId="49330" xr:uid="{00000000-0005-0000-0000-0000B1C00000}"/>
    <cellStyle name="Normal 7 3 7 4 3" xfId="49331" xr:uid="{00000000-0005-0000-0000-0000B2C00000}"/>
    <cellStyle name="Normal 7 3 7 5" xfId="49332" xr:uid="{00000000-0005-0000-0000-0000B3C00000}"/>
    <cellStyle name="Normal 7 3 7 5 2" xfId="49333" xr:uid="{00000000-0005-0000-0000-0000B4C00000}"/>
    <cellStyle name="Normal 7 3 7 6" xfId="49334" xr:uid="{00000000-0005-0000-0000-0000B5C00000}"/>
    <cellStyle name="Normal 7 3 8" xfId="49335" xr:uid="{00000000-0005-0000-0000-0000B6C00000}"/>
    <cellStyle name="Normal 7 3 8 2" xfId="49336" xr:uid="{00000000-0005-0000-0000-0000B7C00000}"/>
    <cellStyle name="Normal 7 3 8 2 2" xfId="49337" xr:uid="{00000000-0005-0000-0000-0000B8C00000}"/>
    <cellStyle name="Normal 7 3 8 2 2 2" xfId="49338" xr:uid="{00000000-0005-0000-0000-0000B9C00000}"/>
    <cellStyle name="Normal 7 3 8 2 2 2 2" xfId="49339" xr:uid="{00000000-0005-0000-0000-0000BAC00000}"/>
    <cellStyle name="Normal 7 3 8 2 2 2 2 2" xfId="49340" xr:uid="{00000000-0005-0000-0000-0000BBC00000}"/>
    <cellStyle name="Normal 7 3 8 2 2 2 3" xfId="49341" xr:uid="{00000000-0005-0000-0000-0000BCC00000}"/>
    <cellStyle name="Normal 7 3 8 2 2 3" xfId="49342" xr:uid="{00000000-0005-0000-0000-0000BDC00000}"/>
    <cellStyle name="Normal 7 3 8 2 2 3 2" xfId="49343" xr:uid="{00000000-0005-0000-0000-0000BEC00000}"/>
    <cellStyle name="Normal 7 3 8 2 2 4" xfId="49344" xr:uid="{00000000-0005-0000-0000-0000BFC00000}"/>
    <cellStyle name="Normal 7 3 8 2 3" xfId="49345" xr:uid="{00000000-0005-0000-0000-0000C0C00000}"/>
    <cellStyle name="Normal 7 3 8 2 3 2" xfId="49346" xr:uid="{00000000-0005-0000-0000-0000C1C00000}"/>
    <cellStyle name="Normal 7 3 8 2 3 2 2" xfId="49347" xr:uid="{00000000-0005-0000-0000-0000C2C00000}"/>
    <cellStyle name="Normal 7 3 8 2 3 3" xfId="49348" xr:uid="{00000000-0005-0000-0000-0000C3C00000}"/>
    <cellStyle name="Normal 7 3 8 2 4" xfId="49349" xr:uid="{00000000-0005-0000-0000-0000C4C00000}"/>
    <cellStyle name="Normal 7 3 8 2 4 2" xfId="49350" xr:uid="{00000000-0005-0000-0000-0000C5C00000}"/>
    <cellStyle name="Normal 7 3 8 2 5" xfId="49351" xr:uid="{00000000-0005-0000-0000-0000C6C00000}"/>
    <cellStyle name="Normal 7 3 8 3" xfId="49352" xr:uid="{00000000-0005-0000-0000-0000C7C00000}"/>
    <cellStyle name="Normal 7 3 8 3 2" xfId="49353" xr:uid="{00000000-0005-0000-0000-0000C8C00000}"/>
    <cellStyle name="Normal 7 3 8 3 2 2" xfId="49354" xr:uid="{00000000-0005-0000-0000-0000C9C00000}"/>
    <cellStyle name="Normal 7 3 8 3 2 2 2" xfId="49355" xr:uid="{00000000-0005-0000-0000-0000CAC00000}"/>
    <cellStyle name="Normal 7 3 8 3 2 3" xfId="49356" xr:uid="{00000000-0005-0000-0000-0000CBC00000}"/>
    <cellStyle name="Normal 7 3 8 3 3" xfId="49357" xr:uid="{00000000-0005-0000-0000-0000CCC00000}"/>
    <cellStyle name="Normal 7 3 8 3 3 2" xfId="49358" xr:uid="{00000000-0005-0000-0000-0000CDC00000}"/>
    <cellStyle name="Normal 7 3 8 3 4" xfId="49359" xr:uid="{00000000-0005-0000-0000-0000CEC00000}"/>
    <cellStyle name="Normal 7 3 8 4" xfId="49360" xr:uid="{00000000-0005-0000-0000-0000CFC00000}"/>
    <cellStyle name="Normal 7 3 8 4 2" xfId="49361" xr:uid="{00000000-0005-0000-0000-0000D0C00000}"/>
    <cellStyle name="Normal 7 3 8 4 2 2" xfId="49362" xr:uid="{00000000-0005-0000-0000-0000D1C00000}"/>
    <cellStyle name="Normal 7 3 8 4 3" xfId="49363" xr:uid="{00000000-0005-0000-0000-0000D2C00000}"/>
    <cellStyle name="Normal 7 3 8 5" xfId="49364" xr:uid="{00000000-0005-0000-0000-0000D3C00000}"/>
    <cellStyle name="Normal 7 3 8 5 2" xfId="49365" xr:uid="{00000000-0005-0000-0000-0000D4C00000}"/>
    <cellStyle name="Normal 7 3 8 6" xfId="49366" xr:uid="{00000000-0005-0000-0000-0000D5C00000}"/>
    <cellStyle name="Normal 7 3 9" xfId="49367" xr:uid="{00000000-0005-0000-0000-0000D6C00000}"/>
    <cellStyle name="Normal 7 3 9 2" xfId="49368" xr:uid="{00000000-0005-0000-0000-0000D7C00000}"/>
    <cellStyle name="Normal 7 3 9 2 2" xfId="49369" xr:uid="{00000000-0005-0000-0000-0000D8C00000}"/>
    <cellStyle name="Normal 7 3 9 2 2 2" xfId="49370" xr:uid="{00000000-0005-0000-0000-0000D9C00000}"/>
    <cellStyle name="Normal 7 3 9 2 2 2 2" xfId="49371" xr:uid="{00000000-0005-0000-0000-0000DAC00000}"/>
    <cellStyle name="Normal 7 3 9 2 2 2 2 2" xfId="49372" xr:uid="{00000000-0005-0000-0000-0000DBC00000}"/>
    <cellStyle name="Normal 7 3 9 2 2 2 3" xfId="49373" xr:uid="{00000000-0005-0000-0000-0000DCC00000}"/>
    <cellStyle name="Normal 7 3 9 2 2 3" xfId="49374" xr:uid="{00000000-0005-0000-0000-0000DDC00000}"/>
    <cellStyle name="Normal 7 3 9 2 2 3 2" xfId="49375" xr:uid="{00000000-0005-0000-0000-0000DEC00000}"/>
    <cellStyle name="Normal 7 3 9 2 2 4" xfId="49376" xr:uid="{00000000-0005-0000-0000-0000DFC00000}"/>
    <cellStyle name="Normal 7 3 9 2 3" xfId="49377" xr:uid="{00000000-0005-0000-0000-0000E0C00000}"/>
    <cellStyle name="Normal 7 3 9 2 3 2" xfId="49378" xr:uid="{00000000-0005-0000-0000-0000E1C00000}"/>
    <cellStyle name="Normal 7 3 9 2 3 2 2" xfId="49379" xr:uid="{00000000-0005-0000-0000-0000E2C00000}"/>
    <cellStyle name="Normal 7 3 9 2 3 3" xfId="49380" xr:uid="{00000000-0005-0000-0000-0000E3C00000}"/>
    <cellStyle name="Normal 7 3 9 2 4" xfId="49381" xr:uid="{00000000-0005-0000-0000-0000E4C00000}"/>
    <cellStyle name="Normal 7 3 9 2 4 2" xfId="49382" xr:uid="{00000000-0005-0000-0000-0000E5C00000}"/>
    <cellStyle name="Normal 7 3 9 2 5" xfId="49383" xr:uid="{00000000-0005-0000-0000-0000E6C00000}"/>
    <cellStyle name="Normal 7 3 9 3" xfId="49384" xr:uid="{00000000-0005-0000-0000-0000E7C00000}"/>
    <cellStyle name="Normal 7 3 9 3 2" xfId="49385" xr:uid="{00000000-0005-0000-0000-0000E8C00000}"/>
    <cellStyle name="Normal 7 3 9 3 2 2" xfId="49386" xr:uid="{00000000-0005-0000-0000-0000E9C00000}"/>
    <cellStyle name="Normal 7 3 9 3 2 2 2" xfId="49387" xr:uid="{00000000-0005-0000-0000-0000EAC00000}"/>
    <cellStyle name="Normal 7 3 9 3 2 3" xfId="49388" xr:uid="{00000000-0005-0000-0000-0000EBC00000}"/>
    <cellStyle name="Normal 7 3 9 3 3" xfId="49389" xr:uid="{00000000-0005-0000-0000-0000ECC00000}"/>
    <cellStyle name="Normal 7 3 9 3 3 2" xfId="49390" xr:uid="{00000000-0005-0000-0000-0000EDC00000}"/>
    <cellStyle name="Normal 7 3 9 3 4" xfId="49391" xr:uid="{00000000-0005-0000-0000-0000EEC00000}"/>
    <cellStyle name="Normal 7 3 9 4" xfId="49392" xr:uid="{00000000-0005-0000-0000-0000EFC00000}"/>
    <cellStyle name="Normal 7 3 9 4 2" xfId="49393" xr:uid="{00000000-0005-0000-0000-0000F0C00000}"/>
    <cellStyle name="Normal 7 3 9 4 2 2" xfId="49394" xr:uid="{00000000-0005-0000-0000-0000F1C00000}"/>
    <cellStyle name="Normal 7 3 9 4 3" xfId="49395" xr:uid="{00000000-0005-0000-0000-0000F2C00000}"/>
    <cellStyle name="Normal 7 3 9 5" xfId="49396" xr:uid="{00000000-0005-0000-0000-0000F3C00000}"/>
    <cellStyle name="Normal 7 3 9 5 2" xfId="49397" xr:uid="{00000000-0005-0000-0000-0000F4C00000}"/>
    <cellStyle name="Normal 7 3 9 6" xfId="49398" xr:uid="{00000000-0005-0000-0000-0000F5C00000}"/>
    <cellStyle name="Normal 7 4" xfId="49399" xr:uid="{00000000-0005-0000-0000-0000F6C00000}"/>
    <cellStyle name="Normal 7 4 10" xfId="49400" xr:uid="{00000000-0005-0000-0000-0000F7C00000}"/>
    <cellStyle name="Normal 7 4 10 2" xfId="49401" xr:uid="{00000000-0005-0000-0000-0000F8C00000}"/>
    <cellStyle name="Normal 7 4 10 2 2" xfId="49402" xr:uid="{00000000-0005-0000-0000-0000F9C00000}"/>
    <cellStyle name="Normal 7 4 10 2 2 2" xfId="49403" xr:uid="{00000000-0005-0000-0000-0000FAC00000}"/>
    <cellStyle name="Normal 7 4 10 2 2 2 2" xfId="49404" xr:uid="{00000000-0005-0000-0000-0000FBC00000}"/>
    <cellStyle name="Normal 7 4 10 2 2 3" xfId="49405" xr:uid="{00000000-0005-0000-0000-0000FCC00000}"/>
    <cellStyle name="Normal 7 4 10 2 3" xfId="49406" xr:uid="{00000000-0005-0000-0000-0000FDC00000}"/>
    <cellStyle name="Normal 7 4 10 2 3 2" xfId="49407" xr:uid="{00000000-0005-0000-0000-0000FEC00000}"/>
    <cellStyle name="Normal 7 4 10 2 4" xfId="49408" xr:uid="{00000000-0005-0000-0000-0000FFC00000}"/>
    <cellStyle name="Normal 7 4 10 3" xfId="49409" xr:uid="{00000000-0005-0000-0000-000000C10000}"/>
    <cellStyle name="Normal 7 4 10 3 2" xfId="49410" xr:uid="{00000000-0005-0000-0000-000001C10000}"/>
    <cellStyle name="Normal 7 4 10 3 2 2" xfId="49411" xr:uid="{00000000-0005-0000-0000-000002C10000}"/>
    <cellStyle name="Normal 7 4 10 3 3" xfId="49412" xr:uid="{00000000-0005-0000-0000-000003C10000}"/>
    <cellStyle name="Normal 7 4 10 4" xfId="49413" xr:uid="{00000000-0005-0000-0000-000004C10000}"/>
    <cellStyle name="Normal 7 4 10 4 2" xfId="49414" xr:uid="{00000000-0005-0000-0000-000005C10000}"/>
    <cellStyle name="Normal 7 4 10 5" xfId="49415" xr:uid="{00000000-0005-0000-0000-000006C10000}"/>
    <cellStyle name="Normal 7 4 11" xfId="49416" xr:uid="{00000000-0005-0000-0000-000007C10000}"/>
    <cellStyle name="Normal 7 4 11 2" xfId="49417" xr:uid="{00000000-0005-0000-0000-000008C10000}"/>
    <cellStyle name="Normal 7 4 11 2 2" xfId="49418" xr:uid="{00000000-0005-0000-0000-000009C10000}"/>
    <cellStyle name="Normal 7 4 11 2 2 2" xfId="49419" xr:uid="{00000000-0005-0000-0000-00000AC10000}"/>
    <cellStyle name="Normal 7 4 11 2 3" xfId="49420" xr:uid="{00000000-0005-0000-0000-00000BC10000}"/>
    <cellStyle name="Normal 7 4 11 3" xfId="49421" xr:uid="{00000000-0005-0000-0000-00000CC10000}"/>
    <cellStyle name="Normal 7 4 11 3 2" xfId="49422" xr:uid="{00000000-0005-0000-0000-00000DC10000}"/>
    <cellStyle name="Normal 7 4 11 4" xfId="49423" xr:uid="{00000000-0005-0000-0000-00000EC10000}"/>
    <cellStyle name="Normal 7 4 12" xfId="49424" xr:uid="{00000000-0005-0000-0000-00000FC10000}"/>
    <cellStyle name="Normal 7 4 12 2" xfId="49425" xr:uid="{00000000-0005-0000-0000-000010C10000}"/>
    <cellStyle name="Normal 7 4 12 2 2" xfId="49426" xr:uid="{00000000-0005-0000-0000-000011C10000}"/>
    <cellStyle name="Normal 7 4 12 3" xfId="49427" xr:uid="{00000000-0005-0000-0000-000012C10000}"/>
    <cellStyle name="Normal 7 4 13" xfId="49428" xr:uid="{00000000-0005-0000-0000-000013C10000}"/>
    <cellStyle name="Normal 7 4 13 2" xfId="49429" xr:uid="{00000000-0005-0000-0000-000014C10000}"/>
    <cellStyle name="Normal 7 4 13 2 2" xfId="49430" xr:uid="{00000000-0005-0000-0000-000015C10000}"/>
    <cellStyle name="Normal 7 4 13 3" xfId="49431" xr:uid="{00000000-0005-0000-0000-000016C10000}"/>
    <cellStyle name="Normal 7 4 14" xfId="49432" xr:uid="{00000000-0005-0000-0000-000017C10000}"/>
    <cellStyle name="Normal 7 4 14 2" xfId="49433" xr:uid="{00000000-0005-0000-0000-000018C10000}"/>
    <cellStyle name="Normal 7 4 14 2 2" xfId="49434" xr:uid="{00000000-0005-0000-0000-000019C10000}"/>
    <cellStyle name="Normal 7 4 14 3" xfId="49435" xr:uid="{00000000-0005-0000-0000-00001AC10000}"/>
    <cellStyle name="Normal 7 4 15" xfId="49436" xr:uid="{00000000-0005-0000-0000-00001BC10000}"/>
    <cellStyle name="Normal 7 4 15 2" xfId="49437" xr:uid="{00000000-0005-0000-0000-00001CC10000}"/>
    <cellStyle name="Normal 7 4 16" xfId="49438" xr:uid="{00000000-0005-0000-0000-00001DC10000}"/>
    <cellStyle name="Normal 7 4 16 2" xfId="49439" xr:uid="{00000000-0005-0000-0000-00001EC10000}"/>
    <cellStyle name="Normal 7 4 17" xfId="49440" xr:uid="{00000000-0005-0000-0000-00001FC10000}"/>
    <cellStyle name="Normal 7 4 17 2" xfId="49441" xr:uid="{00000000-0005-0000-0000-000020C10000}"/>
    <cellStyle name="Normal 7 4 18" xfId="49442" xr:uid="{00000000-0005-0000-0000-000021C10000}"/>
    <cellStyle name="Normal 7 4 19" xfId="49443" xr:uid="{00000000-0005-0000-0000-000022C10000}"/>
    <cellStyle name="Normal 7 4 2" xfId="49444" xr:uid="{00000000-0005-0000-0000-000023C10000}"/>
    <cellStyle name="Normal 7 4 2 10" xfId="49445" xr:uid="{00000000-0005-0000-0000-000024C10000}"/>
    <cellStyle name="Normal 7 4 2 10 2" xfId="49446" xr:uid="{00000000-0005-0000-0000-000025C10000}"/>
    <cellStyle name="Normal 7 4 2 10 2 2" xfId="49447" xr:uid="{00000000-0005-0000-0000-000026C10000}"/>
    <cellStyle name="Normal 7 4 2 10 2 2 2" xfId="49448" xr:uid="{00000000-0005-0000-0000-000027C10000}"/>
    <cellStyle name="Normal 7 4 2 10 2 3" xfId="49449" xr:uid="{00000000-0005-0000-0000-000028C10000}"/>
    <cellStyle name="Normal 7 4 2 10 3" xfId="49450" xr:uid="{00000000-0005-0000-0000-000029C10000}"/>
    <cellStyle name="Normal 7 4 2 10 3 2" xfId="49451" xr:uid="{00000000-0005-0000-0000-00002AC10000}"/>
    <cellStyle name="Normal 7 4 2 10 4" xfId="49452" xr:uid="{00000000-0005-0000-0000-00002BC10000}"/>
    <cellStyle name="Normal 7 4 2 11" xfId="49453" xr:uid="{00000000-0005-0000-0000-00002CC10000}"/>
    <cellStyle name="Normal 7 4 2 11 2" xfId="49454" xr:uid="{00000000-0005-0000-0000-00002DC10000}"/>
    <cellStyle name="Normal 7 4 2 11 2 2" xfId="49455" xr:uid="{00000000-0005-0000-0000-00002EC10000}"/>
    <cellStyle name="Normal 7 4 2 11 3" xfId="49456" xr:uid="{00000000-0005-0000-0000-00002FC10000}"/>
    <cellStyle name="Normal 7 4 2 12" xfId="49457" xr:uid="{00000000-0005-0000-0000-000030C10000}"/>
    <cellStyle name="Normal 7 4 2 12 2" xfId="49458" xr:uid="{00000000-0005-0000-0000-000031C10000}"/>
    <cellStyle name="Normal 7 4 2 12 2 2" xfId="49459" xr:uid="{00000000-0005-0000-0000-000032C10000}"/>
    <cellStyle name="Normal 7 4 2 12 3" xfId="49460" xr:uid="{00000000-0005-0000-0000-000033C10000}"/>
    <cellStyle name="Normal 7 4 2 13" xfId="49461" xr:uid="{00000000-0005-0000-0000-000034C10000}"/>
    <cellStyle name="Normal 7 4 2 13 2" xfId="49462" xr:uid="{00000000-0005-0000-0000-000035C10000}"/>
    <cellStyle name="Normal 7 4 2 13 2 2" xfId="49463" xr:uid="{00000000-0005-0000-0000-000036C10000}"/>
    <cellStyle name="Normal 7 4 2 13 3" xfId="49464" xr:uid="{00000000-0005-0000-0000-000037C10000}"/>
    <cellStyle name="Normal 7 4 2 14" xfId="49465" xr:uid="{00000000-0005-0000-0000-000038C10000}"/>
    <cellStyle name="Normal 7 4 2 14 2" xfId="49466" xr:uid="{00000000-0005-0000-0000-000039C10000}"/>
    <cellStyle name="Normal 7 4 2 15" xfId="49467" xr:uid="{00000000-0005-0000-0000-00003AC10000}"/>
    <cellStyle name="Normal 7 4 2 15 2" xfId="49468" xr:uid="{00000000-0005-0000-0000-00003BC10000}"/>
    <cellStyle name="Normal 7 4 2 16" xfId="49469" xr:uid="{00000000-0005-0000-0000-00003CC10000}"/>
    <cellStyle name="Normal 7 4 2 16 2" xfId="49470" xr:uid="{00000000-0005-0000-0000-00003DC10000}"/>
    <cellStyle name="Normal 7 4 2 17" xfId="49471" xr:uid="{00000000-0005-0000-0000-00003EC10000}"/>
    <cellStyle name="Normal 7 4 2 18" xfId="49472" xr:uid="{00000000-0005-0000-0000-00003FC10000}"/>
    <cellStyle name="Normal 7 4 2 19" xfId="49473" xr:uid="{00000000-0005-0000-0000-000040C10000}"/>
    <cellStyle name="Normal 7 4 2 2" xfId="49474" xr:uid="{00000000-0005-0000-0000-000041C10000}"/>
    <cellStyle name="Normal 7 4 2 2 10" xfId="49475" xr:uid="{00000000-0005-0000-0000-000042C10000}"/>
    <cellStyle name="Normal 7 4 2 2 10 2" xfId="49476" xr:uid="{00000000-0005-0000-0000-000043C10000}"/>
    <cellStyle name="Normal 7 4 2 2 10 2 2" xfId="49477" xr:uid="{00000000-0005-0000-0000-000044C10000}"/>
    <cellStyle name="Normal 7 4 2 2 10 3" xfId="49478" xr:uid="{00000000-0005-0000-0000-000045C10000}"/>
    <cellStyle name="Normal 7 4 2 2 11" xfId="49479" xr:uid="{00000000-0005-0000-0000-000046C10000}"/>
    <cellStyle name="Normal 7 4 2 2 11 2" xfId="49480" xr:uid="{00000000-0005-0000-0000-000047C10000}"/>
    <cellStyle name="Normal 7 4 2 2 12" xfId="49481" xr:uid="{00000000-0005-0000-0000-000048C10000}"/>
    <cellStyle name="Normal 7 4 2 2 12 2" xfId="49482" xr:uid="{00000000-0005-0000-0000-000049C10000}"/>
    <cellStyle name="Normal 7 4 2 2 13" xfId="49483" xr:uid="{00000000-0005-0000-0000-00004AC10000}"/>
    <cellStyle name="Normal 7 4 2 2 14" xfId="49484" xr:uid="{00000000-0005-0000-0000-00004BC10000}"/>
    <cellStyle name="Normal 7 4 2 2 15" xfId="49485" xr:uid="{00000000-0005-0000-0000-00004CC10000}"/>
    <cellStyle name="Normal 7 4 2 2 16" xfId="49486" xr:uid="{00000000-0005-0000-0000-00004DC10000}"/>
    <cellStyle name="Normal 7 4 2 2 17" xfId="49487" xr:uid="{00000000-0005-0000-0000-00004EC10000}"/>
    <cellStyle name="Normal 7 4 2 2 2" xfId="49488" xr:uid="{00000000-0005-0000-0000-00004FC10000}"/>
    <cellStyle name="Normal 7 4 2 2 2 10" xfId="49489" xr:uid="{00000000-0005-0000-0000-000050C10000}"/>
    <cellStyle name="Normal 7 4 2 2 2 10 2" xfId="49490" xr:uid="{00000000-0005-0000-0000-000051C10000}"/>
    <cellStyle name="Normal 7 4 2 2 2 11" xfId="49491" xr:uid="{00000000-0005-0000-0000-000052C10000}"/>
    <cellStyle name="Normal 7 4 2 2 2 12" xfId="49492" xr:uid="{00000000-0005-0000-0000-000053C10000}"/>
    <cellStyle name="Normal 7 4 2 2 2 2" xfId="49493" xr:uid="{00000000-0005-0000-0000-000054C10000}"/>
    <cellStyle name="Normal 7 4 2 2 2 2 2" xfId="49494" xr:uid="{00000000-0005-0000-0000-000055C10000}"/>
    <cellStyle name="Normal 7 4 2 2 2 2 2 2" xfId="49495" xr:uid="{00000000-0005-0000-0000-000056C10000}"/>
    <cellStyle name="Normal 7 4 2 2 2 2 2 2 2" xfId="49496" xr:uid="{00000000-0005-0000-0000-000057C10000}"/>
    <cellStyle name="Normal 7 4 2 2 2 2 2 2 2 2" xfId="49497" xr:uid="{00000000-0005-0000-0000-000058C10000}"/>
    <cellStyle name="Normal 7 4 2 2 2 2 2 2 2 2 2" xfId="49498" xr:uid="{00000000-0005-0000-0000-000059C10000}"/>
    <cellStyle name="Normal 7 4 2 2 2 2 2 2 2 2 2 2" xfId="49499" xr:uid="{00000000-0005-0000-0000-00005AC10000}"/>
    <cellStyle name="Normal 7 4 2 2 2 2 2 2 2 2 3" xfId="49500" xr:uid="{00000000-0005-0000-0000-00005BC10000}"/>
    <cellStyle name="Normal 7 4 2 2 2 2 2 2 2 3" xfId="49501" xr:uid="{00000000-0005-0000-0000-00005CC10000}"/>
    <cellStyle name="Normal 7 4 2 2 2 2 2 2 2 3 2" xfId="49502" xr:uid="{00000000-0005-0000-0000-00005DC10000}"/>
    <cellStyle name="Normal 7 4 2 2 2 2 2 2 2 4" xfId="49503" xr:uid="{00000000-0005-0000-0000-00005EC10000}"/>
    <cellStyle name="Normal 7 4 2 2 2 2 2 2 3" xfId="49504" xr:uid="{00000000-0005-0000-0000-00005FC10000}"/>
    <cellStyle name="Normal 7 4 2 2 2 2 2 2 3 2" xfId="49505" xr:uid="{00000000-0005-0000-0000-000060C10000}"/>
    <cellStyle name="Normal 7 4 2 2 2 2 2 2 3 2 2" xfId="49506" xr:uid="{00000000-0005-0000-0000-000061C10000}"/>
    <cellStyle name="Normal 7 4 2 2 2 2 2 2 3 3" xfId="49507" xr:uid="{00000000-0005-0000-0000-000062C10000}"/>
    <cellStyle name="Normal 7 4 2 2 2 2 2 2 4" xfId="49508" xr:uid="{00000000-0005-0000-0000-000063C10000}"/>
    <cellStyle name="Normal 7 4 2 2 2 2 2 2 4 2" xfId="49509" xr:uid="{00000000-0005-0000-0000-000064C10000}"/>
    <cellStyle name="Normal 7 4 2 2 2 2 2 2 5" xfId="49510" xr:uid="{00000000-0005-0000-0000-000065C10000}"/>
    <cellStyle name="Normal 7 4 2 2 2 2 2 3" xfId="49511" xr:uid="{00000000-0005-0000-0000-000066C10000}"/>
    <cellStyle name="Normal 7 4 2 2 2 2 2 3 2" xfId="49512" xr:uid="{00000000-0005-0000-0000-000067C10000}"/>
    <cellStyle name="Normal 7 4 2 2 2 2 2 3 2 2" xfId="49513" xr:uid="{00000000-0005-0000-0000-000068C10000}"/>
    <cellStyle name="Normal 7 4 2 2 2 2 2 3 2 2 2" xfId="49514" xr:uid="{00000000-0005-0000-0000-000069C10000}"/>
    <cellStyle name="Normal 7 4 2 2 2 2 2 3 2 3" xfId="49515" xr:uid="{00000000-0005-0000-0000-00006AC10000}"/>
    <cellStyle name="Normal 7 4 2 2 2 2 2 3 3" xfId="49516" xr:uid="{00000000-0005-0000-0000-00006BC10000}"/>
    <cellStyle name="Normal 7 4 2 2 2 2 2 3 3 2" xfId="49517" xr:uid="{00000000-0005-0000-0000-00006CC10000}"/>
    <cellStyle name="Normal 7 4 2 2 2 2 2 3 4" xfId="49518" xr:uid="{00000000-0005-0000-0000-00006DC10000}"/>
    <cellStyle name="Normal 7 4 2 2 2 2 2 4" xfId="49519" xr:uid="{00000000-0005-0000-0000-00006EC10000}"/>
    <cellStyle name="Normal 7 4 2 2 2 2 2 4 2" xfId="49520" xr:uid="{00000000-0005-0000-0000-00006FC10000}"/>
    <cellStyle name="Normal 7 4 2 2 2 2 2 4 2 2" xfId="49521" xr:uid="{00000000-0005-0000-0000-000070C10000}"/>
    <cellStyle name="Normal 7 4 2 2 2 2 2 4 3" xfId="49522" xr:uid="{00000000-0005-0000-0000-000071C10000}"/>
    <cellStyle name="Normal 7 4 2 2 2 2 2 5" xfId="49523" xr:uid="{00000000-0005-0000-0000-000072C10000}"/>
    <cellStyle name="Normal 7 4 2 2 2 2 2 5 2" xfId="49524" xr:uid="{00000000-0005-0000-0000-000073C10000}"/>
    <cellStyle name="Normal 7 4 2 2 2 2 2 6" xfId="49525" xr:uid="{00000000-0005-0000-0000-000074C10000}"/>
    <cellStyle name="Normal 7 4 2 2 2 2 3" xfId="49526" xr:uid="{00000000-0005-0000-0000-000075C10000}"/>
    <cellStyle name="Normal 7 4 2 2 2 2 3 2" xfId="49527" xr:uid="{00000000-0005-0000-0000-000076C10000}"/>
    <cellStyle name="Normal 7 4 2 2 2 2 3 2 2" xfId="49528" xr:uid="{00000000-0005-0000-0000-000077C10000}"/>
    <cellStyle name="Normal 7 4 2 2 2 2 3 2 2 2" xfId="49529" xr:uid="{00000000-0005-0000-0000-000078C10000}"/>
    <cellStyle name="Normal 7 4 2 2 2 2 3 2 2 2 2" xfId="49530" xr:uid="{00000000-0005-0000-0000-000079C10000}"/>
    <cellStyle name="Normal 7 4 2 2 2 2 3 2 2 2 2 2" xfId="49531" xr:uid="{00000000-0005-0000-0000-00007AC10000}"/>
    <cellStyle name="Normal 7 4 2 2 2 2 3 2 2 2 3" xfId="49532" xr:uid="{00000000-0005-0000-0000-00007BC10000}"/>
    <cellStyle name="Normal 7 4 2 2 2 2 3 2 2 3" xfId="49533" xr:uid="{00000000-0005-0000-0000-00007CC10000}"/>
    <cellStyle name="Normal 7 4 2 2 2 2 3 2 2 3 2" xfId="49534" xr:uid="{00000000-0005-0000-0000-00007DC10000}"/>
    <cellStyle name="Normal 7 4 2 2 2 2 3 2 2 4" xfId="49535" xr:uid="{00000000-0005-0000-0000-00007EC10000}"/>
    <cellStyle name="Normal 7 4 2 2 2 2 3 2 3" xfId="49536" xr:uid="{00000000-0005-0000-0000-00007FC10000}"/>
    <cellStyle name="Normal 7 4 2 2 2 2 3 2 3 2" xfId="49537" xr:uid="{00000000-0005-0000-0000-000080C10000}"/>
    <cellStyle name="Normal 7 4 2 2 2 2 3 2 3 2 2" xfId="49538" xr:uid="{00000000-0005-0000-0000-000081C10000}"/>
    <cellStyle name="Normal 7 4 2 2 2 2 3 2 3 3" xfId="49539" xr:uid="{00000000-0005-0000-0000-000082C10000}"/>
    <cellStyle name="Normal 7 4 2 2 2 2 3 2 4" xfId="49540" xr:uid="{00000000-0005-0000-0000-000083C10000}"/>
    <cellStyle name="Normal 7 4 2 2 2 2 3 2 4 2" xfId="49541" xr:uid="{00000000-0005-0000-0000-000084C10000}"/>
    <cellStyle name="Normal 7 4 2 2 2 2 3 2 5" xfId="49542" xr:uid="{00000000-0005-0000-0000-000085C10000}"/>
    <cellStyle name="Normal 7 4 2 2 2 2 3 3" xfId="49543" xr:uid="{00000000-0005-0000-0000-000086C10000}"/>
    <cellStyle name="Normal 7 4 2 2 2 2 3 3 2" xfId="49544" xr:uid="{00000000-0005-0000-0000-000087C10000}"/>
    <cellStyle name="Normal 7 4 2 2 2 2 3 3 2 2" xfId="49545" xr:uid="{00000000-0005-0000-0000-000088C10000}"/>
    <cellStyle name="Normal 7 4 2 2 2 2 3 3 2 2 2" xfId="49546" xr:uid="{00000000-0005-0000-0000-000089C10000}"/>
    <cellStyle name="Normal 7 4 2 2 2 2 3 3 2 3" xfId="49547" xr:uid="{00000000-0005-0000-0000-00008AC10000}"/>
    <cellStyle name="Normal 7 4 2 2 2 2 3 3 3" xfId="49548" xr:uid="{00000000-0005-0000-0000-00008BC10000}"/>
    <cellStyle name="Normal 7 4 2 2 2 2 3 3 3 2" xfId="49549" xr:uid="{00000000-0005-0000-0000-00008CC10000}"/>
    <cellStyle name="Normal 7 4 2 2 2 2 3 3 4" xfId="49550" xr:uid="{00000000-0005-0000-0000-00008DC10000}"/>
    <cellStyle name="Normal 7 4 2 2 2 2 3 4" xfId="49551" xr:uid="{00000000-0005-0000-0000-00008EC10000}"/>
    <cellStyle name="Normal 7 4 2 2 2 2 3 4 2" xfId="49552" xr:uid="{00000000-0005-0000-0000-00008FC10000}"/>
    <cellStyle name="Normal 7 4 2 2 2 2 3 4 2 2" xfId="49553" xr:uid="{00000000-0005-0000-0000-000090C10000}"/>
    <cellStyle name="Normal 7 4 2 2 2 2 3 4 3" xfId="49554" xr:uid="{00000000-0005-0000-0000-000091C10000}"/>
    <cellStyle name="Normal 7 4 2 2 2 2 3 5" xfId="49555" xr:uid="{00000000-0005-0000-0000-000092C10000}"/>
    <cellStyle name="Normal 7 4 2 2 2 2 3 5 2" xfId="49556" xr:uid="{00000000-0005-0000-0000-000093C10000}"/>
    <cellStyle name="Normal 7 4 2 2 2 2 3 6" xfId="49557" xr:uid="{00000000-0005-0000-0000-000094C10000}"/>
    <cellStyle name="Normal 7 4 2 2 2 2 4" xfId="49558" xr:uid="{00000000-0005-0000-0000-000095C10000}"/>
    <cellStyle name="Normal 7 4 2 2 2 2 4 2" xfId="49559" xr:uid="{00000000-0005-0000-0000-000096C10000}"/>
    <cellStyle name="Normal 7 4 2 2 2 2 4 2 2" xfId="49560" xr:uid="{00000000-0005-0000-0000-000097C10000}"/>
    <cellStyle name="Normal 7 4 2 2 2 2 4 2 2 2" xfId="49561" xr:uid="{00000000-0005-0000-0000-000098C10000}"/>
    <cellStyle name="Normal 7 4 2 2 2 2 4 2 2 2 2" xfId="49562" xr:uid="{00000000-0005-0000-0000-000099C10000}"/>
    <cellStyle name="Normal 7 4 2 2 2 2 4 2 2 2 2 2" xfId="49563" xr:uid="{00000000-0005-0000-0000-00009AC10000}"/>
    <cellStyle name="Normal 7 4 2 2 2 2 4 2 2 2 3" xfId="49564" xr:uid="{00000000-0005-0000-0000-00009BC10000}"/>
    <cellStyle name="Normal 7 4 2 2 2 2 4 2 2 3" xfId="49565" xr:uid="{00000000-0005-0000-0000-00009CC10000}"/>
    <cellStyle name="Normal 7 4 2 2 2 2 4 2 2 3 2" xfId="49566" xr:uid="{00000000-0005-0000-0000-00009DC10000}"/>
    <cellStyle name="Normal 7 4 2 2 2 2 4 2 2 4" xfId="49567" xr:uid="{00000000-0005-0000-0000-00009EC10000}"/>
    <cellStyle name="Normal 7 4 2 2 2 2 4 2 3" xfId="49568" xr:uid="{00000000-0005-0000-0000-00009FC10000}"/>
    <cellStyle name="Normal 7 4 2 2 2 2 4 2 3 2" xfId="49569" xr:uid="{00000000-0005-0000-0000-0000A0C10000}"/>
    <cellStyle name="Normal 7 4 2 2 2 2 4 2 3 2 2" xfId="49570" xr:uid="{00000000-0005-0000-0000-0000A1C10000}"/>
    <cellStyle name="Normal 7 4 2 2 2 2 4 2 3 3" xfId="49571" xr:uid="{00000000-0005-0000-0000-0000A2C10000}"/>
    <cellStyle name="Normal 7 4 2 2 2 2 4 2 4" xfId="49572" xr:uid="{00000000-0005-0000-0000-0000A3C10000}"/>
    <cellStyle name="Normal 7 4 2 2 2 2 4 2 4 2" xfId="49573" xr:uid="{00000000-0005-0000-0000-0000A4C10000}"/>
    <cellStyle name="Normal 7 4 2 2 2 2 4 2 5" xfId="49574" xr:uid="{00000000-0005-0000-0000-0000A5C10000}"/>
    <cellStyle name="Normal 7 4 2 2 2 2 4 3" xfId="49575" xr:uid="{00000000-0005-0000-0000-0000A6C10000}"/>
    <cellStyle name="Normal 7 4 2 2 2 2 4 3 2" xfId="49576" xr:uid="{00000000-0005-0000-0000-0000A7C10000}"/>
    <cellStyle name="Normal 7 4 2 2 2 2 4 3 2 2" xfId="49577" xr:uid="{00000000-0005-0000-0000-0000A8C10000}"/>
    <cellStyle name="Normal 7 4 2 2 2 2 4 3 2 2 2" xfId="49578" xr:uid="{00000000-0005-0000-0000-0000A9C10000}"/>
    <cellStyle name="Normal 7 4 2 2 2 2 4 3 2 3" xfId="49579" xr:uid="{00000000-0005-0000-0000-0000AAC10000}"/>
    <cellStyle name="Normal 7 4 2 2 2 2 4 3 3" xfId="49580" xr:uid="{00000000-0005-0000-0000-0000ABC10000}"/>
    <cellStyle name="Normal 7 4 2 2 2 2 4 3 3 2" xfId="49581" xr:uid="{00000000-0005-0000-0000-0000ACC10000}"/>
    <cellStyle name="Normal 7 4 2 2 2 2 4 3 4" xfId="49582" xr:uid="{00000000-0005-0000-0000-0000ADC10000}"/>
    <cellStyle name="Normal 7 4 2 2 2 2 4 4" xfId="49583" xr:uid="{00000000-0005-0000-0000-0000AEC10000}"/>
    <cellStyle name="Normal 7 4 2 2 2 2 4 4 2" xfId="49584" xr:uid="{00000000-0005-0000-0000-0000AFC10000}"/>
    <cellStyle name="Normal 7 4 2 2 2 2 4 4 2 2" xfId="49585" xr:uid="{00000000-0005-0000-0000-0000B0C10000}"/>
    <cellStyle name="Normal 7 4 2 2 2 2 4 4 3" xfId="49586" xr:uid="{00000000-0005-0000-0000-0000B1C10000}"/>
    <cellStyle name="Normal 7 4 2 2 2 2 4 5" xfId="49587" xr:uid="{00000000-0005-0000-0000-0000B2C10000}"/>
    <cellStyle name="Normal 7 4 2 2 2 2 4 5 2" xfId="49588" xr:uid="{00000000-0005-0000-0000-0000B3C10000}"/>
    <cellStyle name="Normal 7 4 2 2 2 2 4 6" xfId="49589" xr:uid="{00000000-0005-0000-0000-0000B4C10000}"/>
    <cellStyle name="Normal 7 4 2 2 2 2 5" xfId="49590" xr:uid="{00000000-0005-0000-0000-0000B5C10000}"/>
    <cellStyle name="Normal 7 4 2 2 2 2 5 2" xfId="49591" xr:uid="{00000000-0005-0000-0000-0000B6C10000}"/>
    <cellStyle name="Normal 7 4 2 2 2 2 5 2 2" xfId="49592" xr:uid="{00000000-0005-0000-0000-0000B7C10000}"/>
    <cellStyle name="Normal 7 4 2 2 2 2 5 2 2 2" xfId="49593" xr:uid="{00000000-0005-0000-0000-0000B8C10000}"/>
    <cellStyle name="Normal 7 4 2 2 2 2 5 2 2 2 2" xfId="49594" xr:uid="{00000000-0005-0000-0000-0000B9C10000}"/>
    <cellStyle name="Normal 7 4 2 2 2 2 5 2 2 3" xfId="49595" xr:uid="{00000000-0005-0000-0000-0000BAC10000}"/>
    <cellStyle name="Normal 7 4 2 2 2 2 5 2 3" xfId="49596" xr:uid="{00000000-0005-0000-0000-0000BBC10000}"/>
    <cellStyle name="Normal 7 4 2 2 2 2 5 2 3 2" xfId="49597" xr:uid="{00000000-0005-0000-0000-0000BCC10000}"/>
    <cellStyle name="Normal 7 4 2 2 2 2 5 2 4" xfId="49598" xr:uid="{00000000-0005-0000-0000-0000BDC10000}"/>
    <cellStyle name="Normal 7 4 2 2 2 2 5 3" xfId="49599" xr:uid="{00000000-0005-0000-0000-0000BEC10000}"/>
    <cellStyle name="Normal 7 4 2 2 2 2 5 3 2" xfId="49600" xr:uid="{00000000-0005-0000-0000-0000BFC10000}"/>
    <cellStyle name="Normal 7 4 2 2 2 2 5 3 2 2" xfId="49601" xr:uid="{00000000-0005-0000-0000-0000C0C10000}"/>
    <cellStyle name="Normal 7 4 2 2 2 2 5 3 3" xfId="49602" xr:uid="{00000000-0005-0000-0000-0000C1C10000}"/>
    <cellStyle name="Normal 7 4 2 2 2 2 5 4" xfId="49603" xr:uid="{00000000-0005-0000-0000-0000C2C10000}"/>
    <cellStyle name="Normal 7 4 2 2 2 2 5 4 2" xfId="49604" xr:uid="{00000000-0005-0000-0000-0000C3C10000}"/>
    <cellStyle name="Normal 7 4 2 2 2 2 5 5" xfId="49605" xr:uid="{00000000-0005-0000-0000-0000C4C10000}"/>
    <cellStyle name="Normal 7 4 2 2 2 2 6" xfId="49606" xr:uid="{00000000-0005-0000-0000-0000C5C10000}"/>
    <cellStyle name="Normal 7 4 2 2 2 2 6 2" xfId="49607" xr:uid="{00000000-0005-0000-0000-0000C6C10000}"/>
    <cellStyle name="Normal 7 4 2 2 2 2 6 2 2" xfId="49608" xr:uid="{00000000-0005-0000-0000-0000C7C10000}"/>
    <cellStyle name="Normal 7 4 2 2 2 2 6 2 2 2" xfId="49609" xr:uid="{00000000-0005-0000-0000-0000C8C10000}"/>
    <cellStyle name="Normal 7 4 2 2 2 2 6 2 3" xfId="49610" xr:uid="{00000000-0005-0000-0000-0000C9C10000}"/>
    <cellStyle name="Normal 7 4 2 2 2 2 6 3" xfId="49611" xr:uid="{00000000-0005-0000-0000-0000CAC10000}"/>
    <cellStyle name="Normal 7 4 2 2 2 2 6 3 2" xfId="49612" xr:uid="{00000000-0005-0000-0000-0000CBC10000}"/>
    <cellStyle name="Normal 7 4 2 2 2 2 6 4" xfId="49613" xr:uid="{00000000-0005-0000-0000-0000CCC10000}"/>
    <cellStyle name="Normal 7 4 2 2 2 2 7" xfId="49614" xr:uid="{00000000-0005-0000-0000-0000CDC10000}"/>
    <cellStyle name="Normal 7 4 2 2 2 2 7 2" xfId="49615" xr:uid="{00000000-0005-0000-0000-0000CEC10000}"/>
    <cellStyle name="Normal 7 4 2 2 2 2 7 2 2" xfId="49616" xr:uid="{00000000-0005-0000-0000-0000CFC10000}"/>
    <cellStyle name="Normal 7 4 2 2 2 2 7 3" xfId="49617" xr:uid="{00000000-0005-0000-0000-0000D0C10000}"/>
    <cellStyle name="Normal 7 4 2 2 2 2 8" xfId="49618" xr:uid="{00000000-0005-0000-0000-0000D1C10000}"/>
    <cellStyle name="Normal 7 4 2 2 2 2 8 2" xfId="49619" xr:uid="{00000000-0005-0000-0000-0000D2C10000}"/>
    <cellStyle name="Normal 7 4 2 2 2 2 9" xfId="49620" xr:uid="{00000000-0005-0000-0000-0000D3C10000}"/>
    <cellStyle name="Normal 7 4 2 2 2 3" xfId="49621" xr:uid="{00000000-0005-0000-0000-0000D4C10000}"/>
    <cellStyle name="Normal 7 4 2 2 2 3 2" xfId="49622" xr:uid="{00000000-0005-0000-0000-0000D5C10000}"/>
    <cellStyle name="Normal 7 4 2 2 2 3 2 2" xfId="49623" xr:uid="{00000000-0005-0000-0000-0000D6C10000}"/>
    <cellStyle name="Normal 7 4 2 2 2 3 2 2 2" xfId="49624" xr:uid="{00000000-0005-0000-0000-0000D7C10000}"/>
    <cellStyle name="Normal 7 4 2 2 2 3 2 2 2 2" xfId="49625" xr:uid="{00000000-0005-0000-0000-0000D8C10000}"/>
    <cellStyle name="Normal 7 4 2 2 2 3 2 2 2 2 2" xfId="49626" xr:uid="{00000000-0005-0000-0000-0000D9C10000}"/>
    <cellStyle name="Normal 7 4 2 2 2 3 2 2 2 2 2 2" xfId="49627" xr:uid="{00000000-0005-0000-0000-0000DAC10000}"/>
    <cellStyle name="Normal 7 4 2 2 2 3 2 2 2 2 3" xfId="49628" xr:uid="{00000000-0005-0000-0000-0000DBC10000}"/>
    <cellStyle name="Normal 7 4 2 2 2 3 2 2 2 3" xfId="49629" xr:uid="{00000000-0005-0000-0000-0000DCC10000}"/>
    <cellStyle name="Normal 7 4 2 2 2 3 2 2 2 3 2" xfId="49630" xr:uid="{00000000-0005-0000-0000-0000DDC10000}"/>
    <cellStyle name="Normal 7 4 2 2 2 3 2 2 2 4" xfId="49631" xr:uid="{00000000-0005-0000-0000-0000DEC10000}"/>
    <cellStyle name="Normal 7 4 2 2 2 3 2 2 3" xfId="49632" xr:uid="{00000000-0005-0000-0000-0000DFC10000}"/>
    <cellStyle name="Normal 7 4 2 2 2 3 2 2 3 2" xfId="49633" xr:uid="{00000000-0005-0000-0000-0000E0C10000}"/>
    <cellStyle name="Normal 7 4 2 2 2 3 2 2 3 2 2" xfId="49634" xr:uid="{00000000-0005-0000-0000-0000E1C10000}"/>
    <cellStyle name="Normal 7 4 2 2 2 3 2 2 3 3" xfId="49635" xr:uid="{00000000-0005-0000-0000-0000E2C10000}"/>
    <cellStyle name="Normal 7 4 2 2 2 3 2 2 4" xfId="49636" xr:uid="{00000000-0005-0000-0000-0000E3C10000}"/>
    <cellStyle name="Normal 7 4 2 2 2 3 2 2 4 2" xfId="49637" xr:uid="{00000000-0005-0000-0000-0000E4C10000}"/>
    <cellStyle name="Normal 7 4 2 2 2 3 2 2 5" xfId="49638" xr:uid="{00000000-0005-0000-0000-0000E5C10000}"/>
    <cellStyle name="Normal 7 4 2 2 2 3 2 3" xfId="49639" xr:uid="{00000000-0005-0000-0000-0000E6C10000}"/>
    <cellStyle name="Normal 7 4 2 2 2 3 2 3 2" xfId="49640" xr:uid="{00000000-0005-0000-0000-0000E7C10000}"/>
    <cellStyle name="Normal 7 4 2 2 2 3 2 3 2 2" xfId="49641" xr:uid="{00000000-0005-0000-0000-0000E8C10000}"/>
    <cellStyle name="Normal 7 4 2 2 2 3 2 3 2 2 2" xfId="49642" xr:uid="{00000000-0005-0000-0000-0000E9C10000}"/>
    <cellStyle name="Normal 7 4 2 2 2 3 2 3 2 3" xfId="49643" xr:uid="{00000000-0005-0000-0000-0000EAC10000}"/>
    <cellStyle name="Normal 7 4 2 2 2 3 2 3 3" xfId="49644" xr:uid="{00000000-0005-0000-0000-0000EBC10000}"/>
    <cellStyle name="Normal 7 4 2 2 2 3 2 3 3 2" xfId="49645" xr:uid="{00000000-0005-0000-0000-0000ECC10000}"/>
    <cellStyle name="Normal 7 4 2 2 2 3 2 3 4" xfId="49646" xr:uid="{00000000-0005-0000-0000-0000EDC10000}"/>
    <cellStyle name="Normal 7 4 2 2 2 3 2 4" xfId="49647" xr:uid="{00000000-0005-0000-0000-0000EEC10000}"/>
    <cellStyle name="Normal 7 4 2 2 2 3 2 4 2" xfId="49648" xr:uid="{00000000-0005-0000-0000-0000EFC10000}"/>
    <cellStyle name="Normal 7 4 2 2 2 3 2 4 2 2" xfId="49649" xr:uid="{00000000-0005-0000-0000-0000F0C10000}"/>
    <cellStyle name="Normal 7 4 2 2 2 3 2 4 3" xfId="49650" xr:uid="{00000000-0005-0000-0000-0000F1C10000}"/>
    <cellStyle name="Normal 7 4 2 2 2 3 2 5" xfId="49651" xr:uid="{00000000-0005-0000-0000-0000F2C10000}"/>
    <cellStyle name="Normal 7 4 2 2 2 3 2 5 2" xfId="49652" xr:uid="{00000000-0005-0000-0000-0000F3C10000}"/>
    <cellStyle name="Normal 7 4 2 2 2 3 2 6" xfId="49653" xr:uid="{00000000-0005-0000-0000-0000F4C10000}"/>
    <cellStyle name="Normal 7 4 2 2 2 3 3" xfId="49654" xr:uid="{00000000-0005-0000-0000-0000F5C10000}"/>
    <cellStyle name="Normal 7 4 2 2 2 3 3 2" xfId="49655" xr:uid="{00000000-0005-0000-0000-0000F6C10000}"/>
    <cellStyle name="Normal 7 4 2 2 2 3 3 2 2" xfId="49656" xr:uid="{00000000-0005-0000-0000-0000F7C10000}"/>
    <cellStyle name="Normal 7 4 2 2 2 3 3 2 2 2" xfId="49657" xr:uid="{00000000-0005-0000-0000-0000F8C10000}"/>
    <cellStyle name="Normal 7 4 2 2 2 3 3 2 2 2 2" xfId="49658" xr:uid="{00000000-0005-0000-0000-0000F9C10000}"/>
    <cellStyle name="Normal 7 4 2 2 2 3 3 2 2 2 2 2" xfId="49659" xr:uid="{00000000-0005-0000-0000-0000FAC10000}"/>
    <cellStyle name="Normal 7 4 2 2 2 3 3 2 2 2 3" xfId="49660" xr:uid="{00000000-0005-0000-0000-0000FBC10000}"/>
    <cellStyle name="Normal 7 4 2 2 2 3 3 2 2 3" xfId="49661" xr:uid="{00000000-0005-0000-0000-0000FCC10000}"/>
    <cellStyle name="Normal 7 4 2 2 2 3 3 2 2 3 2" xfId="49662" xr:uid="{00000000-0005-0000-0000-0000FDC10000}"/>
    <cellStyle name="Normal 7 4 2 2 2 3 3 2 2 4" xfId="49663" xr:uid="{00000000-0005-0000-0000-0000FEC10000}"/>
    <cellStyle name="Normal 7 4 2 2 2 3 3 2 3" xfId="49664" xr:uid="{00000000-0005-0000-0000-0000FFC10000}"/>
    <cellStyle name="Normal 7 4 2 2 2 3 3 2 3 2" xfId="49665" xr:uid="{00000000-0005-0000-0000-000000C20000}"/>
    <cellStyle name="Normal 7 4 2 2 2 3 3 2 3 2 2" xfId="49666" xr:uid="{00000000-0005-0000-0000-000001C20000}"/>
    <cellStyle name="Normal 7 4 2 2 2 3 3 2 3 3" xfId="49667" xr:uid="{00000000-0005-0000-0000-000002C20000}"/>
    <cellStyle name="Normal 7 4 2 2 2 3 3 2 4" xfId="49668" xr:uid="{00000000-0005-0000-0000-000003C20000}"/>
    <cellStyle name="Normal 7 4 2 2 2 3 3 2 4 2" xfId="49669" xr:uid="{00000000-0005-0000-0000-000004C20000}"/>
    <cellStyle name="Normal 7 4 2 2 2 3 3 2 5" xfId="49670" xr:uid="{00000000-0005-0000-0000-000005C20000}"/>
    <cellStyle name="Normal 7 4 2 2 2 3 3 3" xfId="49671" xr:uid="{00000000-0005-0000-0000-000006C20000}"/>
    <cellStyle name="Normal 7 4 2 2 2 3 3 3 2" xfId="49672" xr:uid="{00000000-0005-0000-0000-000007C20000}"/>
    <cellStyle name="Normal 7 4 2 2 2 3 3 3 2 2" xfId="49673" xr:uid="{00000000-0005-0000-0000-000008C20000}"/>
    <cellStyle name="Normal 7 4 2 2 2 3 3 3 2 2 2" xfId="49674" xr:uid="{00000000-0005-0000-0000-000009C20000}"/>
    <cellStyle name="Normal 7 4 2 2 2 3 3 3 2 3" xfId="49675" xr:uid="{00000000-0005-0000-0000-00000AC20000}"/>
    <cellStyle name="Normal 7 4 2 2 2 3 3 3 3" xfId="49676" xr:uid="{00000000-0005-0000-0000-00000BC20000}"/>
    <cellStyle name="Normal 7 4 2 2 2 3 3 3 3 2" xfId="49677" xr:uid="{00000000-0005-0000-0000-00000CC20000}"/>
    <cellStyle name="Normal 7 4 2 2 2 3 3 3 4" xfId="49678" xr:uid="{00000000-0005-0000-0000-00000DC20000}"/>
    <cellStyle name="Normal 7 4 2 2 2 3 3 4" xfId="49679" xr:uid="{00000000-0005-0000-0000-00000EC20000}"/>
    <cellStyle name="Normal 7 4 2 2 2 3 3 4 2" xfId="49680" xr:uid="{00000000-0005-0000-0000-00000FC20000}"/>
    <cellStyle name="Normal 7 4 2 2 2 3 3 4 2 2" xfId="49681" xr:uid="{00000000-0005-0000-0000-000010C20000}"/>
    <cellStyle name="Normal 7 4 2 2 2 3 3 4 3" xfId="49682" xr:uid="{00000000-0005-0000-0000-000011C20000}"/>
    <cellStyle name="Normal 7 4 2 2 2 3 3 5" xfId="49683" xr:uid="{00000000-0005-0000-0000-000012C20000}"/>
    <cellStyle name="Normal 7 4 2 2 2 3 3 5 2" xfId="49684" xr:uid="{00000000-0005-0000-0000-000013C20000}"/>
    <cellStyle name="Normal 7 4 2 2 2 3 3 6" xfId="49685" xr:uid="{00000000-0005-0000-0000-000014C20000}"/>
    <cellStyle name="Normal 7 4 2 2 2 3 4" xfId="49686" xr:uid="{00000000-0005-0000-0000-000015C20000}"/>
    <cellStyle name="Normal 7 4 2 2 2 3 4 2" xfId="49687" xr:uid="{00000000-0005-0000-0000-000016C20000}"/>
    <cellStyle name="Normal 7 4 2 2 2 3 4 2 2" xfId="49688" xr:uid="{00000000-0005-0000-0000-000017C20000}"/>
    <cellStyle name="Normal 7 4 2 2 2 3 4 2 2 2" xfId="49689" xr:uid="{00000000-0005-0000-0000-000018C20000}"/>
    <cellStyle name="Normal 7 4 2 2 2 3 4 2 2 2 2" xfId="49690" xr:uid="{00000000-0005-0000-0000-000019C20000}"/>
    <cellStyle name="Normal 7 4 2 2 2 3 4 2 2 2 2 2" xfId="49691" xr:uid="{00000000-0005-0000-0000-00001AC20000}"/>
    <cellStyle name="Normal 7 4 2 2 2 3 4 2 2 2 3" xfId="49692" xr:uid="{00000000-0005-0000-0000-00001BC20000}"/>
    <cellStyle name="Normal 7 4 2 2 2 3 4 2 2 3" xfId="49693" xr:uid="{00000000-0005-0000-0000-00001CC20000}"/>
    <cellStyle name="Normal 7 4 2 2 2 3 4 2 2 3 2" xfId="49694" xr:uid="{00000000-0005-0000-0000-00001DC20000}"/>
    <cellStyle name="Normal 7 4 2 2 2 3 4 2 2 4" xfId="49695" xr:uid="{00000000-0005-0000-0000-00001EC20000}"/>
    <cellStyle name="Normal 7 4 2 2 2 3 4 2 3" xfId="49696" xr:uid="{00000000-0005-0000-0000-00001FC20000}"/>
    <cellStyle name="Normal 7 4 2 2 2 3 4 2 3 2" xfId="49697" xr:uid="{00000000-0005-0000-0000-000020C20000}"/>
    <cellStyle name="Normal 7 4 2 2 2 3 4 2 3 2 2" xfId="49698" xr:uid="{00000000-0005-0000-0000-000021C20000}"/>
    <cellStyle name="Normal 7 4 2 2 2 3 4 2 3 3" xfId="49699" xr:uid="{00000000-0005-0000-0000-000022C20000}"/>
    <cellStyle name="Normal 7 4 2 2 2 3 4 2 4" xfId="49700" xr:uid="{00000000-0005-0000-0000-000023C20000}"/>
    <cellStyle name="Normal 7 4 2 2 2 3 4 2 4 2" xfId="49701" xr:uid="{00000000-0005-0000-0000-000024C20000}"/>
    <cellStyle name="Normal 7 4 2 2 2 3 4 2 5" xfId="49702" xr:uid="{00000000-0005-0000-0000-000025C20000}"/>
    <cellStyle name="Normal 7 4 2 2 2 3 4 3" xfId="49703" xr:uid="{00000000-0005-0000-0000-000026C20000}"/>
    <cellStyle name="Normal 7 4 2 2 2 3 4 3 2" xfId="49704" xr:uid="{00000000-0005-0000-0000-000027C20000}"/>
    <cellStyle name="Normal 7 4 2 2 2 3 4 3 2 2" xfId="49705" xr:uid="{00000000-0005-0000-0000-000028C20000}"/>
    <cellStyle name="Normal 7 4 2 2 2 3 4 3 2 2 2" xfId="49706" xr:uid="{00000000-0005-0000-0000-000029C20000}"/>
    <cellStyle name="Normal 7 4 2 2 2 3 4 3 2 3" xfId="49707" xr:uid="{00000000-0005-0000-0000-00002AC20000}"/>
    <cellStyle name="Normal 7 4 2 2 2 3 4 3 3" xfId="49708" xr:uid="{00000000-0005-0000-0000-00002BC20000}"/>
    <cellStyle name="Normal 7 4 2 2 2 3 4 3 3 2" xfId="49709" xr:uid="{00000000-0005-0000-0000-00002CC20000}"/>
    <cellStyle name="Normal 7 4 2 2 2 3 4 3 4" xfId="49710" xr:uid="{00000000-0005-0000-0000-00002DC20000}"/>
    <cellStyle name="Normal 7 4 2 2 2 3 4 4" xfId="49711" xr:uid="{00000000-0005-0000-0000-00002EC20000}"/>
    <cellStyle name="Normal 7 4 2 2 2 3 4 4 2" xfId="49712" xr:uid="{00000000-0005-0000-0000-00002FC20000}"/>
    <cellStyle name="Normal 7 4 2 2 2 3 4 4 2 2" xfId="49713" xr:uid="{00000000-0005-0000-0000-000030C20000}"/>
    <cellStyle name="Normal 7 4 2 2 2 3 4 4 3" xfId="49714" xr:uid="{00000000-0005-0000-0000-000031C20000}"/>
    <cellStyle name="Normal 7 4 2 2 2 3 4 5" xfId="49715" xr:uid="{00000000-0005-0000-0000-000032C20000}"/>
    <cellStyle name="Normal 7 4 2 2 2 3 4 5 2" xfId="49716" xr:uid="{00000000-0005-0000-0000-000033C20000}"/>
    <cellStyle name="Normal 7 4 2 2 2 3 4 6" xfId="49717" xr:uid="{00000000-0005-0000-0000-000034C20000}"/>
    <cellStyle name="Normal 7 4 2 2 2 3 5" xfId="49718" xr:uid="{00000000-0005-0000-0000-000035C20000}"/>
    <cellStyle name="Normal 7 4 2 2 2 3 5 2" xfId="49719" xr:uid="{00000000-0005-0000-0000-000036C20000}"/>
    <cellStyle name="Normal 7 4 2 2 2 3 5 2 2" xfId="49720" xr:uid="{00000000-0005-0000-0000-000037C20000}"/>
    <cellStyle name="Normal 7 4 2 2 2 3 5 2 2 2" xfId="49721" xr:uid="{00000000-0005-0000-0000-000038C20000}"/>
    <cellStyle name="Normal 7 4 2 2 2 3 5 2 2 2 2" xfId="49722" xr:uid="{00000000-0005-0000-0000-000039C20000}"/>
    <cellStyle name="Normal 7 4 2 2 2 3 5 2 2 3" xfId="49723" xr:uid="{00000000-0005-0000-0000-00003AC20000}"/>
    <cellStyle name="Normal 7 4 2 2 2 3 5 2 3" xfId="49724" xr:uid="{00000000-0005-0000-0000-00003BC20000}"/>
    <cellStyle name="Normal 7 4 2 2 2 3 5 2 3 2" xfId="49725" xr:uid="{00000000-0005-0000-0000-00003CC20000}"/>
    <cellStyle name="Normal 7 4 2 2 2 3 5 2 4" xfId="49726" xr:uid="{00000000-0005-0000-0000-00003DC20000}"/>
    <cellStyle name="Normal 7 4 2 2 2 3 5 3" xfId="49727" xr:uid="{00000000-0005-0000-0000-00003EC20000}"/>
    <cellStyle name="Normal 7 4 2 2 2 3 5 3 2" xfId="49728" xr:uid="{00000000-0005-0000-0000-00003FC20000}"/>
    <cellStyle name="Normal 7 4 2 2 2 3 5 3 2 2" xfId="49729" xr:uid="{00000000-0005-0000-0000-000040C20000}"/>
    <cellStyle name="Normal 7 4 2 2 2 3 5 3 3" xfId="49730" xr:uid="{00000000-0005-0000-0000-000041C20000}"/>
    <cellStyle name="Normal 7 4 2 2 2 3 5 4" xfId="49731" xr:uid="{00000000-0005-0000-0000-000042C20000}"/>
    <cellStyle name="Normal 7 4 2 2 2 3 5 4 2" xfId="49732" xr:uid="{00000000-0005-0000-0000-000043C20000}"/>
    <cellStyle name="Normal 7 4 2 2 2 3 5 5" xfId="49733" xr:uid="{00000000-0005-0000-0000-000044C20000}"/>
    <cellStyle name="Normal 7 4 2 2 2 3 6" xfId="49734" xr:uid="{00000000-0005-0000-0000-000045C20000}"/>
    <cellStyle name="Normal 7 4 2 2 2 3 6 2" xfId="49735" xr:uid="{00000000-0005-0000-0000-000046C20000}"/>
    <cellStyle name="Normal 7 4 2 2 2 3 6 2 2" xfId="49736" xr:uid="{00000000-0005-0000-0000-000047C20000}"/>
    <cellStyle name="Normal 7 4 2 2 2 3 6 2 2 2" xfId="49737" xr:uid="{00000000-0005-0000-0000-000048C20000}"/>
    <cellStyle name="Normal 7 4 2 2 2 3 6 2 3" xfId="49738" xr:uid="{00000000-0005-0000-0000-000049C20000}"/>
    <cellStyle name="Normal 7 4 2 2 2 3 6 3" xfId="49739" xr:uid="{00000000-0005-0000-0000-00004AC20000}"/>
    <cellStyle name="Normal 7 4 2 2 2 3 6 3 2" xfId="49740" xr:uid="{00000000-0005-0000-0000-00004BC20000}"/>
    <cellStyle name="Normal 7 4 2 2 2 3 6 4" xfId="49741" xr:uid="{00000000-0005-0000-0000-00004CC20000}"/>
    <cellStyle name="Normal 7 4 2 2 2 3 7" xfId="49742" xr:uid="{00000000-0005-0000-0000-00004DC20000}"/>
    <cellStyle name="Normal 7 4 2 2 2 3 7 2" xfId="49743" xr:uid="{00000000-0005-0000-0000-00004EC20000}"/>
    <cellStyle name="Normal 7 4 2 2 2 3 7 2 2" xfId="49744" xr:uid="{00000000-0005-0000-0000-00004FC20000}"/>
    <cellStyle name="Normal 7 4 2 2 2 3 7 3" xfId="49745" xr:uid="{00000000-0005-0000-0000-000050C20000}"/>
    <cellStyle name="Normal 7 4 2 2 2 3 8" xfId="49746" xr:uid="{00000000-0005-0000-0000-000051C20000}"/>
    <cellStyle name="Normal 7 4 2 2 2 3 8 2" xfId="49747" xr:uid="{00000000-0005-0000-0000-000052C20000}"/>
    <cellStyle name="Normal 7 4 2 2 2 3 9" xfId="49748" xr:uid="{00000000-0005-0000-0000-000053C20000}"/>
    <cellStyle name="Normal 7 4 2 2 2 4" xfId="49749" xr:uid="{00000000-0005-0000-0000-000054C20000}"/>
    <cellStyle name="Normal 7 4 2 2 2 4 2" xfId="49750" xr:uid="{00000000-0005-0000-0000-000055C20000}"/>
    <cellStyle name="Normal 7 4 2 2 2 4 2 2" xfId="49751" xr:uid="{00000000-0005-0000-0000-000056C20000}"/>
    <cellStyle name="Normal 7 4 2 2 2 4 2 2 2" xfId="49752" xr:uid="{00000000-0005-0000-0000-000057C20000}"/>
    <cellStyle name="Normal 7 4 2 2 2 4 2 2 2 2" xfId="49753" xr:uid="{00000000-0005-0000-0000-000058C20000}"/>
    <cellStyle name="Normal 7 4 2 2 2 4 2 2 2 2 2" xfId="49754" xr:uid="{00000000-0005-0000-0000-000059C20000}"/>
    <cellStyle name="Normal 7 4 2 2 2 4 2 2 2 3" xfId="49755" xr:uid="{00000000-0005-0000-0000-00005AC20000}"/>
    <cellStyle name="Normal 7 4 2 2 2 4 2 2 3" xfId="49756" xr:uid="{00000000-0005-0000-0000-00005BC20000}"/>
    <cellStyle name="Normal 7 4 2 2 2 4 2 2 3 2" xfId="49757" xr:uid="{00000000-0005-0000-0000-00005CC20000}"/>
    <cellStyle name="Normal 7 4 2 2 2 4 2 2 4" xfId="49758" xr:uid="{00000000-0005-0000-0000-00005DC20000}"/>
    <cellStyle name="Normal 7 4 2 2 2 4 2 3" xfId="49759" xr:uid="{00000000-0005-0000-0000-00005EC20000}"/>
    <cellStyle name="Normal 7 4 2 2 2 4 2 3 2" xfId="49760" xr:uid="{00000000-0005-0000-0000-00005FC20000}"/>
    <cellStyle name="Normal 7 4 2 2 2 4 2 3 2 2" xfId="49761" xr:uid="{00000000-0005-0000-0000-000060C20000}"/>
    <cellStyle name="Normal 7 4 2 2 2 4 2 3 3" xfId="49762" xr:uid="{00000000-0005-0000-0000-000061C20000}"/>
    <cellStyle name="Normal 7 4 2 2 2 4 2 4" xfId="49763" xr:uid="{00000000-0005-0000-0000-000062C20000}"/>
    <cellStyle name="Normal 7 4 2 2 2 4 2 4 2" xfId="49764" xr:uid="{00000000-0005-0000-0000-000063C20000}"/>
    <cellStyle name="Normal 7 4 2 2 2 4 2 5" xfId="49765" xr:uid="{00000000-0005-0000-0000-000064C20000}"/>
    <cellStyle name="Normal 7 4 2 2 2 4 3" xfId="49766" xr:uid="{00000000-0005-0000-0000-000065C20000}"/>
    <cellStyle name="Normal 7 4 2 2 2 4 3 2" xfId="49767" xr:uid="{00000000-0005-0000-0000-000066C20000}"/>
    <cellStyle name="Normal 7 4 2 2 2 4 3 2 2" xfId="49768" xr:uid="{00000000-0005-0000-0000-000067C20000}"/>
    <cellStyle name="Normal 7 4 2 2 2 4 3 2 2 2" xfId="49769" xr:uid="{00000000-0005-0000-0000-000068C20000}"/>
    <cellStyle name="Normal 7 4 2 2 2 4 3 2 3" xfId="49770" xr:uid="{00000000-0005-0000-0000-000069C20000}"/>
    <cellStyle name="Normal 7 4 2 2 2 4 3 3" xfId="49771" xr:uid="{00000000-0005-0000-0000-00006AC20000}"/>
    <cellStyle name="Normal 7 4 2 2 2 4 3 3 2" xfId="49772" xr:uid="{00000000-0005-0000-0000-00006BC20000}"/>
    <cellStyle name="Normal 7 4 2 2 2 4 3 4" xfId="49773" xr:uid="{00000000-0005-0000-0000-00006CC20000}"/>
    <cellStyle name="Normal 7 4 2 2 2 4 4" xfId="49774" xr:uid="{00000000-0005-0000-0000-00006DC20000}"/>
    <cellStyle name="Normal 7 4 2 2 2 4 4 2" xfId="49775" xr:uid="{00000000-0005-0000-0000-00006EC20000}"/>
    <cellStyle name="Normal 7 4 2 2 2 4 4 2 2" xfId="49776" xr:uid="{00000000-0005-0000-0000-00006FC20000}"/>
    <cellStyle name="Normal 7 4 2 2 2 4 4 3" xfId="49777" xr:uid="{00000000-0005-0000-0000-000070C20000}"/>
    <cellStyle name="Normal 7 4 2 2 2 4 5" xfId="49778" xr:uid="{00000000-0005-0000-0000-000071C20000}"/>
    <cellStyle name="Normal 7 4 2 2 2 4 5 2" xfId="49779" xr:uid="{00000000-0005-0000-0000-000072C20000}"/>
    <cellStyle name="Normal 7 4 2 2 2 4 6" xfId="49780" xr:uid="{00000000-0005-0000-0000-000073C20000}"/>
    <cellStyle name="Normal 7 4 2 2 2 5" xfId="49781" xr:uid="{00000000-0005-0000-0000-000074C20000}"/>
    <cellStyle name="Normal 7 4 2 2 2 5 2" xfId="49782" xr:uid="{00000000-0005-0000-0000-000075C20000}"/>
    <cellStyle name="Normal 7 4 2 2 2 5 2 2" xfId="49783" xr:uid="{00000000-0005-0000-0000-000076C20000}"/>
    <cellStyle name="Normal 7 4 2 2 2 5 2 2 2" xfId="49784" xr:uid="{00000000-0005-0000-0000-000077C20000}"/>
    <cellStyle name="Normal 7 4 2 2 2 5 2 2 2 2" xfId="49785" xr:uid="{00000000-0005-0000-0000-000078C20000}"/>
    <cellStyle name="Normal 7 4 2 2 2 5 2 2 2 2 2" xfId="49786" xr:uid="{00000000-0005-0000-0000-000079C20000}"/>
    <cellStyle name="Normal 7 4 2 2 2 5 2 2 2 3" xfId="49787" xr:uid="{00000000-0005-0000-0000-00007AC20000}"/>
    <cellStyle name="Normal 7 4 2 2 2 5 2 2 3" xfId="49788" xr:uid="{00000000-0005-0000-0000-00007BC20000}"/>
    <cellStyle name="Normal 7 4 2 2 2 5 2 2 3 2" xfId="49789" xr:uid="{00000000-0005-0000-0000-00007CC20000}"/>
    <cellStyle name="Normal 7 4 2 2 2 5 2 2 4" xfId="49790" xr:uid="{00000000-0005-0000-0000-00007DC20000}"/>
    <cellStyle name="Normal 7 4 2 2 2 5 2 3" xfId="49791" xr:uid="{00000000-0005-0000-0000-00007EC20000}"/>
    <cellStyle name="Normal 7 4 2 2 2 5 2 3 2" xfId="49792" xr:uid="{00000000-0005-0000-0000-00007FC20000}"/>
    <cellStyle name="Normal 7 4 2 2 2 5 2 3 2 2" xfId="49793" xr:uid="{00000000-0005-0000-0000-000080C20000}"/>
    <cellStyle name="Normal 7 4 2 2 2 5 2 3 3" xfId="49794" xr:uid="{00000000-0005-0000-0000-000081C20000}"/>
    <cellStyle name="Normal 7 4 2 2 2 5 2 4" xfId="49795" xr:uid="{00000000-0005-0000-0000-000082C20000}"/>
    <cellStyle name="Normal 7 4 2 2 2 5 2 4 2" xfId="49796" xr:uid="{00000000-0005-0000-0000-000083C20000}"/>
    <cellStyle name="Normal 7 4 2 2 2 5 2 5" xfId="49797" xr:uid="{00000000-0005-0000-0000-000084C20000}"/>
    <cellStyle name="Normal 7 4 2 2 2 5 3" xfId="49798" xr:uid="{00000000-0005-0000-0000-000085C20000}"/>
    <cellStyle name="Normal 7 4 2 2 2 5 3 2" xfId="49799" xr:uid="{00000000-0005-0000-0000-000086C20000}"/>
    <cellStyle name="Normal 7 4 2 2 2 5 3 2 2" xfId="49800" xr:uid="{00000000-0005-0000-0000-000087C20000}"/>
    <cellStyle name="Normal 7 4 2 2 2 5 3 2 2 2" xfId="49801" xr:uid="{00000000-0005-0000-0000-000088C20000}"/>
    <cellStyle name="Normal 7 4 2 2 2 5 3 2 3" xfId="49802" xr:uid="{00000000-0005-0000-0000-000089C20000}"/>
    <cellStyle name="Normal 7 4 2 2 2 5 3 3" xfId="49803" xr:uid="{00000000-0005-0000-0000-00008AC20000}"/>
    <cellStyle name="Normal 7 4 2 2 2 5 3 3 2" xfId="49804" xr:uid="{00000000-0005-0000-0000-00008BC20000}"/>
    <cellStyle name="Normal 7 4 2 2 2 5 3 4" xfId="49805" xr:uid="{00000000-0005-0000-0000-00008CC20000}"/>
    <cellStyle name="Normal 7 4 2 2 2 5 4" xfId="49806" xr:uid="{00000000-0005-0000-0000-00008DC20000}"/>
    <cellStyle name="Normal 7 4 2 2 2 5 4 2" xfId="49807" xr:uid="{00000000-0005-0000-0000-00008EC20000}"/>
    <cellStyle name="Normal 7 4 2 2 2 5 4 2 2" xfId="49808" xr:uid="{00000000-0005-0000-0000-00008FC20000}"/>
    <cellStyle name="Normal 7 4 2 2 2 5 4 3" xfId="49809" xr:uid="{00000000-0005-0000-0000-000090C20000}"/>
    <cellStyle name="Normal 7 4 2 2 2 5 5" xfId="49810" xr:uid="{00000000-0005-0000-0000-000091C20000}"/>
    <cellStyle name="Normal 7 4 2 2 2 5 5 2" xfId="49811" xr:uid="{00000000-0005-0000-0000-000092C20000}"/>
    <cellStyle name="Normal 7 4 2 2 2 5 6" xfId="49812" xr:uid="{00000000-0005-0000-0000-000093C20000}"/>
    <cellStyle name="Normal 7 4 2 2 2 6" xfId="49813" xr:uid="{00000000-0005-0000-0000-000094C20000}"/>
    <cellStyle name="Normal 7 4 2 2 2 6 2" xfId="49814" xr:uid="{00000000-0005-0000-0000-000095C20000}"/>
    <cellStyle name="Normal 7 4 2 2 2 6 2 2" xfId="49815" xr:uid="{00000000-0005-0000-0000-000096C20000}"/>
    <cellStyle name="Normal 7 4 2 2 2 6 2 2 2" xfId="49816" xr:uid="{00000000-0005-0000-0000-000097C20000}"/>
    <cellStyle name="Normal 7 4 2 2 2 6 2 2 2 2" xfId="49817" xr:uid="{00000000-0005-0000-0000-000098C20000}"/>
    <cellStyle name="Normal 7 4 2 2 2 6 2 2 2 2 2" xfId="49818" xr:uid="{00000000-0005-0000-0000-000099C20000}"/>
    <cellStyle name="Normal 7 4 2 2 2 6 2 2 2 3" xfId="49819" xr:uid="{00000000-0005-0000-0000-00009AC20000}"/>
    <cellStyle name="Normal 7 4 2 2 2 6 2 2 3" xfId="49820" xr:uid="{00000000-0005-0000-0000-00009BC20000}"/>
    <cellStyle name="Normal 7 4 2 2 2 6 2 2 3 2" xfId="49821" xr:uid="{00000000-0005-0000-0000-00009CC20000}"/>
    <cellStyle name="Normal 7 4 2 2 2 6 2 2 4" xfId="49822" xr:uid="{00000000-0005-0000-0000-00009DC20000}"/>
    <cellStyle name="Normal 7 4 2 2 2 6 2 3" xfId="49823" xr:uid="{00000000-0005-0000-0000-00009EC20000}"/>
    <cellStyle name="Normal 7 4 2 2 2 6 2 3 2" xfId="49824" xr:uid="{00000000-0005-0000-0000-00009FC20000}"/>
    <cellStyle name="Normal 7 4 2 2 2 6 2 3 2 2" xfId="49825" xr:uid="{00000000-0005-0000-0000-0000A0C20000}"/>
    <cellStyle name="Normal 7 4 2 2 2 6 2 3 3" xfId="49826" xr:uid="{00000000-0005-0000-0000-0000A1C20000}"/>
    <cellStyle name="Normal 7 4 2 2 2 6 2 4" xfId="49827" xr:uid="{00000000-0005-0000-0000-0000A2C20000}"/>
    <cellStyle name="Normal 7 4 2 2 2 6 2 4 2" xfId="49828" xr:uid="{00000000-0005-0000-0000-0000A3C20000}"/>
    <cellStyle name="Normal 7 4 2 2 2 6 2 5" xfId="49829" xr:uid="{00000000-0005-0000-0000-0000A4C20000}"/>
    <cellStyle name="Normal 7 4 2 2 2 6 3" xfId="49830" xr:uid="{00000000-0005-0000-0000-0000A5C20000}"/>
    <cellStyle name="Normal 7 4 2 2 2 6 3 2" xfId="49831" xr:uid="{00000000-0005-0000-0000-0000A6C20000}"/>
    <cellStyle name="Normal 7 4 2 2 2 6 3 2 2" xfId="49832" xr:uid="{00000000-0005-0000-0000-0000A7C20000}"/>
    <cellStyle name="Normal 7 4 2 2 2 6 3 2 2 2" xfId="49833" xr:uid="{00000000-0005-0000-0000-0000A8C20000}"/>
    <cellStyle name="Normal 7 4 2 2 2 6 3 2 3" xfId="49834" xr:uid="{00000000-0005-0000-0000-0000A9C20000}"/>
    <cellStyle name="Normal 7 4 2 2 2 6 3 3" xfId="49835" xr:uid="{00000000-0005-0000-0000-0000AAC20000}"/>
    <cellStyle name="Normal 7 4 2 2 2 6 3 3 2" xfId="49836" xr:uid="{00000000-0005-0000-0000-0000ABC20000}"/>
    <cellStyle name="Normal 7 4 2 2 2 6 3 4" xfId="49837" xr:uid="{00000000-0005-0000-0000-0000ACC20000}"/>
    <cellStyle name="Normal 7 4 2 2 2 6 4" xfId="49838" xr:uid="{00000000-0005-0000-0000-0000ADC20000}"/>
    <cellStyle name="Normal 7 4 2 2 2 6 4 2" xfId="49839" xr:uid="{00000000-0005-0000-0000-0000AEC20000}"/>
    <cellStyle name="Normal 7 4 2 2 2 6 4 2 2" xfId="49840" xr:uid="{00000000-0005-0000-0000-0000AFC20000}"/>
    <cellStyle name="Normal 7 4 2 2 2 6 4 3" xfId="49841" xr:uid="{00000000-0005-0000-0000-0000B0C20000}"/>
    <cellStyle name="Normal 7 4 2 2 2 6 5" xfId="49842" xr:uid="{00000000-0005-0000-0000-0000B1C20000}"/>
    <cellStyle name="Normal 7 4 2 2 2 6 5 2" xfId="49843" xr:uid="{00000000-0005-0000-0000-0000B2C20000}"/>
    <cellStyle name="Normal 7 4 2 2 2 6 6" xfId="49844" xr:uid="{00000000-0005-0000-0000-0000B3C20000}"/>
    <cellStyle name="Normal 7 4 2 2 2 7" xfId="49845" xr:uid="{00000000-0005-0000-0000-0000B4C20000}"/>
    <cellStyle name="Normal 7 4 2 2 2 7 2" xfId="49846" xr:uid="{00000000-0005-0000-0000-0000B5C20000}"/>
    <cellStyle name="Normal 7 4 2 2 2 7 2 2" xfId="49847" xr:uid="{00000000-0005-0000-0000-0000B6C20000}"/>
    <cellStyle name="Normal 7 4 2 2 2 7 2 2 2" xfId="49848" xr:uid="{00000000-0005-0000-0000-0000B7C20000}"/>
    <cellStyle name="Normal 7 4 2 2 2 7 2 2 2 2" xfId="49849" xr:uid="{00000000-0005-0000-0000-0000B8C20000}"/>
    <cellStyle name="Normal 7 4 2 2 2 7 2 2 3" xfId="49850" xr:uid="{00000000-0005-0000-0000-0000B9C20000}"/>
    <cellStyle name="Normal 7 4 2 2 2 7 2 3" xfId="49851" xr:uid="{00000000-0005-0000-0000-0000BAC20000}"/>
    <cellStyle name="Normal 7 4 2 2 2 7 2 3 2" xfId="49852" xr:uid="{00000000-0005-0000-0000-0000BBC20000}"/>
    <cellStyle name="Normal 7 4 2 2 2 7 2 4" xfId="49853" xr:uid="{00000000-0005-0000-0000-0000BCC20000}"/>
    <cellStyle name="Normal 7 4 2 2 2 7 3" xfId="49854" xr:uid="{00000000-0005-0000-0000-0000BDC20000}"/>
    <cellStyle name="Normal 7 4 2 2 2 7 3 2" xfId="49855" xr:uid="{00000000-0005-0000-0000-0000BEC20000}"/>
    <cellStyle name="Normal 7 4 2 2 2 7 3 2 2" xfId="49856" xr:uid="{00000000-0005-0000-0000-0000BFC20000}"/>
    <cellStyle name="Normal 7 4 2 2 2 7 3 3" xfId="49857" xr:uid="{00000000-0005-0000-0000-0000C0C20000}"/>
    <cellStyle name="Normal 7 4 2 2 2 7 4" xfId="49858" xr:uid="{00000000-0005-0000-0000-0000C1C20000}"/>
    <cellStyle name="Normal 7 4 2 2 2 7 4 2" xfId="49859" xr:uid="{00000000-0005-0000-0000-0000C2C20000}"/>
    <cellStyle name="Normal 7 4 2 2 2 7 5" xfId="49860" xr:uid="{00000000-0005-0000-0000-0000C3C20000}"/>
    <cellStyle name="Normal 7 4 2 2 2 8" xfId="49861" xr:uid="{00000000-0005-0000-0000-0000C4C20000}"/>
    <cellStyle name="Normal 7 4 2 2 2 8 2" xfId="49862" xr:uid="{00000000-0005-0000-0000-0000C5C20000}"/>
    <cellStyle name="Normal 7 4 2 2 2 8 2 2" xfId="49863" xr:uid="{00000000-0005-0000-0000-0000C6C20000}"/>
    <cellStyle name="Normal 7 4 2 2 2 8 2 2 2" xfId="49864" xr:uid="{00000000-0005-0000-0000-0000C7C20000}"/>
    <cellStyle name="Normal 7 4 2 2 2 8 2 3" xfId="49865" xr:uid="{00000000-0005-0000-0000-0000C8C20000}"/>
    <cellStyle name="Normal 7 4 2 2 2 8 3" xfId="49866" xr:uid="{00000000-0005-0000-0000-0000C9C20000}"/>
    <cellStyle name="Normal 7 4 2 2 2 8 3 2" xfId="49867" xr:uid="{00000000-0005-0000-0000-0000CAC20000}"/>
    <cellStyle name="Normal 7 4 2 2 2 8 4" xfId="49868" xr:uid="{00000000-0005-0000-0000-0000CBC20000}"/>
    <cellStyle name="Normal 7 4 2 2 2 9" xfId="49869" xr:uid="{00000000-0005-0000-0000-0000CCC20000}"/>
    <cellStyle name="Normal 7 4 2 2 2 9 2" xfId="49870" xr:uid="{00000000-0005-0000-0000-0000CDC20000}"/>
    <cellStyle name="Normal 7 4 2 2 2 9 2 2" xfId="49871" xr:uid="{00000000-0005-0000-0000-0000CEC20000}"/>
    <cellStyle name="Normal 7 4 2 2 2 9 3" xfId="49872" xr:uid="{00000000-0005-0000-0000-0000CFC20000}"/>
    <cellStyle name="Normal 7 4 2 2 3" xfId="49873" xr:uid="{00000000-0005-0000-0000-0000D0C20000}"/>
    <cellStyle name="Normal 7 4 2 2 3 10" xfId="49874" xr:uid="{00000000-0005-0000-0000-0000D1C20000}"/>
    <cellStyle name="Normal 7 4 2 2 3 2" xfId="49875" xr:uid="{00000000-0005-0000-0000-0000D2C20000}"/>
    <cellStyle name="Normal 7 4 2 2 3 2 2" xfId="49876" xr:uid="{00000000-0005-0000-0000-0000D3C20000}"/>
    <cellStyle name="Normal 7 4 2 2 3 2 2 2" xfId="49877" xr:uid="{00000000-0005-0000-0000-0000D4C20000}"/>
    <cellStyle name="Normal 7 4 2 2 3 2 2 2 2" xfId="49878" xr:uid="{00000000-0005-0000-0000-0000D5C20000}"/>
    <cellStyle name="Normal 7 4 2 2 3 2 2 2 2 2" xfId="49879" xr:uid="{00000000-0005-0000-0000-0000D6C20000}"/>
    <cellStyle name="Normal 7 4 2 2 3 2 2 2 2 2 2" xfId="49880" xr:uid="{00000000-0005-0000-0000-0000D7C20000}"/>
    <cellStyle name="Normal 7 4 2 2 3 2 2 2 2 3" xfId="49881" xr:uid="{00000000-0005-0000-0000-0000D8C20000}"/>
    <cellStyle name="Normal 7 4 2 2 3 2 2 2 3" xfId="49882" xr:uid="{00000000-0005-0000-0000-0000D9C20000}"/>
    <cellStyle name="Normal 7 4 2 2 3 2 2 2 3 2" xfId="49883" xr:uid="{00000000-0005-0000-0000-0000DAC20000}"/>
    <cellStyle name="Normal 7 4 2 2 3 2 2 2 4" xfId="49884" xr:uid="{00000000-0005-0000-0000-0000DBC20000}"/>
    <cellStyle name="Normal 7 4 2 2 3 2 2 3" xfId="49885" xr:uid="{00000000-0005-0000-0000-0000DCC20000}"/>
    <cellStyle name="Normal 7 4 2 2 3 2 2 3 2" xfId="49886" xr:uid="{00000000-0005-0000-0000-0000DDC20000}"/>
    <cellStyle name="Normal 7 4 2 2 3 2 2 3 2 2" xfId="49887" xr:uid="{00000000-0005-0000-0000-0000DEC20000}"/>
    <cellStyle name="Normal 7 4 2 2 3 2 2 3 3" xfId="49888" xr:uid="{00000000-0005-0000-0000-0000DFC20000}"/>
    <cellStyle name="Normal 7 4 2 2 3 2 2 4" xfId="49889" xr:uid="{00000000-0005-0000-0000-0000E0C20000}"/>
    <cellStyle name="Normal 7 4 2 2 3 2 2 4 2" xfId="49890" xr:uid="{00000000-0005-0000-0000-0000E1C20000}"/>
    <cellStyle name="Normal 7 4 2 2 3 2 2 5" xfId="49891" xr:uid="{00000000-0005-0000-0000-0000E2C20000}"/>
    <cellStyle name="Normal 7 4 2 2 3 2 3" xfId="49892" xr:uid="{00000000-0005-0000-0000-0000E3C20000}"/>
    <cellStyle name="Normal 7 4 2 2 3 2 3 2" xfId="49893" xr:uid="{00000000-0005-0000-0000-0000E4C20000}"/>
    <cellStyle name="Normal 7 4 2 2 3 2 3 2 2" xfId="49894" xr:uid="{00000000-0005-0000-0000-0000E5C20000}"/>
    <cellStyle name="Normal 7 4 2 2 3 2 3 2 2 2" xfId="49895" xr:uid="{00000000-0005-0000-0000-0000E6C20000}"/>
    <cellStyle name="Normal 7 4 2 2 3 2 3 2 3" xfId="49896" xr:uid="{00000000-0005-0000-0000-0000E7C20000}"/>
    <cellStyle name="Normal 7 4 2 2 3 2 3 3" xfId="49897" xr:uid="{00000000-0005-0000-0000-0000E8C20000}"/>
    <cellStyle name="Normal 7 4 2 2 3 2 3 3 2" xfId="49898" xr:uid="{00000000-0005-0000-0000-0000E9C20000}"/>
    <cellStyle name="Normal 7 4 2 2 3 2 3 4" xfId="49899" xr:uid="{00000000-0005-0000-0000-0000EAC20000}"/>
    <cellStyle name="Normal 7 4 2 2 3 2 4" xfId="49900" xr:uid="{00000000-0005-0000-0000-0000EBC20000}"/>
    <cellStyle name="Normal 7 4 2 2 3 2 4 2" xfId="49901" xr:uid="{00000000-0005-0000-0000-0000ECC20000}"/>
    <cellStyle name="Normal 7 4 2 2 3 2 4 2 2" xfId="49902" xr:uid="{00000000-0005-0000-0000-0000EDC20000}"/>
    <cellStyle name="Normal 7 4 2 2 3 2 4 3" xfId="49903" xr:uid="{00000000-0005-0000-0000-0000EEC20000}"/>
    <cellStyle name="Normal 7 4 2 2 3 2 5" xfId="49904" xr:uid="{00000000-0005-0000-0000-0000EFC20000}"/>
    <cellStyle name="Normal 7 4 2 2 3 2 5 2" xfId="49905" xr:uid="{00000000-0005-0000-0000-0000F0C20000}"/>
    <cellStyle name="Normal 7 4 2 2 3 2 6" xfId="49906" xr:uid="{00000000-0005-0000-0000-0000F1C20000}"/>
    <cellStyle name="Normal 7 4 2 2 3 3" xfId="49907" xr:uid="{00000000-0005-0000-0000-0000F2C20000}"/>
    <cellStyle name="Normal 7 4 2 2 3 3 2" xfId="49908" xr:uid="{00000000-0005-0000-0000-0000F3C20000}"/>
    <cellStyle name="Normal 7 4 2 2 3 3 2 2" xfId="49909" xr:uid="{00000000-0005-0000-0000-0000F4C20000}"/>
    <cellStyle name="Normal 7 4 2 2 3 3 2 2 2" xfId="49910" xr:uid="{00000000-0005-0000-0000-0000F5C20000}"/>
    <cellStyle name="Normal 7 4 2 2 3 3 2 2 2 2" xfId="49911" xr:uid="{00000000-0005-0000-0000-0000F6C20000}"/>
    <cellStyle name="Normal 7 4 2 2 3 3 2 2 2 2 2" xfId="49912" xr:uid="{00000000-0005-0000-0000-0000F7C20000}"/>
    <cellStyle name="Normal 7 4 2 2 3 3 2 2 2 3" xfId="49913" xr:uid="{00000000-0005-0000-0000-0000F8C20000}"/>
    <cellStyle name="Normal 7 4 2 2 3 3 2 2 3" xfId="49914" xr:uid="{00000000-0005-0000-0000-0000F9C20000}"/>
    <cellStyle name="Normal 7 4 2 2 3 3 2 2 3 2" xfId="49915" xr:uid="{00000000-0005-0000-0000-0000FAC20000}"/>
    <cellStyle name="Normal 7 4 2 2 3 3 2 2 4" xfId="49916" xr:uid="{00000000-0005-0000-0000-0000FBC20000}"/>
    <cellStyle name="Normal 7 4 2 2 3 3 2 3" xfId="49917" xr:uid="{00000000-0005-0000-0000-0000FCC20000}"/>
    <cellStyle name="Normal 7 4 2 2 3 3 2 3 2" xfId="49918" xr:uid="{00000000-0005-0000-0000-0000FDC20000}"/>
    <cellStyle name="Normal 7 4 2 2 3 3 2 3 2 2" xfId="49919" xr:uid="{00000000-0005-0000-0000-0000FEC20000}"/>
    <cellStyle name="Normal 7 4 2 2 3 3 2 3 3" xfId="49920" xr:uid="{00000000-0005-0000-0000-0000FFC20000}"/>
    <cellStyle name="Normal 7 4 2 2 3 3 2 4" xfId="49921" xr:uid="{00000000-0005-0000-0000-000000C30000}"/>
    <cellStyle name="Normal 7 4 2 2 3 3 2 4 2" xfId="49922" xr:uid="{00000000-0005-0000-0000-000001C30000}"/>
    <cellStyle name="Normal 7 4 2 2 3 3 2 5" xfId="49923" xr:uid="{00000000-0005-0000-0000-000002C30000}"/>
    <cellStyle name="Normal 7 4 2 2 3 3 3" xfId="49924" xr:uid="{00000000-0005-0000-0000-000003C30000}"/>
    <cellStyle name="Normal 7 4 2 2 3 3 3 2" xfId="49925" xr:uid="{00000000-0005-0000-0000-000004C30000}"/>
    <cellStyle name="Normal 7 4 2 2 3 3 3 2 2" xfId="49926" xr:uid="{00000000-0005-0000-0000-000005C30000}"/>
    <cellStyle name="Normal 7 4 2 2 3 3 3 2 2 2" xfId="49927" xr:uid="{00000000-0005-0000-0000-000006C30000}"/>
    <cellStyle name="Normal 7 4 2 2 3 3 3 2 3" xfId="49928" xr:uid="{00000000-0005-0000-0000-000007C30000}"/>
    <cellStyle name="Normal 7 4 2 2 3 3 3 3" xfId="49929" xr:uid="{00000000-0005-0000-0000-000008C30000}"/>
    <cellStyle name="Normal 7 4 2 2 3 3 3 3 2" xfId="49930" xr:uid="{00000000-0005-0000-0000-000009C30000}"/>
    <cellStyle name="Normal 7 4 2 2 3 3 3 4" xfId="49931" xr:uid="{00000000-0005-0000-0000-00000AC30000}"/>
    <cellStyle name="Normal 7 4 2 2 3 3 4" xfId="49932" xr:uid="{00000000-0005-0000-0000-00000BC30000}"/>
    <cellStyle name="Normal 7 4 2 2 3 3 4 2" xfId="49933" xr:uid="{00000000-0005-0000-0000-00000CC30000}"/>
    <cellStyle name="Normal 7 4 2 2 3 3 4 2 2" xfId="49934" xr:uid="{00000000-0005-0000-0000-00000DC30000}"/>
    <cellStyle name="Normal 7 4 2 2 3 3 4 3" xfId="49935" xr:uid="{00000000-0005-0000-0000-00000EC30000}"/>
    <cellStyle name="Normal 7 4 2 2 3 3 5" xfId="49936" xr:uid="{00000000-0005-0000-0000-00000FC30000}"/>
    <cellStyle name="Normal 7 4 2 2 3 3 5 2" xfId="49937" xr:uid="{00000000-0005-0000-0000-000010C30000}"/>
    <cellStyle name="Normal 7 4 2 2 3 3 6" xfId="49938" xr:uid="{00000000-0005-0000-0000-000011C30000}"/>
    <cellStyle name="Normal 7 4 2 2 3 4" xfId="49939" xr:uid="{00000000-0005-0000-0000-000012C30000}"/>
    <cellStyle name="Normal 7 4 2 2 3 4 2" xfId="49940" xr:uid="{00000000-0005-0000-0000-000013C30000}"/>
    <cellStyle name="Normal 7 4 2 2 3 4 2 2" xfId="49941" xr:uid="{00000000-0005-0000-0000-000014C30000}"/>
    <cellStyle name="Normal 7 4 2 2 3 4 2 2 2" xfId="49942" xr:uid="{00000000-0005-0000-0000-000015C30000}"/>
    <cellStyle name="Normal 7 4 2 2 3 4 2 2 2 2" xfId="49943" xr:uid="{00000000-0005-0000-0000-000016C30000}"/>
    <cellStyle name="Normal 7 4 2 2 3 4 2 2 2 2 2" xfId="49944" xr:uid="{00000000-0005-0000-0000-000017C30000}"/>
    <cellStyle name="Normal 7 4 2 2 3 4 2 2 2 3" xfId="49945" xr:uid="{00000000-0005-0000-0000-000018C30000}"/>
    <cellStyle name="Normal 7 4 2 2 3 4 2 2 3" xfId="49946" xr:uid="{00000000-0005-0000-0000-000019C30000}"/>
    <cellStyle name="Normal 7 4 2 2 3 4 2 2 3 2" xfId="49947" xr:uid="{00000000-0005-0000-0000-00001AC30000}"/>
    <cellStyle name="Normal 7 4 2 2 3 4 2 2 4" xfId="49948" xr:uid="{00000000-0005-0000-0000-00001BC30000}"/>
    <cellStyle name="Normal 7 4 2 2 3 4 2 3" xfId="49949" xr:uid="{00000000-0005-0000-0000-00001CC30000}"/>
    <cellStyle name="Normal 7 4 2 2 3 4 2 3 2" xfId="49950" xr:uid="{00000000-0005-0000-0000-00001DC30000}"/>
    <cellStyle name="Normal 7 4 2 2 3 4 2 3 2 2" xfId="49951" xr:uid="{00000000-0005-0000-0000-00001EC30000}"/>
    <cellStyle name="Normal 7 4 2 2 3 4 2 3 3" xfId="49952" xr:uid="{00000000-0005-0000-0000-00001FC30000}"/>
    <cellStyle name="Normal 7 4 2 2 3 4 2 4" xfId="49953" xr:uid="{00000000-0005-0000-0000-000020C30000}"/>
    <cellStyle name="Normal 7 4 2 2 3 4 2 4 2" xfId="49954" xr:uid="{00000000-0005-0000-0000-000021C30000}"/>
    <cellStyle name="Normal 7 4 2 2 3 4 2 5" xfId="49955" xr:uid="{00000000-0005-0000-0000-000022C30000}"/>
    <cellStyle name="Normal 7 4 2 2 3 4 3" xfId="49956" xr:uid="{00000000-0005-0000-0000-000023C30000}"/>
    <cellStyle name="Normal 7 4 2 2 3 4 3 2" xfId="49957" xr:uid="{00000000-0005-0000-0000-000024C30000}"/>
    <cellStyle name="Normal 7 4 2 2 3 4 3 2 2" xfId="49958" xr:uid="{00000000-0005-0000-0000-000025C30000}"/>
    <cellStyle name="Normal 7 4 2 2 3 4 3 2 2 2" xfId="49959" xr:uid="{00000000-0005-0000-0000-000026C30000}"/>
    <cellStyle name="Normal 7 4 2 2 3 4 3 2 3" xfId="49960" xr:uid="{00000000-0005-0000-0000-000027C30000}"/>
    <cellStyle name="Normal 7 4 2 2 3 4 3 3" xfId="49961" xr:uid="{00000000-0005-0000-0000-000028C30000}"/>
    <cellStyle name="Normal 7 4 2 2 3 4 3 3 2" xfId="49962" xr:uid="{00000000-0005-0000-0000-000029C30000}"/>
    <cellStyle name="Normal 7 4 2 2 3 4 3 4" xfId="49963" xr:uid="{00000000-0005-0000-0000-00002AC30000}"/>
    <cellStyle name="Normal 7 4 2 2 3 4 4" xfId="49964" xr:uid="{00000000-0005-0000-0000-00002BC30000}"/>
    <cellStyle name="Normal 7 4 2 2 3 4 4 2" xfId="49965" xr:uid="{00000000-0005-0000-0000-00002CC30000}"/>
    <cellStyle name="Normal 7 4 2 2 3 4 4 2 2" xfId="49966" xr:uid="{00000000-0005-0000-0000-00002DC30000}"/>
    <cellStyle name="Normal 7 4 2 2 3 4 4 3" xfId="49967" xr:uid="{00000000-0005-0000-0000-00002EC30000}"/>
    <cellStyle name="Normal 7 4 2 2 3 4 5" xfId="49968" xr:uid="{00000000-0005-0000-0000-00002FC30000}"/>
    <cellStyle name="Normal 7 4 2 2 3 4 5 2" xfId="49969" xr:uid="{00000000-0005-0000-0000-000030C30000}"/>
    <cellStyle name="Normal 7 4 2 2 3 4 6" xfId="49970" xr:uid="{00000000-0005-0000-0000-000031C30000}"/>
    <cellStyle name="Normal 7 4 2 2 3 5" xfId="49971" xr:uid="{00000000-0005-0000-0000-000032C30000}"/>
    <cellStyle name="Normal 7 4 2 2 3 5 2" xfId="49972" xr:uid="{00000000-0005-0000-0000-000033C30000}"/>
    <cellStyle name="Normal 7 4 2 2 3 5 2 2" xfId="49973" xr:uid="{00000000-0005-0000-0000-000034C30000}"/>
    <cellStyle name="Normal 7 4 2 2 3 5 2 2 2" xfId="49974" xr:uid="{00000000-0005-0000-0000-000035C30000}"/>
    <cellStyle name="Normal 7 4 2 2 3 5 2 2 2 2" xfId="49975" xr:uid="{00000000-0005-0000-0000-000036C30000}"/>
    <cellStyle name="Normal 7 4 2 2 3 5 2 2 3" xfId="49976" xr:uid="{00000000-0005-0000-0000-000037C30000}"/>
    <cellStyle name="Normal 7 4 2 2 3 5 2 3" xfId="49977" xr:uid="{00000000-0005-0000-0000-000038C30000}"/>
    <cellStyle name="Normal 7 4 2 2 3 5 2 3 2" xfId="49978" xr:uid="{00000000-0005-0000-0000-000039C30000}"/>
    <cellStyle name="Normal 7 4 2 2 3 5 2 4" xfId="49979" xr:uid="{00000000-0005-0000-0000-00003AC30000}"/>
    <cellStyle name="Normal 7 4 2 2 3 5 3" xfId="49980" xr:uid="{00000000-0005-0000-0000-00003BC30000}"/>
    <cellStyle name="Normal 7 4 2 2 3 5 3 2" xfId="49981" xr:uid="{00000000-0005-0000-0000-00003CC30000}"/>
    <cellStyle name="Normal 7 4 2 2 3 5 3 2 2" xfId="49982" xr:uid="{00000000-0005-0000-0000-00003DC30000}"/>
    <cellStyle name="Normal 7 4 2 2 3 5 3 3" xfId="49983" xr:uid="{00000000-0005-0000-0000-00003EC30000}"/>
    <cellStyle name="Normal 7 4 2 2 3 5 4" xfId="49984" xr:uid="{00000000-0005-0000-0000-00003FC30000}"/>
    <cellStyle name="Normal 7 4 2 2 3 5 4 2" xfId="49985" xr:uid="{00000000-0005-0000-0000-000040C30000}"/>
    <cellStyle name="Normal 7 4 2 2 3 5 5" xfId="49986" xr:uid="{00000000-0005-0000-0000-000041C30000}"/>
    <cellStyle name="Normal 7 4 2 2 3 6" xfId="49987" xr:uid="{00000000-0005-0000-0000-000042C30000}"/>
    <cellStyle name="Normal 7 4 2 2 3 6 2" xfId="49988" xr:uid="{00000000-0005-0000-0000-000043C30000}"/>
    <cellStyle name="Normal 7 4 2 2 3 6 2 2" xfId="49989" xr:uid="{00000000-0005-0000-0000-000044C30000}"/>
    <cellStyle name="Normal 7 4 2 2 3 6 2 2 2" xfId="49990" xr:uid="{00000000-0005-0000-0000-000045C30000}"/>
    <cellStyle name="Normal 7 4 2 2 3 6 2 3" xfId="49991" xr:uid="{00000000-0005-0000-0000-000046C30000}"/>
    <cellStyle name="Normal 7 4 2 2 3 6 3" xfId="49992" xr:uid="{00000000-0005-0000-0000-000047C30000}"/>
    <cellStyle name="Normal 7 4 2 2 3 6 3 2" xfId="49993" xr:uid="{00000000-0005-0000-0000-000048C30000}"/>
    <cellStyle name="Normal 7 4 2 2 3 6 4" xfId="49994" xr:uid="{00000000-0005-0000-0000-000049C30000}"/>
    <cellStyle name="Normal 7 4 2 2 3 7" xfId="49995" xr:uid="{00000000-0005-0000-0000-00004AC30000}"/>
    <cellStyle name="Normal 7 4 2 2 3 7 2" xfId="49996" xr:uid="{00000000-0005-0000-0000-00004BC30000}"/>
    <cellStyle name="Normal 7 4 2 2 3 7 2 2" xfId="49997" xr:uid="{00000000-0005-0000-0000-00004CC30000}"/>
    <cellStyle name="Normal 7 4 2 2 3 7 3" xfId="49998" xr:uid="{00000000-0005-0000-0000-00004DC30000}"/>
    <cellStyle name="Normal 7 4 2 2 3 8" xfId="49999" xr:uid="{00000000-0005-0000-0000-00004EC30000}"/>
    <cellStyle name="Normal 7 4 2 2 3 8 2" xfId="50000" xr:uid="{00000000-0005-0000-0000-00004FC30000}"/>
    <cellStyle name="Normal 7 4 2 2 3 9" xfId="50001" xr:uid="{00000000-0005-0000-0000-000050C30000}"/>
    <cellStyle name="Normal 7 4 2 2 4" xfId="50002" xr:uid="{00000000-0005-0000-0000-000051C30000}"/>
    <cellStyle name="Normal 7 4 2 2 4 2" xfId="50003" xr:uid="{00000000-0005-0000-0000-000052C30000}"/>
    <cellStyle name="Normal 7 4 2 2 4 2 2" xfId="50004" xr:uid="{00000000-0005-0000-0000-000053C30000}"/>
    <cellStyle name="Normal 7 4 2 2 4 2 2 2" xfId="50005" xr:uid="{00000000-0005-0000-0000-000054C30000}"/>
    <cellStyle name="Normal 7 4 2 2 4 2 2 2 2" xfId="50006" xr:uid="{00000000-0005-0000-0000-000055C30000}"/>
    <cellStyle name="Normal 7 4 2 2 4 2 2 2 2 2" xfId="50007" xr:uid="{00000000-0005-0000-0000-000056C30000}"/>
    <cellStyle name="Normal 7 4 2 2 4 2 2 2 2 2 2" xfId="50008" xr:uid="{00000000-0005-0000-0000-000057C30000}"/>
    <cellStyle name="Normal 7 4 2 2 4 2 2 2 2 3" xfId="50009" xr:uid="{00000000-0005-0000-0000-000058C30000}"/>
    <cellStyle name="Normal 7 4 2 2 4 2 2 2 3" xfId="50010" xr:uid="{00000000-0005-0000-0000-000059C30000}"/>
    <cellStyle name="Normal 7 4 2 2 4 2 2 2 3 2" xfId="50011" xr:uid="{00000000-0005-0000-0000-00005AC30000}"/>
    <cellStyle name="Normal 7 4 2 2 4 2 2 2 4" xfId="50012" xr:uid="{00000000-0005-0000-0000-00005BC30000}"/>
    <cellStyle name="Normal 7 4 2 2 4 2 2 3" xfId="50013" xr:uid="{00000000-0005-0000-0000-00005CC30000}"/>
    <cellStyle name="Normal 7 4 2 2 4 2 2 3 2" xfId="50014" xr:uid="{00000000-0005-0000-0000-00005DC30000}"/>
    <cellStyle name="Normal 7 4 2 2 4 2 2 3 2 2" xfId="50015" xr:uid="{00000000-0005-0000-0000-00005EC30000}"/>
    <cellStyle name="Normal 7 4 2 2 4 2 2 3 3" xfId="50016" xr:uid="{00000000-0005-0000-0000-00005FC30000}"/>
    <cellStyle name="Normal 7 4 2 2 4 2 2 4" xfId="50017" xr:uid="{00000000-0005-0000-0000-000060C30000}"/>
    <cellStyle name="Normal 7 4 2 2 4 2 2 4 2" xfId="50018" xr:uid="{00000000-0005-0000-0000-000061C30000}"/>
    <cellStyle name="Normal 7 4 2 2 4 2 2 5" xfId="50019" xr:uid="{00000000-0005-0000-0000-000062C30000}"/>
    <cellStyle name="Normal 7 4 2 2 4 2 3" xfId="50020" xr:uid="{00000000-0005-0000-0000-000063C30000}"/>
    <cellStyle name="Normal 7 4 2 2 4 2 3 2" xfId="50021" xr:uid="{00000000-0005-0000-0000-000064C30000}"/>
    <cellStyle name="Normal 7 4 2 2 4 2 3 2 2" xfId="50022" xr:uid="{00000000-0005-0000-0000-000065C30000}"/>
    <cellStyle name="Normal 7 4 2 2 4 2 3 2 2 2" xfId="50023" xr:uid="{00000000-0005-0000-0000-000066C30000}"/>
    <cellStyle name="Normal 7 4 2 2 4 2 3 2 3" xfId="50024" xr:uid="{00000000-0005-0000-0000-000067C30000}"/>
    <cellStyle name="Normal 7 4 2 2 4 2 3 3" xfId="50025" xr:uid="{00000000-0005-0000-0000-000068C30000}"/>
    <cellStyle name="Normal 7 4 2 2 4 2 3 3 2" xfId="50026" xr:uid="{00000000-0005-0000-0000-000069C30000}"/>
    <cellStyle name="Normal 7 4 2 2 4 2 3 4" xfId="50027" xr:uid="{00000000-0005-0000-0000-00006AC30000}"/>
    <cellStyle name="Normal 7 4 2 2 4 2 4" xfId="50028" xr:uid="{00000000-0005-0000-0000-00006BC30000}"/>
    <cellStyle name="Normal 7 4 2 2 4 2 4 2" xfId="50029" xr:uid="{00000000-0005-0000-0000-00006CC30000}"/>
    <cellStyle name="Normal 7 4 2 2 4 2 4 2 2" xfId="50030" xr:uid="{00000000-0005-0000-0000-00006DC30000}"/>
    <cellStyle name="Normal 7 4 2 2 4 2 4 3" xfId="50031" xr:uid="{00000000-0005-0000-0000-00006EC30000}"/>
    <cellStyle name="Normal 7 4 2 2 4 2 5" xfId="50032" xr:uid="{00000000-0005-0000-0000-00006FC30000}"/>
    <cellStyle name="Normal 7 4 2 2 4 2 5 2" xfId="50033" xr:uid="{00000000-0005-0000-0000-000070C30000}"/>
    <cellStyle name="Normal 7 4 2 2 4 2 6" xfId="50034" xr:uid="{00000000-0005-0000-0000-000071C30000}"/>
    <cellStyle name="Normal 7 4 2 2 4 3" xfId="50035" xr:uid="{00000000-0005-0000-0000-000072C30000}"/>
    <cellStyle name="Normal 7 4 2 2 4 3 2" xfId="50036" xr:uid="{00000000-0005-0000-0000-000073C30000}"/>
    <cellStyle name="Normal 7 4 2 2 4 3 2 2" xfId="50037" xr:uid="{00000000-0005-0000-0000-000074C30000}"/>
    <cellStyle name="Normal 7 4 2 2 4 3 2 2 2" xfId="50038" xr:uid="{00000000-0005-0000-0000-000075C30000}"/>
    <cellStyle name="Normal 7 4 2 2 4 3 2 2 2 2" xfId="50039" xr:uid="{00000000-0005-0000-0000-000076C30000}"/>
    <cellStyle name="Normal 7 4 2 2 4 3 2 2 2 2 2" xfId="50040" xr:uid="{00000000-0005-0000-0000-000077C30000}"/>
    <cellStyle name="Normal 7 4 2 2 4 3 2 2 2 3" xfId="50041" xr:uid="{00000000-0005-0000-0000-000078C30000}"/>
    <cellStyle name="Normal 7 4 2 2 4 3 2 2 3" xfId="50042" xr:uid="{00000000-0005-0000-0000-000079C30000}"/>
    <cellStyle name="Normal 7 4 2 2 4 3 2 2 3 2" xfId="50043" xr:uid="{00000000-0005-0000-0000-00007AC30000}"/>
    <cellStyle name="Normal 7 4 2 2 4 3 2 2 4" xfId="50044" xr:uid="{00000000-0005-0000-0000-00007BC30000}"/>
    <cellStyle name="Normal 7 4 2 2 4 3 2 3" xfId="50045" xr:uid="{00000000-0005-0000-0000-00007CC30000}"/>
    <cellStyle name="Normal 7 4 2 2 4 3 2 3 2" xfId="50046" xr:uid="{00000000-0005-0000-0000-00007DC30000}"/>
    <cellStyle name="Normal 7 4 2 2 4 3 2 3 2 2" xfId="50047" xr:uid="{00000000-0005-0000-0000-00007EC30000}"/>
    <cellStyle name="Normal 7 4 2 2 4 3 2 3 3" xfId="50048" xr:uid="{00000000-0005-0000-0000-00007FC30000}"/>
    <cellStyle name="Normal 7 4 2 2 4 3 2 4" xfId="50049" xr:uid="{00000000-0005-0000-0000-000080C30000}"/>
    <cellStyle name="Normal 7 4 2 2 4 3 2 4 2" xfId="50050" xr:uid="{00000000-0005-0000-0000-000081C30000}"/>
    <cellStyle name="Normal 7 4 2 2 4 3 2 5" xfId="50051" xr:uid="{00000000-0005-0000-0000-000082C30000}"/>
    <cellStyle name="Normal 7 4 2 2 4 3 3" xfId="50052" xr:uid="{00000000-0005-0000-0000-000083C30000}"/>
    <cellStyle name="Normal 7 4 2 2 4 3 3 2" xfId="50053" xr:uid="{00000000-0005-0000-0000-000084C30000}"/>
    <cellStyle name="Normal 7 4 2 2 4 3 3 2 2" xfId="50054" xr:uid="{00000000-0005-0000-0000-000085C30000}"/>
    <cellStyle name="Normal 7 4 2 2 4 3 3 2 2 2" xfId="50055" xr:uid="{00000000-0005-0000-0000-000086C30000}"/>
    <cellStyle name="Normal 7 4 2 2 4 3 3 2 3" xfId="50056" xr:uid="{00000000-0005-0000-0000-000087C30000}"/>
    <cellStyle name="Normal 7 4 2 2 4 3 3 3" xfId="50057" xr:uid="{00000000-0005-0000-0000-000088C30000}"/>
    <cellStyle name="Normal 7 4 2 2 4 3 3 3 2" xfId="50058" xr:uid="{00000000-0005-0000-0000-000089C30000}"/>
    <cellStyle name="Normal 7 4 2 2 4 3 3 4" xfId="50059" xr:uid="{00000000-0005-0000-0000-00008AC30000}"/>
    <cellStyle name="Normal 7 4 2 2 4 3 4" xfId="50060" xr:uid="{00000000-0005-0000-0000-00008BC30000}"/>
    <cellStyle name="Normal 7 4 2 2 4 3 4 2" xfId="50061" xr:uid="{00000000-0005-0000-0000-00008CC30000}"/>
    <cellStyle name="Normal 7 4 2 2 4 3 4 2 2" xfId="50062" xr:uid="{00000000-0005-0000-0000-00008DC30000}"/>
    <cellStyle name="Normal 7 4 2 2 4 3 4 3" xfId="50063" xr:uid="{00000000-0005-0000-0000-00008EC30000}"/>
    <cellStyle name="Normal 7 4 2 2 4 3 5" xfId="50064" xr:uid="{00000000-0005-0000-0000-00008FC30000}"/>
    <cellStyle name="Normal 7 4 2 2 4 3 5 2" xfId="50065" xr:uid="{00000000-0005-0000-0000-000090C30000}"/>
    <cellStyle name="Normal 7 4 2 2 4 3 6" xfId="50066" xr:uid="{00000000-0005-0000-0000-000091C30000}"/>
    <cellStyle name="Normal 7 4 2 2 4 4" xfId="50067" xr:uid="{00000000-0005-0000-0000-000092C30000}"/>
    <cellStyle name="Normal 7 4 2 2 4 4 2" xfId="50068" xr:uid="{00000000-0005-0000-0000-000093C30000}"/>
    <cellStyle name="Normal 7 4 2 2 4 4 2 2" xfId="50069" xr:uid="{00000000-0005-0000-0000-000094C30000}"/>
    <cellStyle name="Normal 7 4 2 2 4 4 2 2 2" xfId="50070" xr:uid="{00000000-0005-0000-0000-000095C30000}"/>
    <cellStyle name="Normal 7 4 2 2 4 4 2 2 2 2" xfId="50071" xr:uid="{00000000-0005-0000-0000-000096C30000}"/>
    <cellStyle name="Normal 7 4 2 2 4 4 2 2 2 2 2" xfId="50072" xr:uid="{00000000-0005-0000-0000-000097C30000}"/>
    <cellStyle name="Normal 7 4 2 2 4 4 2 2 2 3" xfId="50073" xr:uid="{00000000-0005-0000-0000-000098C30000}"/>
    <cellStyle name="Normal 7 4 2 2 4 4 2 2 3" xfId="50074" xr:uid="{00000000-0005-0000-0000-000099C30000}"/>
    <cellStyle name="Normal 7 4 2 2 4 4 2 2 3 2" xfId="50075" xr:uid="{00000000-0005-0000-0000-00009AC30000}"/>
    <cellStyle name="Normal 7 4 2 2 4 4 2 2 4" xfId="50076" xr:uid="{00000000-0005-0000-0000-00009BC30000}"/>
    <cellStyle name="Normal 7 4 2 2 4 4 2 3" xfId="50077" xr:uid="{00000000-0005-0000-0000-00009CC30000}"/>
    <cellStyle name="Normal 7 4 2 2 4 4 2 3 2" xfId="50078" xr:uid="{00000000-0005-0000-0000-00009DC30000}"/>
    <cellStyle name="Normal 7 4 2 2 4 4 2 3 2 2" xfId="50079" xr:uid="{00000000-0005-0000-0000-00009EC30000}"/>
    <cellStyle name="Normal 7 4 2 2 4 4 2 3 3" xfId="50080" xr:uid="{00000000-0005-0000-0000-00009FC30000}"/>
    <cellStyle name="Normal 7 4 2 2 4 4 2 4" xfId="50081" xr:uid="{00000000-0005-0000-0000-0000A0C30000}"/>
    <cellStyle name="Normal 7 4 2 2 4 4 2 4 2" xfId="50082" xr:uid="{00000000-0005-0000-0000-0000A1C30000}"/>
    <cellStyle name="Normal 7 4 2 2 4 4 2 5" xfId="50083" xr:uid="{00000000-0005-0000-0000-0000A2C30000}"/>
    <cellStyle name="Normal 7 4 2 2 4 4 3" xfId="50084" xr:uid="{00000000-0005-0000-0000-0000A3C30000}"/>
    <cellStyle name="Normal 7 4 2 2 4 4 3 2" xfId="50085" xr:uid="{00000000-0005-0000-0000-0000A4C30000}"/>
    <cellStyle name="Normal 7 4 2 2 4 4 3 2 2" xfId="50086" xr:uid="{00000000-0005-0000-0000-0000A5C30000}"/>
    <cellStyle name="Normal 7 4 2 2 4 4 3 2 2 2" xfId="50087" xr:uid="{00000000-0005-0000-0000-0000A6C30000}"/>
    <cellStyle name="Normal 7 4 2 2 4 4 3 2 3" xfId="50088" xr:uid="{00000000-0005-0000-0000-0000A7C30000}"/>
    <cellStyle name="Normal 7 4 2 2 4 4 3 3" xfId="50089" xr:uid="{00000000-0005-0000-0000-0000A8C30000}"/>
    <cellStyle name="Normal 7 4 2 2 4 4 3 3 2" xfId="50090" xr:uid="{00000000-0005-0000-0000-0000A9C30000}"/>
    <cellStyle name="Normal 7 4 2 2 4 4 3 4" xfId="50091" xr:uid="{00000000-0005-0000-0000-0000AAC30000}"/>
    <cellStyle name="Normal 7 4 2 2 4 4 4" xfId="50092" xr:uid="{00000000-0005-0000-0000-0000ABC30000}"/>
    <cellStyle name="Normal 7 4 2 2 4 4 4 2" xfId="50093" xr:uid="{00000000-0005-0000-0000-0000ACC30000}"/>
    <cellStyle name="Normal 7 4 2 2 4 4 4 2 2" xfId="50094" xr:uid="{00000000-0005-0000-0000-0000ADC30000}"/>
    <cellStyle name="Normal 7 4 2 2 4 4 4 3" xfId="50095" xr:uid="{00000000-0005-0000-0000-0000AEC30000}"/>
    <cellStyle name="Normal 7 4 2 2 4 4 5" xfId="50096" xr:uid="{00000000-0005-0000-0000-0000AFC30000}"/>
    <cellStyle name="Normal 7 4 2 2 4 4 5 2" xfId="50097" xr:uid="{00000000-0005-0000-0000-0000B0C30000}"/>
    <cellStyle name="Normal 7 4 2 2 4 4 6" xfId="50098" xr:uid="{00000000-0005-0000-0000-0000B1C30000}"/>
    <cellStyle name="Normal 7 4 2 2 4 5" xfId="50099" xr:uid="{00000000-0005-0000-0000-0000B2C30000}"/>
    <cellStyle name="Normal 7 4 2 2 4 5 2" xfId="50100" xr:uid="{00000000-0005-0000-0000-0000B3C30000}"/>
    <cellStyle name="Normal 7 4 2 2 4 5 2 2" xfId="50101" xr:uid="{00000000-0005-0000-0000-0000B4C30000}"/>
    <cellStyle name="Normal 7 4 2 2 4 5 2 2 2" xfId="50102" xr:uid="{00000000-0005-0000-0000-0000B5C30000}"/>
    <cellStyle name="Normal 7 4 2 2 4 5 2 2 2 2" xfId="50103" xr:uid="{00000000-0005-0000-0000-0000B6C30000}"/>
    <cellStyle name="Normal 7 4 2 2 4 5 2 2 3" xfId="50104" xr:uid="{00000000-0005-0000-0000-0000B7C30000}"/>
    <cellStyle name="Normal 7 4 2 2 4 5 2 3" xfId="50105" xr:uid="{00000000-0005-0000-0000-0000B8C30000}"/>
    <cellStyle name="Normal 7 4 2 2 4 5 2 3 2" xfId="50106" xr:uid="{00000000-0005-0000-0000-0000B9C30000}"/>
    <cellStyle name="Normal 7 4 2 2 4 5 2 4" xfId="50107" xr:uid="{00000000-0005-0000-0000-0000BAC30000}"/>
    <cellStyle name="Normal 7 4 2 2 4 5 3" xfId="50108" xr:uid="{00000000-0005-0000-0000-0000BBC30000}"/>
    <cellStyle name="Normal 7 4 2 2 4 5 3 2" xfId="50109" xr:uid="{00000000-0005-0000-0000-0000BCC30000}"/>
    <cellStyle name="Normal 7 4 2 2 4 5 3 2 2" xfId="50110" xr:uid="{00000000-0005-0000-0000-0000BDC30000}"/>
    <cellStyle name="Normal 7 4 2 2 4 5 3 3" xfId="50111" xr:uid="{00000000-0005-0000-0000-0000BEC30000}"/>
    <cellStyle name="Normal 7 4 2 2 4 5 4" xfId="50112" xr:uid="{00000000-0005-0000-0000-0000BFC30000}"/>
    <cellStyle name="Normal 7 4 2 2 4 5 4 2" xfId="50113" xr:uid="{00000000-0005-0000-0000-0000C0C30000}"/>
    <cellStyle name="Normal 7 4 2 2 4 5 5" xfId="50114" xr:uid="{00000000-0005-0000-0000-0000C1C30000}"/>
    <cellStyle name="Normal 7 4 2 2 4 6" xfId="50115" xr:uid="{00000000-0005-0000-0000-0000C2C30000}"/>
    <cellStyle name="Normal 7 4 2 2 4 6 2" xfId="50116" xr:uid="{00000000-0005-0000-0000-0000C3C30000}"/>
    <cellStyle name="Normal 7 4 2 2 4 6 2 2" xfId="50117" xr:uid="{00000000-0005-0000-0000-0000C4C30000}"/>
    <cellStyle name="Normal 7 4 2 2 4 6 2 2 2" xfId="50118" xr:uid="{00000000-0005-0000-0000-0000C5C30000}"/>
    <cellStyle name="Normal 7 4 2 2 4 6 2 3" xfId="50119" xr:uid="{00000000-0005-0000-0000-0000C6C30000}"/>
    <cellStyle name="Normal 7 4 2 2 4 6 3" xfId="50120" xr:uid="{00000000-0005-0000-0000-0000C7C30000}"/>
    <cellStyle name="Normal 7 4 2 2 4 6 3 2" xfId="50121" xr:uid="{00000000-0005-0000-0000-0000C8C30000}"/>
    <cellStyle name="Normal 7 4 2 2 4 6 4" xfId="50122" xr:uid="{00000000-0005-0000-0000-0000C9C30000}"/>
    <cellStyle name="Normal 7 4 2 2 4 7" xfId="50123" xr:uid="{00000000-0005-0000-0000-0000CAC30000}"/>
    <cellStyle name="Normal 7 4 2 2 4 7 2" xfId="50124" xr:uid="{00000000-0005-0000-0000-0000CBC30000}"/>
    <cellStyle name="Normal 7 4 2 2 4 7 2 2" xfId="50125" xr:uid="{00000000-0005-0000-0000-0000CCC30000}"/>
    <cellStyle name="Normal 7 4 2 2 4 7 3" xfId="50126" xr:uid="{00000000-0005-0000-0000-0000CDC30000}"/>
    <cellStyle name="Normal 7 4 2 2 4 8" xfId="50127" xr:uid="{00000000-0005-0000-0000-0000CEC30000}"/>
    <cellStyle name="Normal 7 4 2 2 4 8 2" xfId="50128" xr:uid="{00000000-0005-0000-0000-0000CFC30000}"/>
    <cellStyle name="Normal 7 4 2 2 4 9" xfId="50129" xr:uid="{00000000-0005-0000-0000-0000D0C30000}"/>
    <cellStyle name="Normal 7 4 2 2 5" xfId="50130" xr:uid="{00000000-0005-0000-0000-0000D1C30000}"/>
    <cellStyle name="Normal 7 4 2 2 5 2" xfId="50131" xr:uid="{00000000-0005-0000-0000-0000D2C30000}"/>
    <cellStyle name="Normal 7 4 2 2 5 2 2" xfId="50132" xr:uid="{00000000-0005-0000-0000-0000D3C30000}"/>
    <cellStyle name="Normal 7 4 2 2 5 2 2 2" xfId="50133" xr:uid="{00000000-0005-0000-0000-0000D4C30000}"/>
    <cellStyle name="Normal 7 4 2 2 5 2 2 2 2" xfId="50134" xr:uid="{00000000-0005-0000-0000-0000D5C30000}"/>
    <cellStyle name="Normal 7 4 2 2 5 2 2 2 2 2" xfId="50135" xr:uid="{00000000-0005-0000-0000-0000D6C30000}"/>
    <cellStyle name="Normal 7 4 2 2 5 2 2 2 3" xfId="50136" xr:uid="{00000000-0005-0000-0000-0000D7C30000}"/>
    <cellStyle name="Normal 7 4 2 2 5 2 2 3" xfId="50137" xr:uid="{00000000-0005-0000-0000-0000D8C30000}"/>
    <cellStyle name="Normal 7 4 2 2 5 2 2 3 2" xfId="50138" xr:uid="{00000000-0005-0000-0000-0000D9C30000}"/>
    <cellStyle name="Normal 7 4 2 2 5 2 2 4" xfId="50139" xr:uid="{00000000-0005-0000-0000-0000DAC30000}"/>
    <cellStyle name="Normal 7 4 2 2 5 2 3" xfId="50140" xr:uid="{00000000-0005-0000-0000-0000DBC30000}"/>
    <cellStyle name="Normal 7 4 2 2 5 2 3 2" xfId="50141" xr:uid="{00000000-0005-0000-0000-0000DCC30000}"/>
    <cellStyle name="Normal 7 4 2 2 5 2 3 2 2" xfId="50142" xr:uid="{00000000-0005-0000-0000-0000DDC30000}"/>
    <cellStyle name="Normal 7 4 2 2 5 2 3 3" xfId="50143" xr:uid="{00000000-0005-0000-0000-0000DEC30000}"/>
    <cellStyle name="Normal 7 4 2 2 5 2 4" xfId="50144" xr:uid="{00000000-0005-0000-0000-0000DFC30000}"/>
    <cellStyle name="Normal 7 4 2 2 5 2 4 2" xfId="50145" xr:uid="{00000000-0005-0000-0000-0000E0C30000}"/>
    <cellStyle name="Normal 7 4 2 2 5 2 5" xfId="50146" xr:uid="{00000000-0005-0000-0000-0000E1C30000}"/>
    <cellStyle name="Normal 7 4 2 2 5 3" xfId="50147" xr:uid="{00000000-0005-0000-0000-0000E2C30000}"/>
    <cellStyle name="Normal 7 4 2 2 5 3 2" xfId="50148" xr:uid="{00000000-0005-0000-0000-0000E3C30000}"/>
    <cellStyle name="Normal 7 4 2 2 5 3 2 2" xfId="50149" xr:uid="{00000000-0005-0000-0000-0000E4C30000}"/>
    <cellStyle name="Normal 7 4 2 2 5 3 2 2 2" xfId="50150" xr:uid="{00000000-0005-0000-0000-0000E5C30000}"/>
    <cellStyle name="Normal 7 4 2 2 5 3 2 3" xfId="50151" xr:uid="{00000000-0005-0000-0000-0000E6C30000}"/>
    <cellStyle name="Normal 7 4 2 2 5 3 3" xfId="50152" xr:uid="{00000000-0005-0000-0000-0000E7C30000}"/>
    <cellStyle name="Normal 7 4 2 2 5 3 3 2" xfId="50153" xr:uid="{00000000-0005-0000-0000-0000E8C30000}"/>
    <cellStyle name="Normal 7 4 2 2 5 3 4" xfId="50154" xr:uid="{00000000-0005-0000-0000-0000E9C30000}"/>
    <cellStyle name="Normal 7 4 2 2 5 4" xfId="50155" xr:uid="{00000000-0005-0000-0000-0000EAC30000}"/>
    <cellStyle name="Normal 7 4 2 2 5 4 2" xfId="50156" xr:uid="{00000000-0005-0000-0000-0000EBC30000}"/>
    <cellStyle name="Normal 7 4 2 2 5 4 2 2" xfId="50157" xr:uid="{00000000-0005-0000-0000-0000ECC30000}"/>
    <cellStyle name="Normal 7 4 2 2 5 4 3" xfId="50158" xr:uid="{00000000-0005-0000-0000-0000EDC30000}"/>
    <cellStyle name="Normal 7 4 2 2 5 5" xfId="50159" xr:uid="{00000000-0005-0000-0000-0000EEC30000}"/>
    <cellStyle name="Normal 7 4 2 2 5 5 2" xfId="50160" xr:uid="{00000000-0005-0000-0000-0000EFC30000}"/>
    <cellStyle name="Normal 7 4 2 2 5 6" xfId="50161" xr:uid="{00000000-0005-0000-0000-0000F0C30000}"/>
    <cellStyle name="Normal 7 4 2 2 6" xfId="50162" xr:uid="{00000000-0005-0000-0000-0000F1C30000}"/>
    <cellStyle name="Normal 7 4 2 2 6 2" xfId="50163" xr:uid="{00000000-0005-0000-0000-0000F2C30000}"/>
    <cellStyle name="Normal 7 4 2 2 6 2 2" xfId="50164" xr:uid="{00000000-0005-0000-0000-0000F3C30000}"/>
    <cellStyle name="Normal 7 4 2 2 6 2 2 2" xfId="50165" xr:uid="{00000000-0005-0000-0000-0000F4C30000}"/>
    <cellStyle name="Normal 7 4 2 2 6 2 2 2 2" xfId="50166" xr:uid="{00000000-0005-0000-0000-0000F5C30000}"/>
    <cellStyle name="Normal 7 4 2 2 6 2 2 2 2 2" xfId="50167" xr:uid="{00000000-0005-0000-0000-0000F6C30000}"/>
    <cellStyle name="Normal 7 4 2 2 6 2 2 2 3" xfId="50168" xr:uid="{00000000-0005-0000-0000-0000F7C30000}"/>
    <cellStyle name="Normal 7 4 2 2 6 2 2 3" xfId="50169" xr:uid="{00000000-0005-0000-0000-0000F8C30000}"/>
    <cellStyle name="Normal 7 4 2 2 6 2 2 3 2" xfId="50170" xr:uid="{00000000-0005-0000-0000-0000F9C30000}"/>
    <cellStyle name="Normal 7 4 2 2 6 2 2 4" xfId="50171" xr:uid="{00000000-0005-0000-0000-0000FAC30000}"/>
    <cellStyle name="Normal 7 4 2 2 6 2 3" xfId="50172" xr:uid="{00000000-0005-0000-0000-0000FBC30000}"/>
    <cellStyle name="Normal 7 4 2 2 6 2 3 2" xfId="50173" xr:uid="{00000000-0005-0000-0000-0000FCC30000}"/>
    <cellStyle name="Normal 7 4 2 2 6 2 3 2 2" xfId="50174" xr:uid="{00000000-0005-0000-0000-0000FDC30000}"/>
    <cellStyle name="Normal 7 4 2 2 6 2 3 3" xfId="50175" xr:uid="{00000000-0005-0000-0000-0000FEC30000}"/>
    <cellStyle name="Normal 7 4 2 2 6 2 4" xfId="50176" xr:uid="{00000000-0005-0000-0000-0000FFC30000}"/>
    <cellStyle name="Normal 7 4 2 2 6 2 4 2" xfId="50177" xr:uid="{00000000-0005-0000-0000-000000C40000}"/>
    <cellStyle name="Normal 7 4 2 2 6 2 5" xfId="50178" xr:uid="{00000000-0005-0000-0000-000001C40000}"/>
    <cellStyle name="Normal 7 4 2 2 6 3" xfId="50179" xr:uid="{00000000-0005-0000-0000-000002C40000}"/>
    <cellStyle name="Normal 7 4 2 2 6 3 2" xfId="50180" xr:uid="{00000000-0005-0000-0000-000003C40000}"/>
    <cellStyle name="Normal 7 4 2 2 6 3 2 2" xfId="50181" xr:uid="{00000000-0005-0000-0000-000004C40000}"/>
    <cellStyle name="Normal 7 4 2 2 6 3 2 2 2" xfId="50182" xr:uid="{00000000-0005-0000-0000-000005C40000}"/>
    <cellStyle name="Normal 7 4 2 2 6 3 2 3" xfId="50183" xr:uid="{00000000-0005-0000-0000-000006C40000}"/>
    <cellStyle name="Normal 7 4 2 2 6 3 3" xfId="50184" xr:uid="{00000000-0005-0000-0000-000007C40000}"/>
    <cellStyle name="Normal 7 4 2 2 6 3 3 2" xfId="50185" xr:uid="{00000000-0005-0000-0000-000008C40000}"/>
    <cellStyle name="Normal 7 4 2 2 6 3 4" xfId="50186" xr:uid="{00000000-0005-0000-0000-000009C40000}"/>
    <cellStyle name="Normal 7 4 2 2 6 4" xfId="50187" xr:uid="{00000000-0005-0000-0000-00000AC40000}"/>
    <cellStyle name="Normal 7 4 2 2 6 4 2" xfId="50188" xr:uid="{00000000-0005-0000-0000-00000BC40000}"/>
    <cellStyle name="Normal 7 4 2 2 6 4 2 2" xfId="50189" xr:uid="{00000000-0005-0000-0000-00000CC40000}"/>
    <cellStyle name="Normal 7 4 2 2 6 4 3" xfId="50190" xr:uid="{00000000-0005-0000-0000-00000DC40000}"/>
    <cellStyle name="Normal 7 4 2 2 6 5" xfId="50191" xr:uid="{00000000-0005-0000-0000-00000EC40000}"/>
    <cellStyle name="Normal 7 4 2 2 6 5 2" xfId="50192" xr:uid="{00000000-0005-0000-0000-00000FC40000}"/>
    <cellStyle name="Normal 7 4 2 2 6 6" xfId="50193" xr:uid="{00000000-0005-0000-0000-000010C40000}"/>
    <cellStyle name="Normal 7 4 2 2 7" xfId="50194" xr:uid="{00000000-0005-0000-0000-000011C40000}"/>
    <cellStyle name="Normal 7 4 2 2 7 2" xfId="50195" xr:uid="{00000000-0005-0000-0000-000012C40000}"/>
    <cellStyle name="Normal 7 4 2 2 7 2 2" xfId="50196" xr:uid="{00000000-0005-0000-0000-000013C40000}"/>
    <cellStyle name="Normal 7 4 2 2 7 2 2 2" xfId="50197" xr:uid="{00000000-0005-0000-0000-000014C40000}"/>
    <cellStyle name="Normal 7 4 2 2 7 2 2 2 2" xfId="50198" xr:uid="{00000000-0005-0000-0000-000015C40000}"/>
    <cellStyle name="Normal 7 4 2 2 7 2 2 2 2 2" xfId="50199" xr:uid="{00000000-0005-0000-0000-000016C40000}"/>
    <cellStyle name="Normal 7 4 2 2 7 2 2 2 3" xfId="50200" xr:uid="{00000000-0005-0000-0000-000017C40000}"/>
    <cellStyle name="Normal 7 4 2 2 7 2 2 3" xfId="50201" xr:uid="{00000000-0005-0000-0000-000018C40000}"/>
    <cellStyle name="Normal 7 4 2 2 7 2 2 3 2" xfId="50202" xr:uid="{00000000-0005-0000-0000-000019C40000}"/>
    <cellStyle name="Normal 7 4 2 2 7 2 2 4" xfId="50203" xr:uid="{00000000-0005-0000-0000-00001AC40000}"/>
    <cellStyle name="Normal 7 4 2 2 7 2 3" xfId="50204" xr:uid="{00000000-0005-0000-0000-00001BC40000}"/>
    <cellStyle name="Normal 7 4 2 2 7 2 3 2" xfId="50205" xr:uid="{00000000-0005-0000-0000-00001CC40000}"/>
    <cellStyle name="Normal 7 4 2 2 7 2 3 2 2" xfId="50206" xr:uid="{00000000-0005-0000-0000-00001DC40000}"/>
    <cellStyle name="Normal 7 4 2 2 7 2 3 3" xfId="50207" xr:uid="{00000000-0005-0000-0000-00001EC40000}"/>
    <cellStyle name="Normal 7 4 2 2 7 2 4" xfId="50208" xr:uid="{00000000-0005-0000-0000-00001FC40000}"/>
    <cellStyle name="Normal 7 4 2 2 7 2 4 2" xfId="50209" xr:uid="{00000000-0005-0000-0000-000020C40000}"/>
    <cellStyle name="Normal 7 4 2 2 7 2 5" xfId="50210" xr:uid="{00000000-0005-0000-0000-000021C40000}"/>
    <cellStyle name="Normal 7 4 2 2 7 3" xfId="50211" xr:uid="{00000000-0005-0000-0000-000022C40000}"/>
    <cellStyle name="Normal 7 4 2 2 7 3 2" xfId="50212" xr:uid="{00000000-0005-0000-0000-000023C40000}"/>
    <cellStyle name="Normal 7 4 2 2 7 3 2 2" xfId="50213" xr:uid="{00000000-0005-0000-0000-000024C40000}"/>
    <cellStyle name="Normal 7 4 2 2 7 3 2 2 2" xfId="50214" xr:uid="{00000000-0005-0000-0000-000025C40000}"/>
    <cellStyle name="Normal 7 4 2 2 7 3 2 3" xfId="50215" xr:uid="{00000000-0005-0000-0000-000026C40000}"/>
    <cellStyle name="Normal 7 4 2 2 7 3 3" xfId="50216" xr:uid="{00000000-0005-0000-0000-000027C40000}"/>
    <cellStyle name="Normal 7 4 2 2 7 3 3 2" xfId="50217" xr:uid="{00000000-0005-0000-0000-000028C40000}"/>
    <cellStyle name="Normal 7 4 2 2 7 3 4" xfId="50218" xr:uid="{00000000-0005-0000-0000-000029C40000}"/>
    <cellStyle name="Normal 7 4 2 2 7 4" xfId="50219" xr:uid="{00000000-0005-0000-0000-00002AC40000}"/>
    <cellStyle name="Normal 7 4 2 2 7 4 2" xfId="50220" xr:uid="{00000000-0005-0000-0000-00002BC40000}"/>
    <cellStyle name="Normal 7 4 2 2 7 4 2 2" xfId="50221" xr:uid="{00000000-0005-0000-0000-00002CC40000}"/>
    <cellStyle name="Normal 7 4 2 2 7 4 3" xfId="50222" xr:uid="{00000000-0005-0000-0000-00002DC40000}"/>
    <cellStyle name="Normal 7 4 2 2 7 5" xfId="50223" xr:uid="{00000000-0005-0000-0000-00002EC40000}"/>
    <cellStyle name="Normal 7 4 2 2 7 5 2" xfId="50224" xr:uid="{00000000-0005-0000-0000-00002FC40000}"/>
    <cellStyle name="Normal 7 4 2 2 7 6" xfId="50225" xr:uid="{00000000-0005-0000-0000-000030C40000}"/>
    <cellStyle name="Normal 7 4 2 2 8" xfId="50226" xr:uid="{00000000-0005-0000-0000-000031C40000}"/>
    <cellStyle name="Normal 7 4 2 2 8 2" xfId="50227" xr:uid="{00000000-0005-0000-0000-000032C40000}"/>
    <cellStyle name="Normal 7 4 2 2 8 2 2" xfId="50228" xr:uid="{00000000-0005-0000-0000-000033C40000}"/>
    <cellStyle name="Normal 7 4 2 2 8 2 2 2" xfId="50229" xr:uid="{00000000-0005-0000-0000-000034C40000}"/>
    <cellStyle name="Normal 7 4 2 2 8 2 2 2 2" xfId="50230" xr:uid="{00000000-0005-0000-0000-000035C40000}"/>
    <cellStyle name="Normal 7 4 2 2 8 2 2 3" xfId="50231" xr:uid="{00000000-0005-0000-0000-000036C40000}"/>
    <cellStyle name="Normal 7 4 2 2 8 2 3" xfId="50232" xr:uid="{00000000-0005-0000-0000-000037C40000}"/>
    <cellStyle name="Normal 7 4 2 2 8 2 3 2" xfId="50233" xr:uid="{00000000-0005-0000-0000-000038C40000}"/>
    <cellStyle name="Normal 7 4 2 2 8 2 4" xfId="50234" xr:uid="{00000000-0005-0000-0000-000039C40000}"/>
    <cellStyle name="Normal 7 4 2 2 8 3" xfId="50235" xr:uid="{00000000-0005-0000-0000-00003AC40000}"/>
    <cellStyle name="Normal 7 4 2 2 8 3 2" xfId="50236" xr:uid="{00000000-0005-0000-0000-00003BC40000}"/>
    <cellStyle name="Normal 7 4 2 2 8 3 2 2" xfId="50237" xr:uid="{00000000-0005-0000-0000-00003CC40000}"/>
    <cellStyle name="Normal 7 4 2 2 8 3 3" xfId="50238" xr:uid="{00000000-0005-0000-0000-00003DC40000}"/>
    <cellStyle name="Normal 7 4 2 2 8 4" xfId="50239" xr:uid="{00000000-0005-0000-0000-00003EC40000}"/>
    <cellStyle name="Normal 7 4 2 2 8 4 2" xfId="50240" xr:uid="{00000000-0005-0000-0000-00003FC40000}"/>
    <cellStyle name="Normal 7 4 2 2 8 5" xfId="50241" xr:uid="{00000000-0005-0000-0000-000040C40000}"/>
    <cellStyle name="Normal 7 4 2 2 9" xfId="50242" xr:uid="{00000000-0005-0000-0000-000041C40000}"/>
    <cellStyle name="Normal 7 4 2 2 9 2" xfId="50243" xr:uid="{00000000-0005-0000-0000-000042C40000}"/>
    <cellStyle name="Normal 7 4 2 2 9 2 2" xfId="50244" xr:uid="{00000000-0005-0000-0000-000043C40000}"/>
    <cellStyle name="Normal 7 4 2 2 9 2 2 2" xfId="50245" xr:uid="{00000000-0005-0000-0000-000044C40000}"/>
    <cellStyle name="Normal 7 4 2 2 9 2 3" xfId="50246" xr:uid="{00000000-0005-0000-0000-000045C40000}"/>
    <cellStyle name="Normal 7 4 2 2 9 3" xfId="50247" xr:uid="{00000000-0005-0000-0000-000046C40000}"/>
    <cellStyle name="Normal 7 4 2 2 9 3 2" xfId="50248" xr:uid="{00000000-0005-0000-0000-000047C40000}"/>
    <cellStyle name="Normal 7 4 2 2 9 4" xfId="50249" xr:uid="{00000000-0005-0000-0000-000048C40000}"/>
    <cellStyle name="Normal 7 4 2 20" xfId="50250" xr:uid="{00000000-0005-0000-0000-000049C40000}"/>
    <cellStyle name="Normal 7 4 2 21" xfId="50251" xr:uid="{00000000-0005-0000-0000-00004AC40000}"/>
    <cellStyle name="Normal 7 4 2 22" xfId="50252" xr:uid="{00000000-0005-0000-0000-00004BC40000}"/>
    <cellStyle name="Normal 7 4 2 23" xfId="50253" xr:uid="{00000000-0005-0000-0000-00004CC40000}"/>
    <cellStyle name="Normal 7 4 2 24" xfId="50254" xr:uid="{00000000-0005-0000-0000-00004DC40000}"/>
    <cellStyle name="Normal 7 4 2 25" xfId="50255" xr:uid="{00000000-0005-0000-0000-00004EC40000}"/>
    <cellStyle name="Normal 7 4 2 26" xfId="50256" xr:uid="{00000000-0005-0000-0000-00004FC40000}"/>
    <cellStyle name="Normal 7 4 2 3" xfId="50257" xr:uid="{00000000-0005-0000-0000-000050C40000}"/>
    <cellStyle name="Normal 7 4 2 3 10" xfId="50258" xr:uid="{00000000-0005-0000-0000-000051C40000}"/>
    <cellStyle name="Normal 7 4 2 3 10 2" xfId="50259" xr:uid="{00000000-0005-0000-0000-000052C40000}"/>
    <cellStyle name="Normal 7 4 2 3 11" xfId="50260" xr:uid="{00000000-0005-0000-0000-000053C40000}"/>
    <cellStyle name="Normal 7 4 2 3 12" xfId="50261" xr:uid="{00000000-0005-0000-0000-000054C40000}"/>
    <cellStyle name="Normal 7 4 2 3 13" xfId="50262" xr:uid="{00000000-0005-0000-0000-000055C40000}"/>
    <cellStyle name="Normal 7 4 2 3 14" xfId="50263" xr:uid="{00000000-0005-0000-0000-000056C40000}"/>
    <cellStyle name="Normal 7 4 2 3 15" xfId="50264" xr:uid="{00000000-0005-0000-0000-000057C40000}"/>
    <cellStyle name="Normal 7 4 2 3 2" xfId="50265" xr:uid="{00000000-0005-0000-0000-000058C40000}"/>
    <cellStyle name="Normal 7 4 2 3 2 10" xfId="50266" xr:uid="{00000000-0005-0000-0000-000059C40000}"/>
    <cellStyle name="Normal 7 4 2 3 2 2" xfId="50267" xr:uid="{00000000-0005-0000-0000-00005AC40000}"/>
    <cellStyle name="Normal 7 4 2 3 2 2 2" xfId="50268" xr:uid="{00000000-0005-0000-0000-00005BC40000}"/>
    <cellStyle name="Normal 7 4 2 3 2 2 2 2" xfId="50269" xr:uid="{00000000-0005-0000-0000-00005CC40000}"/>
    <cellStyle name="Normal 7 4 2 3 2 2 2 2 2" xfId="50270" xr:uid="{00000000-0005-0000-0000-00005DC40000}"/>
    <cellStyle name="Normal 7 4 2 3 2 2 2 2 2 2" xfId="50271" xr:uid="{00000000-0005-0000-0000-00005EC40000}"/>
    <cellStyle name="Normal 7 4 2 3 2 2 2 2 2 2 2" xfId="50272" xr:uid="{00000000-0005-0000-0000-00005FC40000}"/>
    <cellStyle name="Normal 7 4 2 3 2 2 2 2 2 3" xfId="50273" xr:uid="{00000000-0005-0000-0000-000060C40000}"/>
    <cellStyle name="Normal 7 4 2 3 2 2 2 2 3" xfId="50274" xr:uid="{00000000-0005-0000-0000-000061C40000}"/>
    <cellStyle name="Normal 7 4 2 3 2 2 2 2 3 2" xfId="50275" xr:uid="{00000000-0005-0000-0000-000062C40000}"/>
    <cellStyle name="Normal 7 4 2 3 2 2 2 2 4" xfId="50276" xr:uid="{00000000-0005-0000-0000-000063C40000}"/>
    <cellStyle name="Normal 7 4 2 3 2 2 2 3" xfId="50277" xr:uid="{00000000-0005-0000-0000-000064C40000}"/>
    <cellStyle name="Normal 7 4 2 3 2 2 2 3 2" xfId="50278" xr:uid="{00000000-0005-0000-0000-000065C40000}"/>
    <cellStyle name="Normal 7 4 2 3 2 2 2 3 2 2" xfId="50279" xr:uid="{00000000-0005-0000-0000-000066C40000}"/>
    <cellStyle name="Normal 7 4 2 3 2 2 2 3 3" xfId="50280" xr:uid="{00000000-0005-0000-0000-000067C40000}"/>
    <cellStyle name="Normal 7 4 2 3 2 2 2 4" xfId="50281" xr:uid="{00000000-0005-0000-0000-000068C40000}"/>
    <cellStyle name="Normal 7 4 2 3 2 2 2 4 2" xfId="50282" xr:uid="{00000000-0005-0000-0000-000069C40000}"/>
    <cellStyle name="Normal 7 4 2 3 2 2 2 5" xfId="50283" xr:uid="{00000000-0005-0000-0000-00006AC40000}"/>
    <cellStyle name="Normal 7 4 2 3 2 2 3" xfId="50284" xr:uid="{00000000-0005-0000-0000-00006BC40000}"/>
    <cellStyle name="Normal 7 4 2 3 2 2 3 2" xfId="50285" xr:uid="{00000000-0005-0000-0000-00006CC40000}"/>
    <cellStyle name="Normal 7 4 2 3 2 2 3 2 2" xfId="50286" xr:uid="{00000000-0005-0000-0000-00006DC40000}"/>
    <cellStyle name="Normal 7 4 2 3 2 2 3 2 2 2" xfId="50287" xr:uid="{00000000-0005-0000-0000-00006EC40000}"/>
    <cellStyle name="Normal 7 4 2 3 2 2 3 2 3" xfId="50288" xr:uid="{00000000-0005-0000-0000-00006FC40000}"/>
    <cellStyle name="Normal 7 4 2 3 2 2 3 3" xfId="50289" xr:uid="{00000000-0005-0000-0000-000070C40000}"/>
    <cellStyle name="Normal 7 4 2 3 2 2 3 3 2" xfId="50290" xr:uid="{00000000-0005-0000-0000-000071C40000}"/>
    <cellStyle name="Normal 7 4 2 3 2 2 3 4" xfId="50291" xr:uid="{00000000-0005-0000-0000-000072C40000}"/>
    <cellStyle name="Normal 7 4 2 3 2 2 4" xfId="50292" xr:uid="{00000000-0005-0000-0000-000073C40000}"/>
    <cellStyle name="Normal 7 4 2 3 2 2 4 2" xfId="50293" xr:uid="{00000000-0005-0000-0000-000074C40000}"/>
    <cellStyle name="Normal 7 4 2 3 2 2 4 2 2" xfId="50294" xr:uid="{00000000-0005-0000-0000-000075C40000}"/>
    <cellStyle name="Normal 7 4 2 3 2 2 4 3" xfId="50295" xr:uid="{00000000-0005-0000-0000-000076C40000}"/>
    <cellStyle name="Normal 7 4 2 3 2 2 5" xfId="50296" xr:uid="{00000000-0005-0000-0000-000077C40000}"/>
    <cellStyle name="Normal 7 4 2 3 2 2 5 2" xfId="50297" xr:uid="{00000000-0005-0000-0000-000078C40000}"/>
    <cellStyle name="Normal 7 4 2 3 2 2 6" xfId="50298" xr:uid="{00000000-0005-0000-0000-000079C40000}"/>
    <cellStyle name="Normal 7 4 2 3 2 3" xfId="50299" xr:uid="{00000000-0005-0000-0000-00007AC40000}"/>
    <cellStyle name="Normal 7 4 2 3 2 3 2" xfId="50300" xr:uid="{00000000-0005-0000-0000-00007BC40000}"/>
    <cellStyle name="Normal 7 4 2 3 2 3 2 2" xfId="50301" xr:uid="{00000000-0005-0000-0000-00007CC40000}"/>
    <cellStyle name="Normal 7 4 2 3 2 3 2 2 2" xfId="50302" xr:uid="{00000000-0005-0000-0000-00007DC40000}"/>
    <cellStyle name="Normal 7 4 2 3 2 3 2 2 2 2" xfId="50303" xr:uid="{00000000-0005-0000-0000-00007EC40000}"/>
    <cellStyle name="Normal 7 4 2 3 2 3 2 2 2 2 2" xfId="50304" xr:uid="{00000000-0005-0000-0000-00007FC40000}"/>
    <cellStyle name="Normal 7 4 2 3 2 3 2 2 2 3" xfId="50305" xr:uid="{00000000-0005-0000-0000-000080C40000}"/>
    <cellStyle name="Normal 7 4 2 3 2 3 2 2 3" xfId="50306" xr:uid="{00000000-0005-0000-0000-000081C40000}"/>
    <cellStyle name="Normal 7 4 2 3 2 3 2 2 3 2" xfId="50307" xr:uid="{00000000-0005-0000-0000-000082C40000}"/>
    <cellStyle name="Normal 7 4 2 3 2 3 2 2 4" xfId="50308" xr:uid="{00000000-0005-0000-0000-000083C40000}"/>
    <cellStyle name="Normal 7 4 2 3 2 3 2 3" xfId="50309" xr:uid="{00000000-0005-0000-0000-000084C40000}"/>
    <cellStyle name="Normal 7 4 2 3 2 3 2 3 2" xfId="50310" xr:uid="{00000000-0005-0000-0000-000085C40000}"/>
    <cellStyle name="Normal 7 4 2 3 2 3 2 3 2 2" xfId="50311" xr:uid="{00000000-0005-0000-0000-000086C40000}"/>
    <cellStyle name="Normal 7 4 2 3 2 3 2 3 3" xfId="50312" xr:uid="{00000000-0005-0000-0000-000087C40000}"/>
    <cellStyle name="Normal 7 4 2 3 2 3 2 4" xfId="50313" xr:uid="{00000000-0005-0000-0000-000088C40000}"/>
    <cellStyle name="Normal 7 4 2 3 2 3 2 4 2" xfId="50314" xr:uid="{00000000-0005-0000-0000-000089C40000}"/>
    <cellStyle name="Normal 7 4 2 3 2 3 2 5" xfId="50315" xr:uid="{00000000-0005-0000-0000-00008AC40000}"/>
    <cellStyle name="Normal 7 4 2 3 2 3 3" xfId="50316" xr:uid="{00000000-0005-0000-0000-00008BC40000}"/>
    <cellStyle name="Normal 7 4 2 3 2 3 3 2" xfId="50317" xr:uid="{00000000-0005-0000-0000-00008CC40000}"/>
    <cellStyle name="Normal 7 4 2 3 2 3 3 2 2" xfId="50318" xr:uid="{00000000-0005-0000-0000-00008DC40000}"/>
    <cellStyle name="Normal 7 4 2 3 2 3 3 2 2 2" xfId="50319" xr:uid="{00000000-0005-0000-0000-00008EC40000}"/>
    <cellStyle name="Normal 7 4 2 3 2 3 3 2 3" xfId="50320" xr:uid="{00000000-0005-0000-0000-00008FC40000}"/>
    <cellStyle name="Normal 7 4 2 3 2 3 3 3" xfId="50321" xr:uid="{00000000-0005-0000-0000-000090C40000}"/>
    <cellStyle name="Normal 7 4 2 3 2 3 3 3 2" xfId="50322" xr:uid="{00000000-0005-0000-0000-000091C40000}"/>
    <cellStyle name="Normal 7 4 2 3 2 3 3 4" xfId="50323" xr:uid="{00000000-0005-0000-0000-000092C40000}"/>
    <cellStyle name="Normal 7 4 2 3 2 3 4" xfId="50324" xr:uid="{00000000-0005-0000-0000-000093C40000}"/>
    <cellStyle name="Normal 7 4 2 3 2 3 4 2" xfId="50325" xr:uid="{00000000-0005-0000-0000-000094C40000}"/>
    <cellStyle name="Normal 7 4 2 3 2 3 4 2 2" xfId="50326" xr:uid="{00000000-0005-0000-0000-000095C40000}"/>
    <cellStyle name="Normal 7 4 2 3 2 3 4 3" xfId="50327" xr:uid="{00000000-0005-0000-0000-000096C40000}"/>
    <cellStyle name="Normal 7 4 2 3 2 3 5" xfId="50328" xr:uid="{00000000-0005-0000-0000-000097C40000}"/>
    <cellStyle name="Normal 7 4 2 3 2 3 5 2" xfId="50329" xr:uid="{00000000-0005-0000-0000-000098C40000}"/>
    <cellStyle name="Normal 7 4 2 3 2 3 6" xfId="50330" xr:uid="{00000000-0005-0000-0000-000099C40000}"/>
    <cellStyle name="Normal 7 4 2 3 2 4" xfId="50331" xr:uid="{00000000-0005-0000-0000-00009AC40000}"/>
    <cellStyle name="Normal 7 4 2 3 2 4 2" xfId="50332" xr:uid="{00000000-0005-0000-0000-00009BC40000}"/>
    <cellStyle name="Normal 7 4 2 3 2 4 2 2" xfId="50333" xr:uid="{00000000-0005-0000-0000-00009CC40000}"/>
    <cellStyle name="Normal 7 4 2 3 2 4 2 2 2" xfId="50334" xr:uid="{00000000-0005-0000-0000-00009DC40000}"/>
    <cellStyle name="Normal 7 4 2 3 2 4 2 2 2 2" xfId="50335" xr:uid="{00000000-0005-0000-0000-00009EC40000}"/>
    <cellStyle name="Normal 7 4 2 3 2 4 2 2 2 2 2" xfId="50336" xr:uid="{00000000-0005-0000-0000-00009FC40000}"/>
    <cellStyle name="Normal 7 4 2 3 2 4 2 2 2 3" xfId="50337" xr:uid="{00000000-0005-0000-0000-0000A0C40000}"/>
    <cellStyle name="Normal 7 4 2 3 2 4 2 2 3" xfId="50338" xr:uid="{00000000-0005-0000-0000-0000A1C40000}"/>
    <cellStyle name="Normal 7 4 2 3 2 4 2 2 3 2" xfId="50339" xr:uid="{00000000-0005-0000-0000-0000A2C40000}"/>
    <cellStyle name="Normal 7 4 2 3 2 4 2 2 4" xfId="50340" xr:uid="{00000000-0005-0000-0000-0000A3C40000}"/>
    <cellStyle name="Normal 7 4 2 3 2 4 2 3" xfId="50341" xr:uid="{00000000-0005-0000-0000-0000A4C40000}"/>
    <cellStyle name="Normal 7 4 2 3 2 4 2 3 2" xfId="50342" xr:uid="{00000000-0005-0000-0000-0000A5C40000}"/>
    <cellStyle name="Normal 7 4 2 3 2 4 2 3 2 2" xfId="50343" xr:uid="{00000000-0005-0000-0000-0000A6C40000}"/>
    <cellStyle name="Normal 7 4 2 3 2 4 2 3 3" xfId="50344" xr:uid="{00000000-0005-0000-0000-0000A7C40000}"/>
    <cellStyle name="Normal 7 4 2 3 2 4 2 4" xfId="50345" xr:uid="{00000000-0005-0000-0000-0000A8C40000}"/>
    <cellStyle name="Normal 7 4 2 3 2 4 2 4 2" xfId="50346" xr:uid="{00000000-0005-0000-0000-0000A9C40000}"/>
    <cellStyle name="Normal 7 4 2 3 2 4 2 5" xfId="50347" xr:uid="{00000000-0005-0000-0000-0000AAC40000}"/>
    <cellStyle name="Normal 7 4 2 3 2 4 3" xfId="50348" xr:uid="{00000000-0005-0000-0000-0000ABC40000}"/>
    <cellStyle name="Normal 7 4 2 3 2 4 3 2" xfId="50349" xr:uid="{00000000-0005-0000-0000-0000ACC40000}"/>
    <cellStyle name="Normal 7 4 2 3 2 4 3 2 2" xfId="50350" xr:uid="{00000000-0005-0000-0000-0000ADC40000}"/>
    <cellStyle name="Normal 7 4 2 3 2 4 3 2 2 2" xfId="50351" xr:uid="{00000000-0005-0000-0000-0000AEC40000}"/>
    <cellStyle name="Normal 7 4 2 3 2 4 3 2 3" xfId="50352" xr:uid="{00000000-0005-0000-0000-0000AFC40000}"/>
    <cellStyle name="Normal 7 4 2 3 2 4 3 3" xfId="50353" xr:uid="{00000000-0005-0000-0000-0000B0C40000}"/>
    <cellStyle name="Normal 7 4 2 3 2 4 3 3 2" xfId="50354" xr:uid="{00000000-0005-0000-0000-0000B1C40000}"/>
    <cellStyle name="Normal 7 4 2 3 2 4 3 4" xfId="50355" xr:uid="{00000000-0005-0000-0000-0000B2C40000}"/>
    <cellStyle name="Normal 7 4 2 3 2 4 4" xfId="50356" xr:uid="{00000000-0005-0000-0000-0000B3C40000}"/>
    <cellStyle name="Normal 7 4 2 3 2 4 4 2" xfId="50357" xr:uid="{00000000-0005-0000-0000-0000B4C40000}"/>
    <cellStyle name="Normal 7 4 2 3 2 4 4 2 2" xfId="50358" xr:uid="{00000000-0005-0000-0000-0000B5C40000}"/>
    <cellStyle name="Normal 7 4 2 3 2 4 4 3" xfId="50359" xr:uid="{00000000-0005-0000-0000-0000B6C40000}"/>
    <cellStyle name="Normal 7 4 2 3 2 4 5" xfId="50360" xr:uid="{00000000-0005-0000-0000-0000B7C40000}"/>
    <cellStyle name="Normal 7 4 2 3 2 4 5 2" xfId="50361" xr:uid="{00000000-0005-0000-0000-0000B8C40000}"/>
    <cellStyle name="Normal 7 4 2 3 2 4 6" xfId="50362" xr:uid="{00000000-0005-0000-0000-0000B9C40000}"/>
    <cellStyle name="Normal 7 4 2 3 2 5" xfId="50363" xr:uid="{00000000-0005-0000-0000-0000BAC40000}"/>
    <cellStyle name="Normal 7 4 2 3 2 5 2" xfId="50364" xr:uid="{00000000-0005-0000-0000-0000BBC40000}"/>
    <cellStyle name="Normal 7 4 2 3 2 5 2 2" xfId="50365" xr:uid="{00000000-0005-0000-0000-0000BCC40000}"/>
    <cellStyle name="Normal 7 4 2 3 2 5 2 2 2" xfId="50366" xr:uid="{00000000-0005-0000-0000-0000BDC40000}"/>
    <cellStyle name="Normal 7 4 2 3 2 5 2 2 2 2" xfId="50367" xr:uid="{00000000-0005-0000-0000-0000BEC40000}"/>
    <cellStyle name="Normal 7 4 2 3 2 5 2 2 3" xfId="50368" xr:uid="{00000000-0005-0000-0000-0000BFC40000}"/>
    <cellStyle name="Normal 7 4 2 3 2 5 2 3" xfId="50369" xr:uid="{00000000-0005-0000-0000-0000C0C40000}"/>
    <cellStyle name="Normal 7 4 2 3 2 5 2 3 2" xfId="50370" xr:uid="{00000000-0005-0000-0000-0000C1C40000}"/>
    <cellStyle name="Normal 7 4 2 3 2 5 2 4" xfId="50371" xr:uid="{00000000-0005-0000-0000-0000C2C40000}"/>
    <cellStyle name="Normal 7 4 2 3 2 5 3" xfId="50372" xr:uid="{00000000-0005-0000-0000-0000C3C40000}"/>
    <cellStyle name="Normal 7 4 2 3 2 5 3 2" xfId="50373" xr:uid="{00000000-0005-0000-0000-0000C4C40000}"/>
    <cellStyle name="Normal 7 4 2 3 2 5 3 2 2" xfId="50374" xr:uid="{00000000-0005-0000-0000-0000C5C40000}"/>
    <cellStyle name="Normal 7 4 2 3 2 5 3 3" xfId="50375" xr:uid="{00000000-0005-0000-0000-0000C6C40000}"/>
    <cellStyle name="Normal 7 4 2 3 2 5 4" xfId="50376" xr:uid="{00000000-0005-0000-0000-0000C7C40000}"/>
    <cellStyle name="Normal 7 4 2 3 2 5 4 2" xfId="50377" xr:uid="{00000000-0005-0000-0000-0000C8C40000}"/>
    <cellStyle name="Normal 7 4 2 3 2 5 5" xfId="50378" xr:uid="{00000000-0005-0000-0000-0000C9C40000}"/>
    <cellStyle name="Normal 7 4 2 3 2 6" xfId="50379" xr:uid="{00000000-0005-0000-0000-0000CAC40000}"/>
    <cellStyle name="Normal 7 4 2 3 2 6 2" xfId="50380" xr:uid="{00000000-0005-0000-0000-0000CBC40000}"/>
    <cellStyle name="Normal 7 4 2 3 2 6 2 2" xfId="50381" xr:uid="{00000000-0005-0000-0000-0000CCC40000}"/>
    <cellStyle name="Normal 7 4 2 3 2 6 2 2 2" xfId="50382" xr:uid="{00000000-0005-0000-0000-0000CDC40000}"/>
    <cellStyle name="Normal 7 4 2 3 2 6 2 3" xfId="50383" xr:uid="{00000000-0005-0000-0000-0000CEC40000}"/>
    <cellStyle name="Normal 7 4 2 3 2 6 3" xfId="50384" xr:uid="{00000000-0005-0000-0000-0000CFC40000}"/>
    <cellStyle name="Normal 7 4 2 3 2 6 3 2" xfId="50385" xr:uid="{00000000-0005-0000-0000-0000D0C40000}"/>
    <cellStyle name="Normal 7 4 2 3 2 6 4" xfId="50386" xr:uid="{00000000-0005-0000-0000-0000D1C40000}"/>
    <cellStyle name="Normal 7 4 2 3 2 7" xfId="50387" xr:uid="{00000000-0005-0000-0000-0000D2C40000}"/>
    <cellStyle name="Normal 7 4 2 3 2 7 2" xfId="50388" xr:uid="{00000000-0005-0000-0000-0000D3C40000}"/>
    <cellStyle name="Normal 7 4 2 3 2 7 2 2" xfId="50389" xr:uid="{00000000-0005-0000-0000-0000D4C40000}"/>
    <cellStyle name="Normal 7 4 2 3 2 7 3" xfId="50390" xr:uid="{00000000-0005-0000-0000-0000D5C40000}"/>
    <cellStyle name="Normal 7 4 2 3 2 8" xfId="50391" xr:uid="{00000000-0005-0000-0000-0000D6C40000}"/>
    <cellStyle name="Normal 7 4 2 3 2 8 2" xfId="50392" xr:uid="{00000000-0005-0000-0000-0000D7C40000}"/>
    <cellStyle name="Normal 7 4 2 3 2 9" xfId="50393" xr:uid="{00000000-0005-0000-0000-0000D8C40000}"/>
    <cellStyle name="Normal 7 4 2 3 3" xfId="50394" xr:uid="{00000000-0005-0000-0000-0000D9C40000}"/>
    <cellStyle name="Normal 7 4 2 3 3 2" xfId="50395" xr:uid="{00000000-0005-0000-0000-0000DAC40000}"/>
    <cellStyle name="Normal 7 4 2 3 3 2 2" xfId="50396" xr:uid="{00000000-0005-0000-0000-0000DBC40000}"/>
    <cellStyle name="Normal 7 4 2 3 3 2 2 2" xfId="50397" xr:uid="{00000000-0005-0000-0000-0000DCC40000}"/>
    <cellStyle name="Normal 7 4 2 3 3 2 2 2 2" xfId="50398" xr:uid="{00000000-0005-0000-0000-0000DDC40000}"/>
    <cellStyle name="Normal 7 4 2 3 3 2 2 2 2 2" xfId="50399" xr:uid="{00000000-0005-0000-0000-0000DEC40000}"/>
    <cellStyle name="Normal 7 4 2 3 3 2 2 2 2 2 2" xfId="50400" xr:uid="{00000000-0005-0000-0000-0000DFC40000}"/>
    <cellStyle name="Normal 7 4 2 3 3 2 2 2 2 3" xfId="50401" xr:uid="{00000000-0005-0000-0000-0000E0C40000}"/>
    <cellStyle name="Normal 7 4 2 3 3 2 2 2 3" xfId="50402" xr:uid="{00000000-0005-0000-0000-0000E1C40000}"/>
    <cellStyle name="Normal 7 4 2 3 3 2 2 2 3 2" xfId="50403" xr:uid="{00000000-0005-0000-0000-0000E2C40000}"/>
    <cellStyle name="Normal 7 4 2 3 3 2 2 2 4" xfId="50404" xr:uid="{00000000-0005-0000-0000-0000E3C40000}"/>
    <cellStyle name="Normal 7 4 2 3 3 2 2 3" xfId="50405" xr:uid="{00000000-0005-0000-0000-0000E4C40000}"/>
    <cellStyle name="Normal 7 4 2 3 3 2 2 3 2" xfId="50406" xr:uid="{00000000-0005-0000-0000-0000E5C40000}"/>
    <cellStyle name="Normal 7 4 2 3 3 2 2 3 2 2" xfId="50407" xr:uid="{00000000-0005-0000-0000-0000E6C40000}"/>
    <cellStyle name="Normal 7 4 2 3 3 2 2 3 3" xfId="50408" xr:uid="{00000000-0005-0000-0000-0000E7C40000}"/>
    <cellStyle name="Normal 7 4 2 3 3 2 2 4" xfId="50409" xr:uid="{00000000-0005-0000-0000-0000E8C40000}"/>
    <cellStyle name="Normal 7 4 2 3 3 2 2 4 2" xfId="50410" xr:uid="{00000000-0005-0000-0000-0000E9C40000}"/>
    <cellStyle name="Normal 7 4 2 3 3 2 2 5" xfId="50411" xr:uid="{00000000-0005-0000-0000-0000EAC40000}"/>
    <cellStyle name="Normal 7 4 2 3 3 2 3" xfId="50412" xr:uid="{00000000-0005-0000-0000-0000EBC40000}"/>
    <cellStyle name="Normal 7 4 2 3 3 2 3 2" xfId="50413" xr:uid="{00000000-0005-0000-0000-0000ECC40000}"/>
    <cellStyle name="Normal 7 4 2 3 3 2 3 2 2" xfId="50414" xr:uid="{00000000-0005-0000-0000-0000EDC40000}"/>
    <cellStyle name="Normal 7 4 2 3 3 2 3 2 2 2" xfId="50415" xr:uid="{00000000-0005-0000-0000-0000EEC40000}"/>
    <cellStyle name="Normal 7 4 2 3 3 2 3 2 3" xfId="50416" xr:uid="{00000000-0005-0000-0000-0000EFC40000}"/>
    <cellStyle name="Normal 7 4 2 3 3 2 3 3" xfId="50417" xr:uid="{00000000-0005-0000-0000-0000F0C40000}"/>
    <cellStyle name="Normal 7 4 2 3 3 2 3 3 2" xfId="50418" xr:uid="{00000000-0005-0000-0000-0000F1C40000}"/>
    <cellStyle name="Normal 7 4 2 3 3 2 3 4" xfId="50419" xr:uid="{00000000-0005-0000-0000-0000F2C40000}"/>
    <cellStyle name="Normal 7 4 2 3 3 2 4" xfId="50420" xr:uid="{00000000-0005-0000-0000-0000F3C40000}"/>
    <cellStyle name="Normal 7 4 2 3 3 2 4 2" xfId="50421" xr:uid="{00000000-0005-0000-0000-0000F4C40000}"/>
    <cellStyle name="Normal 7 4 2 3 3 2 4 2 2" xfId="50422" xr:uid="{00000000-0005-0000-0000-0000F5C40000}"/>
    <cellStyle name="Normal 7 4 2 3 3 2 4 3" xfId="50423" xr:uid="{00000000-0005-0000-0000-0000F6C40000}"/>
    <cellStyle name="Normal 7 4 2 3 3 2 5" xfId="50424" xr:uid="{00000000-0005-0000-0000-0000F7C40000}"/>
    <cellStyle name="Normal 7 4 2 3 3 2 5 2" xfId="50425" xr:uid="{00000000-0005-0000-0000-0000F8C40000}"/>
    <cellStyle name="Normal 7 4 2 3 3 2 6" xfId="50426" xr:uid="{00000000-0005-0000-0000-0000F9C40000}"/>
    <cellStyle name="Normal 7 4 2 3 3 3" xfId="50427" xr:uid="{00000000-0005-0000-0000-0000FAC40000}"/>
    <cellStyle name="Normal 7 4 2 3 3 3 2" xfId="50428" xr:uid="{00000000-0005-0000-0000-0000FBC40000}"/>
    <cellStyle name="Normal 7 4 2 3 3 3 2 2" xfId="50429" xr:uid="{00000000-0005-0000-0000-0000FCC40000}"/>
    <cellStyle name="Normal 7 4 2 3 3 3 2 2 2" xfId="50430" xr:uid="{00000000-0005-0000-0000-0000FDC40000}"/>
    <cellStyle name="Normal 7 4 2 3 3 3 2 2 2 2" xfId="50431" xr:uid="{00000000-0005-0000-0000-0000FEC40000}"/>
    <cellStyle name="Normal 7 4 2 3 3 3 2 2 2 2 2" xfId="50432" xr:uid="{00000000-0005-0000-0000-0000FFC40000}"/>
    <cellStyle name="Normal 7 4 2 3 3 3 2 2 2 3" xfId="50433" xr:uid="{00000000-0005-0000-0000-000000C50000}"/>
    <cellStyle name="Normal 7 4 2 3 3 3 2 2 3" xfId="50434" xr:uid="{00000000-0005-0000-0000-000001C50000}"/>
    <cellStyle name="Normal 7 4 2 3 3 3 2 2 3 2" xfId="50435" xr:uid="{00000000-0005-0000-0000-000002C50000}"/>
    <cellStyle name="Normal 7 4 2 3 3 3 2 2 4" xfId="50436" xr:uid="{00000000-0005-0000-0000-000003C50000}"/>
    <cellStyle name="Normal 7 4 2 3 3 3 2 3" xfId="50437" xr:uid="{00000000-0005-0000-0000-000004C50000}"/>
    <cellStyle name="Normal 7 4 2 3 3 3 2 3 2" xfId="50438" xr:uid="{00000000-0005-0000-0000-000005C50000}"/>
    <cellStyle name="Normal 7 4 2 3 3 3 2 3 2 2" xfId="50439" xr:uid="{00000000-0005-0000-0000-000006C50000}"/>
    <cellStyle name="Normal 7 4 2 3 3 3 2 3 3" xfId="50440" xr:uid="{00000000-0005-0000-0000-000007C50000}"/>
    <cellStyle name="Normal 7 4 2 3 3 3 2 4" xfId="50441" xr:uid="{00000000-0005-0000-0000-000008C50000}"/>
    <cellStyle name="Normal 7 4 2 3 3 3 2 4 2" xfId="50442" xr:uid="{00000000-0005-0000-0000-000009C50000}"/>
    <cellStyle name="Normal 7 4 2 3 3 3 2 5" xfId="50443" xr:uid="{00000000-0005-0000-0000-00000AC50000}"/>
    <cellStyle name="Normal 7 4 2 3 3 3 3" xfId="50444" xr:uid="{00000000-0005-0000-0000-00000BC50000}"/>
    <cellStyle name="Normal 7 4 2 3 3 3 3 2" xfId="50445" xr:uid="{00000000-0005-0000-0000-00000CC50000}"/>
    <cellStyle name="Normal 7 4 2 3 3 3 3 2 2" xfId="50446" xr:uid="{00000000-0005-0000-0000-00000DC50000}"/>
    <cellStyle name="Normal 7 4 2 3 3 3 3 2 2 2" xfId="50447" xr:uid="{00000000-0005-0000-0000-00000EC50000}"/>
    <cellStyle name="Normal 7 4 2 3 3 3 3 2 3" xfId="50448" xr:uid="{00000000-0005-0000-0000-00000FC50000}"/>
    <cellStyle name="Normal 7 4 2 3 3 3 3 3" xfId="50449" xr:uid="{00000000-0005-0000-0000-000010C50000}"/>
    <cellStyle name="Normal 7 4 2 3 3 3 3 3 2" xfId="50450" xr:uid="{00000000-0005-0000-0000-000011C50000}"/>
    <cellStyle name="Normal 7 4 2 3 3 3 3 4" xfId="50451" xr:uid="{00000000-0005-0000-0000-000012C50000}"/>
    <cellStyle name="Normal 7 4 2 3 3 3 4" xfId="50452" xr:uid="{00000000-0005-0000-0000-000013C50000}"/>
    <cellStyle name="Normal 7 4 2 3 3 3 4 2" xfId="50453" xr:uid="{00000000-0005-0000-0000-000014C50000}"/>
    <cellStyle name="Normal 7 4 2 3 3 3 4 2 2" xfId="50454" xr:uid="{00000000-0005-0000-0000-000015C50000}"/>
    <cellStyle name="Normal 7 4 2 3 3 3 4 3" xfId="50455" xr:uid="{00000000-0005-0000-0000-000016C50000}"/>
    <cellStyle name="Normal 7 4 2 3 3 3 5" xfId="50456" xr:uid="{00000000-0005-0000-0000-000017C50000}"/>
    <cellStyle name="Normal 7 4 2 3 3 3 5 2" xfId="50457" xr:uid="{00000000-0005-0000-0000-000018C50000}"/>
    <cellStyle name="Normal 7 4 2 3 3 3 6" xfId="50458" xr:uid="{00000000-0005-0000-0000-000019C50000}"/>
    <cellStyle name="Normal 7 4 2 3 3 4" xfId="50459" xr:uid="{00000000-0005-0000-0000-00001AC50000}"/>
    <cellStyle name="Normal 7 4 2 3 3 4 2" xfId="50460" xr:uid="{00000000-0005-0000-0000-00001BC50000}"/>
    <cellStyle name="Normal 7 4 2 3 3 4 2 2" xfId="50461" xr:uid="{00000000-0005-0000-0000-00001CC50000}"/>
    <cellStyle name="Normal 7 4 2 3 3 4 2 2 2" xfId="50462" xr:uid="{00000000-0005-0000-0000-00001DC50000}"/>
    <cellStyle name="Normal 7 4 2 3 3 4 2 2 2 2" xfId="50463" xr:uid="{00000000-0005-0000-0000-00001EC50000}"/>
    <cellStyle name="Normal 7 4 2 3 3 4 2 2 2 2 2" xfId="50464" xr:uid="{00000000-0005-0000-0000-00001FC50000}"/>
    <cellStyle name="Normal 7 4 2 3 3 4 2 2 2 3" xfId="50465" xr:uid="{00000000-0005-0000-0000-000020C50000}"/>
    <cellStyle name="Normal 7 4 2 3 3 4 2 2 3" xfId="50466" xr:uid="{00000000-0005-0000-0000-000021C50000}"/>
    <cellStyle name="Normal 7 4 2 3 3 4 2 2 3 2" xfId="50467" xr:uid="{00000000-0005-0000-0000-000022C50000}"/>
    <cellStyle name="Normal 7 4 2 3 3 4 2 2 4" xfId="50468" xr:uid="{00000000-0005-0000-0000-000023C50000}"/>
    <cellStyle name="Normal 7 4 2 3 3 4 2 3" xfId="50469" xr:uid="{00000000-0005-0000-0000-000024C50000}"/>
    <cellStyle name="Normal 7 4 2 3 3 4 2 3 2" xfId="50470" xr:uid="{00000000-0005-0000-0000-000025C50000}"/>
    <cellStyle name="Normal 7 4 2 3 3 4 2 3 2 2" xfId="50471" xr:uid="{00000000-0005-0000-0000-000026C50000}"/>
    <cellStyle name="Normal 7 4 2 3 3 4 2 3 3" xfId="50472" xr:uid="{00000000-0005-0000-0000-000027C50000}"/>
    <cellStyle name="Normal 7 4 2 3 3 4 2 4" xfId="50473" xr:uid="{00000000-0005-0000-0000-000028C50000}"/>
    <cellStyle name="Normal 7 4 2 3 3 4 2 4 2" xfId="50474" xr:uid="{00000000-0005-0000-0000-000029C50000}"/>
    <cellStyle name="Normal 7 4 2 3 3 4 2 5" xfId="50475" xr:uid="{00000000-0005-0000-0000-00002AC50000}"/>
    <cellStyle name="Normal 7 4 2 3 3 4 3" xfId="50476" xr:uid="{00000000-0005-0000-0000-00002BC50000}"/>
    <cellStyle name="Normal 7 4 2 3 3 4 3 2" xfId="50477" xr:uid="{00000000-0005-0000-0000-00002CC50000}"/>
    <cellStyle name="Normal 7 4 2 3 3 4 3 2 2" xfId="50478" xr:uid="{00000000-0005-0000-0000-00002DC50000}"/>
    <cellStyle name="Normal 7 4 2 3 3 4 3 2 2 2" xfId="50479" xr:uid="{00000000-0005-0000-0000-00002EC50000}"/>
    <cellStyle name="Normal 7 4 2 3 3 4 3 2 3" xfId="50480" xr:uid="{00000000-0005-0000-0000-00002FC50000}"/>
    <cellStyle name="Normal 7 4 2 3 3 4 3 3" xfId="50481" xr:uid="{00000000-0005-0000-0000-000030C50000}"/>
    <cellStyle name="Normal 7 4 2 3 3 4 3 3 2" xfId="50482" xr:uid="{00000000-0005-0000-0000-000031C50000}"/>
    <cellStyle name="Normal 7 4 2 3 3 4 3 4" xfId="50483" xr:uid="{00000000-0005-0000-0000-000032C50000}"/>
    <cellStyle name="Normal 7 4 2 3 3 4 4" xfId="50484" xr:uid="{00000000-0005-0000-0000-000033C50000}"/>
    <cellStyle name="Normal 7 4 2 3 3 4 4 2" xfId="50485" xr:uid="{00000000-0005-0000-0000-000034C50000}"/>
    <cellStyle name="Normal 7 4 2 3 3 4 4 2 2" xfId="50486" xr:uid="{00000000-0005-0000-0000-000035C50000}"/>
    <cellStyle name="Normal 7 4 2 3 3 4 4 3" xfId="50487" xr:uid="{00000000-0005-0000-0000-000036C50000}"/>
    <cellStyle name="Normal 7 4 2 3 3 4 5" xfId="50488" xr:uid="{00000000-0005-0000-0000-000037C50000}"/>
    <cellStyle name="Normal 7 4 2 3 3 4 5 2" xfId="50489" xr:uid="{00000000-0005-0000-0000-000038C50000}"/>
    <cellStyle name="Normal 7 4 2 3 3 4 6" xfId="50490" xr:uid="{00000000-0005-0000-0000-000039C50000}"/>
    <cellStyle name="Normal 7 4 2 3 3 5" xfId="50491" xr:uid="{00000000-0005-0000-0000-00003AC50000}"/>
    <cellStyle name="Normal 7 4 2 3 3 5 2" xfId="50492" xr:uid="{00000000-0005-0000-0000-00003BC50000}"/>
    <cellStyle name="Normal 7 4 2 3 3 5 2 2" xfId="50493" xr:uid="{00000000-0005-0000-0000-00003CC50000}"/>
    <cellStyle name="Normal 7 4 2 3 3 5 2 2 2" xfId="50494" xr:uid="{00000000-0005-0000-0000-00003DC50000}"/>
    <cellStyle name="Normal 7 4 2 3 3 5 2 2 2 2" xfId="50495" xr:uid="{00000000-0005-0000-0000-00003EC50000}"/>
    <cellStyle name="Normal 7 4 2 3 3 5 2 2 3" xfId="50496" xr:uid="{00000000-0005-0000-0000-00003FC50000}"/>
    <cellStyle name="Normal 7 4 2 3 3 5 2 3" xfId="50497" xr:uid="{00000000-0005-0000-0000-000040C50000}"/>
    <cellStyle name="Normal 7 4 2 3 3 5 2 3 2" xfId="50498" xr:uid="{00000000-0005-0000-0000-000041C50000}"/>
    <cellStyle name="Normal 7 4 2 3 3 5 2 4" xfId="50499" xr:uid="{00000000-0005-0000-0000-000042C50000}"/>
    <cellStyle name="Normal 7 4 2 3 3 5 3" xfId="50500" xr:uid="{00000000-0005-0000-0000-000043C50000}"/>
    <cellStyle name="Normal 7 4 2 3 3 5 3 2" xfId="50501" xr:uid="{00000000-0005-0000-0000-000044C50000}"/>
    <cellStyle name="Normal 7 4 2 3 3 5 3 2 2" xfId="50502" xr:uid="{00000000-0005-0000-0000-000045C50000}"/>
    <cellStyle name="Normal 7 4 2 3 3 5 3 3" xfId="50503" xr:uid="{00000000-0005-0000-0000-000046C50000}"/>
    <cellStyle name="Normal 7 4 2 3 3 5 4" xfId="50504" xr:uid="{00000000-0005-0000-0000-000047C50000}"/>
    <cellStyle name="Normal 7 4 2 3 3 5 4 2" xfId="50505" xr:uid="{00000000-0005-0000-0000-000048C50000}"/>
    <cellStyle name="Normal 7 4 2 3 3 5 5" xfId="50506" xr:uid="{00000000-0005-0000-0000-000049C50000}"/>
    <cellStyle name="Normal 7 4 2 3 3 6" xfId="50507" xr:uid="{00000000-0005-0000-0000-00004AC50000}"/>
    <cellStyle name="Normal 7 4 2 3 3 6 2" xfId="50508" xr:uid="{00000000-0005-0000-0000-00004BC50000}"/>
    <cellStyle name="Normal 7 4 2 3 3 6 2 2" xfId="50509" xr:uid="{00000000-0005-0000-0000-00004CC50000}"/>
    <cellStyle name="Normal 7 4 2 3 3 6 2 2 2" xfId="50510" xr:uid="{00000000-0005-0000-0000-00004DC50000}"/>
    <cellStyle name="Normal 7 4 2 3 3 6 2 3" xfId="50511" xr:uid="{00000000-0005-0000-0000-00004EC50000}"/>
    <cellStyle name="Normal 7 4 2 3 3 6 3" xfId="50512" xr:uid="{00000000-0005-0000-0000-00004FC50000}"/>
    <cellStyle name="Normal 7 4 2 3 3 6 3 2" xfId="50513" xr:uid="{00000000-0005-0000-0000-000050C50000}"/>
    <cellStyle name="Normal 7 4 2 3 3 6 4" xfId="50514" xr:uid="{00000000-0005-0000-0000-000051C50000}"/>
    <cellStyle name="Normal 7 4 2 3 3 7" xfId="50515" xr:uid="{00000000-0005-0000-0000-000052C50000}"/>
    <cellStyle name="Normal 7 4 2 3 3 7 2" xfId="50516" xr:uid="{00000000-0005-0000-0000-000053C50000}"/>
    <cellStyle name="Normal 7 4 2 3 3 7 2 2" xfId="50517" xr:uid="{00000000-0005-0000-0000-000054C50000}"/>
    <cellStyle name="Normal 7 4 2 3 3 7 3" xfId="50518" xr:uid="{00000000-0005-0000-0000-000055C50000}"/>
    <cellStyle name="Normal 7 4 2 3 3 8" xfId="50519" xr:uid="{00000000-0005-0000-0000-000056C50000}"/>
    <cellStyle name="Normal 7 4 2 3 3 8 2" xfId="50520" xr:uid="{00000000-0005-0000-0000-000057C50000}"/>
    <cellStyle name="Normal 7 4 2 3 3 9" xfId="50521" xr:uid="{00000000-0005-0000-0000-000058C50000}"/>
    <cellStyle name="Normal 7 4 2 3 4" xfId="50522" xr:uid="{00000000-0005-0000-0000-000059C50000}"/>
    <cellStyle name="Normal 7 4 2 3 4 2" xfId="50523" xr:uid="{00000000-0005-0000-0000-00005AC50000}"/>
    <cellStyle name="Normal 7 4 2 3 4 2 2" xfId="50524" xr:uid="{00000000-0005-0000-0000-00005BC50000}"/>
    <cellStyle name="Normal 7 4 2 3 4 2 2 2" xfId="50525" xr:uid="{00000000-0005-0000-0000-00005CC50000}"/>
    <cellStyle name="Normal 7 4 2 3 4 2 2 2 2" xfId="50526" xr:uid="{00000000-0005-0000-0000-00005DC50000}"/>
    <cellStyle name="Normal 7 4 2 3 4 2 2 2 2 2" xfId="50527" xr:uid="{00000000-0005-0000-0000-00005EC50000}"/>
    <cellStyle name="Normal 7 4 2 3 4 2 2 2 3" xfId="50528" xr:uid="{00000000-0005-0000-0000-00005FC50000}"/>
    <cellStyle name="Normal 7 4 2 3 4 2 2 3" xfId="50529" xr:uid="{00000000-0005-0000-0000-000060C50000}"/>
    <cellStyle name="Normal 7 4 2 3 4 2 2 3 2" xfId="50530" xr:uid="{00000000-0005-0000-0000-000061C50000}"/>
    <cellStyle name="Normal 7 4 2 3 4 2 2 4" xfId="50531" xr:uid="{00000000-0005-0000-0000-000062C50000}"/>
    <cellStyle name="Normal 7 4 2 3 4 2 3" xfId="50532" xr:uid="{00000000-0005-0000-0000-000063C50000}"/>
    <cellStyle name="Normal 7 4 2 3 4 2 3 2" xfId="50533" xr:uid="{00000000-0005-0000-0000-000064C50000}"/>
    <cellStyle name="Normal 7 4 2 3 4 2 3 2 2" xfId="50534" xr:uid="{00000000-0005-0000-0000-000065C50000}"/>
    <cellStyle name="Normal 7 4 2 3 4 2 3 3" xfId="50535" xr:uid="{00000000-0005-0000-0000-000066C50000}"/>
    <cellStyle name="Normal 7 4 2 3 4 2 4" xfId="50536" xr:uid="{00000000-0005-0000-0000-000067C50000}"/>
    <cellStyle name="Normal 7 4 2 3 4 2 4 2" xfId="50537" xr:uid="{00000000-0005-0000-0000-000068C50000}"/>
    <cellStyle name="Normal 7 4 2 3 4 2 5" xfId="50538" xr:uid="{00000000-0005-0000-0000-000069C50000}"/>
    <cellStyle name="Normal 7 4 2 3 4 3" xfId="50539" xr:uid="{00000000-0005-0000-0000-00006AC50000}"/>
    <cellStyle name="Normal 7 4 2 3 4 3 2" xfId="50540" xr:uid="{00000000-0005-0000-0000-00006BC50000}"/>
    <cellStyle name="Normal 7 4 2 3 4 3 2 2" xfId="50541" xr:uid="{00000000-0005-0000-0000-00006CC50000}"/>
    <cellStyle name="Normal 7 4 2 3 4 3 2 2 2" xfId="50542" xr:uid="{00000000-0005-0000-0000-00006DC50000}"/>
    <cellStyle name="Normal 7 4 2 3 4 3 2 3" xfId="50543" xr:uid="{00000000-0005-0000-0000-00006EC50000}"/>
    <cellStyle name="Normal 7 4 2 3 4 3 3" xfId="50544" xr:uid="{00000000-0005-0000-0000-00006FC50000}"/>
    <cellStyle name="Normal 7 4 2 3 4 3 3 2" xfId="50545" xr:uid="{00000000-0005-0000-0000-000070C50000}"/>
    <cellStyle name="Normal 7 4 2 3 4 3 4" xfId="50546" xr:uid="{00000000-0005-0000-0000-000071C50000}"/>
    <cellStyle name="Normal 7 4 2 3 4 4" xfId="50547" xr:uid="{00000000-0005-0000-0000-000072C50000}"/>
    <cellStyle name="Normal 7 4 2 3 4 4 2" xfId="50548" xr:uid="{00000000-0005-0000-0000-000073C50000}"/>
    <cellStyle name="Normal 7 4 2 3 4 4 2 2" xfId="50549" xr:uid="{00000000-0005-0000-0000-000074C50000}"/>
    <cellStyle name="Normal 7 4 2 3 4 4 3" xfId="50550" xr:uid="{00000000-0005-0000-0000-000075C50000}"/>
    <cellStyle name="Normal 7 4 2 3 4 5" xfId="50551" xr:uid="{00000000-0005-0000-0000-000076C50000}"/>
    <cellStyle name="Normal 7 4 2 3 4 5 2" xfId="50552" xr:uid="{00000000-0005-0000-0000-000077C50000}"/>
    <cellStyle name="Normal 7 4 2 3 4 6" xfId="50553" xr:uid="{00000000-0005-0000-0000-000078C50000}"/>
    <cellStyle name="Normal 7 4 2 3 5" xfId="50554" xr:uid="{00000000-0005-0000-0000-000079C50000}"/>
    <cellStyle name="Normal 7 4 2 3 5 2" xfId="50555" xr:uid="{00000000-0005-0000-0000-00007AC50000}"/>
    <cellStyle name="Normal 7 4 2 3 5 2 2" xfId="50556" xr:uid="{00000000-0005-0000-0000-00007BC50000}"/>
    <cellStyle name="Normal 7 4 2 3 5 2 2 2" xfId="50557" xr:uid="{00000000-0005-0000-0000-00007CC50000}"/>
    <cellStyle name="Normal 7 4 2 3 5 2 2 2 2" xfId="50558" xr:uid="{00000000-0005-0000-0000-00007DC50000}"/>
    <cellStyle name="Normal 7 4 2 3 5 2 2 2 2 2" xfId="50559" xr:uid="{00000000-0005-0000-0000-00007EC50000}"/>
    <cellStyle name="Normal 7 4 2 3 5 2 2 2 3" xfId="50560" xr:uid="{00000000-0005-0000-0000-00007FC50000}"/>
    <cellStyle name="Normal 7 4 2 3 5 2 2 3" xfId="50561" xr:uid="{00000000-0005-0000-0000-000080C50000}"/>
    <cellStyle name="Normal 7 4 2 3 5 2 2 3 2" xfId="50562" xr:uid="{00000000-0005-0000-0000-000081C50000}"/>
    <cellStyle name="Normal 7 4 2 3 5 2 2 4" xfId="50563" xr:uid="{00000000-0005-0000-0000-000082C50000}"/>
    <cellStyle name="Normal 7 4 2 3 5 2 3" xfId="50564" xr:uid="{00000000-0005-0000-0000-000083C50000}"/>
    <cellStyle name="Normal 7 4 2 3 5 2 3 2" xfId="50565" xr:uid="{00000000-0005-0000-0000-000084C50000}"/>
    <cellStyle name="Normal 7 4 2 3 5 2 3 2 2" xfId="50566" xr:uid="{00000000-0005-0000-0000-000085C50000}"/>
    <cellStyle name="Normal 7 4 2 3 5 2 3 3" xfId="50567" xr:uid="{00000000-0005-0000-0000-000086C50000}"/>
    <cellStyle name="Normal 7 4 2 3 5 2 4" xfId="50568" xr:uid="{00000000-0005-0000-0000-000087C50000}"/>
    <cellStyle name="Normal 7 4 2 3 5 2 4 2" xfId="50569" xr:uid="{00000000-0005-0000-0000-000088C50000}"/>
    <cellStyle name="Normal 7 4 2 3 5 2 5" xfId="50570" xr:uid="{00000000-0005-0000-0000-000089C50000}"/>
    <cellStyle name="Normal 7 4 2 3 5 3" xfId="50571" xr:uid="{00000000-0005-0000-0000-00008AC50000}"/>
    <cellStyle name="Normal 7 4 2 3 5 3 2" xfId="50572" xr:uid="{00000000-0005-0000-0000-00008BC50000}"/>
    <cellStyle name="Normal 7 4 2 3 5 3 2 2" xfId="50573" xr:uid="{00000000-0005-0000-0000-00008CC50000}"/>
    <cellStyle name="Normal 7 4 2 3 5 3 2 2 2" xfId="50574" xr:uid="{00000000-0005-0000-0000-00008DC50000}"/>
    <cellStyle name="Normal 7 4 2 3 5 3 2 3" xfId="50575" xr:uid="{00000000-0005-0000-0000-00008EC50000}"/>
    <cellStyle name="Normal 7 4 2 3 5 3 3" xfId="50576" xr:uid="{00000000-0005-0000-0000-00008FC50000}"/>
    <cellStyle name="Normal 7 4 2 3 5 3 3 2" xfId="50577" xr:uid="{00000000-0005-0000-0000-000090C50000}"/>
    <cellStyle name="Normal 7 4 2 3 5 3 4" xfId="50578" xr:uid="{00000000-0005-0000-0000-000091C50000}"/>
    <cellStyle name="Normal 7 4 2 3 5 4" xfId="50579" xr:uid="{00000000-0005-0000-0000-000092C50000}"/>
    <cellStyle name="Normal 7 4 2 3 5 4 2" xfId="50580" xr:uid="{00000000-0005-0000-0000-000093C50000}"/>
    <cellStyle name="Normal 7 4 2 3 5 4 2 2" xfId="50581" xr:uid="{00000000-0005-0000-0000-000094C50000}"/>
    <cellStyle name="Normal 7 4 2 3 5 4 3" xfId="50582" xr:uid="{00000000-0005-0000-0000-000095C50000}"/>
    <cellStyle name="Normal 7 4 2 3 5 5" xfId="50583" xr:uid="{00000000-0005-0000-0000-000096C50000}"/>
    <cellStyle name="Normal 7 4 2 3 5 5 2" xfId="50584" xr:uid="{00000000-0005-0000-0000-000097C50000}"/>
    <cellStyle name="Normal 7 4 2 3 5 6" xfId="50585" xr:uid="{00000000-0005-0000-0000-000098C50000}"/>
    <cellStyle name="Normal 7 4 2 3 6" xfId="50586" xr:uid="{00000000-0005-0000-0000-000099C50000}"/>
    <cellStyle name="Normal 7 4 2 3 6 2" xfId="50587" xr:uid="{00000000-0005-0000-0000-00009AC50000}"/>
    <cellStyle name="Normal 7 4 2 3 6 2 2" xfId="50588" xr:uid="{00000000-0005-0000-0000-00009BC50000}"/>
    <cellStyle name="Normal 7 4 2 3 6 2 2 2" xfId="50589" xr:uid="{00000000-0005-0000-0000-00009CC50000}"/>
    <cellStyle name="Normal 7 4 2 3 6 2 2 2 2" xfId="50590" xr:uid="{00000000-0005-0000-0000-00009DC50000}"/>
    <cellStyle name="Normal 7 4 2 3 6 2 2 2 2 2" xfId="50591" xr:uid="{00000000-0005-0000-0000-00009EC50000}"/>
    <cellStyle name="Normal 7 4 2 3 6 2 2 2 3" xfId="50592" xr:uid="{00000000-0005-0000-0000-00009FC50000}"/>
    <cellStyle name="Normal 7 4 2 3 6 2 2 3" xfId="50593" xr:uid="{00000000-0005-0000-0000-0000A0C50000}"/>
    <cellStyle name="Normal 7 4 2 3 6 2 2 3 2" xfId="50594" xr:uid="{00000000-0005-0000-0000-0000A1C50000}"/>
    <cellStyle name="Normal 7 4 2 3 6 2 2 4" xfId="50595" xr:uid="{00000000-0005-0000-0000-0000A2C50000}"/>
    <cellStyle name="Normal 7 4 2 3 6 2 3" xfId="50596" xr:uid="{00000000-0005-0000-0000-0000A3C50000}"/>
    <cellStyle name="Normal 7 4 2 3 6 2 3 2" xfId="50597" xr:uid="{00000000-0005-0000-0000-0000A4C50000}"/>
    <cellStyle name="Normal 7 4 2 3 6 2 3 2 2" xfId="50598" xr:uid="{00000000-0005-0000-0000-0000A5C50000}"/>
    <cellStyle name="Normal 7 4 2 3 6 2 3 3" xfId="50599" xr:uid="{00000000-0005-0000-0000-0000A6C50000}"/>
    <cellStyle name="Normal 7 4 2 3 6 2 4" xfId="50600" xr:uid="{00000000-0005-0000-0000-0000A7C50000}"/>
    <cellStyle name="Normal 7 4 2 3 6 2 4 2" xfId="50601" xr:uid="{00000000-0005-0000-0000-0000A8C50000}"/>
    <cellStyle name="Normal 7 4 2 3 6 2 5" xfId="50602" xr:uid="{00000000-0005-0000-0000-0000A9C50000}"/>
    <cellStyle name="Normal 7 4 2 3 6 3" xfId="50603" xr:uid="{00000000-0005-0000-0000-0000AAC50000}"/>
    <cellStyle name="Normal 7 4 2 3 6 3 2" xfId="50604" xr:uid="{00000000-0005-0000-0000-0000ABC50000}"/>
    <cellStyle name="Normal 7 4 2 3 6 3 2 2" xfId="50605" xr:uid="{00000000-0005-0000-0000-0000ACC50000}"/>
    <cellStyle name="Normal 7 4 2 3 6 3 2 2 2" xfId="50606" xr:uid="{00000000-0005-0000-0000-0000ADC50000}"/>
    <cellStyle name="Normal 7 4 2 3 6 3 2 3" xfId="50607" xr:uid="{00000000-0005-0000-0000-0000AEC50000}"/>
    <cellStyle name="Normal 7 4 2 3 6 3 3" xfId="50608" xr:uid="{00000000-0005-0000-0000-0000AFC50000}"/>
    <cellStyle name="Normal 7 4 2 3 6 3 3 2" xfId="50609" xr:uid="{00000000-0005-0000-0000-0000B0C50000}"/>
    <cellStyle name="Normal 7 4 2 3 6 3 4" xfId="50610" xr:uid="{00000000-0005-0000-0000-0000B1C50000}"/>
    <cellStyle name="Normal 7 4 2 3 6 4" xfId="50611" xr:uid="{00000000-0005-0000-0000-0000B2C50000}"/>
    <cellStyle name="Normal 7 4 2 3 6 4 2" xfId="50612" xr:uid="{00000000-0005-0000-0000-0000B3C50000}"/>
    <cellStyle name="Normal 7 4 2 3 6 4 2 2" xfId="50613" xr:uid="{00000000-0005-0000-0000-0000B4C50000}"/>
    <cellStyle name="Normal 7 4 2 3 6 4 3" xfId="50614" xr:uid="{00000000-0005-0000-0000-0000B5C50000}"/>
    <cellStyle name="Normal 7 4 2 3 6 5" xfId="50615" xr:uid="{00000000-0005-0000-0000-0000B6C50000}"/>
    <cellStyle name="Normal 7 4 2 3 6 5 2" xfId="50616" xr:uid="{00000000-0005-0000-0000-0000B7C50000}"/>
    <cellStyle name="Normal 7 4 2 3 6 6" xfId="50617" xr:uid="{00000000-0005-0000-0000-0000B8C50000}"/>
    <cellStyle name="Normal 7 4 2 3 7" xfId="50618" xr:uid="{00000000-0005-0000-0000-0000B9C50000}"/>
    <cellStyle name="Normal 7 4 2 3 7 2" xfId="50619" xr:uid="{00000000-0005-0000-0000-0000BAC50000}"/>
    <cellStyle name="Normal 7 4 2 3 7 2 2" xfId="50620" xr:uid="{00000000-0005-0000-0000-0000BBC50000}"/>
    <cellStyle name="Normal 7 4 2 3 7 2 2 2" xfId="50621" xr:uid="{00000000-0005-0000-0000-0000BCC50000}"/>
    <cellStyle name="Normal 7 4 2 3 7 2 2 2 2" xfId="50622" xr:uid="{00000000-0005-0000-0000-0000BDC50000}"/>
    <cellStyle name="Normal 7 4 2 3 7 2 2 3" xfId="50623" xr:uid="{00000000-0005-0000-0000-0000BEC50000}"/>
    <cellStyle name="Normal 7 4 2 3 7 2 3" xfId="50624" xr:uid="{00000000-0005-0000-0000-0000BFC50000}"/>
    <cellStyle name="Normal 7 4 2 3 7 2 3 2" xfId="50625" xr:uid="{00000000-0005-0000-0000-0000C0C50000}"/>
    <cellStyle name="Normal 7 4 2 3 7 2 4" xfId="50626" xr:uid="{00000000-0005-0000-0000-0000C1C50000}"/>
    <cellStyle name="Normal 7 4 2 3 7 3" xfId="50627" xr:uid="{00000000-0005-0000-0000-0000C2C50000}"/>
    <cellStyle name="Normal 7 4 2 3 7 3 2" xfId="50628" xr:uid="{00000000-0005-0000-0000-0000C3C50000}"/>
    <cellStyle name="Normal 7 4 2 3 7 3 2 2" xfId="50629" xr:uid="{00000000-0005-0000-0000-0000C4C50000}"/>
    <cellStyle name="Normal 7 4 2 3 7 3 3" xfId="50630" xr:uid="{00000000-0005-0000-0000-0000C5C50000}"/>
    <cellStyle name="Normal 7 4 2 3 7 4" xfId="50631" xr:uid="{00000000-0005-0000-0000-0000C6C50000}"/>
    <cellStyle name="Normal 7 4 2 3 7 4 2" xfId="50632" xr:uid="{00000000-0005-0000-0000-0000C7C50000}"/>
    <cellStyle name="Normal 7 4 2 3 7 5" xfId="50633" xr:uid="{00000000-0005-0000-0000-0000C8C50000}"/>
    <cellStyle name="Normal 7 4 2 3 8" xfId="50634" xr:uid="{00000000-0005-0000-0000-0000C9C50000}"/>
    <cellStyle name="Normal 7 4 2 3 8 2" xfId="50635" xr:uid="{00000000-0005-0000-0000-0000CAC50000}"/>
    <cellStyle name="Normal 7 4 2 3 8 2 2" xfId="50636" xr:uid="{00000000-0005-0000-0000-0000CBC50000}"/>
    <cellStyle name="Normal 7 4 2 3 8 2 2 2" xfId="50637" xr:uid="{00000000-0005-0000-0000-0000CCC50000}"/>
    <cellStyle name="Normal 7 4 2 3 8 2 3" xfId="50638" xr:uid="{00000000-0005-0000-0000-0000CDC50000}"/>
    <cellStyle name="Normal 7 4 2 3 8 3" xfId="50639" xr:uid="{00000000-0005-0000-0000-0000CEC50000}"/>
    <cellStyle name="Normal 7 4 2 3 8 3 2" xfId="50640" xr:uid="{00000000-0005-0000-0000-0000CFC50000}"/>
    <cellStyle name="Normal 7 4 2 3 8 4" xfId="50641" xr:uid="{00000000-0005-0000-0000-0000D0C50000}"/>
    <cellStyle name="Normal 7 4 2 3 9" xfId="50642" xr:uid="{00000000-0005-0000-0000-0000D1C50000}"/>
    <cellStyle name="Normal 7 4 2 3 9 2" xfId="50643" xr:uid="{00000000-0005-0000-0000-0000D2C50000}"/>
    <cellStyle name="Normal 7 4 2 3 9 2 2" xfId="50644" xr:uid="{00000000-0005-0000-0000-0000D3C50000}"/>
    <cellStyle name="Normal 7 4 2 3 9 3" xfId="50645" xr:uid="{00000000-0005-0000-0000-0000D4C50000}"/>
    <cellStyle name="Normal 7 4 2 4" xfId="50646" xr:uid="{00000000-0005-0000-0000-0000D5C50000}"/>
    <cellStyle name="Normal 7 4 2 4 10" xfId="50647" xr:uid="{00000000-0005-0000-0000-0000D6C50000}"/>
    <cellStyle name="Normal 7 4 2 4 11" xfId="50648" xr:uid="{00000000-0005-0000-0000-0000D7C50000}"/>
    <cellStyle name="Normal 7 4 2 4 12" xfId="50649" xr:uid="{00000000-0005-0000-0000-0000D8C50000}"/>
    <cellStyle name="Normal 7 4 2 4 13" xfId="50650" xr:uid="{00000000-0005-0000-0000-0000D9C50000}"/>
    <cellStyle name="Normal 7 4 2 4 2" xfId="50651" xr:uid="{00000000-0005-0000-0000-0000DAC50000}"/>
    <cellStyle name="Normal 7 4 2 4 2 2" xfId="50652" xr:uid="{00000000-0005-0000-0000-0000DBC50000}"/>
    <cellStyle name="Normal 7 4 2 4 2 2 2" xfId="50653" xr:uid="{00000000-0005-0000-0000-0000DCC50000}"/>
    <cellStyle name="Normal 7 4 2 4 2 2 2 2" xfId="50654" xr:uid="{00000000-0005-0000-0000-0000DDC50000}"/>
    <cellStyle name="Normal 7 4 2 4 2 2 2 2 2" xfId="50655" xr:uid="{00000000-0005-0000-0000-0000DEC50000}"/>
    <cellStyle name="Normal 7 4 2 4 2 2 2 2 2 2" xfId="50656" xr:uid="{00000000-0005-0000-0000-0000DFC50000}"/>
    <cellStyle name="Normal 7 4 2 4 2 2 2 2 3" xfId="50657" xr:uid="{00000000-0005-0000-0000-0000E0C50000}"/>
    <cellStyle name="Normal 7 4 2 4 2 2 2 3" xfId="50658" xr:uid="{00000000-0005-0000-0000-0000E1C50000}"/>
    <cellStyle name="Normal 7 4 2 4 2 2 2 3 2" xfId="50659" xr:uid="{00000000-0005-0000-0000-0000E2C50000}"/>
    <cellStyle name="Normal 7 4 2 4 2 2 2 4" xfId="50660" xr:uid="{00000000-0005-0000-0000-0000E3C50000}"/>
    <cellStyle name="Normal 7 4 2 4 2 2 3" xfId="50661" xr:uid="{00000000-0005-0000-0000-0000E4C50000}"/>
    <cellStyle name="Normal 7 4 2 4 2 2 3 2" xfId="50662" xr:uid="{00000000-0005-0000-0000-0000E5C50000}"/>
    <cellStyle name="Normal 7 4 2 4 2 2 3 2 2" xfId="50663" xr:uid="{00000000-0005-0000-0000-0000E6C50000}"/>
    <cellStyle name="Normal 7 4 2 4 2 2 3 3" xfId="50664" xr:uid="{00000000-0005-0000-0000-0000E7C50000}"/>
    <cellStyle name="Normal 7 4 2 4 2 2 4" xfId="50665" xr:uid="{00000000-0005-0000-0000-0000E8C50000}"/>
    <cellStyle name="Normal 7 4 2 4 2 2 4 2" xfId="50666" xr:uid="{00000000-0005-0000-0000-0000E9C50000}"/>
    <cellStyle name="Normal 7 4 2 4 2 2 5" xfId="50667" xr:uid="{00000000-0005-0000-0000-0000EAC50000}"/>
    <cellStyle name="Normal 7 4 2 4 2 3" xfId="50668" xr:uid="{00000000-0005-0000-0000-0000EBC50000}"/>
    <cellStyle name="Normal 7 4 2 4 2 3 2" xfId="50669" xr:uid="{00000000-0005-0000-0000-0000ECC50000}"/>
    <cellStyle name="Normal 7 4 2 4 2 3 2 2" xfId="50670" xr:uid="{00000000-0005-0000-0000-0000EDC50000}"/>
    <cellStyle name="Normal 7 4 2 4 2 3 2 2 2" xfId="50671" xr:uid="{00000000-0005-0000-0000-0000EEC50000}"/>
    <cellStyle name="Normal 7 4 2 4 2 3 2 3" xfId="50672" xr:uid="{00000000-0005-0000-0000-0000EFC50000}"/>
    <cellStyle name="Normal 7 4 2 4 2 3 3" xfId="50673" xr:uid="{00000000-0005-0000-0000-0000F0C50000}"/>
    <cellStyle name="Normal 7 4 2 4 2 3 3 2" xfId="50674" xr:uid="{00000000-0005-0000-0000-0000F1C50000}"/>
    <cellStyle name="Normal 7 4 2 4 2 3 4" xfId="50675" xr:uid="{00000000-0005-0000-0000-0000F2C50000}"/>
    <cellStyle name="Normal 7 4 2 4 2 4" xfId="50676" xr:uid="{00000000-0005-0000-0000-0000F3C50000}"/>
    <cellStyle name="Normal 7 4 2 4 2 4 2" xfId="50677" xr:uid="{00000000-0005-0000-0000-0000F4C50000}"/>
    <cellStyle name="Normal 7 4 2 4 2 4 2 2" xfId="50678" xr:uid="{00000000-0005-0000-0000-0000F5C50000}"/>
    <cellStyle name="Normal 7 4 2 4 2 4 3" xfId="50679" xr:uid="{00000000-0005-0000-0000-0000F6C50000}"/>
    <cellStyle name="Normal 7 4 2 4 2 5" xfId="50680" xr:uid="{00000000-0005-0000-0000-0000F7C50000}"/>
    <cellStyle name="Normal 7 4 2 4 2 5 2" xfId="50681" xr:uid="{00000000-0005-0000-0000-0000F8C50000}"/>
    <cellStyle name="Normal 7 4 2 4 2 6" xfId="50682" xr:uid="{00000000-0005-0000-0000-0000F9C50000}"/>
    <cellStyle name="Normal 7 4 2 4 3" xfId="50683" xr:uid="{00000000-0005-0000-0000-0000FAC50000}"/>
    <cellStyle name="Normal 7 4 2 4 3 2" xfId="50684" xr:uid="{00000000-0005-0000-0000-0000FBC50000}"/>
    <cellStyle name="Normal 7 4 2 4 3 2 2" xfId="50685" xr:uid="{00000000-0005-0000-0000-0000FCC50000}"/>
    <cellStyle name="Normal 7 4 2 4 3 2 2 2" xfId="50686" xr:uid="{00000000-0005-0000-0000-0000FDC50000}"/>
    <cellStyle name="Normal 7 4 2 4 3 2 2 2 2" xfId="50687" xr:uid="{00000000-0005-0000-0000-0000FEC50000}"/>
    <cellStyle name="Normal 7 4 2 4 3 2 2 2 2 2" xfId="50688" xr:uid="{00000000-0005-0000-0000-0000FFC50000}"/>
    <cellStyle name="Normal 7 4 2 4 3 2 2 2 3" xfId="50689" xr:uid="{00000000-0005-0000-0000-000000C60000}"/>
    <cellStyle name="Normal 7 4 2 4 3 2 2 3" xfId="50690" xr:uid="{00000000-0005-0000-0000-000001C60000}"/>
    <cellStyle name="Normal 7 4 2 4 3 2 2 3 2" xfId="50691" xr:uid="{00000000-0005-0000-0000-000002C60000}"/>
    <cellStyle name="Normal 7 4 2 4 3 2 2 4" xfId="50692" xr:uid="{00000000-0005-0000-0000-000003C60000}"/>
    <cellStyle name="Normal 7 4 2 4 3 2 3" xfId="50693" xr:uid="{00000000-0005-0000-0000-000004C60000}"/>
    <cellStyle name="Normal 7 4 2 4 3 2 3 2" xfId="50694" xr:uid="{00000000-0005-0000-0000-000005C60000}"/>
    <cellStyle name="Normal 7 4 2 4 3 2 3 2 2" xfId="50695" xr:uid="{00000000-0005-0000-0000-000006C60000}"/>
    <cellStyle name="Normal 7 4 2 4 3 2 3 3" xfId="50696" xr:uid="{00000000-0005-0000-0000-000007C60000}"/>
    <cellStyle name="Normal 7 4 2 4 3 2 4" xfId="50697" xr:uid="{00000000-0005-0000-0000-000008C60000}"/>
    <cellStyle name="Normal 7 4 2 4 3 2 4 2" xfId="50698" xr:uid="{00000000-0005-0000-0000-000009C60000}"/>
    <cellStyle name="Normal 7 4 2 4 3 2 5" xfId="50699" xr:uid="{00000000-0005-0000-0000-00000AC60000}"/>
    <cellStyle name="Normal 7 4 2 4 3 3" xfId="50700" xr:uid="{00000000-0005-0000-0000-00000BC60000}"/>
    <cellStyle name="Normal 7 4 2 4 3 3 2" xfId="50701" xr:uid="{00000000-0005-0000-0000-00000CC60000}"/>
    <cellStyle name="Normal 7 4 2 4 3 3 2 2" xfId="50702" xr:uid="{00000000-0005-0000-0000-00000DC60000}"/>
    <cellStyle name="Normal 7 4 2 4 3 3 2 2 2" xfId="50703" xr:uid="{00000000-0005-0000-0000-00000EC60000}"/>
    <cellStyle name="Normal 7 4 2 4 3 3 2 3" xfId="50704" xr:uid="{00000000-0005-0000-0000-00000FC60000}"/>
    <cellStyle name="Normal 7 4 2 4 3 3 3" xfId="50705" xr:uid="{00000000-0005-0000-0000-000010C60000}"/>
    <cellStyle name="Normal 7 4 2 4 3 3 3 2" xfId="50706" xr:uid="{00000000-0005-0000-0000-000011C60000}"/>
    <cellStyle name="Normal 7 4 2 4 3 3 4" xfId="50707" xr:uid="{00000000-0005-0000-0000-000012C60000}"/>
    <cellStyle name="Normal 7 4 2 4 3 4" xfId="50708" xr:uid="{00000000-0005-0000-0000-000013C60000}"/>
    <cellStyle name="Normal 7 4 2 4 3 4 2" xfId="50709" xr:uid="{00000000-0005-0000-0000-000014C60000}"/>
    <cellStyle name="Normal 7 4 2 4 3 4 2 2" xfId="50710" xr:uid="{00000000-0005-0000-0000-000015C60000}"/>
    <cellStyle name="Normal 7 4 2 4 3 4 3" xfId="50711" xr:uid="{00000000-0005-0000-0000-000016C60000}"/>
    <cellStyle name="Normal 7 4 2 4 3 5" xfId="50712" xr:uid="{00000000-0005-0000-0000-000017C60000}"/>
    <cellStyle name="Normal 7 4 2 4 3 5 2" xfId="50713" xr:uid="{00000000-0005-0000-0000-000018C60000}"/>
    <cellStyle name="Normal 7 4 2 4 3 6" xfId="50714" xr:uid="{00000000-0005-0000-0000-000019C60000}"/>
    <cellStyle name="Normal 7 4 2 4 4" xfId="50715" xr:uid="{00000000-0005-0000-0000-00001AC60000}"/>
    <cellStyle name="Normal 7 4 2 4 4 2" xfId="50716" xr:uid="{00000000-0005-0000-0000-00001BC60000}"/>
    <cellStyle name="Normal 7 4 2 4 4 2 2" xfId="50717" xr:uid="{00000000-0005-0000-0000-00001CC60000}"/>
    <cellStyle name="Normal 7 4 2 4 4 2 2 2" xfId="50718" xr:uid="{00000000-0005-0000-0000-00001DC60000}"/>
    <cellStyle name="Normal 7 4 2 4 4 2 2 2 2" xfId="50719" xr:uid="{00000000-0005-0000-0000-00001EC60000}"/>
    <cellStyle name="Normal 7 4 2 4 4 2 2 2 2 2" xfId="50720" xr:uid="{00000000-0005-0000-0000-00001FC60000}"/>
    <cellStyle name="Normal 7 4 2 4 4 2 2 2 3" xfId="50721" xr:uid="{00000000-0005-0000-0000-000020C60000}"/>
    <cellStyle name="Normal 7 4 2 4 4 2 2 3" xfId="50722" xr:uid="{00000000-0005-0000-0000-000021C60000}"/>
    <cellStyle name="Normal 7 4 2 4 4 2 2 3 2" xfId="50723" xr:uid="{00000000-0005-0000-0000-000022C60000}"/>
    <cellStyle name="Normal 7 4 2 4 4 2 2 4" xfId="50724" xr:uid="{00000000-0005-0000-0000-000023C60000}"/>
    <cellStyle name="Normal 7 4 2 4 4 2 3" xfId="50725" xr:uid="{00000000-0005-0000-0000-000024C60000}"/>
    <cellStyle name="Normal 7 4 2 4 4 2 3 2" xfId="50726" xr:uid="{00000000-0005-0000-0000-000025C60000}"/>
    <cellStyle name="Normal 7 4 2 4 4 2 3 2 2" xfId="50727" xr:uid="{00000000-0005-0000-0000-000026C60000}"/>
    <cellStyle name="Normal 7 4 2 4 4 2 3 3" xfId="50728" xr:uid="{00000000-0005-0000-0000-000027C60000}"/>
    <cellStyle name="Normal 7 4 2 4 4 2 4" xfId="50729" xr:uid="{00000000-0005-0000-0000-000028C60000}"/>
    <cellStyle name="Normal 7 4 2 4 4 2 4 2" xfId="50730" xr:uid="{00000000-0005-0000-0000-000029C60000}"/>
    <cellStyle name="Normal 7 4 2 4 4 2 5" xfId="50731" xr:uid="{00000000-0005-0000-0000-00002AC60000}"/>
    <cellStyle name="Normal 7 4 2 4 4 3" xfId="50732" xr:uid="{00000000-0005-0000-0000-00002BC60000}"/>
    <cellStyle name="Normal 7 4 2 4 4 3 2" xfId="50733" xr:uid="{00000000-0005-0000-0000-00002CC60000}"/>
    <cellStyle name="Normal 7 4 2 4 4 3 2 2" xfId="50734" xr:uid="{00000000-0005-0000-0000-00002DC60000}"/>
    <cellStyle name="Normal 7 4 2 4 4 3 2 2 2" xfId="50735" xr:uid="{00000000-0005-0000-0000-00002EC60000}"/>
    <cellStyle name="Normal 7 4 2 4 4 3 2 3" xfId="50736" xr:uid="{00000000-0005-0000-0000-00002FC60000}"/>
    <cellStyle name="Normal 7 4 2 4 4 3 3" xfId="50737" xr:uid="{00000000-0005-0000-0000-000030C60000}"/>
    <cellStyle name="Normal 7 4 2 4 4 3 3 2" xfId="50738" xr:uid="{00000000-0005-0000-0000-000031C60000}"/>
    <cellStyle name="Normal 7 4 2 4 4 3 4" xfId="50739" xr:uid="{00000000-0005-0000-0000-000032C60000}"/>
    <cellStyle name="Normal 7 4 2 4 4 4" xfId="50740" xr:uid="{00000000-0005-0000-0000-000033C60000}"/>
    <cellStyle name="Normal 7 4 2 4 4 4 2" xfId="50741" xr:uid="{00000000-0005-0000-0000-000034C60000}"/>
    <cellStyle name="Normal 7 4 2 4 4 4 2 2" xfId="50742" xr:uid="{00000000-0005-0000-0000-000035C60000}"/>
    <cellStyle name="Normal 7 4 2 4 4 4 3" xfId="50743" xr:uid="{00000000-0005-0000-0000-000036C60000}"/>
    <cellStyle name="Normal 7 4 2 4 4 5" xfId="50744" xr:uid="{00000000-0005-0000-0000-000037C60000}"/>
    <cellStyle name="Normal 7 4 2 4 4 5 2" xfId="50745" xr:uid="{00000000-0005-0000-0000-000038C60000}"/>
    <cellStyle name="Normal 7 4 2 4 4 6" xfId="50746" xr:uid="{00000000-0005-0000-0000-000039C60000}"/>
    <cellStyle name="Normal 7 4 2 4 5" xfId="50747" xr:uid="{00000000-0005-0000-0000-00003AC60000}"/>
    <cellStyle name="Normal 7 4 2 4 5 2" xfId="50748" xr:uid="{00000000-0005-0000-0000-00003BC60000}"/>
    <cellStyle name="Normal 7 4 2 4 5 2 2" xfId="50749" xr:uid="{00000000-0005-0000-0000-00003CC60000}"/>
    <cellStyle name="Normal 7 4 2 4 5 2 2 2" xfId="50750" xr:uid="{00000000-0005-0000-0000-00003DC60000}"/>
    <cellStyle name="Normal 7 4 2 4 5 2 2 2 2" xfId="50751" xr:uid="{00000000-0005-0000-0000-00003EC60000}"/>
    <cellStyle name="Normal 7 4 2 4 5 2 2 3" xfId="50752" xr:uid="{00000000-0005-0000-0000-00003FC60000}"/>
    <cellStyle name="Normal 7 4 2 4 5 2 3" xfId="50753" xr:uid="{00000000-0005-0000-0000-000040C60000}"/>
    <cellStyle name="Normal 7 4 2 4 5 2 3 2" xfId="50754" xr:uid="{00000000-0005-0000-0000-000041C60000}"/>
    <cellStyle name="Normal 7 4 2 4 5 2 4" xfId="50755" xr:uid="{00000000-0005-0000-0000-000042C60000}"/>
    <cellStyle name="Normal 7 4 2 4 5 3" xfId="50756" xr:uid="{00000000-0005-0000-0000-000043C60000}"/>
    <cellStyle name="Normal 7 4 2 4 5 3 2" xfId="50757" xr:uid="{00000000-0005-0000-0000-000044C60000}"/>
    <cellStyle name="Normal 7 4 2 4 5 3 2 2" xfId="50758" xr:uid="{00000000-0005-0000-0000-000045C60000}"/>
    <cellStyle name="Normal 7 4 2 4 5 3 3" xfId="50759" xr:uid="{00000000-0005-0000-0000-000046C60000}"/>
    <cellStyle name="Normal 7 4 2 4 5 4" xfId="50760" xr:uid="{00000000-0005-0000-0000-000047C60000}"/>
    <cellStyle name="Normal 7 4 2 4 5 4 2" xfId="50761" xr:uid="{00000000-0005-0000-0000-000048C60000}"/>
    <cellStyle name="Normal 7 4 2 4 5 5" xfId="50762" xr:uid="{00000000-0005-0000-0000-000049C60000}"/>
    <cellStyle name="Normal 7 4 2 4 6" xfId="50763" xr:uid="{00000000-0005-0000-0000-00004AC60000}"/>
    <cellStyle name="Normal 7 4 2 4 6 2" xfId="50764" xr:uid="{00000000-0005-0000-0000-00004BC60000}"/>
    <cellStyle name="Normal 7 4 2 4 6 2 2" xfId="50765" xr:uid="{00000000-0005-0000-0000-00004CC60000}"/>
    <cellStyle name="Normal 7 4 2 4 6 2 2 2" xfId="50766" xr:uid="{00000000-0005-0000-0000-00004DC60000}"/>
    <cellStyle name="Normal 7 4 2 4 6 2 3" xfId="50767" xr:uid="{00000000-0005-0000-0000-00004EC60000}"/>
    <cellStyle name="Normal 7 4 2 4 6 3" xfId="50768" xr:uid="{00000000-0005-0000-0000-00004FC60000}"/>
    <cellStyle name="Normal 7 4 2 4 6 3 2" xfId="50769" xr:uid="{00000000-0005-0000-0000-000050C60000}"/>
    <cellStyle name="Normal 7 4 2 4 6 4" xfId="50770" xr:uid="{00000000-0005-0000-0000-000051C60000}"/>
    <cellStyle name="Normal 7 4 2 4 7" xfId="50771" xr:uid="{00000000-0005-0000-0000-000052C60000}"/>
    <cellStyle name="Normal 7 4 2 4 7 2" xfId="50772" xr:uid="{00000000-0005-0000-0000-000053C60000}"/>
    <cellStyle name="Normal 7 4 2 4 7 2 2" xfId="50773" xr:uid="{00000000-0005-0000-0000-000054C60000}"/>
    <cellStyle name="Normal 7 4 2 4 7 3" xfId="50774" xr:uid="{00000000-0005-0000-0000-000055C60000}"/>
    <cellStyle name="Normal 7 4 2 4 8" xfId="50775" xr:uid="{00000000-0005-0000-0000-000056C60000}"/>
    <cellStyle name="Normal 7 4 2 4 8 2" xfId="50776" xr:uid="{00000000-0005-0000-0000-000057C60000}"/>
    <cellStyle name="Normal 7 4 2 4 9" xfId="50777" xr:uid="{00000000-0005-0000-0000-000058C60000}"/>
    <cellStyle name="Normal 7 4 2 5" xfId="50778" xr:uid="{00000000-0005-0000-0000-000059C60000}"/>
    <cellStyle name="Normal 7 4 2 5 10" xfId="50779" xr:uid="{00000000-0005-0000-0000-00005AC60000}"/>
    <cellStyle name="Normal 7 4 2 5 2" xfId="50780" xr:uid="{00000000-0005-0000-0000-00005BC60000}"/>
    <cellStyle name="Normal 7 4 2 5 2 2" xfId="50781" xr:uid="{00000000-0005-0000-0000-00005CC60000}"/>
    <cellStyle name="Normal 7 4 2 5 2 2 2" xfId="50782" xr:uid="{00000000-0005-0000-0000-00005DC60000}"/>
    <cellStyle name="Normal 7 4 2 5 2 2 2 2" xfId="50783" xr:uid="{00000000-0005-0000-0000-00005EC60000}"/>
    <cellStyle name="Normal 7 4 2 5 2 2 2 2 2" xfId="50784" xr:uid="{00000000-0005-0000-0000-00005FC60000}"/>
    <cellStyle name="Normal 7 4 2 5 2 2 2 2 2 2" xfId="50785" xr:uid="{00000000-0005-0000-0000-000060C60000}"/>
    <cellStyle name="Normal 7 4 2 5 2 2 2 2 3" xfId="50786" xr:uid="{00000000-0005-0000-0000-000061C60000}"/>
    <cellStyle name="Normal 7 4 2 5 2 2 2 3" xfId="50787" xr:uid="{00000000-0005-0000-0000-000062C60000}"/>
    <cellStyle name="Normal 7 4 2 5 2 2 2 3 2" xfId="50788" xr:uid="{00000000-0005-0000-0000-000063C60000}"/>
    <cellStyle name="Normal 7 4 2 5 2 2 2 4" xfId="50789" xr:uid="{00000000-0005-0000-0000-000064C60000}"/>
    <cellStyle name="Normal 7 4 2 5 2 2 3" xfId="50790" xr:uid="{00000000-0005-0000-0000-000065C60000}"/>
    <cellStyle name="Normal 7 4 2 5 2 2 3 2" xfId="50791" xr:uid="{00000000-0005-0000-0000-000066C60000}"/>
    <cellStyle name="Normal 7 4 2 5 2 2 3 2 2" xfId="50792" xr:uid="{00000000-0005-0000-0000-000067C60000}"/>
    <cellStyle name="Normal 7 4 2 5 2 2 3 3" xfId="50793" xr:uid="{00000000-0005-0000-0000-000068C60000}"/>
    <cellStyle name="Normal 7 4 2 5 2 2 4" xfId="50794" xr:uid="{00000000-0005-0000-0000-000069C60000}"/>
    <cellStyle name="Normal 7 4 2 5 2 2 4 2" xfId="50795" xr:uid="{00000000-0005-0000-0000-00006AC60000}"/>
    <cellStyle name="Normal 7 4 2 5 2 2 5" xfId="50796" xr:uid="{00000000-0005-0000-0000-00006BC60000}"/>
    <cellStyle name="Normal 7 4 2 5 2 3" xfId="50797" xr:uid="{00000000-0005-0000-0000-00006CC60000}"/>
    <cellStyle name="Normal 7 4 2 5 2 3 2" xfId="50798" xr:uid="{00000000-0005-0000-0000-00006DC60000}"/>
    <cellStyle name="Normal 7 4 2 5 2 3 2 2" xfId="50799" xr:uid="{00000000-0005-0000-0000-00006EC60000}"/>
    <cellStyle name="Normal 7 4 2 5 2 3 2 2 2" xfId="50800" xr:uid="{00000000-0005-0000-0000-00006FC60000}"/>
    <cellStyle name="Normal 7 4 2 5 2 3 2 3" xfId="50801" xr:uid="{00000000-0005-0000-0000-000070C60000}"/>
    <cellStyle name="Normal 7 4 2 5 2 3 3" xfId="50802" xr:uid="{00000000-0005-0000-0000-000071C60000}"/>
    <cellStyle name="Normal 7 4 2 5 2 3 3 2" xfId="50803" xr:uid="{00000000-0005-0000-0000-000072C60000}"/>
    <cellStyle name="Normal 7 4 2 5 2 3 4" xfId="50804" xr:uid="{00000000-0005-0000-0000-000073C60000}"/>
    <cellStyle name="Normal 7 4 2 5 2 4" xfId="50805" xr:uid="{00000000-0005-0000-0000-000074C60000}"/>
    <cellStyle name="Normal 7 4 2 5 2 4 2" xfId="50806" xr:uid="{00000000-0005-0000-0000-000075C60000}"/>
    <cellStyle name="Normal 7 4 2 5 2 4 2 2" xfId="50807" xr:uid="{00000000-0005-0000-0000-000076C60000}"/>
    <cellStyle name="Normal 7 4 2 5 2 4 3" xfId="50808" xr:uid="{00000000-0005-0000-0000-000077C60000}"/>
    <cellStyle name="Normal 7 4 2 5 2 5" xfId="50809" xr:uid="{00000000-0005-0000-0000-000078C60000}"/>
    <cellStyle name="Normal 7 4 2 5 2 5 2" xfId="50810" xr:uid="{00000000-0005-0000-0000-000079C60000}"/>
    <cellStyle name="Normal 7 4 2 5 2 6" xfId="50811" xr:uid="{00000000-0005-0000-0000-00007AC60000}"/>
    <cellStyle name="Normal 7 4 2 5 3" xfId="50812" xr:uid="{00000000-0005-0000-0000-00007BC60000}"/>
    <cellStyle name="Normal 7 4 2 5 3 2" xfId="50813" xr:uid="{00000000-0005-0000-0000-00007CC60000}"/>
    <cellStyle name="Normal 7 4 2 5 3 2 2" xfId="50814" xr:uid="{00000000-0005-0000-0000-00007DC60000}"/>
    <cellStyle name="Normal 7 4 2 5 3 2 2 2" xfId="50815" xr:uid="{00000000-0005-0000-0000-00007EC60000}"/>
    <cellStyle name="Normal 7 4 2 5 3 2 2 2 2" xfId="50816" xr:uid="{00000000-0005-0000-0000-00007FC60000}"/>
    <cellStyle name="Normal 7 4 2 5 3 2 2 2 2 2" xfId="50817" xr:uid="{00000000-0005-0000-0000-000080C60000}"/>
    <cellStyle name="Normal 7 4 2 5 3 2 2 2 3" xfId="50818" xr:uid="{00000000-0005-0000-0000-000081C60000}"/>
    <cellStyle name="Normal 7 4 2 5 3 2 2 3" xfId="50819" xr:uid="{00000000-0005-0000-0000-000082C60000}"/>
    <cellStyle name="Normal 7 4 2 5 3 2 2 3 2" xfId="50820" xr:uid="{00000000-0005-0000-0000-000083C60000}"/>
    <cellStyle name="Normal 7 4 2 5 3 2 2 4" xfId="50821" xr:uid="{00000000-0005-0000-0000-000084C60000}"/>
    <cellStyle name="Normal 7 4 2 5 3 2 3" xfId="50822" xr:uid="{00000000-0005-0000-0000-000085C60000}"/>
    <cellStyle name="Normal 7 4 2 5 3 2 3 2" xfId="50823" xr:uid="{00000000-0005-0000-0000-000086C60000}"/>
    <cellStyle name="Normal 7 4 2 5 3 2 3 2 2" xfId="50824" xr:uid="{00000000-0005-0000-0000-000087C60000}"/>
    <cellStyle name="Normal 7 4 2 5 3 2 3 3" xfId="50825" xr:uid="{00000000-0005-0000-0000-000088C60000}"/>
    <cellStyle name="Normal 7 4 2 5 3 2 4" xfId="50826" xr:uid="{00000000-0005-0000-0000-000089C60000}"/>
    <cellStyle name="Normal 7 4 2 5 3 2 4 2" xfId="50827" xr:uid="{00000000-0005-0000-0000-00008AC60000}"/>
    <cellStyle name="Normal 7 4 2 5 3 2 5" xfId="50828" xr:uid="{00000000-0005-0000-0000-00008BC60000}"/>
    <cellStyle name="Normal 7 4 2 5 3 3" xfId="50829" xr:uid="{00000000-0005-0000-0000-00008CC60000}"/>
    <cellStyle name="Normal 7 4 2 5 3 3 2" xfId="50830" xr:uid="{00000000-0005-0000-0000-00008DC60000}"/>
    <cellStyle name="Normal 7 4 2 5 3 3 2 2" xfId="50831" xr:uid="{00000000-0005-0000-0000-00008EC60000}"/>
    <cellStyle name="Normal 7 4 2 5 3 3 2 2 2" xfId="50832" xr:uid="{00000000-0005-0000-0000-00008FC60000}"/>
    <cellStyle name="Normal 7 4 2 5 3 3 2 3" xfId="50833" xr:uid="{00000000-0005-0000-0000-000090C60000}"/>
    <cellStyle name="Normal 7 4 2 5 3 3 3" xfId="50834" xr:uid="{00000000-0005-0000-0000-000091C60000}"/>
    <cellStyle name="Normal 7 4 2 5 3 3 3 2" xfId="50835" xr:uid="{00000000-0005-0000-0000-000092C60000}"/>
    <cellStyle name="Normal 7 4 2 5 3 3 4" xfId="50836" xr:uid="{00000000-0005-0000-0000-000093C60000}"/>
    <cellStyle name="Normal 7 4 2 5 3 4" xfId="50837" xr:uid="{00000000-0005-0000-0000-000094C60000}"/>
    <cellStyle name="Normal 7 4 2 5 3 4 2" xfId="50838" xr:uid="{00000000-0005-0000-0000-000095C60000}"/>
    <cellStyle name="Normal 7 4 2 5 3 4 2 2" xfId="50839" xr:uid="{00000000-0005-0000-0000-000096C60000}"/>
    <cellStyle name="Normal 7 4 2 5 3 4 3" xfId="50840" xr:uid="{00000000-0005-0000-0000-000097C60000}"/>
    <cellStyle name="Normal 7 4 2 5 3 5" xfId="50841" xr:uid="{00000000-0005-0000-0000-000098C60000}"/>
    <cellStyle name="Normal 7 4 2 5 3 5 2" xfId="50842" xr:uid="{00000000-0005-0000-0000-000099C60000}"/>
    <cellStyle name="Normal 7 4 2 5 3 6" xfId="50843" xr:uid="{00000000-0005-0000-0000-00009AC60000}"/>
    <cellStyle name="Normal 7 4 2 5 4" xfId="50844" xr:uid="{00000000-0005-0000-0000-00009BC60000}"/>
    <cellStyle name="Normal 7 4 2 5 4 2" xfId="50845" xr:uid="{00000000-0005-0000-0000-00009CC60000}"/>
    <cellStyle name="Normal 7 4 2 5 4 2 2" xfId="50846" xr:uid="{00000000-0005-0000-0000-00009DC60000}"/>
    <cellStyle name="Normal 7 4 2 5 4 2 2 2" xfId="50847" xr:uid="{00000000-0005-0000-0000-00009EC60000}"/>
    <cellStyle name="Normal 7 4 2 5 4 2 2 2 2" xfId="50848" xr:uid="{00000000-0005-0000-0000-00009FC60000}"/>
    <cellStyle name="Normal 7 4 2 5 4 2 2 2 2 2" xfId="50849" xr:uid="{00000000-0005-0000-0000-0000A0C60000}"/>
    <cellStyle name="Normal 7 4 2 5 4 2 2 2 3" xfId="50850" xr:uid="{00000000-0005-0000-0000-0000A1C60000}"/>
    <cellStyle name="Normal 7 4 2 5 4 2 2 3" xfId="50851" xr:uid="{00000000-0005-0000-0000-0000A2C60000}"/>
    <cellStyle name="Normal 7 4 2 5 4 2 2 3 2" xfId="50852" xr:uid="{00000000-0005-0000-0000-0000A3C60000}"/>
    <cellStyle name="Normal 7 4 2 5 4 2 2 4" xfId="50853" xr:uid="{00000000-0005-0000-0000-0000A4C60000}"/>
    <cellStyle name="Normal 7 4 2 5 4 2 3" xfId="50854" xr:uid="{00000000-0005-0000-0000-0000A5C60000}"/>
    <cellStyle name="Normal 7 4 2 5 4 2 3 2" xfId="50855" xr:uid="{00000000-0005-0000-0000-0000A6C60000}"/>
    <cellStyle name="Normal 7 4 2 5 4 2 3 2 2" xfId="50856" xr:uid="{00000000-0005-0000-0000-0000A7C60000}"/>
    <cellStyle name="Normal 7 4 2 5 4 2 3 3" xfId="50857" xr:uid="{00000000-0005-0000-0000-0000A8C60000}"/>
    <cellStyle name="Normal 7 4 2 5 4 2 4" xfId="50858" xr:uid="{00000000-0005-0000-0000-0000A9C60000}"/>
    <cellStyle name="Normal 7 4 2 5 4 2 4 2" xfId="50859" xr:uid="{00000000-0005-0000-0000-0000AAC60000}"/>
    <cellStyle name="Normal 7 4 2 5 4 2 5" xfId="50860" xr:uid="{00000000-0005-0000-0000-0000ABC60000}"/>
    <cellStyle name="Normal 7 4 2 5 4 3" xfId="50861" xr:uid="{00000000-0005-0000-0000-0000ACC60000}"/>
    <cellStyle name="Normal 7 4 2 5 4 3 2" xfId="50862" xr:uid="{00000000-0005-0000-0000-0000ADC60000}"/>
    <cellStyle name="Normal 7 4 2 5 4 3 2 2" xfId="50863" xr:uid="{00000000-0005-0000-0000-0000AEC60000}"/>
    <cellStyle name="Normal 7 4 2 5 4 3 2 2 2" xfId="50864" xr:uid="{00000000-0005-0000-0000-0000AFC60000}"/>
    <cellStyle name="Normal 7 4 2 5 4 3 2 3" xfId="50865" xr:uid="{00000000-0005-0000-0000-0000B0C60000}"/>
    <cellStyle name="Normal 7 4 2 5 4 3 3" xfId="50866" xr:uid="{00000000-0005-0000-0000-0000B1C60000}"/>
    <cellStyle name="Normal 7 4 2 5 4 3 3 2" xfId="50867" xr:uid="{00000000-0005-0000-0000-0000B2C60000}"/>
    <cellStyle name="Normal 7 4 2 5 4 3 4" xfId="50868" xr:uid="{00000000-0005-0000-0000-0000B3C60000}"/>
    <cellStyle name="Normal 7 4 2 5 4 4" xfId="50869" xr:uid="{00000000-0005-0000-0000-0000B4C60000}"/>
    <cellStyle name="Normal 7 4 2 5 4 4 2" xfId="50870" xr:uid="{00000000-0005-0000-0000-0000B5C60000}"/>
    <cellStyle name="Normal 7 4 2 5 4 4 2 2" xfId="50871" xr:uid="{00000000-0005-0000-0000-0000B6C60000}"/>
    <cellStyle name="Normal 7 4 2 5 4 4 3" xfId="50872" xr:uid="{00000000-0005-0000-0000-0000B7C60000}"/>
    <cellStyle name="Normal 7 4 2 5 4 5" xfId="50873" xr:uid="{00000000-0005-0000-0000-0000B8C60000}"/>
    <cellStyle name="Normal 7 4 2 5 4 5 2" xfId="50874" xr:uid="{00000000-0005-0000-0000-0000B9C60000}"/>
    <cellStyle name="Normal 7 4 2 5 4 6" xfId="50875" xr:uid="{00000000-0005-0000-0000-0000BAC60000}"/>
    <cellStyle name="Normal 7 4 2 5 5" xfId="50876" xr:uid="{00000000-0005-0000-0000-0000BBC60000}"/>
    <cellStyle name="Normal 7 4 2 5 5 2" xfId="50877" xr:uid="{00000000-0005-0000-0000-0000BCC60000}"/>
    <cellStyle name="Normal 7 4 2 5 5 2 2" xfId="50878" xr:uid="{00000000-0005-0000-0000-0000BDC60000}"/>
    <cellStyle name="Normal 7 4 2 5 5 2 2 2" xfId="50879" xr:uid="{00000000-0005-0000-0000-0000BEC60000}"/>
    <cellStyle name="Normal 7 4 2 5 5 2 2 2 2" xfId="50880" xr:uid="{00000000-0005-0000-0000-0000BFC60000}"/>
    <cellStyle name="Normal 7 4 2 5 5 2 2 3" xfId="50881" xr:uid="{00000000-0005-0000-0000-0000C0C60000}"/>
    <cellStyle name="Normal 7 4 2 5 5 2 3" xfId="50882" xr:uid="{00000000-0005-0000-0000-0000C1C60000}"/>
    <cellStyle name="Normal 7 4 2 5 5 2 3 2" xfId="50883" xr:uid="{00000000-0005-0000-0000-0000C2C60000}"/>
    <cellStyle name="Normal 7 4 2 5 5 2 4" xfId="50884" xr:uid="{00000000-0005-0000-0000-0000C3C60000}"/>
    <cellStyle name="Normal 7 4 2 5 5 3" xfId="50885" xr:uid="{00000000-0005-0000-0000-0000C4C60000}"/>
    <cellStyle name="Normal 7 4 2 5 5 3 2" xfId="50886" xr:uid="{00000000-0005-0000-0000-0000C5C60000}"/>
    <cellStyle name="Normal 7 4 2 5 5 3 2 2" xfId="50887" xr:uid="{00000000-0005-0000-0000-0000C6C60000}"/>
    <cellStyle name="Normal 7 4 2 5 5 3 3" xfId="50888" xr:uid="{00000000-0005-0000-0000-0000C7C60000}"/>
    <cellStyle name="Normal 7 4 2 5 5 4" xfId="50889" xr:uid="{00000000-0005-0000-0000-0000C8C60000}"/>
    <cellStyle name="Normal 7 4 2 5 5 4 2" xfId="50890" xr:uid="{00000000-0005-0000-0000-0000C9C60000}"/>
    <cellStyle name="Normal 7 4 2 5 5 5" xfId="50891" xr:uid="{00000000-0005-0000-0000-0000CAC60000}"/>
    <cellStyle name="Normal 7 4 2 5 6" xfId="50892" xr:uid="{00000000-0005-0000-0000-0000CBC60000}"/>
    <cellStyle name="Normal 7 4 2 5 6 2" xfId="50893" xr:uid="{00000000-0005-0000-0000-0000CCC60000}"/>
    <cellStyle name="Normal 7 4 2 5 6 2 2" xfId="50894" xr:uid="{00000000-0005-0000-0000-0000CDC60000}"/>
    <cellStyle name="Normal 7 4 2 5 6 2 2 2" xfId="50895" xr:uid="{00000000-0005-0000-0000-0000CEC60000}"/>
    <cellStyle name="Normal 7 4 2 5 6 2 3" xfId="50896" xr:uid="{00000000-0005-0000-0000-0000CFC60000}"/>
    <cellStyle name="Normal 7 4 2 5 6 3" xfId="50897" xr:uid="{00000000-0005-0000-0000-0000D0C60000}"/>
    <cellStyle name="Normal 7 4 2 5 6 3 2" xfId="50898" xr:uid="{00000000-0005-0000-0000-0000D1C60000}"/>
    <cellStyle name="Normal 7 4 2 5 6 4" xfId="50899" xr:uid="{00000000-0005-0000-0000-0000D2C60000}"/>
    <cellStyle name="Normal 7 4 2 5 7" xfId="50900" xr:uid="{00000000-0005-0000-0000-0000D3C60000}"/>
    <cellStyle name="Normal 7 4 2 5 7 2" xfId="50901" xr:uid="{00000000-0005-0000-0000-0000D4C60000}"/>
    <cellStyle name="Normal 7 4 2 5 7 2 2" xfId="50902" xr:uid="{00000000-0005-0000-0000-0000D5C60000}"/>
    <cellStyle name="Normal 7 4 2 5 7 3" xfId="50903" xr:uid="{00000000-0005-0000-0000-0000D6C60000}"/>
    <cellStyle name="Normal 7 4 2 5 8" xfId="50904" xr:uid="{00000000-0005-0000-0000-0000D7C60000}"/>
    <cellStyle name="Normal 7 4 2 5 8 2" xfId="50905" xr:uid="{00000000-0005-0000-0000-0000D8C60000}"/>
    <cellStyle name="Normal 7 4 2 5 9" xfId="50906" xr:uid="{00000000-0005-0000-0000-0000D9C60000}"/>
    <cellStyle name="Normal 7 4 2 6" xfId="50907" xr:uid="{00000000-0005-0000-0000-0000DAC60000}"/>
    <cellStyle name="Normal 7 4 2 6 2" xfId="50908" xr:uid="{00000000-0005-0000-0000-0000DBC60000}"/>
    <cellStyle name="Normal 7 4 2 6 2 2" xfId="50909" xr:uid="{00000000-0005-0000-0000-0000DCC60000}"/>
    <cellStyle name="Normal 7 4 2 6 2 2 2" xfId="50910" xr:uid="{00000000-0005-0000-0000-0000DDC60000}"/>
    <cellStyle name="Normal 7 4 2 6 2 2 2 2" xfId="50911" xr:uid="{00000000-0005-0000-0000-0000DEC60000}"/>
    <cellStyle name="Normal 7 4 2 6 2 2 2 2 2" xfId="50912" xr:uid="{00000000-0005-0000-0000-0000DFC60000}"/>
    <cellStyle name="Normal 7 4 2 6 2 2 2 3" xfId="50913" xr:uid="{00000000-0005-0000-0000-0000E0C60000}"/>
    <cellStyle name="Normal 7 4 2 6 2 2 3" xfId="50914" xr:uid="{00000000-0005-0000-0000-0000E1C60000}"/>
    <cellStyle name="Normal 7 4 2 6 2 2 3 2" xfId="50915" xr:uid="{00000000-0005-0000-0000-0000E2C60000}"/>
    <cellStyle name="Normal 7 4 2 6 2 2 4" xfId="50916" xr:uid="{00000000-0005-0000-0000-0000E3C60000}"/>
    <cellStyle name="Normal 7 4 2 6 2 3" xfId="50917" xr:uid="{00000000-0005-0000-0000-0000E4C60000}"/>
    <cellStyle name="Normal 7 4 2 6 2 3 2" xfId="50918" xr:uid="{00000000-0005-0000-0000-0000E5C60000}"/>
    <cellStyle name="Normal 7 4 2 6 2 3 2 2" xfId="50919" xr:uid="{00000000-0005-0000-0000-0000E6C60000}"/>
    <cellStyle name="Normal 7 4 2 6 2 3 3" xfId="50920" xr:uid="{00000000-0005-0000-0000-0000E7C60000}"/>
    <cellStyle name="Normal 7 4 2 6 2 4" xfId="50921" xr:uid="{00000000-0005-0000-0000-0000E8C60000}"/>
    <cellStyle name="Normal 7 4 2 6 2 4 2" xfId="50922" xr:uid="{00000000-0005-0000-0000-0000E9C60000}"/>
    <cellStyle name="Normal 7 4 2 6 2 5" xfId="50923" xr:uid="{00000000-0005-0000-0000-0000EAC60000}"/>
    <cellStyle name="Normal 7 4 2 6 3" xfId="50924" xr:uid="{00000000-0005-0000-0000-0000EBC60000}"/>
    <cellStyle name="Normal 7 4 2 6 3 2" xfId="50925" xr:uid="{00000000-0005-0000-0000-0000ECC60000}"/>
    <cellStyle name="Normal 7 4 2 6 3 2 2" xfId="50926" xr:uid="{00000000-0005-0000-0000-0000EDC60000}"/>
    <cellStyle name="Normal 7 4 2 6 3 2 2 2" xfId="50927" xr:uid="{00000000-0005-0000-0000-0000EEC60000}"/>
    <cellStyle name="Normal 7 4 2 6 3 2 3" xfId="50928" xr:uid="{00000000-0005-0000-0000-0000EFC60000}"/>
    <cellStyle name="Normal 7 4 2 6 3 3" xfId="50929" xr:uid="{00000000-0005-0000-0000-0000F0C60000}"/>
    <cellStyle name="Normal 7 4 2 6 3 3 2" xfId="50930" xr:uid="{00000000-0005-0000-0000-0000F1C60000}"/>
    <cellStyle name="Normal 7 4 2 6 3 4" xfId="50931" xr:uid="{00000000-0005-0000-0000-0000F2C60000}"/>
    <cellStyle name="Normal 7 4 2 6 4" xfId="50932" xr:uid="{00000000-0005-0000-0000-0000F3C60000}"/>
    <cellStyle name="Normal 7 4 2 6 4 2" xfId="50933" xr:uid="{00000000-0005-0000-0000-0000F4C60000}"/>
    <cellStyle name="Normal 7 4 2 6 4 2 2" xfId="50934" xr:uid="{00000000-0005-0000-0000-0000F5C60000}"/>
    <cellStyle name="Normal 7 4 2 6 4 3" xfId="50935" xr:uid="{00000000-0005-0000-0000-0000F6C60000}"/>
    <cellStyle name="Normal 7 4 2 6 5" xfId="50936" xr:uid="{00000000-0005-0000-0000-0000F7C60000}"/>
    <cellStyle name="Normal 7 4 2 6 5 2" xfId="50937" xr:uid="{00000000-0005-0000-0000-0000F8C60000}"/>
    <cellStyle name="Normal 7 4 2 6 6" xfId="50938" xr:uid="{00000000-0005-0000-0000-0000F9C60000}"/>
    <cellStyle name="Normal 7 4 2 7" xfId="50939" xr:uid="{00000000-0005-0000-0000-0000FAC60000}"/>
    <cellStyle name="Normal 7 4 2 7 2" xfId="50940" xr:uid="{00000000-0005-0000-0000-0000FBC60000}"/>
    <cellStyle name="Normal 7 4 2 7 2 2" xfId="50941" xr:uid="{00000000-0005-0000-0000-0000FCC60000}"/>
    <cellStyle name="Normal 7 4 2 7 2 2 2" xfId="50942" xr:uid="{00000000-0005-0000-0000-0000FDC60000}"/>
    <cellStyle name="Normal 7 4 2 7 2 2 2 2" xfId="50943" xr:uid="{00000000-0005-0000-0000-0000FEC60000}"/>
    <cellStyle name="Normal 7 4 2 7 2 2 2 2 2" xfId="50944" xr:uid="{00000000-0005-0000-0000-0000FFC60000}"/>
    <cellStyle name="Normal 7 4 2 7 2 2 2 3" xfId="50945" xr:uid="{00000000-0005-0000-0000-000000C70000}"/>
    <cellStyle name="Normal 7 4 2 7 2 2 3" xfId="50946" xr:uid="{00000000-0005-0000-0000-000001C70000}"/>
    <cellStyle name="Normal 7 4 2 7 2 2 3 2" xfId="50947" xr:uid="{00000000-0005-0000-0000-000002C70000}"/>
    <cellStyle name="Normal 7 4 2 7 2 2 4" xfId="50948" xr:uid="{00000000-0005-0000-0000-000003C70000}"/>
    <cellStyle name="Normal 7 4 2 7 2 3" xfId="50949" xr:uid="{00000000-0005-0000-0000-000004C70000}"/>
    <cellStyle name="Normal 7 4 2 7 2 3 2" xfId="50950" xr:uid="{00000000-0005-0000-0000-000005C70000}"/>
    <cellStyle name="Normal 7 4 2 7 2 3 2 2" xfId="50951" xr:uid="{00000000-0005-0000-0000-000006C70000}"/>
    <cellStyle name="Normal 7 4 2 7 2 3 3" xfId="50952" xr:uid="{00000000-0005-0000-0000-000007C70000}"/>
    <cellStyle name="Normal 7 4 2 7 2 4" xfId="50953" xr:uid="{00000000-0005-0000-0000-000008C70000}"/>
    <cellStyle name="Normal 7 4 2 7 2 4 2" xfId="50954" xr:uid="{00000000-0005-0000-0000-000009C70000}"/>
    <cellStyle name="Normal 7 4 2 7 2 5" xfId="50955" xr:uid="{00000000-0005-0000-0000-00000AC70000}"/>
    <cellStyle name="Normal 7 4 2 7 3" xfId="50956" xr:uid="{00000000-0005-0000-0000-00000BC70000}"/>
    <cellStyle name="Normal 7 4 2 7 3 2" xfId="50957" xr:uid="{00000000-0005-0000-0000-00000CC70000}"/>
    <cellStyle name="Normal 7 4 2 7 3 2 2" xfId="50958" xr:uid="{00000000-0005-0000-0000-00000DC70000}"/>
    <cellStyle name="Normal 7 4 2 7 3 2 2 2" xfId="50959" xr:uid="{00000000-0005-0000-0000-00000EC70000}"/>
    <cellStyle name="Normal 7 4 2 7 3 2 3" xfId="50960" xr:uid="{00000000-0005-0000-0000-00000FC70000}"/>
    <cellStyle name="Normal 7 4 2 7 3 3" xfId="50961" xr:uid="{00000000-0005-0000-0000-000010C70000}"/>
    <cellStyle name="Normal 7 4 2 7 3 3 2" xfId="50962" xr:uid="{00000000-0005-0000-0000-000011C70000}"/>
    <cellStyle name="Normal 7 4 2 7 3 4" xfId="50963" xr:uid="{00000000-0005-0000-0000-000012C70000}"/>
    <cellStyle name="Normal 7 4 2 7 4" xfId="50964" xr:uid="{00000000-0005-0000-0000-000013C70000}"/>
    <cellStyle name="Normal 7 4 2 7 4 2" xfId="50965" xr:uid="{00000000-0005-0000-0000-000014C70000}"/>
    <cellStyle name="Normal 7 4 2 7 4 2 2" xfId="50966" xr:uid="{00000000-0005-0000-0000-000015C70000}"/>
    <cellStyle name="Normal 7 4 2 7 4 3" xfId="50967" xr:uid="{00000000-0005-0000-0000-000016C70000}"/>
    <cellStyle name="Normal 7 4 2 7 5" xfId="50968" xr:uid="{00000000-0005-0000-0000-000017C70000}"/>
    <cellStyle name="Normal 7 4 2 7 5 2" xfId="50969" xr:uid="{00000000-0005-0000-0000-000018C70000}"/>
    <cellStyle name="Normal 7 4 2 7 6" xfId="50970" xr:uid="{00000000-0005-0000-0000-000019C70000}"/>
    <cellStyle name="Normal 7 4 2 8" xfId="50971" xr:uid="{00000000-0005-0000-0000-00001AC70000}"/>
    <cellStyle name="Normal 7 4 2 8 2" xfId="50972" xr:uid="{00000000-0005-0000-0000-00001BC70000}"/>
    <cellStyle name="Normal 7 4 2 8 2 2" xfId="50973" xr:uid="{00000000-0005-0000-0000-00001CC70000}"/>
    <cellStyle name="Normal 7 4 2 8 2 2 2" xfId="50974" xr:uid="{00000000-0005-0000-0000-00001DC70000}"/>
    <cellStyle name="Normal 7 4 2 8 2 2 2 2" xfId="50975" xr:uid="{00000000-0005-0000-0000-00001EC70000}"/>
    <cellStyle name="Normal 7 4 2 8 2 2 2 2 2" xfId="50976" xr:uid="{00000000-0005-0000-0000-00001FC70000}"/>
    <cellStyle name="Normal 7 4 2 8 2 2 2 3" xfId="50977" xr:uid="{00000000-0005-0000-0000-000020C70000}"/>
    <cellStyle name="Normal 7 4 2 8 2 2 3" xfId="50978" xr:uid="{00000000-0005-0000-0000-000021C70000}"/>
    <cellStyle name="Normal 7 4 2 8 2 2 3 2" xfId="50979" xr:uid="{00000000-0005-0000-0000-000022C70000}"/>
    <cellStyle name="Normal 7 4 2 8 2 2 4" xfId="50980" xr:uid="{00000000-0005-0000-0000-000023C70000}"/>
    <cellStyle name="Normal 7 4 2 8 2 3" xfId="50981" xr:uid="{00000000-0005-0000-0000-000024C70000}"/>
    <cellStyle name="Normal 7 4 2 8 2 3 2" xfId="50982" xr:uid="{00000000-0005-0000-0000-000025C70000}"/>
    <cellStyle name="Normal 7 4 2 8 2 3 2 2" xfId="50983" xr:uid="{00000000-0005-0000-0000-000026C70000}"/>
    <cellStyle name="Normal 7 4 2 8 2 3 3" xfId="50984" xr:uid="{00000000-0005-0000-0000-000027C70000}"/>
    <cellStyle name="Normal 7 4 2 8 2 4" xfId="50985" xr:uid="{00000000-0005-0000-0000-000028C70000}"/>
    <cellStyle name="Normal 7 4 2 8 2 4 2" xfId="50986" xr:uid="{00000000-0005-0000-0000-000029C70000}"/>
    <cellStyle name="Normal 7 4 2 8 2 5" xfId="50987" xr:uid="{00000000-0005-0000-0000-00002AC70000}"/>
    <cellStyle name="Normal 7 4 2 8 3" xfId="50988" xr:uid="{00000000-0005-0000-0000-00002BC70000}"/>
    <cellStyle name="Normal 7 4 2 8 3 2" xfId="50989" xr:uid="{00000000-0005-0000-0000-00002CC70000}"/>
    <cellStyle name="Normal 7 4 2 8 3 2 2" xfId="50990" xr:uid="{00000000-0005-0000-0000-00002DC70000}"/>
    <cellStyle name="Normal 7 4 2 8 3 2 2 2" xfId="50991" xr:uid="{00000000-0005-0000-0000-00002EC70000}"/>
    <cellStyle name="Normal 7 4 2 8 3 2 3" xfId="50992" xr:uid="{00000000-0005-0000-0000-00002FC70000}"/>
    <cellStyle name="Normal 7 4 2 8 3 3" xfId="50993" xr:uid="{00000000-0005-0000-0000-000030C70000}"/>
    <cellStyle name="Normal 7 4 2 8 3 3 2" xfId="50994" xr:uid="{00000000-0005-0000-0000-000031C70000}"/>
    <cellStyle name="Normal 7 4 2 8 3 4" xfId="50995" xr:uid="{00000000-0005-0000-0000-000032C70000}"/>
    <cellStyle name="Normal 7 4 2 8 4" xfId="50996" xr:uid="{00000000-0005-0000-0000-000033C70000}"/>
    <cellStyle name="Normal 7 4 2 8 4 2" xfId="50997" xr:uid="{00000000-0005-0000-0000-000034C70000}"/>
    <cellStyle name="Normal 7 4 2 8 4 2 2" xfId="50998" xr:uid="{00000000-0005-0000-0000-000035C70000}"/>
    <cellStyle name="Normal 7 4 2 8 4 3" xfId="50999" xr:uid="{00000000-0005-0000-0000-000036C70000}"/>
    <cellStyle name="Normal 7 4 2 8 5" xfId="51000" xr:uid="{00000000-0005-0000-0000-000037C70000}"/>
    <cellStyle name="Normal 7 4 2 8 5 2" xfId="51001" xr:uid="{00000000-0005-0000-0000-000038C70000}"/>
    <cellStyle name="Normal 7 4 2 8 6" xfId="51002" xr:uid="{00000000-0005-0000-0000-000039C70000}"/>
    <cellStyle name="Normal 7 4 2 9" xfId="51003" xr:uid="{00000000-0005-0000-0000-00003AC70000}"/>
    <cellStyle name="Normal 7 4 2 9 2" xfId="51004" xr:uid="{00000000-0005-0000-0000-00003BC70000}"/>
    <cellStyle name="Normal 7 4 2 9 2 2" xfId="51005" xr:uid="{00000000-0005-0000-0000-00003CC70000}"/>
    <cellStyle name="Normal 7 4 2 9 2 2 2" xfId="51006" xr:uid="{00000000-0005-0000-0000-00003DC70000}"/>
    <cellStyle name="Normal 7 4 2 9 2 2 2 2" xfId="51007" xr:uid="{00000000-0005-0000-0000-00003EC70000}"/>
    <cellStyle name="Normal 7 4 2 9 2 2 3" xfId="51008" xr:uid="{00000000-0005-0000-0000-00003FC70000}"/>
    <cellStyle name="Normal 7 4 2 9 2 3" xfId="51009" xr:uid="{00000000-0005-0000-0000-000040C70000}"/>
    <cellStyle name="Normal 7 4 2 9 2 3 2" xfId="51010" xr:uid="{00000000-0005-0000-0000-000041C70000}"/>
    <cellStyle name="Normal 7 4 2 9 2 4" xfId="51011" xr:uid="{00000000-0005-0000-0000-000042C70000}"/>
    <cellStyle name="Normal 7 4 2 9 3" xfId="51012" xr:uid="{00000000-0005-0000-0000-000043C70000}"/>
    <cellStyle name="Normal 7 4 2 9 3 2" xfId="51013" xr:uid="{00000000-0005-0000-0000-000044C70000}"/>
    <cellStyle name="Normal 7 4 2 9 3 2 2" xfId="51014" xr:uid="{00000000-0005-0000-0000-000045C70000}"/>
    <cellStyle name="Normal 7 4 2 9 3 3" xfId="51015" xr:uid="{00000000-0005-0000-0000-000046C70000}"/>
    <cellStyle name="Normal 7 4 2 9 4" xfId="51016" xr:uid="{00000000-0005-0000-0000-000047C70000}"/>
    <cellStyle name="Normal 7 4 2 9 4 2" xfId="51017" xr:uid="{00000000-0005-0000-0000-000048C70000}"/>
    <cellStyle name="Normal 7 4 2 9 5" xfId="51018" xr:uid="{00000000-0005-0000-0000-000049C70000}"/>
    <cellStyle name="Normal 7 4 20" xfId="51019" xr:uid="{00000000-0005-0000-0000-00004AC70000}"/>
    <cellStyle name="Normal 7 4 21" xfId="51020" xr:uid="{00000000-0005-0000-0000-00004BC70000}"/>
    <cellStyle name="Normal 7 4 22" xfId="51021" xr:uid="{00000000-0005-0000-0000-00004CC70000}"/>
    <cellStyle name="Normal 7 4 23" xfId="51022" xr:uid="{00000000-0005-0000-0000-00004DC70000}"/>
    <cellStyle name="Normal 7 4 24" xfId="51023" xr:uid="{00000000-0005-0000-0000-00004EC70000}"/>
    <cellStyle name="Normal 7 4 25" xfId="51024" xr:uid="{00000000-0005-0000-0000-00004FC70000}"/>
    <cellStyle name="Normal 7 4 26" xfId="51025" xr:uid="{00000000-0005-0000-0000-000050C70000}"/>
    <cellStyle name="Normal 7 4 27" xfId="51026" xr:uid="{00000000-0005-0000-0000-000051C70000}"/>
    <cellStyle name="Normal 7 4 3" xfId="51027" xr:uid="{00000000-0005-0000-0000-000052C70000}"/>
    <cellStyle name="Normal 7 4 3 10" xfId="51028" xr:uid="{00000000-0005-0000-0000-000053C70000}"/>
    <cellStyle name="Normal 7 4 3 10 2" xfId="51029" xr:uid="{00000000-0005-0000-0000-000054C70000}"/>
    <cellStyle name="Normal 7 4 3 10 2 2" xfId="51030" xr:uid="{00000000-0005-0000-0000-000055C70000}"/>
    <cellStyle name="Normal 7 4 3 10 3" xfId="51031" xr:uid="{00000000-0005-0000-0000-000056C70000}"/>
    <cellStyle name="Normal 7 4 3 11" xfId="51032" xr:uid="{00000000-0005-0000-0000-000057C70000}"/>
    <cellStyle name="Normal 7 4 3 11 2" xfId="51033" xr:uid="{00000000-0005-0000-0000-000058C70000}"/>
    <cellStyle name="Normal 7 4 3 12" xfId="51034" xr:uid="{00000000-0005-0000-0000-000059C70000}"/>
    <cellStyle name="Normal 7 4 3 12 2" xfId="51035" xr:uid="{00000000-0005-0000-0000-00005AC70000}"/>
    <cellStyle name="Normal 7 4 3 13" xfId="51036" xr:uid="{00000000-0005-0000-0000-00005BC70000}"/>
    <cellStyle name="Normal 7 4 3 14" xfId="51037" xr:uid="{00000000-0005-0000-0000-00005CC70000}"/>
    <cellStyle name="Normal 7 4 3 15" xfId="51038" xr:uid="{00000000-0005-0000-0000-00005DC70000}"/>
    <cellStyle name="Normal 7 4 3 16" xfId="51039" xr:uid="{00000000-0005-0000-0000-00005EC70000}"/>
    <cellStyle name="Normal 7 4 3 17" xfId="51040" xr:uid="{00000000-0005-0000-0000-00005FC70000}"/>
    <cellStyle name="Normal 7 4 3 2" xfId="51041" xr:uid="{00000000-0005-0000-0000-000060C70000}"/>
    <cellStyle name="Normal 7 4 3 2 10" xfId="51042" xr:uid="{00000000-0005-0000-0000-000061C70000}"/>
    <cellStyle name="Normal 7 4 3 2 10 2" xfId="51043" xr:uid="{00000000-0005-0000-0000-000062C70000}"/>
    <cellStyle name="Normal 7 4 3 2 11" xfId="51044" xr:uid="{00000000-0005-0000-0000-000063C70000}"/>
    <cellStyle name="Normal 7 4 3 2 12" xfId="51045" xr:uid="{00000000-0005-0000-0000-000064C70000}"/>
    <cellStyle name="Normal 7 4 3 2 2" xfId="51046" xr:uid="{00000000-0005-0000-0000-000065C70000}"/>
    <cellStyle name="Normal 7 4 3 2 2 2" xfId="51047" xr:uid="{00000000-0005-0000-0000-000066C70000}"/>
    <cellStyle name="Normal 7 4 3 2 2 2 2" xfId="51048" xr:uid="{00000000-0005-0000-0000-000067C70000}"/>
    <cellStyle name="Normal 7 4 3 2 2 2 2 2" xfId="51049" xr:uid="{00000000-0005-0000-0000-000068C70000}"/>
    <cellStyle name="Normal 7 4 3 2 2 2 2 2 2" xfId="51050" xr:uid="{00000000-0005-0000-0000-000069C70000}"/>
    <cellStyle name="Normal 7 4 3 2 2 2 2 2 2 2" xfId="51051" xr:uid="{00000000-0005-0000-0000-00006AC70000}"/>
    <cellStyle name="Normal 7 4 3 2 2 2 2 2 2 2 2" xfId="51052" xr:uid="{00000000-0005-0000-0000-00006BC70000}"/>
    <cellStyle name="Normal 7 4 3 2 2 2 2 2 2 3" xfId="51053" xr:uid="{00000000-0005-0000-0000-00006CC70000}"/>
    <cellStyle name="Normal 7 4 3 2 2 2 2 2 3" xfId="51054" xr:uid="{00000000-0005-0000-0000-00006DC70000}"/>
    <cellStyle name="Normal 7 4 3 2 2 2 2 2 3 2" xfId="51055" xr:uid="{00000000-0005-0000-0000-00006EC70000}"/>
    <cellStyle name="Normal 7 4 3 2 2 2 2 2 4" xfId="51056" xr:uid="{00000000-0005-0000-0000-00006FC70000}"/>
    <cellStyle name="Normal 7 4 3 2 2 2 2 3" xfId="51057" xr:uid="{00000000-0005-0000-0000-000070C70000}"/>
    <cellStyle name="Normal 7 4 3 2 2 2 2 3 2" xfId="51058" xr:uid="{00000000-0005-0000-0000-000071C70000}"/>
    <cellStyle name="Normal 7 4 3 2 2 2 2 3 2 2" xfId="51059" xr:uid="{00000000-0005-0000-0000-000072C70000}"/>
    <cellStyle name="Normal 7 4 3 2 2 2 2 3 3" xfId="51060" xr:uid="{00000000-0005-0000-0000-000073C70000}"/>
    <cellStyle name="Normal 7 4 3 2 2 2 2 4" xfId="51061" xr:uid="{00000000-0005-0000-0000-000074C70000}"/>
    <cellStyle name="Normal 7 4 3 2 2 2 2 4 2" xfId="51062" xr:uid="{00000000-0005-0000-0000-000075C70000}"/>
    <cellStyle name="Normal 7 4 3 2 2 2 2 5" xfId="51063" xr:uid="{00000000-0005-0000-0000-000076C70000}"/>
    <cellStyle name="Normal 7 4 3 2 2 2 3" xfId="51064" xr:uid="{00000000-0005-0000-0000-000077C70000}"/>
    <cellStyle name="Normal 7 4 3 2 2 2 3 2" xfId="51065" xr:uid="{00000000-0005-0000-0000-000078C70000}"/>
    <cellStyle name="Normal 7 4 3 2 2 2 3 2 2" xfId="51066" xr:uid="{00000000-0005-0000-0000-000079C70000}"/>
    <cellStyle name="Normal 7 4 3 2 2 2 3 2 2 2" xfId="51067" xr:uid="{00000000-0005-0000-0000-00007AC70000}"/>
    <cellStyle name="Normal 7 4 3 2 2 2 3 2 3" xfId="51068" xr:uid="{00000000-0005-0000-0000-00007BC70000}"/>
    <cellStyle name="Normal 7 4 3 2 2 2 3 3" xfId="51069" xr:uid="{00000000-0005-0000-0000-00007CC70000}"/>
    <cellStyle name="Normal 7 4 3 2 2 2 3 3 2" xfId="51070" xr:uid="{00000000-0005-0000-0000-00007DC70000}"/>
    <cellStyle name="Normal 7 4 3 2 2 2 3 4" xfId="51071" xr:uid="{00000000-0005-0000-0000-00007EC70000}"/>
    <cellStyle name="Normal 7 4 3 2 2 2 4" xfId="51072" xr:uid="{00000000-0005-0000-0000-00007FC70000}"/>
    <cellStyle name="Normal 7 4 3 2 2 2 4 2" xfId="51073" xr:uid="{00000000-0005-0000-0000-000080C70000}"/>
    <cellStyle name="Normal 7 4 3 2 2 2 4 2 2" xfId="51074" xr:uid="{00000000-0005-0000-0000-000081C70000}"/>
    <cellStyle name="Normal 7 4 3 2 2 2 4 3" xfId="51075" xr:uid="{00000000-0005-0000-0000-000082C70000}"/>
    <cellStyle name="Normal 7 4 3 2 2 2 5" xfId="51076" xr:uid="{00000000-0005-0000-0000-000083C70000}"/>
    <cellStyle name="Normal 7 4 3 2 2 2 5 2" xfId="51077" xr:uid="{00000000-0005-0000-0000-000084C70000}"/>
    <cellStyle name="Normal 7 4 3 2 2 2 6" xfId="51078" xr:uid="{00000000-0005-0000-0000-000085C70000}"/>
    <cellStyle name="Normal 7 4 3 2 2 3" xfId="51079" xr:uid="{00000000-0005-0000-0000-000086C70000}"/>
    <cellStyle name="Normal 7 4 3 2 2 3 2" xfId="51080" xr:uid="{00000000-0005-0000-0000-000087C70000}"/>
    <cellStyle name="Normal 7 4 3 2 2 3 2 2" xfId="51081" xr:uid="{00000000-0005-0000-0000-000088C70000}"/>
    <cellStyle name="Normal 7 4 3 2 2 3 2 2 2" xfId="51082" xr:uid="{00000000-0005-0000-0000-000089C70000}"/>
    <cellStyle name="Normal 7 4 3 2 2 3 2 2 2 2" xfId="51083" xr:uid="{00000000-0005-0000-0000-00008AC70000}"/>
    <cellStyle name="Normal 7 4 3 2 2 3 2 2 2 2 2" xfId="51084" xr:uid="{00000000-0005-0000-0000-00008BC70000}"/>
    <cellStyle name="Normal 7 4 3 2 2 3 2 2 2 3" xfId="51085" xr:uid="{00000000-0005-0000-0000-00008CC70000}"/>
    <cellStyle name="Normal 7 4 3 2 2 3 2 2 3" xfId="51086" xr:uid="{00000000-0005-0000-0000-00008DC70000}"/>
    <cellStyle name="Normal 7 4 3 2 2 3 2 2 3 2" xfId="51087" xr:uid="{00000000-0005-0000-0000-00008EC70000}"/>
    <cellStyle name="Normal 7 4 3 2 2 3 2 2 4" xfId="51088" xr:uid="{00000000-0005-0000-0000-00008FC70000}"/>
    <cellStyle name="Normal 7 4 3 2 2 3 2 3" xfId="51089" xr:uid="{00000000-0005-0000-0000-000090C70000}"/>
    <cellStyle name="Normal 7 4 3 2 2 3 2 3 2" xfId="51090" xr:uid="{00000000-0005-0000-0000-000091C70000}"/>
    <cellStyle name="Normal 7 4 3 2 2 3 2 3 2 2" xfId="51091" xr:uid="{00000000-0005-0000-0000-000092C70000}"/>
    <cellStyle name="Normal 7 4 3 2 2 3 2 3 3" xfId="51092" xr:uid="{00000000-0005-0000-0000-000093C70000}"/>
    <cellStyle name="Normal 7 4 3 2 2 3 2 4" xfId="51093" xr:uid="{00000000-0005-0000-0000-000094C70000}"/>
    <cellStyle name="Normal 7 4 3 2 2 3 2 4 2" xfId="51094" xr:uid="{00000000-0005-0000-0000-000095C70000}"/>
    <cellStyle name="Normal 7 4 3 2 2 3 2 5" xfId="51095" xr:uid="{00000000-0005-0000-0000-000096C70000}"/>
    <cellStyle name="Normal 7 4 3 2 2 3 3" xfId="51096" xr:uid="{00000000-0005-0000-0000-000097C70000}"/>
    <cellStyle name="Normal 7 4 3 2 2 3 3 2" xfId="51097" xr:uid="{00000000-0005-0000-0000-000098C70000}"/>
    <cellStyle name="Normal 7 4 3 2 2 3 3 2 2" xfId="51098" xr:uid="{00000000-0005-0000-0000-000099C70000}"/>
    <cellStyle name="Normal 7 4 3 2 2 3 3 2 2 2" xfId="51099" xr:uid="{00000000-0005-0000-0000-00009AC70000}"/>
    <cellStyle name="Normal 7 4 3 2 2 3 3 2 3" xfId="51100" xr:uid="{00000000-0005-0000-0000-00009BC70000}"/>
    <cellStyle name="Normal 7 4 3 2 2 3 3 3" xfId="51101" xr:uid="{00000000-0005-0000-0000-00009CC70000}"/>
    <cellStyle name="Normal 7 4 3 2 2 3 3 3 2" xfId="51102" xr:uid="{00000000-0005-0000-0000-00009DC70000}"/>
    <cellStyle name="Normal 7 4 3 2 2 3 3 4" xfId="51103" xr:uid="{00000000-0005-0000-0000-00009EC70000}"/>
    <cellStyle name="Normal 7 4 3 2 2 3 4" xfId="51104" xr:uid="{00000000-0005-0000-0000-00009FC70000}"/>
    <cellStyle name="Normal 7 4 3 2 2 3 4 2" xfId="51105" xr:uid="{00000000-0005-0000-0000-0000A0C70000}"/>
    <cellStyle name="Normal 7 4 3 2 2 3 4 2 2" xfId="51106" xr:uid="{00000000-0005-0000-0000-0000A1C70000}"/>
    <cellStyle name="Normal 7 4 3 2 2 3 4 3" xfId="51107" xr:uid="{00000000-0005-0000-0000-0000A2C70000}"/>
    <cellStyle name="Normal 7 4 3 2 2 3 5" xfId="51108" xr:uid="{00000000-0005-0000-0000-0000A3C70000}"/>
    <cellStyle name="Normal 7 4 3 2 2 3 5 2" xfId="51109" xr:uid="{00000000-0005-0000-0000-0000A4C70000}"/>
    <cellStyle name="Normal 7 4 3 2 2 3 6" xfId="51110" xr:uid="{00000000-0005-0000-0000-0000A5C70000}"/>
    <cellStyle name="Normal 7 4 3 2 2 4" xfId="51111" xr:uid="{00000000-0005-0000-0000-0000A6C70000}"/>
    <cellStyle name="Normal 7 4 3 2 2 4 2" xfId="51112" xr:uid="{00000000-0005-0000-0000-0000A7C70000}"/>
    <cellStyle name="Normal 7 4 3 2 2 4 2 2" xfId="51113" xr:uid="{00000000-0005-0000-0000-0000A8C70000}"/>
    <cellStyle name="Normal 7 4 3 2 2 4 2 2 2" xfId="51114" xr:uid="{00000000-0005-0000-0000-0000A9C70000}"/>
    <cellStyle name="Normal 7 4 3 2 2 4 2 2 2 2" xfId="51115" xr:uid="{00000000-0005-0000-0000-0000AAC70000}"/>
    <cellStyle name="Normal 7 4 3 2 2 4 2 2 2 2 2" xfId="51116" xr:uid="{00000000-0005-0000-0000-0000ABC70000}"/>
    <cellStyle name="Normal 7 4 3 2 2 4 2 2 2 3" xfId="51117" xr:uid="{00000000-0005-0000-0000-0000ACC70000}"/>
    <cellStyle name="Normal 7 4 3 2 2 4 2 2 3" xfId="51118" xr:uid="{00000000-0005-0000-0000-0000ADC70000}"/>
    <cellStyle name="Normal 7 4 3 2 2 4 2 2 3 2" xfId="51119" xr:uid="{00000000-0005-0000-0000-0000AEC70000}"/>
    <cellStyle name="Normal 7 4 3 2 2 4 2 2 4" xfId="51120" xr:uid="{00000000-0005-0000-0000-0000AFC70000}"/>
    <cellStyle name="Normal 7 4 3 2 2 4 2 3" xfId="51121" xr:uid="{00000000-0005-0000-0000-0000B0C70000}"/>
    <cellStyle name="Normal 7 4 3 2 2 4 2 3 2" xfId="51122" xr:uid="{00000000-0005-0000-0000-0000B1C70000}"/>
    <cellStyle name="Normal 7 4 3 2 2 4 2 3 2 2" xfId="51123" xr:uid="{00000000-0005-0000-0000-0000B2C70000}"/>
    <cellStyle name="Normal 7 4 3 2 2 4 2 3 3" xfId="51124" xr:uid="{00000000-0005-0000-0000-0000B3C70000}"/>
    <cellStyle name="Normal 7 4 3 2 2 4 2 4" xfId="51125" xr:uid="{00000000-0005-0000-0000-0000B4C70000}"/>
    <cellStyle name="Normal 7 4 3 2 2 4 2 4 2" xfId="51126" xr:uid="{00000000-0005-0000-0000-0000B5C70000}"/>
    <cellStyle name="Normal 7 4 3 2 2 4 2 5" xfId="51127" xr:uid="{00000000-0005-0000-0000-0000B6C70000}"/>
    <cellStyle name="Normal 7 4 3 2 2 4 3" xfId="51128" xr:uid="{00000000-0005-0000-0000-0000B7C70000}"/>
    <cellStyle name="Normal 7 4 3 2 2 4 3 2" xfId="51129" xr:uid="{00000000-0005-0000-0000-0000B8C70000}"/>
    <cellStyle name="Normal 7 4 3 2 2 4 3 2 2" xfId="51130" xr:uid="{00000000-0005-0000-0000-0000B9C70000}"/>
    <cellStyle name="Normal 7 4 3 2 2 4 3 2 2 2" xfId="51131" xr:uid="{00000000-0005-0000-0000-0000BAC70000}"/>
    <cellStyle name="Normal 7 4 3 2 2 4 3 2 3" xfId="51132" xr:uid="{00000000-0005-0000-0000-0000BBC70000}"/>
    <cellStyle name="Normal 7 4 3 2 2 4 3 3" xfId="51133" xr:uid="{00000000-0005-0000-0000-0000BCC70000}"/>
    <cellStyle name="Normal 7 4 3 2 2 4 3 3 2" xfId="51134" xr:uid="{00000000-0005-0000-0000-0000BDC70000}"/>
    <cellStyle name="Normal 7 4 3 2 2 4 3 4" xfId="51135" xr:uid="{00000000-0005-0000-0000-0000BEC70000}"/>
    <cellStyle name="Normal 7 4 3 2 2 4 4" xfId="51136" xr:uid="{00000000-0005-0000-0000-0000BFC70000}"/>
    <cellStyle name="Normal 7 4 3 2 2 4 4 2" xfId="51137" xr:uid="{00000000-0005-0000-0000-0000C0C70000}"/>
    <cellStyle name="Normal 7 4 3 2 2 4 4 2 2" xfId="51138" xr:uid="{00000000-0005-0000-0000-0000C1C70000}"/>
    <cellStyle name="Normal 7 4 3 2 2 4 4 3" xfId="51139" xr:uid="{00000000-0005-0000-0000-0000C2C70000}"/>
    <cellStyle name="Normal 7 4 3 2 2 4 5" xfId="51140" xr:uid="{00000000-0005-0000-0000-0000C3C70000}"/>
    <cellStyle name="Normal 7 4 3 2 2 4 5 2" xfId="51141" xr:uid="{00000000-0005-0000-0000-0000C4C70000}"/>
    <cellStyle name="Normal 7 4 3 2 2 4 6" xfId="51142" xr:uid="{00000000-0005-0000-0000-0000C5C70000}"/>
    <cellStyle name="Normal 7 4 3 2 2 5" xfId="51143" xr:uid="{00000000-0005-0000-0000-0000C6C70000}"/>
    <cellStyle name="Normal 7 4 3 2 2 5 2" xfId="51144" xr:uid="{00000000-0005-0000-0000-0000C7C70000}"/>
    <cellStyle name="Normal 7 4 3 2 2 5 2 2" xfId="51145" xr:uid="{00000000-0005-0000-0000-0000C8C70000}"/>
    <cellStyle name="Normal 7 4 3 2 2 5 2 2 2" xfId="51146" xr:uid="{00000000-0005-0000-0000-0000C9C70000}"/>
    <cellStyle name="Normal 7 4 3 2 2 5 2 2 2 2" xfId="51147" xr:uid="{00000000-0005-0000-0000-0000CAC70000}"/>
    <cellStyle name="Normal 7 4 3 2 2 5 2 2 3" xfId="51148" xr:uid="{00000000-0005-0000-0000-0000CBC70000}"/>
    <cellStyle name="Normal 7 4 3 2 2 5 2 3" xfId="51149" xr:uid="{00000000-0005-0000-0000-0000CCC70000}"/>
    <cellStyle name="Normal 7 4 3 2 2 5 2 3 2" xfId="51150" xr:uid="{00000000-0005-0000-0000-0000CDC70000}"/>
    <cellStyle name="Normal 7 4 3 2 2 5 2 4" xfId="51151" xr:uid="{00000000-0005-0000-0000-0000CEC70000}"/>
    <cellStyle name="Normal 7 4 3 2 2 5 3" xfId="51152" xr:uid="{00000000-0005-0000-0000-0000CFC70000}"/>
    <cellStyle name="Normal 7 4 3 2 2 5 3 2" xfId="51153" xr:uid="{00000000-0005-0000-0000-0000D0C70000}"/>
    <cellStyle name="Normal 7 4 3 2 2 5 3 2 2" xfId="51154" xr:uid="{00000000-0005-0000-0000-0000D1C70000}"/>
    <cellStyle name="Normal 7 4 3 2 2 5 3 3" xfId="51155" xr:uid="{00000000-0005-0000-0000-0000D2C70000}"/>
    <cellStyle name="Normal 7 4 3 2 2 5 4" xfId="51156" xr:uid="{00000000-0005-0000-0000-0000D3C70000}"/>
    <cellStyle name="Normal 7 4 3 2 2 5 4 2" xfId="51157" xr:uid="{00000000-0005-0000-0000-0000D4C70000}"/>
    <cellStyle name="Normal 7 4 3 2 2 5 5" xfId="51158" xr:uid="{00000000-0005-0000-0000-0000D5C70000}"/>
    <cellStyle name="Normal 7 4 3 2 2 6" xfId="51159" xr:uid="{00000000-0005-0000-0000-0000D6C70000}"/>
    <cellStyle name="Normal 7 4 3 2 2 6 2" xfId="51160" xr:uid="{00000000-0005-0000-0000-0000D7C70000}"/>
    <cellStyle name="Normal 7 4 3 2 2 6 2 2" xfId="51161" xr:uid="{00000000-0005-0000-0000-0000D8C70000}"/>
    <cellStyle name="Normal 7 4 3 2 2 6 2 2 2" xfId="51162" xr:uid="{00000000-0005-0000-0000-0000D9C70000}"/>
    <cellStyle name="Normal 7 4 3 2 2 6 2 3" xfId="51163" xr:uid="{00000000-0005-0000-0000-0000DAC70000}"/>
    <cellStyle name="Normal 7 4 3 2 2 6 3" xfId="51164" xr:uid="{00000000-0005-0000-0000-0000DBC70000}"/>
    <cellStyle name="Normal 7 4 3 2 2 6 3 2" xfId="51165" xr:uid="{00000000-0005-0000-0000-0000DCC70000}"/>
    <cellStyle name="Normal 7 4 3 2 2 6 4" xfId="51166" xr:uid="{00000000-0005-0000-0000-0000DDC70000}"/>
    <cellStyle name="Normal 7 4 3 2 2 7" xfId="51167" xr:uid="{00000000-0005-0000-0000-0000DEC70000}"/>
    <cellStyle name="Normal 7 4 3 2 2 7 2" xfId="51168" xr:uid="{00000000-0005-0000-0000-0000DFC70000}"/>
    <cellStyle name="Normal 7 4 3 2 2 7 2 2" xfId="51169" xr:uid="{00000000-0005-0000-0000-0000E0C70000}"/>
    <cellStyle name="Normal 7 4 3 2 2 7 3" xfId="51170" xr:uid="{00000000-0005-0000-0000-0000E1C70000}"/>
    <cellStyle name="Normal 7 4 3 2 2 8" xfId="51171" xr:uid="{00000000-0005-0000-0000-0000E2C70000}"/>
    <cellStyle name="Normal 7 4 3 2 2 8 2" xfId="51172" xr:uid="{00000000-0005-0000-0000-0000E3C70000}"/>
    <cellStyle name="Normal 7 4 3 2 2 9" xfId="51173" xr:uid="{00000000-0005-0000-0000-0000E4C70000}"/>
    <cellStyle name="Normal 7 4 3 2 3" xfId="51174" xr:uid="{00000000-0005-0000-0000-0000E5C70000}"/>
    <cellStyle name="Normal 7 4 3 2 3 2" xfId="51175" xr:uid="{00000000-0005-0000-0000-0000E6C70000}"/>
    <cellStyle name="Normal 7 4 3 2 3 2 2" xfId="51176" xr:uid="{00000000-0005-0000-0000-0000E7C70000}"/>
    <cellStyle name="Normal 7 4 3 2 3 2 2 2" xfId="51177" xr:uid="{00000000-0005-0000-0000-0000E8C70000}"/>
    <cellStyle name="Normal 7 4 3 2 3 2 2 2 2" xfId="51178" xr:uid="{00000000-0005-0000-0000-0000E9C70000}"/>
    <cellStyle name="Normal 7 4 3 2 3 2 2 2 2 2" xfId="51179" xr:uid="{00000000-0005-0000-0000-0000EAC70000}"/>
    <cellStyle name="Normal 7 4 3 2 3 2 2 2 2 2 2" xfId="51180" xr:uid="{00000000-0005-0000-0000-0000EBC70000}"/>
    <cellStyle name="Normal 7 4 3 2 3 2 2 2 2 3" xfId="51181" xr:uid="{00000000-0005-0000-0000-0000ECC70000}"/>
    <cellStyle name="Normal 7 4 3 2 3 2 2 2 3" xfId="51182" xr:uid="{00000000-0005-0000-0000-0000EDC70000}"/>
    <cellStyle name="Normal 7 4 3 2 3 2 2 2 3 2" xfId="51183" xr:uid="{00000000-0005-0000-0000-0000EEC70000}"/>
    <cellStyle name="Normal 7 4 3 2 3 2 2 2 4" xfId="51184" xr:uid="{00000000-0005-0000-0000-0000EFC70000}"/>
    <cellStyle name="Normal 7 4 3 2 3 2 2 3" xfId="51185" xr:uid="{00000000-0005-0000-0000-0000F0C70000}"/>
    <cellStyle name="Normal 7 4 3 2 3 2 2 3 2" xfId="51186" xr:uid="{00000000-0005-0000-0000-0000F1C70000}"/>
    <cellStyle name="Normal 7 4 3 2 3 2 2 3 2 2" xfId="51187" xr:uid="{00000000-0005-0000-0000-0000F2C70000}"/>
    <cellStyle name="Normal 7 4 3 2 3 2 2 3 3" xfId="51188" xr:uid="{00000000-0005-0000-0000-0000F3C70000}"/>
    <cellStyle name="Normal 7 4 3 2 3 2 2 4" xfId="51189" xr:uid="{00000000-0005-0000-0000-0000F4C70000}"/>
    <cellStyle name="Normal 7 4 3 2 3 2 2 4 2" xfId="51190" xr:uid="{00000000-0005-0000-0000-0000F5C70000}"/>
    <cellStyle name="Normal 7 4 3 2 3 2 2 5" xfId="51191" xr:uid="{00000000-0005-0000-0000-0000F6C70000}"/>
    <cellStyle name="Normal 7 4 3 2 3 2 3" xfId="51192" xr:uid="{00000000-0005-0000-0000-0000F7C70000}"/>
    <cellStyle name="Normal 7 4 3 2 3 2 3 2" xfId="51193" xr:uid="{00000000-0005-0000-0000-0000F8C70000}"/>
    <cellStyle name="Normal 7 4 3 2 3 2 3 2 2" xfId="51194" xr:uid="{00000000-0005-0000-0000-0000F9C70000}"/>
    <cellStyle name="Normal 7 4 3 2 3 2 3 2 2 2" xfId="51195" xr:uid="{00000000-0005-0000-0000-0000FAC70000}"/>
    <cellStyle name="Normal 7 4 3 2 3 2 3 2 3" xfId="51196" xr:uid="{00000000-0005-0000-0000-0000FBC70000}"/>
    <cellStyle name="Normal 7 4 3 2 3 2 3 3" xfId="51197" xr:uid="{00000000-0005-0000-0000-0000FCC70000}"/>
    <cellStyle name="Normal 7 4 3 2 3 2 3 3 2" xfId="51198" xr:uid="{00000000-0005-0000-0000-0000FDC70000}"/>
    <cellStyle name="Normal 7 4 3 2 3 2 3 4" xfId="51199" xr:uid="{00000000-0005-0000-0000-0000FEC70000}"/>
    <cellStyle name="Normal 7 4 3 2 3 2 4" xfId="51200" xr:uid="{00000000-0005-0000-0000-0000FFC70000}"/>
    <cellStyle name="Normal 7 4 3 2 3 2 4 2" xfId="51201" xr:uid="{00000000-0005-0000-0000-000000C80000}"/>
    <cellStyle name="Normal 7 4 3 2 3 2 4 2 2" xfId="51202" xr:uid="{00000000-0005-0000-0000-000001C80000}"/>
    <cellStyle name="Normal 7 4 3 2 3 2 4 3" xfId="51203" xr:uid="{00000000-0005-0000-0000-000002C80000}"/>
    <cellStyle name="Normal 7 4 3 2 3 2 5" xfId="51204" xr:uid="{00000000-0005-0000-0000-000003C80000}"/>
    <cellStyle name="Normal 7 4 3 2 3 2 5 2" xfId="51205" xr:uid="{00000000-0005-0000-0000-000004C80000}"/>
    <cellStyle name="Normal 7 4 3 2 3 2 6" xfId="51206" xr:uid="{00000000-0005-0000-0000-000005C80000}"/>
    <cellStyle name="Normal 7 4 3 2 3 3" xfId="51207" xr:uid="{00000000-0005-0000-0000-000006C80000}"/>
    <cellStyle name="Normal 7 4 3 2 3 3 2" xfId="51208" xr:uid="{00000000-0005-0000-0000-000007C80000}"/>
    <cellStyle name="Normal 7 4 3 2 3 3 2 2" xfId="51209" xr:uid="{00000000-0005-0000-0000-000008C80000}"/>
    <cellStyle name="Normal 7 4 3 2 3 3 2 2 2" xfId="51210" xr:uid="{00000000-0005-0000-0000-000009C80000}"/>
    <cellStyle name="Normal 7 4 3 2 3 3 2 2 2 2" xfId="51211" xr:uid="{00000000-0005-0000-0000-00000AC80000}"/>
    <cellStyle name="Normal 7 4 3 2 3 3 2 2 2 2 2" xfId="51212" xr:uid="{00000000-0005-0000-0000-00000BC80000}"/>
    <cellStyle name="Normal 7 4 3 2 3 3 2 2 2 3" xfId="51213" xr:uid="{00000000-0005-0000-0000-00000CC80000}"/>
    <cellStyle name="Normal 7 4 3 2 3 3 2 2 3" xfId="51214" xr:uid="{00000000-0005-0000-0000-00000DC80000}"/>
    <cellStyle name="Normal 7 4 3 2 3 3 2 2 3 2" xfId="51215" xr:uid="{00000000-0005-0000-0000-00000EC80000}"/>
    <cellStyle name="Normal 7 4 3 2 3 3 2 2 4" xfId="51216" xr:uid="{00000000-0005-0000-0000-00000FC80000}"/>
    <cellStyle name="Normal 7 4 3 2 3 3 2 3" xfId="51217" xr:uid="{00000000-0005-0000-0000-000010C80000}"/>
    <cellStyle name="Normal 7 4 3 2 3 3 2 3 2" xfId="51218" xr:uid="{00000000-0005-0000-0000-000011C80000}"/>
    <cellStyle name="Normal 7 4 3 2 3 3 2 3 2 2" xfId="51219" xr:uid="{00000000-0005-0000-0000-000012C80000}"/>
    <cellStyle name="Normal 7 4 3 2 3 3 2 3 3" xfId="51220" xr:uid="{00000000-0005-0000-0000-000013C80000}"/>
    <cellStyle name="Normal 7 4 3 2 3 3 2 4" xfId="51221" xr:uid="{00000000-0005-0000-0000-000014C80000}"/>
    <cellStyle name="Normal 7 4 3 2 3 3 2 4 2" xfId="51222" xr:uid="{00000000-0005-0000-0000-000015C80000}"/>
    <cellStyle name="Normal 7 4 3 2 3 3 2 5" xfId="51223" xr:uid="{00000000-0005-0000-0000-000016C80000}"/>
    <cellStyle name="Normal 7 4 3 2 3 3 3" xfId="51224" xr:uid="{00000000-0005-0000-0000-000017C80000}"/>
    <cellStyle name="Normal 7 4 3 2 3 3 3 2" xfId="51225" xr:uid="{00000000-0005-0000-0000-000018C80000}"/>
    <cellStyle name="Normal 7 4 3 2 3 3 3 2 2" xfId="51226" xr:uid="{00000000-0005-0000-0000-000019C80000}"/>
    <cellStyle name="Normal 7 4 3 2 3 3 3 2 2 2" xfId="51227" xr:uid="{00000000-0005-0000-0000-00001AC80000}"/>
    <cellStyle name="Normal 7 4 3 2 3 3 3 2 3" xfId="51228" xr:uid="{00000000-0005-0000-0000-00001BC80000}"/>
    <cellStyle name="Normal 7 4 3 2 3 3 3 3" xfId="51229" xr:uid="{00000000-0005-0000-0000-00001CC80000}"/>
    <cellStyle name="Normal 7 4 3 2 3 3 3 3 2" xfId="51230" xr:uid="{00000000-0005-0000-0000-00001DC80000}"/>
    <cellStyle name="Normal 7 4 3 2 3 3 3 4" xfId="51231" xr:uid="{00000000-0005-0000-0000-00001EC80000}"/>
    <cellStyle name="Normal 7 4 3 2 3 3 4" xfId="51232" xr:uid="{00000000-0005-0000-0000-00001FC80000}"/>
    <cellStyle name="Normal 7 4 3 2 3 3 4 2" xfId="51233" xr:uid="{00000000-0005-0000-0000-000020C80000}"/>
    <cellStyle name="Normal 7 4 3 2 3 3 4 2 2" xfId="51234" xr:uid="{00000000-0005-0000-0000-000021C80000}"/>
    <cellStyle name="Normal 7 4 3 2 3 3 4 3" xfId="51235" xr:uid="{00000000-0005-0000-0000-000022C80000}"/>
    <cellStyle name="Normal 7 4 3 2 3 3 5" xfId="51236" xr:uid="{00000000-0005-0000-0000-000023C80000}"/>
    <cellStyle name="Normal 7 4 3 2 3 3 5 2" xfId="51237" xr:uid="{00000000-0005-0000-0000-000024C80000}"/>
    <cellStyle name="Normal 7 4 3 2 3 3 6" xfId="51238" xr:uid="{00000000-0005-0000-0000-000025C80000}"/>
    <cellStyle name="Normal 7 4 3 2 3 4" xfId="51239" xr:uid="{00000000-0005-0000-0000-000026C80000}"/>
    <cellStyle name="Normal 7 4 3 2 3 4 2" xfId="51240" xr:uid="{00000000-0005-0000-0000-000027C80000}"/>
    <cellStyle name="Normal 7 4 3 2 3 4 2 2" xfId="51241" xr:uid="{00000000-0005-0000-0000-000028C80000}"/>
    <cellStyle name="Normal 7 4 3 2 3 4 2 2 2" xfId="51242" xr:uid="{00000000-0005-0000-0000-000029C80000}"/>
    <cellStyle name="Normal 7 4 3 2 3 4 2 2 2 2" xfId="51243" xr:uid="{00000000-0005-0000-0000-00002AC80000}"/>
    <cellStyle name="Normal 7 4 3 2 3 4 2 2 2 2 2" xfId="51244" xr:uid="{00000000-0005-0000-0000-00002BC80000}"/>
    <cellStyle name="Normal 7 4 3 2 3 4 2 2 2 3" xfId="51245" xr:uid="{00000000-0005-0000-0000-00002CC80000}"/>
    <cellStyle name="Normal 7 4 3 2 3 4 2 2 3" xfId="51246" xr:uid="{00000000-0005-0000-0000-00002DC80000}"/>
    <cellStyle name="Normal 7 4 3 2 3 4 2 2 3 2" xfId="51247" xr:uid="{00000000-0005-0000-0000-00002EC80000}"/>
    <cellStyle name="Normal 7 4 3 2 3 4 2 2 4" xfId="51248" xr:uid="{00000000-0005-0000-0000-00002FC80000}"/>
    <cellStyle name="Normal 7 4 3 2 3 4 2 3" xfId="51249" xr:uid="{00000000-0005-0000-0000-000030C80000}"/>
    <cellStyle name="Normal 7 4 3 2 3 4 2 3 2" xfId="51250" xr:uid="{00000000-0005-0000-0000-000031C80000}"/>
    <cellStyle name="Normal 7 4 3 2 3 4 2 3 2 2" xfId="51251" xr:uid="{00000000-0005-0000-0000-000032C80000}"/>
    <cellStyle name="Normal 7 4 3 2 3 4 2 3 3" xfId="51252" xr:uid="{00000000-0005-0000-0000-000033C80000}"/>
    <cellStyle name="Normal 7 4 3 2 3 4 2 4" xfId="51253" xr:uid="{00000000-0005-0000-0000-000034C80000}"/>
    <cellStyle name="Normal 7 4 3 2 3 4 2 4 2" xfId="51254" xr:uid="{00000000-0005-0000-0000-000035C80000}"/>
    <cellStyle name="Normal 7 4 3 2 3 4 2 5" xfId="51255" xr:uid="{00000000-0005-0000-0000-000036C80000}"/>
    <cellStyle name="Normal 7 4 3 2 3 4 3" xfId="51256" xr:uid="{00000000-0005-0000-0000-000037C80000}"/>
    <cellStyle name="Normal 7 4 3 2 3 4 3 2" xfId="51257" xr:uid="{00000000-0005-0000-0000-000038C80000}"/>
    <cellStyle name="Normal 7 4 3 2 3 4 3 2 2" xfId="51258" xr:uid="{00000000-0005-0000-0000-000039C80000}"/>
    <cellStyle name="Normal 7 4 3 2 3 4 3 2 2 2" xfId="51259" xr:uid="{00000000-0005-0000-0000-00003AC80000}"/>
    <cellStyle name="Normal 7 4 3 2 3 4 3 2 3" xfId="51260" xr:uid="{00000000-0005-0000-0000-00003BC80000}"/>
    <cellStyle name="Normal 7 4 3 2 3 4 3 3" xfId="51261" xr:uid="{00000000-0005-0000-0000-00003CC80000}"/>
    <cellStyle name="Normal 7 4 3 2 3 4 3 3 2" xfId="51262" xr:uid="{00000000-0005-0000-0000-00003DC80000}"/>
    <cellStyle name="Normal 7 4 3 2 3 4 3 4" xfId="51263" xr:uid="{00000000-0005-0000-0000-00003EC80000}"/>
    <cellStyle name="Normal 7 4 3 2 3 4 4" xfId="51264" xr:uid="{00000000-0005-0000-0000-00003FC80000}"/>
    <cellStyle name="Normal 7 4 3 2 3 4 4 2" xfId="51265" xr:uid="{00000000-0005-0000-0000-000040C80000}"/>
    <cellStyle name="Normal 7 4 3 2 3 4 4 2 2" xfId="51266" xr:uid="{00000000-0005-0000-0000-000041C80000}"/>
    <cellStyle name="Normal 7 4 3 2 3 4 4 3" xfId="51267" xr:uid="{00000000-0005-0000-0000-000042C80000}"/>
    <cellStyle name="Normal 7 4 3 2 3 4 5" xfId="51268" xr:uid="{00000000-0005-0000-0000-000043C80000}"/>
    <cellStyle name="Normal 7 4 3 2 3 4 5 2" xfId="51269" xr:uid="{00000000-0005-0000-0000-000044C80000}"/>
    <cellStyle name="Normal 7 4 3 2 3 4 6" xfId="51270" xr:uid="{00000000-0005-0000-0000-000045C80000}"/>
    <cellStyle name="Normal 7 4 3 2 3 5" xfId="51271" xr:uid="{00000000-0005-0000-0000-000046C80000}"/>
    <cellStyle name="Normal 7 4 3 2 3 5 2" xfId="51272" xr:uid="{00000000-0005-0000-0000-000047C80000}"/>
    <cellStyle name="Normal 7 4 3 2 3 5 2 2" xfId="51273" xr:uid="{00000000-0005-0000-0000-000048C80000}"/>
    <cellStyle name="Normal 7 4 3 2 3 5 2 2 2" xfId="51274" xr:uid="{00000000-0005-0000-0000-000049C80000}"/>
    <cellStyle name="Normal 7 4 3 2 3 5 2 2 2 2" xfId="51275" xr:uid="{00000000-0005-0000-0000-00004AC80000}"/>
    <cellStyle name="Normal 7 4 3 2 3 5 2 2 3" xfId="51276" xr:uid="{00000000-0005-0000-0000-00004BC80000}"/>
    <cellStyle name="Normal 7 4 3 2 3 5 2 3" xfId="51277" xr:uid="{00000000-0005-0000-0000-00004CC80000}"/>
    <cellStyle name="Normal 7 4 3 2 3 5 2 3 2" xfId="51278" xr:uid="{00000000-0005-0000-0000-00004DC80000}"/>
    <cellStyle name="Normal 7 4 3 2 3 5 2 4" xfId="51279" xr:uid="{00000000-0005-0000-0000-00004EC80000}"/>
    <cellStyle name="Normal 7 4 3 2 3 5 3" xfId="51280" xr:uid="{00000000-0005-0000-0000-00004FC80000}"/>
    <cellStyle name="Normal 7 4 3 2 3 5 3 2" xfId="51281" xr:uid="{00000000-0005-0000-0000-000050C80000}"/>
    <cellStyle name="Normal 7 4 3 2 3 5 3 2 2" xfId="51282" xr:uid="{00000000-0005-0000-0000-000051C80000}"/>
    <cellStyle name="Normal 7 4 3 2 3 5 3 3" xfId="51283" xr:uid="{00000000-0005-0000-0000-000052C80000}"/>
    <cellStyle name="Normal 7 4 3 2 3 5 4" xfId="51284" xr:uid="{00000000-0005-0000-0000-000053C80000}"/>
    <cellStyle name="Normal 7 4 3 2 3 5 4 2" xfId="51285" xr:uid="{00000000-0005-0000-0000-000054C80000}"/>
    <cellStyle name="Normal 7 4 3 2 3 5 5" xfId="51286" xr:uid="{00000000-0005-0000-0000-000055C80000}"/>
    <cellStyle name="Normal 7 4 3 2 3 6" xfId="51287" xr:uid="{00000000-0005-0000-0000-000056C80000}"/>
    <cellStyle name="Normal 7 4 3 2 3 6 2" xfId="51288" xr:uid="{00000000-0005-0000-0000-000057C80000}"/>
    <cellStyle name="Normal 7 4 3 2 3 6 2 2" xfId="51289" xr:uid="{00000000-0005-0000-0000-000058C80000}"/>
    <cellStyle name="Normal 7 4 3 2 3 6 2 2 2" xfId="51290" xr:uid="{00000000-0005-0000-0000-000059C80000}"/>
    <cellStyle name="Normal 7 4 3 2 3 6 2 3" xfId="51291" xr:uid="{00000000-0005-0000-0000-00005AC80000}"/>
    <cellStyle name="Normal 7 4 3 2 3 6 3" xfId="51292" xr:uid="{00000000-0005-0000-0000-00005BC80000}"/>
    <cellStyle name="Normal 7 4 3 2 3 6 3 2" xfId="51293" xr:uid="{00000000-0005-0000-0000-00005CC80000}"/>
    <cellStyle name="Normal 7 4 3 2 3 6 4" xfId="51294" xr:uid="{00000000-0005-0000-0000-00005DC80000}"/>
    <cellStyle name="Normal 7 4 3 2 3 7" xfId="51295" xr:uid="{00000000-0005-0000-0000-00005EC80000}"/>
    <cellStyle name="Normal 7 4 3 2 3 7 2" xfId="51296" xr:uid="{00000000-0005-0000-0000-00005FC80000}"/>
    <cellStyle name="Normal 7 4 3 2 3 7 2 2" xfId="51297" xr:uid="{00000000-0005-0000-0000-000060C80000}"/>
    <cellStyle name="Normal 7 4 3 2 3 7 3" xfId="51298" xr:uid="{00000000-0005-0000-0000-000061C80000}"/>
    <cellStyle name="Normal 7 4 3 2 3 8" xfId="51299" xr:uid="{00000000-0005-0000-0000-000062C80000}"/>
    <cellStyle name="Normal 7 4 3 2 3 8 2" xfId="51300" xr:uid="{00000000-0005-0000-0000-000063C80000}"/>
    <cellStyle name="Normal 7 4 3 2 3 9" xfId="51301" xr:uid="{00000000-0005-0000-0000-000064C80000}"/>
    <cellStyle name="Normal 7 4 3 2 4" xfId="51302" xr:uid="{00000000-0005-0000-0000-000065C80000}"/>
    <cellStyle name="Normal 7 4 3 2 4 2" xfId="51303" xr:uid="{00000000-0005-0000-0000-000066C80000}"/>
    <cellStyle name="Normal 7 4 3 2 4 2 2" xfId="51304" xr:uid="{00000000-0005-0000-0000-000067C80000}"/>
    <cellStyle name="Normal 7 4 3 2 4 2 2 2" xfId="51305" xr:uid="{00000000-0005-0000-0000-000068C80000}"/>
    <cellStyle name="Normal 7 4 3 2 4 2 2 2 2" xfId="51306" xr:uid="{00000000-0005-0000-0000-000069C80000}"/>
    <cellStyle name="Normal 7 4 3 2 4 2 2 2 2 2" xfId="51307" xr:uid="{00000000-0005-0000-0000-00006AC80000}"/>
    <cellStyle name="Normal 7 4 3 2 4 2 2 2 3" xfId="51308" xr:uid="{00000000-0005-0000-0000-00006BC80000}"/>
    <cellStyle name="Normal 7 4 3 2 4 2 2 3" xfId="51309" xr:uid="{00000000-0005-0000-0000-00006CC80000}"/>
    <cellStyle name="Normal 7 4 3 2 4 2 2 3 2" xfId="51310" xr:uid="{00000000-0005-0000-0000-00006DC80000}"/>
    <cellStyle name="Normal 7 4 3 2 4 2 2 4" xfId="51311" xr:uid="{00000000-0005-0000-0000-00006EC80000}"/>
    <cellStyle name="Normal 7 4 3 2 4 2 3" xfId="51312" xr:uid="{00000000-0005-0000-0000-00006FC80000}"/>
    <cellStyle name="Normal 7 4 3 2 4 2 3 2" xfId="51313" xr:uid="{00000000-0005-0000-0000-000070C80000}"/>
    <cellStyle name="Normal 7 4 3 2 4 2 3 2 2" xfId="51314" xr:uid="{00000000-0005-0000-0000-000071C80000}"/>
    <cellStyle name="Normal 7 4 3 2 4 2 3 3" xfId="51315" xr:uid="{00000000-0005-0000-0000-000072C80000}"/>
    <cellStyle name="Normal 7 4 3 2 4 2 4" xfId="51316" xr:uid="{00000000-0005-0000-0000-000073C80000}"/>
    <cellStyle name="Normal 7 4 3 2 4 2 4 2" xfId="51317" xr:uid="{00000000-0005-0000-0000-000074C80000}"/>
    <cellStyle name="Normal 7 4 3 2 4 2 5" xfId="51318" xr:uid="{00000000-0005-0000-0000-000075C80000}"/>
    <cellStyle name="Normal 7 4 3 2 4 3" xfId="51319" xr:uid="{00000000-0005-0000-0000-000076C80000}"/>
    <cellStyle name="Normal 7 4 3 2 4 3 2" xfId="51320" xr:uid="{00000000-0005-0000-0000-000077C80000}"/>
    <cellStyle name="Normal 7 4 3 2 4 3 2 2" xfId="51321" xr:uid="{00000000-0005-0000-0000-000078C80000}"/>
    <cellStyle name="Normal 7 4 3 2 4 3 2 2 2" xfId="51322" xr:uid="{00000000-0005-0000-0000-000079C80000}"/>
    <cellStyle name="Normal 7 4 3 2 4 3 2 3" xfId="51323" xr:uid="{00000000-0005-0000-0000-00007AC80000}"/>
    <cellStyle name="Normal 7 4 3 2 4 3 3" xfId="51324" xr:uid="{00000000-0005-0000-0000-00007BC80000}"/>
    <cellStyle name="Normal 7 4 3 2 4 3 3 2" xfId="51325" xr:uid="{00000000-0005-0000-0000-00007CC80000}"/>
    <cellStyle name="Normal 7 4 3 2 4 3 4" xfId="51326" xr:uid="{00000000-0005-0000-0000-00007DC80000}"/>
    <cellStyle name="Normal 7 4 3 2 4 4" xfId="51327" xr:uid="{00000000-0005-0000-0000-00007EC80000}"/>
    <cellStyle name="Normal 7 4 3 2 4 4 2" xfId="51328" xr:uid="{00000000-0005-0000-0000-00007FC80000}"/>
    <cellStyle name="Normal 7 4 3 2 4 4 2 2" xfId="51329" xr:uid="{00000000-0005-0000-0000-000080C80000}"/>
    <cellStyle name="Normal 7 4 3 2 4 4 3" xfId="51330" xr:uid="{00000000-0005-0000-0000-000081C80000}"/>
    <cellStyle name="Normal 7 4 3 2 4 5" xfId="51331" xr:uid="{00000000-0005-0000-0000-000082C80000}"/>
    <cellStyle name="Normal 7 4 3 2 4 5 2" xfId="51332" xr:uid="{00000000-0005-0000-0000-000083C80000}"/>
    <cellStyle name="Normal 7 4 3 2 4 6" xfId="51333" xr:uid="{00000000-0005-0000-0000-000084C80000}"/>
    <cellStyle name="Normal 7 4 3 2 5" xfId="51334" xr:uid="{00000000-0005-0000-0000-000085C80000}"/>
    <cellStyle name="Normal 7 4 3 2 5 2" xfId="51335" xr:uid="{00000000-0005-0000-0000-000086C80000}"/>
    <cellStyle name="Normal 7 4 3 2 5 2 2" xfId="51336" xr:uid="{00000000-0005-0000-0000-000087C80000}"/>
    <cellStyle name="Normal 7 4 3 2 5 2 2 2" xfId="51337" xr:uid="{00000000-0005-0000-0000-000088C80000}"/>
    <cellStyle name="Normal 7 4 3 2 5 2 2 2 2" xfId="51338" xr:uid="{00000000-0005-0000-0000-000089C80000}"/>
    <cellStyle name="Normal 7 4 3 2 5 2 2 2 2 2" xfId="51339" xr:uid="{00000000-0005-0000-0000-00008AC80000}"/>
    <cellStyle name="Normal 7 4 3 2 5 2 2 2 3" xfId="51340" xr:uid="{00000000-0005-0000-0000-00008BC80000}"/>
    <cellStyle name="Normal 7 4 3 2 5 2 2 3" xfId="51341" xr:uid="{00000000-0005-0000-0000-00008CC80000}"/>
    <cellStyle name="Normal 7 4 3 2 5 2 2 3 2" xfId="51342" xr:uid="{00000000-0005-0000-0000-00008DC80000}"/>
    <cellStyle name="Normal 7 4 3 2 5 2 2 4" xfId="51343" xr:uid="{00000000-0005-0000-0000-00008EC80000}"/>
    <cellStyle name="Normal 7 4 3 2 5 2 3" xfId="51344" xr:uid="{00000000-0005-0000-0000-00008FC80000}"/>
    <cellStyle name="Normal 7 4 3 2 5 2 3 2" xfId="51345" xr:uid="{00000000-0005-0000-0000-000090C80000}"/>
    <cellStyle name="Normal 7 4 3 2 5 2 3 2 2" xfId="51346" xr:uid="{00000000-0005-0000-0000-000091C80000}"/>
    <cellStyle name="Normal 7 4 3 2 5 2 3 3" xfId="51347" xr:uid="{00000000-0005-0000-0000-000092C80000}"/>
    <cellStyle name="Normal 7 4 3 2 5 2 4" xfId="51348" xr:uid="{00000000-0005-0000-0000-000093C80000}"/>
    <cellStyle name="Normal 7 4 3 2 5 2 4 2" xfId="51349" xr:uid="{00000000-0005-0000-0000-000094C80000}"/>
    <cellStyle name="Normal 7 4 3 2 5 2 5" xfId="51350" xr:uid="{00000000-0005-0000-0000-000095C80000}"/>
    <cellStyle name="Normal 7 4 3 2 5 3" xfId="51351" xr:uid="{00000000-0005-0000-0000-000096C80000}"/>
    <cellStyle name="Normal 7 4 3 2 5 3 2" xfId="51352" xr:uid="{00000000-0005-0000-0000-000097C80000}"/>
    <cellStyle name="Normal 7 4 3 2 5 3 2 2" xfId="51353" xr:uid="{00000000-0005-0000-0000-000098C80000}"/>
    <cellStyle name="Normal 7 4 3 2 5 3 2 2 2" xfId="51354" xr:uid="{00000000-0005-0000-0000-000099C80000}"/>
    <cellStyle name="Normal 7 4 3 2 5 3 2 3" xfId="51355" xr:uid="{00000000-0005-0000-0000-00009AC80000}"/>
    <cellStyle name="Normal 7 4 3 2 5 3 3" xfId="51356" xr:uid="{00000000-0005-0000-0000-00009BC80000}"/>
    <cellStyle name="Normal 7 4 3 2 5 3 3 2" xfId="51357" xr:uid="{00000000-0005-0000-0000-00009CC80000}"/>
    <cellStyle name="Normal 7 4 3 2 5 3 4" xfId="51358" xr:uid="{00000000-0005-0000-0000-00009DC80000}"/>
    <cellStyle name="Normal 7 4 3 2 5 4" xfId="51359" xr:uid="{00000000-0005-0000-0000-00009EC80000}"/>
    <cellStyle name="Normal 7 4 3 2 5 4 2" xfId="51360" xr:uid="{00000000-0005-0000-0000-00009FC80000}"/>
    <cellStyle name="Normal 7 4 3 2 5 4 2 2" xfId="51361" xr:uid="{00000000-0005-0000-0000-0000A0C80000}"/>
    <cellStyle name="Normal 7 4 3 2 5 4 3" xfId="51362" xr:uid="{00000000-0005-0000-0000-0000A1C80000}"/>
    <cellStyle name="Normal 7 4 3 2 5 5" xfId="51363" xr:uid="{00000000-0005-0000-0000-0000A2C80000}"/>
    <cellStyle name="Normal 7 4 3 2 5 5 2" xfId="51364" xr:uid="{00000000-0005-0000-0000-0000A3C80000}"/>
    <cellStyle name="Normal 7 4 3 2 5 6" xfId="51365" xr:uid="{00000000-0005-0000-0000-0000A4C80000}"/>
    <cellStyle name="Normal 7 4 3 2 6" xfId="51366" xr:uid="{00000000-0005-0000-0000-0000A5C80000}"/>
    <cellStyle name="Normal 7 4 3 2 6 2" xfId="51367" xr:uid="{00000000-0005-0000-0000-0000A6C80000}"/>
    <cellStyle name="Normal 7 4 3 2 6 2 2" xfId="51368" xr:uid="{00000000-0005-0000-0000-0000A7C80000}"/>
    <cellStyle name="Normal 7 4 3 2 6 2 2 2" xfId="51369" xr:uid="{00000000-0005-0000-0000-0000A8C80000}"/>
    <cellStyle name="Normal 7 4 3 2 6 2 2 2 2" xfId="51370" xr:uid="{00000000-0005-0000-0000-0000A9C80000}"/>
    <cellStyle name="Normal 7 4 3 2 6 2 2 2 2 2" xfId="51371" xr:uid="{00000000-0005-0000-0000-0000AAC80000}"/>
    <cellStyle name="Normal 7 4 3 2 6 2 2 2 3" xfId="51372" xr:uid="{00000000-0005-0000-0000-0000ABC80000}"/>
    <cellStyle name="Normal 7 4 3 2 6 2 2 3" xfId="51373" xr:uid="{00000000-0005-0000-0000-0000ACC80000}"/>
    <cellStyle name="Normal 7 4 3 2 6 2 2 3 2" xfId="51374" xr:uid="{00000000-0005-0000-0000-0000ADC80000}"/>
    <cellStyle name="Normal 7 4 3 2 6 2 2 4" xfId="51375" xr:uid="{00000000-0005-0000-0000-0000AEC80000}"/>
    <cellStyle name="Normal 7 4 3 2 6 2 3" xfId="51376" xr:uid="{00000000-0005-0000-0000-0000AFC80000}"/>
    <cellStyle name="Normal 7 4 3 2 6 2 3 2" xfId="51377" xr:uid="{00000000-0005-0000-0000-0000B0C80000}"/>
    <cellStyle name="Normal 7 4 3 2 6 2 3 2 2" xfId="51378" xr:uid="{00000000-0005-0000-0000-0000B1C80000}"/>
    <cellStyle name="Normal 7 4 3 2 6 2 3 3" xfId="51379" xr:uid="{00000000-0005-0000-0000-0000B2C80000}"/>
    <cellStyle name="Normal 7 4 3 2 6 2 4" xfId="51380" xr:uid="{00000000-0005-0000-0000-0000B3C80000}"/>
    <cellStyle name="Normal 7 4 3 2 6 2 4 2" xfId="51381" xr:uid="{00000000-0005-0000-0000-0000B4C80000}"/>
    <cellStyle name="Normal 7 4 3 2 6 2 5" xfId="51382" xr:uid="{00000000-0005-0000-0000-0000B5C80000}"/>
    <cellStyle name="Normal 7 4 3 2 6 3" xfId="51383" xr:uid="{00000000-0005-0000-0000-0000B6C80000}"/>
    <cellStyle name="Normal 7 4 3 2 6 3 2" xfId="51384" xr:uid="{00000000-0005-0000-0000-0000B7C80000}"/>
    <cellStyle name="Normal 7 4 3 2 6 3 2 2" xfId="51385" xr:uid="{00000000-0005-0000-0000-0000B8C80000}"/>
    <cellStyle name="Normal 7 4 3 2 6 3 2 2 2" xfId="51386" xr:uid="{00000000-0005-0000-0000-0000B9C80000}"/>
    <cellStyle name="Normal 7 4 3 2 6 3 2 3" xfId="51387" xr:uid="{00000000-0005-0000-0000-0000BAC80000}"/>
    <cellStyle name="Normal 7 4 3 2 6 3 3" xfId="51388" xr:uid="{00000000-0005-0000-0000-0000BBC80000}"/>
    <cellStyle name="Normal 7 4 3 2 6 3 3 2" xfId="51389" xr:uid="{00000000-0005-0000-0000-0000BCC80000}"/>
    <cellStyle name="Normal 7 4 3 2 6 3 4" xfId="51390" xr:uid="{00000000-0005-0000-0000-0000BDC80000}"/>
    <cellStyle name="Normal 7 4 3 2 6 4" xfId="51391" xr:uid="{00000000-0005-0000-0000-0000BEC80000}"/>
    <cellStyle name="Normal 7 4 3 2 6 4 2" xfId="51392" xr:uid="{00000000-0005-0000-0000-0000BFC80000}"/>
    <cellStyle name="Normal 7 4 3 2 6 4 2 2" xfId="51393" xr:uid="{00000000-0005-0000-0000-0000C0C80000}"/>
    <cellStyle name="Normal 7 4 3 2 6 4 3" xfId="51394" xr:uid="{00000000-0005-0000-0000-0000C1C80000}"/>
    <cellStyle name="Normal 7 4 3 2 6 5" xfId="51395" xr:uid="{00000000-0005-0000-0000-0000C2C80000}"/>
    <cellStyle name="Normal 7 4 3 2 6 5 2" xfId="51396" xr:uid="{00000000-0005-0000-0000-0000C3C80000}"/>
    <cellStyle name="Normal 7 4 3 2 6 6" xfId="51397" xr:uid="{00000000-0005-0000-0000-0000C4C80000}"/>
    <cellStyle name="Normal 7 4 3 2 7" xfId="51398" xr:uid="{00000000-0005-0000-0000-0000C5C80000}"/>
    <cellStyle name="Normal 7 4 3 2 7 2" xfId="51399" xr:uid="{00000000-0005-0000-0000-0000C6C80000}"/>
    <cellStyle name="Normal 7 4 3 2 7 2 2" xfId="51400" xr:uid="{00000000-0005-0000-0000-0000C7C80000}"/>
    <cellStyle name="Normal 7 4 3 2 7 2 2 2" xfId="51401" xr:uid="{00000000-0005-0000-0000-0000C8C80000}"/>
    <cellStyle name="Normal 7 4 3 2 7 2 2 2 2" xfId="51402" xr:uid="{00000000-0005-0000-0000-0000C9C80000}"/>
    <cellStyle name="Normal 7 4 3 2 7 2 2 3" xfId="51403" xr:uid="{00000000-0005-0000-0000-0000CAC80000}"/>
    <cellStyle name="Normal 7 4 3 2 7 2 3" xfId="51404" xr:uid="{00000000-0005-0000-0000-0000CBC80000}"/>
    <cellStyle name="Normal 7 4 3 2 7 2 3 2" xfId="51405" xr:uid="{00000000-0005-0000-0000-0000CCC80000}"/>
    <cellStyle name="Normal 7 4 3 2 7 2 4" xfId="51406" xr:uid="{00000000-0005-0000-0000-0000CDC80000}"/>
    <cellStyle name="Normal 7 4 3 2 7 3" xfId="51407" xr:uid="{00000000-0005-0000-0000-0000CEC80000}"/>
    <cellStyle name="Normal 7 4 3 2 7 3 2" xfId="51408" xr:uid="{00000000-0005-0000-0000-0000CFC80000}"/>
    <cellStyle name="Normal 7 4 3 2 7 3 2 2" xfId="51409" xr:uid="{00000000-0005-0000-0000-0000D0C80000}"/>
    <cellStyle name="Normal 7 4 3 2 7 3 3" xfId="51410" xr:uid="{00000000-0005-0000-0000-0000D1C80000}"/>
    <cellStyle name="Normal 7 4 3 2 7 4" xfId="51411" xr:uid="{00000000-0005-0000-0000-0000D2C80000}"/>
    <cellStyle name="Normal 7 4 3 2 7 4 2" xfId="51412" xr:uid="{00000000-0005-0000-0000-0000D3C80000}"/>
    <cellStyle name="Normal 7 4 3 2 7 5" xfId="51413" xr:uid="{00000000-0005-0000-0000-0000D4C80000}"/>
    <cellStyle name="Normal 7 4 3 2 8" xfId="51414" xr:uid="{00000000-0005-0000-0000-0000D5C80000}"/>
    <cellStyle name="Normal 7 4 3 2 8 2" xfId="51415" xr:uid="{00000000-0005-0000-0000-0000D6C80000}"/>
    <cellStyle name="Normal 7 4 3 2 8 2 2" xfId="51416" xr:uid="{00000000-0005-0000-0000-0000D7C80000}"/>
    <cellStyle name="Normal 7 4 3 2 8 2 2 2" xfId="51417" xr:uid="{00000000-0005-0000-0000-0000D8C80000}"/>
    <cellStyle name="Normal 7 4 3 2 8 2 3" xfId="51418" xr:uid="{00000000-0005-0000-0000-0000D9C80000}"/>
    <cellStyle name="Normal 7 4 3 2 8 3" xfId="51419" xr:uid="{00000000-0005-0000-0000-0000DAC80000}"/>
    <cellStyle name="Normal 7 4 3 2 8 3 2" xfId="51420" xr:uid="{00000000-0005-0000-0000-0000DBC80000}"/>
    <cellStyle name="Normal 7 4 3 2 8 4" xfId="51421" xr:uid="{00000000-0005-0000-0000-0000DCC80000}"/>
    <cellStyle name="Normal 7 4 3 2 9" xfId="51422" xr:uid="{00000000-0005-0000-0000-0000DDC80000}"/>
    <cellStyle name="Normal 7 4 3 2 9 2" xfId="51423" xr:uid="{00000000-0005-0000-0000-0000DEC80000}"/>
    <cellStyle name="Normal 7 4 3 2 9 2 2" xfId="51424" xr:uid="{00000000-0005-0000-0000-0000DFC80000}"/>
    <cellStyle name="Normal 7 4 3 2 9 3" xfId="51425" xr:uid="{00000000-0005-0000-0000-0000E0C80000}"/>
    <cellStyle name="Normal 7 4 3 3" xfId="51426" xr:uid="{00000000-0005-0000-0000-0000E1C80000}"/>
    <cellStyle name="Normal 7 4 3 3 10" xfId="51427" xr:uid="{00000000-0005-0000-0000-0000E2C80000}"/>
    <cellStyle name="Normal 7 4 3 3 2" xfId="51428" xr:uid="{00000000-0005-0000-0000-0000E3C80000}"/>
    <cellStyle name="Normal 7 4 3 3 2 2" xfId="51429" xr:uid="{00000000-0005-0000-0000-0000E4C80000}"/>
    <cellStyle name="Normal 7 4 3 3 2 2 2" xfId="51430" xr:uid="{00000000-0005-0000-0000-0000E5C80000}"/>
    <cellStyle name="Normal 7 4 3 3 2 2 2 2" xfId="51431" xr:uid="{00000000-0005-0000-0000-0000E6C80000}"/>
    <cellStyle name="Normal 7 4 3 3 2 2 2 2 2" xfId="51432" xr:uid="{00000000-0005-0000-0000-0000E7C80000}"/>
    <cellStyle name="Normal 7 4 3 3 2 2 2 2 2 2" xfId="51433" xr:uid="{00000000-0005-0000-0000-0000E8C80000}"/>
    <cellStyle name="Normal 7 4 3 3 2 2 2 2 3" xfId="51434" xr:uid="{00000000-0005-0000-0000-0000E9C80000}"/>
    <cellStyle name="Normal 7 4 3 3 2 2 2 3" xfId="51435" xr:uid="{00000000-0005-0000-0000-0000EAC80000}"/>
    <cellStyle name="Normal 7 4 3 3 2 2 2 3 2" xfId="51436" xr:uid="{00000000-0005-0000-0000-0000EBC80000}"/>
    <cellStyle name="Normal 7 4 3 3 2 2 2 4" xfId="51437" xr:uid="{00000000-0005-0000-0000-0000ECC80000}"/>
    <cellStyle name="Normal 7 4 3 3 2 2 3" xfId="51438" xr:uid="{00000000-0005-0000-0000-0000EDC80000}"/>
    <cellStyle name="Normal 7 4 3 3 2 2 3 2" xfId="51439" xr:uid="{00000000-0005-0000-0000-0000EEC80000}"/>
    <cellStyle name="Normal 7 4 3 3 2 2 3 2 2" xfId="51440" xr:uid="{00000000-0005-0000-0000-0000EFC80000}"/>
    <cellStyle name="Normal 7 4 3 3 2 2 3 3" xfId="51441" xr:uid="{00000000-0005-0000-0000-0000F0C80000}"/>
    <cellStyle name="Normal 7 4 3 3 2 2 4" xfId="51442" xr:uid="{00000000-0005-0000-0000-0000F1C80000}"/>
    <cellStyle name="Normal 7 4 3 3 2 2 4 2" xfId="51443" xr:uid="{00000000-0005-0000-0000-0000F2C80000}"/>
    <cellStyle name="Normal 7 4 3 3 2 2 5" xfId="51444" xr:uid="{00000000-0005-0000-0000-0000F3C80000}"/>
    <cellStyle name="Normal 7 4 3 3 2 3" xfId="51445" xr:uid="{00000000-0005-0000-0000-0000F4C80000}"/>
    <cellStyle name="Normal 7 4 3 3 2 3 2" xfId="51446" xr:uid="{00000000-0005-0000-0000-0000F5C80000}"/>
    <cellStyle name="Normal 7 4 3 3 2 3 2 2" xfId="51447" xr:uid="{00000000-0005-0000-0000-0000F6C80000}"/>
    <cellStyle name="Normal 7 4 3 3 2 3 2 2 2" xfId="51448" xr:uid="{00000000-0005-0000-0000-0000F7C80000}"/>
    <cellStyle name="Normal 7 4 3 3 2 3 2 3" xfId="51449" xr:uid="{00000000-0005-0000-0000-0000F8C80000}"/>
    <cellStyle name="Normal 7 4 3 3 2 3 3" xfId="51450" xr:uid="{00000000-0005-0000-0000-0000F9C80000}"/>
    <cellStyle name="Normal 7 4 3 3 2 3 3 2" xfId="51451" xr:uid="{00000000-0005-0000-0000-0000FAC80000}"/>
    <cellStyle name="Normal 7 4 3 3 2 3 4" xfId="51452" xr:uid="{00000000-0005-0000-0000-0000FBC80000}"/>
    <cellStyle name="Normal 7 4 3 3 2 4" xfId="51453" xr:uid="{00000000-0005-0000-0000-0000FCC80000}"/>
    <cellStyle name="Normal 7 4 3 3 2 4 2" xfId="51454" xr:uid="{00000000-0005-0000-0000-0000FDC80000}"/>
    <cellStyle name="Normal 7 4 3 3 2 4 2 2" xfId="51455" xr:uid="{00000000-0005-0000-0000-0000FEC80000}"/>
    <cellStyle name="Normal 7 4 3 3 2 4 3" xfId="51456" xr:uid="{00000000-0005-0000-0000-0000FFC80000}"/>
    <cellStyle name="Normal 7 4 3 3 2 5" xfId="51457" xr:uid="{00000000-0005-0000-0000-000000C90000}"/>
    <cellStyle name="Normal 7 4 3 3 2 5 2" xfId="51458" xr:uid="{00000000-0005-0000-0000-000001C90000}"/>
    <cellStyle name="Normal 7 4 3 3 2 6" xfId="51459" xr:uid="{00000000-0005-0000-0000-000002C90000}"/>
    <cellStyle name="Normal 7 4 3 3 3" xfId="51460" xr:uid="{00000000-0005-0000-0000-000003C90000}"/>
    <cellStyle name="Normal 7 4 3 3 3 2" xfId="51461" xr:uid="{00000000-0005-0000-0000-000004C90000}"/>
    <cellStyle name="Normal 7 4 3 3 3 2 2" xfId="51462" xr:uid="{00000000-0005-0000-0000-000005C90000}"/>
    <cellStyle name="Normal 7 4 3 3 3 2 2 2" xfId="51463" xr:uid="{00000000-0005-0000-0000-000006C90000}"/>
    <cellStyle name="Normal 7 4 3 3 3 2 2 2 2" xfId="51464" xr:uid="{00000000-0005-0000-0000-000007C90000}"/>
    <cellStyle name="Normal 7 4 3 3 3 2 2 2 2 2" xfId="51465" xr:uid="{00000000-0005-0000-0000-000008C90000}"/>
    <cellStyle name="Normal 7 4 3 3 3 2 2 2 3" xfId="51466" xr:uid="{00000000-0005-0000-0000-000009C90000}"/>
    <cellStyle name="Normal 7 4 3 3 3 2 2 3" xfId="51467" xr:uid="{00000000-0005-0000-0000-00000AC90000}"/>
    <cellStyle name="Normal 7 4 3 3 3 2 2 3 2" xfId="51468" xr:uid="{00000000-0005-0000-0000-00000BC90000}"/>
    <cellStyle name="Normal 7 4 3 3 3 2 2 4" xfId="51469" xr:uid="{00000000-0005-0000-0000-00000CC90000}"/>
    <cellStyle name="Normal 7 4 3 3 3 2 3" xfId="51470" xr:uid="{00000000-0005-0000-0000-00000DC90000}"/>
    <cellStyle name="Normal 7 4 3 3 3 2 3 2" xfId="51471" xr:uid="{00000000-0005-0000-0000-00000EC90000}"/>
    <cellStyle name="Normal 7 4 3 3 3 2 3 2 2" xfId="51472" xr:uid="{00000000-0005-0000-0000-00000FC90000}"/>
    <cellStyle name="Normal 7 4 3 3 3 2 3 3" xfId="51473" xr:uid="{00000000-0005-0000-0000-000010C90000}"/>
    <cellStyle name="Normal 7 4 3 3 3 2 4" xfId="51474" xr:uid="{00000000-0005-0000-0000-000011C90000}"/>
    <cellStyle name="Normal 7 4 3 3 3 2 4 2" xfId="51475" xr:uid="{00000000-0005-0000-0000-000012C90000}"/>
    <cellStyle name="Normal 7 4 3 3 3 2 5" xfId="51476" xr:uid="{00000000-0005-0000-0000-000013C90000}"/>
    <cellStyle name="Normal 7 4 3 3 3 3" xfId="51477" xr:uid="{00000000-0005-0000-0000-000014C90000}"/>
    <cellStyle name="Normal 7 4 3 3 3 3 2" xfId="51478" xr:uid="{00000000-0005-0000-0000-000015C90000}"/>
    <cellStyle name="Normal 7 4 3 3 3 3 2 2" xfId="51479" xr:uid="{00000000-0005-0000-0000-000016C90000}"/>
    <cellStyle name="Normal 7 4 3 3 3 3 2 2 2" xfId="51480" xr:uid="{00000000-0005-0000-0000-000017C90000}"/>
    <cellStyle name="Normal 7 4 3 3 3 3 2 3" xfId="51481" xr:uid="{00000000-0005-0000-0000-000018C90000}"/>
    <cellStyle name="Normal 7 4 3 3 3 3 3" xfId="51482" xr:uid="{00000000-0005-0000-0000-000019C90000}"/>
    <cellStyle name="Normal 7 4 3 3 3 3 3 2" xfId="51483" xr:uid="{00000000-0005-0000-0000-00001AC90000}"/>
    <cellStyle name="Normal 7 4 3 3 3 3 4" xfId="51484" xr:uid="{00000000-0005-0000-0000-00001BC90000}"/>
    <cellStyle name="Normal 7 4 3 3 3 4" xfId="51485" xr:uid="{00000000-0005-0000-0000-00001CC90000}"/>
    <cellStyle name="Normal 7 4 3 3 3 4 2" xfId="51486" xr:uid="{00000000-0005-0000-0000-00001DC90000}"/>
    <cellStyle name="Normal 7 4 3 3 3 4 2 2" xfId="51487" xr:uid="{00000000-0005-0000-0000-00001EC90000}"/>
    <cellStyle name="Normal 7 4 3 3 3 4 3" xfId="51488" xr:uid="{00000000-0005-0000-0000-00001FC90000}"/>
    <cellStyle name="Normal 7 4 3 3 3 5" xfId="51489" xr:uid="{00000000-0005-0000-0000-000020C90000}"/>
    <cellStyle name="Normal 7 4 3 3 3 5 2" xfId="51490" xr:uid="{00000000-0005-0000-0000-000021C90000}"/>
    <cellStyle name="Normal 7 4 3 3 3 6" xfId="51491" xr:uid="{00000000-0005-0000-0000-000022C90000}"/>
    <cellStyle name="Normal 7 4 3 3 4" xfId="51492" xr:uid="{00000000-0005-0000-0000-000023C90000}"/>
    <cellStyle name="Normal 7 4 3 3 4 2" xfId="51493" xr:uid="{00000000-0005-0000-0000-000024C90000}"/>
    <cellStyle name="Normal 7 4 3 3 4 2 2" xfId="51494" xr:uid="{00000000-0005-0000-0000-000025C90000}"/>
    <cellStyle name="Normal 7 4 3 3 4 2 2 2" xfId="51495" xr:uid="{00000000-0005-0000-0000-000026C90000}"/>
    <cellStyle name="Normal 7 4 3 3 4 2 2 2 2" xfId="51496" xr:uid="{00000000-0005-0000-0000-000027C90000}"/>
    <cellStyle name="Normal 7 4 3 3 4 2 2 2 2 2" xfId="51497" xr:uid="{00000000-0005-0000-0000-000028C90000}"/>
    <cellStyle name="Normal 7 4 3 3 4 2 2 2 3" xfId="51498" xr:uid="{00000000-0005-0000-0000-000029C90000}"/>
    <cellStyle name="Normal 7 4 3 3 4 2 2 3" xfId="51499" xr:uid="{00000000-0005-0000-0000-00002AC90000}"/>
    <cellStyle name="Normal 7 4 3 3 4 2 2 3 2" xfId="51500" xr:uid="{00000000-0005-0000-0000-00002BC90000}"/>
    <cellStyle name="Normal 7 4 3 3 4 2 2 4" xfId="51501" xr:uid="{00000000-0005-0000-0000-00002CC90000}"/>
    <cellStyle name="Normal 7 4 3 3 4 2 3" xfId="51502" xr:uid="{00000000-0005-0000-0000-00002DC90000}"/>
    <cellStyle name="Normal 7 4 3 3 4 2 3 2" xfId="51503" xr:uid="{00000000-0005-0000-0000-00002EC90000}"/>
    <cellStyle name="Normal 7 4 3 3 4 2 3 2 2" xfId="51504" xr:uid="{00000000-0005-0000-0000-00002FC90000}"/>
    <cellStyle name="Normal 7 4 3 3 4 2 3 3" xfId="51505" xr:uid="{00000000-0005-0000-0000-000030C90000}"/>
    <cellStyle name="Normal 7 4 3 3 4 2 4" xfId="51506" xr:uid="{00000000-0005-0000-0000-000031C90000}"/>
    <cellStyle name="Normal 7 4 3 3 4 2 4 2" xfId="51507" xr:uid="{00000000-0005-0000-0000-000032C90000}"/>
    <cellStyle name="Normal 7 4 3 3 4 2 5" xfId="51508" xr:uid="{00000000-0005-0000-0000-000033C90000}"/>
    <cellStyle name="Normal 7 4 3 3 4 3" xfId="51509" xr:uid="{00000000-0005-0000-0000-000034C90000}"/>
    <cellStyle name="Normal 7 4 3 3 4 3 2" xfId="51510" xr:uid="{00000000-0005-0000-0000-000035C90000}"/>
    <cellStyle name="Normal 7 4 3 3 4 3 2 2" xfId="51511" xr:uid="{00000000-0005-0000-0000-000036C90000}"/>
    <cellStyle name="Normal 7 4 3 3 4 3 2 2 2" xfId="51512" xr:uid="{00000000-0005-0000-0000-000037C90000}"/>
    <cellStyle name="Normal 7 4 3 3 4 3 2 3" xfId="51513" xr:uid="{00000000-0005-0000-0000-000038C90000}"/>
    <cellStyle name="Normal 7 4 3 3 4 3 3" xfId="51514" xr:uid="{00000000-0005-0000-0000-000039C90000}"/>
    <cellStyle name="Normal 7 4 3 3 4 3 3 2" xfId="51515" xr:uid="{00000000-0005-0000-0000-00003AC90000}"/>
    <cellStyle name="Normal 7 4 3 3 4 3 4" xfId="51516" xr:uid="{00000000-0005-0000-0000-00003BC90000}"/>
    <cellStyle name="Normal 7 4 3 3 4 4" xfId="51517" xr:uid="{00000000-0005-0000-0000-00003CC90000}"/>
    <cellStyle name="Normal 7 4 3 3 4 4 2" xfId="51518" xr:uid="{00000000-0005-0000-0000-00003DC90000}"/>
    <cellStyle name="Normal 7 4 3 3 4 4 2 2" xfId="51519" xr:uid="{00000000-0005-0000-0000-00003EC90000}"/>
    <cellStyle name="Normal 7 4 3 3 4 4 3" xfId="51520" xr:uid="{00000000-0005-0000-0000-00003FC90000}"/>
    <cellStyle name="Normal 7 4 3 3 4 5" xfId="51521" xr:uid="{00000000-0005-0000-0000-000040C90000}"/>
    <cellStyle name="Normal 7 4 3 3 4 5 2" xfId="51522" xr:uid="{00000000-0005-0000-0000-000041C90000}"/>
    <cellStyle name="Normal 7 4 3 3 4 6" xfId="51523" xr:uid="{00000000-0005-0000-0000-000042C90000}"/>
    <cellStyle name="Normal 7 4 3 3 5" xfId="51524" xr:uid="{00000000-0005-0000-0000-000043C90000}"/>
    <cellStyle name="Normal 7 4 3 3 5 2" xfId="51525" xr:uid="{00000000-0005-0000-0000-000044C90000}"/>
    <cellStyle name="Normal 7 4 3 3 5 2 2" xfId="51526" xr:uid="{00000000-0005-0000-0000-000045C90000}"/>
    <cellStyle name="Normal 7 4 3 3 5 2 2 2" xfId="51527" xr:uid="{00000000-0005-0000-0000-000046C90000}"/>
    <cellStyle name="Normal 7 4 3 3 5 2 2 2 2" xfId="51528" xr:uid="{00000000-0005-0000-0000-000047C90000}"/>
    <cellStyle name="Normal 7 4 3 3 5 2 2 3" xfId="51529" xr:uid="{00000000-0005-0000-0000-000048C90000}"/>
    <cellStyle name="Normal 7 4 3 3 5 2 3" xfId="51530" xr:uid="{00000000-0005-0000-0000-000049C90000}"/>
    <cellStyle name="Normal 7 4 3 3 5 2 3 2" xfId="51531" xr:uid="{00000000-0005-0000-0000-00004AC90000}"/>
    <cellStyle name="Normal 7 4 3 3 5 2 4" xfId="51532" xr:uid="{00000000-0005-0000-0000-00004BC90000}"/>
    <cellStyle name="Normal 7 4 3 3 5 3" xfId="51533" xr:uid="{00000000-0005-0000-0000-00004CC90000}"/>
    <cellStyle name="Normal 7 4 3 3 5 3 2" xfId="51534" xr:uid="{00000000-0005-0000-0000-00004DC90000}"/>
    <cellStyle name="Normal 7 4 3 3 5 3 2 2" xfId="51535" xr:uid="{00000000-0005-0000-0000-00004EC90000}"/>
    <cellStyle name="Normal 7 4 3 3 5 3 3" xfId="51536" xr:uid="{00000000-0005-0000-0000-00004FC90000}"/>
    <cellStyle name="Normal 7 4 3 3 5 4" xfId="51537" xr:uid="{00000000-0005-0000-0000-000050C90000}"/>
    <cellStyle name="Normal 7 4 3 3 5 4 2" xfId="51538" xr:uid="{00000000-0005-0000-0000-000051C90000}"/>
    <cellStyle name="Normal 7 4 3 3 5 5" xfId="51539" xr:uid="{00000000-0005-0000-0000-000052C90000}"/>
    <cellStyle name="Normal 7 4 3 3 6" xfId="51540" xr:uid="{00000000-0005-0000-0000-000053C90000}"/>
    <cellStyle name="Normal 7 4 3 3 6 2" xfId="51541" xr:uid="{00000000-0005-0000-0000-000054C90000}"/>
    <cellStyle name="Normal 7 4 3 3 6 2 2" xfId="51542" xr:uid="{00000000-0005-0000-0000-000055C90000}"/>
    <cellStyle name="Normal 7 4 3 3 6 2 2 2" xfId="51543" xr:uid="{00000000-0005-0000-0000-000056C90000}"/>
    <cellStyle name="Normal 7 4 3 3 6 2 3" xfId="51544" xr:uid="{00000000-0005-0000-0000-000057C90000}"/>
    <cellStyle name="Normal 7 4 3 3 6 3" xfId="51545" xr:uid="{00000000-0005-0000-0000-000058C90000}"/>
    <cellStyle name="Normal 7 4 3 3 6 3 2" xfId="51546" xr:uid="{00000000-0005-0000-0000-000059C90000}"/>
    <cellStyle name="Normal 7 4 3 3 6 4" xfId="51547" xr:uid="{00000000-0005-0000-0000-00005AC90000}"/>
    <cellStyle name="Normal 7 4 3 3 7" xfId="51548" xr:uid="{00000000-0005-0000-0000-00005BC90000}"/>
    <cellStyle name="Normal 7 4 3 3 7 2" xfId="51549" xr:uid="{00000000-0005-0000-0000-00005CC90000}"/>
    <cellStyle name="Normal 7 4 3 3 7 2 2" xfId="51550" xr:uid="{00000000-0005-0000-0000-00005DC90000}"/>
    <cellStyle name="Normal 7 4 3 3 7 3" xfId="51551" xr:uid="{00000000-0005-0000-0000-00005EC90000}"/>
    <cellStyle name="Normal 7 4 3 3 8" xfId="51552" xr:uid="{00000000-0005-0000-0000-00005FC90000}"/>
    <cellStyle name="Normal 7 4 3 3 8 2" xfId="51553" xr:uid="{00000000-0005-0000-0000-000060C90000}"/>
    <cellStyle name="Normal 7 4 3 3 9" xfId="51554" xr:uid="{00000000-0005-0000-0000-000061C90000}"/>
    <cellStyle name="Normal 7 4 3 4" xfId="51555" xr:uid="{00000000-0005-0000-0000-000062C90000}"/>
    <cellStyle name="Normal 7 4 3 4 2" xfId="51556" xr:uid="{00000000-0005-0000-0000-000063C90000}"/>
    <cellStyle name="Normal 7 4 3 4 2 2" xfId="51557" xr:uid="{00000000-0005-0000-0000-000064C90000}"/>
    <cellStyle name="Normal 7 4 3 4 2 2 2" xfId="51558" xr:uid="{00000000-0005-0000-0000-000065C90000}"/>
    <cellStyle name="Normal 7 4 3 4 2 2 2 2" xfId="51559" xr:uid="{00000000-0005-0000-0000-000066C90000}"/>
    <cellStyle name="Normal 7 4 3 4 2 2 2 2 2" xfId="51560" xr:uid="{00000000-0005-0000-0000-000067C90000}"/>
    <cellStyle name="Normal 7 4 3 4 2 2 2 2 2 2" xfId="51561" xr:uid="{00000000-0005-0000-0000-000068C90000}"/>
    <cellStyle name="Normal 7 4 3 4 2 2 2 2 3" xfId="51562" xr:uid="{00000000-0005-0000-0000-000069C90000}"/>
    <cellStyle name="Normal 7 4 3 4 2 2 2 3" xfId="51563" xr:uid="{00000000-0005-0000-0000-00006AC90000}"/>
    <cellStyle name="Normal 7 4 3 4 2 2 2 3 2" xfId="51564" xr:uid="{00000000-0005-0000-0000-00006BC90000}"/>
    <cellStyle name="Normal 7 4 3 4 2 2 2 4" xfId="51565" xr:uid="{00000000-0005-0000-0000-00006CC90000}"/>
    <cellStyle name="Normal 7 4 3 4 2 2 3" xfId="51566" xr:uid="{00000000-0005-0000-0000-00006DC90000}"/>
    <cellStyle name="Normal 7 4 3 4 2 2 3 2" xfId="51567" xr:uid="{00000000-0005-0000-0000-00006EC90000}"/>
    <cellStyle name="Normal 7 4 3 4 2 2 3 2 2" xfId="51568" xr:uid="{00000000-0005-0000-0000-00006FC90000}"/>
    <cellStyle name="Normal 7 4 3 4 2 2 3 3" xfId="51569" xr:uid="{00000000-0005-0000-0000-000070C90000}"/>
    <cellStyle name="Normal 7 4 3 4 2 2 4" xfId="51570" xr:uid="{00000000-0005-0000-0000-000071C90000}"/>
    <cellStyle name="Normal 7 4 3 4 2 2 4 2" xfId="51571" xr:uid="{00000000-0005-0000-0000-000072C90000}"/>
    <cellStyle name="Normal 7 4 3 4 2 2 5" xfId="51572" xr:uid="{00000000-0005-0000-0000-000073C90000}"/>
    <cellStyle name="Normal 7 4 3 4 2 3" xfId="51573" xr:uid="{00000000-0005-0000-0000-000074C90000}"/>
    <cellStyle name="Normal 7 4 3 4 2 3 2" xfId="51574" xr:uid="{00000000-0005-0000-0000-000075C90000}"/>
    <cellStyle name="Normal 7 4 3 4 2 3 2 2" xfId="51575" xr:uid="{00000000-0005-0000-0000-000076C90000}"/>
    <cellStyle name="Normal 7 4 3 4 2 3 2 2 2" xfId="51576" xr:uid="{00000000-0005-0000-0000-000077C90000}"/>
    <cellStyle name="Normal 7 4 3 4 2 3 2 3" xfId="51577" xr:uid="{00000000-0005-0000-0000-000078C90000}"/>
    <cellStyle name="Normal 7 4 3 4 2 3 3" xfId="51578" xr:uid="{00000000-0005-0000-0000-000079C90000}"/>
    <cellStyle name="Normal 7 4 3 4 2 3 3 2" xfId="51579" xr:uid="{00000000-0005-0000-0000-00007AC90000}"/>
    <cellStyle name="Normal 7 4 3 4 2 3 4" xfId="51580" xr:uid="{00000000-0005-0000-0000-00007BC90000}"/>
    <cellStyle name="Normal 7 4 3 4 2 4" xfId="51581" xr:uid="{00000000-0005-0000-0000-00007CC90000}"/>
    <cellStyle name="Normal 7 4 3 4 2 4 2" xfId="51582" xr:uid="{00000000-0005-0000-0000-00007DC90000}"/>
    <cellStyle name="Normal 7 4 3 4 2 4 2 2" xfId="51583" xr:uid="{00000000-0005-0000-0000-00007EC90000}"/>
    <cellStyle name="Normal 7 4 3 4 2 4 3" xfId="51584" xr:uid="{00000000-0005-0000-0000-00007FC90000}"/>
    <cellStyle name="Normal 7 4 3 4 2 5" xfId="51585" xr:uid="{00000000-0005-0000-0000-000080C90000}"/>
    <cellStyle name="Normal 7 4 3 4 2 5 2" xfId="51586" xr:uid="{00000000-0005-0000-0000-000081C90000}"/>
    <cellStyle name="Normal 7 4 3 4 2 6" xfId="51587" xr:uid="{00000000-0005-0000-0000-000082C90000}"/>
    <cellStyle name="Normal 7 4 3 4 3" xfId="51588" xr:uid="{00000000-0005-0000-0000-000083C90000}"/>
    <cellStyle name="Normal 7 4 3 4 3 2" xfId="51589" xr:uid="{00000000-0005-0000-0000-000084C90000}"/>
    <cellStyle name="Normal 7 4 3 4 3 2 2" xfId="51590" xr:uid="{00000000-0005-0000-0000-000085C90000}"/>
    <cellStyle name="Normal 7 4 3 4 3 2 2 2" xfId="51591" xr:uid="{00000000-0005-0000-0000-000086C90000}"/>
    <cellStyle name="Normal 7 4 3 4 3 2 2 2 2" xfId="51592" xr:uid="{00000000-0005-0000-0000-000087C90000}"/>
    <cellStyle name="Normal 7 4 3 4 3 2 2 2 2 2" xfId="51593" xr:uid="{00000000-0005-0000-0000-000088C90000}"/>
    <cellStyle name="Normal 7 4 3 4 3 2 2 2 3" xfId="51594" xr:uid="{00000000-0005-0000-0000-000089C90000}"/>
    <cellStyle name="Normal 7 4 3 4 3 2 2 3" xfId="51595" xr:uid="{00000000-0005-0000-0000-00008AC90000}"/>
    <cellStyle name="Normal 7 4 3 4 3 2 2 3 2" xfId="51596" xr:uid="{00000000-0005-0000-0000-00008BC90000}"/>
    <cellStyle name="Normal 7 4 3 4 3 2 2 4" xfId="51597" xr:uid="{00000000-0005-0000-0000-00008CC90000}"/>
    <cellStyle name="Normal 7 4 3 4 3 2 3" xfId="51598" xr:uid="{00000000-0005-0000-0000-00008DC90000}"/>
    <cellStyle name="Normal 7 4 3 4 3 2 3 2" xfId="51599" xr:uid="{00000000-0005-0000-0000-00008EC90000}"/>
    <cellStyle name="Normal 7 4 3 4 3 2 3 2 2" xfId="51600" xr:uid="{00000000-0005-0000-0000-00008FC90000}"/>
    <cellStyle name="Normal 7 4 3 4 3 2 3 3" xfId="51601" xr:uid="{00000000-0005-0000-0000-000090C90000}"/>
    <cellStyle name="Normal 7 4 3 4 3 2 4" xfId="51602" xr:uid="{00000000-0005-0000-0000-000091C90000}"/>
    <cellStyle name="Normal 7 4 3 4 3 2 4 2" xfId="51603" xr:uid="{00000000-0005-0000-0000-000092C90000}"/>
    <cellStyle name="Normal 7 4 3 4 3 2 5" xfId="51604" xr:uid="{00000000-0005-0000-0000-000093C90000}"/>
    <cellStyle name="Normal 7 4 3 4 3 3" xfId="51605" xr:uid="{00000000-0005-0000-0000-000094C90000}"/>
    <cellStyle name="Normal 7 4 3 4 3 3 2" xfId="51606" xr:uid="{00000000-0005-0000-0000-000095C90000}"/>
    <cellStyle name="Normal 7 4 3 4 3 3 2 2" xfId="51607" xr:uid="{00000000-0005-0000-0000-000096C90000}"/>
    <cellStyle name="Normal 7 4 3 4 3 3 2 2 2" xfId="51608" xr:uid="{00000000-0005-0000-0000-000097C90000}"/>
    <cellStyle name="Normal 7 4 3 4 3 3 2 3" xfId="51609" xr:uid="{00000000-0005-0000-0000-000098C90000}"/>
    <cellStyle name="Normal 7 4 3 4 3 3 3" xfId="51610" xr:uid="{00000000-0005-0000-0000-000099C90000}"/>
    <cellStyle name="Normal 7 4 3 4 3 3 3 2" xfId="51611" xr:uid="{00000000-0005-0000-0000-00009AC90000}"/>
    <cellStyle name="Normal 7 4 3 4 3 3 4" xfId="51612" xr:uid="{00000000-0005-0000-0000-00009BC90000}"/>
    <cellStyle name="Normal 7 4 3 4 3 4" xfId="51613" xr:uid="{00000000-0005-0000-0000-00009CC90000}"/>
    <cellStyle name="Normal 7 4 3 4 3 4 2" xfId="51614" xr:uid="{00000000-0005-0000-0000-00009DC90000}"/>
    <cellStyle name="Normal 7 4 3 4 3 4 2 2" xfId="51615" xr:uid="{00000000-0005-0000-0000-00009EC90000}"/>
    <cellStyle name="Normal 7 4 3 4 3 4 3" xfId="51616" xr:uid="{00000000-0005-0000-0000-00009FC90000}"/>
    <cellStyle name="Normal 7 4 3 4 3 5" xfId="51617" xr:uid="{00000000-0005-0000-0000-0000A0C90000}"/>
    <cellStyle name="Normal 7 4 3 4 3 5 2" xfId="51618" xr:uid="{00000000-0005-0000-0000-0000A1C90000}"/>
    <cellStyle name="Normal 7 4 3 4 3 6" xfId="51619" xr:uid="{00000000-0005-0000-0000-0000A2C90000}"/>
    <cellStyle name="Normal 7 4 3 4 4" xfId="51620" xr:uid="{00000000-0005-0000-0000-0000A3C90000}"/>
    <cellStyle name="Normal 7 4 3 4 4 2" xfId="51621" xr:uid="{00000000-0005-0000-0000-0000A4C90000}"/>
    <cellStyle name="Normal 7 4 3 4 4 2 2" xfId="51622" xr:uid="{00000000-0005-0000-0000-0000A5C90000}"/>
    <cellStyle name="Normal 7 4 3 4 4 2 2 2" xfId="51623" xr:uid="{00000000-0005-0000-0000-0000A6C90000}"/>
    <cellStyle name="Normal 7 4 3 4 4 2 2 2 2" xfId="51624" xr:uid="{00000000-0005-0000-0000-0000A7C90000}"/>
    <cellStyle name="Normal 7 4 3 4 4 2 2 2 2 2" xfId="51625" xr:uid="{00000000-0005-0000-0000-0000A8C90000}"/>
    <cellStyle name="Normal 7 4 3 4 4 2 2 2 3" xfId="51626" xr:uid="{00000000-0005-0000-0000-0000A9C90000}"/>
    <cellStyle name="Normal 7 4 3 4 4 2 2 3" xfId="51627" xr:uid="{00000000-0005-0000-0000-0000AAC90000}"/>
    <cellStyle name="Normal 7 4 3 4 4 2 2 3 2" xfId="51628" xr:uid="{00000000-0005-0000-0000-0000ABC90000}"/>
    <cellStyle name="Normal 7 4 3 4 4 2 2 4" xfId="51629" xr:uid="{00000000-0005-0000-0000-0000ACC90000}"/>
    <cellStyle name="Normal 7 4 3 4 4 2 3" xfId="51630" xr:uid="{00000000-0005-0000-0000-0000ADC90000}"/>
    <cellStyle name="Normal 7 4 3 4 4 2 3 2" xfId="51631" xr:uid="{00000000-0005-0000-0000-0000AEC90000}"/>
    <cellStyle name="Normal 7 4 3 4 4 2 3 2 2" xfId="51632" xr:uid="{00000000-0005-0000-0000-0000AFC90000}"/>
    <cellStyle name="Normal 7 4 3 4 4 2 3 3" xfId="51633" xr:uid="{00000000-0005-0000-0000-0000B0C90000}"/>
    <cellStyle name="Normal 7 4 3 4 4 2 4" xfId="51634" xr:uid="{00000000-0005-0000-0000-0000B1C90000}"/>
    <cellStyle name="Normal 7 4 3 4 4 2 4 2" xfId="51635" xr:uid="{00000000-0005-0000-0000-0000B2C90000}"/>
    <cellStyle name="Normal 7 4 3 4 4 2 5" xfId="51636" xr:uid="{00000000-0005-0000-0000-0000B3C90000}"/>
    <cellStyle name="Normal 7 4 3 4 4 3" xfId="51637" xr:uid="{00000000-0005-0000-0000-0000B4C90000}"/>
    <cellStyle name="Normal 7 4 3 4 4 3 2" xfId="51638" xr:uid="{00000000-0005-0000-0000-0000B5C90000}"/>
    <cellStyle name="Normal 7 4 3 4 4 3 2 2" xfId="51639" xr:uid="{00000000-0005-0000-0000-0000B6C90000}"/>
    <cellStyle name="Normal 7 4 3 4 4 3 2 2 2" xfId="51640" xr:uid="{00000000-0005-0000-0000-0000B7C90000}"/>
    <cellStyle name="Normal 7 4 3 4 4 3 2 3" xfId="51641" xr:uid="{00000000-0005-0000-0000-0000B8C90000}"/>
    <cellStyle name="Normal 7 4 3 4 4 3 3" xfId="51642" xr:uid="{00000000-0005-0000-0000-0000B9C90000}"/>
    <cellStyle name="Normal 7 4 3 4 4 3 3 2" xfId="51643" xr:uid="{00000000-0005-0000-0000-0000BAC90000}"/>
    <cellStyle name="Normal 7 4 3 4 4 3 4" xfId="51644" xr:uid="{00000000-0005-0000-0000-0000BBC90000}"/>
    <cellStyle name="Normal 7 4 3 4 4 4" xfId="51645" xr:uid="{00000000-0005-0000-0000-0000BCC90000}"/>
    <cellStyle name="Normal 7 4 3 4 4 4 2" xfId="51646" xr:uid="{00000000-0005-0000-0000-0000BDC90000}"/>
    <cellStyle name="Normal 7 4 3 4 4 4 2 2" xfId="51647" xr:uid="{00000000-0005-0000-0000-0000BEC90000}"/>
    <cellStyle name="Normal 7 4 3 4 4 4 3" xfId="51648" xr:uid="{00000000-0005-0000-0000-0000BFC90000}"/>
    <cellStyle name="Normal 7 4 3 4 4 5" xfId="51649" xr:uid="{00000000-0005-0000-0000-0000C0C90000}"/>
    <cellStyle name="Normal 7 4 3 4 4 5 2" xfId="51650" xr:uid="{00000000-0005-0000-0000-0000C1C90000}"/>
    <cellStyle name="Normal 7 4 3 4 4 6" xfId="51651" xr:uid="{00000000-0005-0000-0000-0000C2C90000}"/>
    <cellStyle name="Normal 7 4 3 4 5" xfId="51652" xr:uid="{00000000-0005-0000-0000-0000C3C90000}"/>
    <cellStyle name="Normal 7 4 3 4 5 2" xfId="51653" xr:uid="{00000000-0005-0000-0000-0000C4C90000}"/>
    <cellStyle name="Normal 7 4 3 4 5 2 2" xfId="51654" xr:uid="{00000000-0005-0000-0000-0000C5C90000}"/>
    <cellStyle name="Normal 7 4 3 4 5 2 2 2" xfId="51655" xr:uid="{00000000-0005-0000-0000-0000C6C90000}"/>
    <cellStyle name="Normal 7 4 3 4 5 2 2 2 2" xfId="51656" xr:uid="{00000000-0005-0000-0000-0000C7C90000}"/>
    <cellStyle name="Normal 7 4 3 4 5 2 2 3" xfId="51657" xr:uid="{00000000-0005-0000-0000-0000C8C90000}"/>
    <cellStyle name="Normal 7 4 3 4 5 2 3" xfId="51658" xr:uid="{00000000-0005-0000-0000-0000C9C90000}"/>
    <cellStyle name="Normal 7 4 3 4 5 2 3 2" xfId="51659" xr:uid="{00000000-0005-0000-0000-0000CAC90000}"/>
    <cellStyle name="Normal 7 4 3 4 5 2 4" xfId="51660" xr:uid="{00000000-0005-0000-0000-0000CBC90000}"/>
    <cellStyle name="Normal 7 4 3 4 5 3" xfId="51661" xr:uid="{00000000-0005-0000-0000-0000CCC90000}"/>
    <cellStyle name="Normal 7 4 3 4 5 3 2" xfId="51662" xr:uid="{00000000-0005-0000-0000-0000CDC90000}"/>
    <cellStyle name="Normal 7 4 3 4 5 3 2 2" xfId="51663" xr:uid="{00000000-0005-0000-0000-0000CEC90000}"/>
    <cellStyle name="Normal 7 4 3 4 5 3 3" xfId="51664" xr:uid="{00000000-0005-0000-0000-0000CFC90000}"/>
    <cellStyle name="Normal 7 4 3 4 5 4" xfId="51665" xr:uid="{00000000-0005-0000-0000-0000D0C90000}"/>
    <cellStyle name="Normal 7 4 3 4 5 4 2" xfId="51666" xr:uid="{00000000-0005-0000-0000-0000D1C90000}"/>
    <cellStyle name="Normal 7 4 3 4 5 5" xfId="51667" xr:uid="{00000000-0005-0000-0000-0000D2C90000}"/>
    <cellStyle name="Normal 7 4 3 4 6" xfId="51668" xr:uid="{00000000-0005-0000-0000-0000D3C90000}"/>
    <cellStyle name="Normal 7 4 3 4 6 2" xfId="51669" xr:uid="{00000000-0005-0000-0000-0000D4C90000}"/>
    <cellStyle name="Normal 7 4 3 4 6 2 2" xfId="51670" xr:uid="{00000000-0005-0000-0000-0000D5C90000}"/>
    <cellStyle name="Normal 7 4 3 4 6 2 2 2" xfId="51671" xr:uid="{00000000-0005-0000-0000-0000D6C90000}"/>
    <cellStyle name="Normal 7 4 3 4 6 2 3" xfId="51672" xr:uid="{00000000-0005-0000-0000-0000D7C90000}"/>
    <cellStyle name="Normal 7 4 3 4 6 3" xfId="51673" xr:uid="{00000000-0005-0000-0000-0000D8C90000}"/>
    <cellStyle name="Normal 7 4 3 4 6 3 2" xfId="51674" xr:uid="{00000000-0005-0000-0000-0000D9C90000}"/>
    <cellStyle name="Normal 7 4 3 4 6 4" xfId="51675" xr:uid="{00000000-0005-0000-0000-0000DAC90000}"/>
    <cellStyle name="Normal 7 4 3 4 7" xfId="51676" xr:uid="{00000000-0005-0000-0000-0000DBC90000}"/>
    <cellStyle name="Normal 7 4 3 4 7 2" xfId="51677" xr:uid="{00000000-0005-0000-0000-0000DCC90000}"/>
    <cellStyle name="Normal 7 4 3 4 7 2 2" xfId="51678" xr:uid="{00000000-0005-0000-0000-0000DDC90000}"/>
    <cellStyle name="Normal 7 4 3 4 7 3" xfId="51679" xr:uid="{00000000-0005-0000-0000-0000DEC90000}"/>
    <cellStyle name="Normal 7 4 3 4 8" xfId="51680" xr:uid="{00000000-0005-0000-0000-0000DFC90000}"/>
    <cellStyle name="Normal 7 4 3 4 8 2" xfId="51681" xr:uid="{00000000-0005-0000-0000-0000E0C90000}"/>
    <cellStyle name="Normal 7 4 3 4 9" xfId="51682" xr:uid="{00000000-0005-0000-0000-0000E1C90000}"/>
    <cellStyle name="Normal 7 4 3 5" xfId="51683" xr:uid="{00000000-0005-0000-0000-0000E2C90000}"/>
    <cellStyle name="Normal 7 4 3 5 2" xfId="51684" xr:uid="{00000000-0005-0000-0000-0000E3C90000}"/>
    <cellStyle name="Normal 7 4 3 5 2 2" xfId="51685" xr:uid="{00000000-0005-0000-0000-0000E4C90000}"/>
    <cellStyle name="Normal 7 4 3 5 2 2 2" xfId="51686" xr:uid="{00000000-0005-0000-0000-0000E5C90000}"/>
    <cellStyle name="Normal 7 4 3 5 2 2 2 2" xfId="51687" xr:uid="{00000000-0005-0000-0000-0000E6C90000}"/>
    <cellStyle name="Normal 7 4 3 5 2 2 2 2 2" xfId="51688" xr:uid="{00000000-0005-0000-0000-0000E7C90000}"/>
    <cellStyle name="Normal 7 4 3 5 2 2 2 3" xfId="51689" xr:uid="{00000000-0005-0000-0000-0000E8C90000}"/>
    <cellStyle name="Normal 7 4 3 5 2 2 3" xfId="51690" xr:uid="{00000000-0005-0000-0000-0000E9C90000}"/>
    <cellStyle name="Normal 7 4 3 5 2 2 3 2" xfId="51691" xr:uid="{00000000-0005-0000-0000-0000EAC90000}"/>
    <cellStyle name="Normal 7 4 3 5 2 2 4" xfId="51692" xr:uid="{00000000-0005-0000-0000-0000EBC90000}"/>
    <cellStyle name="Normal 7 4 3 5 2 3" xfId="51693" xr:uid="{00000000-0005-0000-0000-0000ECC90000}"/>
    <cellStyle name="Normal 7 4 3 5 2 3 2" xfId="51694" xr:uid="{00000000-0005-0000-0000-0000EDC90000}"/>
    <cellStyle name="Normal 7 4 3 5 2 3 2 2" xfId="51695" xr:uid="{00000000-0005-0000-0000-0000EEC90000}"/>
    <cellStyle name="Normal 7 4 3 5 2 3 3" xfId="51696" xr:uid="{00000000-0005-0000-0000-0000EFC90000}"/>
    <cellStyle name="Normal 7 4 3 5 2 4" xfId="51697" xr:uid="{00000000-0005-0000-0000-0000F0C90000}"/>
    <cellStyle name="Normal 7 4 3 5 2 4 2" xfId="51698" xr:uid="{00000000-0005-0000-0000-0000F1C90000}"/>
    <cellStyle name="Normal 7 4 3 5 2 5" xfId="51699" xr:uid="{00000000-0005-0000-0000-0000F2C90000}"/>
    <cellStyle name="Normal 7 4 3 5 3" xfId="51700" xr:uid="{00000000-0005-0000-0000-0000F3C90000}"/>
    <cellStyle name="Normal 7 4 3 5 3 2" xfId="51701" xr:uid="{00000000-0005-0000-0000-0000F4C90000}"/>
    <cellStyle name="Normal 7 4 3 5 3 2 2" xfId="51702" xr:uid="{00000000-0005-0000-0000-0000F5C90000}"/>
    <cellStyle name="Normal 7 4 3 5 3 2 2 2" xfId="51703" xr:uid="{00000000-0005-0000-0000-0000F6C90000}"/>
    <cellStyle name="Normal 7 4 3 5 3 2 3" xfId="51704" xr:uid="{00000000-0005-0000-0000-0000F7C90000}"/>
    <cellStyle name="Normal 7 4 3 5 3 3" xfId="51705" xr:uid="{00000000-0005-0000-0000-0000F8C90000}"/>
    <cellStyle name="Normal 7 4 3 5 3 3 2" xfId="51706" xr:uid="{00000000-0005-0000-0000-0000F9C90000}"/>
    <cellStyle name="Normal 7 4 3 5 3 4" xfId="51707" xr:uid="{00000000-0005-0000-0000-0000FAC90000}"/>
    <cellStyle name="Normal 7 4 3 5 4" xfId="51708" xr:uid="{00000000-0005-0000-0000-0000FBC90000}"/>
    <cellStyle name="Normal 7 4 3 5 4 2" xfId="51709" xr:uid="{00000000-0005-0000-0000-0000FCC90000}"/>
    <cellStyle name="Normal 7 4 3 5 4 2 2" xfId="51710" xr:uid="{00000000-0005-0000-0000-0000FDC90000}"/>
    <cellStyle name="Normal 7 4 3 5 4 3" xfId="51711" xr:uid="{00000000-0005-0000-0000-0000FEC90000}"/>
    <cellStyle name="Normal 7 4 3 5 5" xfId="51712" xr:uid="{00000000-0005-0000-0000-0000FFC90000}"/>
    <cellStyle name="Normal 7 4 3 5 5 2" xfId="51713" xr:uid="{00000000-0005-0000-0000-000000CA0000}"/>
    <cellStyle name="Normal 7 4 3 5 6" xfId="51714" xr:uid="{00000000-0005-0000-0000-000001CA0000}"/>
    <cellStyle name="Normal 7 4 3 6" xfId="51715" xr:uid="{00000000-0005-0000-0000-000002CA0000}"/>
    <cellStyle name="Normal 7 4 3 6 2" xfId="51716" xr:uid="{00000000-0005-0000-0000-000003CA0000}"/>
    <cellStyle name="Normal 7 4 3 6 2 2" xfId="51717" xr:uid="{00000000-0005-0000-0000-000004CA0000}"/>
    <cellStyle name="Normal 7 4 3 6 2 2 2" xfId="51718" xr:uid="{00000000-0005-0000-0000-000005CA0000}"/>
    <cellStyle name="Normal 7 4 3 6 2 2 2 2" xfId="51719" xr:uid="{00000000-0005-0000-0000-000006CA0000}"/>
    <cellStyle name="Normal 7 4 3 6 2 2 2 2 2" xfId="51720" xr:uid="{00000000-0005-0000-0000-000007CA0000}"/>
    <cellStyle name="Normal 7 4 3 6 2 2 2 3" xfId="51721" xr:uid="{00000000-0005-0000-0000-000008CA0000}"/>
    <cellStyle name="Normal 7 4 3 6 2 2 3" xfId="51722" xr:uid="{00000000-0005-0000-0000-000009CA0000}"/>
    <cellStyle name="Normal 7 4 3 6 2 2 3 2" xfId="51723" xr:uid="{00000000-0005-0000-0000-00000ACA0000}"/>
    <cellStyle name="Normal 7 4 3 6 2 2 4" xfId="51724" xr:uid="{00000000-0005-0000-0000-00000BCA0000}"/>
    <cellStyle name="Normal 7 4 3 6 2 3" xfId="51725" xr:uid="{00000000-0005-0000-0000-00000CCA0000}"/>
    <cellStyle name="Normal 7 4 3 6 2 3 2" xfId="51726" xr:uid="{00000000-0005-0000-0000-00000DCA0000}"/>
    <cellStyle name="Normal 7 4 3 6 2 3 2 2" xfId="51727" xr:uid="{00000000-0005-0000-0000-00000ECA0000}"/>
    <cellStyle name="Normal 7 4 3 6 2 3 3" xfId="51728" xr:uid="{00000000-0005-0000-0000-00000FCA0000}"/>
    <cellStyle name="Normal 7 4 3 6 2 4" xfId="51729" xr:uid="{00000000-0005-0000-0000-000010CA0000}"/>
    <cellStyle name="Normal 7 4 3 6 2 4 2" xfId="51730" xr:uid="{00000000-0005-0000-0000-000011CA0000}"/>
    <cellStyle name="Normal 7 4 3 6 2 5" xfId="51731" xr:uid="{00000000-0005-0000-0000-000012CA0000}"/>
    <cellStyle name="Normal 7 4 3 6 3" xfId="51732" xr:uid="{00000000-0005-0000-0000-000013CA0000}"/>
    <cellStyle name="Normal 7 4 3 6 3 2" xfId="51733" xr:uid="{00000000-0005-0000-0000-000014CA0000}"/>
    <cellStyle name="Normal 7 4 3 6 3 2 2" xfId="51734" xr:uid="{00000000-0005-0000-0000-000015CA0000}"/>
    <cellStyle name="Normal 7 4 3 6 3 2 2 2" xfId="51735" xr:uid="{00000000-0005-0000-0000-000016CA0000}"/>
    <cellStyle name="Normal 7 4 3 6 3 2 3" xfId="51736" xr:uid="{00000000-0005-0000-0000-000017CA0000}"/>
    <cellStyle name="Normal 7 4 3 6 3 3" xfId="51737" xr:uid="{00000000-0005-0000-0000-000018CA0000}"/>
    <cellStyle name="Normal 7 4 3 6 3 3 2" xfId="51738" xr:uid="{00000000-0005-0000-0000-000019CA0000}"/>
    <cellStyle name="Normal 7 4 3 6 3 4" xfId="51739" xr:uid="{00000000-0005-0000-0000-00001ACA0000}"/>
    <cellStyle name="Normal 7 4 3 6 4" xfId="51740" xr:uid="{00000000-0005-0000-0000-00001BCA0000}"/>
    <cellStyle name="Normal 7 4 3 6 4 2" xfId="51741" xr:uid="{00000000-0005-0000-0000-00001CCA0000}"/>
    <cellStyle name="Normal 7 4 3 6 4 2 2" xfId="51742" xr:uid="{00000000-0005-0000-0000-00001DCA0000}"/>
    <cellStyle name="Normal 7 4 3 6 4 3" xfId="51743" xr:uid="{00000000-0005-0000-0000-00001ECA0000}"/>
    <cellStyle name="Normal 7 4 3 6 5" xfId="51744" xr:uid="{00000000-0005-0000-0000-00001FCA0000}"/>
    <cellStyle name="Normal 7 4 3 6 5 2" xfId="51745" xr:uid="{00000000-0005-0000-0000-000020CA0000}"/>
    <cellStyle name="Normal 7 4 3 6 6" xfId="51746" xr:uid="{00000000-0005-0000-0000-000021CA0000}"/>
    <cellStyle name="Normal 7 4 3 7" xfId="51747" xr:uid="{00000000-0005-0000-0000-000022CA0000}"/>
    <cellStyle name="Normal 7 4 3 7 2" xfId="51748" xr:uid="{00000000-0005-0000-0000-000023CA0000}"/>
    <cellStyle name="Normal 7 4 3 7 2 2" xfId="51749" xr:uid="{00000000-0005-0000-0000-000024CA0000}"/>
    <cellStyle name="Normal 7 4 3 7 2 2 2" xfId="51750" xr:uid="{00000000-0005-0000-0000-000025CA0000}"/>
    <cellStyle name="Normal 7 4 3 7 2 2 2 2" xfId="51751" xr:uid="{00000000-0005-0000-0000-000026CA0000}"/>
    <cellStyle name="Normal 7 4 3 7 2 2 2 2 2" xfId="51752" xr:uid="{00000000-0005-0000-0000-000027CA0000}"/>
    <cellStyle name="Normal 7 4 3 7 2 2 2 3" xfId="51753" xr:uid="{00000000-0005-0000-0000-000028CA0000}"/>
    <cellStyle name="Normal 7 4 3 7 2 2 3" xfId="51754" xr:uid="{00000000-0005-0000-0000-000029CA0000}"/>
    <cellStyle name="Normal 7 4 3 7 2 2 3 2" xfId="51755" xr:uid="{00000000-0005-0000-0000-00002ACA0000}"/>
    <cellStyle name="Normal 7 4 3 7 2 2 4" xfId="51756" xr:uid="{00000000-0005-0000-0000-00002BCA0000}"/>
    <cellStyle name="Normal 7 4 3 7 2 3" xfId="51757" xr:uid="{00000000-0005-0000-0000-00002CCA0000}"/>
    <cellStyle name="Normal 7 4 3 7 2 3 2" xfId="51758" xr:uid="{00000000-0005-0000-0000-00002DCA0000}"/>
    <cellStyle name="Normal 7 4 3 7 2 3 2 2" xfId="51759" xr:uid="{00000000-0005-0000-0000-00002ECA0000}"/>
    <cellStyle name="Normal 7 4 3 7 2 3 3" xfId="51760" xr:uid="{00000000-0005-0000-0000-00002FCA0000}"/>
    <cellStyle name="Normal 7 4 3 7 2 4" xfId="51761" xr:uid="{00000000-0005-0000-0000-000030CA0000}"/>
    <cellStyle name="Normal 7 4 3 7 2 4 2" xfId="51762" xr:uid="{00000000-0005-0000-0000-000031CA0000}"/>
    <cellStyle name="Normal 7 4 3 7 2 5" xfId="51763" xr:uid="{00000000-0005-0000-0000-000032CA0000}"/>
    <cellStyle name="Normal 7 4 3 7 3" xfId="51764" xr:uid="{00000000-0005-0000-0000-000033CA0000}"/>
    <cellStyle name="Normal 7 4 3 7 3 2" xfId="51765" xr:uid="{00000000-0005-0000-0000-000034CA0000}"/>
    <cellStyle name="Normal 7 4 3 7 3 2 2" xfId="51766" xr:uid="{00000000-0005-0000-0000-000035CA0000}"/>
    <cellStyle name="Normal 7 4 3 7 3 2 2 2" xfId="51767" xr:uid="{00000000-0005-0000-0000-000036CA0000}"/>
    <cellStyle name="Normal 7 4 3 7 3 2 3" xfId="51768" xr:uid="{00000000-0005-0000-0000-000037CA0000}"/>
    <cellStyle name="Normal 7 4 3 7 3 3" xfId="51769" xr:uid="{00000000-0005-0000-0000-000038CA0000}"/>
    <cellStyle name="Normal 7 4 3 7 3 3 2" xfId="51770" xr:uid="{00000000-0005-0000-0000-000039CA0000}"/>
    <cellStyle name="Normal 7 4 3 7 3 4" xfId="51771" xr:uid="{00000000-0005-0000-0000-00003ACA0000}"/>
    <cellStyle name="Normal 7 4 3 7 4" xfId="51772" xr:uid="{00000000-0005-0000-0000-00003BCA0000}"/>
    <cellStyle name="Normal 7 4 3 7 4 2" xfId="51773" xr:uid="{00000000-0005-0000-0000-00003CCA0000}"/>
    <cellStyle name="Normal 7 4 3 7 4 2 2" xfId="51774" xr:uid="{00000000-0005-0000-0000-00003DCA0000}"/>
    <cellStyle name="Normal 7 4 3 7 4 3" xfId="51775" xr:uid="{00000000-0005-0000-0000-00003ECA0000}"/>
    <cellStyle name="Normal 7 4 3 7 5" xfId="51776" xr:uid="{00000000-0005-0000-0000-00003FCA0000}"/>
    <cellStyle name="Normal 7 4 3 7 5 2" xfId="51777" xr:uid="{00000000-0005-0000-0000-000040CA0000}"/>
    <cellStyle name="Normal 7 4 3 7 6" xfId="51778" xr:uid="{00000000-0005-0000-0000-000041CA0000}"/>
    <cellStyle name="Normal 7 4 3 8" xfId="51779" xr:uid="{00000000-0005-0000-0000-000042CA0000}"/>
    <cellStyle name="Normal 7 4 3 8 2" xfId="51780" xr:uid="{00000000-0005-0000-0000-000043CA0000}"/>
    <cellStyle name="Normal 7 4 3 8 2 2" xfId="51781" xr:uid="{00000000-0005-0000-0000-000044CA0000}"/>
    <cellStyle name="Normal 7 4 3 8 2 2 2" xfId="51782" xr:uid="{00000000-0005-0000-0000-000045CA0000}"/>
    <cellStyle name="Normal 7 4 3 8 2 2 2 2" xfId="51783" xr:uid="{00000000-0005-0000-0000-000046CA0000}"/>
    <cellStyle name="Normal 7 4 3 8 2 2 3" xfId="51784" xr:uid="{00000000-0005-0000-0000-000047CA0000}"/>
    <cellStyle name="Normal 7 4 3 8 2 3" xfId="51785" xr:uid="{00000000-0005-0000-0000-000048CA0000}"/>
    <cellStyle name="Normal 7 4 3 8 2 3 2" xfId="51786" xr:uid="{00000000-0005-0000-0000-000049CA0000}"/>
    <cellStyle name="Normal 7 4 3 8 2 4" xfId="51787" xr:uid="{00000000-0005-0000-0000-00004ACA0000}"/>
    <cellStyle name="Normal 7 4 3 8 3" xfId="51788" xr:uid="{00000000-0005-0000-0000-00004BCA0000}"/>
    <cellStyle name="Normal 7 4 3 8 3 2" xfId="51789" xr:uid="{00000000-0005-0000-0000-00004CCA0000}"/>
    <cellStyle name="Normal 7 4 3 8 3 2 2" xfId="51790" xr:uid="{00000000-0005-0000-0000-00004DCA0000}"/>
    <cellStyle name="Normal 7 4 3 8 3 3" xfId="51791" xr:uid="{00000000-0005-0000-0000-00004ECA0000}"/>
    <cellStyle name="Normal 7 4 3 8 4" xfId="51792" xr:uid="{00000000-0005-0000-0000-00004FCA0000}"/>
    <cellStyle name="Normal 7 4 3 8 4 2" xfId="51793" xr:uid="{00000000-0005-0000-0000-000050CA0000}"/>
    <cellStyle name="Normal 7 4 3 8 5" xfId="51794" xr:uid="{00000000-0005-0000-0000-000051CA0000}"/>
    <cellStyle name="Normal 7 4 3 9" xfId="51795" xr:uid="{00000000-0005-0000-0000-000052CA0000}"/>
    <cellStyle name="Normal 7 4 3 9 2" xfId="51796" xr:uid="{00000000-0005-0000-0000-000053CA0000}"/>
    <cellStyle name="Normal 7 4 3 9 2 2" xfId="51797" xr:uid="{00000000-0005-0000-0000-000054CA0000}"/>
    <cellStyle name="Normal 7 4 3 9 2 2 2" xfId="51798" xr:uid="{00000000-0005-0000-0000-000055CA0000}"/>
    <cellStyle name="Normal 7 4 3 9 2 3" xfId="51799" xr:uid="{00000000-0005-0000-0000-000056CA0000}"/>
    <cellStyle name="Normal 7 4 3 9 3" xfId="51800" xr:uid="{00000000-0005-0000-0000-000057CA0000}"/>
    <cellStyle name="Normal 7 4 3 9 3 2" xfId="51801" xr:uid="{00000000-0005-0000-0000-000058CA0000}"/>
    <cellStyle name="Normal 7 4 3 9 4" xfId="51802" xr:uid="{00000000-0005-0000-0000-000059CA0000}"/>
    <cellStyle name="Normal 7 4 4" xfId="51803" xr:uid="{00000000-0005-0000-0000-00005ACA0000}"/>
    <cellStyle name="Normal 7 4 4 10" xfId="51804" xr:uid="{00000000-0005-0000-0000-00005BCA0000}"/>
    <cellStyle name="Normal 7 4 4 10 2" xfId="51805" xr:uid="{00000000-0005-0000-0000-00005CCA0000}"/>
    <cellStyle name="Normal 7 4 4 11" xfId="51806" xr:uid="{00000000-0005-0000-0000-00005DCA0000}"/>
    <cellStyle name="Normal 7 4 4 12" xfId="51807" xr:uid="{00000000-0005-0000-0000-00005ECA0000}"/>
    <cellStyle name="Normal 7 4 4 13" xfId="51808" xr:uid="{00000000-0005-0000-0000-00005FCA0000}"/>
    <cellStyle name="Normal 7 4 4 14" xfId="51809" xr:uid="{00000000-0005-0000-0000-000060CA0000}"/>
    <cellStyle name="Normal 7 4 4 15" xfId="51810" xr:uid="{00000000-0005-0000-0000-000061CA0000}"/>
    <cellStyle name="Normal 7 4 4 2" xfId="51811" xr:uid="{00000000-0005-0000-0000-000062CA0000}"/>
    <cellStyle name="Normal 7 4 4 2 10" xfId="51812" xr:uid="{00000000-0005-0000-0000-000063CA0000}"/>
    <cellStyle name="Normal 7 4 4 2 2" xfId="51813" xr:uid="{00000000-0005-0000-0000-000064CA0000}"/>
    <cellStyle name="Normal 7 4 4 2 2 2" xfId="51814" xr:uid="{00000000-0005-0000-0000-000065CA0000}"/>
    <cellStyle name="Normal 7 4 4 2 2 2 2" xfId="51815" xr:uid="{00000000-0005-0000-0000-000066CA0000}"/>
    <cellStyle name="Normal 7 4 4 2 2 2 2 2" xfId="51816" xr:uid="{00000000-0005-0000-0000-000067CA0000}"/>
    <cellStyle name="Normal 7 4 4 2 2 2 2 2 2" xfId="51817" xr:uid="{00000000-0005-0000-0000-000068CA0000}"/>
    <cellStyle name="Normal 7 4 4 2 2 2 2 2 2 2" xfId="51818" xr:uid="{00000000-0005-0000-0000-000069CA0000}"/>
    <cellStyle name="Normal 7 4 4 2 2 2 2 2 3" xfId="51819" xr:uid="{00000000-0005-0000-0000-00006ACA0000}"/>
    <cellStyle name="Normal 7 4 4 2 2 2 2 3" xfId="51820" xr:uid="{00000000-0005-0000-0000-00006BCA0000}"/>
    <cellStyle name="Normal 7 4 4 2 2 2 2 3 2" xfId="51821" xr:uid="{00000000-0005-0000-0000-00006CCA0000}"/>
    <cellStyle name="Normal 7 4 4 2 2 2 2 4" xfId="51822" xr:uid="{00000000-0005-0000-0000-00006DCA0000}"/>
    <cellStyle name="Normal 7 4 4 2 2 2 3" xfId="51823" xr:uid="{00000000-0005-0000-0000-00006ECA0000}"/>
    <cellStyle name="Normal 7 4 4 2 2 2 3 2" xfId="51824" xr:uid="{00000000-0005-0000-0000-00006FCA0000}"/>
    <cellStyle name="Normal 7 4 4 2 2 2 3 2 2" xfId="51825" xr:uid="{00000000-0005-0000-0000-000070CA0000}"/>
    <cellStyle name="Normal 7 4 4 2 2 2 3 3" xfId="51826" xr:uid="{00000000-0005-0000-0000-000071CA0000}"/>
    <cellStyle name="Normal 7 4 4 2 2 2 4" xfId="51827" xr:uid="{00000000-0005-0000-0000-000072CA0000}"/>
    <cellStyle name="Normal 7 4 4 2 2 2 4 2" xfId="51828" xr:uid="{00000000-0005-0000-0000-000073CA0000}"/>
    <cellStyle name="Normal 7 4 4 2 2 2 5" xfId="51829" xr:uid="{00000000-0005-0000-0000-000074CA0000}"/>
    <cellStyle name="Normal 7 4 4 2 2 3" xfId="51830" xr:uid="{00000000-0005-0000-0000-000075CA0000}"/>
    <cellStyle name="Normal 7 4 4 2 2 3 2" xfId="51831" xr:uid="{00000000-0005-0000-0000-000076CA0000}"/>
    <cellStyle name="Normal 7 4 4 2 2 3 2 2" xfId="51832" xr:uid="{00000000-0005-0000-0000-000077CA0000}"/>
    <cellStyle name="Normal 7 4 4 2 2 3 2 2 2" xfId="51833" xr:uid="{00000000-0005-0000-0000-000078CA0000}"/>
    <cellStyle name="Normal 7 4 4 2 2 3 2 3" xfId="51834" xr:uid="{00000000-0005-0000-0000-000079CA0000}"/>
    <cellStyle name="Normal 7 4 4 2 2 3 3" xfId="51835" xr:uid="{00000000-0005-0000-0000-00007ACA0000}"/>
    <cellStyle name="Normal 7 4 4 2 2 3 3 2" xfId="51836" xr:uid="{00000000-0005-0000-0000-00007BCA0000}"/>
    <cellStyle name="Normal 7 4 4 2 2 3 4" xfId="51837" xr:uid="{00000000-0005-0000-0000-00007CCA0000}"/>
    <cellStyle name="Normal 7 4 4 2 2 4" xfId="51838" xr:uid="{00000000-0005-0000-0000-00007DCA0000}"/>
    <cellStyle name="Normal 7 4 4 2 2 4 2" xfId="51839" xr:uid="{00000000-0005-0000-0000-00007ECA0000}"/>
    <cellStyle name="Normal 7 4 4 2 2 4 2 2" xfId="51840" xr:uid="{00000000-0005-0000-0000-00007FCA0000}"/>
    <cellStyle name="Normal 7 4 4 2 2 4 3" xfId="51841" xr:uid="{00000000-0005-0000-0000-000080CA0000}"/>
    <cellStyle name="Normal 7 4 4 2 2 5" xfId="51842" xr:uid="{00000000-0005-0000-0000-000081CA0000}"/>
    <cellStyle name="Normal 7 4 4 2 2 5 2" xfId="51843" xr:uid="{00000000-0005-0000-0000-000082CA0000}"/>
    <cellStyle name="Normal 7 4 4 2 2 6" xfId="51844" xr:uid="{00000000-0005-0000-0000-000083CA0000}"/>
    <cellStyle name="Normal 7 4 4 2 3" xfId="51845" xr:uid="{00000000-0005-0000-0000-000084CA0000}"/>
    <cellStyle name="Normal 7 4 4 2 3 2" xfId="51846" xr:uid="{00000000-0005-0000-0000-000085CA0000}"/>
    <cellStyle name="Normal 7 4 4 2 3 2 2" xfId="51847" xr:uid="{00000000-0005-0000-0000-000086CA0000}"/>
    <cellStyle name="Normal 7 4 4 2 3 2 2 2" xfId="51848" xr:uid="{00000000-0005-0000-0000-000087CA0000}"/>
    <cellStyle name="Normal 7 4 4 2 3 2 2 2 2" xfId="51849" xr:uid="{00000000-0005-0000-0000-000088CA0000}"/>
    <cellStyle name="Normal 7 4 4 2 3 2 2 2 2 2" xfId="51850" xr:uid="{00000000-0005-0000-0000-000089CA0000}"/>
    <cellStyle name="Normal 7 4 4 2 3 2 2 2 3" xfId="51851" xr:uid="{00000000-0005-0000-0000-00008ACA0000}"/>
    <cellStyle name="Normal 7 4 4 2 3 2 2 3" xfId="51852" xr:uid="{00000000-0005-0000-0000-00008BCA0000}"/>
    <cellStyle name="Normal 7 4 4 2 3 2 2 3 2" xfId="51853" xr:uid="{00000000-0005-0000-0000-00008CCA0000}"/>
    <cellStyle name="Normal 7 4 4 2 3 2 2 4" xfId="51854" xr:uid="{00000000-0005-0000-0000-00008DCA0000}"/>
    <cellStyle name="Normal 7 4 4 2 3 2 3" xfId="51855" xr:uid="{00000000-0005-0000-0000-00008ECA0000}"/>
    <cellStyle name="Normal 7 4 4 2 3 2 3 2" xfId="51856" xr:uid="{00000000-0005-0000-0000-00008FCA0000}"/>
    <cellStyle name="Normal 7 4 4 2 3 2 3 2 2" xfId="51857" xr:uid="{00000000-0005-0000-0000-000090CA0000}"/>
    <cellStyle name="Normal 7 4 4 2 3 2 3 3" xfId="51858" xr:uid="{00000000-0005-0000-0000-000091CA0000}"/>
    <cellStyle name="Normal 7 4 4 2 3 2 4" xfId="51859" xr:uid="{00000000-0005-0000-0000-000092CA0000}"/>
    <cellStyle name="Normal 7 4 4 2 3 2 4 2" xfId="51860" xr:uid="{00000000-0005-0000-0000-000093CA0000}"/>
    <cellStyle name="Normal 7 4 4 2 3 2 5" xfId="51861" xr:uid="{00000000-0005-0000-0000-000094CA0000}"/>
    <cellStyle name="Normal 7 4 4 2 3 3" xfId="51862" xr:uid="{00000000-0005-0000-0000-000095CA0000}"/>
    <cellStyle name="Normal 7 4 4 2 3 3 2" xfId="51863" xr:uid="{00000000-0005-0000-0000-000096CA0000}"/>
    <cellStyle name="Normal 7 4 4 2 3 3 2 2" xfId="51864" xr:uid="{00000000-0005-0000-0000-000097CA0000}"/>
    <cellStyle name="Normal 7 4 4 2 3 3 2 2 2" xfId="51865" xr:uid="{00000000-0005-0000-0000-000098CA0000}"/>
    <cellStyle name="Normal 7 4 4 2 3 3 2 3" xfId="51866" xr:uid="{00000000-0005-0000-0000-000099CA0000}"/>
    <cellStyle name="Normal 7 4 4 2 3 3 3" xfId="51867" xr:uid="{00000000-0005-0000-0000-00009ACA0000}"/>
    <cellStyle name="Normal 7 4 4 2 3 3 3 2" xfId="51868" xr:uid="{00000000-0005-0000-0000-00009BCA0000}"/>
    <cellStyle name="Normal 7 4 4 2 3 3 4" xfId="51869" xr:uid="{00000000-0005-0000-0000-00009CCA0000}"/>
    <cellStyle name="Normal 7 4 4 2 3 4" xfId="51870" xr:uid="{00000000-0005-0000-0000-00009DCA0000}"/>
    <cellStyle name="Normal 7 4 4 2 3 4 2" xfId="51871" xr:uid="{00000000-0005-0000-0000-00009ECA0000}"/>
    <cellStyle name="Normal 7 4 4 2 3 4 2 2" xfId="51872" xr:uid="{00000000-0005-0000-0000-00009FCA0000}"/>
    <cellStyle name="Normal 7 4 4 2 3 4 3" xfId="51873" xr:uid="{00000000-0005-0000-0000-0000A0CA0000}"/>
    <cellStyle name="Normal 7 4 4 2 3 5" xfId="51874" xr:uid="{00000000-0005-0000-0000-0000A1CA0000}"/>
    <cellStyle name="Normal 7 4 4 2 3 5 2" xfId="51875" xr:uid="{00000000-0005-0000-0000-0000A2CA0000}"/>
    <cellStyle name="Normal 7 4 4 2 3 6" xfId="51876" xr:uid="{00000000-0005-0000-0000-0000A3CA0000}"/>
    <cellStyle name="Normal 7 4 4 2 4" xfId="51877" xr:uid="{00000000-0005-0000-0000-0000A4CA0000}"/>
    <cellStyle name="Normal 7 4 4 2 4 2" xfId="51878" xr:uid="{00000000-0005-0000-0000-0000A5CA0000}"/>
    <cellStyle name="Normal 7 4 4 2 4 2 2" xfId="51879" xr:uid="{00000000-0005-0000-0000-0000A6CA0000}"/>
    <cellStyle name="Normal 7 4 4 2 4 2 2 2" xfId="51880" xr:uid="{00000000-0005-0000-0000-0000A7CA0000}"/>
    <cellStyle name="Normal 7 4 4 2 4 2 2 2 2" xfId="51881" xr:uid="{00000000-0005-0000-0000-0000A8CA0000}"/>
    <cellStyle name="Normal 7 4 4 2 4 2 2 2 2 2" xfId="51882" xr:uid="{00000000-0005-0000-0000-0000A9CA0000}"/>
    <cellStyle name="Normal 7 4 4 2 4 2 2 2 3" xfId="51883" xr:uid="{00000000-0005-0000-0000-0000AACA0000}"/>
    <cellStyle name="Normal 7 4 4 2 4 2 2 3" xfId="51884" xr:uid="{00000000-0005-0000-0000-0000ABCA0000}"/>
    <cellStyle name="Normal 7 4 4 2 4 2 2 3 2" xfId="51885" xr:uid="{00000000-0005-0000-0000-0000ACCA0000}"/>
    <cellStyle name="Normal 7 4 4 2 4 2 2 4" xfId="51886" xr:uid="{00000000-0005-0000-0000-0000ADCA0000}"/>
    <cellStyle name="Normal 7 4 4 2 4 2 3" xfId="51887" xr:uid="{00000000-0005-0000-0000-0000AECA0000}"/>
    <cellStyle name="Normal 7 4 4 2 4 2 3 2" xfId="51888" xr:uid="{00000000-0005-0000-0000-0000AFCA0000}"/>
    <cellStyle name="Normal 7 4 4 2 4 2 3 2 2" xfId="51889" xr:uid="{00000000-0005-0000-0000-0000B0CA0000}"/>
    <cellStyle name="Normal 7 4 4 2 4 2 3 3" xfId="51890" xr:uid="{00000000-0005-0000-0000-0000B1CA0000}"/>
    <cellStyle name="Normal 7 4 4 2 4 2 4" xfId="51891" xr:uid="{00000000-0005-0000-0000-0000B2CA0000}"/>
    <cellStyle name="Normal 7 4 4 2 4 2 4 2" xfId="51892" xr:uid="{00000000-0005-0000-0000-0000B3CA0000}"/>
    <cellStyle name="Normal 7 4 4 2 4 2 5" xfId="51893" xr:uid="{00000000-0005-0000-0000-0000B4CA0000}"/>
    <cellStyle name="Normal 7 4 4 2 4 3" xfId="51894" xr:uid="{00000000-0005-0000-0000-0000B5CA0000}"/>
    <cellStyle name="Normal 7 4 4 2 4 3 2" xfId="51895" xr:uid="{00000000-0005-0000-0000-0000B6CA0000}"/>
    <cellStyle name="Normal 7 4 4 2 4 3 2 2" xfId="51896" xr:uid="{00000000-0005-0000-0000-0000B7CA0000}"/>
    <cellStyle name="Normal 7 4 4 2 4 3 2 2 2" xfId="51897" xr:uid="{00000000-0005-0000-0000-0000B8CA0000}"/>
    <cellStyle name="Normal 7 4 4 2 4 3 2 3" xfId="51898" xr:uid="{00000000-0005-0000-0000-0000B9CA0000}"/>
    <cellStyle name="Normal 7 4 4 2 4 3 3" xfId="51899" xr:uid="{00000000-0005-0000-0000-0000BACA0000}"/>
    <cellStyle name="Normal 7 4 4 2 4 3 3 2" xfId="51900" xr:uid="{00000000-0005-0000-0000-0000BBCA0000}"/>
    <cellStyle name="Normal 7 4 4 2 4 3 4" xfId="51901" xr:uid="{00000000-0005-0000-0000-0000BCCA0000}"/>
    <cellStyle name="Normal 7 4 4 2 4 4" xfId="51902" xr:uid="{00000000-0005-0000-0000-0000BDCA0000}"/>
    <cellStyle name="Normal 7 4 4 2 4 4 2" xfId="51903" xr:uid="{00000000-0005-0000-0000-0000BECA0000}"/>
    <cellStyle name="Normal 7 4 4 2 4 4 2 2" xfId="51904" xr:uid="{00000000-0005-0000-0000-0000BFCA0000}"/>
    <cellStyle name="Normal 7 4 4 2 4 4 3" xfId="51905" xr:uid="{00000000-0005-0000-0000-0000C0CA0000}"/>
    <cellStyle name="Normal 7 4 4 2 4 5" xfId="51906" xr:uid="{00000000-0005-0000-0000-0000C1CA0000}"/>
    <cellStyle name="Normal 7 4 4 2 4 5 2" xfId="51907" xr:uid="{00000000-0005-0000-0000-0000C2CA0000}"/>
    <cellStyle name="Normal 7 4 4 2 4 6" xfId="51908" xr:uid="{00000000-0005-0000-0000-0000C3CA0000}"/>
    <cellStyle name="Normal 7 4 4 2 5" xfId="51909" xr:uid="{00000000-0005-0000-0000-0000C4CA0000}"/>
    <cellStyle name="Normal 7 4 4 2 5 2" xfId="51910" xr:uid="{00000000-0005-0000-0000-0000C5CA0000}"/>
    <cellStyle name="Normal 7 4 4 2 5 2 2" xfId="51911" xr:uid="{00000000-0005-0000-0000-0000C6CA0000}"/>
    <cellStyle name="Normal 7 4 4 2 5 2 2 2" xfId="51912" xr:uid="{00000000-0005-0000-0000-0000C7CA0000}"/>
    <cellStyle name="Normal 7 4 4 2 5 2 2 2 2" xfId="51913" xr:uid="{00000000-0005-0000-0000-0000C8CA0000}"/>
    <cellStyle name="Normal 7 4 4 2 5 2 2 3" xfId="51914" xr:uid="{00000000-0005-0000-0000-0000C9CA0000}"/>
    <cellStyle name="Normal 7 4 4 2 5 2 3" xfId="51915" xr:uid="{00000000-0005-0000-0000-0000CACA0000}"/>
    <cellStyle name="Normal 7 4 4 2 5 2 3 2" xfId="51916" xr:uid="{00000000-0005-0000-0000-0000CBCA0000}"/>
    <cellStyle name="Normal 7 4 4 2 5 2 4" xfId="51917" xr:uid="{00000000-0005-0000-0000-0000CCCA0000}"/>
    <cellStyle name="Normal 7 4 4 2 5 3" xfId="51918" xr:uid="{00000000-0005-0000-0000-0000CDCA0000}"/>
    <cellStyle name="Normal 7 4 4 2 5 3 2" xfId="51919" xr:uid="{00000000-0005-0000-0000-0000CECA0000}"/>
    <cellStyle name="Normal 7 4 4 2 5 3 2 2" xfId="51920" xr:uid="{00000000-0005-0000-0000-0000CFCA0000}"/>
    <cellStyle name="Normal 7 4 4 2 5 3 3" xfId="51921" xr:uid="{00000000-0005-0000-0000-0000D0CA0000}"/>
    <cellStyle name="Normal 7 4 4 2 5 4" xfId="51922" xr:uid="{00000000-0005-0000-0000-0000D1CA0000}"/>
    <cellStyle name="Normal 7 4 4 2 5 4 2" xfId="51923" xr:uid="{00000000-0005-0000-0000-0000D2CA0000}"/>
    <cellStyle name="Normal 7 4 4 2 5 5" xfId="51924" xr:uid="{00000000-0005-0000-0000-0000D3CA0000}"/>
    <cellStyle name="Normal 7 4 4 2 6" xfId="51925" xr:uid="{00000000-0005-0000-0000-0000D4CA0000}"/>
    <cellStyle name="Normal 7 4 4 2 6 2" xfId="51926" xr:uid="{00000000-0005-0000-0000-0000D5CA0000}"/>
    <cellStyle name="Normal 7 4 4 2 6 2 2" xfId="51927" xr:uid="{00000000-0005-0000-0000-0000D6CA0000}"/>
    <cellStyle name="Normal 7 4 4 2 6 2 2 2" xfId="51928" xr:uid="{00000000-0005-0000-0000-0000D7CA0000}"/>
    <cellStyle name="Normal 7 4 4 2 6 2 3" xfId="51929" xr:uid="{00000000-0005-0000-0000-0000D8CA0000}"/>
    <cellStyle name="Normal 7 4 4 2 6 3" xfId="51930" xr:uid="{00000000-0005-0000-0000-0000D9CA0000}"/>
    <cellStyle name="Normal 7 4 4 2 6 3 2" xfId="51931" xr:uid="{00000000-0005-0000-0000-0000DACA0000}"/>
    <cellStyle name="Normal 7 4 4 2 6 4" xfId="51932" xr:uid="{00000000-0005-0000-0000-0000DBCA0000}"/>
    <cellStyle name="Normal 7 4 4 2 7" xfId="51933" xr:uid="{00000000-0005-0000-0000-0000DCCA0000}"/>
    <cellStyle name="Normal 7 4 4 2 7 2" xfId="51934" xr:uid="{00000000-0005-0000-0000-0000DDCA0000}"/>
    <cellStyle name="Normal 7 4 4 2 7 2 2" xfId="51935" xr:uid="{00000000-0005-0000-0000-0000DECA0000}"/>
    <cellStyle name="Normal 7 4 4 2 7 3" xfId="51936" xr:uid="{00000000-0005-0000-0000-0000DFCA0000}"/>
    <cellStyle name="Normal 7 4 4 2 8" xfId="51937" xr:uid="{00000000-0005-0000-0000-0000E0CA0000}"/>
    <cellStyle name="Normal 7 4 4 2 8 2" xfId="51938" xr:uid="{00000000-0005-0000-0000-0000E1CA0000}"/>
    <cellStyle name="Normal 7 4 4 2 9" xfId="51939" xr:uid="{00000000-0005-0000-0000-0000E2CA0000}"/>
    <cellStyle name="Normal 7 4 4 3" xfId="51940" xr:uid="{00000000-0005-0000-0000-0000E3CA0000}"/>
    <cellStyle name="Normal 7 4 4 3 2" xfId="51941" xr:uid="{00000000-0005-0000-0000-0000E4CA0000}"/>
    <cellStyle name="Normal 7 4 4 3 2 2" xfId="51942" xr:uid="{00000000-0005-0000-0000-0000E5CA0000}"/>
    <cellStyle name="Normal 7 4 4 3 2 2 2" xfId="51943" xr:uid="{00000000-0005-0000-0000-0000E6CA0000}"/>
    <cellStyle name="Normal 7 4 4 3 2 2 2 2" xfId="51944" xr:uid="{00000000-0005-0000-0000-0000E7CA0000}"/>
    <cellStyle name="Normal 7 4 4 3 2 2 2 2 2" xfId="51945" xr:uid="{00000000-0005-0000-0000-0000E8CA0000}"/>
    <cellStyle name="Normal 7 4 4 3 2 2 2 2 2 2" xfId="51946" xr:uid="{00000000-0005-0000-0000-0000E9CA0000}"/>
    <cellStyle name="Normal 7 4 4 3 2 2 2 2 3" xfId="51947" xr:uid="{00000000-0005-0000-0000-0000EACA0000}"/>
    <cellStyle name="Normal 7 4 4 3 2 2 2 3" xfId="51948" xr:uid="{00000000-0005-0000-0000-0000EBCA0000}"/>
    <cellStyle name="Normal 7 4 4 3 2 2 2 3 2" xfId="51949" xr:uid="{00000000-0005-0000-0000-0000ECCA0000}"/>
    <cellStyle name="Normal 7 4 4 3 2 2 2 4" xfId="51950" xr:uid="{00000000-0005-0000-0000-0000EDCA0000}"/>
    <cellStyle name="Normal 7 4 4 3 2 2 3" xfId="51951" xr:uid="{00000000-0005-0000-0000-0000EECA0000}"/>
    <cellStyle name="Normal 7 4 4 3 2 2 3 2" xfId="51952" xr:uid="{00000000-0005-0000-0000-0000EFCA0000}"/>
    <cellStyle name="Normal 7 4 4 3 2 2 3 2 2" xfId="51953" xr:uid="{00000000-0005-0000-0000-0000F0CA0000}"/>
    <cellStyle name="Normal 7 4 4 3 2 2 3 3" xfId="51954" xr:uid="{00000000-0005-0000-0000-0000F1CA0000}"/>
    <cellStyle name="Normal 7 4 4 3 2 2 4" xfId="51955" xr:uid="{00000000-0005-0000-0000-0000F2CA0000}"/>
    <cellStyle name="Normal 7 4 4 3 2 2 4 2" xfId="51956" xr:uid="{00000000-0005-0000-0000-0000F3CA0000}"/>
    <cellStyle name="Normal 7 4 4 3 2 2 5" xfId="51957" xr:uid="{00000000-0005-0000-0000-0000F4CA0000}"/>
    <cellStyle name="Normal 7 4 4 3 2 3" xfId="51958" xr:uid="{00000000-0005-0000-0000-0000F5CA0000}"/>
    <cellStyle name="Normal 7 4 4 3 2 3 2" xfId="51959" xr:uid="{00000000-0005-0000-0000-0000F6CA0000}"/>
    <cellStyle name="Normal 7 4 4 3 2 3 2 2" xfId="51960" xr:uid="{00000000-0005-0000-0000-0000F7CA0000}"/>
    <cellStyle name="Normal 7 4 4 3 2 3 2 2 2" xfId="51961" xr:uid="{00000000-0005-0000-0000-0000F8CA0000}"/>
    <cellStyle name="Normal 7 4 4 3 2 3 2 3" xfId="51962" xr:uid="{00000000-0005-0000-0000-0000F9CA0000}"/>
    <cellStyle name="Normal 7 4 4 3 2 3 3" xfId="51963" xr:uid="{00000000-0005-0000-0000-0000FACA0000}"/>
    <cellStyle name="Normal 7 4 4 3 2 3 3 2" xfId="51964" xr:uid="{00000000-0005-0000-0000-0000FBCA0000}"/>
    <cellStyle name="Normal 7 4 4 3 2 3 4" xfId="51965" xr:uid="{00000000-0005-0000-0000-0000FCCA0000}"/>
    <cellStyle name="Normal 7 4 4 3 2 4" xfId="51966" xr:uid="{00000000-0005-0000-0000-0000FDCA0000}"/>
    <cellStyle name="Normal 7 4 4 3 2 4 2" xfId="51967" xr:uid="{00000000-0005-0000-0000-0000FECA0000}"/>
    <cellStyle name="Normal 7 4 4 3 2 4 2 2" xfId="51968" xr:uid="{00000000-0005-0000-0000-0000FFCA0000}"/>
    <cellStyle name="Normal 7 4 4 3 2 4 3" xfId="51969" xr:uid="{00000000-0005-0000-0000-000000CB0000}"/>
    <cellStyle name="Normal 7 4 4 3 2 5" xfId="51970" xr:uid="{00000000-0005-0000-0000-000001CB0000}"/>
    <cellStyle name="Normal 7 4 4 3 2 5 2" xfId="51971" xr:uid="{00000000-0005-0000-0000-000002CB0000}"/>
    <cellStyle name="Normal 7 4 4 3 2 6" xfId="51972" xr:uid="{00000000-0005-0000-0000-000003CB0000}"/>
    <cellStyle name="Normal 7 4 4 3 3" xfId="51973" xr:uid="{00000000-0005-0000-0000-000004CB0000}"/>
    <cellStyle name="Normal 7 4 4 3 3 2" xfId="51974" xr:uid="{00000000-0005-0000-0000-000005CB0000}"/>
    <cellStyle name="Normal 7 4 4 3 3 2 2" xfId="51975" xr:uid="{00000000-0005-0000-0000-000006CB0000}"/>
    <cellStyle name="Normal 7 4 4 3 3 2 2 2" xfId="51976" xr:uid="{00000000-0005-0000-0000-000007CB0000}"/>
    <cellStyle name="Normal 7 4 4 3 3 2 2 2 2" xfId="51977" xr:uid="{00000000-0005-0000-0000-000008CB0000}"/>
    <cellStyle name="Normal 7 4 4 3 3 2 2 2 2 2" xfId="51978" xr:uid="{00000000-0005-0000-0000-000009CB0000}"/>
    <cellStyle name="Normal 7 4 4 3 3 2 2 2 3" xfId="51979" xr:uid="{00000000-0005-0000-0000-00000ACB0000}"/>
    <cellStyle name="Normal 7 4 4 3 3 2 2 3" xfId="51980" xr:uid="{00000000-0005-0000-0000-00000BCB0000}"/>
    <cellStyle name="Normal 7 4 4 3 3 2 2 3 2" xfId="51981" xr:uid="{00000000-0005-0000-0000-00000CCB0000}"/>
    <cellStyle name="Normal 7 4 4 3 3 2 2 4" xfId="51982" xr:uid="{00000000-0005-0000-0000-00000DCB0000}"/>
    <cellStyle name="Normal 7 4 4 3 3 2 3" xfId="51983" xr:uid="{00000000-0005-0000-0000-00000ECB0000}"/>
    <cellStyle name="Normal 7 4 4 3 3 2 3 2" xfId="51984" xr:uid="{00000000-0005-0000-0000-00000FCB0000}"/>
    <cellStyle name="Normal 7 4 4 3 3 2 3 2 2" xfId="51985" xr:uid="{00000000-0005-0000-0000-000010CB0000}"/>
    <cellStyle name="Normal 7 4 4 3 3 2 3 3" xfId="51986" xr:uid="{00000000-0005-0000-0000-000011CB0000}"/>
    <cellStyle name="Normal 7 4 4 3 3 2 4" xfId="51987" xr:uid="{00000000-0005-0000-0000-000012CB0000}"/>
    <cellStyle name="Normal 7 4 4 3 3 2 4 2" xfId="51988" xr:uid="{00000000-0005-0000-0000-000013CB0000}"/>
    <cellStyle name="Normal 7 4 4 3 3 2 5" xfId="51989" xr:uid="{00000000-0005-0000-0000-000014CB0000}"/>
    <cellStyle name="Normal 7 4 4 3 3 3" xfId="51990" xr:uid="{00000000-0005-0000-0000-000015CB0000}"/>
    <cellStyle name="Normal 7 4 4 3 3 3 2" xfId="51991" xr:uid="{00000000-0005-0000-0000-000016CB0000}"/>
    <cellStyle name="Normal 7 4 4 3 3 3 2 2" xfId="51992" xr:uid="{00000000-0005-0000-0000-000017CB0000}"/>
    <cellStyle name="Normal 7 4 4 3 3 3 2 2 2" xfId="51993" xr:uid="{00000000-0005-0000-0000-000018CB0000}"/>
    <cellStyle name="Normal 7 4 4 3 3 3 2 3" xfId="51994" xr:uid="{00000000-0005-0000-0000-000019CB0000}"/>
    <cellStyle name="Normal 7 4 4 3 3 3 3" xfId="51995" xr:uid="{00000000-0005-0000-0000-00001ACB0000}"/>
    <cellStyle name="Normal 7 4 4 3 3 3 3 2" xfId="51996" xr:uid="{00000000-0005-0000-0000-00001BCB0000}"/>
    <cellStyle name="Normal 7 4 4 3 3 3 4" xfId="51997" xr:uid="{00000000-0005-0000-0000-00001CCB0000}"/>
    <cellStyle name="Normal 7 4 4 3 3 4" xfId="51998" xr:uid="{00000000-0005-0000-0000-00001DCB0000}"/>
    <cellStyle name="Normal 7 4 4 3 3 4 2" xfId="51999" xr:uid="{00000000-0005-0000-0000-00001ECB0000}"/>
    <cellStyle name="Normal 7 4 4 3 3 4 2 2" xfId="52000" xr:uid="{00000000-0005-0000-0000-00001FCB0000}"/>
    <cellStyle name="Normal 7 4 4 3 3 4 3" xfId="52001" xr:uid="{00000000-0005-0000-0000-000020CB0000}"/>
    <cellStyle name="Normal 7 4 4 3 3 5" xfId="52002" xr:uid="{00000000-0005-0000-0000-000021CB0000}"/>
    <cellStyle name="Normal 7 4 4 3 3 5 2" xfId="52003" xr:uid="{00000000-0005-0000-0000-000022CB0000}"/>
    <cellStyle name="Normal 7 4 4 3 3 6" xfId="52004" xr:uid="{00000000-0005-0000-0000-000023CB0000}"/>
    <cellStyle name="Normal 7 4 4 3 4" xfId="52005" xr:uid="{00000000-0005-0000-0000-000024CB0000}"/>
    <cellStyle name="Normal 7 4 4 3 4 2" xfId="52006" xr:uid="{00000000-0005-0000-0000-000025CB0000}"/>
    <cellStyle name="Normal 7 4 4 3 4 2 2" xfId="52007" xr:uid="{00000000-0005-0000-0000-000026CB0000}"/>
    <cellStyle name="Normal 7 4 4 3 4 2 2 2" xfId="52008" xr:uid="{00000000-0005-0000-0000-000027CB0000}"/>
    <cellStyle name="Normal 7 4 4 3 4 2 2 2 2" xfId="52009" xr:uid="{00000000-0005-0000-0000-000028CB0000}"/>
    <cellStyle name="Normal 7 4 4 3 4 2 2 2 2 2" xfId="52010" xr:uid="{00000000-0005-0000-0000-000029CB0000}"/>
    <cellStyle name="Normal 7 4 4 3 4 2 2 2 3" xfId="52011" xr:uid="{00000000-0005-0000-0000-00002ACB0000}"/>
    <cellStyle name="Normal 7 4 4 3 4 2 2 3" xfId="52012" xr:uid="{00000000-0005-0000-0000-00002BCB0000}"/>
    <cellStyle name="Normal 7 4 4 3 4 2 2 3 2" xfId="52013" xr:uid="{00000000-0005-0000-0000-00002CCB0000}"/>
    <cellStyle name="Normal 7 4 4 3 4 2 2 4" xfId="52014" xr:uid="{00000000-0005-0000-0000-00002DCB0000}"/>
    <cellStyle name="Normal 7 4 4 3 4 2 3" xfId="52015" xr:uid="{00000000-0005-0000-0000-00002ECB0000}"/>
    <cellStyle name="Normal 7 4 4 3 4 2 3 2" xfId="52016" xr:uid="{00000000-0005-0000-0000-00002FCB0000}"/>
    <cellStyle name="Normal 7 4 4 3 4 2 3 2 2" xfId="52017" xr:uid="{00000000-0005-0000-0000-000030CB0000}"/>
    <cellStyle name="Normal 7 4 4 3 4 2 3 3" xfId="52018" xr:uid="{00000000-0005-0000-0000-000031CB0000}"/>
    <cellStyle name="Normal 7 4 4 3 4 2 4" xfId="52019" xr:uid="{00000000-0005-0000-0000-000032CB0000}"/>
    <cellStyle name="Normal 7 4 4 3 4 2 4 2" xfId="52020" xr:uid="{00000000-0005-0000-0000-000033CB0000}"/>
    <cellStyle name="Normal 7 4 4 3 4 2 5" xfId="52021" xr:uid="{00000000-0005-0000-0000-000034CB0000}"/>
    <cellStyle name="Normal 7 4 4 3 4 3" xfId="52022" xr:uid="{00000000-0005-0000-0000-000035CB0000}"/>
    <cellStyle name="Normal 7 4 4 3 4 3 2" xfId="52023" xr:uid="{00000000-0005-0000-0000-000036CB0000}"/>
    <cellStyle name="Normal 7 4 4 3 4 3 2 2" xfId="52024" xr:uid="{00000000-0005-0000-0000-000037CB0000}"/>
    <cellStyle name="Normal 7 4 4 3 4 3 2 2 2" xfId="52025" xr:uid="{00000000-0005-0000-0000-000038CB0000}"/>
    <cellStyle name="Normal 7 4 4 3 4 3 2 3" xfId="52026" xr:uid="{00000000-0005-0000-0000-000039CB0000}"/>
    <cellStyle name="Normal 7 4 4 3 4 3 3" xfId="52027" xr:uid="{00000000-0005-0000-0000-00003ACB0000}"/>
    <cellStyle name="Normal 7 4 4 3 4 3 3 2" xfId="52028" xr:uid="{00000000-0005-0000-0000-00003BCB0000}"/>
    <cellStyle name="Normal 7 4 4 3 4 3 4" xfId="52029" xr:uid="{00000000-0005-0000-0000-00003CCB0000}"/>
    <cellStyle name="Normal 7 4 4 3 4 4" xfId="52030" xr:uid="{00000000-0005-0000-0000-00003DCB0000}"/>
    <cellStyle name="Normal 7 4 4 3 4 4 2" xfId="52031" xr:uid="{00000000-0005-0000-0000-00003ECB0000}"/>
    <cellStyle name="Normal 7 4 4 3 4 4 2 2" xfId="52032" xr:uid="{00000000-0005-0000-0000-00003FCB0000}"/>
    <cellStyle name="Normal 7 4 4 3 4 4 3" xfId="52033" xr:uid="{00000000-0005-0000-0000-000040CB0000}"/>
    <cellStyle name="Normal 7 4 4 3 4 5" xfId="52034" xr:uid="{00000000-0005-0000-0000-000041CB0000}"/>
    <cellStyle name="Normal 7 4 4 3 4 5 2" xfId="52035" xr:uid="{00000000-0005-0000-0000-000042CB0000}"/>
    <cellStyle name="Normal 7 4 4 3 4 6" xfId="52036" xr:uid="{00000000-0005-0000-0000-000043CB0000}"/>
    <cellStyle name="Normal 7 4 4 3 5" xfId="52037" xr:uid="{00000000-0005-0000-0000-000044CB0000}"/>
    <cellStyle name="Normal 7 4 4 3 5 2" xfId="52038" xr:uid="{00000000-0005-0000-0000-000045CB0000}"/>
    <cellStyle name="Normal 7 4 4 3 5 2 2" xfId="52039" xr:uid="{00000000-0005-0000-0000-000046CB0000}"/>
    <cellStyle name="Normal 7 4 4 3 5 2 2 2" xfId="52040" xr:uid="{00000000-0005-0000-0000-000047CB0000}"/>
    <cellStyle name="Normal 7 4 4 3 5 2 2 2 2" xfId="52041" xr:uid="{00000000-0005-0000-0000-000048CB0000}"/>
    <cellStyle name="Normal 7 4 4 3 5 2 2 3" xfId="52042" xr:uid="{00000000-0005-0000-0000-000049CB0000}"/>
    <cellStyle name="Normal 7 4 4 3 5 2 3" xfId="52043" xr:uid="{00000000-0005-0000-0000-00004ACB0000}"/>
    <cellStyle name="Normal 7 4 4 3 5 2 3 2" xfId="52044" xr:uid="{00000000-0005-0000-0000-00004BCB0000}"/>
    <cellStyle name="Normal 7 4 4 3 5 2 4" xfId="52045" xr:uid="{00000000-0005-0000-0000-00004CCB0000}"/>
    <cellStyle name="Normal 7 4 4 3 5 3" xfId="52046" xr:uid="{00000000-0005-0000-0000-00004DCB0000}"/>
    <cellStyle name="Normal 7 4 4 3 5 3 2" xfId="52047" xr:uid="{00000000-0005-0000-0000-00004ECB0000}"/>
    <cellStyle name="Normal 7 4 4 3 5 3 2 2" xfId="52048" xr:uid="{00000000-0005-0000-0000-00004FCB0000}"/>
    <cellStyle name="Normal 7 4 4 3 5 3 3" xfId="52049" xr:uid="{00000000-0005-0000-0000-000050CB0000}"/>
    <cellStyle name="Normal 7 4 4 3 5 4" xfId="52050" xr:uid="{00000000-0005-0000-0000-000051CB0000}"/>
    <cellStyle name="Normal 7 4 4 3 5 4 2" xfId="52051" xr:uid="{00000000-0005-0000-0000-000052CB0000}"/>
    <cellStyle name="Normal 7 4 4 3 5 5" xfId="52052" xr:uid="{00000000-0005-0000-0000-000053CB0000}"/>
    <cellStyle name="Normal 7 4 4 3 6" xfId="52053" xr:uid="{00000000-0005-0000-0000-000054CB0000}"/>
    <cellStyle name="Normal 7 4 4 3 6 2" xfId="52054" xr:uid="{00000000-0005-0000-0000-000055CB0000}"/>
    <cellStyle name="Normal 7 4 4 3 6 2 2" xfId="52055" xr:uid="{00000000-0005-0000-0000-000056CB0000}"/>
    <cellStyle name="Normal 7 4 4 3 6 2 2 2" xfId="52056" xr:uid="{00000000-0005-0000-0000-000057CB0000}"/>
    <cellStyle name="Normal 7 4 4 3 6 2 3" xfId="52057" xr:uid="{00000000-0005-0000-0000-000058CB0000}"/>
    <cellStyle name="Normal 7 4 4 3 6 3" xfId="52058" xr:uid="{00000000-0005-0000-0000-000059CB0000}"/>
    <cellStyle name="Normal 7 4 4 3 6 3 2" xfId="52059" xr:uid="{00000000-0005-0000-0000-00005ACB0000}"/>
    <cellStyle name="Normal 7 4 4 3 6 4" xfId="52060" xr:uid="{00000000-0005-0000-0000-00005BCB0000}"/>
    <cellStyle name="Normal 7 4 4 3 7" xfId="52061" xr:uid="{00000000-0005-0000-0000-00005CCB0000}"/>
    <cellStyle name="Normal 7 4 4 3 7 2" xfId="52062" xr:uid="{00000000-0005-0000-0000-00005DCB0000}"/>
    <cellStyle name="Normal 7 4 4 3 7 2 2" xfId="52063" xr:uid="{00000000-0005-0000-0000-00005ECB0000}"/>
    <cellStyle name="Normal 7 4 4 3 7 3" xfId="52064" xr:uid="{00000000-0005-0000-0000-00005FCB0000}"/>
    <cellStyle name="Normal 7 4 4 3 8" xfId="52065" xr:uid="{00000000-0005-0000-0000-000060CB0000}"/>
    <cellStyle name="Normal 7 4 4 3 8 2" xfId="52066" xr:uid="{00000000-0005-0000-0000-000061CB0000}"/>
    <cellStyle name="Normal 7 4 4 3 9" xfId="52067" xr:uid="{00000000-0005-0000-0000-000062CB0000}"/>
    <cellStyle name="Normal 7 4 4 4" xfId="52068" xr:uid="{00000000-0005-0000-0000-000063CB0000}"/>
    <cellStyle name="Normal 7 4 4 4 2" xfId="52069" xr:uid="{00000000-0005-0000-0000-000064CB0000}"/>
    <cellStyle name="Normal 7 4 4 4 2 2" xfId="52070" xr:uid="{00000000-0005-0000-0000-000065CB0000}"/>
    <cellStyle name="Normal 7 4 4 4 2 2 2" xfId="52071" xr:uid="{00000000-0005-0000-0000-000066CB0000}"/>
    <cellStyle name="Normal 7 4 4 4 2 2 2 2" xfId="52072" xr:uid="{00000000-0005-0000-0000-000067CB0000}"/>
    <cellStyle name="Normal 7 4 4 4 2 2 2 2 2" xfId="52073" xr:uid="{00000000-0005-0000-0000-000068CB0000}"/>
    <cellStyle name="Normal 7 4 4 4 2 2 2 3" xfId="52074" xr:uid="{00000000-0005-0000-0000-000069CB0000}"/>
    <cellStyle name="Normal 7 4 4 4 2 2 3" xfId="52075" xr:uid="{00000000-0005-0000-0000-00006ACB0000}"/>
    <cellStyle name="Normal 7 4 4 4 2 2 3 2" xfId="52076" xr:uid="{00000000-0005-0000-0000-00006BCB0000}"/>
    <cellStyle name="Normal 7 4 4 4 2 2 4" xfId="52077" xr:uid="{00000000-0005-0000-0000-00006CCB0000}"/>
    <cellStyle name="Normal 7 4 4 4 2 3" xfId="52078" xr:uid="{00000000-0005-0000-0000-00006DCB0000}"/>
    <cellStyle name="Normal 7 4 4 4 2 3 2" xfId="52079" xr:uid="{00000000-0005-0000-0000-00006ECB0000}"/>
    <cellStyle name="Normal 7 4 4 4 2 3 2 2" xfId="52080" xr:uid="{00000000-0005-0000-0000-00006FCB0000}"/>
    <cellStyle name="Normal 7 4 4 4 2 3 3" xfId="52081" xr:uid="{00000000-0005-0000-0000-000070CB0000}"/>
    <cellStyle name="Normal 7 4 4 4 2 4" xfId="52082" xr:uid="{00000000-0005-0000-0000-000071CB0000}"/>
    <cellStyle name="Normal 7 4 4 4 2 4 2" xfId="52083" xr:uid="{00000000-0005-0000-0000-000072CB0000}"/>
    <cellStyle name="Normal 7 4 4 4 2 5" xfId="52084" xr:uid="{00000000-0005-0000-0000-000073CB0000}"/>
    <cellStyle name="Normal 7 4 4 4 3" xfId="52085" xr:uid="{00000000-0005-0000-0000-000074CB0000}"/>
    <cellStyle name="Normal 7 4 4 4 3 2" xfId="52086" xr:uid="{00000000-0005-0000-0000-000075CB0000}"/>
    <cellStyle name="Normal 7 4 4 4 3 2 2" xfId="52087" xr:uid="{00000000-0005-0000-0000-000076CB0000}"/>
    <cellStyle name="Normal 7 4 4 4 3 2 2 2" xfId="52088" xr:uid="{00000000-0005-0000-0000-000077CB0000}"/>
    <cellStyle name="Normal 7 4 4 4 3 2 3" xfId="52089" xr:uid="{00000000-0005-0000-0000-000078CB0000}"/>
    <cellStyle name="Normal 7 4 4 4 3 3" xfId="52090" xr:uid="{00000000-0005-0000-0000-000079CB0000}"/>
    <cellStyle name="Normal 7 4 4 4 3 3 2" xfId="52091" xr:uid="{00000000-0005-0000-0000-00007ACB0000}"/>
    <cellStyle name="Normal 7 4 4 4 3 4" xfId="52092" xr:uid="{00000000-0005-0000-0000-00007BCB0000}"/>
    <cellStyle name="Normal 7 4 4 4 4" xfId="52093" xr:uid="{00000000-0005-0000-0000-00007CCB0000}"/>
    <cellStyle name="Normal 7 4 4 4 4 2" xfId="52094" xr:uid="{00000000-0005-0000-0000-00007DCB0000}"/>
    <cellStyle name="Normal 7 4 4 4 4 2 2" xfId="52095" xr:uid="{00000000-0005-0000-0000-00007ECB0000}"/>
    <cellStyle name="Normal 7 4 4 4 4 3" xfId="52096" xr:uid="{00000000-0005-0000-0000-00007FCB0000}"/>
    <cellStyle name="Normal 7 4 4 4 5" xfId="52097" xr:uid="{00000000-0005-0000-0000-000080CB0000}"/>
    <cellStyle name="Normal 7 4 4 4 5 2" xfId="52098" xr:uid="{00000000-0005-0000-0000-000081CB0000}"/>
    <cellStyle name="Normal 7 4 4 4 6" xfId="52099" xr:uid="{00000000-0005-0000-0000-000082CB0000}"/>
    <cellStyle name="Normal 7 4 4 5" xfId="52100" xr:uid="{00000000-0005-0000-0000-000083CB0000}"/>
    <cellStyle name="Normal 7 4 4 5 2" xfId="52101" xr:uid="{00000000-0005-0000-0000-000084CB0000}"/>
    <cellStyle name="Normal 7 4 4 5 2 2" xfId="52102" xr:uid="{00000000-0005-0000-0000-000085CB0000}"/>
    <cellStyle name="Normal 7 4 4 5 2 2 2" xfId="52103" xr:uid="{00000000-0005-0000-0000-000086CB0000}"/>
    <cellStyle name="Normal 7 4 4 5 2 2 2 2" xfId="52104" xr:uid="{00000000-0005-0000-0000-000087CB0000}"/>
    <cellStyle name="Normal 7 4 4 5 2 2 2 2 2" xfId="52105" xr:uid="{00000000-0005-0000-0000-000088CB0000}"/>
    <cellStyle name="Normal 7 4 4 5 2 2 2 3" xfId="52106" xr:uid="{00000000-0005-0000-0000-000089CB0000}"/>
    <cellStyle name="Normal 7 4 4 5 2 2 3" xfId="52107" xr:uid="{00000000-0005-0000-0000-00008ACB0000}"/>
    <cellStyle name="Normal 7 4 4 5 2 2 3 2" xfId="52108" xr:uid="{00000000-0005-0000-0000-00008BCB0000}"/>
    <cellStyle name="Normal 7 4 4 5 2 2 4" xfId="52109" xr:uid="{00000000-0005-0000-0000-00008CCB0000}"/>
    <cellStyle name="Normal 7 4 4 5 2 3" xfId="52110" xr:uid="{00000000-0005-0000-0000-00008DCB0000}"/>
    <cellStyle name="Normal 7 4 4 5 2 3 2" xfId="52111" xr:uid="{00000000-0005-0000-0000-00008ECB0000}"/>
    <cellStyle name="Normal 7 4 4 5 2 3 2 2" xfId="52112" xr:uid="{00000000-0005-0000-0000-00008FCB0000}"/>
    <cellStyle name="Normal 7 4 4 5 2 3 3" xfId="52113" xr:uid="{00000000-0005-0000-0000-000090CB0000}"/>
    <cellStyle name="Normal 7 4 4 5 2 4" xfId="52114" xr:uid="{00000000-0005-0000-0000-000091CB0000}"/>
    <cellStyle name="Normal 7 4 4 5 2 4 2" xfId="52115" xr:uid="{00000000-0005-0000-0000-000092CB0000}"/>
    <cellStyle name="Normal 7 4 4 5 2 5" xfId="52116" xr:uid="{00000000-0005-0000-0000-000093CB0000}"/>
    <cellStyle name="Normal 7 4 4 5 3" xfId="52117" xr:uid="{00000000-0005-0000-0000-000094CB0000}"/>
    <cellStyle name="Normal 7 4 4 5 3 2" xfId="52118" xr:uid="{00000000-0005-0000-0000-000095CB0000}"/>
    <cellStyle name="Normal 7 4 4 5 3 2 2" xfId="52119" xr:uid="{00000000-0005-0000-0000-000096CB0000}"/>
    <cellStyle name="Normal 7 4 4 5 3 2 2 2" xfId="52120" xr:uid="{00000000-0005-0000-0000-000097CB0000}"/>
    <cellStyle name="Normal 7 4 4 5 3 2 3" xfId="52121" xr:uid="{00000000-0005-0000-0000-000098CB0000}"/>
    <cellStyle name="Normal 7 4 4 5 3 3" xfId="52122" xr:uid="{00000000-0005-0000-0000-000099CB0000}"/>
    <cellStyle name="Normal 7 4 4 5 3 3 2" xfId="52123" xr:uid="{00000000-0005-0000-0000-00009ACB0000}"/>
    <cellStyle name="Normal 7 4 4 5 3 4" xfId="52124" xr:uid="{00000000-0005-0000-0000-00009BCB0000}"/>
    <cellStyle name="Normal 7 4 4 5 4" xfId="52125" xr:uid="{00000000-0005-0000-0000-00009CCB0000}"/>
    <cellStyle name="Normal 7 4 4 5 4 2" xfId="52126" xr:uid="{00000000-0005-0000-0000-00009DCB0000}"/>
    <cellStyle name="Normal 7 4 4 5 4 2 2" xfId="52127" xr:uid="{00000000-0005-0000-0000-00009ECB0000}"/>
    <cellStyle name="Normal 7 4 4 5 4 3" xfId="52128" xr:uid="{00000000-0005-0000-0000-00009FCB0000}"/>
    <cellStyle name="Normal 7 4 4 5 5" xfId="52129" xr:uid="{00000000-0005-0000-0000-0000A0CB0000}"/>
    <cellStyle name="Normal 7 4 4 5 5 2" xfId="52130" xr:uid="{00000000-0005-0000-0000-0000A1CB0000}"/>
    <cellStyle name="Normal 7 4 4 5 6" xfId="52131" xr:uid="{00000000-0005-0000-0000-0000A2CB0000}"/>
    <cellStyle name="Normal 7 4 4 6" xfId="52132" xr:uid="{00000000-0005-0000-0000-0000A3CB0000}"/>
    <cellStyle name="Normal 7 4 4 6 2" xfId="52133" xr:uid="{00000000-0005-0000-0000-0000A4CB0000}"/>
    <cellStyle name="Normal 7 4 4 6 2 2" xfId="52134" xr:uid="{00000000-0005-0000-0000-0000A5CB0000}"/>
    <cellStyle name="Normal 7 4 4 6 2 2 2" xfId="52135" xr:uid="{00000000-0005-0000-0000-0000A6CB0000}"/>
    <cellStyle name="Normal 7 4 4 6 2 2 2 2" xfId="52136" xr:uid="{00000000-0005-0000-0000-0000A7CB0000}"/>
    <cellStyle name="Normal 7 4 4 6 2 2 2 2 2" xfId="52137" xr:uid="{00000000-0005-0000-0000-0000A8CB0000}"/>
    <cellStyle name="Normal 7 4 4 6 2 2 2 3" xfId="52138" xr:uid="{00000000-0005-0000-0000-0000A9CB0000}"/>
    <cellStyle name="Normal 7 4 4 6 2 2 3" xfId="52139" xr:uid="{00000000-0005-0000-0000-0000AACB0000}"/>
    <cellStyle name="Normal 7 4 4 6 2 2 3 2" xfId="52140" xr:uid="{00000000-0005-0000-0000-0000ABCB0000}"/>
    <cellStyle name="Normal 7 4 4 6 2 2 4" xfId="52141" xr:uid="{00000000-0005-0000-0000-0000ACCB0000}"/>
    <cellStyle name="Normal 7 4 4 6 2 3" xfId="52142" xr:uid="{00000000-0005-0000-0000-0000ADCB0000}"/>
    <cellStyle name="Normal 7 4 4 6 2 3 2" xfId="52143" xr:uid="{00000000-0005-0000-0000-0000AECB0000}"/>
    <cellStyle name="Normal 7 4 4 6 2 3 2 2" xfId="52144" xr:uid="{00000000-0005-0000-0000-0000AFCB0000}"/>
    <cellStyle name="Normal 7 4 4 6 2 3 3" xfId="52145" xr:uid="{00000000-0005-0000-0000-0000B0CB0000}"/>
    <cellStyle name="Normal 7 4 4 6 2 4" xfId="52146" xr:uid="{00000000-0005-0000-0000-0000B1CB0000}"/>
    <cellStyle name="Normal 7 4 4 6 2 4 2" xfId="52147" xr:uid="{00000000-0005-0000-0000-0000B2CB0000}"/>
    <cellStyle name="Normal 7 4 4 6 2 5" xfId="52148" xr:uid="{00000000-0005-0000-0000-0000B3CB0000}"/>
    <cellStyle name="Normal 7 4 4 6 3" xfId="52149" xr:uid="{00000000-0005-0000-0000-0000B4CB0000}"/>
    <cellStyle name="Normal 7 4 4 6 3 2" xfId="52150" xr:uid="{00000000-0005-0000-0000-0000B5CB0000}"/>
    <cellStyle name="Normal 7 4 4 6 3 2 2" xfId="52151" xr:uid="{00000000-0005-0000-0000-0000B6CB0000}"/>
    <cellStyle name="Normal 7 4 4 6 3 2 2 2" xfId="52152" xr:uid="{00000000-0005-0000-0000-0000B7CB0000}"/>
    <cellStyle name="Normal 7 4 4 6 3 2 3" xfId="52153" xr:uid="{00000000-0005-0000-0000-0000B8CB0000}"/>
    <cellStyle name="Normal 7 4 4 6 3 3" xfId="52154" xr:uid="{00000000-0005-0000-0000-0000B9CB0000}"/>
    <cellStyle name="Normal 7 4 4 6 3 3 2" xfId="52155" xr:uid="{00000000-0005-0000-0000-0000BACB0000}"/>
    <cellStyle name="Normal 7 4 4 6 3 4" xfId="52156" xr:uid="{00000000-0005-0000-0000-0000BBCB0000}"/>
    <cellStyle name="Normal 7 4 4 6 4" xfId="52157" xr:uid="{00000000-0005-0000-0000-0000BCCB0000}"/>
    <cellStyle name="Normal 7 4 4 6 4 2" xfId="52158" xr:uid="{00000000-0005-0000-0000-0000BDCB0000}"/>
    <cellStyle name="Normal 7 4 4 6 4 2 2" xfId="52159" xr:uid="{00000000-0005-0000-0000-0000BECB0000}"/>
    <cellStyle name="Normal 7 4 4 6 4 3" xfId="52160" xr:uid="{00000000-0005-0000-0000-0000BFCB0000}"/>
    <cellStyle name="Normal 7 4 4 6 5" xfId="52161" xr:uid="{00000000-0005-0000-0000-0000C0CB0000}"/>
    <cellStyle name="Normal 7 4 4 6 5 2" xfId="52162" xr:uid="{00000000-0005-0000-0000-0000C1CB0000}"/>
    <cellStyle name="Normal 7 4 4 6 6" xfId="52163" xr:uid="{00000000-0005-0000-0000-0000C2CB0000}"/>
    <cellStyle name="Normal 7 4 4 7" xfId="52164" xr:uid="{00000000-0005-0000-0000-0000C3CB0000}"/>
    <cellStyle name="Normal 7 4 4 7 2" xfId="52165" xr:uid="{00000000-0005-0000-0000-0000C4CB0000}"/>
    <cellStyle name="Normal 7 4 4 7 2 2" xfId="52166" xr:uid="{00000000-0005-0000-0000-0000C5CB0000}"/>
    <cellStyle name="Normal 7 4 4 7 2 2 2" xfId="52167" xr:uid="{00000000-0005-0000-0000-0000C6CB0000}"/>
    <cellStyle name="Normal 7 4 4 7 2 2 2 2" xfId="52168" xr:uid="{00000000-0005-0000-0000-0000C7CB0000}"/>
    <cellStyle name="Normal 7 4 4 7 2 2 3" xfId="52169" xr:uid="{00000000-0005-0000-0000-0000C8CB0000}"/>
    <cellStyle name="Normal 7 4 4 7 2 3" xfId="52170" xr:uid="{00000000-0005-0000-0000-0000C9CB0000}"/>
    <cellStyle name="Normal 7 4 4 7 2 3 2" xfId="52171" xr:uid="{00000000-0005-0000-0000-0000CACB0000}"/>
    <cellStyle name="Normal 7 4 4 7 2 4" xfId="52172" xr:uid="{00000000-0005-0000-0000-0000CBCB0000}"/>
    <cellStyle name="Normal 7 4 4 7 3" xfId="52173" xr:uid="{00000000-0005-0000-0000-0000CCCB0000}"/>
    <cellStyle name="Normal 7 4 4 7 3 2" xfId="52174" xr:uid="{00000000-0005-0000-0000-0000CDCB0000}"/>
    <cellStyle name="Normal 7 4 4 7 3 2 2" xfId="52175" xr:uid="{00000000-0005-0000-0000-0000CECB0000}"/>
    <cellStyle name="Normal 7 4 4 7 3 3" xfId="52176" xr:uid="{00000000-0005-0000-0000-0000CFCB0000}"/>
    <cellStyle name="Normal 7 4 4 7 4" xfId="52177" xr:uid="{00000000-0005-0000-0000-0000D0CB0000}"/>
    <cellStyle name="Normal 7 4 4 7 4 2" xfId="52178" xr:uid="{00000000-0005-0000-0000-0000D1CB0000}"/>
    <cellStyle name="Normal 7 4 4 7 5" xfId="52179" xr:uid="{00000000-0005-0000-0000-0000D2CB0000}"/>
    <cellStyle name="Normal 7 4 4 8" xfId="52180" xr:uid="{00000000-0005-0000-0000-0000D3CB0000}"/>
    <cellStyle name="Normal 7 4 4 8 2" xfId="52181" xr:uid="{00000000-0005-0000-0000-0000D4CB0000}"/>
    <cellStyle name="Normal 7 4 4 8 2 2" xfId="52182" xr:uid="{00000000-0005-0000-0000-0000D5CB0000}"/>
    <cellStyle name="Normal 7 4 4 8 2 2 2" xfId="52183" xr:uid="{00000000-0005-0000-0000-0000D6CB0000}"/>
    <cellStyle name="Normal 7 4 4 8 2 3" xfId="52184" xr:uid="{00000000-0005-0000-0000-0000D7CB0000}"/>
    <cellStyle name="Normal 7 4 4 8 3" xfId="52185" xr:uid="{00000000-0005-0000-0000-0000D8CB0000}"/>
    <cellStyle name="Normal 7 4 4 8 3 2" xfId="52186" xr:uid="{00000000-0005-0000-0000-0000D9CB0000}"/>
    <cellStyle name="Normal 7 4 4 8 4" xfId="52187" xr:uid="{00000000-0005-0000-0000-0000DACB0000}"/>
    <cellStyle name="Normal 7 4 4 9" xfId="52188" xr:uid="{00000000-0005-0000-0000-0000DBCB0000}"/>
    <cellStyle name="Normal 7 4 4 9 2" xfId="52189" xr:uid="{00000000-0005-0000-0000-0000DCCB0000}"/>
    <cellStyle name="Normal 7 4 4 9 2 2" xfId="52190" xr:uid="{00000000-0005-0000-0000-0000DDCB0000}"/>
    <cellStyle name="Normal 7 4 4 9 3" xfId="52191" xr:uid="{00000000-0005-0000-0000-0000DECB0000}"/>
    <cellStyle name="Normal 7 4 5" xfId="52192" xr:uid="{00000000-0005-0000-0000-0000DFCB0000}"/>
    <cellStyle name="Normal 7 4 5 10" xfId="52193" xr:uid="{00000000-0005-0000-0000-0000E0CB0000}"/>
    <cellStyle name="Normal 7 4 5 11" xfId="52194" xr:uid="{00000000-0005-0000-0000-0000E1CB0000}"/>
    <cellStyle name="Normal 7 4 5 12" xfId="52195" xr:uid="{00000000-0005-0000-0000-0000E2CB0000}"/>
    <cellStyle name="Normal 7 4 5 13" xfId="52196" xr:uid="{00000000-0005-0000-0000-0000E3CB0000}"/>
    <cellStyle name="Normal 7 4 5 2" xfId="52197" xr:uid="{00000000-0005-0000-0000-0000E4CB0000}"/>
    <cellStyle name="Normal 7 4 5 2 2" xfId="52198" xr:uid="{00000000-0005-0000-0000-0000E5CB0000}"/>
    <cellStyle name="Normal 7 4 5 2 2 2" xfId="52199" xr:uid="{00000000-0005-0000-0000-0000E6CB0000}"/>
    <cellStyle name="Normal 7 4 5 2 2 2 2" xfId="52200" xr:uid="{00000000-0005-0000-0000-0000E7CB0000}"/>
    <cellStyle name="Normal 7 4 5 2 2 2 2 2" xfId="52201" xr:uid="{00000000-0005-0000-0000-0000E8CB0000}"/>
    <cellStyle name="Normal 7 4 5 2 2 2 2 2 2" xfId="52202" xr:uid="{00000000-0005-0000-0000-0000E9CB0000}"/>
    <cellStyle name="Normal 7 4 5 2 2 2 2 3" xfId="52203" xr:uid="{00000000-0005-0000-0000-0000EACB0000}"/>
    <cellStyle name="Normal 7 4 5 2 2 2 3" xfId="52204" xr:uid="{00000000-0005-0000-0000-0000EBCB0000}"/>
    <cellStyle name="Normal 7 4 5 2 2 2 3 2" xfId="52205" xr:uid="{00000000-0005-0000-0000-0000ECCB0000}"/>
    <cellStyle name="Normal 7 4 5 2 2 2 4" xfId="52206" xr:uid="{00000000-0005-0000-0000-0000EDCB0000}"/>
    <cellStyle name="Normal 7 4 5 2 2 3" xfId="52207" xr:uid="{00000000-0005-0000-0000-0000EECB0000}"/>
    <cellStyle name="Normal 7 4 5 2 2 3 2" xfId="52208" xr:uid="{00000000-0005-0000-0000-0000EFCB0000}"/>
    <cellStyle name="Normal 7 4 5 2 2 3 2 2" xfId="52209" xr:uid="{00000000-0005-0000-0000-0000F0CB0000}"/>
    <cellStyle name="Normal 7 4 5 2 2 3 3" xfId="52210" xr:uid="{00000000-0005-0000-0000-0000F1CB0000}"/>
    <cellStyle name="Normal 7 4 5 2 2 4" xfId="52211" xr:uid="{00000000-0005-0000-0000-0000F2CB0000}"/>
    <cellStyle name="Normal 7 4 5 2 2 4 2" xfId="52212" xr:uid="{00000000-0005-0000-0000-0000F3CB0000}"/>
    <cellStyle name="Normal 7 4 5 2 2 5" xfId="52213" xr:uid="{00000000-0005-0000-0000-0000F4CB0000}"/>
    <cellStyle name="Normal 7 4 5 2 3" xfId="52214" xr:uid="{00000000-0005-0000-0000-0000F5CB0000}"/>
    <cellStyle name="Normal 7 4 5 2 3 2" xfId="52215" xr:uid="{00000000-0005-0000-0000-0000F6CB0000}"/>
    <cellStyle name="Normal 7 4 5 2 3 2 2" xfId="52216" xr:uid="{00000000-0005-0000-0000-0000F7CB0000}"/>
    <cellStyle name="Normal 7 4 5 2 3 2 2 2" xfId="52217" xr:uid="{00000000-0005-0000-0000-0000F8CB0000}"/>
    <cellStyle name="Normal 7 4 5 2 3 2 3" xfId="52218" xr:uid="{00000000-0005-0000-0000-0000F9CB0000}"/>
    <cellStyle name="Normal 7 4 5 2 3 3" xfId="52219" xr:uid="{00000000-0005-0000-0000-0000FACB0000}"/>
    <cellStyle name="Normal 7 4 5 2 3 3 2" xfId="52220" xr:uid="{00000000-0005-0000-0000-0000FBCB0000}"/>
    <cellStyle name="Normal 7 4 5 2 3 4" xfId="52221" xr:uid="{00000000-0005-0000-0000-0000FCCB0000}"/>
    <cellStyle name="Normal 7 4 5 2 4" xfId="52222" xr:uid="{00000000-0005-0000-0000-0000FDCB0000}"/>
    <cellStyle name="Normal 7 4 5 2 4 2" xfId="52223" xr:uid="{00000000-0005-0000-0000-0000FECB0000}"/>
    <cellStyle name="Normal 7 4 5 2 4 2 2" xfId="52224" xr:uid="{00000000-0005-0000-0000-0000FFCB0000}"/>
    <cellStyle name="Normal 7 4 5 2 4 3" xfId="52225" xr:uid="{00000000-0005-0000-0000-000000CC0000}"/>
    <cellStyle name="Normal 7 4 5 2 5" xfId="52226" xr:uid="{00000000-0005-0000-0000-000001CC0000}"/>
    <cellStyle name="Normal 7 4 5 2 5 2" xfId="52227" xr:uid="{00000000-0005-0000-0000-000002CC0000}"/>
    <cellStyle name="Normal 7 4 5 2 6" xfId="52228" xr:uid="{00000000-0005-0000-0000-000003CC0000}"/>
    <cellStyle name="Normal 7 4 5 3" xfId="52229" xr:uid="{00000000-0005-0000-0000-000004CC0000}"/>
    <cellStyle name="Normal 7 4 5 3 2" xfId="52230" xr:uid="{00000000-0005-0000-0000-000005CC0000}"/>
    <cellStyle name="Normal 7 4 5 3 2 2" xfId="52231" xr:uid="{00000000-0005-0000-0000-000006CC0000}"/>
    <cellStyle name="Normal 7 4 5 3 2 2 2" xfId="52232" xr:uid="{00000000-0005-0000-0000-000007CC0000}"/>
    <cellStyle name="Normal 7 4 5 3 2 2 2 2" xfId="52233" xr:uid="{00000000-0005-0000-0000-000008CC0000}"/>
    <cellStyle name="Normal 7 4 5 3 2 2 2 2 2" xfId="52234" xr:uid="{00000000-0005-0000-0000-000009CC0000}"/>
    <cellStyle name="Normal 7 4 5 3 2 2 2 3" xfId="52235" xr:uid="{00000000-0005-0000-0000-00000ACC0000}"/>
    <cellStyle name="Normal 7 4 5 3 2 2 3" xfId="52236" xr:uid="{00000000-0005-0000-0000-00000BCC0000}"/>
    <cellStyle name="Normal 7 4 5 3 2 2 3 2" xfId="52237" xr:uid="{00000000-0005-0000-0000-00000CCC0000}"/>
    <cellStyle name="Normal 7 4 5 3 2 2 4" xfId="52238" xr:uid="{00000000-0005-0000-0000-00000DCC0000}"/>
    <cellStyle name="Normal 7 4 5 3 2 3" xfId="52239" xr:uid="{00000000-0005-0000-0000-00000ECC0000}"/>
    <cellStyle name="Normal 7 4 5 3 2 3 2" xfId="52240" xr:uid="{00000000-0005-0000-0000-00000FCC0000}"/>
    <cellStyle name="Normal 7 4 5 3 2 3 2 2" xfId="52241" xr:uid="{00000000-0005-0000-0000-000010CC0000}"/>
    <cellStyle name="Normal 7 4 5 3 2 3 3" xfId="52242" xr:uid="{00000000-0005-0000-0000-000011CC0000}"/>
    <cellStyle name="Normal 7 4 5 3 2 4" xfId="52243" xr:uid="{00000000-0005-0000-0000-000012CC0000}"/>
    <cellStyle name="Normal 7 4 5 3 2 4 2" xfId="52244" xr:uid="{00000000-0005-0000-0000-000013CC0000}"/>
    <cellStyle name="Normal 7 4 5 3 2 5" xfId="52245" xr:uid="{00000000-0005-0000-0000-000014CC0000}"/>
    <cellStyle name="Normal 7 4 5 3 3" xfId="52246" xr:uid="{00000000-0005-0000-0000-000015CC0000}"/>
    <cellStyle name="Normal 7 4 5 3 3 2" xfId="52247" xr:uid="{00000000-0005-0000-0000-000016CC0000}"/>
    <cellStyle name="Normal 7 4 5 3 3 2 2" xfId="52248" xr:uid="{00000000-0005-0000-0000-000017CC0000}"/>
    <cellStyle name="Normal 7 4 5 3 3 2 2 2" xfId="52249" xr:uid="{00000000-0005-0000-0000-000018CC0000}"/>
    <cellStyle name="Normal 7 4 5 3 3 2 3" xfId="52250" xr:uid="{00000000-0005-0000-0000-000019CC0000}"/>
    <cellStyle name="Normal 7 4 5 3 3 3" xfId="52251" xr:uid="{00000000-0005-0000-0000-00001ACC0000}"/>
    <cellStyle name="Normal 7 4 5 3 3 3 2" xfId="52252" xr:uid="{00000000-0005-0000-0000-00001BCC0000}"/>
    <cellStyle name="Normal 7 4 5 3 3 4" xfId="52253" xr:uid="{00000000-0005-0000-0000-00001CCC0000}"/>
    <cellStyle name="Normal 7 4 5 3 4" xfId="52254" xr:uid="{00000000-0005-0000-0000-00001DCC0000}"/>
    <cellStyle name="Normal 7 4 5 3 4 2" xfId="52255" xr:uid="{00000000-0005-0000-0000-00001ECC0000}"/>
    <cellStyle name="Normal 7 4 5 3 4 2 2" xfId="52256" xr:uid="{00000000-0005-0000-0000-00001FCC0000}"/>
    <cellStyle name="Normal 7 4 5 3 4 3" xfId="52257" xr:uid="{00000000-0005-0000-0000-000020CC0000}"/>
    <cellStyle name="Normal 7 4 5 3 5" xfId="52258" xr:uid="{00000000-0005-0000-0000-000021CC0000}"/>
    <cellStyle name="Normal 7 4 5 3 5 2" xfId="52259" xr:uid="{00000000-0005-0000-0000-000022CC0000}"/>
    <cellStyle name="Normal 7 4 5 3 6" xfId="52260" xr:uid="{00000000-0005-0000-0000-000023CC0000}"/>
    <cellStyle name="Normal 7 4 5 4" xfId="52261" xr:uid="{00000000-0005-0000-0000-000024CC0000}"/>
    <cellStyle name="Normal 7 4 5 4 2" xfId="52262" xr:uid="{00000000-0005-0000-0000-000025CC0000}"/>
    <cellStyle name="Normal 7 4 5 4 2 2" xfId="52263" xr:uid="{00000000-0005-0000-0000-000026CC0000}"/>
    <cellStyle name="Normal 7 4 5 4 2 2 2" xfId="52264" xr:uid="{00000000-0005-0000-0000-000027CC0000}"/>
    <cellStyle name="Normal 7 4 5 4 2 2 2 2" xfId="52265" xr:uid="{00000000-0005-0000-0000-000028CC0000}"/>
    <cellStyle name="Normal 7 4 5 4 2 2 2 2 2" xfId="52266" xr:uid="{00000000-0005-0000-0000-000029CC0000}"/>
    <cellStyle name="Normal 7 4 5 4 2 2 2 3" xfId="52267" xr:uid="{00000000-0005-0000-0000-00002ACC0000}"/>
    <cellStyle name="Normal 7 4 5 4 2 2 3" xfId="52268" xr:uid="{00000000-0005-0000-0000-00002BCC0000}"/>
    <cellStyle name="Normal 7 4 5 4 2 2 3 2" xfId="52269" xr:uid="{00000000-0005-0000-0000-00002CCC0000}"/>
    <cellStyle name="Normal 7 4 5 4 2 2 4" xfId="52270" xr:uid="{00000000-0005-0000-0000-00002DCC0000}"/>
    <cellStyle name="Normal 7 4 5 4 2 3" xfId="52271" xr:uid="{00000000-0005-0000-0000-00002ECC0000}"/>
    <cellStyle name="Normal 7 4 5 4 2 3 2" xfId="52272" xr:uid="{00000000-0005-0000-0000-00002FCC0000}"/>
    <cellStyle name="Normal 7 4 5 4 2 3 2 2" xfId="52273" xr:uid="{00000000-0005-0000-0000-000030CC0000}"/>
    <cellStyle name="Normal 7 4 5 4 2 3 3" xfId="52274" xr:uid="{00000000-0005-0000-0000-000031CC0000}"/>
    <cellStyle name="Normal 7 4 5 4 2 4" xfId="52275" xr:uid="{00000000-0005-0000-0000-000032CC0000}"/>
    <cellStyle name="Normal 7 4 5 4 2 4 2" xfId="52276" xr:uid="{00000000-0005-0000-0000-000033CC0000}"/>
    <cellStyle name="Normal 7 4 5 4 2 5" xfId="52277" xr:uid="{00000000-0005-0000-0000-000034CC0000}"/>
    <cellStyle name="Normal 7 4 5 4 3" xfId="52278" xr:uid="{00000000-0005-0000-0000-000035CC0000}"/>
    <cellStyle name="Normal 7 4 5 4 3 2" xfId="52279" xr:uid="{00000000-0005-0000-0000-000036CC0000}"/>
    <cellStyle name="Normal 7 4 5 4 3 2 2" xfId="52280" xr:uid="{00000000-0005-0000-0000-000037CC0000}"/>
    <cellStyle name="Normal 7 4 5 4 3 2 2 2" xfId="52281" xr:uid="{00000000-0005-0000-0000-000038CC0000}"/>
    <cellStyle name="Normal 7 4 5 4 3 2 3" xfId="52282" xr:uid="{00000000-0005-0000-0000-000039CC0000}"/>
    <cellStyle name="Normal 7 4 5 4 3 3" xfId="52283" xr:uid="{00000000-0005-0000-0000-00003ACC0000}"/>
    <cellStyle name="Normal 7 4 5 4 3 3 2" xfId="52284" xr:uid="{00000000-0005-0000-0000-00003BCC0000}"/>
    <cellStyle name="Normal 7 4 5 4 3 4" xfId="52285" xr:uid="{00000000-0005-0000-0000-00003CCC0000}"/>
    <cellStyle name="Normal 7 4 5 4 4" xfId="52286" xr:uid="{00000000-0005-0000-0000-00003DCC0000}"/>
    <cellStyle name="Normal 7 4 5 4 4 2" xfId="52287" xr:uid="{00000000-0005-0000-0000-00003ECC0000}"/>
    <cellStyle name="Normal 7 4 5 4 4 2 2" xfId="52288" xr:uid="{00000000-0005-0000-0000-00003FCC0000}"/>
    <cellStyle name="Normal 7 4 5 4 4 3" xfId="52289" xr:uid="{00000000-0005-0000-0000-000040CC0000}"/>
    <cellStyle name="Normal 7 4 5 4 5" xfId="52290" xr:uid="{00000000-0005-0000-0000-000041CC0000}"/>
    <cellStyle name="Normal 7 4 5 4 5 2" xfId="52291" xr:uid="{00000000-0005-0000-0000-000042CC0000}"/>
    <cellStyle name="Normal 7 4 5 4 6" xfId="52292" xr:uid="{00000000-0005-0000-0000-000043CC0000}"/>
    <cellStyle name="Normal 7 4 5 5" xfId="52293" xr:uid="{00000000-0005-0000-0000-000044CC0000}"/>
    <cellStyle name="Normal 7 4 5 5 2" xfId="52294" xr:uid="{00000000-0005-0000-0000-000045CC0000}"/>
    <cellStyle name="Normal 7 4 5 5 2 2" xfId="52295" xr:uid="{00000000-0005-0000-0000-000046CC0000}"/>
    <cellStyle name="Normal 7 4 5 5 2 2 2" xfId="52296" xr:uid="{00000000-0005-0000-0000-000047CC0000}"/>
    <cellStyle name="Normal 7 4 5 5 2 2 2 2" xfId="52297" xr:uid="{00000000-0005-0000-0000-000048CC0000}"/>
    <cellStyle name="Normal 7 4 5 5 2 2 3" xfId="52298" xr:uid="{00000000-0005-0000-0000-000049CC0000}"/>
    <cellStyle name="Normal 7 4 5 5 2 3" xfId="52299" xr:uid="{00000000-0005-0000-0000-00004ACC0000}"/>
    <cellStyle name="Normal 7 4 5 5 2 3 2" xfId="52300" xr:uid="{00000000-0005-0000-0000-00004BCC0000}"/>
    <cellStyle name="Normal 7 4 5 5 2 4" xfId="52301" xr:uid="{00000000-0005-0000-0000-00004CCC0000}"/>
    <cellStyle name="Normal 7 4 5 5 3" xfId="52302" xr:uid="{00000000-0005-0000-0000-00004DCC0000}"/>
    <cellStyle name="Normal 7 4 5 5 3 2" xfId="52303" xr:uid="{00000000-0005-0000-0000-00004ECC0000}"/>
    <cellStyle name="Normal 7 4 5 5 3 2 2" xfId="52304" xr:uid="{00000000-0005-0000-0000-00004FCC0000}"/>
    <cellStyle name="Normal 7 4 5 5 3 3" xfId="52305" xr:uid="{00000000-0005-0000-0000-000050CC0000}"/>
    <cellStyle name="Normal 7 4 5 5 4" xfId="52306" xr:uid="{00000000-0005-0000-0000-000051CC0000}"/>
    <cellStyle name="Normal 7 4 5 5 4 2" xfId="52307" xr:uid="{00000000-0005-0000-0000-000052CC0000}"/>
    <cellStyle name="Normal 7 4 5 5 5" xfId="52308" xr:uid="{00000000-0005-0000-0000-000053CC0000}"/>
    <cellStyle name="Normal 7 4 5 6" xfId="52309" xr:uid="{00000000-0005-0000-0000-000054CC0000}"/>
    <cellStyle name="Normal 7 4 5 6 2" xfId="52310" xr:uid="{00000000-0005-0000-0000-000055CC0000}"/>
    <cellStyle name="Normal 7 4 5 6 2 2" xfId="52311" xr:uid="{00000000-0005-0000-0000-000056CC0000}"/>
    <cellStyle name="Normal 7 4 5 6 2 2 2" xfId="52312" xr:uid="{00000000-0005-0000-0000-000057CC0000}"/>
    <cellStyle name="Normal 7 4 5 6 2 3" xfId="52313" xr:uid="{00000000-0005-0000-0000-000058CC0000}"/>
    <cellStyle name="Normal 7 4 5 6 3" xfId="52314" xr:uid="{00000000-0005-0000-0000-000059CC0000}"/>
    <cellStyle name="Normal 7 4 5 6 3 2" xfId="52315" xr:uid="{00000000-0005-0000-0000-00005ACC0000}"/>
    <cellStyle name="Normal 7 4 5 6 4" xfId="52316" xr:uid="{00000000-0005-0000-0000-00005BCC0000}"/>
    <cellStyle name="Normal 7 4 5 7" xfId="52317" xr:uid="{00000000-0005-0000-0000-00005CCC0000}"/>
    <cellStyle name="Normal 7 4 5 7 2" xfId="52318" xr:uid="{00000000-0005-0000-0000-00005DCC0000}"/>
    <cellStyle name="Normal 7 4 5 7 2 2" xfId="52319" xr:uid="{00000000-0005-0000-0000-00005ECC0000}"/>
    <cellStyle name="Normal 7 4 5 7 3" xfId="52320" xr:uid="{00000000-0005-0000-0000-00005FCC0000}"/>
    <cellStyle name="Normal 7 4 5 8" xfId="52321" xr:uid="{00000000-0005-0000-0000-000060CC0000}"/>
    <cellStyle name="Normal 7 4 5 8 2" xfId="52322" xr:uid="{00000000-0005-0000-0000-000061CC0000}"/>
    <cellStyle name="Normal 7 4 5 9" xfId="52323" xr:uid="{00000000-0005-0000-0000-000062CC0000}"/>
    <cellStyle name="Normal 7 4 6" xfId="52324" xr:uid="{00000000-0005-0000-0000-000063CC0000}"/>
    <cellStyle name="Normal 7 4 6 10" xfId="52325" xr:uid="{00000000-0005-0000-0000-000064CC0000}"/>
    <cellStyle name="Normal 7 4 6 2" xfId="52326" xr:uid="{00000000-0005-0000-0000-000065CC0000}"/>
    <cellStyle name="Normal 7 4 6 2 2" xfId="52327" xr:uid="{00000000-0005-0000-0000-000066CC0000}"/>
    <cellStyle name="Normal 7 4 6 2 2 2" xfId="52328" xr:uid="{00000000-0005-0000-0000-000067CC0000}"/>
    <cellStyle name="Normal 7 4 6 2 2 2 2" xfId="52329" xr:uid="{00000000-0005-0000-0000-000068CC0000}"/>
    <cellStyle name="Normal 7 4 6 2 2 2 2 2" xfId="52330" xr:uid="{00000000-0005-0000-0000-000069CC0000}"/>
    <cellStyle name="Normal 7 4 6 2 2 2 2 2 2" xfId="52331" xr:uid="{00000000-0005-0000-0000-00006ACC0000}"/>
    <cellStyle name="Normal 7 4 6 2 2 2 2 3" xfId="52332" xr:uid="{00000000-0005-0000-0000-00006BCC0000}"/>
    <cellStyle name="Normal 7 4 6 2 2 2 3" xfId="52333" xr:uid="{00000000-0005-0000-0000-00006CCC0000}"/>
    <cellStyle name="Normal 7 4 6 2 2 2 3 2" xfId="52334" xr:uid="{00000000-0005-0000-0000-00006DCC0000}"/>
    <cellStyle name="Normal 7 4 6 2 2 2 4" xfId="52335" xr:uid="{00000000-0005-0000-0000-00006ECC0000}"/>
    <cellStyle name="Normal 7 4 6 2 2 3" xfId="52336" xr:uid="{00000000-0005-0000-0000-00006FCC0000}"/>
    <cellStyle name="Normal 7 4 6 2 2 3 2" xfId="52337" xr:uid="{00000000-0005-0000-0000-000070CC0000}"/>
    <cellStyle name="Normal 7 4 6 2 2 3 2 2" xfId="52338" xr:uid="{00000000-0005-0000-0000-000071CC0000}"/>
    <cellStyle name="Normal 7 4 6 2 2 3 3" xfId="52339" xr:uid="{00000000-0005-0000-0000-000072CC0000}"/>
    <cellStyle name="Normal 7 4 6 2 2 4" xfId="52340" xr:uid="{00000000-0005-0000-0000-000073CC0000}"/>
    <cellStyle name="Normal 7 4 6 2 2 4 2" xfId="52341" xr:uid="{00000000-0005-0000-0000-000074CC0000}"/>
    <cellStyle name="Normal 7 4 6 2 2 5" xfId="52342" xr:uid="{00000000-0005-0000-0000-000075CC0000}"/>
    <cellStyle name="Normal 7 4 6 2 3" xfId="52343" xr:uid="{00000000-0005-0000-0000-000076CC0000}"/>
    <cellStyle name="Normal 7 4 6 2 3 2" xfId="52344" xr:uid="{00000000-0005-0000-0000-000077CC0000}"/>
    <cellStyle name="Normal 7 4 6 2 3 2 2" xfId="52345" xr:uid="{00000000-0005-0000-0000-000078CC0000}"/>
    <cellStyle name="Normal 7 4 6 2 3 2 2 2" xfId="52346" xr:uid="{00000000-0005-0000-0000-000079CC0000}"/>
    <cellStyle name="Normal 7 4 6 2 3 2 3" xfId="52347" xr:uid="{00000000-0005-0000-0000-00007ACC0000}"/>
    <cellStyle name="Normal 7 4 6 2 3 3" xfId="52348" xr:uid="{00000000-0005-0000-0000-00007BCC0000}"/>
    <cellStyle name="Normal 7 4 6 2 3 3 2" xfId="52349" xr:uid="{00000000-0005-0000-0000-00007CCC0000}"/>
    <cellStyle name="Normal 7 4 6 2 3 4" xfId="52350" xr:uid="{00000000-0005-0000-0000-00007DCC0000}"/>
    <cellStyle name="Normal 7 4 6 2 4" xfId="52351" xr:uid="{00000000-0005-0000-0000-00007ECC0000}"/>
    <cellStyle name="Normal 7 4 6 2 4 2" xfId="52352" xr:uid="{00000000-0005-0000-0000-00007FCC0000}"/>
    <cellStyle name="Normal 7 4 6 2 4 2 2" xfId="52353" xr:uid="{00000000-0005-0000-0000-000080CC0000}"/>
    <cellStyle name="Normal 7 4 6 2 4 3" xfId="52354" xr:uid="{00000000-0005-0000-0000-000081CC0000}"/>
    <cellStyle name="Normal 7 4 6 2 5" xfId="52355" xr:uid="{00000000-0005-0000-0000-000082CC0000}"/>
    <cellStyle name="Normal 7 4 6 2 5 2" xfId="52356" xr:uid="{00000000-0005-0000-0000-000083CC0000}"/>
    <cellStyle name="Normal 7 4 6 2 6" xfId="52357" xr:uid="{00000000-0005-0000-0000-000084CC0000}"/>
    <cellStyle name="Normal 7 4 6 3" xfId="52358" xr:uid="{00000000-0005-0000-0000-000085CC0000}"/>
    <cellStyle name="Normal 7 4 6 3 2" xfId="52359" xr:uid="{00000000-0005-0000-0000-000086CC0000}"/>
    <cellStyle name="Normal 7 4 6 3 2 2" xfId="52360" xr:uid="{00000000-0005-0000-0000-000087CC0000}"/>
    <cellStyle name="Normal 7 4 6 3 2 2 2" xfId="52361" xr:uid="{00000000-0005-0000-0000-000088CC0000}"/>
    <cellStyle name="Normal 7 4 6 3 2 2 2 2" xfId="52362" xr:uid="{00000000-0005-0000-0000-000089CC0000}"/>
    <cellStyle name="Normal 7 4 6 3 2 2 2 2 2" xfId="52363" xr:uid="{00000000-0005-0000-0000-00008ACC0000}"/>
    <cellStyle name="Normal 7 4 6 3 2 2 2 3" xfId="52364" xr:uid="{00000000-0005-0000-0000-00008BCC0000}"/>
    <cellStyle name="Normal 7 4 6 3 2 2 3" xfId="52365" xr:uid="{00000000-0005-0000-0000-00008CCC0000}"/>
    <cellStyle name="Normal 7 4 6 3 2 2 3 2" xfId="52366" xr:uid="{00000000-0005-0000-0000-00008DCC0000}"/>
    <cellStyle name="Normal 7 4 6 3 2 2 4" xfId="52367" xr:uid="{00000000-0005-0000-0000-00008ECC0000}"/>
    <cellStyle name="Normal 7 4 6 3 2 3" xfId="52368" xr:uid="{00000000-0005-0000-0000-00008FCC0000}"/>
    <cellStyle name="Normal 7 4 6 3 2 3 2" xfId="52369" xr:uid="{00000000-0005-0000-0000-000090CC0000}"/>
    <cellStyle name="Normal 7 4 6 3 2 3 2 2" xfId="52370" xr:uid="{00000000-0005-0000-0000-000091CC0000}"/>
    <cellStyle name="Normal 7 4 6 3 2 3 3" xfId="52371" xr:uid="{00000000-0005-0000-0000-000092CC0000}"/>
    <cellStyle name="Normal 7 4 6 3 2 4" xfId="52372" xr:uid="{00000000-0005-0000-0000-000093CC0000}"/>
    <cellStyle name="Normal 7 4 6 3 2 4 2" xfId="52373" xr:uid="{00000000-0005-0000-0000-000094CC0000}"/>
    <cellStyle name="Normal 7 4 6 3 2 5" xfId="52374" xr:uid="{00000000-0005-0000-0000-000095CC0000}"/>
    <cellStyle name="Normal 7 4 6 3 3" xfId="52375" xr:uid="{00000000-0005-0000-0000-000096CC0000}"/>
    <cellStyle name="Normal 7 4 6 3 3 2" xfId="52376" xr:uid="{00000000-0005-0000-0000-000097CC0000}"/>
    <cellStyle name="Normal 7 4 6 3 3 2 2" xfId="52377" xr:uid="{00000000-0005-0000-0000-000098CC0000}"/>
    <cellStyle name="Normal 7 4 6 3 3 2 2 2" xfId="52378" xr:uid="{00000000-0005-0000-0000-000099CC0000}"/>
    <cellStyle name="Normal 7 4 6 3 3 2 3" xfId="52379" xr:uid="{00000000-0005-0000-0000-00009ACC0000}"/>
    <cellStyle name="Normal 7 4 6 3 3 3" xfId="52380" xr:uid="{00000000-0005-0000-0000-00009BCC0000}"/>
    <cellStyle name="Normal 7 4 6 3 3 3 2" xfId="52381" xr:uid="{00000000-0005-0000-0000-00009CCC0000}"/>
    <cellStyle name="Normal 7 4 6 3 3 4" xfId="52382" xr:uid="{00000000-0005-0000-0000-00009DCC0000}"/>
    <cellStyle name="Normal 7 4 6 3 4" xfId="52383" xr:uid="{00000000-0005-0000-0000-00009ECC0000}"/>
    <cellStyle name="Normal 7 4 6 3 4 2" xfId="52384" xr:uid="{00000000-0005-0000-0000-00009FCC0000}"/>
    <cellStyle name="Normal 7 4 6 3 4 2 2" xfId="52385" xr:uid="{00000000-0005-0000-0000-0000A0CC0000}"/>
    <cellStyle name="Normal 7 4 6 3 4 3" xfId="52386" xr:uid="{00000000-0005-0000-0000-0000A1CC0000}"/>
    <cellStyle name="Normal 7 4 6 3 5" xfId="52387" xr:uid="{00000000-0005-0000-0000-0000A2CC0000}"/>
    <cellStyle name="Normal 7 4 6 3 5 2" xfId="52388" xr:uid="{00000000-0005-0000-0000-0000A3CC0000}"/>
    <cellStyle name="Normal 7 4 6 3 6" xfId="52389" xr:uid="{00000000-0005-0000-0000-0000A4CC0000}"/>
    <cellStyle name="Normal 7 4 6 4" xfId="52390" xr:uid="{00000000-0005-0000-0000-0000A5CC0000}"/>
    <cellStyle name="Normal 7 4 6 4 2" xfId="52391" xr:uid="{00000000-0005-0000-0000-0000A6CC0000}"/>
    <cellStyle name="Normal 7 4 6 4 2 2" xfId="52392" xr:uid="{00000000-0005-0000-0000-0000A7CC0000}"/>
    <cellStyle name="Normal 7 4 6 4 2 2 2" xfId="52393" xr:uid="{00000000-0005-0000-0000-0000A8CC0000}"/>
    <cellStyle name="Normal 7 4 6 4 2 2 2 2" xfId="52394" xr:uid="{00000000-0005-0000-0000-0000A9CC0000}"/>
    <cellStyle name="Normal 7 4 6 4 2 2 2 2 2" xfId="52395" xr:uid="{00000000-0005-0000-0000-0000AACC0000}"/>
    <cellStyle name="Normal 7 4 6 4 2 2 2 3" xfId="52396" xr:uid="{00000000-0005-0000-0000-0000ABCC0000}"/>
    <cellStyle name="Normal 7 4 6 4 2 2 3" xfId="52397" xr:uid="{00000000-0005-0000-0000-0000ACCC0000}"/>
    <cellStyle name="Normal 7 4 6 4 2 2 3 2" xfId="52398" xr:uid="{00000000-0005-0000-0000-0000ADCC0000}"/>
    <cellStyle name="Normal 7 4 6 4 2 2 4" xfId="52399" xr:uid="{00000000-0005-0000-0000-0000AECC0000}"/>
    <cellStyle name="Normal 7 4 6 4 2 3" xfId="52400" xr:uid="{00000000-0005-0000-0000-0000AFCC0000}"/>
    <cellStyle name="Normal 7 4 6 4 2 3 2" xfId="52401" xr:uid="{00000000-0005-0000-0000-0000B0CC0000}"/>
    <cellStyle name="Normal 7 4 6 4 2 3 2 2" xfId="52402" xr:uid="{00000000-0005-0000-0000-0000B1CC0000}"/>
    <cellStyle name="Normal 7 4 6 4 2 3 3" xfId="52403" xr:uid="{00000000-0005-0000-0000-0000B2CC0000}"/>
    <cellStyle name="Normal 7 4 6 4 2 4" xfId="52404" xr:uid="{00000000-0005-0000-0000-0000B3CC0000}"/>
    <cellStyle name="Normal 7 4 6 4 2 4 2" xfId="52405" xr:uid="{00000000-0005-0000-0000-0000B4CC0000}"/>
    <cellStyle name="Normal 7 4 6 4 2 5" xfId="52406" xr:uid="{00000000-0005-0000-0000-0000B5CC0000}"/>
    <cellStyle name="Normal 7 4 6 4 3" xfId="52407" xr:uid="{00000000-0005-0000-0000-0000B6CC0000}"/>
    <cellStyle name="Normal 7 4 6 4 3 2" xfId="52408" xr:uid="{00000000-0005-0000-0000-0000B7CC0000}"/>
    <cellStyle name="Normal 7 4 6 4 3 2 2" xfId="52409" xr:uid="{00000000-0005-0000-0000-0000B8CC0000}"/>
    <cellStyle name="Normal 7 4 6 4 3 2 2 2" xfId="52410" xr:uid="{00000000-0005-0000-0000-0000B9CC0000}"/>
    <cellStyle name="Normal 7 4 6 4 3 2 3" xfId="52411" xr:uid="{00000000-0005-0000-0000-0000BACC0000}"/>
    <cellStyle name="Normal 7 4 6 4 3 3" xfId="52412" xr:uid="{00000000-0005-0000-0000-0000BBCC0000}"/>
    <cellStyle name="Normal 7 4 6 4 3 3 2" xfId="52413" xr:uid="{00000000-0005-0000-0000-0000BCCC0000}"/>
    <cellStyle name="Normal 7 4 6 4 3 4" xfId="52414" xr:uid="{00000000-0005-0000-0000-0000BDCC0000}"/>
    <cellStyle name="Normal 7 4 6 4 4" xfId="52415" xr:uid="{00000000-0005-0000-0000-0000BECC0000}"/>
    <cellStyle name="Normal 7 4 6 4 4 2" xfId="52416" xr:uid="{00000000-0005-0000-0000-0000BFCC0000}"/>
    <cellStyle name="Normal 7 4 6 4 4 2 2" xfId="52417" xr:uid="{00000000-0005-0000-0000-0000C0CC0000}"/>
    <cellStyle name="Normal 7 4 6 4 4 3" xfId="52418" xr:uid="{00000000-0005-0000-0000-0000C1CC0000}"/>
    <cellStyle name="Normal 7 4 6 4 5" xfId="52419" xr:uid="{00000000-0005-0000-0000-0000C2CC0000}"/>
    <cellStyle name="Normal 7 4 6 4 5 2" xfId="52420" xr:uid="{00000000-0005-0000-0000-0000C3CC0000}"/>
    <cellStyle name="Normal 7 4 6 4 6" xfId="52421" xr:uid="{00000000-0005-0000-0000-0000C4CC0000}"/>
    <cellStyle name="Normal 7 4 6 5" xfId="52422" xr:uid="{00000000-0005-0000-0000-0000C5CC0000}"/>
    <cellStyle name="Normal 7 4 6 5 2" xfId="52423" xr:uid="{00000000-0005-0000-0000-0000C6CC0000}"/>
    <cellStyle name="Normal 7 4 6 5 2 2" xfId="52424" xr:uid="{00000000-0005-0000-0000-0000C7CC0000}"/>
    <cellStyle name="Normal 7 4 6 5 2 2 2" xfId="52425" xr:uid="{00000000-0005-0000-0000-0000C8CC0000}"/>
    <cellStyle name="Normal 7 4 6 5 2 2 2 2" xfId="52426" xr:uid="{00000000-0005-0000-0000-0000C9CC0000}"/>
    <cellStyle name="Normal 7 4 6 5 2 2 3" xfId="52427" xr:uid="{00000000-0005-0000-0000-0000CACC0000}"/>
    <cellStyle name="Normal 7 4 6 5 2 3" xfId="52428" xr:uid="{00000000-0005-0000-0000-0000CBCC0000}"/>
    <cellStyle name="Normal 7 4 6 5 2 3 2" xfId="52429" xr:uid="{00000000-0005-0000-0000-0000CCCC0000}"/>
    <cellStyle name="Normal 7 4 6 5 2 4" xfId="52430" xr:uid="{00000000-0005-0000-0000-0000CDCC0000}"/>
    <cellStyle name="Normal 7 4 6 5 3" xfId="52431" xr:uid="{00000000-0005-0000-0000-0000CECC0000}"/>
    <cellStyle name="Normal 7 4 6 5 3 2" xfId="52432" xr:uid="{00000000-0005-0000-0000-0000CFCC0000}"/>
    <cellStyle name="Normal 7 4 6 5 3 2 2" xfId="52433" xr:uid="{00000000-0005-0000-0000-0000D0CC0000}"/>
    <cellStyle name="Normal 7 4 6 5 3 3" xfId="52434" xr:uid="{00000000-0005-0000-0000-0000D1CC0000}"/>
    <cellStyle name="Normal 7 4 6 5 4" xfId="52435" xr:uid="{00000000-0005-0000-0000-0000D2CC0000}"/>
    <cellStyle name="Normal 7 4 6 5 4 2" xfId="52436" xr:uid="{00000000-0005-0000-0000-0000D3CC0000}"/>
    <cellStyle name="Normal 7 4 6 5 5" xfId="52437" xr:uid="{00000000-0005-0000-0000-0000D4CC0000}"/>
    <cellStyle name="Normal 7 4 6 6" xfId="52438" xr:uid="{00000000-0005-0000-0000-0000D5CC0000}"/>
    <cellStyle name="Normal 7 4 6 6 2" xfId="52439" xr:uid="{00000000-0005-0000-0000-0000D6CC0000}"/>
    <cellStyle name="Normal 7 4 6 6 2 2" xfId="52440" xr:uid="{00000000-0005-0000-0000-0000D7CC0000}"/>
    <cellStyle name="Normal 7 4 6 6 2 2 2" xfId="52441" xr:uid="{00000000-0005-0000-0000-0000D8CC0000}"/>
    <cellStyle name="Normal 7 4 6 6 2 3" xfId="52442" xr:uid="{00000000-0005-0000-0000-0000D9CC0000}"/>
    <cellStyle name="Normal 7 4 6 6 3" xfId="52443" xr:uid="{00000000-0005-0000-0000-0000DACC0000}"/>
    <cellStyle name="Normal 7 4 6 6 3 2" xfId="52444" xr:uid="{00000000-0005-0000-0000-0000DBCC0000}"/>
    <cellStyle name="Normal 7 4 6 6 4" xfId="52445" xr:uid="{00000000-0005-0000-0000-0000DCCC0000}"/>
    <cellStyle name="Normal 7 4 6 7" xfId="52446" xr:uid="{00000000-0005-0000-0000-0000DDCC0000}"/>
    <cellStyle name="Normal 7 4 6 7 2" xfId="52447" xr:uid="{00000000-0005-0000-0000-0000DECC0000}"/>
    <cellStyle name="Normal 7 4 6 7 2 2" xfId="52448" xr:uid="{00000000-0005-0000-0000-0000DFCC0000}"/>
    <cellStyle name="Normal 7 4 6 7 3" xfId="52449" xr:uid="{00000000-0005-0000-0000-0000E0CC0000}"/>
    <cellStyle name="Normal 7 4 6 8" xfId="52450" xr:uid="{00000000-0005-0000-0000-0000E1CC0000}"/>
    <cellStyle name="Normal 7 4 6 8 2" xfId="52451" xr:uid="{00000000-0005-0000-0000-0000E2CC0000}"/>
    <cellStyle name="Normal 7 4 6 9" xfId="52452" xr:uid="{00000000-0005-0000-0000-0000E3CC0000}"/>
    <cellStyle name="Normal 7 4 7" xfId="52453" xr:uid="{00000000-0005-0000-0000-0000E4CC0000}"/>
    <cellStyle name="Normal 7 4 7 2" xfId="52454" xr:uid="{00000000-0005-0000-0000-0000E5CC0000}"/>
    <cellStyle name="Normal 7 4 7 2 2" xfId="52455" xr:uid="{00000000-0005-0000-0000-0000E6CC0000}"/>
    <cellStyle name="Normal 7 4 7 2 2 2" xfId="52456" xr:uid="{00000000-0005-0000-0000-0000E7CC0000}"/>
    <cellStyle name="Normal 7 4 7 2 2 2 2" xfId="52457" xr:uid="{00000000-0005-0000-0000-0000E8CC0000}"/>
    <cellStyle name="Normal 7 4 7 2 2 2 2 2" xfId="52458" xr:uid="{00000000-0005-0000-0000-0000E9CC0000}"/>
    <cellStyle name="Normal 7 4 7 2 2 2 3" xfId="52459" xr:uid="{00000000-0005-0000-0000-0000EACC0000}"/>
    <cellStyle name="Normal 7 4 7 2 2 3" xfId="52460" xr:uid="{00000000-0005-0000-0000-0000EBCC0000}"/>
    <cellStyle name="Normal 7 4 7 2 2 3 2" xfId="52461" xr:uid="{00000000-0005-0000-0000-0000ECCC0000}"/>
    <cellStyle name="Normal 7 4 7 2 2 4" xfId="52462" xr:uid="{00000000-0005-0000-0000-0000EDCC0000}"/>
    <cellStyle name="Normal 7 4 7 2 3" xfId="52463" xr:uid="{00000000-0005-0000-0000-0000EECC0000}"/>
    <cellStyle name="Normal 7 4 7 2 3 2" xfId="52464" xr:uid="{00000000-0005-0000-0000-0000EFCC0000}"/>
    <cellStyle name="Normal 7 4 7 2 3 2 2" xfId="52465" xr:uid="{00000000-0005-0000-0000-0000F0CC0000}"/>
    <cellStyle name="Normal 7 4 7 2 3 3" xfId="52466" xr:uid="{00000000-0005-0000-0000-0000F1CC0000}"/>
    <cellStyle name="Normal 7 4 7 2 4" xfId="52467" xr:uid="{00000000-0005-0000-0000-0000F2CC0000}"/>
    <cellStyle name="Normal 7 4 7 2 4 2" xfId="52468" xr:uid="{00000000-0005-0000-0000-0000F3CC0000}"/>
    <cellStyle name="Normal 7 4 7 2 5" xfId="52469" xr:uid="{00000000-0005-0000-0000-0000F4CC0000}"/>
    <cellStyle name="Normal 7 4 7 3" xfId="52470" xr:uid="{00000000-0005-0000-0000-0000F5CC0000}"/>
    <cellStyle name="Normal 7 4 7 3 2" xfId="52471" xr:uid="{00000000-0005-0000-0000-0000F6CC0000}"/>
    <cellStyle name="Normal 7 4 7 3 2 2" xfId="52472" xr:uid="{00000000-0005-0000-0000-0000F7CC0000}"/>
    <cellStyle name="Normal 7 4 7 3 2 2 2" xfId="52473" xr:uid="{00000000-0005-0000-0000-0000F8CC0000}"/>
    <cellStyle name="Normal 7 4 7 3 2 3" xfId="52474" xr:uid="{00000000-0005-0000-0000-0000F9CC0000}"/>
    <cellStyle name="Normal 7 4 7 3 3" xfId="52475" xr:uid="{00000000-0005-0000-0000-0000FACC0000}"/>
    <cellStyle name="Normal 7 4 7 3 3 2" xfId="52476" xr:uid="{00000000-0005-0000-0000-0000FBCC0000}"/>
    <cellStyle name="Normal 7 4 7 3 4" xfId="52477" xr:uid="{00000000-0005-0000-0000-0000FCCC0000}"/>
    <cellStyle name="Normal 7 4 7 4" xfId="52478" xr:uid="{00000000-0005-0000-0000-0000FDCC0000}"/>
    <cellStyle name="Normal 7 4 7 4 2" xfId="52479" xr:uid="{00000000-0005-0000-0000-0000FECC0000}"/>
    <cellStyle name="Normal 7 4 7 4 2 2" xfId="52480" xr:uid="{00000000-0005-0000-0000-0000FFCC0000}"/>
    <cellStyle name="Normal 7 4 7 4 3" xfId="52481" xr:uid="{00000000-0005-0000-0000-000000CD0000}"/>
    <cellStyle name="Normal 7 4 7 5" xfId="52482" xr:uid="{00000000-0005-0000-0000-000001CD0000}"/>
    <cellStyle name="Normal 7 4 7 5 2" xfId="52483" xr:uid="{00000000-0005-0000-0000-000002CD0000}"/>
    <cellStyle name="Normal 7 4 7 6" xfId="52484" xr:uid="{00000000-0005-0000-0000-000003CD0000}"/>
    <cellStyle name="Normal 7 4 8" xfId="52485" xr:uid="{00000000-0005-0000-0000-000004CD0000}"/>
    <cellStyle name="Normal 7 4 8 2" xfId="52486" xr:uid="{00000000-0005-0000-0000-000005CD0000}"/>
    <cellStyle name="Normal 7 4 8 2 2" xfId="52487" xr:uid="{00000000-0005-0000-0000-000006CD0000}"/>
    <cellStyle name="Normal 7 4 8 2 2 2" xfId="52488" xr:uid="{00000000-0005-0000-0000-000007CD0000}"/>
    <cellStyle name="Normal 7 4 8 2 2 2 2" xfId="52489" xr:uid="{00000000-0005-0000-0000-000008CD0000}"/>
    <cellStyle name="Normal 7 4 8 2 2 2 2 2" xfId="52490" xr:uid="{00000000-0005-0000-0000-000009CD0000}"/>
    <cellStyle name="Normal 7 4 8 2 2 2 3" xfId="52491" xr:uid="{00000000-0005-0000-0000-00000ACD0000}"/>
    <cellStyle name="Normal 7 4 8 2 2 3" xfId="52492" xr:uid="{00000000-0005-0000-0000-00000BCD0000}"/>
    <cellStyle name="Normal 7 4 8 2 2 3 2" xfId="52493" xr:uid="{00000000-0005-0000-0000-00000CCD0000}"/>
    <cellStyle name="Normal 7 4 8 2 2 4" xfId="52494" xr:uid="{00000000-0005-0000-0000-00000DCD0000}"/>
    <cellStyle name="Normal 7 4 8 2 3" xfId="52495" xr:uid="{00000000-0005-0000-0000-00000ECD0000}"/>
    <cellStyle name="Normal 7 4 8 2 3 2" xfId="52496" xr:uid="{00000000-0005-0000-0000-00000FCD0000}"/>
    <cellStyle name="Normal 7 4 8 2 3 2 2" xfId="52497" xr:uid="{00000000-0005-0000-0000-000010CD0000}"/>
    <cellStyle name="Normal 7 4 8 2 3 3" xfId="52498" xr:uid="{00000000-0005-0000-0000-000011CD0000}"/>
    <cellStyle name="Normal 7 4 8 2 4" xfId="52499" xr:uid="{00000000-0005-0000-0000-000012CD0000}"/>
    <cellStyle name="Normal 7 4 8 2 4 2" xfId="52500" xr:uid="{00000000-0005-0000-0000-000013CD0000}"/>
    <cellStyle name="Normal 7 4 8 2 5" xfId="52501" xr:uid="{00000000-0005-0000-0000-000014CD0000}"/>
    <cellStyle name="Normal 7 4 8 3" xfId="52502" xr:uid="{00000000-0005-0000-0000-000015CD0000}"/>
    <cellStyle name="Normal 7 4 8 3 2" xfId="52503" xr:uid="{00000000-0005-0000-0000-000016CD0000}"/>
    <cellStyle name="Normal 7 4 8 3 2 2" xfId="52504" xr:uid="{00000000-0005-0000-0000-000017CD0000}"/>
    <cellStyle name="Normal 7 4 8 3 2 2 2" xfId="52505" xr:uid="{00000000-0005-0000-0000-000018CD0000}"/>
    <cellStyle name="Normal 7 4 8 3 2 3" xfId="52506" xr:uid="{00000000-0005-0000-0000-000019CD0000}"/>
    <cellStyle name="Normal 7 4 8 3 3" xfId="52507" xr:uid="{00000000-0005-0000-0000-00001ACD0000}"/>
    <cellStyle name="Normal 7 4 8 3 3 2" xfId="52508" xr:uid="{00000000-0005-0000-0000-00001BCD0000}"/>
    <cellStyle name="Normal 7 4 8 3 4" xfId="52509" xr:uid="{00000000-0005-0000-0000-00001CCD0000}"/>
    <cellStyle name="Normal 7 4 8 4" xfId="52510" xr:uid="{00000000-0005-0000-0000-00001DCD0000}"/>
    <cellStyle name="Normal 7 4 8 4 2" xfId="52511" xr:uid="{00000000-0005-0000-0000-00001ECD0000}"/>
    <cellStyle name="Normal 7 4 8 4 2 2" xfId="52512" xr:uid="{00000000-0005-0000-0000-00001FCD0000}"/>
    <cellStyle name="Normal 7 4 8 4 3" xfId="52513" xr:uid="{00000000-0005-0000-0000-000020CD0000}"/>
    <cellStyle name="Normal 7 4 8 5" xfId="52514" xr:uid="{00000000-0005-0000-0000-000021CD0000}"/>
    <cellStyle name="Normal 7 4 8 5 2" xfId="52515" xr:uid="{00000000-0005-0000-0000-000022CD0000}"/>
    <cellStyle name="Normal 7 4 8 6" xfId="52516" xr:uid="{00000000-0005-0000-0000-000023CD0000}"/>
    <cellStyle name="Normal 7 4 9" xfId="52517" xr:uid="{00000000-0005-0000-0000-000024CD0000}"/>
    <cellStyle name="Normal 7 4 9 2" xfId="52518" xr:uid="{00000000-0005-0000-0000-000025CD0000}"/>
    <cellStyle name="Normal 7 4 9 2 2" xfId="52519" xr:uid="{00000000-0005-0000-0000-000026CD0000}"/>
    <cellStyle name="Normal 7 4 9 2 2 2" xfId="52520" xr:uid="{00000000-0005-0000-0000-000027CD0000}"/>
    <cellStyle name="Normal 7 4 9 2 2 2 2" xfId="52521" xr:uid="{00000000-0005-0000-0000-000028CD0000}"/>
    <cellStyle name="Normal 7 4 9 2 2 2 2 2" xfId="52522" xr:uid="{00000000-0005-0000-0000-000029CD0000}"/>
    <cellStyle name="Normal 7 4 9 2 2 2 3" xfId="52523" xr:uid="{00000000-0005-0000-0000-00002ACD0000}"/>
    <cellStyle name="Normal 7 4 9 2 2 3" xfId="52524" xr:uid="{00000000-0005-0000-0000-00002BCD0000}"/>
    <cellStyle name="Normal 7 4 9 2 2 3 2" xfId="52525" xr:uid="{00000000-0005-0000-0000-00002CCD0000}"/>
    <cellStyle name="Normal 7 4 9 2 2 4" xfId="52526" xr:uid="{00000000-0005-0000-0000-00002DCD0000}"/>
    <cellStyle name="Normal 7 4 9 2 3" xfId="52527" xr:uid="{00000000-0005-0000-0000-00002ECD0000}"/>
    <cellStyle name="Normal 7 4 9 2 3 2" xfId="52528" xr:uid="{00000000-0005-0000-0000-00002FCD0000}"/>
    <cellStyle name="Normal 7 4 9 2 3 2 2" xfId="52529" xr:uid="{00000000-0005-0000-0000-000030CD0000}"/>
    <cellStyle name="Normal 7 4 9 2 3 3" xfId="52530" xr:uid="{00000000-0005-0000-0000-000031CD0000}"/>
    <cellStyle name="Normal 7 4 9 2 4" xfId="52531" xr:uid="{00000000-0005-0000-0000-000032CD0000}"/>
    <cellStyle name="Normal 7 4 9 2 4 2" xfId="52532" xr:uid="{00000000-0005-0000-0000-000033CD0000}"/>
    <cellStyle name="Normal 7 4 9 2 5" xfId="52533" xr:uid="{00000000-0005-0000-0000-000034CD0000}"/>
    <cellStyle name="Normal 7 4 9 3" xfId="52534" xr:uid="{00000000-0005-0000-0000-000035CD0000}"/>
    <cellStyle name="Normal 7 4 9 3 2" xfId="52535" xr:uid="{00000000-0005-0000-0000-000036CD0000}"/>
    <cellStyle name="Normal 7 4 9 3 2 2" xfId="52536" xr:uid="{00000000-0005-0000-0000-000037CD0000}"/>
    <cellStyle name="Normal 7 4 9 3 2 2 2" xfId="52537" xr:uid="{00000000-0005-0000-0000-000038CD0000}"/>
    <cellStyle name="Normal 7 4 9 3 2 3" xfId="52538" xr:uid="{00000000-0005-0000-0000-000039CD0000}"/>
    <cellStyle name="Normal 7 4 9 3 3" xfId="52539" xr:uid="{00000000-0005-0000-0000-00003ACD0000}"/>
    <cellStyle name="Normal 7 4 9 3 3 2" xfId="52540" xr:uid="{00000000-0005-0000-0000-00003BCD0000}"/>
    <cellStyle name="Normal 7 4 9 3 4" xfId="52541" xr:uid="{00000000-0005-0000-0000-00003CCD0000}"/>
    <cellStyle name="Normal 7 4 9 4" xfId="52542" xr:uid="{00000000-0005-0000-0000-00003DCD0000}"/>
    <cellStyle name="Normal 7 4 9 4 2" xfId="52543" xr:uid="{00000000-0005-0000-0000-00003ECD0000}"/>
    <cellStyle name="Normal 7 4 9 4 2 2" xfId="52544" xr:uid="{00000000-0005-0000-0000-00003FCD0000}"/>
    <cellStyle name="Normal 7 4 9 4 3" xfId="52545" xr:uid="{00000000-0005-0000-0000-000040CD0000}"/>
    <cellStyle name="Normal 7 4 9 5" xfId="52546" xr:uid="{00000000-0005-0000-0000-000041CD0000}"/>
    <cellStyle name="Normal 7 4 9 5 2" xfId="52547" xr:uid="{00000000-0005-0000-0000-000042CD0000}"/>
    <cellStyle name="Normal 7 4 9 6" xfId="52548" xr:uid="{00000000-0005-0000-0000-000043CD0000}"/>
    <cellStyle name="Normal 7 5" xfId="52549" xr:uid="{00000000-0005-0000-0000-000044CD0000}"/>
    <cellStyle name="Normal 7 5 10" xfId="52550" xr:uid="{00000000-0005-0000-0000-000045CD0000}"/>
    <cellStyle name="Normal 7 5 10 2" xfId="52551" xr:uid="{00000000-0005-0000-0000-000046CD0000}"/>
    <cellStyle name="Normal 7 5 11" xfId="52552" xr:uid="{00000000-0005-0000-0000-000047CD0000}"/>
    <cellStyle name="Normal 7 5 11 2" xfId="52553" xr:uid="{00000000-0005-0000-0000-000048CD0000}"/>
    <cellStyle name="Normal 7 5 12" xfId="52554" xr:uid="{00000000-0005-0000-0000-000049CD0000}"/>
    <cellStyle name="Normal 7 5 12 2" xfId="52555" xr:uid="{00000000-0005-0000-0000-00004ACD0000}"/>
    <cellStyle name="Normal 7 5 13" xfId="52556" xr:uid="{00000000-0005-0000-0000-00004BCD0000}"/>
    <cellStyle name="Normal 7 5 14" xfId="52557" xr:uid="{00000000-0005-0000-0000-00004CCD0000}"/>
    <cellStyle name="Normal 7 5 15" xfId="52558" xr:uid="{00000000-0005-0000-0000-00004DCD0000}"/>
    <cellStyle name="Normal 7 5 16" xfId="52559" xr:uid="{00000000-0005-0000-0000-00004ECD0000}"/>
    <cellStyle name="Normal 7 5 17" xfId="52560" xr:uid="{00000000-0005-0000-0000-00004FCD0000}"/>
    <cellStyle name="Normal 7 5 18" xfId="52561" xr:uid="{00000000-0005-0000-0000-000050CD0000}"/>
    <cellStyle name="Normal 7 5 19" xfId="52562" xr:uid="{00000000-0005-0000-0000-000051CD0000}"/>
    <cellStyle name="Normal 7 5 2" xfId="52563" xr:uid="{00000000-0005-0000-0000-000052CD0000}"/>
    <cellStyle name="Normal 7 5 2 10" xfId="52564" xr:uid="{00000000-0005-0000-0000-000053CD0000}"/>
    <cellStyle name="Normal 7 5 2 11" xfId="52565" xr:uid="{00000000-0005-0000-0000-000054CD0000}"/>
    <cellStyle name="Normal 7 5 2 12" xfId="52566" xr:uid="{00000000-0005-0000-0000-000055CD0000}"/>
    <cellStyle name="Normal 7 5 2 13" xfId="52567" xr:uid="{00000000-0005-0000-0000-000056CD0000}"/>
    <cellStyle name="Normal 7 5 2 14" xfId="52568" xr:uid="{00000000-0005-0000-0000-000057CD0000}"/>
    <cellStyle name="Normal 7 5 2 15" xfId="52569" xr:uid="{00000000-0005-0000-0000-000058CD0000}"/>
    <cellStyle name="Normal 7 5 2 16" xfId="52570" xr:uid="{00000000-0005-0000-0000-000059CD0000}"/>
    <cellStyle name="Normal 7 5 2 17" xfId="52571" xr:uid="{00000000-0005-0000-0000-00005ACD0000}"/>
    <cellStyle name="Normal 7 5 2 18" xfId="52572" xr:uid="{00000000-0005-0000-0000-00005BCD0000}"/>
    <cellStyle name="Normal 7 5 2 19" xfId="52573" xr:uid="{00000000-0005-0000-0000-00005CCD0000}"/>
    <cellStyle name="Normal 7 5 2 2" xfId="52574" xr:uid="{00000000-0005-0000-0000-00005DCD0000}"/>
    <cellStyle name="Normal 7 5 2 2 10" xfId="52575" xr:uid="{00000000-0005-0000-0000-00005ECD0000}"/>
    <cellStyle name="Normal 7 5 2 2 2" xfId="52576" xr:uid="{00000000-0005-0000-0000-00005FCD0000}"/>
    <cellStyle name="Normal 7 5 2 2 2 2" xfId="52577" xr:uid="{00000000-0005-0000-0000-000060CD0000}"/>
    <cellStyle name="Normal 7 5 2 2 2 2 2" xfId="52578" xr:uid="{00000000-0005-0000-0000-000061CD0000}"/>
    <cellStyle name="Normal 7 5 2 2 2 2 2 2" xfId="52579" xr:uid="{00000000-0005-0000-0000-000062CD0000}"/>
    <cellStyle name="Normal 7 5 2 2 2 2 3" xfId="52580" xr:uid="{00000000-0005-0000-0000-000063CD0000}"/>
    <cellStyle name="Normal 7 5 2 2 2 3" xfId="52581" xr:uid="{00000000-0005-0000-0000-000064CD0000}"/>
    <cellStyle name="Normal 7 5 2 2 2 3 2" xfId="52582" xr:uid="{00000000-0005-0000-0000-000065CD0000}"/>
    <cellStyle name="Normal 7 5 2 2 2 4" xfId="52583" xr:uid="{00000000-0005-0000-0000-000066CD0000}"/>
    <cellStyle name="Normal 7 5 2 2 2 5" xfId="52584" xr:uid="{00000000-0005-0000-0000-000067CD0000}"/>
    <cellStyle name="Normal 7 5 2 2 3" xfId="52585" xr:uid="{00000000-0005-0000-0000-000068CD0000}"/>
    <cellStyle name="Normal 7 5 2 2 3 2" xfId="52586" xr:uid="{00000000-0005-0000-0000-000069CD0000}"/>
    <cellStyle name="Normal 7 5 2 2 3 2 2" xfId="52587" xr:uid="{00000000-0005-0000-0000-00006ACD0000}"/>
    <cellStyle name="Normal 7 5 2 2 3 3" xfId="52588" xr:uid="{00000000-0005-0000-0000-00006BCD0000}"/>
    <cellStyle name="Normal 7 5 2 2 3 4" xfId="52589" xr:uid="{00000000-0005-0000-0000-00006CCD0000}"/>
    <cellStyle name="Normal 7 5 2 2 4" xfId="52590" xr:uid="{00000000-0005-0000-0000-00006DCD0000}"/>
    <cellStyle name="Normal 7 5 2 2 4 2" xfId="52591" xr:uid="{00000000-0005-0000-0000-00006ECD0000}"/>
    <cellStyle name="Normal 7 5 2 2 5" xfId="52592" xr:uid="{00000000-0005-0000-0000-00006FCD0000}"/>
    <cellStyle name="Normal 7 5 2 2 5 2" xfId="52593" xr:uid="{00000000-0005-0000-0000-000070CD0000}"/>
    <cellStyle name="Normal 7 5 2 2 6" xfId="52594" xr:uid="{00000000-0005-0000-0000-000071CD0000}"/>
    <cellStyle name="Normal 7 5 2 2 7" xfId="52595" xr:uid="{00000000-0005-0000-0000-000072CD0000}"/>
    <cellStyle name="Normal 7 5 2 2 8" xfId="52596" xr:uid="{00000000-0005-0000-0000-000073CD0000}"/>
    <cellStyle name="Normal 7 5 2 2 9" xfId="52597" xr:uid="{00000000-0005-0000-0000-000074CD0000}"/>
    <cellStyle name="Normal 7 5 2 3" xfId="52598" xr:uid="{00000000-0005-0000-0000-000075CD0000}"/>
    <cellStyle name="Normal 7 5 2 3 2" xfId="52599" xr:uid="{00000000-0005-0000-0000-000076CD0000}"/>
    <cellStyle name="Normal 7 5 2 3 2 2" xfId="52600" xr:uid="{00000000-0005-0000-0000-000077CD0000}"/>
    <cellStyle name="Normal 7 5 2 3 2 2 2" xfId="52601" xr:uid="{00000000-0005-0000-0000-000078CD0000}"/>
    <cellStyle name="Normal 7 5 2 3 2 3" xfId="52602" xr:uid="{00000000-0005-0000-0000-000079CD0000}"/>
    <cellStyle name="Normal 7 5 2 3 2 4" xfId="52603" xr:uid="{00000000-0005-0000-0000-00007ACD0000}"/>
    <cellStyle name="Normal 7 5 2 3 3" xfId="52604" xr:uid="{00000000-0005-0000-0000-00007BCD0000}"/>
    <cellStyle name="Normal 7 5 2 3 3 2" xfId="52605" xr:uid="{00000000-0005-0000-0000-00007CCD0000}"/>
    <cellStyle name="Normal 7 5 2 3 4" xfId="52606" xr:uid="{00000000-0005-0000-0000-00007DCD0000}"/>
    <cellStyle name="Normal 7 5 2 3 5" xfId="52607" xr:uid="{00000000-0005-0000-0000-00007ECD0000}"/>
    <cellStyle name="Normal 7 5 2 3 6" xfId="52608" xr:uid="{00000000-0005-0000-0000-00007FCD0000}"/>
    <cellStyle name="Normal 7 5 2 3 7" xfId="52609" xr:uid="{00000000-0005-0000-0000-000080CD0000}"/>
    <cellStyle name="Normal 7 5 2 3 8" xfId="52610" xr:uid="{00000000-0005-0000-0000-000081CD0000}"/>
    <cellStyle name="Normal 7 5 2 4" xfId="52611" xr:uid="{00000000-0005-0000-0000-000082CD0000}"/>
    <cellStyle name="Normal 7 5 2 4 2" xfId="52612" xr:uid="{00000000-0005-0000-0000-000083CD0000}"/>
    <cellStyle name="Normal 7 5 2 4 2 2" xfId="52613" xr:uid="{00000000-0005-0000-0000-000084CD0000}"/>
    <cellStyle name="Normal 7 5 2 4 3" xfId="52614" xr:uid="{00000000-0005-0000-0000-000085CD0000}"/>
    <cellStyle name="Normal 7 5 2 4 4" xfId="52615" xr:uid="{00000000-0005-0000-0000-000086CD0000}"/>
    <cellStyle name="Normal 7 5 2 4 5" xfId="52616" xr:uid="{00000000-0005-0000-0000-000087CD0000}"/>
    <cellStyle name="Normal 7 5 2 4 6" xfId="52617" xr:uid="{00000000-0005-0000-0000-000088CD0000}"/>
    <cellStyle name="Normal 7 5 2 4 7" xfId="52618" xr:uid="{00000000-0005-0000-0000-000089CD0000}"/>
    <cellStyle name="Normal 7 5 2 5" xfId="52619" xr:uid="{00000000-0005-0000-0000-00008ACD0000}"/>
    <cellStyle name="Normal 7 5 2 5 2" xfId="52620" xr:uid="{00000000-0005-0000-0000-00008BCD0000}"/>
    <cellStyle name="Normal 7 5 2 5 2 2" xfId="52621" xr:uid="{00000000-0005-0000-0000-00008CCD0000}"/>
    <cellStyle name="Normal 7 5 2 5 3" xfId="52622" xr:uid="{00000000-0005-0000-0000-00008DCD0000}"/>
    <cellStyle name="Normal 7 5 2 5 4" xfId="52623" xr:uid="{00000000-0005-0000-0000-00008ECD0000}"/>
    <cellStyle name="Normal 7 5 2 6" xfId="52624" xr:uid="{00000000-0005-0000-0000-00008FCD0000}"/>
    <cellStyle name="Normal 7 5 2 6 2" xfId="52625" xr:uid="{00000000-0005-0000-0000-000090CD0000}"/>
    <cellStyle name="Normal 7 5 2 6 2 2" xfId="52626" xr:uid="{00000000-0005-0000-0000-000091CD0000}"/>
    <cellStyle name="Normal 7 5 2 6 3" xfId="52627" xr:uid="{00000000-0005-0000-0000-000092CD0000}"/>
    <cellStyle name="Normal 7 5 2 7" xfId="52628" xr:uid="{00000000-0005-0000-0000-000093CD0000}"/>
    <cellStyle name="Normal 7 5 2 7 2" xfId="52629" xr:uid="{00000000-0005-0000-0000-000094CD0000}"/>
    <cellStyle name="Normal 7 5 2 8" xfId="52630" xr:uid="{00000000-0005-0000-0000-000095CD0000}"/>
    <cellStyle name="Normal 7 5 2 8 2" xfId="52631" xr:uid="{00000000-0005-0000-0000-000096CD0000}"/>
    <cellStyle name="Normal 7 5 2 9" xfId="52632" xr:uid="{00000000-0005-0000-0000-000097CD0000}"/>
    <cellStyle name="Normal 7 5 2 9 2" xfId="52633" xr:uid="{00000000-0005-0000-0000-000098CD0000}"/>
    <cellStyle name="Normal 7 5 20" xfId="52634" xr:uid="{00000000-0005-0000-0000-000099CD0000}"/>
    <cellStyle name="Normal 7 5 21" xfId="52635" xr:uid="{00000000-0005-0000-0000-00009ACD0000}"/>
    <cellStyle name="Normal 7 5 22" xfId="52636" xr:uid="{00000000-0005-0000-0000-00009BCD0000}"/>
    <cellStyle name="Normal 7 5 3" xfId="52637" xr:uid="{00000000-0005-0000-0000-00009CCD0000}"/>
    <cellStyle name="Normal 7 5 3 10" xfId="52638" xr:uid="{00000000-0005-0000-0000-00009DCD0000}"/>
    <cellStyle name="Normal 7 5 3 11" xfId="52639" xr:uid="{00000000-0005-0000-0000-00009ECD0000}"/>
    <cellStyle name="Normal 7 5 3 2" xfId="52640" xr:uid="{00000000-0005-0000-0000-00009FCD0000}"/>
    <cellStyle name="Normal 7 5 3 2 2" xfId="52641" xr:uid="{00000000-0005-0000-0000-0000A0CD0000}"/>
    <cellStyle name="Normal 7 5 3 2 2 2" xfId="52642" xr:uid="{00000000-0005-0000-0000-0000A1CD0000}"/>
    <cellStyle name="Normal 7 5 3 2 2 2 2" xfId="52643" xr:uid="{00000000-0005-0000-0000-0000A2CD0000}"/>
    <cellStyle name="Normal 7 5 3 2 2 2 2 2" xfId="52644" xr:uid="{00000000-0005-0000-0000-0000A3CD0000}"/>
    <cellStyle name="Normal 7 5 3 2 2 2 3" xfId="52645" xr:uid="{00000000-0005-0000-0000-0000A4CD0000}"/>
    <cellStyle name="Normal 7 5 3 2 2 3" xfId="52646" xr:uid="{00000000-0005-0000-0000-0000A5CD0000}"/>
    <cellStyle name="Normal 7 5 3 2 2 3 2" xfId="52647" xr:uid="{00000000-0005-0000-0000-0000A6CD0000}"/>
    <cellStyle name="Normal 7 5 3 2 2 4" xfId="52648" xr:uid="{00000000-0005-0000-0000-0000A7CD0000}"/>
    <cellStyle name="Normal 7 5 3 2 3" xfId="52649" xr:uid="{00000000-0005-0000-0000-0000A8CD0000}"/>
    <cellStyle name="Normal 7 5 3 2 3 2" xfId="52650" xr:uid="{00000000-0005-0000-0000-0000A9CD0000}"/>
    <cellStyle name="Normal 7 5 3 2 3 2 2" xfId="52651" xr:uid="{00000000-0005-0000-0000-0000AACD0000}"/>
    <cellStyle name="Normal 7 5 3 2 3 3" xfId="52652" xr:uid="{00000000-0005-0000-0000-0000ABCD0000}"/>
    <cellStyle name="Normal 7 5 3 2 4" xfId="52653" xr:uid="{00000000-0005-0000-0000-0000ACCD0000}"/>
    <cellStyle name="Normal 7 5 3 2 4 2" xfId="52654" xr:uid="{00000000-0005-0000-0000-0000ADCD0000}"/>
    <cellStyle name="Normal 7 5 3 2 5" xfId="52655" xr:uid="{00000000-0005-0000-0000-0000AECD0000}"/>
    <cellStyle name="Normal 7 5 3 2 6" xfId="52656" xr:uid="{00000000-0005-0000-0000-0000AFCD0000}"/>
    <cellStyle name="Normal 7 5 3 3" xfId="52657" xr:uid="{00000000-0005-0000-0000-0000B0CD0000}"/>
    <cellStyle name="Normal 7 5 3 3 2" xfId="52658" xr:uid="{00000000-0005-0000-0000-0000B1CD0000}"/>
    <cellStyle name="Normal 7 5 3 3 2 2" xfId="52659" xr:uid="{00000000-0005-0000-0000-0000B2CD0000}"/>
    <cellStyle name="Normal 7 5 3 3 2 2 2" xfId="52660" xr:uid="{00000000-0005-0000-0000-0000B3CD0000}"/>
    <cellStyle name="Normal 7 5 3 3 2 3" xfId="52661" xr:uid="{00000000-0005-0000-0000-0000B4CD0000}"/>
    <cellStyle name="Normal 7 5 3 3 3" xfId="52662" xr:uid="{00000000-0005-0000-0000-0000B5CD0000}"/>
    <cellStyle name="Normal 7 5 3 3 3 2" xfId="52663" xr:uid="{00000000-0005-0000-0000-0000B6CD0000}"/>
    <cellStyle name="Normal 7 5 3 3 4" xfId="52664" xr:uid="{00000000-0005-0000-0000-0000B7CD0000}"/>
    <cellStyle name="Normal 7 5 3 3 5" xfId="52665" xr:uid="{00000000-0005-0000-0000-0000B8CD0000}"/>
    <cellStyle name="Normal 7 5 3 4" xfId="52666" xr:uid="{00000000-0005-0000-0000-0000B9CD0000}"/>
    <cellStyle name="Normal 7 5 3 4 2" xfId="52667" xr:uid="{00000000-0005-0000-0000-0000BACD0000}"/>
    <cellStyle name="Normal 7 5 3 4 2 2" xfId="52668" xr:uid="{00000000-0005-0000-0000-0000BBCD0000}"/>
    <cellStyle name="Normal 7 5 3 4 3" xfId="52669" xr:uid="{00000000-0005-0000-0000-0000BCCD0000}"/>
    <cellStyle name="Normal 7 5 3 5" xfId="52670" xr:uid="{00000000-0005-0000-0000-0000BDCD0000}"/>
    <cellStyle name="Normal 7 5 3 5 2" xfId="52671" xr:uid="{00000000-0005-0000-0000-0000BECD0000}"/>
    <cellStyle name="Normal 7 5 3 6" xfId="52672" xr:uid="{00000000-0005-0000-0000-0000BFCD0000}"/>
    <cellStyle name="Normal 7 5 3 6 2" xfId="52673" xr:uid="{00000000-0005-0000-0000-0000C0CD0000}"/>
    <cellStyle name="Normal 7 5 3 7" xfId="52674" xr:uid="{00000000-0005-0000-0000-0000C1CD0000}"/>
    <cellStyle name="Normal 7 5 3 8" xfId="52675" xr:uid="{00000000-0005-0000-0000-0000C2CD0000}"/>
    <cellStyle name="Normal 7 5 3 9" xfId="52676" xr:uid="{00000000-0005-0000-0000-0000C3CD0000}"/>
    <cellStyle name="Normal 7 5 4" xfId="52677" xr:uid="{00000000-0005-0000-0000-0000C4CD0000}"/>
    <cellStyle name="Normal 7 5 4 10" xfId="52678" xr:uid="{00000000-0005-0000-0000-0000C5CD0000}"/>
    <cellStyle name="Normal 7 5 4 2" xfId="52679" xr:uid="{00000000-0005-0000-0000-0000C6CD0000}"/>
    <cellStyle name="Normal 7 5 4 2 2" xfId="52680" xr:uid="{00000000-0005-0000-0000-0000C7CD0000}"/>
    <cellStyle name="Normal 7 5 4 2 2 2" xfId="52681" xr:uid="{00000000-0005-0000-0000-0000C8CD0000}"/>
    <cellStyle name="Normal 7 5 4 2 2 2 2" xfId="52682" xr:uid="{00000000-0005-0000-0000-0000C9CD0000}"/>
    <cellStyle name="Normal 7 5 4 2 2 2 2 2" xfId="52683" xr:uid="{00000000-0005-0000-0000-0000CACD0000}"/>
    <cellStyle name="Normal 7 5 4 2 2 2 3" xfId="52684" xr:uid="{00000000-0005-0000-0000-0000CBCD0000}"/>
    <cellStyle name="Normal 7 5 4 2 2 3" xfId="52685" xr:uid="{00000000-0005-0000-0000-0000CCCD0000}"/>
    <cellStyle name="Normal 7 5 4 2 2 3 2" xfId="52686" xr:uid="{00000000-0005-0000-0000-0000CDCD0000}"/>
    <cellStyle name="Normal 7 5 4 2 2 4" xfId="52687" xr:uid="{00000000-0005-0000-0000-0000CECD0000}"/>
    <cellStyle name="Normal 7 5 4 2 3" xfId="52688" xr:uid="{00000000-0005-0000-0000-0000CFCD0000}"/>
    <cellStyle name="Normal 7 5 4 2 3 2" xfId="52689" xr:uid="{00000000-0005-0000-0000-0000D0CD0000}"/>
    <cellStyle name="Normal 7 5 4 2 3 2 2" xfId="52690" xr:uid="{00000000-0005-0000-0000-0000D1CD0000}"/>
    <cellStyle name="Normal 7 5 4 2 3 3" xfId="52691" xr:uid="{00000000-0005-0000-0000-0000D2CD0000}"/>
    <cellStyle name="Normal 7 5 4 2 4" xfId="52692" xr:uid="{00000000-0005-0000-0000-0000D3CD0000}"/>
    <cellStyle name="Normal 7 5 4 2 4 2" xfId="52693" xr:uid="{00000000-0005-0000-0000-0000D4CD0000}"/>
    <cellStyle name="Normal 7 5 4 2 5" xfId="52694" xr:uid="{00000000-0005-0000-0000-0000D5CD0000}"/>
    <cellStyle name="Normal 7 5 4 2 6" xfId="52695" xr:uid="{00000000-0005-0000-0000-0000D6CD0000}"/>
    <cellStyle name="Normal 7 5 4 3" xfId="52696" xr:uid="{00000000-0005-0000-0000-0000D7CD0000}"/>
    <cellStyle name="Normal 7 5 4 3 2" xfId="52697" xr:uid="{00000000-0005-0000-0000-0000D8CD0000}"/>
    <cellStyle name="Normal 7 5 4 3 2 2" xfId="52698" xr:uid="{00000000-0005-0000-0000-0000D9CD0000}"/>
    <cellStyle name="Normal 7 5 4 3 2 2 2" xfId="52699" xr:uid="{00000000-0005-0000-0000-0000DACD0000}"/>
    <cellStyle name="Normal 7 5 4 3 2 3" xfId="52700" xr:uid="{00000000-0005-0000-0000-0000DBCD0000}"/>
    <cellStyle name="Normal 7 5 4 3 3" xfId="52701" xr:uid="{00000000-0005-0000-0000-0000DCCD0000}"/>
    <cellStyle name="Normal 7 5 4 3 3 2" xfId="52702" xr:uid="{00000000-0005-0000-0000-0000DDCD0000}"/>
    <cellStyle name="Normal 7 5 4 3 4" xfId="52703" xr:uid="{00000000-0005-0000-0000-0000DECD0000}"/>
    <cellStyle name="Normal 7 5 4 4" xfId="52704" xr:uid="{00000000-0005-0000-0000-0000DFCD0000}"/>
    <cellStyle name="Normal 7 5 4 4 2" xfId="52705" xr:uid="{00000000-0005-0000-0000-0000E0CD0000}"/>
    <cellStyle name="Normal 7 5 4 4 2 2" xfId="52706" xr:uid="{00000000-0005-0000-0000-0000E1CD0000}"/>
    <cellStyle name="Normal 7 5 4 4 3" xfId="52707" xr:uid="{00000000-0005-0000-0000-0000E2CD0000}"/>
    <cellStyle name="Normal 7 5 4 5" xfId="52708" xr:uid="{00000000-0005-0000-0000-0000E3CD0000}"/>
    <cellStyle name="Normal 7 5 4 5 2" xfId="52709" xr:uid="{00000000-0005-0000-0000-0000E4CD0000}"/>
    <cellStyle name="Normal 7 5 4 6" xfId="52710" xr:uid="{00000000-0005-0000-0000-0000E5CD0000}"/>
    <cellStyle name="Normal 7 5 4 7" xfId="52711" xr:uid="{00000000-0005-0000-0000-0000E6CD0000}"/>
    <cellStyle name="Normal 7 5 4 8" xfId="52712" xr:uid="{00000000-0005-0000-0000-0000E7CD0000}"/>
    <cellStyle name="Normal 7 5 4 9" xfId="52713" xr:uid="{00000000-0005-0000-0000-0000E8CD0000}"/>
    <cellStyle name="Normal 7 5 5" xfId="52714" xr:uid="{00000000-0005-0000-0000-0000E9CD0000}"/>
    <cellStyle name="Normal 7 5 5 2" xfId="52715" xr:uid="{00000000-0005-0000-0000-0000EACD0000}"/>
    <cellStyle name="Normal 7 5 5 2 2" xfId="52716" xr:uid="{00000000-0005-0000-0000-0000EBCD0000}"/>
    <cellStyle name="Normal 7 5 5 2 2 2" xfId="52717" xr:uid="{00000000-0005-0000-0000-0000ECCD0000}"/>
    <cellStyle name="Normal 7 5 5 2 2 2 2" xfId="52718" xr:uid="{00000000-0005-0000-0000-0000EDCD0000}"/>
    <cellStyle name="Normal 7 5 5 2 2 3" xfId="52719" xr:uid="{00000000-0005-0000-0000-0000EECD0000}"/>
    <cellStyle name="Normal 7 5 5 2 3" xfId="52720" xr:uid="{00000000-0005-0000-0000-0000EFCD0000}"/>
    <cellStyle name="Normal 7 5 5 2 3 2" xfId="52721" xr:uid="{00000000-0005-0000-0000-0000F0CD0000}"/>
    <cellStyle name="Normal 7 5 5 2 4" xfId="52722" xr:uid="{00000000-0005-0000-0000-0000F1CD0000}"/>
    <cellStyle name="Normal 7 5 5 3" xfId="52723" xr:uid="{00000000-0005-0000-0000-0000F2CD0000}"/>
    <cellStyle name="Normal 7 5 5 3 2" xfId="52724" xr:uid="{00000000-0005-0000-0000-0000F3CD0000}"/>
    <cellStyle name="Normal 7 5 5 3 2 2" xfId="52725" xr:uid="{00000000-0005-0000-0000-0000F4CD0000}"/>
    <cellStyle name="Normal 7 5 5 3 3" xfId="52726" xr:uid="{00000000-0005-0000-0000-0000F5CD0000}"/>
    <cellStyle name="Normal 7 5 5 4" xfId="52727" xr:uid="{00000000-0005-0000-0000-0000F6CD0000}"/>
    <cellStyle name="Normal 7 5 5 4 2" xfId="52728" xr:uid="{00000000-0005-0000-0000-0000F7CD0000}"/>
    <cellStyle name="Normal 7 5 5 5" xfId="52729" xr:uid="{00000000-0005-0000-0000-0000F8CD0000}"/>
    <cellStyle name="Normal 7 5 5 6" xfId="52730" xr:uid="{00000000-0005-0000-0000-0000F9CD0000}"/>
    <cellStyle name="Normal 7 5 5 7" xfId="52731" xr:uid="{00000000-0005-0000-0000-0000FACD0000}"/>
    <cellStyle name="Normal 7 5 5 8" xfId="52732" xr:uid="{00000000-0005-0000-0000-0000FBCD0000}"/>
    <cellStyle name="Normal 7 5 5 9" xfId="52733" xr:uid="{00000000-0005-0000-0000-0000FCCD0000}"/>
    <cellStyle name="Normal 7 5 6" xfId="52734" xr:uid="{00000000-0005-0000-0000-0000FDCD0000}"/>
    <cellStyle name="Normal 7 5 6 2" xfId="52735" xr:uid="{00000000-0005-0000-0000-0000FECD0000}"/>
    <cellStyle name="Normal 7 5 6 2 2" xfId="52736" xr:uid="{00000000-0005-0000-0000-0000FFCD0000}"/>
    <cellStyle name="Normal 7 5 6 2 2 2" xfId="52737" xr:uid="{00000000-0005-0000-0000-000000CE0000}"/>
    <cellStyle name="Normal 7 5 6 2 3" xfId="52738" xr:uid="{00000000-0005-0000-0000-000001CE0000}"/>
    <cellStyle name="Normal 7 5 6 3" xfId="52739" xr:uid="{00000000-0005-0000-0000-000002CE0000}"/>
    <cellStyle name="Normal 7 5 6 3 2" xfId="52740" xr:uid="{00000000-0005-0000-0000-000003CE0000}"/>
    <cellStyle name="Normal 7 5 6 4" xfId="52741" xr:uid="{00000000-0005-0000-0000-000004CE0000}"/>
    <cellStyle name="Normal 7 5 6 5" xfId="52742" xr:uid="{00000000-0005-0000-0000-000005CE0000}"/>
    <cellStyle name="Normal 7 5 7" xfId="52743" xr:uid="{00000000-0005-0000-0000-000006CE0000}"/>
    <cellStyle name="Normal 7 5 7 2" xfId="52744" xr:uid="{00000000-0005-0000-0000-000007CE0000}"/>
    <cellStyle name="Normal 7 5 7 2 2" xfId="52745" xr:uid="{00000000-0005-0000-0000-000008CE0000}"/>
    <cellStyle name="Normal 7 5 7 3" xfId="52746" xr:uid="{00000000-0005-0000-0000-000009CE0000}"/>
    <cellStyle name="Normal 7 5 8" xfId="52747" xr:uid="{00000000-0005-0000-0000-00000ACE0000}"/>
    <cellStyle name="Normal 7 5 8 2" xfId="52748" xr:uid="{00000000-0005-0000-0000-00000BCE0000}"/>
    <cellStyle name="Normal 7 5 8 2 2" xfId="52749" xr:uid="{00000000-0005-0000-0000-00000CCE0000}"/>
    <cellStyle name="Normal 7 5 8 3" xfId="52750" xr:uid="{00000000-0005-0000-0000-00000DCE0000}"/>
    <cellStyle name="Normal 7 5 9" xfId="52751" xr:uid="{00000000-0005-0000-0000-00000ECE0000}"/>
    <cellStyle name="Normal 7 5 9 2" xfId="52752" xr:uid="{00000000-0005-0000-0000-00000FCE0000}"/>
    <cellStyle name="Normal 7 5 9 2 2" xfId="52753" xr:uid="{00000000-0005-0000-0000-000010CE0000}"/>
    <cellStyle name="Normal 7 5 9 3" xfId="52754" xr:uid="{00000000-0005-0000-0000-000011CE0000}"/>
    <cellStyle name="Normal 7 6" xfId="52755" xr:uid="{00000000-0005-0000-0000-000012CE0000}"/>
    <cellStyle name="Normal 7 6 10" xfId="52756" xr:uid="{00000000-0005-0000-0000-000013CE0000}"/>
    <cellStyle name="Normal 7 6 10 2" xfId="52757" xr:uid="{00000000-0005-0000-0000-000014CE0000}"/>
    <cellStyle name="Normal 7 6 11" xfId="52758" xr:uid="{00000000-0005-0000-0000-000015CE0000}"/>
    <cellStyle name="Normal 7 6 11 2" xfId="52759" xr:uid="{00000000-0005-0000-0000-000016CE0000}"/>
    <cellStyle name="Normal 7 6 12" xfId="52760" xr:uid="{00000000-0005-0000-0000-000017CE0000}"/>
    <cellStyle name="Normal 7 6 12 2" xfId="52761" xr:uid="{00000000-0005-0000-0000-000018CE0000}"/>
    <cellStyle name="Normal 7 6 13" xfId="52762" xr:uid="{00000000-0005-0000-0000-000019CE0000}"/>
    <cellStyle name="Normal 7 6 14" xfId="52763" xr:uid="{00000000-0005-0000-0000-00001ACE0000}"/>
    <cellStyle name="Normal 7 6 15" xfId="52764" xr:uid="{00000000-0005-0000-0000-00001BCE0000}"/>
    <cellStyle name="Normal 7 6 16" xfId="52765" xr:uid="{00000000-0005-0000-0000-00001CCE0000}"/>
    <cellStyle name="Normal 7 6 17" xfId="52766" xr:uid="{00000000-0005-0000-0000-00001DCE0000}"/>
    <cellStyle name="Normal 7 6 18" xfId="52767" xr:uid="{00000000-0005-0000-0000-00001ECE0000}"/>
    <cellStyle name="Normal 7 6 19" xfId="52768" xr:uid="{00000000-0005-0000-0000-00001FCE0000}"/>
    <cellStyle name="Normal 7 6 2" xfId="52769" xr:uid="{00000000-0005-0000-0000-000020CE0000}"/>
    <cellStyle name="Normal 7 6 2 10" xfId="52770" xr:uid="{00000000-0005-0000-0000-000021CE0000}"/>
    <cellStyle name="Normal 7 6 2 11" xfId="52771" xr:uid="{00000000-0005-0000-0000-000022CE0000}"/>
    <cellStyle name="Normal 7 6 2 2" xfId="52772" xr:uid="{00000000-0005-0000-0000-000023CE0000}"/>
    <cellStyle name="Normal 7 6 2 2 2" xfId="52773" xr:uid="{00000000-0005-0000-0000-000024CE0000}"/>
    <cellStyle name="Normal 7 6 2 2 2 2" xfId="52774" xr:uid="{00000000-0005-0000-0000-000025CE0000}"/>
    <cellStyle name="Normal 7 6 2 2 2 2 2" xfId="52775" xr:uid="{00000000-0005-0000-0000-000026CE0000}"/>
    <cellStyle name="Normal 7 6 2 2 2 2 2 2" xfId="52776" xr:uid="{00000000-0005-0000-0000-000027CE0000}"/>
    <cellStyle name="Normal 7 6 2 2 2 2 3" xfId="52777" xr:uid="{00000000-0005-0000-0000-000028CE0000}"/>
    <cellStyle name="Normal 7 6 2 2 2 3" xfId="52778" xr:uid="{00000000-0005-0000-0000-000029CE0000}"/>
    <cellStyle name="Normal 7 6 2 2 2 3 2" xfId="52779" xr:uid="{00000000-0005-0000-0000-00002ACE0000}"/>
    <cellStyle name="Normal 7 6 2 2 2 4" xfId="52780" xr:uid="{00000000-0005-0000-0000-00002BCE0000}"/>
    <cellStyle name="Normal 7 6 2 2 3" xfId="52781" xr:uid="{00000000-0005-0000-0000-00002CCE0000}"/>
    <cellStyle name="Normal 7 6 2 2 3 2" xfId="52782" xr:uid="{00000000-0005-0000-0000-00002DCE0000}"/>
    <cellStyle name="Normal 7 6 2 2 3 2 2" xfId="52783" xr:uid="{00000000-0005-0000-0000-00002ECE0000}"/>
    <cellStyle name="Normal 7 6 2 2 3 3" xfId="52784" xr:uid="{00000000-0005-0000-0000-00002FCE0000}"/>
    <cellStyle name="Normal 7 6 2 2 4" xfId="52785" xr:uid="{00000000-0005-0000-0000-000030CE0000}"/>
    <cellStyle name="Normal 7 6 2 2 4 2" xfId="52786" xr:uid="{00000000-0005-0000-0000-000031CE0000}"/>
    <cellStyle name="Normal 7 6 2 2 5" xfId="52787" xr:uid="{00000000-0005-0000-0000-000032CE0000}"/>
    <cellStyle name="Normal 7 6 2 2 6" xfId="52788" xr:uid="{00000000-0005-0000-0000-000033CE0000}"/>
    <cellStyle name="Normal 7 6 2 3" xfId="52789" xr:uid="{00000000-0005-0000-0000-000034CE0000}"/>
    <cellStyle name="Normal 7 6 2 3 2" xfId="52790" xr:uid="{00000000-0005-0000-0000-000035CE0000}"/>
    <cellStyle name="Normal 7 6 2 3 2 2" xfId="52791" xr:uid="{00000000-0005-0000-0000-000036CE0000}"/>
    <cellStyle name="Normal 7 6 2 3 2 2 2" xfId="52792" xr:uid="{00000000-0005-0000-0000-000037CE0000}"/>
    <cellStyle name="Normal 7 6 2 3 2 3" xfId="52793" xr:uid="{00000000-0005-0000-0000-000038CE0000}"/>
    <cellStyle name="Normal 7 6 2 3 3" xfId="52794" xr:uid="{00000000-0005-0000-0000-000039CE0000}"/>
    <cellStyle name="Normal 7 6 2 3 3 2" xfId="52795" xr:uid="{00000000-0005-0000-0000-00003ACE0000}"/>
    <cellStyle name="Normal 7 6 2 3 4" xfId="52796" xr:uid="{00000000-0005-0000-0000-00003BCE0000}"/>
    <cellStyle name="Normal 7 6 2 3 5" xfId="52797" xr:uid="{00000000-0005-0000-0000-00003CCE0000}"/>
    <cellStyle name="Normal 7 6 2 4" xfId="52798" xr:uid="{00000000-0005-0000-0000-00003DCE0000}"/>
    <cellStyle name="Normal 7 6 2 4 2" xfId="52799" xr:uid="{00000000-0005-0000-0000-00003ECE0000}"/>
    <cellStyle name="Normal 7 6 2 4 2 2" xfId="52800" xr:uid="{00000000-0005-0000-0000-00003FCE0000}"/>
    <cellStyle name="Normal 7 6 2 4 3" xfId="52801" xr:uid="{00000000-0005-0000-0000-000040CE0000}"/>
    <cellStyle name="Normal 7 6 2 5" xfId="52802" xr:uid="{00000000-0005-0000-0000-000041CE0000}"/>
    <cellStyle name="Normal 7 6 2 5 2" xfId="52803" xr:uid="{00000000-0005-0000-0000-000042CE0000}"/>
    <cellStyle name="Normal 7 6 2 6" xfId="52804" xr:uid="{00000000-0005-0000-0000-000043CE0000}"/>
    <cellStyle name="Normal 7 6 2 6 2" xfId="52805" xr:uid="{00000000-0005-0000-0000-000044CE0000}"/>
    <cellStyle name="Normal 7 6 2 7" xfId="52806" xr:uid="{00000000-0005-0000-0000-000045CE0000}"/>
    <cellStyle name="Normal 7 6 2 8" xfId="52807" xr:uid="{00000000-0005-0000-0000-000046CE0000}"/>
    <cellStyle name="Normal 7 6 2 9" xfId="52808" xr:uid="{00000000-0005-0000-0000-000047CE0000}"/>
    <cellStyle name="Normal 7 6 20" xfId="52809" xr:uid="{00000000-0005-0000-0000-000048CE0000}"/>
    <cellStyle name="Normal 7 6 21" xfId="52810" xr:uid="{00000000-0005-0000-0000-000049CE0000}"/>
    <cellStyle name="Normal 7 6 22" xfId="52811" xr:uid="{00000000-0005-0000-0000-00004ACE0000}"/>
    <cellStyle name="Normal 7 6 3" xfId="52812" xr:uid="{00000000-0005-0000-0000-00004BCE0000}"/>
    <cellStyle name="Normal 7 6 3 10" xfId="52813" xr:uid="{00000000-0005-0000-0000-00004CCE0000}"/>
    <cellStyle name="Normal 7 6 3 2" xfId="52814" xr:uid="{00000000-0005-0000-0000-00004DCE0000}"/>
    <cellStyle name="Normal 7 6 3 2 2" xfId="52815" xr:uid="{00000000-0005-0000-0000-00004ECE0000}"/>
    <cellStyle name="Normal 7 6 3 2 2 2" xfId="52816" xr:uid="{00000000-0005-0000-0000-00004FCE0000}"/>
    <cellStyle name="Normal 7 6 3 2 2 2 2" xfId="52817" xr:uid="{00000000-0005-0000-0000-000050CE0000}"/>
    <cellStyle name="Normal 7 6 3 2 2 2 2 2" xfId="52818" xr:uid="{00000000-0005-0000-0000-000051CE0000}"/>
    <cellStyle name="Normal 7 6 3 2 2 2 3" xfId="52819" xr:uid="{00000000-0005-0000-0000-000052CE0000}"/>
    <cellStyle name="Normal 7 6 3 2 2 3" xfId="52820" xr:uid="{00000000-0005-0000-0000-000053CE0000}"/>
    <cellStyle name="Normal 7 6 3 2 2 3 2" xfId="52821" xr:uid="{00000000-0005-0000-0000-000054CE0000}"/>
    <cellStyle name="Normal 7 6 3 2 2 4" xfId="52822" xr:uid="{00000000-0005-0000-0000-000055CE0000}"/>
    <cellStyle name="Normal 7 6 3 2 3" xfId="52823" xr:uid="{00000000-0005-0000-0000-000056CE0000}"/>
    <cellStyle name="Normal 7 6 3 2 3 2" xfId="52824" xr:uid="{00000000-0005-0000-0000-000057CE0000}"/>
    <cellStyle name="Normal 7 6 3 2 3 2 2" xfId="52825" xr:uid="{00000000-0005-0000-0000-000058CE0000}"/>
    <cellStyle name="Normal 7 6 3 2 3 3" xfId="52826" xr:uid="{00000000-0005-0000-0000-000059CE0000}"/>
    <cellStyle name="Normal 7 6 3 2 4" xfId="52827" xr:uid="{00000000-0005-0000-0000-00005ACE0000}"/>
    <cellStyle name="Normal 7 6 3 2 4 2" xfId="52828" xr:uid="{00000000-0005-0000-0000-00005BCE0000}"/>
    <cellStyle name="Normal 7 6 3 2 5" xfId="52829" xr:uid="{00000000-0005-0000-0000-00005CCE0000}"/>
    <cellStyle name="Normal 7 6 3 2 6" xfId="52830" xr:uid="{00000000-0005-0000-0000-00005DCE0000}"/>
    <cellStyle name="Normal 7 6 3 3" xfId="52831" xr:uid="{00000000-0005-0000-0000-00005ECE0000}"/>
    <cellStyle name="Normal 7 6 3 3 2" xfId="52832" xr:uid="{00000000-0005-0000-0000-00005FCE0000}"/>
    <cellStyle name="Normal 7 6 3 3 2 2" xfId="52833" xr:uid="{00000000-0005-0000-0000-000060CE0000}"/>
    <cellStyle name="Normal 7 6 3 3 2 2 2" xfId="52834" xr:uid="{00000000-0005-0000-0000-000061CE0000}"/>
    <cellStyle name="Normal 7 6 3 3 2 3" xfId="52835" xr:uid="{00000000-0005-0000-0000-000062CE0000}"/>
    <cellStyle name="Normal 7 6 3 3 3" xfId="52836" xr:uid="{00000000-0005-0000-0000-000063CE0000}"/>
    <cellStyle name="Normal 7 6 3 3 3 2" xfId="52837" xr:uid="{00000000-0005-0000-0000-000064CE0000}"/>
    <cellStyle name="Normal 7 6 3 3 4" xfId="52838" xr:uid="{00000000-0005-0000-0000-000065CE0000}"/>
    <cellStyle name="Normal 7 6 3 4" xfId="52839" xr:uid="{00000000-0005-0000-0000-000066CE0000}"/>
    <cellStyle name="Normal 7 6 3 4 2" xfId="52840" xr:uid="{00000000-0005-0000-0000-000067CE0000}"/>
    <cellStyle name="Normal 7 6 3 4 2 2" xfId="52841" xr:uid="{00000000-0005-0000-0000-000068CE0000}"/>
    <cellStyle name="Normal 7 6 3 4 3" xfId="52842" xr:uid="{00000000-0005-0000-0000-000069CE0000}"/>
    <cellStyle name="Normal 7 6 3 5" xfId="52843" xr:uid="{00000000-0005-0000-0000-00006ACE0000}"/>
    <cellStyle name="Normal 7 6 3 5 2" xfId="52844" xr:uid="{00000000-0005-0000-0000-00006BCE0000}"/>
    <cellStyle name="Normal 7 6 3 6" xfId="52845" xr:uid="{00000000-0005-0000-0000-00006CCE0000}"/>
    <cellStyle name="Normal 7 6 3 7" xfId="52846" xr:uid="{00000000-0005-0000-0000-00006DCE0000}"/>
    <cellStyle name="Normal 7 6 3 8" xfId="52847" xr:uid="{00000000-0005-0000-0000-00006ECE0000}"/>
    <cellStyle name="Normal 7 6 3 9" xfId="52848" xr:uid="{00000000-0005-0000-0000-00006FCE0000}"/>
    <cellStyle name="Normal 7 6 4" xfId="52849" xr:uid="{00000000-0005-0000-0000-000070CE0000}"/>
    <cellStyle name="Normal 7 6 4 10" xfId="52850" xr:uid="{00000000-0005-0000-0000-000071CE0000}"/>
    <cellStyle name="Normal 7 6 4 2" xfId="52851" xr:uid="{00000000-0005-0000-0000-000072CE0000}"/>
    <cellStyle name="Normal 7 6 4 2 2" xfId="52852" xr:uid="{00000000-0005-0000-0000-000073CE0000}"/>
    <cellStyle name="Normal 7 6 4 2 2 2" xfId="52853" xr:uid="{00000000-0005-0000-0000-000074CE0000}"/>
    <cellStyle name="Normal 7 6 4 2 2 2 2" xfId="52854" xr:uid="{00000000-0005-0000-0000-000075CE0000}"/>
    <cellStyle name="Normal 7 6 4 2 2 2 2 2" xfId="52855" xr:uid="{00000000-0005-0000-0000-000076CE0000}"/>
    <cellStyle name="Normal 7 6 4 2 2 2 3" xfId="52856" xr:uid="{00000000-0005-0000-0000-000077CE0000}"/>
    <cellStyle name="Normal 7 6 4 2 2 3" xfId="52857" xr:uid="{00000000-0005-0000-0000-000078CE0000}"/>
    <cellStyle name="Normal 7 6 4 2 2 3 2" xfId="52858" xr:uid="{00000000-0005-0000-0000-000079CE0000}"/>
    <cellStyle name="Normal 7 6 4 2 2 4" xfId="52859" xr:uid="{00000000-0005-0000-0000-00007ACE0000}"/>
    <cellStyle name="Normal 7 6 4 2 3" xfId="52860" xr:uid="{00000000-0005-0000-0000-00007BCE0000}"/>
    <cellStyle name="Normal 7 6 4 2 3 2" xfId="52861" xr:uid="{00000000-0005-0000-0000-00007CCE0000}"/>
    <cellStyle name="Normal 7 6 4 2 3 2 2" xfId="52862" xr:uid="{00000000-0005-0000-0000-00007DCE0000}"/>
    <cellStyle name="Normal 7 6 4 2 3 3" xfId="52863" xr:uid="{00000000-0005-0000-0000-00007ECE0000}"/>
    <cellStyle name="Normal 7 6 4 2 4" xfId="52864" xr:uid="{00000000-0005-0000-0000-00007FCE0000}"/>
    <cellStyle name="Normal 7 6 4 2 4 2" xfId="52865" xr:uid="{00000000-0005-0000-0000-000080CE0000}"/>
    <cellStyle name="Normal 7 6 4 2 5" xfId="52866" xr:uid="{00000000-0005-0000-0000-000081CE0000}"/>
    <cellStyle name="Normal 7 6 4 3" xfId="52867" xr:uid="{00000000-0005-0000-0000-000082CE0000}"/>
    <cellStyle name="Normal 7 6 4 3 2" xfId="52868" xr:uid="{00000000-0005-0000-0000-000083CE0000}"/>
    <cellStyle name="Normal 7 6 4 3 2 2" xfId="52869" xr:uid="{00000000-0005-0000-0000-000084CE0000}"/>
    <cellStyle name="Normal 7 6 4 3 2 2 2" xfId="52870" xr:uid="{00000000-0005-0000-0000-000085CE0000}"/>
    <cellStyle name="Normal 7 6 4 3 2 3" xfId="52871" xr:uid="{00000000-0005-0000-0000-000086CE0000}"/>
    <cellStyle name="Normal 7 6 4 3 3" xfId="52872" xr:uid="{00000000-0005-0000-0000-000087CE0000}"/>
    <cellStyle name="Normal 7 6 4 3 3 2" xfId="52873" xr:uid="{00000000-0005-0000-0000-000088CE0000}"/>
    <cellStyle name="Normal 7 6 4 3 4" xfId="52874" xr:uid="{00000000-0005-0000-0000-000089CE0000}"/>
    <cellStyle name="Normal 7 6 4 4" xfId="52875" xr:uid="{00000000-0005-0000-0000-00008ACE0000}"/>
    <cellStyle name="Normal 7 6 4 4 2" xfId="52876" xr:uid="{00000000-0005-0000-0000-00008BCE0000}"/>
    <cellStyle name="Normal 7 6 4 4 2 2" xfId="52877" xr:uid="{00000000-0005-0000-0000-00008CCE0000}"/>
    <cellStyle name="Normal 7 6 4 4 3" xfId="52878" xr:uid="{00000000-0005-0000-0000-00008DCE0000}"/>
    <cellStyle name="Normal 7 6 4 5" xfId="52879" xr:uid="{00000000-0005-0000-0000-00008ECE0000}"/>
    <cellStyle name="Normal 7 6 4 5 2" xfId="52880" xr:uid="{00000000-0005-0000-0000-00008FCE0000}"/>
    <cellStyle name="Normal 7 6 4 6" xfId="52881" xr:uid="{00000000-0005-0000-0000-000090CE0000}"/>
    <cellStyle name="Normal 7 6 4 7" xfId="52882" xr:uid="{00000000-0005-0000-0000-000091CE0000}"/>
    <cellStyle name="Normal 7 6 4 8" xfId="52883" xr:uid="{00000000-0005-0000-0000-000092CE0000}"/>
    <cellStyle name="Normal 7 6 4 9" xfId="52884" xr:uid="{00000000-0005-0000-0000-000093CE0000}"/>
    <cellStyle name="Normal 7 6 5" xfId="52885" xr:uid="{00000000-0005-0000-0000-000094CE0000}"/>
    <cellStyle name="Normal 7 6 5 2" xfId="52886" xr:uid="{00000000-0005-0000-0000-000095CE0000}"/>
    <cellStyle name="Normal 7 6 5 2 2" xfId="52887" xr:uid="{00000000-0005-0000-0000-000096CE0000}"/>
    <cellStyle name="Normal 7 6 5 2 2 2" xfId="52888" xr:uid="{00000000-0005-0000-0000-000097CE0000}"/>
    <cellStyle name="Normal 7 6 5 2 2 2 2" xfId="52889" xr:uid="{00000000-0005-0000-0000-000098CE0000}"/>
    <cellStyle name="Normal 7 6 5 2 2 3" xfId="52890" xr:uid="{00000000-0005-0000-0000-000099CE0000}"/>
    <cellStyle name="Normal 7 6 5 2 3" xfId="52891" xr:uid="{00000000-0005-0000-0000-00009ACE0000}"/>
    <cellStyle name="Normal 7 6 5 2 3 2" xfId="52892" xr:uid="{00000000-0005-0000-0000-00009BCE0000}"/>
    <cellStyle name="Normal 7 6 5 2 4" xfId="52893" xr:uid="{00000000-0005-0000-0000-00009CCE0000}"/>
    <cellStyle name="Normal 7 6 5 3" xfId="52894" xr:uid="{00000000-0005-0000-0000-00009DCE0000}"/>
    <cellStyle name="Normal 7 6 5 3 2" xfId="52895" xr:uid="{00000000-0005-0000-0000-00009ECE0000}"/>
    <cellStyle name="Normal 7 6 5 3 2 2" xfId="52896" xr:uid="{00000000-0005-0000-0000-00009FCE0000}"/>
    <cellStyle name="Normal 7 6 5 3 3" xfId="52897" xr:uid="{00000000-0005-0000-0000-0000A0CE0000}"/>
    <cellStyle name="Normal 7 6 5 4" xfId="52898" xr:uid="{00000000-0005-0000-0000-0000A1CE0000}"/>
    <cellStyle name="Normal 7 6 5 4 2" xfId="52899" xr:uid="{00000000-0005-0000-0000-0000A2CE0000}"/>
    <cellStyle name="Normal 7 6 5 5" xfId="52900" xr:uid="{00000000-0005-0000-0000-0000A3CE0000}"/>
    <cellStyle name="Normal 7 6 5 6" xfId="52901" xr:uid="{00000000-0005-0000-0000-0000A4CE0000}"/>
    <cellStyle name="Normal 7 6 6" xfId="52902" xr:uid="{00000000-0005-0000-0000-0000A5CE0000}"/>
    <cellStyle name="Normal 7 6 6 2" xfId="52903" xr:uid="{00000000-0005-0000-0000-0000A6CE0000}"/>
    <cellStyle name="Normal 7 6 6 2 2" xfId="52904" xr:uid="{00000000-0005-0000-0000-0000A7CE0000}"/>
    <cellStyle name="Normal 7 6 6 2 2 2" xfId="52905" xr:uid="{00000000-0005-0000-0000-0000A8CE0000}"/>
    <cellStyle name="Normal 7 6 6 2 3" xfId="52906" xr:uid="{00000000-0005-0000-0000-0000A9CE0000}"/>
    <cellStyle name="Normal 7 6 6 3" xfId="52907" xr:uid="{00000000-0005-0000-0000-0000AACE0000}"/>
    <cellStyle name="Normal 7 6 6 3 2" xfId="52908" xr:uid="{00000000-0005-0000-0000-0000ABCE0000}"/>
    <cellStyle name="Normal 7 6 6 4" xfId="52909" xr:uid="{00000000-0005-0000-0000-0000ACCE0000}"/>
    <cellStyle name="Normal 7 6 7" xfId="52910" xr:uid="{00000000-0005-0000-0000-0000ADCE0000}"/>
    <cellStyle name="Normal 7 6 7 2" xfId="52911" xr:uid="{00000000-0005-0000-0000-0000AECE0000}"/>
    <cellStyle name="Normal 7 6 7 2 2" xfId="52912" xr:uid="{00000000-0005-0000-0000-0000AFCE0000}"/>
    <cellStyle name="Normal 7 6 7 3" xfId="52913" xr:uid="{00000000-0005-0000-0000-0000B0CE0000}"/>
    <cellStyle name="Normal 7 6 8" xfId="52914" xr:uid="{00000000-0005-0000-0000-0000B1CE0000}"/>
    <cellStyle name="Normal 7 6 8 2" xfId="52915" xr:uid="{00000000-0005-0000-0000-0000B2CE0000}"/>
    <cellStyle name="Normal 7 6 8 2 2" xfId="52916" xr:uid="{00000000-0005-0000-0000-0000B3CE0000}"/>
    <cellStyle name="Normal 7 6 8 3" xfId="52917" xr:uid="{00000000-0005-0000-0000-0000B4CE0000}"/>
    <cellStyle name="Normal 7 6 9" xfId="52918" xr:uid="{00000000-0005-0000-0000-0000B5CE0000}"/>
    <cellStyle name="Normal 7 6 9 2" xfId="52919" xr:uid="{00000000-0005-0000-0000-0000B6CE0000}"/>
    <cellStyle name="Normal 7 6 9 2 2" xfId="52920" xr:uid="{00000000-0005-0000-0000-0000B7CE0000}"/>
    <cellStyle name="Normal 7 6 9 3" xfId="52921" xr:uid="{00000000-0005-0000-0000-0000B8CE0000}"/>
    <cellStyle name="Normal 7 7" xfId="52922" xr:uid="{00000000-0005-0000-0000-0000B9CE0000}"/>
    <cellStyle name="Normal 7 7 10" xfId="52923" xr:uid="{00000000-0005-0000-0000-0000BACE0000}"/>
    <cellStyle name="Normal 7 7 11" xfId="52924" xr:uid="{00000000-0005-0000-0000-0000BBCE0000}"/>
    <cellStyle name="Normal 7 7 12" xfId="52925" xr:uid="{00000000-0005-0000-0000-0000BCCE0000}"/>
    <cellStyle name="Normal 7 7 13" xfId="52926" xr:uid="{00000000-0005-0000-0000-0000BDCE0000}"/>
    <cellStyle name="Normal 7 7 2" xfId="52927" xr:uid="{00000000-0005-0000-0000-0000BECE0000}"/>
    <cellStyle name="Normal 7 7 2 10" xfId="52928" xr:uid="{00000000-0005-0000-0000-0000BFCE0000}"/>
    <cellStyle name="Normal 7 7 2 2" xfId="52929" xr:uid="{00000000-0005-0000-0000-0000C0CE0000}"/>
    <cellStyle name="Normal 7 7 2 2 2" xfId="52930" xr:uid="{00000000-0005-0000-0000-0000C1CE0000}"/>
    <cellStyle name="Normal 7 7 2 2 2 2" xfId="52931" xr:uid="{00000000-0005-0000-0000-0000C2CE0000}"/>
    <cellStyle name="Normal 7 7 2 2 2 2 2" xfId="52932" xr:uid="{00000000-0005-0000-0000-0000C3CE0000}"/>
    <cellStyle name="Normal 7 7 2 2 2 3" xfId="52933" xr:uid="{00000000-0005-0000-0000-0000C4CE0000}"/>
    <cellStyle name="Normal 7 7 2 2 3" xfId="52934" xr:uid="{00000000-0005-0000-0000-0000C5CE0000}"/>
    <cellStyle name="Normal 7 7 2 2 3 2" xfId="52935" xr:uid="{00000000-0005-0000-0000-0000C6CE0000}"/>
    <cellStyle name="Normal 7 7 2 2 4" xfId="52936" xr:uid="{00000000-0005-0000-0000-0000C7CE0000}"/>
    <cellStyle name="Normal 7 7 2 2 5" xfId="52937" xr:uid="{00000000-0005-0000-0000-0000C8CE0000}"/>
    <cellStyle name="Normal 7 7 2 3" xfId="52938" xr:uid="{00000000-0005-0000-0000-0000C9CE0000}"/>
    <cellStyle name="Normal 7 7 2 3 2" xfId="52939" xr:uid="{00000000-0005-0000-0000-0000CACE0000}"/>
    <cellStyle name="Normal 7 7 2 3 2 2" xfId="52940" xr:uid="{00000000-0005-0000-0000-0000CBCE0000}"/>
    <cellStyle name="Normal 7 7 2 3 3" xfId="52941" xr:uid="{00000000-0005-0000-0000-0000CCCE0000}"/>
    <cellStyle name="Normal 7 7 2 3 4" xfId="52942" xr:uid="{00000000-0005-0000-0000-0000CDCE0000}"/>
    <cellStyle name="Normal 7 7 2 4" xfId="52943" xr:uid="{00000000-0005-0000-0000-0000CECE0000}"/>
    <cellStyle name="Normal 7 7 2 4 2" xfId="52944" xr:uid="{00000000-0005-0000-0000-0000CFCE0000}"/>
    <cellStyle name="Normal 7 7 2 5" xfId="52945" xr:uid="{00000000-0005-0000-0000-0000D0CE0000}"/>
    <cellStyle name="Normal 7 7 2 5 2" xfId="52946" xr:uid="{00000000-0005-0000-0000-0000D1CE0000}"/>
    <cellStyle name="Normal 7 7 2 6" xfId="52947" xr:uid="{00000000-0005-0000-0000-0000D2CE0000}"/>
    <cellStyle name="Normal 7 7 2 7" xfId="52948" xr:uid="{00000000-0005-0000-0000-0000D3CE0000}"/>
    <cellStyle name="Normal 7 7 2 8" xfId="52949" xr:uid="{00000000-0005-0000-0000-0000D4CE0000}"/>
    <cellStyle name="Normal 7 7 2 9" xfId="52950" xr:uid="{00000000-0005-0000-0000-0000D5CE0000}"/>
    <cellStyle name="Normal 7 7 3" xfId="52951" xr:uid="{00000000-0005-0000-0000-0000D6CE0000}"/>
    <cellStyle name="Normal 7 7 3 2" xfId="52952" xr:uid="{00000000-0005-0000-0000-0000D7CE0000}"/>
    <cellStyle name="Normal 7 7 3 2 2" xfId="52953" xr:uid="{00000000-0005-0000-0000-0000D8CE0000}"/>
    <cellStyle name="Normal 7 7 3 2 2 2" xfId="52954" xr:uid="{00000000-0005-0000-0000-0000D9CE0000}"/>
    <cellStyle name="Normal 7 7 3 2 3" xfId="52955" xr:uid="{00000000-0005-0000-0000-0000DACE0000}"/>
    <cellStyle name="Normal 7 7 3 2 4" xfId="52956" xr:uid="{00000000-0005-0000-0000-0000DBCE0000}"/>
    <cellStyle name="Normal 7 7 3 3" xfId="52957" xr:uid="{00000000-0005-0000-0000-0000DCCE0000}"/>
    <cellStyle name="Normal 7 7 3 3 2" xfId="52958" xr:uid="{00000000-0005-0000-0000-0000DDCE0000}"/>
    <cellStyle name="Normal 7 7 3 4" xfId="52959" xr:uid="{00000000-0005-0000-0000-0000DECE0000}"/>
    <cellStyle name="Normal 7 7 3 5" xfId="52960" xr:uid="{00000000-0005-0000-0000-0000DFCE0000}"/>
    <cellStyle name="Normal 7 7 3 6" xfId="52961" xr:uid="{00000000-0005-0000-0000-0000E0CE0000}"/>
    <cellStyle name="Normal 7 7 3 7" xfId="52962" xr:uid="{00000000-0005-0000-0000-0000E1CE0000}"/>
    <cellStyle name="Normal 7 7 3 8" xfId="52963" xr:uid="{00000000-0005-0000-0000-0000E2CE0000}"/>
    <cellStyle name="Normal 7 7 4" xfId="52964" xr:uid="{00000000-0005-0000-0000-0000E3CE0000}"/>
    <cellStyle name="Normal 7 7 4 2" xfId="52965" xr:uid="{00000000-0005-0000-0000-0000E4CE0000}"/>
    <cellStyle name="Normal 7 7 4 2 2" xfId="52966" xr:uid="{00000000-0005-0000-0000-0000E5CE0000}"/>
    <cellStyle name="Normal 7 7 4 3" xfId="52967" xr:uid="{00000000-0005-0000-0000-0000E6CE0000}"/>
    <cellStyle name="Normal 7 7 4 4" xfId="52968" xr:uid="{00000000-0005-0000-0000-0000E7CE0000}"/>
    <cellStyle name="Normal 7 7 5" xfId="52969" xr:uid="{00000000-0005-0000-0000-0000E8CE0000}"/>
    <cellStyle name="Normal 7 7 5 2" xfId="52970" xr:uid="{00000000-0005-0000-0000-0000E9CE0000}"/>
    <cellStyle name="Normal 7 7 5 2 2" xfId="52971" xr:uid="{00000000-0005-0000-0000-0000EACE0000}"/>
    <cellStyle name="Normal 7 7 5 3" xfId="52972" xr:uid="{00000000-0005-0000-0000-0000EBCE0000}"/>
    <cellStyle name="Normal 7 7 5 4" xfId="52973" xr:uid="{00000000-0005-0000-0000-0000ECCE0000}"/>
    <cellStyle name="Normal 7 7 6" xfId="52974" xr:uid="{00000000-0005-0000-0000-0000EDCE0000}"/>
    <cellStyle name="Normal 7 7 6 2" xfId="52975" xr:uid="{00000000-0005-0000-0000-0000EECE0000}"/>
    <cellStyle name="Normal 7 7 6 2 2" xfId="52976" xr:uid="{00000000-0005-0000-0000-0000EFCE0000}"/>
    <cellStyle name="Normal 7 7 6 3" xfId="52977" xr:uid="{00000000-0005-0000-0000-0000F0CE0000}"/>
    <cellStyle name="Normal 7 7 7" xfId="52978" xr:uid="{00000000-0005-0000-0000-0000F1CE0000}"/>
    <cellStyle name="Normal 7 7 7 2" xfId="52979" xr:uid="{00000000-0005-0000-0000-0000F2CE0000}"/>
    <cellStyle name="Normal 7 7 8" xfId="52980" xr:uid="{00000000-0005-0000-0000-0000F3CE0000}"/>
    <cellStyle name="Normal 7 7 8 2" xfId="52981" xr:uid="{00000000-0005-0000-0000-0000F4CE0000}"/>
    <cellStyle name="Normal 7 7 9" xfId="52982" xr:uid="{00000000-0005-0000-0000-0000F5CE0000}"/>
    <cellStyle name="Normal 7 8" xfId="52983" xr:uid="{00000000-0005-0000-0000-0000F6CE0000}"/>
    <cellStyle name="Normal 7 8 10" xfId="52984" xr:uid="{00000000-0005-0000-0000-0000F7CE0000}"/>
    <cellStyle name="Normal 7 8 11" xfId="52985" xr:uid="{00000000-0005-0000-0000-0000F8CE0000}"/>
    <cellStyle name="Normal 7 8 12" xfId="52986" xr:uid="{00000000-0005-0000-0000-0000F9CE0000}"/>
    <cellStyle name="Normal 7 8 13" xfId="52987" xr:uid="{00000000-0005-0000-0000-0000FACE0000}"/>
    <cellStyle name="Normal 7 8 2" xfId="52988" xr:uid="{00000000-0005-0000-0000-0000FBCE0000}"/>
    <cellStyle name="Normal 7 8 2 10" xfId="52989" xr:uid="{00000000-0005-0000-0000-0000FCCE0000}"/>
    <cellStyle name="Normal 7 8 2 2" xfId="52990" xr:uid="{00000000-0005-0000-0000-0000FDCE0000}"/>
    <cellStyle name="Normal 7 8 2 2 2" xfId="52991" xr:uid="{00000000-0005-0000-0000-0000FECE0000}"/>
    <cellStyle name="Normal 7 8 2 2 2 2" xfId="52992" xr:uid="{00000000-0005-0000-0000-0000FFCE0000}"/>
    <cellStyle name="Normal 7 8 2 2 2 2 2" xfId="52993" xr:uid="{00000000-0005-0000-0000-000000CF0000}"/>
    <cellStyle name="Normal 7 8 2 2 2 3" xfId="52994" xr:uid="{00000000-0005-0000-0000-000001CF0000}"/>
    <cellStyle name="Normal 7 8 2 2 3" xfId="52995" xr:uid="{00000000-0005-0000-0000-000002CF0000}"/>
    <cellStyle name="Normal 7 8 2 2 3 2" xfId="52996" xr:uid="{00000000-0005-0000-0000-000003CF0000}"/>
    <cellStyle name="Normal 7 8 2 2 4" xfId="52997" xr:uid="{00000000-0005-0000-0000-000004CF0000}"/>
    <cellStyle name="Normal 7 8 2 2 5" xfId="52998" xr:uid="{00000000-0005-0000-0000-000005CF0000}"/>
    <cellStyle name="Normal 7 8 2 3" xfId="52999" xr:uid="{00000000-0005-0000-0000-000006CF0000}"/>
    <cellStyle name="Normal 7 8 2 3 2" xfId="53000" xr:uid="{00000000-0005-0000-0000-000007CF0000}"/>
    <cellStyle name="Normal 7 8 2 3 2 2" xfId="53001" xr:uid="{00000000-0005-0000-0000-000008CF0000}"/>
    <cellStyle name="Normal 7 8 2 3 3" xfId="53002" xr:uid="{00000000-0005-0000-0000-000009CF0000}"/>
    <cellStyle name="Normal 7 8 2 3 4" xfId="53003" xr:uid="{00000000-0005-0000-0000-00000ACF0000}"/>
    <cellStyle name="Normal 7 8 2 4" xfId="53004" xr:uid="{00000000-0005-0000-0000-00000BCF0000}"/>
    <cellStyle name="Normal 7 8 2 4 2" xfId="53005" xr:uid="{00000000-0005-0000-0000-00000CCF0000}"/>
    <cellStyle name="Normal 7 8 2 5" xfId="53006" xr:uid="{00000000-0005-0000-0000-00000DCF0000}"/>
    <cellStyle name="Normal 7 8 2 5 2" xfId="53007" xr:uid="{00000000-0005-0000-0000-00000ECF0000}"/>
    <cellStyle name="Normal 7 8 2 6" xfId="53008" xr:uid="{00000000-0005-0000-0000-00000FCF0000}"/>
    <cellStyle name="Normal 7 8 2 7" xfId="53009" xr:uid="{00000000-0005-0000-0000-000010CF0000}"/>
    <cellStyle name="Normal 7 8 2 8" xfId="53010" xr:uid="{00000000-0005-0000-0000-000011CF0000}"/>
    <cellStyle name="Normal 7 8 2 9" xfId="53011" xr:uid="{00000000-0005-0000-0000-000012CF0000}"/>
    <cellStyle name="Normal 7 8 3" xfId="53012" xr:uid="{00000000-0005-0000-0000-000013CF0000}"/>
    <cellStyle name="Normal 7 8 3 2" xfId="53013" xr:uid="{00000000-0005-0000-0000-000014CF0000}"/>
    <cellStyle name="Normal 7 8 3 2 2" xfId="53014" xr:uid="{00000000-0005-0000-0000-000015CF0000}"/>
    <cellStyle name="Normal 7 8 3 2 2 2" xfId="53015" xr:uid="{00000000-0005-0000-0000-000016CF0000}"/>
    <cellStyle name="Normal 7 8 3 2 3" xfId="53016" xr:uid="{00000000-0005-0000-0000-000017CF0000}"/>
    <cellStyle name="Normal 7 8 3 2 4" xfId="53017" xr:uid="{00000000-0005-0000-0000-000018CF0000}"/>
    <cellStyle name="Normal 7 8 3 3" xfId="53018" xr:uid="{00000000-0005-0000-0000-000019CF0000}"/>
    <cellStyle name="Normal 7 8 3 3 2" xfId="53019" xr:uid="{00000000-0005-0000-0000-00001ACF0000}"/>
    <cellStyle name="Normal 7 8 3 4" xfId="53020" xr:uid="{00000000-0005-0000-0000-00001BCF0000}"/>
    <cellStyle name="Normal 7 8 3 5" xfId="53021" xr:uid="{00000000-0005-0000-0000-00001CCF0000}"/>
    <cellStyle name="Normal 7 8 3 6" xfId="53022" xr:uid="{00000000-0005-0000-0000-00001DCF0000}"/>
    <cellStyle name="Normal 7 8 3 7" xfId="53023" xr:uid="{00000000-0005-0000-0000-00001ECF0000}"/>
    <cellStyle name="Normal 7 8 3 8" xfId="53024" xr:uid="{00000000-0005-0000-0000-00001FCF0000}"/>
    <cellStyle name="Normal 7 8 4" xfId="53025" xr:uid="{00000000-0005-0000-0000-000020CF0000}"/>
    <cellStyle name="Normal 7 8 4 2" xfId="53026" xr:uid="{00000000-0005-0000-0000-000021CF0000}"/>
    <cellStyle name="Normal 7 8 4 2 2" xfId="53027" xr:uid="{00000000-0005-0000-0000-000022CF0000}"/>
    <cellStyle name="Normal 7 8 4 3" xfId="53028" xr:uid="{00000000-0005-0000-0000-000023CF0000}"/>
    <cellStyle name="Normal 7 8 4 4" xfId="53029" xr:uid="{00000000-0005-0000-0000-000024CF0000}"/>
    <cellStyle name="Normal 7 8 5" xfId="53030" xr:uid="{00000000-0005-0000-0000-000025CF0000}"/>
    <cellStyle name="Normal 7 8 5 2" xfId="53031" xr:uid="{00000000-0005-0000-0000-000026CF0000}"/>
    <cellStyle name="Normal 7 8 5 2 2" xfId="53032" xr:uid="{00000000-0005-0000-0000-000027CF0000}"/>
    <cellStyle name="Normal 7 8 5 3" xfId="53033" xr:uid="{00000000-0005-0000-0000-000028CF0000}"/>
    <cellStyle name="Normal 7 8 5 4" xfId="53034" xr:uid="{00000000-0005-0000-0000-000029CF0000}"/>
    <cellStyle name="Normal 7 8 6" xfId="53035" xr:uid="{00000000-0005-0000-0000-00002ACF0000}"/>
    <cellStyle name="Normal 7 8 6 2" xfId="53036" xr:uid="{00000000-0005-0000-0000-00002BCF0000}"/>
    <cellStyle name="Normal 7 8 6 2 2" xfId="53037" xr:uid="{00000000-0005-0000-0000-00002CCF0000}"/>
    <cellStyle name="Normal 7 8 6 3" xfId="53038" xr:uid="{00000000-0005-0000-0000-00002DCF0000}"/>
    <cellStyle name="Normal 7 8 7" xfId="53039" xr:uid="{00000000-0005-0000-0000-00002ECF0000}"/>
    <cellStyle name="Normal 7 8 7 2" xfId="53040" xr:uid="{00000000-0005-0000-0000-00002FCF0000}"/>
    <cellStyle name="Normal 7 8 8" xfId="53041" xr:uid="{00000000-0005-0000-0000-000030CF0000}"/>
    <cellStyle name="Normal 7 8 8 2" xfId="53042" xr:uid="{00000000-0005-0000-0000-000031CF0000}"/>
    <cellStyle name="Normal 7 8 9" xfId="53043" xr:uid="{00000000-0005-0000-0000-000032CF0000}"/>
    <cellStyle name="Normal 7 9" xfId="53044" xr:uid="{00000000-0005-0000-0000-000033CF0000}"/>
    <cellStyle name="Normal 7 9 10" xfId="53045" xr:uid="{00000000-0005-0000-0000-000034CF0000}"/>
    <cellStyle name="Normal 7 9 11" xfId="53046" xr:uid="{00000000-0005-0000-0000-000035CF0000}"/>
    <cellStyle name="Normal 7 9 12" xfId="53047" xr:uid="{00000000-0005-0000-0000-000036CF0000}"/>
    <cellStyle name="Normal 7 9 13" xfId="53048" xr:uid="{00000000-0005-0000-0000-000037CF0000}"/>
    <cellStyle name="Normal 7 9 2" xfId="53049" xr:uid="{00000000-0005-0000-0000-000038CF0000}"/>
    <cellStyle name="Normal 7 9 2 10" xfId="53050" xr:uid="{00000000-0005-0000-0000-000039CF0000}"/>
    <cellStyle name="Normal 7 9 2 2" xfId="53051" xr:uid="{00000000-0005-0000-0000-00003ACF0000}"/>
    <cellStyle name="Normal 7 9 2 2 2" xfId="53052" xr:uid="{00000000-0005-0000-0000-00003BCF0000}"/>
    <cellStyle name="Normal 7 9 2 2 2 2" xfId="53053" xr:uid="{00000000-0005-0000-0000-00003CCF0000}"/>
    <cellStyle name="Normal 7 9 2 2 2 2 2" xfId="53054" xr:uid="{00000000-0005-0000-0000-00003DCF0000}"/>
    <cellStyle name="Normal 7 9 2 2 2 3" xfId="53055" xr:uid="{00000000-0005-0000-0000-00003ECF0000}"/>
    <cellStyle name="Normal 7 9 2 2 3" xfId="53056" xr:uid="{00000000-0005-0000-0000-00003FCF0000}"/>
    <cellStyle name="Normal 7 9 2 2 3 2" xfId="53057" xr:uid="{00000000-0005-0000-0000-000040CF0000}"/>
    <cellStyle name="Normal 7 9 2 2 4" xfId="53058" xr:uid="{00000000-0005-0000-0000-000041CF0000}"/>
    <cellStyle name="Normal 7 9 2 2 5" xfId="53059" xr:uid="{00000000-0005-0000-0000-000042CF0000}"/>
    <cellStyle name="Normal 7 9 2 3" xfId="53060" xr:uid="{00000000-0005-0000-0000-000043CF0000}"/>
    <cellStyle name="Normal 7 9 2 3 2" xfId="53061" xr:uid="{00000000-0005-0000-0000-000044CF0000}"/>
    <cellStyle name="Normal 7 9 2 3 2 2" xfId="53062" xr:uid="{00000000-0005-0000-0000-000045CF0000}"/>
    <cellStyle name="Normal 7 9 2 3 3" xfId="53063" xr:uid="{00000000-0005-0000-0000-000046CF0000}"/>
    <cellStyle name="Normal 7 9 2 3 4" xfId="53064" xr:uid="{00000000-0005-0000-0000-000047CF0000}"/>
    <cellStyle name="Normal 7 9 2 4" xfId="53065" xr:uid="{00000000-0005-0000-0000-000048CF0000}"/>
    <cellStyle name="Normal 7 9 2 4 2" xfId="53066" xr:uid="{00000000-0005-0000-0000-000049CF0000}"/>
    <cellStyle name="Normal 7 9 2 5" xfId="53067" xr:uid="{00000000-0005-0000-0000-00004ACF0000}"/>
    <cellStyle name="Normal 7 9 2 5 2" xfId="53068" xr:uid="{00000000-0005-0000-0000-00004BCF0000}"/>
    <cellStyle name="Normal 7 9 2 6" xfId="53069" xr:uid="{00000000-0005-0000-0000-00004CCF0000}"/>
    <cellStyle name="Normal 7 9 2 7" xfId="53070" xr:uid="{00000000-0005-0000-0000-00004DCF0000}"/>
    <cellStyle name="Normal 7 9 2 8" xfId="53071" xr:uid="{00000000-0005-0000-0000-00004ECF0000}"/>
    <cellStyle name="Normal 7 9 2 9" xfId="53072" xr:uid="{00000000-0005-0000-0000-00004FCF0000}"/>
    <cellStyle name="Normal 7 9 3" xfId="53073" xr:uid="{00000000-0005-0000-0000-000050CF0000}"/>
    <cellStyle name="Normal 7 9 3 2" xfId="53074" xr:uid="{00000000-0005-0000-0000-000051CF0000}"/>
    <cellStyle name="Normal 7 9 3 2 2" xfId="53075" xr:uid="{00000000-0005-0000-0000-000052CF0000}"/>
    <cellStyle name="Normal 7 9 3 2 2 2" xfId="53076" xr:uid="{00000000-0005-0000-0000-000053CF0000}"/>
    <cellStyle name="Normal 7 9 3 2 3" xfId="53077" xr:uid="{00000000-0005-0000-0000-000054CF0000}"/>
    <cellStyle name="Normal 7 9 3 2 4" xfId="53078" xr:uid="{00000000-0005-0000-0000-000055CF0000}"/>
    <cellStyle name="Normal 7 9 3 3" xfId="53079" xr:uid="{00000000-0005-0000-0000-000056CF0000}"/>
    <cellStyle name="Normal 7 9 3 3 2" xfId="53080" xr:uid="{00000000-0005-0000-0000-000057CF0000}"/>
    <cellStyle name="Normal 7 9 3 4" xfId="53081" xr:uid="{00000000-0005-0000-0000-000058CF0000}"/>
    <cellStyle name="Normal 7 9 3 5" xfId="53082" xr:uid="{00000000-0005-0000-0000-000059CF0000}"/>
    <cellStyle name="Normal 7 9 3 6" xfId="53083" xr:uid="{00000000-0005-0000-0000-00005ACF0000}"/>
    <cellStyle name="Normal 7 9 3 7" xfId="53084" xr:uid="{00000000-0005-0000-0000-00005BCF0000}"/>
    <cellStyle name="Normal 7 9 3 8" xfId="53085" xr:uid="{00000000-0005-0000-0000-00005CCF0000}"/>
    <cellStyle name="Normal 7 9 4" xfId="53086" xr:uid="{00000000-0005-0000-0000-00005DCF0000}"/>
    <cellStyle name="Normal 7 9 4 2" xfId="53087" xr:uid="{00000000-0005-0000-0000-00005ECF0000}"/>
    <cellStyle name="Normal 7 9 4 2 2" xfId="53088" xr:uid="{00000000-0005-0000-0000-00005FCF0000}"/>
    <cellStyle name="Normal 7 9 4 3" xfId="53089" xr:uid="{00000000-0005-0000-0000-000060CF0000}"/>
    <cellStyle name="Normal 7 9 4 4" xfId="53090" xr:uid="{00000000-0005-0000-0000-000061CF0000}"/>
    <cellStyle name="Normal 7 9 5" xfId="53091" xr:uid="{00000000-0005-0000-0000-000062CF0000}"/>
    <cellStyle name="Normal 7 9 5 2" xfId="53092" xr:uid="{00000000-0005-0000-0000-000063CF0000}"/>
    <cellStyle name="Normal 7 9 5 2 2" xfId="53093" xr:uid="{00000000-0005-0000-0000-000064CF0000}"/>
    <cellStyle name="Normal 7 9 5 3" xfId="53094" xr:uid="{00000000-0005-0000-0000-000065CF0000}"/>
    <cellStyle name="Normal 7 9 5 4" xfId="53095" xr:uid="{00000000-0005-0000-0000-000066CF0000}"/>
    <cellStyle name="Normal 7 9 6" xfId="53096" xr:uid="{00000000-0005-0000-0000-000067CF0000}"/>
    <cellStyle name="Normal 7 9 6 2" xfId="53097" xr:uid="{00000000-0005-0000-0000-000068CF0000}"/>
    <cellStyle name="Normal 7 9 6 2 2" xfId="53098" xr:uid="{00000000-0005-0000-0000-000069CF0000}"/>
    <cellStyle name="Normal 7 9 6 3" xfId="53099" xr:uid="{00000000-0005-0000-0000-00006ACF0000}"/>
    <cellStyle name="Normal 7 9 7" xfId="53100" xr:uid="{00000000-0005-0000-0000-00006BCF0000}"/>
    <cellStyle name="Normal 7 9 7 2" xfId="53101" xr:uid="{00000000-0005-0000-0000-00006CCF0000}"/>
    <cellStyle name="Normal 7 9 8" xfId="53102" xr:uid="{00000000-0005-0000-0000-00006DCF0000}"/>
    <cellStyle name="Normal 7 9 8 2" xfId="53103" xr:uid="{00000000-0005-0000-0000-00006ECF0000}"/>
    <cellStyle name="Normal 7 9 9" xfId="53104" xr:uid="{00000000-0005-0000-0000-00006FCF0000}"/>
    <cellStyle name="Normal 70" xfId="53105" xr:uid="{00000000-0005-0000-0000-000070CF0000}"/>
    <cellStyle name="Normal 71" xfId="53106" xr:uid="{00000000-0005-0000-0000-000071CF0000}"/>
    <cellStyle name="Normal 72" xfId="53107" xr:uid="{00000000-0005-0000-0000-000072CF0000}"/>
    <cellStyle name="Normal 73" xfId="53108" xr:uid="{00000000-0005-0000-0000-000073CF0000}"/>
    <cellStyle name="Normal 73 2" xfId="53109" xr:uid="{00000000-0005-0000-0000-000074CF0000}"/>
    <cellStyle name="Normal 73 2 2" xfId="53110" xr:uid="{00000000-0005-0000-0000-000075CF0000}"/>
    <cellStyle name="Normal 73 2 3" xfId="53111" xr:uid="{00000000-0005-0000-0000-000076CF0000}"/>
    <cellStyle name="Normal 73 3" xfId="53112" xr:uid="{00000000-0005-0000-0000-000077CF0000}"/>
    <cellStyle name="Normal 73 3 2" xfId="53113" xr:uid="{00000000-0005-0000-0000-000078CF0000}"/>
    <cellStyle name="Normal 73 4" xfId="53114" xr:uid="{00000000-0005-0000-0000-000079CF0000}"/>
    <cellStyle name="Normal 73 5" xfId="53115" xr:uid="{00000000-0005-0000-0000-00007ACF0000}"/>
    <cellStyle name="Normal 73 6" xfId="53116" xr:uid="{00000000-0005-0000-0000-00007BCF0000}"/>
    <cellStyle name="Normal 74" xfId="53117" xr:uid="{00000000-0005-0000-0000-00007CCF0000}"/>
    <cellStyle name="Normal 75" xfId="53118" xr:uid="{00000000-0005-0000-0000-00007DCF0000}"/>
    <cellStyle name="Normal 76" xfId="53119" xr:uid="{00000000-0005-0000-0000-00007ECF0000}"/>
    <cellStyle name="Normal 77" xfId="53120" xr:uid="{00000000-0005-0000-0000-00007FCF0000}"/>
    <cellStyle name="Normal 77 2" xfId="53121" xr:uid="{00000000-0005-0000-0000-000080CF0000}"/>
    <cellStyle name="Normal 77 3" xfId="53122" xr:uid="{00000000-0005-0000-0000-000081CF0000}"/>
    <cellStyle name="Normal 77 4" xfId="53123" xr:uid="{00000000-0005-0000-0000-000082CF0000}"/>
    <cellStyle name="Normal 77 5" xfId="53124" xr:uid="{00000000-0005-0000-0000-000083CF0000}"/>
    <cellStyle name="Normal 78" xfId="53125" xr:uid="{00000000-0005-0000-0000-000084CF0000}"/>
    <cellStyle name="Normal 78 2" xfId="53126" xr:uid="{00000000-0005-0000-0000-000085CF0000}"/>
    <cellStyle name="Normal 78 3" xfId="53127" xr:uid="{00000000-0005-0000-0000-000086CF0000}"/>
    <cellStyle name="Normal 78 4" xfId="53128" xr:uid="{00000000-0005-0000-0000-000087CF0000}"/>
    <cellStyle name="Normal 79" xfId="53129" xr:uid="{00000000-0005-0000-0000-000088CF0000}"/>
    <cellStyle name="Normal 79 2" xfId="53130" xr:uid="{00000000-0005-0000-0000-000089CF0000}"/>
    <cellStyle name="Normal 79 3" xfId="53131" xr:uid="{00000000-0005-0000-0000-00008ACF0000}"/>
    <cellStyle name="Normal 79 4" xfId="53132" xr:uid="{00000000-0005-0000-0000-00008BCF0000}"/>
    <cellStyle name="Normal 8" xfId="53133" xr:uid="{00000000-0005-0000-0000-00008CCF0000}"/>
    <cellStyle name="Normal 8 2" xfId="53134" xr:uid="{00000000-0005-0000-0000-00008DCF0000}"/>
    <cellStyle name="Normal 8 3" xfId="53135" xr:uid="{00000000-0005-0000-0000-00008ECF0000}"/>
    <cellStyle name="Normal 8 3 2" xfId="53136" xr:uid="{00000000-0005-0000-0000-00008FCF0000}"/>
    <cellStyle name="Normal 8 3 2 2" xfId="53137" xr:uid="{00000000-0005-0000-0000-000090CF0000}"/>
    <cellStyle name="Normal 8 3 2 2 2" xfId="53138" xr:uid="{00000000-0005-0000-0000-000091CF0000}"/>
    <cellStyle name="Normal 8 3 2 2 2 2" xfId="53139" xr:uid="{00000000-0005-0000-0000-000092CF0000}"/>
    <cellStyle name="Normal 8 3 2 2 2 2 2" xfId="53140" xr:uid="{00000000-0005-0000-0000-000093CF0000}"/>
    <cellStyle name="Normal 8 3 2 2 2 3" xfId="53141" xr:uid="{00000000-0005-0000-0000-000094CF0000}"/>
    <cellStyle name="Normal 8 3 2 2 3" xfId="53142" xr:uid="{00000000-0005-0000-0000-000095CF0000}"/>
    <cellStyle name="Normal 8 3 2 2 3 2" xfId="53143" xr:uid="{00000000-0005-0000-0000-000096CF0000}"/>
    <cellStyle name="Normal 8 3 2 2 4" xfId="53144" xr:uid="{00000000-0005-0000-0000-000097CF0000}"/>
    <cellStyle name="Normal 8 3 2 3" xfId="53145" xr:uid="{00000000-0005-0000-0000-000098CF0000}"/>
    <cellStyle name="Normal 8 3 2 3 2" xfId="53146" xr:uid="{00000000-0005-0000-0000-000099CF0000}"/>
    <cellStyle name="Normal 8 3 2 3 2 2" xfId="53147" xr:uid="{00000000-0005-0000-0000-00009ACF0000}"/>
    <cellStyle name="Normal 8 3 2 3 3" xfId="53148" xr:uid="{00000000-0005-0000-0000-00009BCF0000}"/>
    <cellStyle name="Normal 8 3 2 4" xfId="53149" xr:uid="{00000000-0005-0000-0000-00009CCF0000}"/>
    <cellStyle name="Normal 8 3 2 4 2" xfId="53150" xr:uid="{00000000-0005-0000-0000-00009DCF0000}"/>
    <cellStyle name="Normal 8 3 2 5" xfId="53151" xr:uid="{00000000-0005-0000-0000-00009ECF0000}"/>
    <cellStyle name="Normal 8 3 3" xfId="53152" xr:uid="{00000000-0005-0000-0000-00009FCF0000}"/>
    <cellStyle name="Normal 8 3 3 2" xfId="53153" xr:uid="{00000000-0005-0000-0000-0000A0CF0000}"/>
    <cellStyle name="Normal 8 3 3 2 2" xfId="53154" xr:uid="{00000000-0005-0000-0000-0000A1CF0000}"/>
    <cellStyle name="Normal 8 3 3 2 2 2" xfId="53155" xr:uid="{00000000-0005-0000-0000-0000A2CF0000}"/>
    <cellStyle name="Normal 8 3 3 2 3" xfId="53156" xr:uid="{00000000-0005-0000-0000-0000A3CF0000}"/>
    <cellStyle name="Normal 8 3 3 3" xfId="53157" xr:uid="{00000000-0005-0000-0000-0000A4CF0000}"/>
    <cellStyle name="Normal 8 3 3 3 2" xfId="53158" xr:uid="{00000000-0005-0000-0000-0000A5CF0000}"/>
    <cellStyle name="Normal 8 3 3 4" xfId="53159" xr:uid="{00000000-0005-0000-0000-0000A6CF0000}"/>
    <cellStyle name="Normal 8 3 4" xfId="53160" xr:uid="{00000000-0005-0000-0000-0000A7CF0000}"/>
    <cellStyle name="Normal 8 3 4 2" xfId="53161" xr:uid="{00000000-0005-0000-0000-0000A8CF0000}"/>
    <cellStyle name="Normal 8 3 4 2 2" xfId="53162" xr:uid="{00000000-0005-0000-0000-0000A9CF0000}"/>
    <cellStyle name="Normal 8 3 4 3" xfId="53163" xr:uid="{00000000-0005-0000-0000-0000AACF0000}"/>
    <cellStyle name="Normal 8 3 5" xfId="53164" xr:uid="{00000000-0005-0000-0000-0000ABCF0000}"/>
    <cellStyle name="Normal 8 3 5 2" xfId="53165" xr:uid="{00000000-0005-0000-0000-0000ACCF0000}"/>
    <cellStyle name="Normal 8 3 6" xfId="53166" xr:uid="{00000000-0005-0000-0000-0000ADCF0000}"/>
    <cellStyle name="Normal 8 4" xfId="53167" xr:uid="{00000000-0005-0000-0000-0000AECF0000}"/>
    <cellStyle name="Normal 8 4 2" xfId="53168" xr:uid="{00000000-0005-0000-0000-0000AFCF0000}"/>
    <cellStyle name="Normal 8 4 2 2" xfId="53169" xr:uid="{00000000-0005-0000-0000-0000B0CF0000}"/>
    <cellStyle name="Normal 8 4 2 2 2" xfId="53170" xr:uid="{00000000-0005-0000-0000-0000B1CF0000}"/>
    <cellStyle name="Normal 8 4 2 3" xfId="53171" xr:uid="{00000000-0005-0000-0000-0000B2CF0000}"/>
    <cellStyle name="Normal 8 4 3" xfId="53172" xr:uid="{00000000-0005-0000-0000-0000B3CF0000}"/>
    <cellStyle name="Normal 8 4 3 2" xfId="53173" xr:uid="{00000000-0005-0000-0000-0000B4CF0000}"/>
    <cellStyle name="Normal 8 4 4" xfId="53174" xr:uid="{00000000-0005-0000-0000-0000B5CF0000}"/>
    <cellStyle name="Normal 80" xfId="53175" xr:uid="{00000000-0005-0000-0000-0000B6CF0000}"/>
    <cellStyle name="Normal 81" xfId="53176" xr:uid="{00000000-0005-0000-0000-0000B7CF0000}"/>
    <cellStyle name="Normal 81 2" xfId="53177" xr:uid="{00000000-0005-0000-0000-0000B8CF0000}"/>
    <cellStyle name="Normal 81 3" xfId="53178" xr:uid="{00000000-0005-0000-0000-0000B9CF0000}"/>
    <cellStyle name="Normal 81 4" xfId="53179" xr:uid="{00000000-0005-0000-0000-0000BACF0000}"/>
    <cellStyle name="Normal 82" xfId="53180" xr:uid="{00000000-0005-0000-0000-0000BBCF0000}"/>
    <cellStyle name="Normal 82 2" xfId="53181" xr:uid="{00000000-0005-0000-0000-0000BCCF0000}"/>
    <cellStyle name="Normal 82 3" xfId="53182" xr:uid="{00000000-0005-0000-0000-0000BDCF0000}"/>
    <cellStyle name="Normal 82 4" xfId="53183" xr:uid="{00000000-0005-0000-0000-0000BECF0000}"/>
    <cellStyle name="Normal 83" xfId="53184" xr:uid="{00000000-0005-0000-0000-0000BFCF0000}"/>
    <cellStyle name="Normal 84" xfId="53185" xr:uid="{00000000-0005-0000-0000-0000C0CF0000}"/>
    <cellStyle name="Normal 85" xfId="53186" xr:uid="{00000000-0005-0000-0000-0000C1CF0000}"/>
    <cellStyle name="Normal 86" xfId="53187" xr:uid="{00000000-0005-0000-0000-0000C2CF0000}"/>
    <cellStyle name="Normal 86 2" xfId="53188" xr:uid="{00000000-0005-0000-0000-0000C3CF0000}"/>
    <cellStyle name="Normal 86 2 2" xfId="53189" xr:uid="{00000000-0005-0000-0000-0000C4CF0000}"/>
    <cellStyle name="Normal 86 3" xfId="53190" xr:uid="{00000000-0005-0000-0000-0000C5CF0000}"/>
    <cellStyle name="Normal 87" xfId="53191" xr:uid="{00000000-0005-0000-0000-0000C6CF0000}"/>
    <cellStyle name="Normal 87 2" xfId="53192" xr:uid="{00000000-0005-0000-0000-0000C7CF0000}"/>
    <cellStyle name="Normal 87 2 2" xfId="53193" xr:uid="{00000000-0005-0000-0000-0000C8CF0000}"/>
    <cellStyle name="Normal 87 3" xfId="53194" xr:uid="{00000000-0005-0000-0000-0000C9CF0000}"/>
    <cellStyle name="Normal 88" xfId="53195" xr:uid="{00000000-0005-0000-0000-0000CACF0000}"/>
    <cellStyle name="Normal 88 2" xfId="53196" xr:uid="{00000000-0005-0000-0000-0000CBCF0000}"/>
    <cellStyle name="Normal 88 2 2" xfId="53197" xr:uid="{00000000-0005-0000-0000-0000CCCF0000}"/>
    <cellStyle name="Normal 88 3" xfId="53198" xr:uid="{00000000-0005-0000-0000-0000CDCF0000}"/>
    <cellStyle name="Normal 89" xfId="53199" xr:uid="{00000000-0005-0000-0000-0000CECF0000}"/>
    <cellStyle name="Normal 89 2" xfId="53200" xr:uid="{00000000-0005-0000-0000-0000CFCF0000}"/>
    <cellStyle name="Normal 89 2 2" xfId="53201" xr:uid="{00000000-0005-0000-0000-0000D0CF0000}"/>
    <cellStyle name="Normal 89 3" xfId="53202" xr:uid="{00000000-0005-0000-0000-0000D1CF0000}"/>
    <cellStyle name="Normal 9" xfId="53203" xr:uid="{00000000-0005-0000-0000-0000D2CF0000}"/>
    <cellStyle name="Normal 9 2" xfId="53204" xr:uid="{00000000-0005-0000-0000-0000D3CF0000}"/>
    <cellStyle name="Normal 9 2 2" xfId="53205" xr:uid="{00000000-0005-0000-0000-0000D4CF0000}"/>
    <cellStyle name="Normal 9 2 2 2" xfId="53206" xr:uid="{00000000-0005-0000-0000-0000D5CF0000}"/>
    <cellStyle name="Normal 9 2 2 2 2" xfId="53207" xr:uid="{00000000-0005-0000-0000-0000D6CF0000}"/>
    <cellStyle name="Normal 9 2 2 2 2 2" xfId="53208" xr:uid="{00000000-0005-0000-0000-0000D7CF0000}"/>
    <cellStyle name="Normal 9 2 2 2 2 2 2" xfId="53209" xr:uid="{00000000-0005-0000-0000-0000D8CF0000}"/>
    <cellStyle name="Normal 9 2 2 2 2 3" xfId="53210" xr:uid="{00000000-0005-0000-0000-0000D9CF0000}"/>
    <cellStyle name="Normal 9 2 2 2 3" xfId="53211" xr:uid="{00000000-0005-0000-0000-0000DACF0000}"/>
    <cellStyle name="Normal 9 2 2 2 3 2" xfId="53212" xr:uid="{00000000-0005-0000-0000-0000DBCF0000}"/>
    <cellStyle name="Normal 9 2 2 2 4" xfId="53213" xr:uid="{00000000-0005-0000-0000-0000DCCF0000}"/>
    <cellStyle name="Normal 9 2 2 3" xfId="53214" xr:uid="{00000000-0005-0000-0000-0000DDCF0000}"/>
    <cellStyle name="Normal 9 2 2 3 2" xfId="53215" xr:uid="{00000000-0005-0000-0000-0000DECF0000}"/>
    <cellStyle name="Normal 9 2 2 3 2 2" xfId="53216" xr:uid="{00000000-0005-0000-0000-0000DFCF0000}"/>
    <cellStyle name="Normal 9 2 2 3 3" xfId="53217" xr:uid="{00000000-0005-0000-0000-0000E0CF0000}"/>
    <cellStyle name="Normal 9 2 2 4" xfId="53218" xr:uid="{00000000-0005-0000-0000-0000E1CF0000}"/>
    <cellStyle name="Normal 9 2 2 4 2" xfId="53219" xr:uid="{00000000-0005-0000-0000-0000E2CF0000}"/>
    <cellStyle name="Normal 9 2 2 5" xfId="53220" xr:uid="{00000000-0005-0000-0000-0000E3CF0000}"/>
    <cellStyle name="Normal 9 2 3" xfId="53221" xr:uid="{00000000-0005-0000-0000-0000E4CF0000}"/>
    <cellStyle name="Normal 9 2 3 2" xfId="53222" xr:uid="{00000000-0005-0000-0000-0000E5CF0000}"/>
    <cellStyle name="Normal 9 2 3 2 2" xfId="53223" xr:uid="{00000000-0005-0000-0000-0000E6CF0000}"/>
    <cellStyle name="Normal 9 2 3 2 2 2" xfId="53224" xr:uid="{00000000-0005-0000-0000-0000E7CF0000}"/>
    <cellStyle name="Normal 9 2 3 2 3" xfId="53225" xr:uid="{00000000-0005-0000-0000-0000E8CF0000}"/>
    <cellStyle name="Normal 9 2 3 3" xfId="53226" xr:uid="{00000000-0005-0000-0000-0000E9CF0000}"/>
    <cellStyle name="Normal 9 2 3 3 2" xfId="53227" xr:uid="{00000000-0005-0000-0000-0000EACF0000}"/>
    <cellStyle name="Normal 9 2 3 4" xfId="53228" xr:uid="{00000000-0005-0000-0000-0000EBCF0000}"/>
    <cellStyle name="Normal 9 2 4" xfId="53229" xr:uid="{00000000-0005-0000-0000-0000ECCF0000}"/>
    <cellStyle name="Normal 9 2 4 2" xfId="53230" xr:uid="{00000000-0005-0000-0000-0000EDCF0000}"/>
    <cellStyle name="Normal 9 2 4 2 2" xfId="53231" xr:uid="{00000000-0005-0000-0000-0000EECF0000}"/>
    <cellStyle name="Normal 9 2 4 3" xfId="53232" xr:uid="{00000000-0005-0000-0000-0000EFCF0000}"/>
    <cellStyle name="Normal 9 2 5" xfId="53233" xr:uid="{00000000-0005-0000-0000-0000F0CF0000}"/>
    <cellStyle name="Normal 9 2 5 2" xfId="53234" xr:uid="{00000000-0005-0000-0000-0000F1CF0000}"/>
    <cellStyle name="Normal 9 2 6" xfId="53235" xr:uid="{00000000-0005-0000-0000-0000F2CF0000}"/>
    <cellStyle name="Normal 9 3" xfId="53236" xr:uid="{00000000-0005-0000-0000-0000F3CF0000}"/>
    <cellStyle name="Normal 9 3 2" xfId="53237" xr:uid="{00000000-0005-0000-0000-0000F4CF0000}"/>
    <cellStyle name="Normal 9 3 2 2" xfId="53238" xr:uid="{00000000-0005-0000-0000-0000F5CF0000}"/>
    <cellStyle name="Normal 9 3 2 2 2" xfId="53239" xr:uid="{00000000-0005-0000-0000-0000F6CF0000}"/>
    <cellStyle name="Normal 9 3 2 3" xfId="53240" xr:uid="{00000000-0005-0000-0000-0000F7CF0000}"/>
    <cellStyle name="Normal 9 3 3" xfId="53241" xr:uid="{00000000-0005-0000-0000-0000F8CF0000}"/>
    <cellStyle name="Normal 9 3 3 2" xfId="53242" xr:uid="{00000000-0005-0000-0000-0000F9CF0000}"/>
    <cellStyle name="Normal 9 3 4" xfId="53243" xr:uid="{00000000-0005-0000-0000-0000FACF0000}"/>
    <cellStyle name="Normal 90" xfId="53244" xr:uid="{00000000-0005-0000-0000-0000FBCF0000}"/>
    <cellStyle name="Normal 90 2" xfId="53245" xr:uid="{00000000-0005-0000-0000-0000FCCF0000}"/>
    <cellStyle name="Normal 90 2 2" xfId="53246" xr:uid="{00000000-0005-0000-0000-0000FDCF0000}"/>
    <cellStyle name="Normal 90 3" xfId="53247" xr:uid="{00000000-0005-0000-0000-0000FECF0000}"/>
    <cellStyle name="Normal 91" xfId="53248" xr:uid="{00000000-0005-0000-0000-0000FFCF0000}"/>
    <cellStyle name="Normal 91 2" xfId="53249" xr:uid="{00000000-0005-0000-0000-000000D00000}"/>
    <cellStyle name="Normal 91 2 2" xfId="53250" xr:uid="{00000000-0005-0000-0000-000001D00000}"/>
    <cellStyle name="Normal 91 3" xfId="53251" xr:uid="{00000000-0005-0000-0000-000002D00000}"/>
    <cellStyle name="Normal 92" xfId="53252" xr:uid="{00000000-0005-0000-0000-000003D00000}"/>
    <cellStyle name="Normal 92 2" xfId="53253" xr:uid="{00000000-0005-0000-0000-000004D00000}"/>
    <cellStyle name="Normal 92 2 2" xfId="53254" xr:uid="{00000000-0005-0000-0000-000005D00000}"/>
    <cellStyle name="Normal 92 3" xfId="53255" xr:uid="{00000000-0005-0000-0000-000006D00000}"/>
    <cellStyle name="Normal 93" xfId="53256" xr:uid="{00000000-0005-0000-0000-000007D00000}"/>
    <cellStyle name="Normal 93 2" xfId="53257" xr:uid="{00000000-0005-0000-0000-000008D00000}"/>
    <cellStyle name="Normal 93 2 2" xfId="53258" xr:uid="{00000000-0005-0000-0000-000009D00000}"/>
    <cellStyle name="Normal 93 3" xfId="53259" xr:uid="{00000000-0005-0000-0000-00000AD00000}"/>
    <cellStyle name="Normal 94" xfId="53260" xr:uid="{00000000-0005-0000-0000-00000BD00000}"/>
    <cellStyle name="Normal 94 2" xfId="53261" xr:uid="{00000000-0005-0000-0000-00000CD00000}"/>
    <cellStyle name="Normal 94 2 2" xfId="53262" xr:uid="{00000000-0005-0000-0000-00000DD00000}"/>
    <cellStyle name="Normal 94 3" xfId="53263" xr:uid="{00000000-0005-0000-0000-00000ED00000}"/>
    <cellStyle name="Normal 95" xfId="53264" xr:uid="{00000000-0005-0000-0000-00000FD00000}"/>
    <cellStyle name="Normal 95 2" xfId="53265" xr:uid="{00000000-0005-0000-0000-000010D00000}"/>
    <cellStyle name="Normal 95 2 2" xfId="53266" xr:uid="{00000000-0005-0000-0000-000011D00000}"/>
    <cellStyle name="Normal 95 3" xfId="53267" xr:uid="{00000000-0005-0000-0000-000012D00000}"/>
    <cellStyle name="Normal 96" xfId="53268" xr:uid="{00000000-0005-0000-0000-000013D00000}"/>
    <cellStyle name="Normal 96 2" xfId="53269" xr:uid="{00000000-0005-0000-0000-000014D00000}"/>
    <cellStyle name="Normal 96 2 2" xfId="53270" xr:uid="{00000000-0005-0000-0000-000015D00000}"/>
    <cellStyle name="Normal 96 3" xfId="53271" xr:uid="{00000000-0005-0000-0000-000016D00000}"/>
    <cellStyle name="Normal 97" xfId="53272" xr:uid="{00000000-0005-0000-0000-000017D00000}"/>
    <cellStyle name="Normal 97 2" xfId="53273" xr:uid="{00000000-0005-0000-0000-000018D00000}"/>
    <cellStyle name="Normal 97 2 2" xfId="53274" xr:uid="{00000000-0005-0000-0000-000019D00000}"/>
    <cellStyle name="Normal 97 3" xfId="53275" xr:uid="{00000000-0005-0000-0000-00001AD00000}"/>
    <cellStyle name="Normal 98" xfId="53276" xr:uid="{00000000-0005-0000-0000-00001BD00000}"/>
    <cellStyle name="Normal 98 2" xfId="53277" xr:uid="{00000000-0005-0000-0000-00001CD00000}"/>
    <cellStyle name="Normal 98 2 2" xfId="53278" xr:uid="{00000000-0005-0000-0000-00001DD00000}"/>
    <cellStyle name="Normal 98 3" xfId="53279" xr:uid="{00000000-0005-0000-0000-00001ED00000}"/>
    <cellStyle name="Normal 99" xfId="53280" xr:uid="{00000000-0005-0000-0000-00001FD00000}"/>
    <cellStyle name="Normal 99 2" xfId="53281" xr:uid="{00000000-0005-0000-0000-000020D00000}"/>
    <cellStyle name="Normal 99 2 2" xfId="53282" xr:uid="{00000000-0005-0000-0000-000021D00000}"/>
    <cellStyle name="Normal 99 3" xfId="53283" xr:uid="{00000000-0005-0000-0000-000022D00000}"/>
    <cellStyle name="Note 2" xfId="53284" xr:uid="{00000000-0005-0000-0000-000023D00000}"/>
    <cellStyle name="Note 2 2" xfId="53285" xr:uid="{00000000-0005-0000-0000-000024D00000}"/>
    <cellStyle name="Note 2 3" xfId="53286" xr:uid="{00000000-0005-0000-0000-000025D00000}"/>
    <cellStyle name="Note 3" xfId="53287" xr:uid="{00000000-0005-0000-0000-000026D00000}"/>
    <cellStyle name="Note 4" xfId="53288" xr:uid="{00000000-0005-0000-0000-000027D00000}"/>
    <cellStyle name="Œ…‹aO‚e [0.00]_D&amp;F81299" xfId="53289" xr:uid="{00000000-0005-0000-0000-000028D00000}"/>
    <cellStyle name="Œ…‹aO‚e_D&amp;F81299" xfId="53290" xr:uid="{00000000-0005-0000-0000-000029D00000}"/>
    <cellStyle name="Œ…‹æØ‚è [0.00]_Op-Rev" xfId="53291" xr:uid="{00000000-0005-0000-0000-00002AD00000}"/>
    <cellStyle name="Œ…‹æØ‚è_Op-Rev" xfId="53292" xr:uid="{00000000-0005-0000-0000-00002BD00000}"/>
    <cellStyle name="Output 2" xfId="53293" xr:uid="{00000000-0005-0000-0000-00002CD00000}"/>
    <cellStyle name="Output 3" xfId="53294" xr:uid="{00000000-0005-0000-0000-00002DD00000}"/>
    <cellStyle name="Output 4" xfId="53295" xr:uid="{00000000-0005-0000-0000-00002ED00000}"/>
    <cellStyle name="PageHead" xfId="53296" xr:uid="{00000000-0005-0000-0000-00002FD00000}"/>
    <cellStyle name="Percent" xfId="2" builtinId="5"/>
    <cellStyle name="Percent 10" xfId="53297" xr:uid="{00000000-0005-0000-0000-000031D00000}"/>
    <cellStyle name="Percent 10 2" xfId="53298" xr:uid="{00000000-0005-0000-0000-000032D00000}"/>
    <cellStyle name="Percent 10 2 2" xfId="53299" xr:uid="{00000000-0005-0000-0000-000033D00000}"/>
    <cellStyle name="Percent 10 2 2 2" xfId="53300" xr:uid="{00000000-0005-0000-0000-000034D00000}"/>
    <cellStyle name="Percent 10 2 3" xfId="53301" xr:uid="{00000000-0005-0000-0000-000035D00000}"/>
    <cellStyle name="Percent 10 3" xfId="53302" xr:uid="{00000000-0005-0000-0000-000036D00000}"/>
    <cellStyle name="Percent 10 3 2" xfId="53303" xr:uid="{00000000-0005-0000-0000-000037D00000}"/>
    <cellStyle name="Percent 10 4" xfId="53304" xr:uid="{00000000-0005-0000-0000-000038D00000}"/>
    <cellStyle name="Percent 11" xfId="53305" xr:uid="{00000000-0005-0000-0000-000039D00000}"/>
    <cellStyle name="Percent 12" xfId="53306" xr:uid="{00000000-0005-0000-0000-00003AD00000}"/>
    <cellStyle name="Percent 12 2" xfId="53307" xr:uid="{00000000-0005-0000-0000-00003BD00000}"/>
    <cellStyle name="Percent 12 2 2" xfId="53308" xr:uid="{00000000-0005-0000-0000-00003CD00000}"/>
    <cellStyle name="Percent 12 3" xfId="53309" xr:uid="{00000000-0005-0000-0000-00003DD00000}"/>
    <cellStyle name="Percent 13" xfId="53310" xr:uid="{00000000-0005-0000-0000-00003ED00000}"/>
    <cellStyle name="Percent 2" xfId="53311" xr:uid="{00000000-0005-0000-0000-00003FD00000}"/>
    <cellStyle name="Percent 2 2" xfId="53312" xr:uid="{00000000-0005-0000-0000-000040D00000}"/>
    <cellStyle name="Percent 2 2 2" xfId="53313" xr:uid="{00000000-0005-0000-0000-000041D00000}"/>
    <cellStyle name="Percent 2 3" xfId="53314" xr:uid="{00000000-0005-0000-0000-000042D00000}"/>
    <cellStyle name="Percent 2 3 2" xfId="53315" xr:uid="{00000000-0005-0000-0000-000043D00000}"/>
    <cellStyle name="Percent 2 4" xfId="53316" xr:uid="{00000000-0005-0000-0000-000044D00000}"/>
    <cellStyle name="Percent 3" xfId="53317" xr:uid="{00000000-0005-0000-0000-000045D00000}"/>
    <cellStyle name="Percent 3 2" xfId="53318" xr:uid="{00000000-0005-0000-0000-000046D00000}"/>
    <cellStyle name="Percent 3 2 2" xfId="53319" xr:uid="{00000000-0005-0000-0000-000047D00000}"/>
    <cellStyle name="Percent 4" xfId="53320" xr:uid="{00000000-0005-0000-0000-000048D00000}"/>
    <cellStyle name="Percent 4 10" xfId="53321" xr:uid="{00000000-0005-0000-0000-000049D00000}"/>
    <cellStyle name="Percent 4 10 10" xfId="53322" xr:uid="{00000000-0005-0000-0000-00004AD00000}"/>
    <cellStyle name="Percent 4 10 11" xfId="53323" xr:uid="{00000000-0005-0000-0000-00004BD00000}"/>
    <cellStyle name="Percent 4 10 2" xfId="53324" xr:uid="{00000000-0005-0000-0000-00004CD00000}"/>
    <cellStyle name="Percent 4 10 2 2" xfId="53325" xr:uid="{00000000-0005-0000-0000-00004DD00000}"/>
    <cellStyle name="Percent 4 10 2 2 2" xfId="53326" xr:uid="{00000000-0005-0000-0000-00004ED00000}"/>
    <cellStyle name="Percent 4 10 2 2 2 2" xfId="53327" xr:uid="{00000000-0005-0000-0000-00004FD00000}"/>
    <cellStyle name="Percent 4 10 2 2 2 2 2" xfId="53328" xr:uid="{00000000-0005-0000-0000-000050D00000}"/>
    <cellStyle name="Percent 4 10 2 2 2 3" xfId="53329" xr:uid="{00000000-0005-0000-0000-000051D00000}"/>
    <cellStyle name="Percent 4 10 2 2 3" xfId="53330" xr:uid="{00000000-0005-0000-0000-000052D00000}"/>
    <cellStyle name="Percent 4 10 2 2 3 2" xfId="53331" xr:uid="{00000000-0005-0000-0000-000053D00000}"/>
    <cellStyle name="Percent 4 10 2 2 4" xfId="53332" xr:uid="{00000000-0005-0000-0000-000054D00000}"/>
    <cellStyle name="Percent 4 10 2 3" xfId="53333" xr:uid="{00000000-0005-0000-0000-000055D00000}"/>
    <cellStyle name="Percent 4 10 2 3 2" xfId="53334" xr:uid="{00000000-0005-0000-0000-000056D00000}"/>
    <cellStyle name="Percent 4 10 2 3 2 2" xfId="53335" xr:uid="{00000000-0005-0000-0000-000057D00000}"/>
    <cellStyle name="Percent 4 10 2 3 3" xfId="53336" xr:uid="{00000000-0005-0000-0000-000058D00000}"/>
    <cellStyle name="Percent 4 10 2 4" xfId="53337" xr:uid="{00000000-0005-0000-0000-000059D00000}"/>
    <cellStyle name="Percent 4 10 2 4 2" xfId="53338" xr:uid="{00000000-0005-0000-0000-00005AD00000}"/>
    <cellStyle name="Percent 4 10 2 5" xfId="53339" xr:uid="{00000000-0005-0000-0000-00005BD00000}"/>
    <cellStyle name="Percent 4 10 2 6" xfId="53340" xr:uid="{00000000-0005-0000-0000-00005CD00000}"/>
    <cellStyle name="Percent 4 10 3" xfId="53341" xr:uid="{00000000-0005-0000-0000-00005DD00000}"/>
    <cellStyle name="Percent 4 10 3 2" xfId="53342" xr:uid="{00000000-0005-0000-0000-00005ED00000}"/>
    <cellStyle name="Percent 4 10 3 2 2" xfId="53343" xr:uid="{00000000-0005-0000-0000-00005FD00000}"/>
    <cellStyle name="Percent 4 10 3 2 2 2" xfId="53344" xr:uid="{00000000-0005-0000-0000-000060D00000}"/>
    <cellStyle name="Percent 4 10 3 2 3" xfId="53345" xr:uid="{00000000-0005-0000-0000-000061D00000}"/>
    <cellStyle name="Percent 4 10 3 3" xfId="53346" xr:uid="{00000000-0005-0000-0000-000062D00000}"/>
    <cellStyle name="Percent 4 10 3 3 2" xfId="53347" xr:uid="{00000000-0005-0000-0000-000063D00000}"/>
    <cellStyle name="Percent 4 10 3 4" xfId="53348" xr:uid="{00000000-0005-0000-0000-000064D00000}"/>
    <cellStyle name="Percent 4 10 3 5" xfId="53349" xr:uid="{00000000-0005-0000-0000-000065D00000}"/>
    <cellStyle name="Percent 4 10 4" xfId="53350" xr:uid="{00000000-0005-0000-0000-000066D00000}"/>
    <cellStyle name="Percent 4 10 4 2" xfId="53351" xr:uid="{00000000-0005-0000-0000-000067D00000}"/>
    <cellStyle name="Percent 4 10 4 2 2" xfId="53352" xr:uid="{00000000-0005-0000-0000-000068D00000}"/>
    <cellStyle name="Percent 4 10 4 3" xfId="53353" xr:uid="{00000000-0005-0000-0000-000069D00000}"/>
    <cellStyle name="Percent 4 10 5" xfId="53354" xr:uid="{00000000-0005-0000-0000-00006AD00000}"/>
    <cellStyle name="Percent 4 10 5 2" xfId="53355" xr:uid="{00000000-0005-0000-0000-00006BD00000}"/>
    <cellStyle name="Percent 4 10 6" xfId="53356" xr:uid="{00000000-0005-0000-0000-00006CD00000}"/>
    <cellStyle name="Percent 4 10 6 2" xfId="53357" xr:uid="{00000000-0005-0000-0000-00006DD00000}"/>
    <cellStyle name="Percent 4 10 7" xfId="53358" xr:uid="{00000000-0005-0000-0000-00006ED00000}"/>
    <cellStyle name="Percent 4 10 8" xfId="53359" xr:uid="{00000000-0005-0000-0000-00006FD00000}"/>
    <cellStyle name="Percent 4 10 9" xfId="53360" xr:uid="{00000000-0005-0000-0000-000070D00000}"/>
    <cellStyle name="Percent 4 11" xfId="53361" xr:uid="{00000000-0005-0000-0000-000071D00000}"/>
    <cellStyle name="Percent 4 11 10" xfId="53362" xr:uid="{00000000-0005-0000-0000-000072D00000}"/>
    <cellStyle name="Percent 4 11 2" xfId="53363" xr:uid="{00000000-0005-0000-0000-000073D00000}"/>
    <cellStyle name="Percent 4 11 2 2" xfId="53364" xr:uid="{00000000-0005-0000-0000-000074D00000}"/>
    <cellStyle name="Percent 4 11 2 2 2" xfId="53365" xr:uid="{00000000-0005-0000-0000-000075D00000}"/>
    <cellStyle name="Percent 4 11 2 2 2 2" xfId="53366" xr:uid="{00000000-0005-0000-0000-000076D00000}"/>
    <cellStyle name="Percent 4 11 2 2 2 2 2" xfId="53367" xr:uid="{00000000-0005-0000-0000-000077D00000}"/>
    <cellStyle name="Percent 4 11 2 2 2 3" xfId="53368" xr:uid="{00000000-0005-0000-0000-000078D00000}"/>
    <cellStyle name="Percent 4 11 2 2 3" xfId="53369" xr:uid="{00000000-0005-0000-0000-000079D00000}"/>
    <cellStyle name="Percent 4 11 2 2 3 2" xfId="53370" xr:uid="{00000000-0005-0000-0000-00007AD00000}"/>
    <cellStyle name="Percent 4 11 2 2 4" xfId="53371" xr:uid="{00000000-0005-0000-0000-00007BD00000}"/>
    <cellStyle name="Percent 4 11 2 3" xfId="53372" xr:uid="{00000000-0005-0000-0000-00007CD00000}"/>
    <cellStyle name="Percent 4 11 2 3 2" xfId="53373" xr:uid="{00000000-0005-0000-0000-00007DD00000}"/>
    <cellStyle name="Percent 4 11 2 3 2 2" xfId="53374" xr:uid="{00000000-0005-0000-0000-00007ED00000}"/>
    <cellStyle name="Percent 4 11 2 3 3" xfId="53375" xr:uid="{00000000-0005-0000-0000-00007FD00000}"/>
    <cellStyle name="Percent 4 11 2 4" xfId="53376" xr:uid="{00000000-0005-0000-0000-000080D00000}"/>
    <cellStyle name="Percent 4 11 2 4 2" xfId="53377" xr:uid="{00000000-0005-0000-0000-000081D00000}"/>
    <cellStyle name="Percent 4 11 2 5" xfId="53378" xr:uid="{00000000-0005-0000-0000-000082D00000}"/>
    <cellStyle name="Percent 4 11 2 6" xfId="53379" xr:uid="{00000000-0005-0000-0000-000083D00000}"/>
    <cellStyle name="Percent 4 11 3" xfId="53380" xr:uid="{00000000-0005-0000-0000-000084D00000}"/>
    <cellStyle name="Percent 4 11 3 2" xfId="53381" xr:uid="{00000000-0005-0000-0000-000085D00000}"/>
    <cellStyle name="Percent 4 11 3 2 2" xfId="53382" xr:uid="{00000000-0005-0000-0000-000086D00000}"/>
    <cellStyle name="Percent 4 11 3 2 2 2" xfId="53383" xr:uid="{00000000-0005-0000-0000-000087D00000}"/>
    <cellStyle name="Percent 4 11 3 2 3" xfId="53384" xr:uid="{00000000-0005-0000-0000-000088D00000}"/>
    <cellStyle name="Percent 4 11 3 3" xfId="53385" xr:uid="{00000000-0005-0000-0000-000089D00000}"/>
    <cellStyle name="Percent 4 11 3 3 2" xfId="53386" xr:uid="{00000000-0005-0000-0000-00008AD00000}"/>
    <cellStyle name="Percent 4 11 3 4" xfId="53387" xr:uid="{00000000-0005-0000-0000-00008BD00000}"/>
    <cellStyle name="Percent 4 11 4" xfId="53388" xr:uid="{00000000-0005-0000-0000-00008CD00000}"/>
    <cellStyle name="Percent 4 11 4 2" xfId="53389" xr:uid="{00000000-0005-0000-0000-00008DD00000}"/>
    <cellStyle name="Percent 4 11 4 2 2" xfId="53390" xr:uid="{00000000-0005-0000-0000-00008ED00000}"/>
    <cellStyle name="Percent 4 11 4 3" xfId="53391" xr:uid="{00000000-0005-0000-0000-00008FD00000}"/>
    <cellStyle name="Percent 4 11 5" xfId="53392" xr:uid="{00000000-0005-0000-0000-000090D00000}"/>
    <cellStyle name="Percent 4 11 5 2" xfId="53393" xr:uid="{00000000-0005-0000-0000-000091D00000}"/>
    <cellStyle name="Percent 4 11 6" xfId="53394" xr:uid="{00000000-0005-0000-0000-000092D00000}"/>
    <cellStyle name="Percent 4 11 7" xfId="53395" xr:uid="{00000000-0005-0000-0000-000093D00000}"/>
    <cellStyle name="Percent 4 11 8" xfId="53396" xr:uid="{00000000-0005-0000-0000-000094D00000}"/>
    <cellStyle name="Percent 4 11 9" xfId="53397" xr:uid="{00000000-0005-0000-0000-000095D00000}"/>
    <cellStyle name="Percent 4 12" xfId="53398" xr:uid="{00000000-0005-0000-0000-000096D00000}"/>
    <cellStyle name="Percent 4 12 10" xfId="53399" xr:uid="{00000000-0005-0000-0000-000097D00000}"/>
    <cellStyle name="Percent 4 12 2" xfId="53400" xr:uid="{00000000-0005-0000-0000-000098D00000}"/>
    <cellStyle name="Percent 4 12 2 2" xfId="53401" xr:uid="{00000000-0005-0000-0000-000099D00000}"/>
    <cellStyle name="Percent 4 12 2 2 2" xfId="53402" xr:uid="{00000000-0005-0000-0000-00009AD00000}"/>
    <cellStyle name="Percent 4 12 2 2 2 2" xfId="53403" xr:uid="{00000000-0005-0000-0000-00009BD00000}"/>
    <cellStyle name="Percent 4 12 2 2 2 2 2" xfId="53404" xr:uid="{00000000-0005-0000-0000-00009CD00000}"/>
    <cellStyle name="Percent 4 12 2 2 2 3" xfId="53405" xr:uid="{00000000-0005-0000-0000-00009DD00000}"/>
    <cellStyle name="Percent 4 12 2 2 3" xfId="53406" xr:uid="{00000000-0005-0000-0000-00009ED00000}"/>
    <cellStyle name="Percent 4 12 2 2 3 2" xfId="53407" xr:uid="{00000000-0005-0000-0000-00009FD00000}"/>
    <cellStyle name="Percent 4 12 2 2 4" xfId="53408" xr:uid="{00000000-0005-0000-0000-0000A0D00000}"/>
    <cellStyle name="Percent 4 12 2 3" xfId="53409" xr:uid="{00000000-0005-0000-0000-0000A1D00000}"/>
    <cellStyle name="Percent 4 12 2 3 2" xfId="53410" xr:uid="{00000000-0005-0000-0000-0000A2D00000}"/>
    <cellStyle name="Percent 4 12 2 3 2 2" xfId="53411" xr:uid="{00000000-0005-0000-0000-0000A3D00000}"/>
    <cellStyle name="Percent 4 12 2 3 3" xfId="53412" xr:uid="{00000000-0005-0000-0000-0000A4D00000}"/>
    <cellStyle name="Percent 4 12 2 4" xfId="53413" xr:uid="{00000000-0005-0000-0000-0000A5D00000}"/>
    <cellStyle name="Percent 4 12 2 4 2" xfId="53414" xr:uid="{00000000-0005-0000-0000-0000A6D00000}"/>
    <cellStyle name="Percent 4 12 2 5" xfId="53415" xr:uid="{00000000-0005-0000-0000-0000A7D00000}"/>
    <cellStyle name="Percent 4 12 3" xfId="53416" xr:uid="{00000000-0005-0000-0000-0000A8D00000}"/>
    <cellStyle name="Percent 4 12 3 2" xfId="53417" xr:uid="{00000000-0005-0000-0000-0000A9D00000}"/>
    <cellStyle name="Percent 4 12 3 2 2" xfId="53418" xr:uid="{00000000-0005-0000-0000-0000AAD00000}"/>
    <cellStyle name="Percent 4 12 3 2 2 2" xfId="53419" xr:uid="{00000000-0005-0000-0000-0000ABD00000}"/>
    <cellStyle name="Percent 4 12 3 2 3" xfId="53420" xr:uid="{00000000-0005-0000-0000-0000ACD00000}"/>
    <cellStyle name="Percent 4 12 3 3" xfId="53421" xr:uid="{00000000-0005-0000-0000-0000ADD00000}"/>
    <cellStyle name="Percent 4 12 3 3 2" xfId="53422" xr:uid="{00000000-0005-0000-0000-0000AED00000}"/>
    <cellStyle name="Percent 4 12 3 4" xfId="53423" xr:uid="{00000000-0005-0000-0000-0000AFD00000}"/>
    <cellStyle name="Percent 4 12 4" xfId="53424" xr:uid="{00000000-0005-0000-0000-0000B0D00000}"/>
    <cellStyle name="Percent 4 12 4 2" xfId="53425" xr:uid="{00000000-0005-0000-0000-0000B1D00000}"/>
    <cellStyle name="Percent 4 12 4 2 2" xfId="53426" xr:uid="{00000000-0005-0000-0000-0000B2D00000}"/>
    <cellStyle name="Percent 4 12 4 3" xfId="53427" xr:uid="{00000000-0005-0000-0000-0000B3D00000}"/>
    <cellStyle name="Percent 4 12 5" xfId="53428" xr:uid="{00000000-0005-0000-0000-0000B4D00000}"/>
    <cellStyle name="Percent 4 12 5 2" xfId="53429" xr:uid="{00000000-0005-0000-0000-0000B5D00000}"/>
    <cellStyle name="Percent 4 12 6" xfId="53430" xr:uid="{00000000-0005-0000-0000-0000B6D00000}"/>
    <cellStyle name="Percent 4 12 7" xfId="53431" xr:uid="{00000000-0005-0000-0000-0000B7D00000}"/>
    <cellStyle name="Percent 4 12 8" xfId="53432" xr:uid="{00000000-0005-0000-0000-0000B8D00000}"/>
    <cellStyle name="Percent 4 12 9" xfId="53433" xr:uid="{00000000-0005-0000-0000-0000B9D00000}"/>
    <cellStyle name="Percent 4 13" xfId="53434" xr:uid="{00000000-0005-0000-0000-0000BAD00000}"/>
    <cellStyle name="Percent 4 13 2" xfId="53435" xr:uid="{00000000-0005-0000-0000-0000BBD00000}"/>
    <cellStyle name="Percent 4 13 2 2" xfId="53436" xr:uid="{00000000-0005-0000-0000-0000BCD00000}"/>
    <cellStyle name="Percent 4 13 2 2 2" xfId="53437" xr:uid="{00000000-0005-0000-0000-0000BDD00000}"/>
    <cellStyle name="Percent 4 13 2 2 2 2" xfId="53438" xr:uid="{00000000-0005-0000-0000-0000BED00000}"/>
    <cellStyle name="Percent 4 13 2 2 2 2 2" xfId="53439" xr:uid="{00000000-0005-0000-0000-0000BFD00000}"/>
    <cellStyle name="Percent 4 13 2 2 2 3" xfId="53440" xr:uid="{00000000-0005-0000-0000-0000C0D00000}"/>
    <cellStyle name="Percent 4 13 2 2 3" xfId="53441" xr:uid="{00000000-0005-0000-0000-0000C1D00000}"/>
    <cellStyle name="Percent 4 13 2 2 3 2" xfId="53442" xr:uid="{00000000-0005-0000-0000-0000C2D00000}"/>
    <cellStyle name="Percent 4 13 2 2 4" xfId="53443" xr:uid="{00000000-0005-0000-0000-0000C3D00000}"/>
    <cellStyle name="Percent 4 13 2 3" xfId="53444" xr:uid="{00000000-0005-0000-0000-0000C4D00000}"/>
    <cellStyle name="Percent 4 13 2 3 2" xfId="53445" xr:uid="{00000000-0005-0000-0000-0000C5D00000}"/>
    <cellStyle name="Percent 4 13 2 3 2 2" xfId="53446" xr:uid="{00000000-0005-0000-0000-0000C6D00000}"/>
    <cellStyle name="Percent 4 13 2 3 3" xfId="53447" xr:uid="{00000000-0005-0000-0000-0000C7D00000}"/>
    <cellStyle name="Percent 4 13 2 4" xfId="53448" xr:uid="{00000000-0005-0000-0000-0000C8D00000}"/>
    <cellStyle name="Percent 4 13 2 4 2" xfId="53449" xr:uid="{00000000-0005-0000-0000-0000C9D00000}"/>
    <cellStyle name="Percent 4 13 2 5" xfId="53450" xr:uid="{00000000-0005-0000-0000-0000CAD00000}"/>
    <cellStyle name="Percent 4 13 3" xfId="53451" xr:uid="{00000000-0005-0000-0000-0000CBD00000}"/>
    <cellStyle name="Percent 4 13 3 2" xfId="53452" xr:uid="{00000000-0005-0000-0000-0000CCD00000}"/>
    <cellStyle name="Percent 4 13 3 2 2" xfId="53453" xr:uid="{00000000-0005-0000-0000-0000CDD00000}"/>
    <cellStyle name="Percent 4 13 3 2 2 2" xfId="53454" xr:uid="{00000000-0005-0000-0000-0000CED00000}"/>
    <cellStyle name="Percent 4 13 3 2 3" xfId="53455" xr:uid="{00000000-0005-0000-0000-0000CFD00000}"/>
    <cellStyle name="Percent 4 13 3 3" xfId="53456" xr:uid="{00000000-0005-0000-0000-0000D0D00000}"/>
    <cellStyle name="Percent 4 13 3 3 2" xfId="53457" xr:uid="{00000000-0005-0000-0000-0000D1D00000}"/>
    <cellStyle name="Percent 4 13 3 4" xfId="53458" xr:uid="{00000000-0005-0000-0000-0000D2D00000}"/>
    <cellStyle name="Percent 4 13 4" xfId="53459" xr:uid="{00000000-0005-0000-0000-0000D3D00000}"/>
    <cellStyle name="Percent 4 13 4 2" xfId="53460" xr:uid="{00000000-0005-0000-0000-0000D4D00000}"/>
    <cellStyle name="Percent 4 13 4 2 2" xfId="53461" xr:uid="{00000000-0005-0000-0000-0000D5D00000}"/>
    <cellStyle name="Percent 4 13 4 3" xfId="53462" xr:uid="{00000000-0005-0000-0000-0000D6D00000}"/>
    <cellStyle name="Percent 4 13 5" xfId="53463" xr:uid="{00000000-0005-0000-0000-0000D7D00000}"/>
    <cellStyle name="Percent 4 13 5 2" xfId="53464" xr:uid="{00000000-0005-0000-0000-0000D8D00000}"/>
    <cellStyle name="Percent 4 13 6" xfId="53465" xr:uid="{00000000-0005-0000-0000-0000D9D00000}"/>
    <cellStyle name="Percent 4 13 7" xfId="53466" xr:uid="{00000000-0005-0000-0000-0000DAD00000}"/>
    <cellStyle name="Percent 4 14" xfId="53467" xr:uid="{00000000-0005-0000-0000-0000DBD00000}"/>
    <cellStyle name="Percent 4 14 2" xfId="53468" xr:uid="{00000000-0005-0000-0000-0000DCD00000}"/>
    <cellStyle name="Percent 4 14 2 2" xfId="53469" xr:uid="{00000000-0005-0000-0000-0000DDD00000}"/>
    <cellStyle name="Percent 4 14 2 2 2" xfId="53470" xr:uid="{00000000-0005-0000-0000-0000DED00000}"/>
    <cellStyle name="Percent 4 14 2 2 2 2" xfId="53471" xr:uid="{00000000-0005-0000-0000-0000DFD00000}"/>
    <cellStyle name="Percent 4 14 2 2 2 2 2" xfId="53472" xr:uid="{00000000-0005-0000-0000-0000E0D00000}"/>
    <cellStyle name="Percent 4 14 2 2 2 3" xfId="53473" xr:uid="{00000000-0005-0000-0000-0000E1D00000}"/>
    <cellStyle name="Percent 4 14 2 2 3" xfId="53474" xr:uid="{00000000-0005-0000-0000-0000E2D00000}"/>
    <cellStyle name="Percent 4 14 2 2 3 2" xfId="53475" xr:uid="{00000000-0005-0000-0000-0000E3D00000}"/>
    <cellStyle name="Percent 4 14 2 2 4" xfId="53476" xr:uid="{00000000-0005-0000-0000-0000E4D00000}"/>
    <cellStyle name="Percent 4 14 2 3" xfId="53477" xr:uid="{00000000-0005-0000-0000-0000E5D00000}"/>
    <cellStyle name="Percent 4 14 2 3 2" xfId="53478" xr:uid="{00000000-0005-0000-0000-0000E6D00000}"/>
    <cellStyle name="Percent 4 14 2 3 2 2" xfId="53479" xr:uid="{00000000-0005-0000-0000-0000E7D00000}"/>
    <cellStyle name="Percent 4 14 2 3 3" xfId="53480" xr:uid="{00000000-0005-0000-0000-0000E8D00000}"/>
    <cellStyle name="Percent 4 14 2 4" xfId="53481" xr:uid="{00000000-0005-0000-0000-0000E9D00000}"/>
    <cellStyle name="Percent 4 14 2 4 2" xfId="53482" xr:uid="{00000000-0005-0000-0000-0000EAD00000}"/>
    <cellStyle name="Percent 4 14 2 5" xfId="53483" xr:uid="{00000000-0005-0000-0000-0000EBD00000}"/>
    <cellStyle name="Percent 4 14 3" xfId="53484" xr:uid="{00000000-0005-0000-0000-0000ECD00000}"/>
    <cellStyle name="Percent 4 14 3 2" xfId="53485" xr:uid="{00000000-0005-0000-0000-0000EDD00000}"/>
    <cellStyle name="Percent 4 14 3 2 2" xfId="53486" xr:uid="{00000000-0005-0000-0000-0000EED00000}"/>
    <cellStyle name="Percent 4 14 3 2 2 2" xfId="53487" xr:uid="{00000000-0005-0000-0000-0000EFD00000}"/>
    <cellStyle name="Percent 4 14 3 2 3" xfId="53488" xr:uid="{00000000-0005-0000-0000-0000F0D00000}"/>
    <cellStyle name="Percent 4 14 3 3" xfId="53489" xr:uid="{00000000-0005-0000-0000-0000F1D00000}"/>
    <cellStyle name="Percent 4 14 3 3 2" xfId="53490" xr:uid="{00000000-0005-0000-0000-0000F2D00000}"/>
    <cellStyle name="Percent 4 14 3 4" xfId="53491" xr:uid="{00000000-0005-0000-0000-0000F3D00000}"/>
    <cellStyle name="Percent 4 14 4" xfId="53492" xr:uid="{00000000-0005-0000-0000-0000F4D00000}"/>
    <cellStyle name="Percent 4 14 4 2" xfId="53493" xr:uid="{00000000-0005-0000-0000-0000F5D00000}"/>
    <cellStyle name="Percent 4 14 4 2 2" xfId="53494" xr:uid="{00000000-0005-0000-0000-0000F6D00000}"/>
    <cellStyle name="Percent 4 14 4 3" xfId="53495" xr:uid="{00000000-0005-0000-0000-0000F7D00000}"/>
    <cellStyle name="Percent 4 14 5" xfId="53496" xr:uid="{00000000-0005-0000-0000-0000F8D00000}"/>
    <cellStyle name="Percent 4 14 5 2" xfId="53497" xr:uid="{00000000-0005-0000-0000-0000F9D00000}"/>
    <cellStyle name="Percent 4 14 6" xfId="53498" xr:uid="{00000000-0005-0000-0000-0000FAD00000}"/>
    <cellStyle name="Percent 4 15" xfId="53499" xr:uid="{00000000-0005-0000-0000-0000FBD00000}"/>
    <cellStyle name="Percent 4 15 2" xfId="53500" xr:uid="{00000000-0005-0000-0000-0000FCD00000}"/>
    <cellStyle name="Percent 4 15 2 2" xfId="53501" xr:uid="{00000000-0005-0000-0000-0000FDD00000}"/>
    <cellStyle name="Percent 4 15 2 2 2" xfId="53502" xr:uid="{00000000-0005-0000-0000-0000FED00000}"/>
    <cellStyle name="Percent 4 15 2 2 2 2" xfId="53503" xr:uid="{00000000-0005-0000-0000-0000FFD00000}"/>
    <cellStyle name="Percent 4 15 2 2 2 2 2" xfId="53504" xr:uid="{00000000-0005-0000-0000-000000D10000}"/>
    <cellStyle name="Percent 4 15 2 2 2 3" xfId="53505" xr:uid="{00000000-0005-0000-0000-000001D10000}"/>
    <cellStyle name="Percent 4 15 2 2 3" xfId="53506" xr:uid="{00000000-0005-0000-0000-000002D10000}"/>
    <cellStyle name="Percent 4 15 2 2 3 2" xfId="53507" xr:uid="{00000000-0005-0000-0000-000003D10000}"/>
    <cellStyle name="Percent 4 15 2 2 4" xfId="53508" xr:uid="{00000000-0005-0000-0000-000004D10000}"/>
    <cellStyle name="Percent 4 15 2 3" xfId="53509" xr:uid="{00000000-0005-0000-0000-000005D10000}"/>
    <cellStyle name="Percent 4 15 2 3 2" xfId="53510" xr:uid="{00000000-0005-0000-0000-000006D10000}"/>
    <cellStyle name="Percent 4 15 2 3 2 2" xfId="53511" xr:uid="{00000000-0005-0000-0000-000007D10000}"/>
    <cellStyle name="Percent 4 15 2 3 3" xfId="53512" xr:uid="{00000000-0005-0000-0000-000008D10000}"/>
    <cellStyle name="Percent 4 15 2 4" xfId="53513" xr:uid="{00000000-0005-0000-0000-000009D10000}"/>
    <cellStyle name="Percent 4 15 2 4 2" xfId="53514" xr:uid="{00000000-0005-0000-0000-00000AD10000}"/>
    <cellStyle name="Percent 4 15 2 5" xfId="53515" xr:uid="{00000000-0005-0000-0000-00000BD10000}"/>
    <cellStyle name="Percent 4 15 3" xfId="53516" xr:uid="{00000000-0005-0000-0000-00000CD10000}"/>
    <cellStyle name="Percent 4 15 3 2" xfId="53517" xr:uid="{00000000-0005-0000-0000-00000DD10000}"/>
    <cellStyle name="Percent 4 15 3 2 2" xfId="53518" xr:uid="{00000000-0005-0000-0000-00000ED10000}"/>
    <cellStyle name="Percent 4 15 3 2 2 2" xfId="53519" xr:uid="{00000000-0005-0000-0000-00000FD10000}"/>
    <cellStyle name="Percent 4 15 3 2 3" xfId="53520" xr:uid="{00000000-0005-0000-0000-000010D10000}"/>
    <cellStyle name="Percent 4 15 3 3" xfId="53521" xr:uid="{00000000-0005-0000-0000-000011D10000}"/>
    <cellStyle name="Percent 4 15 3 3 2" xfId="53522" xr:uid="{00000000-0005-0000-0000-000012D10000}"/>
    <cellStyle name="Percent 4 15 3 4" xfId="53523" xr:uid="{00000000-0005-0000-0000-000013D10000}"/>
    <cellStyle name="Percent 4 15 4" xfId="53524" xr:uid="{00000000-0005-0000-0000-000014D10000}"/>
    <cellStyle name="Percent 4 15 4 2" xfId="53525" xr:uid="{00000000-0005-0000-0000-000015D10000}"/>
    <cellStyle name="Percent 4 15 4 2 2" xfId="53526" xr:uid="{00000000-0005-0000-0000-000016D10000}"/>
    <cellStyle name="Percent 4 15 4 3" xfId="53527" xr:uid="{00000000-0005-0000-0000-000017D10000}"/>
    <cellStyle name="Percent 4 15 5" xfId="53528" xr:uid="{00000000-0005-0000-0000-000018D10000}"/>
    <cellStyle name="Percent 4 15 5 2" xfId="53529" xr:uid="{00000000-0005-0000-0000-000019D10000}"/>
    <cellStyle name="Percent 4 15 6" xfId="53530" xr:uid="{00000000-0005-0000-0000-00001AD10000}"/>
    <cellStyle name="Percent 4 16" xfId="53531" xr:uid="{00000000-0005-0000-0000-00001BD10000}"/>
    <cellStyle name="Percent 4 16 2" xfId="53532" xr:uid="{00000000-0005-0000-0000-00001CD10000}"/>
    <cellStyle name="Percent 4 16 2 2" xfId="53533" xr:uid="{00000000-0005-0000-0000-00001DD10000}"/>
    <cellStyle name="Percent 4 16 2 2 2" xfId="53534" xr:uid="{00000000-0005-0000-0000-00001ED10000}"/>
    <cellStyle name="Percent 4 16 2 2 2 2" xfId="53535" xr:uid="{00000000-0005-0000-0000-00001FD10000}"/>
    <cellStyle name="Percent 4 16 2 2 3" xfId="53536" xr:uid="{00000000-0005-0000-0000-000020D10000}"/>
    <cellStyle name="Percent 4 16 2 3" xfId="53537" xr:uid="{00000000-0005-0000-0000-000021D10000}"/>
    <cellStyle name="Percent 4 16 2 3 2" xfId="53538" xr:uid="{00000000-0005-0000-0000-000022D10000}"/>
    <cellStyle name="Percent 4 16 2 4" xfId="53539" xr:uid="{00000000-0005-0000-0000-000023D10000}"/>
    <cellStyle name="Percent 4 16 3" xfId="53540" xr:uid="{00000000-0005-0000-0000-000024D10000}"/>
    <cellStyle name="Percent 4 16 3 2" xfId="53541" xr:uid="{00000000-0005-0000-0000-000025D10000}"/>
    <cellStyle name="Percent 4 16 3 2 2" xfId="53542" xr:uid="{00000000-0005-0000-0000-000026D10000}"/>
    <cellStyle name="Percent 4 16 3 3" xfId="53543" xr:uid="{00000000-0005-0000-0000-000027D10000}"/>
    <cellStyle name="Percent 4 16 4" xfId="53544" xr:uid="{00000000-0005-0000-0000-000028D10000}"/>
    <cellStyle name="Percent 4 16 4 2" xfId="53545" xr:uid="{00000000-0005-0000-0000-000029D10000}"/>
    <cellStyle name="Percent 4 16 5" xfId="53546" xr:uid="{00000000-0005-0000-0000-00002AD10000}"/>
    <cellStyle name="Percent 4 17" xfId="53547" xr:uid="{00000000-0005-0000-0000-00002BD10000}"/>
    <cellStyle name="Percent 4 17 2" xfId="53548" xr:uid="{00000000-0005-0000-0000-00002CD10000}"/>
    <cellStyle name="Percent 4 17 2 2" xfId="53549" xr:uid="{00000000-0005-0000-0000-00002DD10000}"/>
    <cellStyle name="Percent 4 17 2 2 2" xfId="53550" xr:uid="{00000000-0005-0000-0000-00002ED10000}"/>
    <cellStyle name="Percent 4 17 2 3" xfId="53551" xr:uid="{00000000-0005-0000-0000-00002FD10000}"/>
    <cellStyle name="Percent 4 17 3" xfId="53552" xr:uid="{00000000-0005-0000-0000-000030D10000}"/>
    <cellStyle name="Percent 4 17 3 2" xfId="53553" xr:uid="{00000000-0005-0000-0000-000031D10000}"/>
    <cellStyle name="Percent 4 17 4" xfId="53554" xr:uid="{00000000-0005-0000-0000-000032D10000}"/>
    <cellStyle name="Percent 4 18" xfId="53555" xr:uid="{00000000-0005-0000-0000-000033D10000}"/>
    <cellStyle name="Percent 4 18 2" xfId="53556" xr:uid="{00000000-0005-0000-0000-000034D10000}"/>
    <cellStyle name="Percent 4 18 2 2" xfId="53557" xr:uid="{00000000-0005-0000-0000-000035D10000}"/>
    <cellStyle name="Percent 4 18 2 2 2" xfId="53558" xr:uid="{00000000-0005-0000-0000-000036D10000}"/>
    <cellStyle name="Percent 4 18 2 3" xfId="53559" xr:uid="{00000000-0005-0000-0000-000037D10000}"/>
    <cellStyle name="Percent 4 18 3" xfId="53560" xr:uid="{00000000-0005-0000-0000-000038D10000}"/>
    <cellStyle name="Percent 4 18 3 2" xfId="53561" xr:uid="{00000000-0005-0000-0000-000039D10000}"/>
    <cellStyle name="Percent 4 18 4" xfId="53562" xr:uid="{00000000-0005-0000-0000-00003AD10000}"/>
    <cellStyle name="Percent 4 19" xfId="53563" xr:uid="{00000000-0005-0000-0000-00003BD10000}"/>
    <cellStyle name="Percent 4 19 2" xfId="53564" xr:uid="{00000000-0005-0000-0000-00003CD10000}"/>
    <cellStyle name="Percent 4 19 2 2" xfId="53565" xr:uid="{00000000-0005-0000-0000-00003DD10000}"/>
    <cellStyle name="Percent 4 19 3" xfId="53566" xr:uid="{00000000-0005-0000-0000-00003ED10000}"/>
    <cellStyle name="Percent 4 2" xfId="53567" xr:uid="{00000000-0005-0000-0000-00003FD10000}"/>
    <cellStyle name="Percent 4 2 10" xfId="53568" xr:uid="{00000000-0005-0000-0000-000040D10000}"/>
    <cellStyle name="Percent 4 2 10 2" xfId="53569" xr:uid="{00000000-0005-0000-0000-000041D10000}"/>
    <cellStyle name="Percent 4 2 10 2 2" xfId="53570" xr:uid="{00000000-0005-0000-0000-000042D10000}"/>
    <cellStyle name="Percent 4 2 10 2 2 2" xfId="53571" xr:uid="{00000000-0005-0000-0000-000043D10000}"/>
    <cellStyle name="Percent 4 2 10 2 2 2 2" xfId="53572" xr:uid="{00000000-0005-0000-0000-000044D10000}"/>
    <cellStyle name="Percent 4 2 10 2 2 3" xfId="53573" xr:uid="{00000000-0005-0000-0000-000045D10000}"/>
    <cellStyle name="Percent 4 2 10 2 3" xfId="53574" xr:uid="{00000000-0005-0000-0000-000046D10000}"/>
    <cellStyle name="Percent 4 2 10 2 3 2" xfId="53575" xr:uid="{00000000-0005-0000-0000-000047D10000}"/>
    <cellStyle name="Percent 4 2 10 2 4" xfId="53576" xr:uid="{00000000-0005-0000-0000-000048D10000}"/>
    <cellStyle name="Percent 4 2 10 3" xfId="53577" xr:uid="{00000000-0005-0000-0000-000049D10000}"/>
    <cellStyle name="Percent 4 2 10 3 2" xfId="53578" xr:uid="{00000000-0005-0000-0000-00004AD10000}"/>
    <cellStyle name="Percent 4 2 10 3 2 2" xfId="53579" xr:uid="{00000000-0005-0000-0000-00004BD10000}"/>
    <cellStyle name="Percent 4 2 10 3 3" xfId="53580" xr:uid="{00000000-0005-0000-0000-00004CD10000}"/>
    <cellStyle name="Percent 4 2 10 4" xfId="53581" xr:uid="{00000000-0005-0000-0000-00004DD10000}"/>
    <cellStyle name="Percent 4 2 10 4 2" xfId="53582" xr:uid="{00000000-0005-0000-0000-00004ED10000}"/>
    <cellStyle name="Percent 4 2 10 5" xfId="53583" xr:uid="{00000000-0005-0000-0000-00004FD10000}"/>
    <cellStyle name="Percent 4 2 11" xfId="53584" xr:uid="{00000000-0005-0000-0000-000050D10000}"/>
    <cellStyle name="Percent 4 2 11 2" xfId="53585" xr:uid="{00000000-0005-0000-0000-000051D10000}"/>
    <cellStyle name="Percent 4 2 11 2 2" xfId="53586" xr:uid="{00000000-0005-0000-0000-000052D10000}"/>
    <cellStyle name="Percent 4 2 11 2 2 2" xfId="53587" xr:uid="{00000000-0005-0000-0000-000053D10000}"/>
    <cellStyle name="Percent 4 2 11 2 3" xfId="53588" xr:uid="{00000000-0005-0000-0000-000054D10000}"/>
    <cellStyle name="Percent 4 2 11 3" xfId="53589" xr:uid="{00000000-0005-0000-0000-000055D10000}"/>
    <cellStyle name="Percent 4 2 11 3 2" xfId="53590" xr:uid="{00000000-0005-0000-0000-000056D10000}"/>
    <cellStyle name="Percent 4 2 11 4" xfId="53591" xr:uid="{00000000-0005-0000-0000-000057D10000}"/>
    <cellStyle name="Percent 4 2 12" xfId="53592" xr:uid="{00000000-0005-0000-0000-000058D10000}"/>
    <cellStyle name="Percent 4 2 12 2" xfId="53593" xr:uid="{00000000-0005-0000-0000-000059D10000}"/>
    <cellStyle name="Percent 4 2 12 2 2" xfId="53594" xr:uid="{00000000-0005-0000-0000-00005AD10000}"/>
    <cellStyle name="Percent 4 2 12 3" xfId="53595" xr:uid="{00000000-0005-0000-0000-00005BD10000}"/>
    <cellStyle name="Percent 4 2 13" xfId="53596" xr:uid="{00000000-0005-0000-0000-00005CD10000}"/>
    <cellStyle name="Percent 4 2 13 2" xfId="53597" xr:uid="{00000000-0005-0000-0000-00005DD10000}"/>
    <cellStyle name="Percent 4 2 13 2 2" xfId="53598" xr:uid="{00000000-0005-0000-0000-00005ED10000}"/>
    <cellStyle name="Percent 4 2 13 3" xfId="53599" xr:uid="{00000000-0005-0000-0000-00005FD10000}"/>
    <cellStyle name="Percent 4 2 14" xfId="53600" xr:uid="{00000000-0005-0000-0000-000060D10000}"/>
    <cellStyle name="Percent 4 2 14 2" xfId="53601" xr:uid="{00000000-0005-0000-0000-000061D10000}"/>
    <cellStyle name="Percent 4 2 14 2 2" xfId="53602" xr:uid="{00000000-0005-0000-0000-000062D10000}"/>
    <cellStyle name="Percent 4 2 14 3" xfId="53603" xr:uid="{00000000-0005-0000-0000-000063D10000}"/>
    <cellStyle name="Percent 4 2 15" xfId="53604" xr:uid="{00000000-0005-0000-0000-000064D10000}"/>
    <cellStyle name="Percent 4 2 15 2" xfId="53605" xr:uid="{00000000-0005-0000-0000-000065D10000}"/>
    <cellStyle name="Percent 4 2 16" xfId="53606" xr:uid="{00000000-0005-0000-0000-000066D10000}"/>
    <cellStyle name="Percent 4 2 16 2" xfId="53607" xr:uid="{00000000-0005-0000-0000-000067D10000}"/>
    <cellStyle name="Percent 4 2 17" xfId="53608" xr:uid="{00000000-0005-0000-0000-000068D10000}"/>
    <cellStyle name="Percent 4 2 17 2" xfId="53609" xr:uid="{00000000-0005-0000-0000-000069D10000}"/>
    <cellStyle name="Percent 4 2 18" xfId="53610" xr:uid="{00000000-0005-0000-0000-00006AD10000}"/>
    <cellStyle name="Percent 4 2 19" xfId="53611" xr:uid="{00000000-0005-0000-0000-00006BD10000}"/>
    <cellStyle name="Percent 4 2 2" xfId="53612" xr:uid="{00000000-0005-0000-0000-00006CD10000}"/>
    <cellStyle name="Percent 4 2 2 10" xfId="53613" xr:uid="{00000000-0005-0000-0000-00006DD10000}"/>
    <cellStyle name="Percent 4 2 2 10 2" xfId="53614" xr:uid="{00000000-0005-0000-0000-00006ED10000}"/>
    <cellStyle name="Percent 4 2 2 10 2 2" xfId="53615" xr:uid="{00000000-0005-0000-0000-00006FD10000}"/>
    <cellStyle name="Percent 4 2 2 10 2 2 2" xfId="53616" xr:uid="{00000000-0005-0000-0000-000070D10000}"/>
    <cellStyle name="Percent 4 2 2 10 2 3" xfId="53617" xr:uid="{00000000-0005-0000-0000-000071D10000}"/>
    <cellStyle name="Percent 4 2 2 10 3" xfId="53618" xr:uid="{00000000-0005-0000-0000-000072D10000}"/>
    <cellStyle name="Percent 4 2 2 10 3 2" xfId="53619" xr:uid="{00000000-0005-0000-0000-000073D10000}"/>
    <cellStyle name="Percent 4 2 2 10 4" xfId="53620" xr:uid="{00000000-0005-0000-0000-000074D10000}"/>
    <cellStyle name="Percent 4 2 2 11" xfId="53621" xr:uid="{00000000-0005-0000-0000-000075D10000}"/>
    <cellStyle name="Percent 4 2 2 11 2" xfId="53622" xr:uid="{00000000-0005-0000-0000-000076D10000}"/>
    <cellStyle name="Percent 4 2 2 11 2 2" xfId="53623" xr:uid="{00000000-0005-0000-0000-000077D10000}"/>
    <cellStyle name="Percent 4 2 2 11 3" xfId="53624" xr:uid="{00000000-0005-0000-0000-000078D10000}"/>
    <cellStyle name="Percent 4 2 2 12" xfId="53625" xr:uid="{00000000-0005-0000-0000-000079D10000}"/>
    <cellStyle name="Percent 4 2 2 12 2" xfId="53626" xr:uid="{00000000-0005-0000-0000-00007AD10000}"/>
    <cellStyle name="Percent 4 2 2 12 2 2" xfId="53627" xr:uid="{00000000-0005-0000-0000-00007BD10000}"/>
    <cellStyle name="Percent 4 2 2 12 3" xfId="53628" xr:uid="{00000000-0005-0000-0000-00007CD10000}"/>
    <cellStyle name="Percent 4 2 2 13" xfId="53629" xr:uid="{00000000-0005-0000-0000-00007DD10000}"/>
    <cellStyle name="Percent 4 2 2 13 2" xfId="53630" xr:uid="{00000000-0005-0000-0000-00007ED10000}"/>
    <cellStyle name="Percent 4 2 2 13 2 2" xfId="53631" xr:uid="{00000000-0005-0000-0000-00007FD10000}"/>
    <cellStyle name="Percent 4 2 2 13 3" xfId="53632" xr:uid="{00000000-0005-0000-0000-000080D10000}"/>
    <cellStyle name="Percent 4 2 2 14" xfId="53633" xr:uid="{00000000-0005-0000-0000-000081D10000}"/>
    <cellStyle name="Percent 4 2 2 14 2" xfId="53634" xr:uid="{00000000-0005-0000-0000-000082D10000}"/>
    <cellStyle name="Percent 4 2 2 15" xfId="53635" xr:uid="{00000000-0005-0000-0000-000083D10000}"/>
    <cellStyle name="Percent 4 2 2 15 2" xfId="53636" xr:uid="{00000000-0005-0000-0000-000084D10000}"/>
    <cellStyle name="Percent 4 2 2 16" xfId="53637" xr:uid="{00000000-0005-0000-0000-000085D10000}"/>
    <cellStyle name="Percent 4 2 2 16 2" xfId="53638" xr:uid="{00000000-0005-0000-0000-000086D10000}"/>
    <cellStyle name="Percent 4 2 2 17" xfId="53639" xr:uid="{00000000-0005-0000-0000-000087D10000}"/>
    <cellStyle name="Percent 4 2 2 18" xfId="53640" xr:uid="{00000000-0005-0000-0000-000088D10000}"/>
    <cellStyle name="Percent 4 2 2 19" xfId="53641" xr:uid="{00000000-0005-0000-0000-000089D10000}"/>
    <cellStyle name="Percent 4 2 2 2" xfId="53642" xr:uid="{00000000-0005-0000-0000-00008AD10000}"/>
    <cellStyle name="Percent 4 2 2 2 10" xfId="53643" xr:uid="{00000000-0005-0000-0000-00008BD10000}"/>
    <cellStyle name="Percent 4 2 2 2 10 2" xfId="53644" xr:uid="{00000000-0005-0000-0000-00008CD10000}"/>
    <cellStyle name="Percent 4 2 2 2 10 2 2" xfId="53645" xr:uid="{00000000-0005-0000-0000-00008DD10000}"/>
    <cellStyle name="Percent 4 2 2 2 10 3" xfId="53646" xr:uid="{00000000-0005-0000-0000-00008ED10000}"/>
    <cellStyle name="Percent 4 2 2 2 11" xfId="53647" xr:uid="{00000000-0005-0000-0000-00008FD10000}"/>
    <cellStyle name="Percent 4 2 2 2 11 2" xfId="53648" xr:uid="{00000000-0005-0000-0000-000090D10000}"/>
    <cellStyle name="Percent 4 2 2 2 12" xfId="53649" xr:uid="{00000000-0005-0000-0000-000091D10000}"/>
    <cellStyle name="Percent 4 2 2 2 12 2" xfId="53650" xr:uid="{00000000-0005-0000-0000-000092D10000}"/>
    <cellStyle name="Percent 4 2 2 2 13" xfId="53651" xr:uid="{00000000-0005-0000-0000-000093D10000}"/>
    <cellStyle name="Percent 4 2 2 2 14" xfId="53652" xr:uid="{00000000-0005-0000-0000-000094D10000}"/>
    <cellStyle name="Percent 4 2 2 2 15" xfId="53653" xr:uid="{00000000-0005-0000-0000-000095D10000}"/>
    <cellStyle name="Percent 4 2 2 2 16" xfId="53654" xr:uid="{00000000-0005-0000-0000-000096D10000}"/>
    <cellStyle name="Percent 4 2 2 2 17" xfId="53655" xr:uid="{00000000-0005-0000-0000-000097D10000}"/>
    <cellStyle name="Percent 4 2 2 2 2" xfId="53656" xr:uid="{00000000-0005-0000-0000-000098D10000}"/>
    <cellStyle name="Percent 4 2 2 2 2 10" xfId="53657" xr:uid="{00000000-0005-0000-0000-000099D10000}"/>
    <cellStyle name="Percent 4 2 2 2 2 10 2" xfId="53658" xr:uid="{00000000-0005-0000-0000-00009AD10000}"/>
    <cellStyle name="Percent 4 2 2 2 2 11" xfId="53659" xr:uid="{00000000-0005-0000-0000-00009BD10000}"/>
    <cellStyle name="Percent 4 2 2 2 2 12" xfId="53660" xr:uid="{00000000-0005-0000-0000-00009CD10000}"/>
    <cellStyle name="Percent 4 2 2 2 2 2" xfId="53661" xr:uid="{00000000-0005-0000-0000-00009DD10000}"/>
    <cellStyle name="Percent 4 2 2 2 2 2 2" xfId="53662" xr:uid="{00000000-0005-0000-0000-00009ED10000}"/>
    <cellStyle name="Percent 4 2 2 2 2 2 2 2" xfId="53663" xr:uid="{00000000-0005-0000-0000-00009FD10000}"/>
    <cellStyle name="Percent 4 2 2 2 2 2 2 2 2" xfId="53664" xr:uid="{00000000-0005-0000-0000-0000A0D10000}"/>
    <cellStyle name="Percent 4 2 2 2 2 2 2 2 2 2" xfId="53665" xr:uid="{00000000-0005-0000-0000-0000A1D10000}"/>
    <cellStyle name="Percent 4 2 2 2 2 2 2 2 2 2 2" xfId="53666" xr:uid="{00000000-0005-0000-0000-0000A2D10000}"/>
    <cellStyle name="Percent 4 2 2 2 2 2 2 2 2 2 2 2" xfId="53667" xr:uid="{00000000-0005-0000-0000-0000A3D10000}"/>
    <cellStyle name="Percent 4 2 2 2 2 2 2 2 2 2 3" xfId="53668" xr:uid="{00000000-0005-0000-0000-0000A4D10000}"/>
    <cellStyle name="Percent 4 2 2 2 2 2 2 2 2 3" xfId="53669" xr:uid="{00000000-0005-0000-0000-0000A5D10000}"/>
    <cellStyle name="Percent 4 2 2 2 2 2 2 2 2 3 2" xfId="53670" xr:uid="{00000000-0005-0000-0000-0000A6D10000}"/>
    <cellStyle name="Percent 4 2 2 2 2 2 2 2 2 4" xfId="53671" xr:uid="{00000000-0005-0000-0000-0000A7D10000}"/>
    <cellStyle name="Percent 4 2 2 2 2 2 2 2 3" xfId="53672" xr:uid="{00000000-0005-0000-0000-0000A8D10000}"/>
    <cellStyle name="Percent 4 2 2 2 2 2 2 2 3 2" xfId="53673" xr:uid="{00000000-0005-0000-0000-0000A9D10000}"/>
    <cellStyle name="Percent 4 2 2 2 2 2 2 2 3 2 2" xfId="53674" xr:uid="{00000000-0005-0000-0000-0000AAD10000}"/>
    <cellStyle name="Percent 4 2 2 2 2 2 2 2 3 3" xfId="53675" xr:uid="{00000000-0005-0000-0000-0000ABD10000}"/>
    <cellStyle name="Percent 4 2 2 2 2 2 2 2 4" xfId="53676" xr:uid="{00000000-0005-0000-0000-0000ACD10000}"/>
    <cellStyle name="Percent 4 2 2 2 2 2 2 2 4 2" xfId="53677" xr:uid="{00000000-0005-0000-0000-0000ADD10000}"/>
    <cellStyle name="Percent 4 2 2 2 2 2 2 2 5" xfId="53678" xr:uid="{00000000-0005-0000-0000-0000AED10000}"/>
    <cellStyle name="Percent 4 2 2 2 2 2 2 3" xfId="53679" xr:uid="{00000000-0005-0000-0000-0000AFD10000}"/>
    <cellStyle name="Percent 4 2 2 2 2 2 2 3 2" xfId="53680" xr:uid="{00000000-0005-0000-0000-0000B0D10000}"/>
    <cellStyle name="Percent 4 2 2 2 2 2 2 3 2 2" xfId="53681" xr:uid="{00000000-0005-0000-0000-0000B1D10000}"/>
    <cellStyle name="Percent 4 2 2 2 2 2 2 3 2 2 2" xfId="53682" xr:uid="{00000000-0005-0000-0000-0000B2D10000}"/>
    <cellStyle name="Percent 4 2 2 2 2 2 2 3 2 3" xfId="53683" xr:uid="{00000000-0005-0000-0000-0000B3D10000}"/>
    <cellStyle name="Percent 4 2 2 2 2 2 2 3 3" xfId="53684" xr:uid="{00000000-0005-0000-0000-0000B4D10000}"/>
    <cellStyle name="Percent 4 2 2 2 2 2 2 3 3 2" xfId="53685" xr:uid="{00000000-0005-0000-0000-0000B5D10000}"/>
    <cellStyle name="Percent 4 2 2 2 2 2 2 3 4" xfId="53686" xr:uid="{00000000-0005-0000-0000-0000B6D10000}"/>
    <cellStyle name="Percent 4 2 2 2 2 2 2 4" xfId="53687" xr:uid="{00000000-0005-0000-0000-0000B7D10000}"/>
    <cellStyle name="Percent 4 2 2 2 2 2 2 4 2" xfId="53688" xr:uid="{00000000-0005-0000-0000-0000B8D10000}"/>
    <cellStyle name="Percent 4 2 2 2 2 2 2 4 2 2" xfId="53689" xr:uid="{00000000-0005-0000-0000-0000B9D10000}"/>
    <cellStyle name="Percent 4 2 2 2 2 2 2 4 3" xfId="53690" xr:uid="{00000000-0005-0000-0000-0000BAD10000}"/>
    <cellStyle name="Percent 4 2 2 2 2 2 2 5" xfId="53691" xr:uid="{00000000-0005-0000-0000-0000BBD10000}"/>
    <cellStyle name="Percent 4 2 2 2 2 2 2 5 2" xfId="53692" xr:uid="{00000000-0005-0000-0000-0000BCD10000}"/>
    <cellStyle name="Percent 4 2 2 2 2 2 2 6" xfId="53693" xr:uid="{00000000-0005-0000-0000-0000BDD10000}"/>
    <cellStyle name="Percent 4 2 2 2 2 2 3" xfId="53694" xr:uid="{00000000-0005-0000-0000-0000BED10000}"/>
    <cellStyle name="Percent 4 2 2 2 2 2 3 2" xfId="53695" xr:uid="{00000000-0005-0000-0000-0000BFD10000}"/>
    <cellStyle name="Percent 4 2 2 2 2 2 3 2 2" xfId="53696" xr:uid="{00000000-0005-0000-0000-0000C0D10000}"/>
    <cellStyle name="Percent 4 2 2 2 2 2 3 2 2 2" xfId="53697" xr:uid="{00000000-0005-0000-0000-0000C1D10000}"/>
    <cellStyle name="Percent 4 2 2 2 2 2 3 2 2 2 2" xfId="53698" xr:uid="{00000000-0005-0000-0000-0000C2D10000}"/>
    <cellStyle name="Percent 4 2 2 2 2 2 3 2 2 2 2 2" xfId="53699" xr:uid="{00000000-0005-0000-0000-0000C3D10000}"/>
    <cellStyle name="Percent 4 2 2 2 2 2 3 2 2 2 3" xfId="53700" xr:uid="{00000000-0005-0000-0000-0000C4D10000}"/>
    <cellStyle name="Percent 4 2 2 2 2 2 3 2 2 3" xfId="53701" xr:uid="{00000000-0005-0000-0000-0000C5D10000}"/>
    <cellStyle name="Percent 4 2 2 2 2 2 3 2 2 3 2" xfId="53702" xr:uid="{00000000-0005-0000-0000-0000C6D10000}"/>
    <cellStyle name="Percent 4 2 2 2 2 2 3 2 2 4" xfId="53703" xr:uid="{00000000-0005-0000-0000-0000C7D10000}"/>
    <cellStyle name="Percent 4 2 2 2 2 2 3 2 3" xfId="53704" xr:uid="{00000000-0005-0000-0000-0000C8D10000}"/>
    <cellStyle name="Percent 4 2 2 2 2 2 3 2 3 2" xfId="53705" xr:uid="{00000000-0005-0000-0000-0000C9D10000}"/>
    <cellStyle name="Percent 4 2 2 2 2 2 3 2 3 2 2" xfId="53706" xr:uid="{00000000-0005-0000-0000-0000CAD10000}"/>
    <cellStyle name="Percent 4 2 2 2 2 2 3 2 3 3" xfId="53707" xr:uid="{00000000-0005-0000-0000-0000CBD10000}"/>
    <cellStyle name="Percent 4 2 2 2 2 2 3 2 4" xfId="53708" xr:uid="{00000000-0005-0000-0000-0000CCD10000}"/>
    <cellStyle name="Percent 4 2 2 2 2 2 3 2 4 2" xfId="53709" xr:uid="{00000000-0005-0000-0000-0000CDD10000}"/>
    <cellStyle name="Percent 4 2 2 2 2 2 3 2 5" xfId="53710" xr:uid="{00000000-0005-0000-0000-0000CED10000}"/>
    <cellStyle name="Percent 4 2 2 2 2 2 3 3" xfId="53711" xr:uid="{00000000-0005-0000-0000-0000CFD10000}"/>
    <cellStyle name="Percent 4 2 2 2 2 2 3 3 2" xfId="53712" xr:uid="{00000000-0005-0000-0000-0000D0D10000}"/>
    <cellStyle name="Percent 4 2 2 2 2 2 3 3 2 2" xfId="53713" xr:uid="{00000000-0005-0000-0000-0000D1D10000}"/>
    <cellStyle name="Percent 4 2 2 2 2 2 3 3 2 2 2" xfId="53714" xr:uid="{00000000-0005-0000-0000-0000D2D10000}"/>
    <cellStyle name="Percent 4 2 2 2 2 2 3 3 2 3" xfId="53715" xr:uid="{00000000-0005-0000-0000-0000D3D10000}"/>
    <cellStyle name="Percent 4 2 2 2 2 2 3 3 3" xfId="53716" xr:uid="{00000000-0005-0000-0000-0000D4D10000}"/>
    <cellStyle name="Percent 4 2 2 2 2 2 3 3 3 2" xfId="53717" xr:uid="{00000000-0005-0000-0000-0000D5D10000}"/>
    <cellStyle name="Percent 4 2 2 2 2 2 3 3 4" xfId="53718" xr:uid="{00000000-0005-0000-0000-0000D6D10000}"/>
    <cellStyle name="Percent 4 2 2 2 2 2 3 4" xfId="53719" xr:uid="{00000000-0005-0000-0000-0000D7D10000}"/>
    <cellStyle name="Percent 4 2 2 2 2 2 3 4 2" xfId="53720" xr:uid="{00000000-0005-0000-0000-0000D8D10000}"/>
    <cellStyle name="Percent 4 2 2 2 2 2 3 4 2 2" xfId="53721" xr:uid="{00000000-0005-0000-0000-0000D9D10000}"/>
    <cellStyle name="Percent 4 2 2 2 2 2 3 4 3" xfId="53722" xr:uid="{00000000-0005-0000-0000-0000DAD10000}"/>
    <cellStyle name="Percent 4 2 2 2 2 2 3 5" xfId="53723" xr:uid="{00000000-0005-0000-0000-0000DBD10000}"/>
    <cellStyle name="Percent 4 2 2 2 2 2 3 5 2" xfId="53724" xr:uid="{00000000-0005-0000-0000-0000DCD10000}"/>
    <cellStyle name="Percent 4 2 2 2 2 2 3 6" xfId="53725" xr:uid="{00000000-0005-0000-0000-0000DDD10000}"/>
    <cellStyle name="Percent 4 2 2 2 2 2 4" xfId="53726" xr:uid="{00000000-0005-0000-0000-0000DED10000}"/>
    <cellStyle name="Percent 4 2 2 2 2 2 4 2" xfId="53727" xr:uid="{00000000-0005-0000-0000-0000DFD10000}"/>
    <cellStyle name="Percent 4 2 2 2 2 2 4 2 2" xfId="53728" xr:uid="{00000000-0005-0000-0000-0000E0D10000}"/>
    <cellStyle name="Percent 4 2 2 2 2 2 4 2 2 2" xfId="53729" xr:uid="{00000000-0005-0000-0000-0000E1D10000}"/>
    <cellStyle name="Percent 4 2 2 2 2 2 4 2 2 2 2" xfId="53730" xr:uid="{00000000-0005-0000-0000-0000E2D10000}"/>
    <cellStyle name="Percent 4 2 2 2 2 2 4 2 2 2 2 2" xfId="53731" xr:uid="{00000000-0005-0000-0000-0000E3D10000}"/>
    <cellStyle name="Percent 4 2 2 2 2 2 4 2 2 2 3" xfId="53732" xr:uid="{00000000-0005-0000-0000-0000E4D10000}"/>
    <cellStyle name="Percent 4 2 2 2 2 2 4 2 2 3" xfId="53733" xr:uid="{00000000-0005-0000-0000-0000E5D10000}"/>
    <cellStyle name="Percent 4 2 2 2 2 2 4 2 2 3 2" xfId="53734" xr:uid="{00000000-0005-0000-0000-0000E6D10000}"/>
    <cellStyle name="Percent 4 2 2 2 2 2 4 2 2 4" xfId="53735" xr:uid="{00000000-0005-0000-0000-0000E7D10000}"/>
    <cellStyle name="Percent 4 2 2 2 2 2 4 2 3" xfId="53736" xr:uid="{00000000-0005-0000-0000-0000E8D10000}"/>
    <cellStyle name="Percent 4 2 2 2 2 2 4 2 3 2" xfId="53737" xr:uid="{00000000-0005-0000-0000-0000E9D10000}"/>
    <cellStyle name="Percent 4 2 2 2 2 2 4 2 3 2 2" xfId="53738" xr:uid="{00000000-0005-0000-0000-0000EAD10000}"/>
    <cellStyle name="Percent 4 2 2 2 2 2 4 2 3 3" xfId="53739" xr:uid="{00000000-0005-0000-0000-0000EBD10000}"/>
    <cellStyle name="Percent 4 2 2 2 2 2 4 2 4" xfId="53740" xr:uid="{00000000-0005-0000-0000-0000ECD10000}"/>
    <cellStyle name="Percent 4 2 2 2 2 2 4 2 4 2" xfId="53741" xr:uid="{00000000-0005-0000-0000-0000EDD10000}"/>
    <cellStyle name="Percent 4 2 2 2 2 2 4 2 5" xfId="53742" xr:uid="{00000000-0005-0000-0000-0000EED10000}"/>
    <cellStyle name="Percent 4 2 2 2 2 2 4 3" xfId="53743" xr:uid="{00000000-0005-0000-0000-0000EFD10000}"/>
    <cellStyle name="Percent 4 2 2 2 2 2 4 3 2" xfId="53744" xr:uid="{00000000-0005-0000-0000-0000F0D10000}"/>
    <cellStyle name="Percent 4 2 2 2 2 2 4 3 2 2" xfId="53745" xr:uid="{00000000-0005-0000-0000-0000F1D10000}"/>
    <cellStyle name="Percent 4 2 2 2 2 2 4 3 2 2 2" xfId="53746" xr:uid="{00000000-0005-0000-0000-0000F2D10000}"/>
    <cellStyle name="Percent 4 2 2 2 2 2 4 3 2 3" xfId="53747" xr:uid="{00000000-0005-0000-0000-0000F3D10000}"/>
    <cellStyle name="Percent 4 2 2 2 2 2 4 3 3" xfId="53748" xr:uid="{00000000-0005-0000-0000-0000F4D10000}"/>
    <cellStyle name="Percent 4 2 2 2 2 2 4 3 3 2" xfId="53749" xr:uid="{00000000-0005-0000-0000-0000F5D10000}"/>
    <cellStyle name="Percent 4 2 2 2 2 2 4 3 4" xfId="53750" xr:uid="{00000000-0005-0000-0000-0000F6D10000}"/>
    <cellStyle name="Percent 4 2 2 2 2 2 4 4" xfId="53751" xr:uid="{00000000-0005-0000-0000-0000F7D10000}"/>
    <cellStyle name="Percent 4 2 2 2 2 2 4 4 2" xfId="53752" xr:uid="{00000000-0005-0000-0000-0000F8D10000}"/>
    <cellStyle name="Percent 4 2 2 2 2 2 4 4 2 2" xfId="53753" xr:uid="{00000000-0005-0000-0000-0000F9D10000}"/>
    <cellStyle name="Percent 4 2 2 2 2 2 4 4 3" xfId="53754" xr:uid="{00000000-0005-0000-0000-0000FAD10000}"/>
    <cellStyle name="Percent 4 2 2 2 2 2 4 5" xfId="53755" xr:uid="{00000000-0005-0000-0000-0000FBD10000}"/>
    <cellStyle name="Percent 4 2 2 2 2 2 4 5 2" xfId="53756" xr:uid="{00000000-0005-0000-0000-0000FCD10000}"/>
    <cellStyle name="Percent 4 2 2 2 2 2 4 6" xfId="53757" xr:uid="{00000000-0005-0000-0000-0000FDD10000}"/>
    <cellStyle name="Percent 4 2 2 2 2 2 5" xfId="53758" xr:uid="{00000000-0005-0000-0000-0000FED10000}"/>
    <cellStyle name="Percent 4 2 2 2 2 2 5 2" xfId="53759" xr:uid="{00000000-0005-0000-0000-0000FFD10000}"/>
    <cellStyle name="Percent 4 2 2 2 2 2 5 2 2" xfId="53760" xr:uid="{00000000-0005-0000-0000-000000D20000}"/>
    <cellStyle name="Percent 4 2 2 2 2 2 5 2 2 2" xfId="53761" xr:uid="{00000000-0005-0000-0000-000001D20000}"/>
    <cellStyle name="Percent 4 2 2 2 2 2 5 2 2 2 2" xfId="53762" xr:uid="{00000000-0005-0000-0000-000002D20000}"/>
    <cellStyle name="Percent 4 2 2 2 2 2 5 2 2 3" xfId="53763" xr:uid="{00000000-0005-0000-0000-000003D20000}"/>
    <cellStyle name="Percent 4 2 2 2 2 2 5 2 3" xfId="53764" xr:uid="{00000000-0005-0000-0000-000004D20000}"/>
    <cellStyle name="Percent 4 2 2 2 2 2 5 2 3 2" xfId="53765" xr:uid="{00000000-0005-0000-0000-000005D20000}"/>
    <cellStyle name="Percent 4 2 2 2 2 2 5 2 4" xfId="53766" xr:uid="{00000000-0005-0000-0000-000006D20000}"/>
    <cellStyle name="Percent 4 2 2 2 2 2 5 3" xfId="53767" xr:uid="{00000000-0005-0000-0000-000007D20000}"/>
    <cellStyle name="Percent 4 2 2 2 2 2 5 3 2" xfId="53768" xr:uid="{00000000-0005-0000-0000-000008D20000}"/>
    <cellStyle name="Percent 4 2 2 2 2 2 5 3 2 2" xfId="53769" xr:uid="{00000000-0005-0000-0000-000009D20000}"/>
    <cellStyle name="Percent 4 2 2 2 2 2 5 3 3" xfId="53770" xr:uid="{00000000-0005-0000-0000-00000AD20000}"/>
    <cellStyle name="Percent 4 2 2 2 2 2 5 4" xfId="53771" xr:uid="{00000000-0005-0000-0000-00000BD20000}"/>
    <cellStyle name="Percent 4 2 2 2 2 2 5 4 2" xfId="53772" xr:uid="{00000000-0005-0000-0000-00000CD20000}"/>
    <cellStyle name="Percent 4 2 2 2 2 2 5 5" xfId="53773" xr:uid="{00000000-0005-0000-0000-00000DD20000}"/>
    <cellStyle name="Percent 4 2 2 2 2 2 6" xfId="53774" xr:uid="{00000000-0005-0000-0000-00000ED20000}"/>
    <cellStyle name="Percent 4 2 2 2 2 2 6 2" xfId="53775" xr:uid="{00000000-0005-0000-0000-00000FD20000}"/>
    <cellStyle name="Percent 4 2 2 2 2 2 6 2 2" xfId="53776" xr:uid="{00000000-0005-0000-0000-000010D20000}"/>
    <cellStyle name="Percent 4 2 2 2 2 2 6 2 2 2" xfId="53777" xr:uid="{00000000-0005-0000-0000-000011D20000}"/>
    <cellStyle name="Percent 4 2 2 2 2 2 6 2 3" xfId="53778" xr:uid="{00000000-0005-0000-0000-000012D20000}"/>
    <cellStyle name="Percent 4 2 2 2 2 2 6 3" xfId="53779" xr:uid="{00000000-0005-0000-0000-000013D20000}"/>
    <cellStyle name="Percent 4 2 2 2 2 2 6 3 2" xfId="53780" xr:uid="{00000000-0005-0000-0000-000014D20000}"/>
    <cellStyle name="Percent 4 2 2 2 2 2 6 4" xfId="53781" xr:uid="{00000000-0005-0000-0000-000015D20000}"/>
    <cellStyle name="Percent 4 2 2 2 2 2 7" xfId="53782" xr:uid="{00000000-0005-0000-0000-000016D20000}"/>
    <cellStyle name="Percent 4 2 2 2 2 2 7 2" xfId="53783" xr:uid="{00000000-0005-0000-0000-000017D20000}"/>
    <cellStyle name="Percent 4 2 2 2 2 2 7 2 2" xfId="53784" xr:uid="{00000000-0005-0000-0000-000018D20000}"/>
    <cellStyle name="Percent 4 2 2 2 2 2 7 3" xfId="53785" xr:uid="{00000000-0005-0000-0000-000019D20000}"/>
    <cellStyle name="Percent 4 2 2 2 2 2 8" xfId="53786" xr:uid="{00000000-0005-0000-0000-00001AD20000}"/>
    <cellStyle name="Percent 4 2 2 2 2 2 8 2" xfId="53787" xr:uid="{00000000-0005-0000-0000-00001BD20000}"/>
    <cellStyle name="Percent 4 2 2 2 2 2 9" xfId="53788" xr:uid="{00000000-0005-0000-0000-00001CD20000}"/>
    <cellStyle name="Percent 4 2 2 2 2 3" xfId="53789" xr:uid="{00000000-0005-0000-0000-00001DD20000}"/>
    <cellStyle name="Percent 4 2 2 2 2 3 2" xfId="53790" xr:uid="{00000000-0005-0000-0000-00001ED20000}"/>
    <cellStyle name="Percent 4 2 2 2 2 3 2 2" xfId="53791" xr:uid="{00000000-0005-0000-0000-00001FD20000}"/>
    <cellStyle name="Percent 4 2 2 2 2 3 2 2 2" xfId="53792" xr:uid="{00000000-0005-0000-0000-000020D20000}"/>
    <cellStyle name="Percent 4 2 2 2 2 3 2 2 2 2" xfId="53793" xr:uid="{00000000-0005-0000-0000-000021D20000}"/>
    <cellStyle name="Percent 4 2 2 2 2 3 2 2 2 2 2" xfId="53794" xr:uid="{00000000-0005-0000-0000-000022D20000}"/>
    <cellStyle name="Percent 4 2 2 2 2 3 2 2 2 2 2 2" xfId="53795" xr:uid="{00000000-0005-0000-0000-000023D20000}"/>
    <cellStyle name="Percent 4 2 2 2 2 3 2 2 2 2 3" xfId="53796" xr:uid="{00000000-0005-0000-0000-000024D20000}"/>
    <cellStyle name="Percent 4 2 2 2 2 3 2 2 2 3" xfId="53797" xr:uid="{00000000-0005-0000-0000-000025D20000}"/>
    <cellStyle name="Percent 4 2 2 2 2 3 2 2 2 3 2" xfId="53798" xr:uid="{00000000-0005-0000-0000-000026D20000}"/>
    <cellStyle name="Percent 4 2 2 2 2 3 2 2 2 4" xfId="53799" xr:uid="{00000000-0005-0000-0000-000027D20000}"/>
    <cellStyle name="Percent 4 2 2 2 2 3 2 2 3" xfId="53800" xr:uid="{00000000-0005-0000-0000-000028D20000}"/>
    <cellStyle name="Percent 4 2 2 2 2 3 2 2 3 2" xfId="53801" xr:uid="{00000000-0005-0000-0000-000029D20000}"/>
    <cellStyle name="Percent 4 2 2 2 2 3 2 2 3 2 2" xfId="53802" xr:uid="{00000000-0005-0000-0000-00002AD20000}"/>
    <cellStyle name="Percent 4 2 2 2 2 3 2 2 3 3" xfId="53803" xr:uid="{00000000-0005-0000-0000-00002BD20000}"/>
    <cellStyle name="Percent 4 2 2 2 2 3 2 2 4" xfId="53804" xr:uid="{00000000-0005-0000-0000-00002CD20000}"/>
    <cellStyle name="Percent 4 2 2 2 2 3 2 2 4 2" xfId="53805" xr:uid="{00000000-0005-0000-0000-00002DD20000}"/>
    <cellStyle name="Percent 4 2 2 2 2 3 2 2 5" xfId="53806" xr:uid="{00000000-0005-0000-0000-00002ED20000}"/>
    <cellStyle name="Percent 4 2 2 2 2 3 2 3" xfId="53807" xr:uid="{00000000-0005-0000-0000-00002FD20000}"/>
    <cellStyle name="Percent 4 2 2 2 2 3 2 3 2" xfId="53808" xr:uid="{00000000-0005-0000-0000-000030D20000}"/>
    <cellStyle name="Percent 4 2 2 2 2 3 2 3 2 2" xfId="53809" xr:uid="{00000000-0005-0000-0000-000031D20000}"/>
    <cellStyle name="Percent 4 2 2 2 2 3 2 3 2 2 2" xfId="53810" xr:uid="{00000000-0005-0000-0000-000032D20000}"/>
    <cellStyle name="Percent 4 2 2 2 2 3 2 3 2 3" xfId="53811" xr:uid="{00000000-0005-0000-0000-000033D20000}"/>
    <cellStyle name="Percent 4 2 2 2 2 3 2 3 3" xfId="53812" xr:uid="{00000000-0005-0000-0000-000034D20000}"/>
    <cellStyle name="Percent 4 2 2 2 2 3 2 3 3 2" xfId="53813" xr:uid="{00000000-0005-0000-0000-000035D20000}"/>
    <cellStyle name="Percent 4 2 2 2 2 3 2 3 4" xfId="53814" xr:uid="{00000000-0005-0000-0000-000036D20000}"/>
    <cellStyle name="Percent 4 2 2 2 2 3 2 4" xfId="53815" xr:uid="{00000000-0005-0000-0000-000037D20000}"/>
    <cellStyle name="Percent 4 2 2 2 2 3 2 4 2" xfId="53816" xr:uid="{00000000-0005-0000-0000-000038D20000}"/>
    <cellStyle name="Percent 4 2 2 2 2 3 2 4 2 2" xfId="53817" xr:uid="{00000000-0005-0000-0000-000039D20000}"/>
    <cellStyle name="Percent 4 2 2 2 2 3 2 4 3" xfId="53818" xr:uid="{00000000-0005-0000-0000-00003AD20000}"/>
    <cellStyle name="Percent 4 2 2 2 2 3 2 5" xfId="53819" xr:uid="{00000000-0005-0000-0000-00003BD20000}"/>
    <cellStyle name="Percent 4 2 2 2 2 3 2 5 2" xfId="53820" xr:uid="{00000000-0005-0000-0000-00003CD20000}"/>
    <cellStyle name="Percent 4 2 2 2 2 3 2 6" xfId="53821" xr:uid="{00000000-0005-0000-0000-00003DD20000}"/>
    <cellStyle name="Percent 4 2 2 2 2 3 3" xfId="53822" xr:uid="{00000000-0005-0000-0000-00003ED20000}"/>
    <cellStyle name="Percent 4 2 2 2 2 3 3 2" xfId="53823" xr:uid="{00000000-0005-0000-0000-00003FD20000}"/>
    <cellStyle name="Percent 4 2 2 2 2 3 3 2 2" xfId="53824" xr:uid="{00000000-0005-0000-0000-000040D20000}"/>
    <cellStyle name="Percent 4 2 2 2 2 3 3 2 2 2" xfId="53825" xr:uid="{00000000-0005-0000-0000-000041D20000}"/>
    <cellStyle name="Percent 4 2 2 2 2 3 3 2 2 2 2" xfId="53826" xr:uid="{00000000-0005-0000-0000-000042D20000}"/>
    <cellStyle name="Percent 4 2 2 2 2 3 3 2 2 2 2 2" xfId="53827" xr:uid="{00000000-0005-0000-0000-000043D20000}"/>
    <cellStyle name="Percent 4 2 2 2 2 3 3 2 2 2 3" xfId="53828" xr:uid="{00000000-0005-0000-0000-000044D20000}"/>
    <cellStyle name="Percent 4 2 2 2 2 3 3 2 2 3" xfId="53829" xr:uid="{00000000-0005-0000-0000-000045D20000}"/>
    <cellStyle name="Percent 4 2 2 2 2 3 3 2 2 3 2" xfId="53830" xr:uid="{00000000-0005-0000-0000-000046D20000}"/>
    <cellStyle name="Percent 4 2 2 2 2 3 3 2 2 4" xfId="53831" xr:uid="{00000000-0005-0000-0000-000047D20000}"/>
    <cellStyle name="Percent 4 2 2 2 2 3 3 2 3" xfId="53832" xr:uid="{00000000-0005-0000-0000-000048D20000}"/>
    <cellStyle name="Percent 4 2 2 2 2 3 3 2 3 2" xfId="53833" xr:uid="{00000000-0005-0000-0000-000049D20000}"/>
    <cellStyle name="Percent 4 2 2 2 2 3 3 2 3 2 2" xfId="53834" xr:uid="{00000000-0005-0000-0000-00004AD20000}"/>
    <cellStyle name="Percent 4 2 2 2 2 3 3 2 3 3" xfId="53835" xr:uid="{00000000-0005-0000-0000-00004BD20000}"/>
    <cellStyle name="Percent 4 2 2 2 2 3 3 2 4" xfId="53836" xr:uid="{00000000-0005-0000-0000-00004CD20000}"/>
    <cellStyle name="Percent 4 2 2 2 2 3 3 2 4 2" xfId="53837" xr:uid="{00000000-0005-0000-0000-00004DD20000}"/>
    <cellStyle name="Percent 4 2 2 2 2 3 3 2 5" xfId="53838" xr:uid="{00000000-0005-0000-0000-00004ED20000}"/>
    <cellStyle name="Percent 4 2 2 2 2 3 3 3" xfId="53839" xr:uid="{00000000-0005-0000-0000-00004FD20000}"/>
    <cellStyle name="Percent 4 2 2 2 2 3 3 3 2" xfId="53840" xr:uid="{00000000-0005-0000-0000-000050D20000}"/>
    <cellStyle name="Percent 4 2 2 2 2 3 3 3 2 2" xfId="53841" xr:uid="{00000000-0005-0000-0000-000051D20000}"/>
    <cellStyle name="Percent 4 2 2 2 2 3 3 3 2 2 2" xfId="53842" xr:uid="{00000000-0005-0000-0000-000052D20000}"/>
    <cellStyle name="Percent 4 2 2 2 2 3 3 3 2 3" xfId="53843" xr:uid="{00000000-0005-0000-0000-000053D20000}"/>
    <cellStyle name="Percent 4 2 2 2 2 3 3 3 3" xfId="53844" xr:uid="{00000000-0005-0000-0000-000054D20000}"/>
    <cellStyle name="Percent 4 2 2 2 2 3 3 3 3 2" xfId="53845" xr:uid="{00000000-0005-0000-0000-000055D20000}"/>
    <cellStyle name="Percent 4 2 2 2 2 3 3 3 4" xfId="53846" xr:uid="{00000000-0005-0000-0000-000056D20000}"/>
    <cellStyle name="Percent 4 2 2 2 2 3 3 4" xfId="53847" xr:uid="{00000000-0005-0000-0000-000057D20000}"/>
    <cellStyle name="Percent 4 2 2 2 2 3 3 4 2" xfId="53848" xr:uid="{00000000-0005-0000-0000-000058D20000}"/>
    <cellStyle name="Percent 4 2 2 2 2 3 3 4 2 2" xfId="53849" xr:uid="{00000000-0005-0000-0000-000059D20000}"/>
    <cellStyle name="Percent 4 2 2 2 2 3 3 4 3" xfId="53850" xr:uid="{00000000-0005-0000-0000-00005AD20000}"/>
    <cellStyle name="Percent 4 2 2 2 2 3 3 5" xfId="53851" xr:uid="{00000000-0005-0000-0000-00005BD20000}"/>
    <cellStyle name="Percent 4 2 2 2 2 3 3 5 2" xfId="53852" xr:uid="{00000000-0005-0000-0000-00005CD20000}"/>
    <cellStyle name="Percent 4 2 2 2 2 3 3 6" xfId="53853" xr:uid="{00000000-0005-0000-0000-00005DD20000}"/>
    <cellStyle name="Percent 4 2 2 2 2 3 4" xfId="53854" xr:uid="{00000000-0005-0000-0000-00005ED20000}"/>
    <cellStyle name="Percent 4 2 2 2 2 3 4 2" xfId="53855" xr:uid="{00000000-0005-0000-0000-00005FD20000}"/>
    <cellStyle name="Percent 4 2 2 2 2 3 4 2 2" xfId="53856" xr:uid="{00000000-0005-0000-0000-000060D20000}"/>
    <cellStyle name="Percent 4 2 2 2 2 3 4 2 2 2" xfId="53857" xr:uid="{00000000-0005-0000-0000-000061D20000}"/>
    <cellStyle name="Percent 4 2 2 2 2 3 4 2 2 2 2" xfId="53858" xr:uid="{00000000-0005-0000-0000-000062D20000}"/>
    <cellStyle name="Percent 4 2 2 2 2 3 4 2 2 2 2 2" xfId="53859" xr:uid="{00000000-0005-0000-0000-000063D20000}"/>
    <cellStyle name="Percent 4 2 2 2 2 3 4 2 2 2 3" xfId="53860" xr:uid="{00000000-0005-0000-0000-000064D20000}"/>
    <cellStyle name="Percent 4 2 2 2 2 3 4 2 2 3" xfId="53861" xr:uid="{00000000-0005-0000-0000-000065D20000}"/>
    <cellStyle name="Percent 4 2 2 2 2 3 4 2 2 3 2" xfId="53862" xr:uid="{00000000-0005-0000-0000-000066D20000}"/>
    <cellStyle name="Percent 4 2 2 2 2 3 4 2 2 4" xfId="53863" xr:uid="{00000000-0005-0000-0000-000067D20000}"/>
    <cellStyle name="Percent 4 2 2 2 2 3 4 2 3" xfId="53864" xr:uid="{00000000-0005-0000-0000-000068D20000}"/>
    <cellStyle name="Percent 4 2 2 2 2 3 4 2 3 2" xfId="53865" xr:uid="{00000000-0005-0000-0000-000069D20000}"/>
    <cellStyle name="Percent 4 2 2 2 2 3 4 2 3 2 2" xfId="53866" xr:uid="{00000000-0005-0000-0000-00006AD20000}"/>
    <cellStyle name="Percent 4 2 2 2 2 3 4 2 3 3" xfId="53867" xr:uid="{00000000-0005-0000-0000-00006BD20000}"/>
    <cellStyle name="Percent 4 2 2 2 2 3 4 2 4" xfId="53868" xr:uid="{00000000-0005-0000-0000-00006CD20000}"/>
    <cellStyle name="Percent 4 2 2 2 2 3 4 2 4 2" xfId="53869" xr:uid="{00000000-0005-0000-0000-00006DD20000}"/>
    <cellStyle name="Percent 4 2 2 2 2 3 4 2 5" xfId="53870" xr:uid="{00000000-0005-0000-0000-00006ED20000}"/>
    <cellStyle name="Percent 4 2 2 2 2 3 4 3" xfId="53871" xr:uid="{00000000-0005-0000-0000-00006FD20000}"/>
    <cellStyle name="Percent 4 2 2 2 2 3 4 3 2" xfId="53872" xr:uid="{00000000-0005-0000-0000-000070D20000}"/>
    <cellStyle name="Percent 4 2 2 2 2 3 4 3 2 2" xfId="53873" xr:uid="{00000000-0005-0000-0000-000071D20000}"/>
    <cellStyle name="Percent 4 2 2 2 2 3 4 3 2 2 2" xfId="53874" xr:uid="{00000000-0005-0000-0000-000072D20000}"/>
    <cellStyle name="Percent 4 2 2 2 2 3 4 3 2 3" xfId="53875" xr:uid="{00000000-0005-0000-0000-000073D20000}"/>
    <cellStyle name="Percent 4 2 2 2 2 3 4 3 3" xfId="53876" xr:uid="{00000000-0005-0000-0000-000074D20000}"/>
    <cellStyle name="Percent 4 2 2 2 2 3 4 3 3 2" xfId="53877" xr:uid="{00000000-0005-0000-0000-000075D20000}"/>
    <cellStyle name="Percent 4 2 2 2 2 3 4 3 4" xfId="53878" xr:uid="{00000000-0005-0000-0000-000076D20000}"/>
    <cellStyle name="Percent 4 2 2 2 2 3 4 4" xfId="53879" xr:uid="{00000000-0005-0000-0000-000077D20000}"/>
    <cellStyle name="Percent 4 2 2 2 2 3 4 4 2" xfId="53880" xr:uid="{00000000-0005-0000-0000-000078D20000}"/>
    <cellStyle name="Percent 4 2 2 2 2 3 4 4 2 2" xfId="53881" xr:uid="{00000000-0005-0000-0000-000079D20000}"/>
    <cellStyle name="Percent 4 2 2 2 2 3 4 4 3" xfId="53882" xr:uid="{00000000-0005-0000-0000-00007AD20000}"/>
    <cellStyle name="Percent 4 2 2 2 2 3 4 5" xfId="53883" xr:uid="{00000000-0005-0000-0000-00007BD20000}"/>
    <cellStyle name="Percent 4 2 2 2 2 3 4 5 2" xfId="53884" xr:uid="{00000000-0005-0000-0000-00007CD20000}"/>
    <cellStyle name="Percent 4 2 2 2 2 3 4 6" xfId="53885" xr:uid="{00000000-0005-0000-0000-00007DD20000}"/>
    <cellStyle name="Percent 4 2 2 2 2 3 5" xfId="53886" xr:uid="{00000000-0005-0000-0000-00007ED20000}"/>
    <cellStyle name="Percent 4 2 2 2 2 3 5 2" xfId="53887" xr:uid="{00000000-0005-0000-0000-00007FD20000}"/>
    <cellStyle name="Percent 4 2 2 2 2 3 5 2 2" xfId="53888" xr:uid="{00000000-0005-0000-0000-000080D20000}"/>
    <cellStyle name="Percent 4 2 2 2 2 3 5 2 2 2" xfId="53889" xr:uid="{00000000-0005-0000-0000-000081D20000}"/>
    <cellStyle name="Percent 4 2 2 2 2 3 5 2 2 2 2" xfId="53890" xr:uid="{00000000-0005-0000-0000-000082D20000}"/>
    <cellStyle name="Percent 4 2 2 2 2 3 5 2 2 3" xfId="53891" xr:uid="{00000000-0005-0000-0000-000083D20000}"/>
    <cellStyle name="Percent 4 2 2 2 2 3 5 2 3" xfId="53892" xr:uid="{00000000-0005-0000-0000-000084D20000}"/>
    <cellStyle name="Percent 4 2 2 2 2 3 5 2 3 2" xfId="53893" xr:uid="{00000000-0005-0000-0000-000085D20000}"/>
    <cellStyle name="Percent 4 2 2 2 2 3 5 2 4" xfId="53894" xr:uid="{00000000-0005-0000-0000-000086D20000}"/>
    <cellStyle name="Percent 4 2 2 2 2 3 5 3" xfId="53895" xr:uid="{00000000-0005-0000-0000-000087D20000}"/>
    <cellStyle name="Percent 4 2 2 2 2 3 5 3 2" xfId="53896" xr:uid="{00000000-0005-0000-0000-000088D20000}"/>
    <cellStyle name="Percent 4 2 2 2 2 3 5 3 2 2" xfId="53897" xr:uid="{00000000-0005-0000-0000-000089D20000}"/>
    <cellStyle name="Percent 4 2 2 2 2 3 5 3 3" xfId="53898" xr:uid="{00000000-0005-0000-0000-00008AD20000}"/>
    <cellStyle name="Percent 4 2 2 2 2 3 5 4" xfId="53899" xr:uid="{00000000-0005-0000-0000-00008BD20000}"/>
    <cellStyle name="Percent 4 2 2 2 2 3 5 4 2" xfId="53900" xr:uid="{00000000-0005-0000-0000-00008CD20000}"/>
    <cellStyle name="Percent 4 2 2 2 2 3 5 5" xfId="53901" xr:uid="{00000000-0005-0000-0000-00008DD20000}"/>
    <cellStyle name="Percent 4 2 2 2 2 3 6" xfId="53902" xr:uid="{00000000-0005-0000-0000-00008ED20000}"/>
    <cellStyle name="Percent 4 2 2 2 2 3 6 2" xfId="53903" xr:uid="{00000000-0005-0000-0000-00008FD20000}"/>
    <cellStyle name="Percent 4 2 2 2 2 3 6 2 2" xfId="53904" xr:uid="{00000000-0005-0000-0000-000090D20000}"/>
    <cellStyle name="Percent 4 2 2 2 2 3 6 2 2 2" xfId="53905" xr:uid="{00000000-0005-0000-0000-000091D20000}"/>
    <cellStyle name="Percent 4 2 2 2 2 3 6 2 3" xfId="53906" xr:uid="{00000000-0005-0000-0000-000092D20000}"/>
    <cellStyle name="Percent 4 2 2 2 2 3 6 3" xfId="53907" xr:uid="{00000000-0005-0000-0000-000093D20000}"/>
    <cellStyle name="Percent 4 2 2 2 2 3 6 3 2" xfId="53908" xr:uid="{00000000-0005-0000-0000-000094D20000}"/>
    <cellStyle name="Percent 4 2 2 2 2 3 6 4" xfId="53909" xr:uid="{00000000-0005-0000-0000-000095D20000}"/>
    <cellStyle name="Percent 4 2 2 2 2 3 7" xfId="53910" xr:uid="{00000000-0005-0000-0000-000096D20000}"/>
    <cellStyle name="Percent 4 2 2 2 2 3 7 2" xfId="53911" xr:uid="{00000000-0005-0000-0000-000097D20000}"/>
    <cellStyle name="Percent 4 2 2 2 2 3 7 2 2" xfId="53912" xr:uid="{00000000-0005-0000-0000-000098D20000}"/>
    <cellStyle name="Percent 4 2 2 2 2 3 7 3" xfId="53913" xr:uid="{00000000-0005-0000-0000-000099D20000}"/>
    <cellStyle name="Percent 4 2 2 2 2 3 8" xfId="53914" xr:uid="{00000000-0005-0000-0000-00009AD20000}"/>
    <cellStyle name="Percent 4 2 2 2 2 3 8 2" xfId="53915" xr:uid="{00000000-0005-0000-0000-00009BD20000}"/>
    <cellStyle name="Percent 4 2 2 2 2 3 9" xfId="53916" xr:uid="{00000000-0005-0000-0000-00009CD20000}"/>
    <cellStyle name="Percent 4 2 2 2 2 4" xfId="53917" xr:uid="{00000000-0005-0000-0000-00009DD20000}"/>
    <cellStyle name="Percent 4 2 2 2 2 4 2" xfId="53918" xr:uid="{00000000-0005-0000-0000-00009ED20000}"/>
    <cellStyle name="Percent 4 2 2 2 2 4 2 2" xfId="53919" xr:uid="{00000000-0005-0000-0000-00009FD20000}"/>
    <cellStyle name="Percent 4 2 2 2 2 4 2 2 2" xfId="53920" xr:uid="{00000000-0005-0000-0000-0000A0D20000}"/>
    <cellStyle name="Percent 4 2 2 2 2 4 2 2 2 2" xfId="53921" xr:uid="{00000000-0005-0000-0000-0000A1D20000}"/>
    <cellStyle name="Percent 4 2 2 2 2 4 2 2 2 2 2" xfId="53922" xr:uid="{00000000-0005-0000-0000-0000A2D20000}"/>
    <cellStyle name="Percent 4 2 2 2 2 4 2 2 2 3" xfId="53923" xr:uid="{00000000-0005-0000-0000-0000A3D20000}"/>
    <cellStyle name="Percent 4 2 2 2 2 4 2 2 3" xfId="53924" xr:uid="{00000000-0005-0000-0000-0000A4D20000}"/>
    <cellStyle name="Percent 4 2 2 2 2 4 2 2 3 2" xfId="53925" xr:uid="{00000000-0005-0000-0000-0000A5D20000}"/>
    <cellStyle name="Percent 4 2 2 2 2 4 2 2 4" xfId="53926" xr:uid="{00000000-0005-0000-0000-0000A6D20000}"/>
    <cellStyle name="Percent 4 2 2 2 2 4 2 3" xfId="53927" xr:uid="{00000000-0005-0000-0000-0000A7D20000}"/>
    <cellStyle name="Percent 4 2 2 2 2 4 2 3 2" xfId="53928" xr:uid="{00000000-0005-0000-0000-0000A8D20000}"/>
    <cellStyle name="Percent 4 2 2 2 2 4 2 3 2 2" xfId="53929" xr:uid="{00000000-0005-0000-0000-0000A9D20000}"/>
    <cellStyle name="Percent 4 2 2 2 2 4 2 3 3" xfId="53930" xr:uid="{00000000-0005-0000-0000-0000AAD20000}"/>
    <cellStyle name="Percent 4 2 2 2 2 4 2 4" xfId="53931" xr:uid="{00000000-0005-0000-0000-0000ABD20000}"/>
    <cellStyle name="Percent 4 2 2 2 2 4 2 4 2" xfId="53932" xr:uid="{00000000-0005-0000-0000-0000ACD20000}"/>
    <cellStyle name="Percent 4 2 2 2 2 4 2 5" xfId="53933" xr:uid="{00000000-0005-0000-0000-0000ADD20000}"/>
    <cellStyle name="Percent 4 2 2 2 2 4 3" xfId="53934" xr:uid="{00000000-0005-0000-0000-0000AED20000}"/>
    <cellStyle name="Percent 4 2 2 2 2 4 3 2" xfId="53935" xr:uid="{00000000-0005-0000-0000-0000AFD20000}"/>
    <cellStyle name="Percent 4 2 2 2 2 4 3 2 2" xfId="53936" xr:uid="{00000000-0005-0000-0000-0000B0D20000}"/>
    <cellStyle name="Percent 4 2 2 2 2 4 3 2 2 2" xfId="53937" xr:uid="{00000000-0005-0000-0000-0000B1D20000}"/>
    <cellStyle name="Percent 4 2 2 2 2 4 3 2 3" xfId="53938" xr:uid="{00000000-0005-0000-0000-0000B2D20000}"/>
    <cellStyle name="Percent 4 2 2 2 2 4 3 3" xfId="53939" xr:uid="{00000000-0005-0000-0000-0000B3D20000}"/>
    <cellStyle name="Percent 4 2 2 2 2 4 3 3 2" xfId="53940" xr:uid="{00000000-0005-0000-0000-0000B4D20000}"/>
    <cellStyle name="Percent 4 2 2 2 2 4 3 4" xfId="53941" xr:uid="{00000000-0005-0000-0000-0000B5D20000}"/>
    <cellStyle name="Percent 4 2 2 2 2 4 4" xfId="53942" xr:uid="{00000000-0005-0000-0000-0000B6D20000}"/>
    <cellStyle name="Percent 4 2 2 2 2 4 4 2" xfId="53943" xr:uid="{00000000-0005-0000-0000-0000B7D20000}"/>
    <cellStyle name="Percent 4 2 2 2 2 4 4 2 2" xfId="53944" xr:uid="{00000000-0005-0000-0000-0000B8D20000}"/>
    <cellStyle name="Percent 4 2 2 2 2 4 4 3" xfId="53945" xr:uid="{00000000-0005-0000-0000-0000B9D20000}"/>
    <cellStyle name="Percent 4 2 2 2 2 4 5" xfId="53946" xr:uid="{00000000-0005-0000-0000-0000BAD20000}"/>
    <cellStyle name="Percent 4 2 2 2 2 4 5 2" xfId="53947" xr:uid="{00000000-0005-0000-0000-0000BBD20000}"/>
    <cellStyle name="Percent 4 2 2 2 2 4 6" xfId="53948" xr:uid="{00000000-0005-0000-0000-0000BCD20000}"/>
    <cellStyle name="Percent 4 2 2 2 2 5" xfId="53949" xr:uid="{00000000-0005-0000-0000-0000BDD20000}"/>
    <cellStyle name="Percent 4 2 2 2 2 5 2" xfId="53950" xr:uid="{00000000-0005-0000-0000-0000BED20000}"/>
    <cellStyle name="Percent 4 2 2 2 2 5 2 2" xfId="53951" xr:uid="{00000000-0005-0000-0000-0000BFD20000}"/>
    <cellStyle name="Percent 4 2 2 2 2 5 2 2 2" xfId="53952" xr:uid="{00000000-0005-0000-0000-0000C0D20000}"/>
    <cellStyle name="Percent 4 2 2 2 2 5 2 2 2 2" xfId="53953" xr:uid="{00000000-0005-0000-0000-0000C1D20000}"/>
    <cellStyle name="Percent 4 2 2 2 2 5 2 2 2 2 2" xfId="53954" xr:uid="{00000000-0005-0000-0000-0000C2D20000}"/>
    <cellStyle name="Percent 4 2 2 2 2 5 2 2 2 3" xfId="53955" xr:uid="{00000000-0005-0000-0000-0000C3D20000}"/>
    <cellStyle name="Percent 4 2 2 2 2 5 2 2 3" xfId="53956" xr:uid="{00000000-0005-0000-0000-0000C4D20000}"/>
    <cellStyle name="Percent 4 2 2 2 2 5 2 2 3 2" xfId="53957" xr:uid="{00000000-0005-0000-0000-0000C5D20000}"/>
    <cellStyle name="Percent 4 2 2 2 2 5 2 2 4" xfId="53958" xr:uid="{00000000-0005-0000-0000-0000C6D20000}"/>
    <cellStyle name="Percent 4 2 2 2 2 5 2 3" xfId="53959" xr:uid="{00000000-0005-0000-0000-0000C7D20000}"/>
    <cellStyle name="Percent 4 2 2 2 2 5 2 3 2" xfId="53960" xr:uid="{00000000-0005-0000-0000-0000C8D20000}"/>
    <cellStyle name="Percent 4 2 2 2 2 5 2 3 2 2" xfId="53961" xr:uid="{00000000-0005-0000-0000-0000C9D20000}"/>
    <cellStyle name="Percent 4 2 2 2 2 5 2 3 3" xfId="53962" xr:uid="{00000000-0005-0000-0000-0000CAD20000}"/>
    <cellStyle name="Percent 4 2 2 2 2 5 2 4" xfId="53963" xr:uid="{00000000-0005-0000-0000-0000CBD20000}"/>
    <cellStyle name="Percent 4 2 2 2 2 5 2 4 2" xfId="53964" xr:uid="{00000000-0005-0000-0000-0000CCD20000}"/>
    <cellStyle name="Percent 4 2 2 2 2 5 2 5" xfId="53965" xr:uid="{00000000-0005-0000-0000-0000CDD20000}"/>
    <cellStyle name="Percent 4 2 2 2 2 5 3" xfId="53966" xr:uid="{00000000-0005-0000-0000-0000CED20000}"/>
    <cellStyle name="Percent 4 2 2 2 2 5 3 2" xfId="53967" xr:uid="{00000000-0005-0000-0000-0000CFD20000}"/>
    <cellStyle name="Percent 4 2 2 2 2 5 3 2 2" xfId="53968" xr:uid="{00000000-0005-0000-0000-0000D0D20000}"/>
    <cellStyle name="Percent 4 2 2 2 2 5 3 2 2 2" xfId="53969" xr:uid="{00000000-0005-0000-0000-0000D1D20000}"/>
    <cellStyle name="Percent 4 2 2 2 2 5 3 2 3" xfId="53970" xr:uid="{00000000-0005-0000-0000-0000D2D20000}"/>
    <cellStyle name="Percent 4 2 2 2 2 5 3 3" xfId="53971" xr:uid="{00000000-0005-0000-0000-0000D3D20000}"/>
    <cellStyle name="Percent 4 2 2 2 2 5 3 3 2" xfId="53972" xr:uid="{00000000-0005-0000-0000-0000D4D20000}"/>
    <cellStyle name="Percent 4 2 2 2 2 5 3 4" xfId="53973" xr:uid="{00000000-0005-0000-0000-0000D5D20000}"/>
    <cellStyle name="Percent 4 2 2 2 2 5 4" xfId="53974" xr:uid="{00000000-0005-0000-0000-0000D6D20000}"/>
    <cellStyle name="Percent 4 2 2 2 2 5 4 2" xfId="53975" xr:uid="{00000000-0005-0000-0000-0000D7D20000}"/>
    <cellStyle name="Percent 4 2 2 2 2 5 4 2 2" xfId="53976" xr:uid="{00000000-0005-0000-0000-0000D8D20000}"/>
    <cellStyle name="Percent 4 2 2 2 2 5 4 3" xfId="53977" xr:uid="{00000000-0005-0000-0000-0000D9D20000}"/>
    <cellStyle name="Percent 4 2 2 2 2 5 5" xfId="53978" xr:uid="{00000000-0005-0000-0000-0000DAD20000}"/>
    <cellStyle name="Percent 4 2 2 2 2 5 5 2" xfId="53979" xr:uid="{00000000-0005-0000-0000-0000DBD20000}"/>
    <cellStyle name="Percent 4 2 2 2 2 5 6" xfId="53980" xr:uid="{00000000-0005-0000-0000-0000DCD20000}"/>
    <cellStyle name="Percent 4 2 2 2 2 6" xfId="53981" xr:uid="{00000000-0005-0000-0000-0000DDD20000}"/>
    <cellStyle name="Percent 4 2 2 2 2 6 2" xfId="53982" xr:uid="{00000000-0005-0000-0000-0000DED20000}"/>
    <cellStyle name="Percent 4 2 2 2 2 6 2 2" xfId="53983" xr:uid="{00000000-0005-0000-0000-0000DFD20000}"/>
    <cellStyle name="Percent 4 2 2 2 2 6 2 2 2" xfId="53984" xr:uid="{00000000-0005-0000-0000-0000E0D20000}"/>
    <cellStyle name="Percent 4 2 2 2 2 6 2 2 2 2" xfId="53985" xr:uid="{00000000-0005-0000-0000-0000E1D20000}"/>
    <cellStyle name="Percent 4 2 2 2 2 6 2 2 2 2 2" xfId="53986" xr:uid="{00000000-0005-0000-0000-0000E2D20000}"/>
    <cellStyle name="Percent 4 2 2 2 2 6 2 2 2 3" xfId="53987" xr:uid="{00000000-0005-0000-0000-0000E3D20000}"/>
    <cellStyle name="Percent 4 2 2 2 2 6 2 2 3" xfId="53988" xr:uid="{00000000-0005-0000-0000-0000E4D20000}"/>
    <cellStyle name="Percent 4 2 2 2 2 6 2 2 3 2" xfId="53989" xr:uid="{00000000-0005-0000-0000-0000E5D20000}"/>
    <cellStyle name="Percent 4 2 2 2 2 6 2 2 4" xfId="53990" xr:uid="{00000000-0005-0000-0000-0000E6D20000}"/>
    <cellStyle name="Percent 4 2 2 2 2 6 2 3" xfId="53991" xr:uid="{00000000-0005-0000-0000-0000E7D20000}"/>
    <cellStyle name="Percent 4 2 2 2 2 6 2 3 2" xfId="53992" xr:uid="{00000000-0005-0000-0000-0000E8D20000}"/>
    <cellStyle name="Percent 4 2 2 2 2 6 2 3 2 2" xfId="53993" xr:uid="{00000000-0005-0000-0000-0000E9D20000}"/>
    <cellStyle name="Percent 4 2 2 2 2 6 2 3 3" xfId="53994" xr:uid="{00000000-0005-0000-0000-0000EAD20000}"/>
    <cellStyle name="Percent 4 2 2 2 2 6 2 4" xfId="53995" xr:uid="{00000000-0005-0000-0000-0000EBD20000}"/>
    <cellStyle name="Percent 4 2 2 2 2 6 2 4 2" xfId="53996" xr:uid="{00000000-0005-0000-0000-0000ECD20000}"/>
    <cellStyle name="Percent 4 2 2 2 2 6 2 5" xfId="53997" xr:uid="{00000000-0005-0000-0000-0000EDD20000}"/>
    <cellStyle name="Percent 4 2 2 2 2 6 3" xfId="53998" xr:uid="{00000000-0005-0000-0000-0000EED20000}"/>
    <cellStyle name="Percent 4 2 2 2 2 6 3 2" xfId="53999" xr:uid="{00000000-0005-0000-0000-0000EFD20000}"/>
    <cellStyle name="Percent 4 2 2 2 2 6 3 2 2" xfId="54000" xr:uid="{00000000-0005-0000-0000-0000F0D20000}"/>
    <cellStyle name="Percent 4 2 2 2 2 6 3 2 2 2" xfId="54001" xr:uid="{00000000-0005-0000-0000-0000F1D20000}"/>
    <cellStyle name="Percent 4 2 2 2 2 6 3 2 3" xfId="54002" xr:uid="{00000000-0005-0000-0000-0000F2D20000}"/>
    <cellStyle name="Percent 4 2 2 2 2 6 3 3" xfId="54003" xr:uid="{00000000-0005-0000-0000-0000F3D20000}"/>
    <cellStyle name="Percent 4 2 2 2 2 6 3 3 2" xfId="54004" xr:uid="{00000000-0005-0000-0000-0000F4D20000}"/>
    <cellStyle name="Percent 4 2 2 2 2 6 3 4" xfId="54005" xr:uid="{00000000-0005-0000-0000-0000F5D20000}"/>
    <cellStyle name="Percent 4 2 2 2 2 6 4" xfId="54006" xr:uid="{00000000-0005-0000-0000-0000F6D20000}"/>
    <cellStyle name="Percent 4 2 2 2 2 6 4 2" xfId="54007" xr:uid="{00000000-0005-0000-0000-0000F7D20000}"/>
    <cellStyle name="Percent 4 2 2 2 2 6 4 2 2" xfId="54008" xr:uid="{00000000-0005-0000-0000-0000F8D20000}"/>
    <cellStyle name="Percent 4 2 2 2 2 6 4 3" xfId="54009" xr:uid="{00000000-0005-0000-0000-0000F9D20000}"/>
    <cellStyle name="Percent 4 2 2 2 2 6 5" xfId="54010" xr:uid="{00000000-0005-0000-0000-0000FAD20000}"/>
    <cellStyle name="Percent 4 2 2 2 2 6 5 2" xfId="54011" xr:uid="{00000000-0005-0000-0000-0000FBD20000}"/>
    <cellStyle name="Percent 4 2 2 2 2 6 6" xfId="54012" xr:uid="{00000000-0005-0000-0000-0000FCD20000}"/>
    <cellStyle name="Percent 4 2 2 2 2 7" xfId="54013" xr:uid="{00000000-0005-0000-0000-0000FDD20000}"/>
    <cellStyle name="Percent 4 2 2 2 2 7 2" xfId="54014" xr:uid="{00000000-0005-0000-0000-0000FED20000}"/>
    <cellStyle name="Percent 4 2 2 2 2 7 2 2" xfId="54015" xr:uid="{00000000-0005-0000-0000-0000FFD20000}"/>
    <cellStyle name="Percent 4 2 2 2 2 7 2 2 2" xfId="54016" xr:uid="{00000000-0005-0000-0000-000000D30000}"/>
    <cellStyle name="Percent 4 2 2 2 2 7 2 2 2 2" xfId="54017" xr:uid="{00000000-0005-0000-0000-000001D30000}"/>
    <cellStyle name="Percent 4 2 2 2 2 7 2 2 3" xfId="54018" xr:uid="{00000000-0005-0000-0000-000002D30000}"/>
    <cellStyle name="Percent 4 2 2 2 2 7 2 3" xfId="54019" xr:uid="{00000000-0005-0000-0000-000003D30000}"/>
    <cellStyle name="Percent 4 2 2 2 2 7 2 3 2" xfId="54020" xr:uid="{00000000-0005-0000-0000-000004D30000}"/>
    <cellStyle name="Percent 4 2 2 2 2 7 2 4" xfId="54021" xr:uid="{00000000-0005-0000-0000-000005D30000}"/>
    <cellStyle name="Percent 4 2 2 2 2 7 3" xfId="54022" xr:uid="{00000000-0005-0000-0000-000006D30000}"/>
    <cellStyle name="Percent 4 2 2 2 2 7 3 2" xfId="54023" xr:uid="{00000000-0005-0000-0000-000007D30000}"/>
    <cellStyle name="Percent 4 2 2 2 2 7 3 2 2" xfId="54024" xr:uid="{00000000-0005-0000-0000-000008D30000}"/>
    <cellStyle name="Percent 4 2 2 2 2 7 3 3" xfId="54025" xr:uid="{00000000-0005-0000-0000-000009D30000}"/>
    <cellStyle name="Percent 4 2 2 2 2 7 4" xfId="54026" xr:uid="{00000000-0005-0000-0000-00000AD30000}"/>
    <cellStyle name="Percent 4 2 2 2 2 7 4 2" xfId="54027" xr:uid="{00000000-0005-0000-0000-00000BD30000}"/>
    <cellStyle name="Percent 4 2 2 2 2 7 5" xfId="54028" xr:uid="{00000000-0005-0000-0000-00000CD30000}"/>
    <cellStyle name="Percent 4 2 2 2 2 8" xfId="54029" xr:uid="{00000000-0005-0000-0000-00000DD30000}"/>
    <cellStyle name="Percent 4 2 2 2 2 8 2" xfId="54030" xr:uid="{00000000-0005-0000-0000-00000ED30000}"/>
    <cellStyle name="Percent 4 2 2 2 2 8 2 2" xfId="54031" xr:uid="{00000000-0005-0000-0000-00000FD30000}"/>
    <cellStyle name="Percent 4 2 2 2 2 8 2 2 2" xfId="54032" xr:uid="{00000000-0005-0000-0000-000010D30000}"/>
    <cellStyle name="Percent 4 2 2 2 2 8 2 3" xfId="54033" xr:uid="{00000000-0005-0000-0000-000011D30000}"/>
    <cellStyle name="Percent 4 2 2 2 2 8 3" xfId="54034" xr:uid="{00000000-0005-0000-0000-000012D30000}"/>
    <cellStyle name="Percent 4 2 2 2 2 8 3 2" xfId="54035" xr:uid="{00000000-0005-0000-0000-000013D30000}"/>
    <cellStyle name="Percent 4 2 2 2 2 8 4" xfId="54036" xr:uid="{00000000-0005-0000-0000-000014D30000}"/>
    <cellStyle name="Percent 4 2 2 2 2 9" xfId="54037" xr:uid="{00000000-0005-0000-0000-000015D30000}"/>
    <cellStyle name="Percent 4 2 2 2 2 9 2" xfId="54038" xr:uid="{00000000-0005-0000-0000-000016D30000}"/>
    <cellStyle name="Percent 4 2 2 2 2 9 2 2" xfId="54039" xr:uid="{00000000-0005-0000-0000-000017D30000}"/>
    <cellStyle name="Percent 4 2 2 2 2 9 3" xfId="54040" xr:uid="{00000000-0005-0000-0000-000018D30000}"/>
    <cellStyle name="Percent 4 2 2 2 3" xfId="54041" xr:uid="{00000000-0005-0000-0000-000019D30000}"/>
    <cellStyle name="Percent 4 2 2 2 3 10" xfId="54042" xr:uid="{00000000-0005-0000-0000-00001AD30000}"/>
    <cellStyle name="Percent 4 2 2 2 3 2" xfId="54043" xr:uid="{00000000-0005-0000-0000-00001BD30000}"/>
    <cellStyle name="Percent 4 2 2 2 3 2 2" xfId="54044" xr:uid="{00000000-0005-0000-0000-00001CD30000}"/>
    <cellStyle name="Percent 4 2 2 2 3 2 2 2" xfId="54045" xr:uid="{00000000-0005-0000-0000-00001DD30000}"/>
    <cellStyle name="Percent 4 2 2 2 3 2 2 2 2" xfId="54046" xr:uid="{00000000-0005-0000-0000-00001ED30000}"/>
    <cellStyle name="Percent 4 2 2 2 3 2 2 2 2 2" xfId="54047" xr:uid="{00000000-0005-0000-0000-00001FD30000}"/>
    <cellStyle name="Percent 4 2 2 2 3 2 2 2 2 2 2" xfId="54048" xr:uid="{00000000-0005-0000-0000-000020D30000}"/>
    <cellStyle name="Percent 4 2 2 2 3 2 2 2 2 3" xfId="54049" xr:uid="{00000000-0005-0000-0000-000021D30000}"/>
    <cellStyle name="Percent 4 2 2 2 3 2 2 2 3" xfId="54050" xr:uid="{00000000-0005-0000-0000-000022D30000}"/>
    <cellStyle name="Percent 4 2 2 2 3 2 2 2 3 2" xfId="54051" xr:uid="{00000000-0005-0000-0000-000023D30000}"/>
    <cellStyle name="Percent 4 2 2 2 3 2 2 2 4" xfId="54052" xr:uid="{00000000-0005-0000-0000-000024D30000}"/>
    <cellStyle name="Percent 4 2 2 2 3 2 2 3" xfId="54053" xr:uid="{00000000-0005-0000-0000-000025D30000}"/>
    <cellStyle name="Percent 4 2 2 2 3 2 2 3 2" xfId="54054" xr:uid="{00000000-0005-0000-0000-000026D30000}"/>
    <cellStyle name="Percent 4 2 2 2 3 2 2 3 2 2" xfId="54055" xr:uid="{00000000-0005-0000-0000-000027D30000}"/>
    <cellStyle name="Percent 4 2 2 2 3 2 2 3 3" xfId="54056" xr:uid="{00000000-0005-0000-0000-000028D30000}"/>
    <cellStyle name="Percent 4 2 2 2 3 2 2 4" xfId="54057" xr:uid="{00000000-0005-0000-0000-000029D30000}"/>
    <cellStyle name="Percent 4 2 2 2 3 2 2 4 2" xfId="54058" xr:uid="{00000000-0005-0000-0000-00002AD30000}"/>
    <cellStyle name="Percent 4 2 2 2 3 2 2 5" xfId="54059" xr:uid="{00000000-0005-0000-0000-00002BD30000}"/>
    <cellStyle name="Percent 4 2 2 2 3 2 3" xfId="54060" xr:uid="{00000000-0005-0000-0000-00002CD30000}"/>
    <cellStyle name="Percent 4 2 2 2 3 2 3 2" xfId="54061" xr:uid="{00000000-0005-0000-0000-00002DD30000}"/>
    <cellStyle name="Percent 4 2 2 2 3 2 3 2 2" xfId="54062" xr:uid="{00000000-0005-0000-0000-00002ED30000}"/>
    <cellStyle name="Percent 4 2 2 2 3 2 3 2 2 2" xfId="54063" xr:uid="{00000000-0005-0000-0000-00002FD30000}"/>
    <cellStyle name="Percent 4 2 2 2 3 2 3 2 3" xfId="54064" xr:uid="{00000000-0005-0000-0000-000030D30000}"/>
    <cellStyle name="Percent 4 2 2 2 3 2 3 3" xfId="54065" xr:uid="{00000000-0005-0000-0000-000031D30000}"/>
    <cellStyle name="Percent 4 2 2 2 3 2 3 3 2" xfId="54066" xr:uid="{00000000-0005-0000-0000-000032D30000}"/>
    <cellStyle name="Percent 4 2 2 2 3 2 3 4" xfId="54067" xr:uid="{00000000-0005-0000-0000-000033D30000}"/>
    <cellStyle name="Percent 4 2 2 2 3 2 4" xfId="54068" xr:uid="{00000000-0005-0000-0000-000034D30000}"/>
    <cellStyle name="Percent 4 2 2 2 3 2 4 2" xfId="54069" xr:uid="{00000000-0005-0000-0000-000035D30000}"/>
    <cellStyle name="Percent 4 2 2 2 3 2 4 2 2" xfId="54070" xr:uid="{00000000-0005-0000-0000-000036D30000}"/>
    <cellStyle name="Percent 4 2 2 2 3 2 4 3" xfId="54071" xr:uid="{00000000-0005-0000-0000-000037D30000}"/>
    <cellStyle name="Percent 4 2 2 2 3 2 5" xfId="54072" xr:uid="{00000000-0005-0000-0000-000038D30000}"/>
    <cellStyle name="Percent 4 2 2 2 3 2 5 2" xfId="54073" xr:uid="{00000000-0005-0000-0000-000039D30000}"/>
    <cellStyle name="Percent 4 2 2 2 3 2 6" xfId="54074" xr:uid="{00000000-0005-0000-0000-00003AD30000}"/>
    <cellStyle name="Percent 4 2 2 2 3 3" xfId="54075" xr:uid="{00000000-0005-0000-0000-00003BD30000}"/>
    <cellStyle name="Percent 4 2 2 2 3 3 2" xfId="54076" xr:uid="{00000000-0005-0000-0000-00003CD30000}"/>
    <cellStyle name="Percent 4 2 2 2 3 3 2 2" xfId="54077" xr:uid="{00000000-0005-0000-0000-00003DD30000}"/>
    <cellStyle name="Percent 4 2 2 2 3 3 2 2 2" xfId="54078" xr:uid="{00000000-0005-0000-0000-00003ED30000}"/>
    <cellStyle name="Percent 4 2 2 2 3 3 2 2 2 2" xfId="54079" xr:uid="{00000000-0005-0000-0000-00003FD30000}"/>
    <cellStyle name="Percent 4 2 2 2 3 3 2 2 2 2 2" xfId="54080" xr:uid="{00000000-0005-0000-0000-000040D30000}"/>
    <cellStyle name="Percent 4 2 2 2 3 3 2 2 2 3" xfId="54081" xr:uid="{00000000-0005-0000-0000-000041D30000}"/>
    <cellStyle name="Percent 4 2 2 2 3 3 2 2 3" xfId="54082" xr:uid="{00000000-0005-0000-0000-000042D30000}"/>
    <cellStyle name="Percent 4 2 2 2 3 3 2 2 3 2" xfId="54083" xr:uid="{00000000-0005-0000-0000-000043D30000}"/>
    <cellStyle name="Percent 4 2 2 2 3 3 2 2 4" xfId="54084" xr:uid="{00000000-0005-0000-0000-000044D30000}"/>
    <cellStyle name="Percent 4 2 2 2 3 3 2 3" xfId="54085" xr:uid="{00000000-0005-0000-0000-000045D30000}"/>
    <cellStyle name="Percent 4 2 2 2 3 3 2 3 2" xfId="54086" xr:uid="{00000000-0005-0000-0000-000046D30000}"/>
    <cellStyle name="Percent 4 2 2 2 3 3 2 3 2 2" xfId="54087" xr:uid="{00000000-0005-0000-0000-000047D30000}"/>
    <cellStyle name="Percent 4 2 2 2 3 3 2 3 3" xfId="54088" xr:uid="{00000000-0005-0000-0000-000048D30000}"/>
    <cellStyle name="Percent 4 2 2 2 3 3 2 4" xfId="54089" xr:uid="{00000000-0005-0000-0000-000049D30000}"/>
    <cellStyle name="Percent 4 2 2 2 3 3 2 4 2" xfId="54090" xr:uid="{00000000-0005-0000-0000-00004AD30000}"/>
    <cellStyle name="Percent 4 2 2 2 3 3 2 5" xfId="54091" xr:uid="{00000000-0005-0000-0000-00004BD30000}"/>
    <cellStyle name="Percent 4 2 2 2 3 3 3" xfId="54092" xr:uid="{00000000-0005-0000-0000-00004CD30000}"/>
    <cellStyle name="Percent 4 2 2 2 3 3 3 2" xfId="54093" xr:uid="{00000000-0005-0000-0000-00004DD30000}"/>
    <cellStyle name="Percent 4 2 2 2 3 3 3 2 2" xfId="54094" xr:uid="{00000000-0005-0000-0000-00004ED30000}"/>
    <cellStyle name="Percent 4 2 2 2 3 3 3 2 2 2" xfId="54095" xr:uid="{00000000-0005-0000-0000-00004FD30000}"/>
    <cellStyle name="Percent 4 2 2 2 3 3 3 2 3" xfId="54096" xr:uid="{00000000-0005-0000-0000-000050D30000}"/>
    <cellStyle name="Percent 4 2 2 2 3 3 3 3" xfId="54097" xr:uid="{00000000-0005-0000-0000-000051D30000}"/>
    <cellStyle name="Percent 4 2 2 2 3 3 3 3 2" xfId="54098" xr:uid="{00000000-0005-0000-0000-000052D30000}"/>
    <cellStyle name="Percent 4 2 2 2 3 3 3 4" xfId="54099" xr:uid="{00000000-0005-0000-0000-000053D30000}"/>
    <cellStyle name="Percent 4 2 2 2 3 3 4" xfId="54100" xr:uid="{00000000-0005-0000-0000-000054D30000}"/>
    <cellStyle name="Percent 4 2 2 2 3 3 4 2" xfId="54101" xr:uid="{00000000-0005-0000-0000-000055D30000}"/>
    <cellStyle name="Percent 4 2 2 2 3 3 4 2 2" xfId="54102" xr:uid="{00000000-0005-0000-0000-000056D30000}"/>
    <cellStyle name="Percent 4 2 2 2 3 3 4 3" xfId="54103" xr:uid="{00000000-0005-0000-0000-000057D30000}"/>
    <cellStyle name="Percent 4 2 2 2 3 3 5" xfId="54104" xr:uid="{00000000-0005-0000-0000-000058D30000}"/>
    <cellStyle name="Percent 4 2 2 2 3 3 5 2" xfId="54105" xr:uid="{00000000-0005-0000-0000-000059D30000}"/>
    <cellStyle name="Percent 4 2 2 2 3 3 6" xfId="54106" xr:uid="{00000000-0005-0000-0000-00005AD30000}"/>
    <cellStyle name="Percent 4 2 2 2 3 4" xfId="54107" xr:uid="{00000000-0005-0000-0000-00005BD30000}"/>
    <cellStyle name="Percent 4 2 2 2 3 4 2" xfId="54108" xr:uid="{00000000-0005-0000-0000-00005CD30000}"/>
    <cellStyle name="Percent 4 2 2 2 3 4 2 2" xfId="54109" xr:uid="{00000000-0005-0000-0000-00005DD30000}"/>
    <cellStyle name="Percent 4 2 2 2 3 4 2 2 2" xfId="54110" xr:uid="{00000000-0005-0000-0000-00005ED30000}"/>
    <cellStyle name="Percent 4 2 2 2 3 4 2 2 2 2" xfId="54111" xr:uid="{00000000-0005-0000-0000-00005FD30000}"/>
    <cellStyle name="Percent 4 2 2 2 3 4 2 2 2 2 2" xfId="54112" xr:uid="{00000000-0005-0000-0000-000060D30000}"/>
    <cellStyle name="Percent 4 2 2 2 3 4 2 2 2 3" xfId="54113" xr:uid="{00000000-0005-0000-0000-000061D30000}"/>
    <cellStyle name="Percent 4 2 2 2 3 4 2 2 3" xfId="54114" xr:uid="{00000000-0005-0000-0000-000062D30000}"/>
    <cellStyle name="Percent 4 2 2 2 3 4 2 2 3 2" xfId="54115" xr:uid="{00000000-0005-0000-0000-000063D30000}"/>
    <cellStyle name="Percent 4 2 2 2 3 4 2 2 4" xfId="54116" xr:uid="{00000000-0005-0000-0000-000064D30000}"/>
    <cellStyle name="Percent 4 2 2 2 3 4 2 3" xfId="54117" xr:uid="{00000000-0005-0000-0000-000065D30000}"/>
    <cellStyle name="Percent 4 2 2 2 3 4 2 3 2" xfId="54118" xr:uid="{00000000-0005-0000-0000-000066D30000}"/>
    <cellStyle name="Percent 4 2 2 2 3 4 2 3 2 2" xfId="54119" xr:uid="{00000000-0005-0000-0000-000067D30000}"/>
    <cellStyle name="Percent 4 2 2 2 3 4 2 3 3" xfId="54120" xr:uid="{00000000-0005-0000-0000-000068D30000}"/>
    <cellStyle name="Percent 4 2 2 2 3 4 2 4" xfId="54121" xr:uid="{00000000-0005-0000-0000-000069D30000}"/>
    <cellStyle name="Percent 4 2 2 2 3 4 2 4 2" xfId="54122" xr:uid="{00000000-0005-0000-0000-00006AD30000}"/>
    <cellStyle name="Percent 4 2 2 2 3 4 2 5" xfId="54123" xr:uid="{00000000-0005-0000-0000-00006BD30000}"/>
    <cellStyle name="Percent 4 2 2 2 3 4 3" xfId="54124" xr:uid="{00000000-0005-0000-0000-00006CD30000}"/>
    <cellStyle name="Percent 4 2 2 2 3 4 3 2" xfId="54125" xr:uid="{00000000-0005-0000-0000-00006DD30000}"/>
    <cellStyle name="Percent 4 2 2 2 3 4 3 2 2" xfId="54126" xr:uid="{00000000-0005-0000-0000-00006ED30000}"/>
    <cellStyle name="Percent 4 2 2 2 3 4 3 2 2 2" xfId="54127" xr:uid="{00000000-0005-0000-0000-00006FD30000}"/>
    <cellStyle name="Percent 4 2 2 2 3 4 3 2 3" xfId="54128" xr:uid="{00000000-0005-0000-0000-000070D30000}"/>
    <cellStyle name="Percent 4 2 2 2 3 4 3 3" xfId="54129" xr:uid="{00000000-0005-0000-0000-000071D30000}"/>
    <cellStyle name="Percent 4 2 2 2 3 4 3 3 2" xfId="54130" xr:uid="{00000000-0005-0000-0000-000072D30000}"/>
    <cellStyle name="Percent 4 2 2 2 3 4 3 4" xfId="54131" xr:uid="{00000000-0005-0000-0000-000073D30000}"/>
    <cellStyle name="Percent 4 2 2 2 3 4 4" xfId="54132" xr:uid="{00000000-0005-0000-0000-000074D30000}"/>
    <cellStyle name="Percent 4 2 2 2 3 4 4 2" xfId="54133" xr:uid="{00000000-0005-0000-0000-000075D30000}"/>
    <cellStyle name="Percent 4 2 2 2 3 4 4 2 2" xfId="54134" xr:uid="{00000000-0005-0000-0000-000076D30000}"/>
    <cellStyle name="Percent 4 2 2 2 3 4 4 3" xfId="54135" xr:uid="{00000000-0005-0000-0000-000077D30000}"/>
    <cellStyle name="Percent 4 2 2 2 3 4 5" xfId="54136" xr:uid="{00000000-0005-0000-0000-000078D30000}"/>
    <cellStyle name="Percent 4 2 2 2 3 4 5 2" xfId="54137" xr:uid="{00000000-0005-0000-0000-000079D30000}"/>
    <cellStyle name="Percent 4 2 2 2 3 4 6" xfId="54138" xr:uid="{00000000-0005-0000-0000-00007AD30000}"/>
    <cellStyle name="Percent 4 2 2 2 3 5" xfId="54139" xr:uid="{00000000-0005-0000-0000-00007BD30000}"/>
    <cellStyle name="Percent 4 2 2 2 3 5 2" xfId="54140" xr:uid="{00000000-0005-0000-0000-00007CD30000}"/>
    <cellStyle name="Percent 4 2 2 2 3 5 2 2" xfId="54141" xr:uid="{00000000-0005-0000-0000-00007DD30000}"/>
    <cellStyle name="Percent 4 2 2 2 3 5 2 2 2" xfId="54142" xr:uid="{00000000-0005-0000-0000-00007ED30000}"/>
    <cellStyle name="Percent 4 2 2 2 3 5 2 2 2 2" xfId="54143" xr:uid="{00000000-0005-0000-0000-00007FD30000}"/>
    <cellStyle name="Percent 4 2 2 2 3 5 2 2 3" xfId="54144" xr:uid="{00000000-0005-0000-0000-000080D30000}"/>
    <cellStyle name="Percent 4 2 2 2 3 5 2 3" xfId="54145" xr:uid="{00000000-0005-0000-0000-000081D30000}"/>
    <cellStyle name="Percent 4 2 2 2 3 5 2 3 2" xfId="54146" xr:uid="{00000000-0005-0000-0000-000082D30000}"/>
    <cellStyle name="Percent 4 2 2 2 3 5 2 4" xfId="54147" xr:uid="{00000000-0005-0000-0000-000083D30000}"/>
    <cellStyle name="Percent 4 2 2 2 3 5 3" xfId="54148" xr:uid="{00000000-0005-0000-0000-000084D30000}"/>
    <cellStyle name="Percent 4 2 2 2 3 5 3 2" xfId="54149" xr:uid="{00000000-0005-0000-0000-000085D30000}"/>
    <cellStyle name="Percent 4 2 2 2 3 5 3 2 2" xfId="54150" xr:uid="{00000000-0005-0000-0000-000086D30000}"/>
    <cellStyle name="Percent 4 2 2 2 3 5 3 3" xfId="54151" xr:uid="{00000000-0005-0000-0000-000087D30000}"/>
    <cellStyle name="Percent 4 2 2 2 3 5 4" xfId="54152" xr:uid="{00000000-0005-0000-0000-000088D30000}"/>
    <cellStyle name="Percent 4 2 2 2 3 5 4 2" xfId="54153" xr:uid="{00000000-0005-0000-0000-000089D30000}"/>
    <cellStyle name="Percent 4 2 2 2 3 5 5" xfId="54154" xr:uid="{00000000-0005-0000-0000-00008AD30000}"/>
    <cellStyle name="Percent 4 2 2 2 3 6" xfId="54155" xr:uid="{00000000-0005-0000-0000-00008BD30000}"/>
    <cellStyle name="Percent 4 2 2 2 3 6 2" xfId="54156" xr:uid="{00000000-0005-0000-0000-00008CD30000}"/>
    <cellStyle name="Percent 4 2 2 2 3 6 2 2" xfId="54157" xr:uid="{00000000-0005-0000-0000-00008DD30000}"/>
    <cellStyle name="Percent 4 2 2 2 3 6 2 2 2" xfId="54158" xr:uid="{00000000-0005-0000-0000-00008ED30000}"/>
    <cellStyle name="Percent 4 2 2 2 3 6 2 3" xfId="54159" xr:uid="{00000000-0005-0000-0000-00008FD30000}"/>
    <cellStyle name="Percent 4 2 2 2 3 6 3" xfId="54160" xr:uid="{00000000-0005-0000-0000-000090D30000}"/>
    <cellStyle name="Percent 4 2 2 2 3 6 3 2" xfId="54161" xr:uid="{00000000-0005-0000-0000-000091D30000}"/>
    <cellStyle name="Percent 4 2 2 2 3 6 4" xfId="54162" xr:uid="{00000000-0005-0000-0000-000092D30000}"/>
    <cellStyle name="Percent 4 2 2 2 3 7" xfId="54163" xr:uid="{00000000-0005-0000-0000-000093D30000}"/>
    <cellStyle name="Percent 4 2 2 2 3 7 2" xfId="54164" xr:uid="{00000000-0005-0000-0000-000094D30000}"/>
    <cellStyle name="Percent 4 2 2 2 3 7 2 2" xfId="54165" xr:uid="{00000000-0005-0000-0000-000095D30000}"/>
    <cellStyle name="Percent 4 2 2 2 3 7 3" xfId="54166" xr:uid="{00000000-0005-0000-0000-000096D30000}"/>
    <cellStyle name="Percent 4 2 2 2 3 8" xfId="54167" xr:uid="{00000000-0005-0000-0000-000097D30000}"/>
    <cellStyle name="Percent 4 2 2 2 3 8 2" xfId="54168" xr:uid="{00000000-0005-0000-0000-000098D30000}"/>
    <cellStyle name="Percent 4 2 2 2 3 9" xfId="54169" xr:uid="{00000000-0005-0000-0000-000099D30000}"/>
    <cellStyle name="Percent 4 2 2 2 4" xfId="54170" xr:uid="{00000000-0005-0000-0000-00009AD30000}"/>
    <cellStyle name="Percent 4 2 2 2 4 2" xfId="54171" xr:uid="{00000000-0005-0000-0000-00009BD30000}"/>
    <cellStyle name="Percent 4 2 2 2 4 2 2" xfId="54172" xr:uid="{00000000-0005-0000-0000-00009CD30000}"/>
    <cellStyle name="Percent 4 2 2 2 4 2 2 2" xfId="54173" xr:uid="{00000000-0005-0000-0000-00009DD30000}"/>
    <cellStyle name="Percent 4 2 2 2 4 2 2 2 2" xfId="54174" xr:uid="{00000000-0005-0000-0000-00009ED30000}"/>
    <cellStyle name="Percent 4 2 2 2 4 2 2 2 2 2" xfId="54175" xr:uid="{00000000-0005-0000-0000-00009FD30000}"/>
    <cellStyle name="Percent 4 2 2 2 4 2 2 2 2 2 2" xfId="54176" xr:uid="{00000000-0005-0000-0000-0000A0D30000}"/>
    <cellStyle name="Percent 4 2 2 2 4 2 2 2 2 3" xfId="54177" xr:uid="{00000000-0005-0000-0000-0000A1D30000}"/>
    <cellStyle name="Percent 4 2 2 2 4 2 2 2 3" xfId="54178" xr:uid="{00000000-0005-0000-0000-0000A2D30000}"/>
    <cellStyle name="Percent 4 2 2 2 4 2 2 2 3 2" xfId="54179" xr:uid="{00000000-0005-0000-0000-0000A3D30000}"/>
    <cellStyle name="Percent 4 2 2 2 4 2 2 2 4" xfId="54180" xr:uid="{00000000-0005-0000-0000-0000A4D30000}"/>
    <cellStyle name="Percent 4 2 2 2 4 2 2 3" xfId="54181" xr:uid="{00000000-0005-0000-0000-0000A5D30000}"/>
    <cellStyle name="Percent 4 2 2 2 4 2 2 3 2" xfId="54182" xr:uid="{00000000-0005-0000-0000-0000A6D30000}"/>
    <cellStyle name="Percent 4 2 2 2 4 2 2 3 2 2" xfId="54183" xr:uid="{00000000-0005-0000-0000-0000A7D30000}"/>
    <cellStyle name="Percent 4 2 2 2 4 2 2 3 3" xfId="54184" xr:uid="{00000000-0005-0000-0000-0000A8D30000}"/>
    <cellStyle name="Percent 4 2 2 2 4 2 2 4" xfId="54185" xr:uid="{00000000-0005-0000-0000-0000A9D30000}"/>
    <cellStyle name="Percent 4 2 2 2 4 2 2 4 2" xfId="54186" xr:uid="{00000000-0005-0000-0000-0000AAD30000}"/>
    <cellStyle name="Percent 4 2 2 2 4 2 2 5" xfId="54187" xr:uid="{00000000-0005-0000-0000-0000ABD30000}"/>
    <cellStyle name="Percent 4 2 2 2 4 2 3" xfId="54188" xr:uid="{00000000-0005-0000-0000-0000ACD30000}"/>
    <cellStyle name="Percent 4 2 2 2 4 2 3 2" xfId="54189" xr:uid="{00000000-0005-0000-0000-0000ADD30000}"/>
    <cellStyle name="Percent 4 2 2 2 4 2 3 2 2" xfId="54190" xr:uid="{00000000-0005-0000-0000-0000AED30000}"/>
    <cellStyle name="Percent 4 2 2 2 4 2 3 2 2 2" xfId="54191" xr:uid="{00000000-0005-0000-0000-0000AFD30000}"/>
    <cellStyle name="Percent 4 2 2 2 4 2 3 2 3" xfId="54192" xr:uid="{00000000-0005-0000-0000-0000B0D30000}"/>
    <cellStyle name="Percent 4 2 2 2 4 2 3 3" xfId="54193" xr:uid="{00000000-0005-0000-0000-0000B1D30000}"/>
    <cellStyle name="Percent 4 2 2 2 4 2 3 3 2" xfId="54194" xr:uid="{00000000-0005-0000-0000-0000B2D30000}"/>
    <cellStyle name="Percent 4 2 2 2 4 2 3 4" xfId="54195" xr:uid="{00000000-0005-0000-0000-0000B3D30000}"/>
    <cellStyle name="Percent 4 2 2 2 4 2 4" xfId="54196" xr:uid="{00000000-0005-0000-0000-0000B4D30000}"/>
    <cellStyle name="Percent 4 2 2 2 4 2 4 2" xfId="54197" xr:uid="{00000000-0005-0000-0000-0000B5D30000}"/>
    <cellStyle name="Percent 4 2 2 2 4 2 4 2 2" xfId="54198" xr:uid="{00000000-0005-0000-0000-0000B6D30000}"/>
    <cellStyle name="Percent 4 2 2 2 4 2 4 3" xfId="54199" xr:uid="{00000000-0005-0000-0000-0000B7D30000}"/>
    <cellStyle name="Percent 4 2 2 2 4 2 5" xfId="54200" xr:uid="{00000000-0005-0000-0000-0000B8D30000}"/>
    <cellStyle name="Percent 4 2 2 2 4 2 5 2" xfId="54201" xr:uid="{00000000-0005-0000-0000-0000B9D30000}"/>
    <cellStyle name="Percent 4 2 2 2 4 2 6" xfId="54202" xr:uid="{00000000-0005-0000-0000-0000BAD30000}"/>
    <cellStyle name="Percent 4 2 2 2 4 3" xfId="54203" xr:uid="{00000000-0005-0000-0000-0000BBD30000}"/>
    <cellStyle name="Percent 4 2 2 2 4 3 2" xfId="54204" xr:uid="{00000000-0005-0000-0000-0000BCD30000}"/>
    <cellStyle name="Percent 4 2 2 2 4 3 2 2" xfId="54205" xr:uid="{00000000-0005-0000-0000-0000BDD30000}"/>
    <cellStyle name="Percent 4 2 2 2 4 3 2 2 2" xfId="54206" xr:uid="{00000000-0005-0000-0000-0000BED30000}"/>
    <cellStyle name="Percent 4 2 2 2 4 3 2 2 2 2" xfId="54207" xr:uid="{00000000-0005-0000-0000-0000BFD30000}"/>
    <cellStyle name="Percent 4 2 2 2 4 3 2 2 2 2 2" xfId="54208" xr:uid="{00000000-0005-0000-0000-0000C0D30000}"/>
    <cellStyle name="Percent 4 2 2 2 4 3 2 2 2 3" xfId="54209" xr:uid="{00000000-0005-0000-0000-0000C1D30000}"/>
    <cellStyle name="Percent 4 2 2 2 4 3 2 2 3" xfId="54210" xr:uid="{00000000-0005-0000-0000-0000C2D30000}"/>
    <cellStyle name="Percent 4 2 2 2 4 3 2 2 3 2" xfId="54211" xr:uid="{00000000-0005-0000-0000-0000C3D30000}"/>
    <cellStyle name="Percent 4 2 2 2 4 3 2 2 4" xfId="54212" xr:uid="{00000000-0005-0000-0000-0000C4D30000}"/>
    <cellStyle name="Percent 4 2 2 2 4 3 2 3" xfId="54213" xr:uid="{00000000-0005-0000-0000-0000C5D30000}"/>
    <cellStyle name="Percent 4 2 2 2 4 3 2 3 2" xfId="54214" xr:uid="{00000000-0005-0000-0000-0000C6D30000}"/>
    <cellStyle name="Percent 4 2 2 2 4 3 2 3 2 2" xfId="54215" xr:uid="{00000000-0005-0000-0000-0000C7D30000}"/>
    <cellStyle name="Percent 4 2 2 2 4 3 2 3 3" xfId="54216" xr:uid="{00000000-0005-0000-0000-0000C8D30000}"/>
    <cellStyle name="Percent 4 2 2 2 4 3 2 4" xfId="54217" xr:uid="{00000000-0005-0000-0000-0000C9D30000}"/>
    <cellStyle name="Percent 4 2 2 2 4 3 2 4 2" xfId="54218" xr:uid="{00000000-0005-0000-0000-0000CAD30000}"/>
    <cellStyle name="Percent 4 2 2 2 4 3 2 5" xfId="54219" xr:uid="{00000000-0005-0000-0000-0000CBD30000}"/>
    <cellStyle name="Percent 4 2 2 2 4 3 3" xfId="54220" xr:uid="{00000000-0005-0000-0000-0000CCD30000}"/>
    <cellStyle name="Percent 4 2 2 2 4 3 3 2" xfId="54221" xr:uid="{00000000-0005-0000-0000-0000CDD30000}"/>
    <cellStyle name="Percent 4 2 2 2 4 3 3 2 2" xfId="54222" xr:uid="{00000000-0005-0000-0000-0000CED30000}"/>
    <cellStyle name="Percent 4 2 2 2 4 3 3 2 2 2" xfId="54223" xr:uid="{00000000-0005-0000-0000-0000CFD30000}"/>
    <cellStyle name="Percent 4 2 2 2 4 3 3 2 3" xfId="54224" xr:uid="{00000000-0005-0000-0000-0000D0D30000}"/>
    <cellStyle name="Percent 4 2 2 2 4 3 3 3" xfId="54225" xr:uid="{00000000-0005-0000-0000-0000D1D30000}"/>
    <cellStyle name="Percent 4 2 2 2 4 3 3 3 2" xfId="54226" xr:uid="{00000000-0005-0000-0000-0000D2D30000}"/>
    <cellStyle name="Percent 4 2 2 2 4 3 3 4" xfId="54227" xr:uid="{00000000-0005-0000-0000-0000D3D30000}"/>
    <cellStyle name="Percent 4 2 2 2 4 3 4" xfId="54228" xr:uid="{00000000-0005-0000-0000-0000D4D30000}"/>
    <cellStyle name="Percent 4 2 2 2 4 3 4 2" xfId="54229" xr:uid="{00000000-0005-0000-0000-0000D5D30000}"/>
    <cellStyle name="Percent 4 2 2 2 4 3 4 2 2" xfId="54230" xr:uid="{00000000-0005-0000-0000-0000D6D30000}"/>
    <cellStyle name="Percent 4 2 2 2 4 3 4 3" xfId="54231" xr:uid="{00000000-0005-0000-0000-0000D7D30000}"/>
    <cellStyle name="Percent 4 2 2 2 4 3 5" xfId="54232" xr:uid="{00000000-0005-0000-0000-0000D8D30000}"/>
    <cellStyle name="Percent 4 2 2 2 4 3 5 2" xfId="54233" xr:uid="{00000000-0005-0000-0000-0000D9D30000}"/>
    <cellStyle name="Percent 4 2 2 2 4 3 6" xfId="54234" xr:uid="{00000000-0005-0000-0000-0000DAD30000}"/>
    <cellStyle name="Percent 4 2 2 2 4 4" xfId="54235" xr:uid="{00000000-0005-0000-0000-0000DBD30000}"/>
    <cellStyle name="Percent 4 2 2 2 4 4 2" xfId="54236" xr:uid="{00000000-0005-0000-0000-0000DCD30000}"/>
    <cellStyle name="Percent 4 2 2 2 4 4 2 2" xfId="54237" xr:uid="{00000000-0005-0000-0000-0000DDD30000}"/>
    <cellStyle name="Percent 4 2 2 2 4 4 2 2 2" xfId="54238" xr:uid="{00000000-0005-0000-0000-0000DED30000}"/>
    <cellStyle name="Percent 4 2 2 2 4 4 2 2 2 2" xfId="54239" xr:uid="{00000000-0005-0000-0000-0000DFD30000}"/>
    <cellStyle name="Percent 4 2 2 2 4 4 2 2 2 2 2" xfId="54240" xr:uid="{00000000-0005-0000-0000-0000E0D30000}"/>
    <cellStyle name="Percent 4 2 2 2 4 4 2 2 2 3" xfId="54241" xr:uid="{00000000-0005-0000-0000-0000E1D30000}"/>
    <cellStyle name="Percent 4 2 2 2 4 4 2 2 3" xfId="54242" xr:uid="{00000000-0005-0000-0000-0000E2D30000}"/>
    <cellStyle name="Percent 4 2 2 2 4 4 2 2 3 2" xfId="54243" xr:uid="{00000000-0005-0000-0000-0000E3D30000}"/>
    <cellStyle name="Percent 4 2 2 2 4 4 2 2 4" xfId="54244" xr:uid="{00000000-0005-0000-0000-0000E4D30000}"/>
    <cellStyle name="Percent 4 2 2 2 4 4 2 3" xfId="54245" xr:uid="{00000000-0005-0000-0000-0000E5D30000}"/>
    <cellStyle name="Percent 4 2 2 2 4 4 2 3 2" xfId="54246" xr:uid="{00000000-0005-0000-0000-0000E6D30000}"/>
    <cellStyle name="Percent 4 2 2 2 4 4 2 3 2 2" xfId="54247" xr:uid="{00000000-0005-0000-0000-0000E7D30000}"/>
    <cellStyle name="Percent 4 2 2 2 4 4 2 3 3" xfId="54248" xr:uid="{00000000-0005-0000-0000-0000E8D30000}"/>
    <cellStyle name="Percent 4 2 2 2 4 4 2 4" xfId="54249" xr:uid="{00000000-0005-0000-0000-0000E9D30000}"/>
    <cellStyle name="Percent 4 2 2 2 4 4 2 4 2" xfId="54250" xr:uid="{00000000-0005-0000-0000-0000EAD30000}"/>
    <cellStyle name="Percent 4 2 2 2 4 4 2 5" xfId="54251" xr:uid="{00000000-0005-0000-0000-0000EBD30000}"/>
    <cellStyle name="Percent 4 2 2 2 4 4 3" xfId="54252" xr:uid="{00000000-0005-0000-0000-0000ECD30000}"/>
    <cellStyle name="Percent 4 2 2 2 4 4 3 2" xfId="54253" xr:uid="{00000000-0005-0000-0000-0000EDD30000}"/>
    <cellStyle name="Percent 4 2 2 2 4 4 3 2 2" xfId="54254" xr:uid="{00000000-0005-0000-0000-0000EED30000}"/>
    <cellStyle name="Percent 4 2 2 2 4 4 3 2 2 2" xfId="54255" xr:uid="{00000000-0005-0000-0000-0000EFD30000}"/>
    <cellStyle name="Percent 4 2 2 2 4 4 3 2 3" xfId="54256" xr:uid="{00000000-0005-0000-0000-0000F0D30000}"/>
    <cellStyle name="Percent 4 2 2 2 4 4 3 3" xfId="54257" xr:uid="{00000000-0005-0000-0000-0000F1D30000}"/>
    <cellStyle name="Percent 4 2 2 2 4 4 3 3 2" xfId="54258" xr:uid="{00000000-0005-0000-0000-0000F2D30000}"/>
    <cellStyle name="Percent 4 2 2 2 4 4 3 4" xfId="54259" xr:uid="{00000000-0005-0000-0000-0000F3D30000}"/>
    <cellStyle name="Percent 4 2 2 2 4 4 4" xfId="54260" xr:uid="{00000000-0005-0000-0000-0000F4D30000}"/>
    <cellStyle name="Percent 4 2 2 2 4 4 4 2" xfId="54261" xr:uid="{00000000-0005-0000-0000-0000F5D30000}"/>
    <cellStyle name="Percent 4 2 2 2 4 4 4 2 2" xfId="54262" xr:uid="{00000000-0005-0000-0000-0000F6D30000}"/>
    <cellStyle name="Percent 4 2 2 2 4 4 4 3" xfId="54263" xr:uid="{00000000-0005-0000-0000-0000F7D30000}"/>
    <cellStyle name="Percent 4 2 2 2 4 4 5" xfId="54264" xr:uid="{00000000-0005-0000-0000-0000F8D30000}"/>
    <cellStyle name="Percent 4 2 2 2 4 4 5 2" xfId="54265" xr:uid="{00000000-0005-0000-0000-0000F9D30000}"/>
    <cellStyle name="Percent 4 2 2 2 4 4 6" xfId="54266" xr:uid="{00000000-0005-0000-0000-0000FAD30000}"/>
    <cellStyle name="Percent 4 2 2 2 4 5" xfId="54267" xr:uid="{00000000-0005-0000-0000-0000FBD30000}"/>
    <cellStyle name="Percent 4 2 2 2 4 5 2" xfId="54268" xr:uid="{00000000-0005-0000-0000-0000FCD30000}"/>
    <cellStyle name="Percent 4 2 2 2 4 5 2 2" xfId="54269" xr:uid="{00000000-0005-0000-0000-0000FDD30000}"/>
    <cellStyle name="Percent 4 2 2 2 4 5 2 2 2" xfId="54270" xr:uid="{00000000-0005-0000-0000-0000FED30000}"/>
    <cellStyle name="Percent 4 2 2 2 4 5 2 2 2 2" xfId="54271" xr:uid="{00000000-0005-0000-0000-0000FFD30000}"/>
    <cellStyle name="Percent 4 2 2 2 4 5 2 2 3" xfId="54272" xr:uid="{00000000-0005-0000-0000-000000D40000}"/>
    <cellStyle name="Percent 4 2 2 2 4 5 2 3" xfId="54273" xr:uid="{00000000-0005-0000-0000-000001D40000}"/>
    <cellStyle name="Percent 4 2 2 2 4 5 2 3 2" xfId="54274" xr:uid="{00000000-0005-0000-0000-000002D40000}"/>
    <cellStyle name="Percent 4 2 2 2 4 5 2 4" xfId="54275" xr:uid="{00000000-0005-0000-0000-000003D40000}"/>
    <cellStyle name="Percent 4 2 2 2 4 5 3" xfId="54276" xr:uid="{00000000-0005-0000-0000-000004D40000}"/>
    <cellStyle name="Percent 4 2 2 2 4 5 3 2" xfId="54277" xr:uid="{00000000-0005-0000-0000-000005D40000}"/>
    <cellStyle name="Percent 4 2 2 2 4 5 3 2 2" xfId="54278" xr:uid="{00000000-0005-0000-0000-000006D40000}"/>
    <cellStyle name="Percent 4 2 2 2 4 5 3 3" xfId="54279" xr:uid="{00000000-0005-0000-0000-000007D40000}"/>
    <cellStyle name="Percent 4 2 2 2 4 5 4" xfId="54280" xr:uid="{00000000-0005-0000-0000-000008D40000}"/>
    <cellStyle name="Percent 4 2 2 2 4 5 4 2" xfId="54281" xr:uid="{00000000-0005-0000-0000-000009D40000}"/>
    <cellStyle name="Percent 4 2 2 2 4 5 5" xfId="54282" xr:uid="{00000000-0005-0000-0000-00000AD40000}"/>
    <cellStyle name="Percent 4 2 2 2 4 6" xfId="54283" xr:uid="{00000000-0005-0000-0000-00000BD40000}"/>
    <cellStyle name="Percent 4 2 2 2 4 6 2" xfId="54284" xr:uid="{00000000-0005-0000-0000-00000CD40000}"/>
    <cellStyle name="Percent 4 2 2 2 4 6 2 2" xfId="54285" xr:uid="{00000000-0005-0000-0000-00000DD40000}"/>
    <cellStyle name="Percent 4 2 2 2 4 6 2 2 2" xfId="54286" xr:uid="{00000000-0005-0000-0000-00000ED40000}"/>
    <cellStyle name="Percent 4 2 2 2 4 6 2 3" xfId="54287" xr:uid="{00000000-0005-0000-0000-00000FD40000}"/>
    <cellStyle name="Percent 4 2 2 2 4 6 3" xfId="54288" xr:uid="{00000000-0005-0000-0000-000010D40000}"/>
    <cellStyle name="Percent 4 2 2 2 4 6 3 2" xfId="54289" xr:uid="{00000000-0005-0000-0000-000011D40000}"/>
    <cellStyle name="Percent 4 2 2 2 4 6 4" xfId="54290" xr:uid="{00000000-0005-0000-0000-000012D40000}"/>
    <cellStyle name="Percent 4 2 2 2 4 7" xfId="54291" xr:uid="{00000000-0005-0000-0000-000013D40000}"/>
    <cellStyle name="Percent 4 2 2 2 4 7 2" xfId="54292" xr:uid="{00000000-0005-0000-0000-000014D40000}"/>
    <cellStyle name="Percent 4 2 2 2 4 7 2 2" xfId="54293" xr:uid="{00000000-0005-0000-0000-000015D40000}"/>
    <cellStyle name="Percent 4 2 2 2 4 7 3" xfId="54294" xr:uid="{00000000-0005-0000-0000-000016D40000}"/>
    <cellStyle name="Percent 4 2 2 2 4 8" xfId="54295" xr:uid="{00000000-0005-0000-0000-000017D40000}"/>
    <cellStyle name="Percent 4 2 2 2 4 8 2" xfId="54296" xr:uid="{00000000-0005-0000-0000-000018D40000}"/>
    <cellStyle name="Percent 4 2 2 2 4 9" xfId="54297" xr:uid="{00000000-0005-0000-0000-000019D40000}"/>
    <cellStyle name="Percent 4 2 2 2 5" xfId="54298" xr:uid="{00000000-0005-0000-0000-00001AD40000}"/>
    <cellStyle name="Percent 4 2 2 2 5 2" xfId="54299" xr:uid="{00000000-0005-0000-0000-00001BD40000}"/>
    <cellStyle name="Percent 4 2 2 2 5 2 2" xfId="54300" xr:uid="{00000000-0005-0000-0000-00001CD40000}"/>
    <cellStyle name="Percent 4 2 2 2 5 2 2 2" xfId="54301" xr:uid="{00000000-0005-0000-0000-00001DD40000}"/>
    <cellStyle name="Percent 4 2 2 2 5 2 2 2 2" xfId="54302" xr:uid="{00000000-0005-0000-0000-00001ED40000}"/>
    <cellStyle name="Percent 4 2 2 2 5 2 2 2 2 2" xfId="54303" xr:uid="{00000000-0005-0000-0000-00001FD40000}"/>
    <cellStyle name="Percent 4 2 2 2 5 2 2 2 3" xfId="54304" xr:uid="{00000000-0005-0000-0000-000020D40000}"/>
    <cellStyle name="Percent 4 2 2 2 5 2 2 3" xfId="54305" xr:uid="{00000000-0005-0000-0000-000021D40000}"/>
    <cellStyle name="Percent 4 2 2 2 5 2 2 3 2" xfId="54306" xr:uid="{00000000-0005-0000-0000-000022D40000}"/>
    <cellStyle name="Percent 4 2 2 2 5 2 2 4" xfId="54307" xr:uid="{00000000-0005-0000-0000-000023D40000}"/>
    <cellStyle name="Percent 4 2 2 2 5 2 3" xfId="54308" xr:uid="{00000000-0005-0000-0000-000024D40000}"/>
    <cellStyle name="Percent 4 2 2 2 5 2 3 2" xfId="54309" xr:uid="{00000000-0005-0000-0000-000025D40000}"/>
    <cellStyle name="Percent 4 2 2 2 5 2 3 2 2" xfId="54310" xr:uid="{00000000-0005-0000-0000-000026D40000}"/>
    <cellStyle name="Percent 4 2 2 2 5 2 3 3" xfId="54311" xr:uid="{00000000-0005-0000-0000-000027D40000}"/>
    <cellStyle name="Percent 4 2 2 2 5 2 4" xfId="54312" xr:uid="{00000000-0005-0000-0000-000028D40000}"/>
    <cellStyle name="Percent 4 2 2 2 5 2 4 2" xfId="54313" xr:uid="{00000000-0005-0000-0000-000029D40000}"/>
    <cellStyle name="Percent 4 2 2 2 5 2 5" xfId="54314" xr:uid="{00000000-0005-0000-0000-00002AD40000}"/>
    <cellStyle name="Percent 4 2 2 2 5 3" xfId="54315" xr:uid="{00000000-0005-0000-0000-00002BD40000}"/>
    <cellStyle name="Percent 4 2 2 2 5 3 2" xfId="54316" xr:uid="{00000000-0005-0000-0000-00002CD40000}"/>
    <cellStyle name="Percent 4 2 2 2 5 3 2 2" xfId="54317" xr:uid="{00000000-0005-0000-0000-00002DD40000}"/>
    <cellStyle name="Percent 4 2 2 2 5 3 2 2 2" xfId="54318" xr:uid="{00000000-0005-0000-0000-00002ED40000}"/>
    <cellStyle name="Percent 4 2 2 2 5 3 2 3" xfId="54319" xr:uid="{00000000-0005-0000-0000-00002FD40000}"/>
    <cellStyle name="Percent 4 2 2 2 5 3 3" xfId="54320" xr:uid="{00000000-0005-0000-0000-000030D40000}"/>
    <cellStyle name="Percent 4 2 2 2 5 3 3 2" xfId="54321" xr:uid="{00000000-0005-0000-0000-000031D40000}"/>
    <cellStyle name="Percent 4 2 2 2 5 3 4" xfId="54322" xr:uid="{00000000-0005-0000-0000-000032D40000}"/>
    <cellStyle name="Percent 4 2 2 2 5 4" xfId="54323" xr:uid="{00000000-0005-0000-0000-000033D40000}"/>
    <cellStyle name="Percent 4 2 2 2 5 4 2" xfId="54324" xr:uid="{00000000-0005-0000-0000-000034D40000}"/>
    <cellStyle name="Percent 4 2 2 2 5 4 2 2" xfId="54325" xr:uid="{00000000-0005-0000-0000-000035D40000}"/>
    <cellStyle name="Percent 4 2 2 2 5 4 3" xfId="54326" xr:uid="{00000000-0005-0000-0000-000036D40000}"/>
    <cellStyle name="Percent 4 2 2 2 5 5" xfId="54327" xr:uid="{00000000-0005-0000-0000-000037D40000}"/>
    <cellStyle name="Percent 4 2 2 2 5 5 2" xfId="54328" xr:uid="{00000000-0005-0000-0000-000038D40000}"/>
    <cellStyle name="Percent 4 2 2 2 5 6" xfId="54329" xr:uid="{00000000-0005-0000-0000-000039D40000}"/>
    <cellStyle name="Percent 4 2 2 2 6" xfId="54330" xr:uid="{00000000-0005-0000-0000-00003AD40000}"/>
    <cellStyle name="Percent 4 2 2 2 6 2" xfId="54331" xr:uid="{00000000-0005-0000-0000-00003BD40000}"/>
    <cellStyle name="Percent 4 2 2 2 6 2 2" xfId="54332" xr:uid="{00000000-0005-0000-0000-00003CD40000}"/>
    <cellStyle name="Percent 4 2 2 2 6 2 2 2" xfId="54333" xr:uid="{00000000-0005-0000-0000-00003DD40000}"/>
    <cellStyle name="Percent 4 2 2 2 6 2 2 2 2" xfId="54334" xr:uid="{00000000-0005-0000-0000-00003ED40000}"/>
    <cellStyle name="Percent 4 2 2 2 6 2 2 2 2 2" xfId="54335" xr:uid="{00000000-0005-0000-0000-00003FD40000}"/>
    <cellStyle name="Percent 4 2 2 2 6 2 2 2 3" xfId="54336" xr:uid="{00000000-0005-0000-0000-000040D40000}"/>
    <cellStyle name="Percent 4 2 2 2 6 2 2 3" xfId="54337" xr:uid="{00000000-0005-0000-0000-000041D40000}"/>
    <cellStyle name="Percent 4 2 2 2 6 2 2 3 2" xfId="54338" xr:uid="{00000000-0005-0000-0000-000042D40000}"/>
    <cellStyle name="Percent 4 2 2 2 6 2 2 4" xfId="54339" xr:uid="{00000000-0005-0000-0000-000043D40000}"/>
    <cellStyle name="Percent 4 2 2 2 6 2 3" xfId="54340" xr:uid="{00000000-0005-0000-0000-000044D40000}"/>
    <cellStyle name="Percent 4 2 2 2 6 2 3 2" xfId="54341" xr:uid="{00000000-0005-0000-0000-000045D40000}"/>
    <cellStyle name="Percent 4 2 2 2 6 2 3 2 2" xfId="54342" xr:uid="{00000000-0005-0000-0000-000046D40000}"/>
    <cellStyle name="Percent 4 2 2 2 6 2 3 3" xfId="54343" xr:uid="{00000000-0005-0000-0000-000047D40000}"/>
    <cellStyle name="Percent 4 2 2 2 6 2 4" xfId="54344" xr:uid="{00000000-0005-0000-0000-000048D40000}"/>
    <cellStyle name="Percent 4 2 2 2 6 2 4 2" xfId="54345" xr:uid="{00000000-0005-0000-0000-000049D40000}"/>
    <cellStyle name="Percent 4 2 2 2 6 2 5" xfId="54346" xr:uid="{00000000-0005-0000-0000-00004AD40000}"/>
    <cellStyle name="Percent 4 2 2 2 6 3" xfId="54347" xr:uid="{00000000-0005-0000-0000-00004BD40000}"/>
    <cellStyle name="Percent 4 2 2 2 6 3 2" xfId="54348" xr:uid="{00000000-0005-0000-0000-00004CD40000}"/>
    <cellStyle name="Percent 4 2 2 2 6 3 2 2" xfId="54349" xr:uid="{00000000-0005-0000-0000-00004DD40000}"/>
    <cellStyle name="Percent 4 2 2 2 6 3 2 2 2" xfId="54350" xr:uid="{00000000-0005-0000-0000-00004ED40000}"/>
    <cellStyle name="Percent 4 2 2 2 6 3 2 3" xfId="54351" xr:uid="{00000000-0005-0000-0000-00004FD40000}"/>
    <cellStyle name="Percent 4 2 2 2 6 3 3" xfId="54352" xr:uid="{00000000-0005-0000-0000-000050D40000}"/>
    <cellStyle name="Percent 4 2 2 2 6 3 3 2" xfId="54353" xr:uid="{00000000-0005-0000-0000-000051D40000}"/>
    <cellStyle name="Percent 4 2 2 2 6 3 4" xfId="54354" xr:uid="{00000000-0005-0000-0000-000052D40000}"/>
    <cellStyle name="Percent 4 2 2 2 6 4" xfId="54355" xr:uid="{00000000-0005-0000-0000-000053D40000}"/>
    <cellStyle name="Percent 4 2 2 2 6 4 2" xfId="54356" xr:uid="{00000000-0005-0000-0000-000054D40000}"/>
    <cellStyle name="Percent 4 2 2 2 6 4 2 2" xfId="54357" xr:uid="{00000000-0005-0000-0000-000055D40000}"/>
    <cellStyle name="Percent 4 2 2 2 6 4 3" xfId="54358" xr:uid="{00000000-0005-0000-0000-000056D40000}"/>
    <cellStyle name="Percent 4 2 2 2 6 5" xfId="54359" xr:uid="{00000000-0005-0000-0000-000057D40000}"/>
    <cellStyle name="Percent 4 2 2 2 6 5 2" xfId="54360" xr:uid="{00000000-0005-0000-0000-000058D40000}"/>
    <cellStyle name="Percent 4 2 2 2 6 6" xfId="54361" xr:uid="{00000000-0005-0000-0000-000059D40000}"/>
    <cellStyle name="Percent 4 2 2 2 7" xfId="54362" xr:uid="{00000000-0005-0000-0000-00005AD40000}"/>
    <cellStyle name="Percent 4 2 2 2 7 2" xfId="54363" xr:uid="{00000000-0005-0000-0000-00005BD40000}"/>
    <cellStyle name="Percent 4 2 2 2 7 2 2" xfId="54364" xr:uid="{00000000-0005-0000-0000-00005CD40000}"/>
    <cellStyle name="Percent 4 2 2 2 7 2 2 2" xfId="54365" xr:uid="{00000000-0005-0000-0000-00005DD40000}"/>
    <cellStyle name="Percent 4 2 2 2 7 2 2 2 2" xfId="54366" xr:uid="{00000000-0005-0000-0000-00005ED40000}"/>
    <cellStyle name="Percent 4 2 2 2 7 2 2 2 2 2" xfId="54367" xr:uid="{00000000-0005-0000-0000-00005FD40000}"/>
    <cellStyle name="Percent 4 2 2 2 7 2 2 2 3" xfId="54368" xr:uid="{00000000-0005-0000-0000-000060D40000}"/>
    <cellStyle name="Percent 4 2 2 2 7 2 2 3" xfId="54369" xr:uid="{00000000-0005-0000-0000-000061D40000}"/>
    <cellStyle name="Percent 4 2 2 2 7 2 2 3 2" xfId="54370" xr:uid="{00000000-0005-0000-0000-000062D40000}"/>
    <cellStyle name="Percent 4 2 2 2 7 2 2 4" xfId="54371" xr:uid="{00000000-0005-0000-0000-000063D40000}"/>
    <cellStyle name="Percent 4 2 2 2 7 2 3" xfId="54372" xr:uid="{00000000-0005-0000-0000-000064D40000}"/>
    <cellStyle name="Percent 4 2 2 2 7 2 3 2" xfId="54373" xr:uid="{00000000-0005-0000-0000-000065D40000}"/>
    <cellStyle name="Percent 4 2 2 2 7 2 3 2 2" xfId="54374" xr:uid="{00000000-0005-0000-0000-000066D40000}"/>
    <cellStyle name="Percent 4 2 2 2 7 2 3 3" xfId="54375" xr:uid="{00000000-0005-0000-0000-000067D40000}"/>
    <cellStyle name="Percent 4 2 2 2 7 2 4" xfId="54376" xr:uid="{00000000-0005-0000-0000-000068D40000}"/>
    <cellStyle name="Percent 4 2 2 2 7 2 4 2" xfId="54377" xr:uid="{00000000-0005-0000-0000-000069D40000}"/>
    <cellStyle name="Percent 4 2 2 2 7 2 5" xfId="54378" xr:uid="{00000000-0005-0000-0000-00006AD40000}"/>
    <cellStyle name="Percent 4 2 2 2 7 3" xfId="54379" xr:uid="{00000000-0005-0000-0000-00006BD40000}"/>
    <cellStyle name="Percent 4 2 2 2 7 3 2" xfId="54380" xr:uid="{00000000-0005-0000-0000-00006CD40000}"/>
    <cellStyle name="Percent 4 2 2 2 7 3 2 2" xfId="54381" xr:uid="{00000000-0005-0000-0000-00006DD40000}"/>
    <cellStyle name="Percent 4 2 2 2 7 3 2 2 2" xfId="54382" xr:uid="{00000000-0005-0000-0000-00006ED40000}"/>
    <cellStyle name="Percent 4 2 2 2 7 3 2 3" xfId="54383" xr:uid="{00000000-0005-0000-0000-00006FD40000}"/>
    <cellStyle name="Percent 4 2 2 2 7 3 3" xfId="54384" xr:uid="{00000000-0005-0000-0000-000070D40000}"/>
    <cellStyle name="Percent 4 2 2 2 7 3 3 2" xfId="54385" xr:uid="{00000000-0005-0000-0000-000071D40000}"/>
    <cellStyle name="Percent 4 2 2 2 7 3 4" xfId="54386" xr:uid="{00000000-0005-0000-0000-000072D40000}"/>
    <cellStyle name="Percent 4 2 2 2 7 4" xfId="54387" xr:uid="{00000000-0005-0000-0000-000073D40000}"/>
    <cellStyle name="Percent 4 2 2 2 7 4 2" xfId="54388" xr:uid="{00000000-0005-0000-0000-000074D40000}"/>
    <cellStyle name="Percent 4 2 2 2 7 4 2 2" xfId="54389" xr:uid="{00000000-0005-0000-0000-000075D40000}"/>
    <cellStyle name="Percent 4 2 2 2 7 4 3" xfId="54390" xr:uid="{00000000-0005-0000-0000-000076D40000}"/>
    <cellStyle name="Percent 4 2 2 2 7 5" xfId="54391" xr:uid="{00000000-0005-0000-0000-000077D40000}"/>
    <cellStyle name="Percent 4 2 2 2 7 5 2" xfId="54392" xr:uid="{00000000-0005-0000-0000-000078D40000}"/>
    <cellStyle name="Percent 4 2 2 2 7 6" xfId="54393" xr:uid="{00000000-0005-0000-0000-000079D40000}"/>
    <cellStyle name="Percent 4 2 2 2 8" xfId="54394" xr:uid="{00000000-0005-0000-0000-00007AD40000}"/>
    <cellStyle name="Percent 4 2 2 2 8 2" xfId="54395" xr:uid="{00000000-0005-0000-0000-00007BD40000}"/>
    <cellStyle name="Percent 4 2 2 2 8 2 2" xfId="54396" xr:uid="{00000000-0005-0000-0000-00007CD40000}"/>
    <cellStyle name="Percent 4 2 2 2 8 2 2 2" xfId="54397" xr:uid="{00000000-0005-0000-0000-00007DD40000}"/>
    <cellStyle name="Percent 4 2 2 2 8 2 2 2 2" xfId="54398" xr:uid="{00000000-0005-0000-0000-00007ED40000}"/>
    <cellStyle name="Percent 4 2 2 2 8 2 2 3" xfId="54399" xr:uid="{00000000-0005-0000-0000-00007FD40000}"/>
    <cellStyle name="Percent 4 2 2 2 8 2 3" xfId="54400" xr:uid="{00000000-0005-0000-0000-000080D40000}"/>
    <cellStyle name="Percent 4 2 2 2 8 2 3 2" xfId="54401" xr:uid="{00000000-0005-0000-0000-000081D40000}"/>
    <cellStyle name="Percent 4 2 2 2 8 2 4" xfId="54402" xr:uid="{00000000-0005-0000-0000-000082D40000}"/>
    <cellStyle name="Percent 4 2 2 2 8 3" xfId="54403" xr:uid="{00000000-0005-0000-0000-000083D40000}"/>
    <cellStyle name="Percent 4 2 2 2 8 3 2" xfId="54404" xr:uid="{00000000-0005-0000-0000-000084D40000}"/>
    <cellStyle name="Percent 4 2 2 2 8 3 2 2" xfId="54405" xr:uid="{00000000-0005-0000-0000-000085D40000}"/>
    <cellStyle name="Percent 4 2 2 2 8 3 3" xfId="54406" xr:uid="{00000000-0005-0000-0000-000086D40000}"/>
    <cellStyle name="Percent 4 2 2 2 8 4" xfId="54407" xr:uid="{00000000-0005-0000-0000-000087D40000}"/>
    <cellStyle name="Percent 4 2 2 2 8 4 2" xfId="54408" xr:uid="{00000000-0005-0000-0000-000088D40000}"/>
    <cellStyle name="Percent 4 2 2 2 8 5" xfId="54409" xr:uid="{00000000-0005-0000-0000-000089D40000}"/>
    <cellStyle name="Percent 4 2 2 2 9" xfId="54410" xr:uid="{00000000-0005-0000-0000-00008AD40000}"/>
    <cellStyle name="Percent 4 2 2 2 9 2" xfId="54411" xr:uid="{00000000-0005-0000-0000-00008BD40000}"/>
    <cellStyle name="Percent 4 2 2 2 9 2 2" xfId="54412" xr:uid="{00000000-0005-0000-0000-00008CD40000}"/>
    <cellStyle name="Percent 4 2 2 2 9 2 2 2" xfId="54413" xr:uid="{00000000-0005-0000-0000-00008DD40000}"/>
    <cellStyle name="Percent 4 2 2 2 9 2 3" xfId="54414" xr:uid="{00000000-0005-0000-0000-00008ED40000}"/>
    <cellStyle name="Percent 4 2 2 2 9 3" xfId="54415" xr:uid="{00000000-0005-0000-0000-00008FD40000}"/>
    <cellStyle name="Percent 4 2 2 2 9 3 2" xfId="54416" xr:uid="{00000000-0005-0000-0000-000090D40000}"/>
    <cellStyle name="Percent 4 2 2 2 9 4" xfId="54417" xr:uid="{00000000-0005-0000-0000-000091D40000}"/>
    <cellStyle name="Percent 4 2 2 20" xfId="54418" xr:uid="{00000000-0005-0000-0000-000092D40000}"/>
    <cellStyle name="Percent 4 2 2 21" xfId="54419" xr:uid="{00000000-0005-0000-0000-000093D40000}"/>
    <cellStyle name="Percent 4 2 2 22" xfId="54420" xr:uid="{00000000-0005-0000-0000-000094D40000}"/>
    <cellStyle name="Percent 4 2 2 23" xfId="54421" xr:uid="{00000000-0005-0000-0000-000095D40000}"/>
    <cellStyle name="Percent 4 2 2 24" xfId="54422" xr:uid="{00000000-0005-0000-0000-000096D40000}"/>
    <cellStyle name="Percent 4 2 2 25" xfId="54423" xr:uid="{00000000-0005-0000-0000-000097D40000}"/>
    <cellStyle name="Percent 4 2 2 26" xfId="54424" xr:uid="{00000000-0005-0000-0000-000098D40000}"/>
    <cellStyle name="Percent 4 2 2 3" xfId="54425" xr:uid="{00000000-0005-0000-0000-000099D40000}"/>
    <cellStyle name="Percent 4 2 2 3 10" xfId="54426" xr:uid="{00000000-0005-0000-0000-00009AD40000}"/>
    <cellStyle name="Percent 4 2 2 3 10 2" xfId="54427" xr:uid="{00000000-0005-0000-0000-00009BD40000}"/>
    <cellStyle name="Percent 4 2 2 3 11" xfId="54428" xr:uid="{00000000-0005-0000-0000-00009CD40000}"/>
    <cellStyle name="Percent 4 2 2 3 12" xfId="54429" xr:uid="{00000000-0005-0000-0000-00009DD40000}"/>
    <cellStyle name="Percent 4 2 2 3 13" xfId="54430" xr:uid="{00000000-0005-0000-0000-00009ED40000}"/>
    <cellStyle name="Percent 4 2 2 3 14" xfId="54431" xr:uid="{00000000-0005-0000-0000-00009FD40000}"/>
    <cellStyle name="Percent 4 2 2 3 15" xfId="54432" xr:uid="{00000000-0005-0000-0000-0000A0D40000}"/>
    <cellStyle name="Percent 4 2 2 3 2" xfId="54433" xr:uid="{00000000-0005-0000-0000-0000A1D40000}"/>
    <cellStyle name="Percent 4 2 2 3 2 10" xfId="54434" xr:uid="{00000000-0005-0000-0000-0000A2D40000}"/>
    <cellStyle name="Percent 4 2 2 3 2 2" xfId="54435" xr:uid="{00000000-0005-0000-0000-0000A3D40000}"/>
    <cellStyle name="Percent 4 2 2 3 2 2 2" xfId="54436" xr:uid="{00000000-0005-0000-0000-0000A4D40000}"/>
    <cellStyle name="Percent 4 2 2 3 2 2 2 2" xfId="54437" xr:uid="{00000000-0005-0000-0000-0000A5D40000}"/>
    <cellStyle name="Percent 4 2 2 3 2 2 2 2 2" xfId="54438" xr:uid="{00000000-0005-0000-0000-0000A6D40000}"/>
    <cellStyle name="Percent 4 2 2 3 2 2 2 2 2 2" xfId="54439" xr:uid="{00000000-0005-0000-0000-0000A7D40000}"/>
    <cellStyle name="Percent 4 2 2 3 2 2 2 2 2 2 2" xfId="54440" xr:uid="{00000000-0005-0000-0000-0000A8D40000}"/>
    <cellStyle name="Percent 4 2 2 3 2 2 2 2 2 3" xfId="54441" xr:uid="{00000000-0005-0000-0000-0000A9D40000}"/>
    <cellStyle name="Percent 4 2 2 3 2 2 2 2 3" xfId="54442" xr:uid="{00000000-0005-0000-0000-0000AAD40000}"/>
    <cellStyle name="Percent 4 2 2 3 2 2 2 2 3 2" xfId="54443" xr:uid="{00000000-0005-0000-0000-0000ABD40000}"/>
    <cellStyle name="Percent 4 2 2 3 2 2 2 2 4" xfId="54444" xr:uid="{00000000-0005-0000-0000-0000ACD40000}"/>
    <cellStyle name="Percent 4 2 2 3 2 2 2 3" xfId="54445" xr:uid="{00000000-0005-0000-0000-0000ADD40000}"/>
    <cellStyle name="Percent 4 2 2 3 2 2 2 3 2" xfId="54446" xr:uid="{00000000-0005-0000-0000-0000AED40000}"/>
    <cellStyle name="Percent 4 2 2 3 2 2 2 3 2 2" xfId="54447" xr:uid="{00000000-0005-0000-0000-0000AFD40000}"/>
    <cellStyle name="Percent 4 2 2 3 2 2 2 3 3" xfId="54448" xr:uid="{00000000-0005-0000-0000-0000B0D40000}"/>
    <cellStyle name="Percent 4 2 2 3 2 2 2 4" xfId="54449" xr:uid="{00000000-0005-0000-0000-0000B1D40000}"/>
    <cellStyle name="Percent 4 2 2 3 2 2 2 4 2" xfId="54450" xr:uid="{00000000-0005-0000-0000-0000B2D40000}"/>
    <cellStyle name="Percent 4 2 2 3 2 2 2 5" xfId="54451" xr:uid="{00000000-0005-0000-0000-0000B3D40000}"/>
    <cellStyle name="Percent 4 2 2 3 2 2 3" xfId="54452" xr:uid="{00000000-0005-0000-0000-0000B4D40000}"/>
    <cellStyle name="Percent 4 2 2 3 2 2 3 2" xfId="54453" xr:uid="{00000000-0005-0000-0000-0000B5D40000}"/>
    <cellStyle name="Percent 4 2 2 3 2 2 3 2 2" xfId="54454" xr:uid="{00000000-0005-0000-0000-0000B6D40000}"/>
    <cellStyle name="Percent 4 2 2 3 2 2 3 2 2 2" xfId="54455" xr:uid="{00000000-0005-0000-0000-0000B7D40000}"/>
    <cellStyle name="Percent 4 2 2 3 2 2 3 2 3" xfId="54456" xr:uid="{00000000-0005-0000-0000-0000B8D40000}"/>
    <cellStyle name="Percent 4 2 2 3 2 2 3 3" xfId="54457" xr:uid="{00000000-0005-0000-0000-0000B9D40000}"/>
    <cellStyle name="Percent 4 2 2 3 2 2 3 3 2" xfId="54458" xr:uid="{00000000-0005-0000-0000-0000BAD40000}"/>
    <cellStyle name="Percent 4 2 2 3 2 2 3 4" xfId="54459" xr:uid="{00000000-0005-0000-0000-0000BBD40000}"/>
    <cellStyle name="Percent 4 2 2 3 2 2 4" xfId="54460" xr:uid="{00000000-0005-0000-0000-0000BCD40000}"/>
    <cellStyle name="Percent 4 2 2 3 2 2 4 2" xfId="54461" xr:uid="{00000000-0005-0000-0000-0000BDD40000}"/>
    <cellStyle name="Percent 4 2 2 3 2 2 4 2 2" xfId="54462" xr:uid="{00000000-0005-0000-0000-0000BED40000}"/>
    <cellStyle name="Percent 4 2 2 3 2 2 4 3" xfId="54463" xr:uid="{00000000-0005-0000-0000-0000BFD40000}"/>
    <cellStyle name="Percent 4 2 2 3 2 2 5" xfId="54464" xr:uid="{00000000-0005-0000-0000-0000C0D40000}"/>
    <cellStyle name="Percent 4 2 2 3 2 2 5 2" xfId="54465" xr:uid="{00000000-0005-0000-0000-0000C1D40000}"/>
    <cellStyle name="Percent 4 2 2 3 2 2 6" xfId="54466" xr:uid="{00000000-0005-0000-0000-0000C2D40000}"/>
    <cellStyle name="Percent 4 2 2 3 2 3" xfId="54467" xr:uid="{00000000-0005-0000-0000-0000C3D40000}"/>
    <cellStyle name="Percent 4 2 2 3 2 3 2" xfId="54468" xr:uid="{00000000-0005-0000-0000-0000C4D40000}"/>
    <cellStyle name="Percent 4 2 2 3 2 3 2 2" xfId="54469" xr:uid="{00000000-0005-0000-0000-0000C5D40000}"/>
    <cellStyle name="Percent 4 2 2 3 2 3 2 2 2" xfId="54470" xr:uid="{00000000-0005-0000-0000-0000C6D40000}"/>
    <cellStyle name="Percent 4 2 2 3 2 3 2 2 2 2" xfId="54471" xr:uid="{00000000-0005-0000-0000-0000C7D40000}"/>
    <cellStyle name="Percent 4 2 2 3 2 3 2 2 2 2 2" xfId="54472" xr:uid="{00000000-0005-0000-0000-0000C8D40000}"/>
    <cellStyle name="Percent 4 2 2 3 2 3 2 2 2 3" xfId="54473" xr:uid="{00000000-0005-0000-0000-0000C9D40000}"/>
    <cellStyle name="Percent 4 2 2 3 2 3 2 2 3" xfId="54474" xr:uid="{00000000-0005-0000-0000-0000CAD40000}"/>
    <cellStyle name="Percent 4 2 2 3 2 3 2 2 3 2" xfId="54475" xr:uid="{00000000-0005-0000-0000-0000CBD40000}"/>
    <cellStyle name="Percent 4 2 2 3 2 3 2 2 4" xfId="54476" xr:uid="{00000000-0005-0000-0000-0000CCD40000}"/>
    <cellStyle name="Percent 4 2 2 3 2 3 2 3" xfId="54477" xr:uid="{00000000-0005-0000-0000-0000CDD40000}"/>
    <cellStyle name="Percent 4 2 2 3 2 3 2 3 2" xfId="54478" xr:uid="{00000000-0005-0000-0000-0000CED40000}"/>
    <cellStyle name="Percent 4 2 2 3 2 3 2 3 2 2" xfId="54479" xr:uid="{00000000-0005-0000-0000-0000CFD40000}"/>
    <cellStyle name="Percent 4 2 2 3 2 3 2 3 3" xfId="54480" xr:uid="{00000000-0005-0000-0000-0000D0D40000}"/>
    <cellStyle name="Percent 4 2 2 3 2 3 2 4" xfId="54481" xr:uid="{00000000-0005-0000-0000-0000D1D40000}"/>
    <cellStyle name="Percent 4 2 2 3 2 3 2 4 2" xfId="54482" xr:uid="{00000000-0005-0000-0000-0000D2D40000}"/>
    <cellStyle name="Percent 4 2 2 3 2 3 2 5" xfId="54483" xr:uid="{00000000-0005-0000-0000-0000D3D40000}"/>
    <cellStyle name="Percent 4 2 2 3 2 3 3" xfId="54484" xr:uid="{00000000-0005-0000-0000-0000D4D40000}"/>
    <cellStyle name="Percent 4 2 2 3 2 3 3 2" xfId="54485" xr:uid="{00000000-0005-0000-0000-0000D5D40000}"/>
    <cellStyle name="Percent 4 2 2 3 2 3 3 2 2" xfId="54486" xr:uid="{00000000-0005-0000-0000-0000D6D40000}"/>
    <cellStyle name="Percent 4 2 2 3 2 3 3 2 2 2" xfId="54487" xr:uid="{00000000-0005-0000-0000-0000D7D40000}"/>
    <cellStyle name="Percent 4 2 2 3 2 3 3 2 3" xfId="54488" xr:uid="{00000000-0005-0000-0000-0000D8D40000}"/>
    <cellStyle name="Percent 4 2 2 3 2 3 3 3" xfId="54489" xr:uid="{00000000-0005-0000-0000-0000D9D40000}"/>
    <cellStyle name="Percent 4 2 2 3 2 3 3 3 2" xfId="54490" xr:uid="{00000000-0005-0000-0000-0000DAD40000}"/>
    <cellStyle name="Percent 4 2 2 3 2 3 3 4" xfId="54491" xr:uid="{00000000-0005-0000-0000-0000DBD40000}"/>
    <cellStyle name="Percent 4 2 2 3 2 3 4" xfId="54492" xr:uid="{00000000-0005-0000-0000-0000DCD40000}"/>
    <cellStyle name="Percent 4 2 2 3 2 3 4 2" xfId="54493" xr:uid="{00000000-0005-0000-0000-0000DDD40000}"/>
    <cellStyle name="Percent 4 2 2 3 2 3 4 2 2" xfId="54494" xr:uid="{00000000-0005-0000-0000-0000DED40000}"/>
    <cellStyle name="Percent 4 2 2 3 2 3 4 3" xfId="54495" xr:uid="{00000000-0005-0000-0000-0000DFD40000}"/>
    <cellStyle name="Percent 4 2 2 3 2 3 5" xfId="54496" xr:uid="{00000000-0005-0000-0000-0000E0D40000}"/>
    <cellStyle name="Percent 4 2 2 3 2 3 5 2" xfId="54497" xr:uid="{00000000-0005-0000-0000-0000E1D40000}"/>
    <cellStyle name="Percent 4 2 2 3 2 3 6" xfId="54498" xr:uid="{00000000-0005-0000-0000-0000E2D40000}"/>
    <cellStyle name="Percent 4 2 2 3 2 4" xfId="54499" xr:uid="{00000000-0005-0000-0000-0000E3D40000}"/>
    <cellStyle name="Percent 4 2 2 3 2 4 2" xfId="54500" xr:uid="{00000000-0005-0000-0000-0000E4D40000}"/>
    <cellStyle name="Percent 4 2 2 3 2 4 2 2" xfId="54501" xr:uid="{00000000-0005-0000-0000-0000E5D40000}"/>
    <cellStyle name="Percent 4 2 2 3 2 4 2 2 2" xfId="54502" xr:uid="{00000000-0005-0000-0000-0000E6D40000}"/>
    <cellStyle name="Percent 4 2 2 3 2 4 2 2 2 2" xfId="54503" xr:uid="{00000000-0005-0000-0000-0000E7D40000}"/>
    <cellStyle name="Percent 4 2 2 3 2 4 2 2 2 2 2" xfId="54504" xr:uid="{00000000-0005-0000-0000-0000E8D40000}"/>
    <cellStyle name="Percent 4 2 2 3 2 4 2 2 2 3" xfId="54505" xr:uid="{00000000-0005-0000-0000-0000E9D40000}"/>
    <cellStyle name="Percent 4 2 2 3 2 4 2 2 3" xfId="54506" xr:uid="{00000000-0005-0000-0000-0000EAD40000}"/>
    <cellStyle name="Percent 4 2 2 3 2 4 2 2 3 2" xfId="54507" xr:uid="{00000000-0005-0000-0000-0000EBD40000}"/>
    <cellStyle name="Percent 4 2 2 3 2 4 2 2 4" xfId="54508" xr:uid="{00000000-0005-0000-0000-0000ECD40000}"/>
    <cellStyle name="Percent 4 2 2 3 2 4 2 3" xfId="54509" xr:uid="{00000000-0005-0000-0000-0000EDD40000}"/>
    <cellStyle name="Percent 4 2 2 3 2 4 2 3 2" xfId="54510" xr:uid="{00000000-0005-0000-0000-0000EED40000}"/>
    <cellStyle name="Percent 4 2 2 3 2 4 2 3 2 2" xfId="54511" xr:uid="{00000000-0005-0000-0000-0000EFD40000}"/>
    <cellStyle name="Percent 4 2 2 3 2 4 2 3 3" xfId="54512" xr:uid="{00000000-0005-0000-0000-0000F0D40000}"/>
    <cellStyle name="Percent 4 2 2 3 2 4 2 4" xfId="54513" xr:uid="{00000000-0005-0000-0000-0000F1D40000}"/>
    <cellStyle name="Percent 4 2 2 3 2 4 2 4 2" xfId="54514" xr:uid="{00000000-0005-0000-0000-0000F2D40000}"/>
    <cellStyle name="Percent 4 2 2 3 2 4 2 5" xfId="54515" xr:uid="{00000000-0005-0000-0000-0000F3D40000}"/>
    <cellStyle name="Percent 4 2 2 3 2 4 3" xfId="54516" xr:uid="{00000000-0005-0000-0000-0000F4D40000}"/>
    <cellStyle name="Percent 4 2 2 3 2 4 3 2" xfId="54517" xr:uid="{00000000-0005-0000-0000-0000F5D40000}"/>
    <cellStyle name="Percent 4 2 2 3 2 4 3 2 2" xfId="54518" xr:uid="{00000000-0005-0000-0000-0000F6D40000}"/>
    <cellStyle name="Percent 4 2 2 3 2 4 3 2 2 2" xfId="54519" xr:uid="{00000000-0005-0000-0000-0000F7D40000}"/>
    <cellStyle name="Percent 4 2 2 3 2 4 3 2 3" xfId="54520" xr:uid="{00000000-0005-0000-0000-0000F8D40000}"/>
    <cellStyle name="Percent 4 2 2 3 2 4 3 3" xfId="54521" xr:uid="{00000000-0005-0000-0000-0000F9D40000}"/>
    <cellStyle name="Percent 4 2 2 3 2 4 3 3 2" xfId="54522" xr:uid="{00000000-0005-0000-0000-0000FAD40000}"/>
    <cellStyle name="Percent 4 2 2 3 2 4 3 4" xfId="54523" xr:uid="{00000000-0005-0000-0000-0000FBD40000}"/>
    <cellStyle name="Percent 4 2 2 3 2 4 4" xfId="54524" xr:uid="{00000000-0005-0000-0000-0000FCD40000}"/>
    <cellStyle name="Percent 4 2 2 3 2 4 4 2" xfId="54525" xr:uid="{00000000-0005-0000-0000-0000FDD40000}"/>
    <cellStyle name="Percent 4 2 2 3 2 4 4 2 2" xfId="54526" xr:uid="{00000000-0005-0000-0000-0000FED40000}"/>
    <cellStyle name="Percent 4 2 2 3 2 4 4 3" xfId="54527" xr:uid="{00000000-0005-0000-0000-0000FFD40000}"/>
    <cellStyle name="Percent 4 2 2 3 2 4 5" xfId="54528" xr:uid="{00000000-0005-0000-0000-000000D50000}"/>
    <cellStyle name="Percent 4 2 2 3 2 4 5 2" xfId="54529" xr:uid="{00000000-0005-0000-0000-000001D50000}"/>
    <cellStyle name="Percent 4 2 2 3 2 4 6" xfId="54530" xr:uid="{00000000-0005-0000-0000-000002D50000}"/>
    <cellStyle name="Percent 4 2 2 3 2 5" xfId="54531" xr:uid="{00000000-0005-0000-0000-000003D50000}"/>
    <cellStyle name="Percent 4 2 2 3 2 5 2" xfId="54532" xr:uid="{00000000-0005-0000-0000-000004D50000}"/>
    <cellStyle name="Percent 4 2 2 3 2 5 2 2" xfId="54533" xr:uid="{00000000-0005-0000-0000-000005D50000}"/>
    <cellStyle name="Percent 4 2 2 3 2 5 2 2 2" xfId="54534" xr:uid="{00000000-0005-0000-0000-000006D50000}"/>
    <cellStyle name="Percent 4 2 2 3 2 5 2 2 2 2" xfId="54535" xr:uid="{00000000-0005-0000-0000-000007D50000}"/>
    <cellStyle name="Percent 4 2 2 3 2 5 2 2 3" xfId="54536" xr:uid="{00000000-0005-0000-0000-000008D50000}"/>
    <cellStyle name="Percent 4 2 2 3 2 5 2 3" xfId="54537" xr:uid="{00000000-0005-0000-0000-000009D50000}"/>
    <cellStyle name="Percent 4 2 2 3 2 5 2 3 2" xfId="54538" xr:uid="{00000000-0005-0000-0000-00000AD50000}"/>
    <cellStyle name="Percent 4 2 2 3 2 5 2 4" xfId="54539" xr:uid="{00000000-0005-0000-0000-00000BD50000}"/>
    <cellStyle name="Percent 4 2 2 3 2 5 3" xfId="54540" xr:uid="{00000000-0005-0000-0000-00000CD50000}"/>
    <cellStyle name="Percent 4 2 2 3 2 5 3 2" xfId="54541" xr:uid="{00000000-0005-0000-0000-00000DD50000}"/>
    <cellStyle name="Percent 4 2 2 3 2 5 3 2 2" xfId="54542" xr:uid="{00000000-0005-0000-0000-00000ED50000}"/>
    <cellStyle name="Percent 4 2 2 3 2 5 3 3" xfId="54543" xr:uid="{00000000-0005-0000-0000-00000FD50000}"/>
    <cellStyle name="Percent 4 2 2 3 2 5 4" xfId="54544" xr:uid="{00000000-0005-0000-0000-000010D50000}"/>
    <cellStyle name="Percent 4 2 2 3 2 5 4 2" xfId="54545" xr:uid="{00000000-0005-0000-0000-000011D50000}"/>
    <cellStyle name="Percent 4 2 2 3 2 5 5" xfId="54546" xr:uid="{00000000-0005-0000-0000-000012D50000}"/>
    <cellStyle name="Percent 4 2 2 3 2 6" xfId="54547" xr:uid="{00000000-0005-0000-0000-000013D50000}"/>
    <cellStyle name="Percent 4 2 2 3 2 6 2" xfId="54548" xr:uid="{00000000-0005-0000-0000-000014D50000}"/>
    <cellStyle name="Percent 4 2 2 3 2 6 2 2" xfId="54549" xr:uid="{00000000-0005-0000-0000-000015D50000}"/>
    <cellStyle name="Percent 4 2 2 3 2 6 2 2 2" xfId="54550" xr:uid="{00000000-0005-0000-0000-000016D50000}"/>
    <cellStyle name="Percent 4 2 2 3 2 6 2 3" xfId="54551" xr:uid="{00000000-0005-0000-0000-000017D50000}"/>
    <cellStyle name="Percent 4 2 2 3 2 6 3" xfId="54552" xr:uid="{00000000-0005-0000-0000-000018D50000}"/>
    <cellStyle name="Percent 4 2 2 3 2 6 3 2" xfId="54553" xr:uid="{00000000-0005-0000-0000-000019D50000}"/>
    <cellStyle name="Percent 4 2 2 3 2 6 4" xfId="54554" xr:uid="{00000000-0005-0000-0000-00001AD50000}"/>
    <cellStyle name="Percent 4 2 2 3 2 7" xfId="54555" xr:uid="{00000000-0005-0000-0000-00001BD50000}"/>
    <cellStyle name="Percent 4 2 2 3 2 7 2" xfId="54556" xr:uid="{00000000-0005-0000-0000-00001CD50000}"/>
    <cellStyle name="Percent 4 2 2 3 2 7 2 2" xfId="54557" xr:uid="{00000000-0005-0000-0000-00001DD50000}"/>
    <cellStyle name="Percent 4 2 2 3 2 7 3" xfId="54558" xr:uid="{00000000-0005-0000-0000-00001ED50000}"/>
    <cellStyle name="Percent 4 2 2 3 2 8" xfId="54559" xr:uid="{00000000-0005-0000-0000-00001FD50000}"/>
    <cellStyle name="Percent 4 2 2 3 2 8 2" xfId="54560" xr:uid="{00000000-0005-0000-0000-000020D50000}"/>
    <cellStyle name="Percent 4 2 2 3 2 9" xfId="54561" xr:uid="{00000000-0005-0000-0000-000021D50000}"/>
    <cellStyle name="Percent 4 2 2 3 3" xfId="54562" xr:uid="{00000000-0005-0000-0000-000022D50000}"/>
    <cellStyle name="Percent 4 2 2 3 3 2" xfId="54563" xr:uid="{00000000-0005-0000-0000-000023D50000}"/>
    <cellStyle name="Percent 4 2 2 3 3 2 2" xfId="54564" xr:uid="{00000000-0005-0000-0000-000024D50000}"/>
    <cellStyle name="Percent 4 2 2 3 3 2 2 2" xfId="54565" xr:uid="{00000000-0005-0000-0000-000025D50000}"/>
    <cellStyle name="Percent 4 2 2 3 3 2 2 2 2" xfId="54566" xr:uid="{00000000-0005-0000-0000-000026D50000}"/>
    <cellStyle name="Percent 4 2 2 3 3 2 2 2 2 2" xfId="54567" xr:uid="{00000000-0005-0000-0000-000027D50000}"/>
    <cellStyle name="Percent 4 2 2 3 3 2 2 2 2 2 2" xfId="54568" xr:uid="{00000000-0005-0000-0000-000028D50000}"/>
    <cellStyle name="Percent 4 2 2 3 3 2 2 2 2 3" xfId="54569" xr:uid="{00000000-0005-0000-0000-000029D50000}"/>
    <cellStyle name="Percent 4 2 2 3 3 2 2 2 3" xfId="54570" xr:uid="{00000000-0005-0000-0000-00002AD50000}"/>
    <cellStyle name="Percent 4 2 2 3 3 2 2 2 3 2" xfId="54571" xr:uid="{00000000-0005-0000-0000-00002BD50000}"/>
    <cellStyle name="Percent 4 2 2 3 3 2 2 2 4" xfId="54572" xr:uid="{00000000-0005-0000-0000-00002CD50000}"/>
    <cellStyle name="Percent 4 2 2 3 3 2 2 3" xfId="54573" xr:uid="{00000000-0005-0000-0000-00002DD50000}"/>
    <cellStyle name="Percent 4 2 2 3 3 2 2 3 2" xfId="54574" xr:uid="{00000000-0005-0000-0000-00002ED50000}"/>
    <cellStyle name="Percent 4 2 2 3 3 2 2 3 2 2" xfId="54575" xr:uid="{00000000-0005-0000-0000-00002FD50000}"/>
    <cellStyle name="Percent 4 2 2 3 3 2 2 3 3" xfId="54576" xr:uid="{00000000-0005-0000-0000-000030D50000}"/>
    <cellStyle name="Percent 4 2 2 3 3 2 2 4" xfId="54577" xr:uid="{00000000-0005-0000-0000-000031D50000}"/>
    <cellStyle name="Percent 4 2 2 3 3 2 2 4 2" xfId="54578" xr:uid="{00000000-0005-0000-0000-000032D50000}"/>
    <cellStyle name="Percent 4 2 2 3 3 2 2 5" xfId="54579" xr:uid="{00000000-0005-0000-0000-000033D50000}"/>
    <cellStyle name="Percent 4 2 2 3 3 2 3" xfId="54580" xr:uid="{00000000-0005-0000-0000-000034D50000}"/>
    <cellStyle name="Percent 4 2 2 3 3 2 3 2" xfId="54581" xr:uid="{00000000-0005-0000-0000-000035D50000}"/>
    <cellStyle name="Percent 4 2 2 3 3 2 3 2 2" xfId="54582" xr:uid="{00000000-0005-0000-0000-000036D50000}"/>
    <cellStyle name="Percent 4 2 2 3 3 2 3 2 2 2" xfId="54583" xr:uid="{00000000-0005-0000-0000-000037D50000}"/>
    <cellStyle name="Percent 4 2 2 3 3 2 3 2 3" xfId="54584" xr:uid="{00000000-0005-0000-0000-000038D50000}"/>
    <cellStyle name="Percent 4 2 2 3 3 2 3 3" xfId="54585" xr:uid="{00000000-0005-0000-0000-000039D50000}"/>
    <cellStyle name="Percent 4 2 2 3 3 2 3 3 2" xfId="54586" xr:uid="{00000000-0005-0000-0000-00003AD50000}"/>
    <cellStyle name="Percent 4 2 2 3 3 2 3 4" xfId="54587" xr:uid="{00000000-0005-0000-0000-00003BD50000}"/>
    <cellStyle name="Percent 4 2 2 3 3 2 4" xfId="54588" xr:uid="{00000000-0005-0000-0000-00003CD50000}"/>
    <cellStyle name="Percent 4 2 2 3 3 2 4 2" xfId="54589" xr:uid="{00000000-0005-0000-0000-00003DD50000}"/>
    <cellStyle name="Percent 4 2 2 3 3 2 4 2 2" xfId="54590" xr:uid="{00000000-0005-0000-0000-00003ED50000}"/>
    <cellStyle name="Percent 4 2 2 3 3 2 4 3" xfId="54591" xr:uid="{00000000-0005-0000-0000-00003FD50000}"/>
    <cellStyle name="Percent 4 2 2 3 3 2 5" xfId="54592" xr:uid="{00000000-0005-0000-0000-000040D50000}"/>
    <cellStyle name="Percent 4 2 2 3 3 2 5 2" xfId="54593" xr:uid="{00000000-0005-0000-0000-000041D50000}"/>
    <cellStyle name="Percent 4 2 2 3 3 2 6" xfId="54594" xr:uid="{00000000-0005-0000-0000-000042D50000}"/>
    <cellStyle name="Percent 4 2 2 3 3 3" xfId="54595" xr:uid="{00000000-0005-0000-0000-000043D50000}"/>
    <cellStyle name="Percent 4 2 2 3 3 3 2" xfId="54596" xr:uid="{00000000-0005-0000-0000-000044D50000}"/>
    <cellStyle name="Percent 4 2 2 3 3 3 2 2" xfId="54597" xr:uid="{00000000-0005-0000-0000-000045D50000}"/>
    <cellStyle name="Percent 4 2 2 3 3 3 2 2 2" xfId="54598" xr:uid="{00000000-0005-0000-0000-000046D50000}"/>
    <cellStyle name="Percent 4 2 2 3 3 3 2 2 2 2" xfId="54599" xr:uid="{00000000-0005-0000-0000-000047D50000}"/>
    <cellStyle name="Percent 4 2 2 3 3 3 2 2 2 2 2" xfId="54600" xr:uid="{00000000-0005-0000-0000-000048D50000}"/>
    <cellStyle name="Percent 4 2 2 3 3 3 2 2 2 3" xfId="54601" xr:uid="{00000000-0005-0000-0000-000049D50000}"/>
    <cellStyle name="Percent 4 2 2 3 3 3 2 2 3" xfId="54602" xr:uid="{00000000-0005-0000-0000-00004AD50000}"/>
    <cellStyle name="Percent 4 2 2 3 3 3 2 2 3 2" xfId="54603" xr:uid="{00000000-0005-0000-0000-00004BD50000}"/>
    <cellStyle name="Percent 4 2 2 3 3 3 2 2 4" xfId="54604" xr:uid="{00000000-0005-0000-0000-00004CD50000}"/>
    <cellStyle name="Percent 4 2 2 3 3 3 2 3" xfId="54605" xr:uid="{00000000-0005-0000-0000-00004DD50000}"/>
    <cellStyle name="Percent 4 2 2 3 3 3 2 3 2" xfId="54606" xr:uid="{00000000-0005-0000-0000-00004ED50000}"/>
    <cellStyle name="Percent 4 2 2 3 3 3 2 3 2 2" xfId="54607" xr:uid="{00000000-0005-0000-0000-00004FD50000}"/>
    <cellStyle name="Percent 4 2 2 3 3 3 2 3 3" xfId="54608" xr:uid="{00000000-0005-0000-0000-000050D50000}"/>
    <cellStyle name="Percent 4 2 2 3 3 3 2 4" xfId="54609" xr:uid="{00000000-0005-0000-0000-000051D50000}"/>
    <cellStyle name="Percent 4 2 2 3 3 3 2 4 2" xfId="54610" xr:uid="{00000000-0005-0000-0000-000052D50000}"/>
    <cellStyle name="Percent 4 2 2 3 3 3 2 5" xfId="54611" xr:uid="{00000000-0005-0000-0000-000053D50000}"/>
    <cellStyle name="Percent 4 2 2 3 3 3 3" xfId="54612" xr:uid="{00000000-0005-0000-0000-000054D50000}"/>
    <cellStyle name="Percent 4 2 2 3 3 3 3 2" xfId="54613" xr:uid="{00000000-0005-0000-0000-000055D50000}"/>
    <cellStyle name="Percent 4 2 2 3 3 3 3 2 2" xfId="54614" xr:uid="{00000000-0005-0000-0000-000056D50000}"/>
    <cellStyle name="Percent 4 2 2 3 3 3 3 2 2 2" xfId="54615" xr:uid="{00000000-0005-0000-0000-000057D50000}"/>
    <cellStyle name="Percent 4 2 2 3 3 3 3 2 3" xfId="54616" xr:uid="{00000000-0005-0000-0000-000058D50000}"/>
    <cellStyle name="Percent 4 2 2 3 3 3 3 3" xfId="54617" xr:uid="{00000000-0005-0000-0000-000059D50000}"/>
    <cellStyle name="Percent 4 2 2 3 3 3 3 3 2" xfId="54618" xr:uid="{00000000-0005-0000-0000-00005AD50000}"/>
    <cellStyle name="Percent 4 2 2 3 3 3 3 4" xfId="54619" xr:uid="{00000000-0005-0000-0000-00005BD50000}"/>
    <cellStyle name="Percent 4 2 2 3 3 3 4" xfId="54620" xr:uid="{00000000-0005-0000-0000-00005CD50000}"/>
    <cellStyle name="Percent 4 2 2 3 3 3 4 2" xfId="54621" xr:uid="{00000000-0005-0000-0000-00005DD50000}"/>
    <cellStyle name="Percent 4 2 2 3 3 3 4 2 2" xfId="54622" xr:uid="{00000000-0005-0000-0000-00005ED50000}"/>
    <cellStyle name="Percent 4 2 2 3 3 3 4 3" xfId="54623" xr:uid="{00000000-0005-0000-0000-00005FD50000}"/>
    <cellStyle name="Percent 4 2 2 3 3 3 5" xfId="54624" xr:uid="{00000000-0005-0000-0000-000060D50000}"/>
    <cellStyle name="Percent 4 2 2 3 3 3 5 2" xfId="54625" xr:uid="{00000000-0005-0000-0000-000061D50000}"/>
    <cellStyle name="Percent 4 2 2 3 3 3 6" xfId="54626" xr:uid="{00000000-0005-0000-0000-000062D50000}"/>
    <cellStyle name="Percent 4 2 2 3 3 4" xfId="54627" xr:uid="{00000000-0005-0000-0000-000063D50000}"/>
    <cellStyle name="Percent 4 2 2 3 3 4 2" xfId="54628" xr:uid="{00000000-0005-0000-0000-000064D50000}"/>
    <cellStyle name="Percent 4 2 2 3 3 4 2 2" xfId="54629" xr:uid="{00000000-0005-0000-0000-000065D50000}"/>
    <cellStyle name="Percent 4 2 2 3 3 4 2 2 2" xfId="54630" xr:uid="{00000000-0005-0000-0000-000066D50000}"/>
    <cellStyle name="Percent 4 2 2 3 3 4 2 2 2 2" xfId="54631" xr:uid="{00000000-0005-0000-0000-000067D50000}"/>
    <cellStyle name="Percent 4 2 2 3 3 4 2 2 2 2 2" xfId="54632" xr:uid="{00000000-0005-0000-0000-000068D50000}"/>
    <cellStyle name="Percent 4 2 2 3 3 4 2 2 2 3" xfId="54633" xr:uid="{00000000-0005-0000-0000-000069D50000}"/>
    <cellStyle name="Percent 4 2 2 3 3 4 2 2 3" xfId="54634" xr:uid="{00000000-0005-0000-0000-00006AD50000}"/>
    <cellStyle name="Percent 4 2 2 3 3 4 2 2 3 2" xfId="54635" xr:uid="{00000000-0005-0000-0000-00006BD50000}"/>
    <cellStyle name="Percent 4 2 2 3 3 4 2 2 4" xfId="54636" xr:uid="{00000000-0005-0000-0000-00006CD50000}"/>
    <cellStyle name="Percent 4 2 2 3 3 4 2 3" xfId="54637" xr:uid="{00000000-0005-0000-0000-00006DD50000}"/>
    <cellStyle name="Percent 4 2 2 3 3 4 2 3 2" xfId="54638" xr:uid="{00000000-0005-0000-0000-00006ED50000}"/>
    <cellStyle name="Percent 4 2 2 3 3 4 2 3 2 2" xfId="54639" xr:uid="{00000000-0005-0000-0000-00006FD50000}"/>
    <cellStyle name="Percent 4 2 2 3 3 4 2 3 3" xfId="54640" xr:uid="{00000000-0005-0000-0000-000070D50000}"/>
    <cellStyle name="Percent 4 2 2 3 3 4 2 4" xfId="54641" xr:uid="{00000000-0005-0000-0000-000071D50000}"/>
    <cellStyle name="Percent 4 2 2 3 3 4 2 4 2" xfId="54642" xr:uid="{00000000-0005-0000-0000-000072D50000}"/>
    <cellStyle name="Percent 4 2 2 3 3 4 2 5" xfId="54643" xr:uid="{00000000-0005-0000-0000-000073D50000}"/>
    <cellStyle name="Percent 4 2 2 3 3 4 3" xfId="54644" xr:uid="{00000000-0005-0000-0000-000074D50000}"/>
    <cellStyle name="Percent 4 2 2 3 3 4 3 2" xfId="54645" xr:uid="{00000000-0005-0000-0000-000075D50000}"/>
    <cellStyle name="Percent 4 2 2 3 3 4 3 2 2" xfId="54646" xr:uid="{00000000-0005-0000-0000-000076D50000}"/>
    <cellStyle name="Percent 4 2 2 3 3 4 3 2 2 2" xfId="54647" xr:uid="{00000000-0005-0000-0000-000077D50000}"/>
    <cellStyle name="Percent 4 2 2 3 3 4 3 2 3" xfId="54648" xr:uid="{00000000-0005-0000-0000-000078D50000}"/>
    <cellStyle name="Percent 4 2 2 3 3 4 3 3" xfId="54649" xr:uid="{00000000-0005-0000-0000-000079D50000}"/>
    <cellStyle name="Percent 4 2 2 3 3 4 3 3 2" xfId="54650" xr:uid="{00000000-0005-0000-0000-00007AD50000}"/>
    <cellStyle name="Percent 4 2 2 3 3 4 3 4" xfId="54651" xr:uid="{00000000-0005-0000-0000-00007BD50000}"/>
    <cellStyle name="Percent 4 2 2 3 3 4 4" xfId="54652" xr:uid="{00000000-0005-0000-0000-00007CD50000}"/>
    <cellStyle name="Percent 4 2 2 3 3 4 4 2" xfId="54653" xr:uid="{00000000-0005-0000-0000-00007DD50000}"/>
    <cellStyle name="Percent 4 2 2 3 3 4 4 2 2" xfId="54654" xr:uid="{00000000-0005-0000-0000-00007ED50000}"/>
    <cellStyle name="Percent 4 2 2 3 3 4 4 3" xfId="54655" xr:uid="{00000000-0005-0000-0000-00007FD50000}"/>
    <cellStyle name="Percent 4 2 2 3 3 4 5" xfId="54656" xr:uid="{00000000-0005-0000-0000-000080D50000}"/>
    <cellStyle name="Percent 4 2 2 3 3 4 5 2" xfId="54657" xr:uid="{00000000-0005-0000-0000-000081D50000}"/>
    <cellStyle name="Percent 4 2 2 3 3 4 6" xfId="54658" xr:uid="{00000000-0005-0000-0000-000082D50000}"/>
    <cellStyle name="Percent 4 2 2 3 3 5" xfId="54659" xr:uid="{00000000-0005-0000-0000-000083D50000}"/>
    <cellStyle name="Percent 4 2 2 3 3 5 2" xfId="54660" xr:uid="{00000000-0005-0000-0000-000084D50000}"/>
    <cellStyle name="Percent 4 2 2 3 3 5 2 2" xfId="54661" xr:uid="{00000000-0005-0000-0000-000085D50000}"/>
    <cellStyle name="Percent 4 2 2 3 3 5 2 2 2" xfId="54662" xr:uid="{00000000-0005-0000-0000-000086D50000}"/>
    <cellStyle name="Percent 4 2 2 3 3 5 2 2 2 2" xfId="54663" xr:uid="{00000000-0005-0000-0000-000087D50000}"/>
    <cellStyle name="Percent 4 2 2 3 3 5 2 2 3" xfId="54664" xr:uid="{00000000-0005-0000-0000-000088D50000}"/>
    <cellStyle name="Percent 4 2 2 3 3 5 2 3" xfId="54665" xr:uid="{00000000-0005-0000-0000-000089D50000}"/>
    <cellStyle name="Percent 4 2 2 3 3 5 2 3 2" xfId="54666" xr:uid="{00000000-0005-0000-0000-00008AD50000}"/>
    <cellStyle name="Percent 4 2 2 3 3 5 2 4" xfId="54667" xr:uid="{00000000-0005-0000-0000-00008BD50000}"/>
    <cellStyle name="Percent 4 2 2 3 3 5 3" xfId="54668" xr:uid="{00000000-0005-0000-0000-00008CD50000}"/>
    <cellStyle name="Percent 4 2 2 3 3 5 3 2" xfId="54669" xr:uid="{00000000-0005-0000-0000-00008DD50000}"/>
    <cellStyle name="Percent 4 2 2 3 3 5 3 2 2" xfId="54670" xr:uid="{00000000-0005-0000-0000-00008ED50000}"/>
    <cellStyle name="Percent 4 2 2 3 3 5 3 3" xfId="54671" xr:uid="{00000000-0005-0000-0000-00008FD50000}"/>
    <cellStyle name="Percent 4 2 2 3 3 5 4" xfId="54672" xr:uid="{00000000-0005-0000-0000-000090D50000}"/>
    <cellStyle name="Percent 4 2 2 3 3 5 4 2" xfId="54673" xr:uid="{00000000-0005-0000-0000-000091D50000}"/>
    <cellStyle name="Percent 4 2 2 3 3 5 5" xfId="54674" xr:uid="{00000000-0005-0000-0000-000092D50000}"/>
    <cellStyle name="Percent 4 2 2 3 3 6" xfId="54675" xr:uid="{00000000-0005-0000-0000-000093D50000}"/>
    <cellStyle name="Percent 4 2 2 3 3 6 2" xfId="54676" xr:uid="{00000000-0005-0000-0000-000094D50000}"/>
    <cellStyle name="Percent 4 2 2 3 3 6 2 2" xfId="54677" xr:uid="{00000000-0005-0000-0000-000095D50000}"/>
    <cellStyle name="Percent 4 2 2 3 3 6 2 2 2" xfId="54678" xr:uid="{00000000-0005-0000-0000-000096D50000}"/>
    <cellStyle name="Percent 4 2 2 3 3 6 2 3" xfId="54679" xr:uid="{00000000-0005-0000-0000-000097D50000}"/>
    <cellStyle name="Percent 4 2 2 3 3 6 3" xfId="54680" xr:uid="{00000000-0005-0000-0000-000098D50000}"/>
    <cellStyle name="Percent 4 2 2 3 3 6 3 2" xfId="54681" xr:uid="{00000000-0005-0000-0000-000099D50000}"/>
    <cellStyle name="Percent 4 2 2 3 3 6 4" xfId="54682" xr:uid="{00000000-0005-0000-0000-00009AD50000}"/>
    <cellStyle name="Percent 4 2 2 3 3 7" xfId="54683" xr:uid="{00000000-0005-0000-0000-00009BD50000}"/>
    <cellStyle name="Percent 4 2 2 3 3 7 2" xfId="54684" xr:uid="{00000000-0005-0000-0000-00009CD50000}"/>
    <cellStyle name="Percent 4 2 2 3 3 7 2 2" xfId="54685" xr:uid="{00000000-0005-0000-0000-00009DD50000}"/>
    <cellStyle name="Percent 4 2 2 3 3 7 3" xfId="54686" xr:uid="{00000000-0005-0000-0000-00009ED50000}"/>
    <cellStyle name="Percent 4 2 2 3 3 8" xfId="54687" xr:uid="{00000000-0005-0000-0000-00009FD50000}"/>
    <cellStyle name="Percent 4 2 2 3 3 8 2" xfId="54688" xr:uid="{00000000-0005-0000-0000-0000A0D50000}"/>
    <cellStyle name="Percent 4 2 2 3 3 9" xfId="54689" xr:uid="{00000000-0005-0000-0000-0000A1D50000}"/>
    <cellStyle name="Percent 4 2 2 3 4" xfId="54690" xr:uid="{00000000-0005-0000-0000-0000A2D50000}"/>
    <cellStyle name="Percent 4 2 2 3 4 2" xfId="54691" xr:uid="{00000000-0005-0000-0000-0000A3D50000}"/>
    <cellStyle name="Percent 4 2 2 3 4 2 2" xfId="54692" xr:uid="{00000000-0005-0000-0000-0000A4D50000}"/>
    <cellStyle name="Percent 4 2 2 3 4 2 2 2" xfId="54693" xr:uid="{00000000-0005-0000-0000-0000A5D50000}"/>
    <cellStyle name="Percent 4 2 2 3 4 2 2 2 2" xfId="54694" xr:uid="{00000000-0005-0000-0000-0000A6D50000}"/>
    <cellStyle name="Percent 4 2 2 3 4 2 2 2 2 2" xfId="54695" xr:uid="{00000000-0005-0000-0000-0000A7D50000}"/>
    <cellStyle name="Percent 4 2 2 3 4 2 2 2 3" xfId="54696" xr:uid="{00000000-0005-0000-0000-0000A8D50000}"/>
    <cellStyle name="Percent 4 2 2 3 4 2 2 3" xfId="54697" xr:uid="{00000000-0005-0000-0000-0000A9D50000}"/>
    <cellStyle name="Percent 4 2 2 3 4 2 2 3 2" xfId="54698" xr:uid="{00000000-0005-0000-0000-0000AAD50000}"/>
    <cellStyle name="Percent 4 2 2 3 4 2 2 4" xfId="54699" xr:uid="{00000000-0005-0000-0000-0000ABD50000}"/>
    <cellStyle name="Percent 4 2 2 3 4 2 3" xfId="54700" xr:uid="{00000000-0005-0000-0000-0000ACD50000}"/>
    <cellStyle name="Percent 4 2 2 3 4 2 3 2" xfId="54701" xr:uid="{00000000-0005-0000-0000-0000ADD50000}"/>
    <cellStyle name="Percent 4 2 2 3 4 2 3 2 2" xfId="54702" xr:uid="{00000000-0005-0000-0000-0000AED50000}"/>
    <cellStyle name="Percent 4 2 2 3 4 2 3 3" xfId="54703" xr:uid="{00000000-0005-0000-0000-0000AFD50000}"/>
    <cellStyle name="Percent 4 2 2 3 4 2 4" xfId="54704" xr:uid="{00000000-0005-0000-0000-0000B0D50000}"/>
    <cellStyle name="Percent 4 2 2 3 4 2 4 2" xfId="54705" xr:uid="{00000000-0005-0000-0000-0000B1D50000}"/>
    <cellStyle name="Percent 4 2 2 3 4 2 5" xfId="54706" xr:uid="{00000000-0005-0000-0000-0000B2D50000}"/>
    <cellStyle name="Percent 4 2 2 3 4 3" xfId="54707" xr:uid="{00000000-0005-0000-0000-0000B3D50000}"/>
    <cellStyle name="Percent 4 2 2 3 4 3 2" xfId="54708" xr:uid="{00000000-0005-0000-0000-0000B4D50000}"/>
    <cellStyle name="Percent 4 2 2 3 4 3 2 2" xfId="54709" xr:uid="{00000000-0005-0000-0000-0000B5D50000}"/>
    <cellStyle name="Percent 4 2 2 3 4 3 2 2 2" xfId="54710" xr:uid="{00000000-0005-0000-0000-0000B6D50000}"/>
    <cellStyle name="Percent 4 2 2 3 4 3 2 3" xfId="54711" xr:uid="{00000000-0005-0000-0000-0000B7D50000}"/>
    <cellStyle name="Percent 4 2 2 3 4 3 3" xfId="54712" xr:uid="{00000000-0005-0000-0000-0000B8D50000}"/>
    <cellStyle name="Percent 4 2 2 3 4 3 3 2" xfId="54713" xr:uid="{00000000-0005-0000-0000-0000B9D50000}"/>
    <cellStyle name="Percent 4 2 2 3 4 3 4" xfId="54714" xr:uid="{00000000-0005-0000-0000-0000BAD50000}"/>
    <cellStyle name="Percent 4 2 2 3 4 4" xfId="54715" xr:uid="{00000000-0005-0000-0000-0000BBD50000}"/>
    <cellStyle name="Percent 4 2 2 3 4 4 2" xfId="54716" xr:uid="{00000000-0005-0000-0000-0000BCD50000}"/>
    <cellStyle name="Percent 4 2 2 3 4 4 2 2" xfId="54717" xr:uid="{00000000-0005-0000-0000-0000BDD50000}"/>
    <cellStyle name="Percent 4 2 2 3 4 4 3" xfId="54718" xr:uid="{00000000-0005-0000-0000-0000BED50000}"/>
    <cellStyle name="Percent 4 2 2 3 4 5" xfId="54719" xr:uid="{00000000-0005-0000-0000-0000BFD50000}"/>
    <cellStyle name="Percent 4 2 2 3 4 5 2" xfId="54720" xr:uid="{00000000-0005-0000-0000-0000C0D50000}"/>
    <cellStyle name="Percent 4 2 2 3 4 6" xfId="54721" xr:uid="{00000000-0005-0000-0000-0000C1D50000}"/>
    <cellStyle name="Percent 4 2 2 3 5" xfId="54722" xr:uid="{00000000-0005-0000-0000-0000C2D50000}"/>
    <cellStyle name="Percent 4 2 2 3 5 2" xfId="54723" xr:uid="{00000000-0005-0000-0000-0000C3D50000}"/>
    <cellStyle name="Percent 4 2 2 3 5 2 2" xfId="54724" xr:uid="{00000000-0005-0000-0000-0000C4D50000}"/>
    <cellStyle name="Percent 4 2 2 3 5 2 2 2" xfId="54725" xr:uid="{00000000-0005-0000-0000-0000C5D50000}"/>
    <cellStyle name="Percent 4 2 2 3 5 2 2 2 2" xfId="54726" xr:uid="{00000000-0005-0000-0000-0000C6D50000}"/>
    <cellStyle name="Percent 4 2 2 3 5 2 2 2 2 2" xfId="54727" xr:uid="{00000000-0005-0000-0000-0000C7D50000}"/>
    <cellStyle name="Percent 4 2 2 3 5 2 2 2 3" xfId="54728" xr:uid="{00000000-0005-0000-0000-0000C8D50000}"/>
    <cellStyle name="Percent 4 2 2 3 5 2 2 3" xfId="54729" xr:uid="{00000000-0005-0000-0000-0000C9D50000}"/>
    <cellStyle name="Percent 4 2 2 3 5 2 2 3 2" xfId="54730" xr:uid="{00000000-0005-0000-0000-0000CAD50000}"/>
    <cellStyle name="Percent 4 2 2 3 5 2 2 4" xfId="54731" xr:uid="{00000000-0005-0000-0000-0000CBD50000}"/>
    <cellStyle name="Percent 4 2 2 3 5 2 3" xfId="54732" xr:uid="{00000000-0005-0000-0000-0000CCD50000}"/>
    <cellStyle name="Percent 4 2 2 3 5 2 3 2" xfId="54733" xr:uid="{00000000-0005-0000-0000-0000CDD50000}"/>
    <cellStyle name="Percent 4 2 2 3 5 2 3 2 2" xfId="54734" xr:uid="{00000000-0005-0000-0000-0000CED50000}"/>
    <cellStyle name="Percent 4 2 2 3 5 2 3 3" xfId="54735" xr:uid="{00000000-0005-0000-0000-0000CFD50000}"/>
    <cellStyle name="Percent 4 2 2 3 5 2 4" xfId="54736" xr:uid="{00000000-0005-0000-0000-0000D0D50000}"/>
    <cellStyle name="Percent 4 2 2 3 5 2 4 2" xfId="54737" xr:uid="{00000000-0005-0000-0000-0000D1D50000}"/>
    <cellStyle name="Percent 4 2 2 3 5 2 5" xfId="54738" xr:uid="{00000000-0005-0000-0000-0000D2D50000}"/>
    <cellStyle name="Percent 4 2 2 3 5 3" xfId="54739" xr:uid="{00000000-0005-0000-0000-0000D3D50000}"/>
    <cellStyle name="Percent 4 2 2 3 5 3 2" xfId="54740" xr:uid="{00000000-0005-0000-0000-0000D4D50000}"/>
    <cellStyle name="Percent 4 2 2 3 5 3 2 2" xfId="54741" xr:uid="{00000000-0005-0000-0000-0000D5D50000}"/>
    <cellStyle name="Percent 4 2 2 3 5 3 2 2 2" xfId="54742" xr:uid="{00000000-0005-0000-0000-0000D6D50000}"/>
    <cellStyle name="Percent 4 2 2 3 5 3 2 3" xfId="54743" xr:uid="{00000000-0005-0000-0000-0000D7D50000}"/>
    <cellStyle name="Percent 4 2 2 3 5 3 3" xfId="54744" xr:uid="{00000000-0005-0000-0000-0000D8D50000}"/>
    <cellStyle name="Percent 4 2 2 3 5 3 3 2" xfId="54745" xr:uid="{00000000-0005-0000-0000-0000D9D50000}"/>
    <cellStyle name="Percent 4 2 2 3 5 3 4" xfId="54746" xr:uid="{00000000-0005-0000-0000-0000DAD50000}"/>
    <cellStyle name="Percent 4 2 2 3 5 4" xfId="54747" xr:uid="{00000000-0005-0000-0000-0000DBD50000}"/>
    <cellStyle name="Percent 4 2 2 3 5 4 2" xfId="54748" xr:uid="{00000000-0005-0000-0000-0000DCD50000}"/>
    <cellStyle name="Percent 4 2 2 3 5 4 2 2" xfId="54749" xr:uid="{00000000-0005-0000-0000-0000DDD50000}"/>
    <cellStyle name="Percent 4 2 2 3 5 4 3" xfId="54750" xr:uid="{00000000-0005-0000-0000-0000DED50000}"/>
    <cellStyle name="Percent 4 2 2 3 5 5" xfId="54751" xr:uid="{00000000-0005-0000-0000-0000DFD50000}"/>
    <cellStyle name="Percent 4 2 2 3 5 5 2" xfId="54752" xr:uid="{00000000-0005-0000-0000-0000E0D50000}"/>
    <cellStyle name="Percent 4 2 2 3 5 6" xfId="54753" xr:uid="{00000000-0005-0000-0000-0000E1D50000}"/>
    <cellStyle name="Percent 4 2 2 3 6" xfId="54754" xr:uid="{00000000-0005-0000-0000-0000E2D50000}"/>
    <cellStyle name="Percent 4 2 2 3 6 2" xfId="54755" xr:uid="{00000000-0005-0000-0000-0000E3D50000}"/>
    <cellStyle name="Percent 4 2 2 3 6 2 2" xfId="54756" xr:uid="{00000000-0005-0000-0000-0000E4D50000}"/>
    <cellStyle name="Percent 4 2 2 3 6 2 2 2" xfId="54757" xr:uid="{00000000-0005-0000-0000-0000E5D50000}"/>
    <cellStyle name="Percent 4 2 2 3 6 2 2 2 2" xfId="54758" xr:uid="{00000000-0005-0000-0000-0000E6D50000}"/>
    <cellStyle name="Percent 4 2 2 3 6 2 2 2 2 2" xfId="54759" xr:uid="{00000000-0005-0000-0000-0000E7D50000}"/>
    <cellStyle name="Percent 4 2 2 3 6 2 2 2 3" xfId="54760" xr:uid="{00000000-0005-0000-0000-0000E8D50000}"/>
    <cellStyle name="Percent 4 2 2 3 6 2 2 3" xfId="54761" xr:uid="{00000000-0005-0000-0000-0000E9D50000}"/>
    <cellStyle name="Percent 4 2 2 3 6 2 2 3 2" xfId="54762" xr:uid="{00000000-0005-0000-0000-0000EAD50000}"/>
    <cellStyle name="Percent 4 2 2 3 6 2 2 4" xfId="54763" xr:uid="{00000000-0005-0000-0000-0000EBD50000}"/>
    <cellStyle name="Percent 4 2 2 3 6 2 3" xfId="54764" xr:uid="{00000000-0005-0000-0000-0000ECD50000}"/>
    <cellStyle name="Percent 4 2 2 3 6 2 3 2" xfId="54765" xr:uid="{00000000-0005-0000-0000-0000EDD50000}"/>
    <cellStyle name="Percent 4 2 2 3 6 2 3 2 2" xfId="54766" xr:uid="{00000000-0005-0000-0000-0000EED50000}"/>
    <cellStyle name="Percent 4 2 2 3 6 2 3 3" xfId="54767" xr:uid="{00000000-0005-0000-0000-0000EFD50000}"/>
    <cellStyle name="Percent 4 2 2 3 6 2 4" xfId="54768" xr:uid="{00000000-0005-0000-0000-0000F0D50000}"/>
    <cellStyle name="Percent 4 2 2 3 6 2 4 2" xfId="54769" xr:uid="{00000000-0005-0000-0000-0000F1D50000}"/>
    <cellStyle name="Percent 4 2 2 3 6 2 5" xfId="54770" xr:uid="{00000000-0005-0000-0000-0000F2D50000}"/>
    <cellStyle name="Percent 4 2 2 3 6 3" xfId="54771" xr:uid="{00000000-0005-0000-0000-0000F3D50000}"/>
    <cellStyle name="Percent 4 2 2 3 6 3 2" xfId="54772" xr:uid="{00000000-0005-0000-0000-0000F4D50000}"/>
    <cellStyle name="Percent 4 2 2 3 6 3 2 2" xfId="54773" xr:uid="{00000000-0005-0000-0000-0000F5D50000}"/>
    <cellStyle name="Percent 4 2 2 3 6 3 2 2 2" xfId="54774" xr:uid="{00000000-0005-0000-0000-0000F6D50000}"/>
    <cellStyle name="Percent 4 2 2 3 6 3 2 3" xfId="54775" xr:uid="{00000000-0005-0000-0000-0000F7D50000}"/>
    <cellStyle name="Percent 4 2 2 3 6 3 3" xfId="54776" xr:uid="{00000000-0005-0000-0000-0000F8D50000}"/>
    <cellStyle name="Percent 4 2 2 3 6 3 3 2" xfId="54777" xr:uid="{00000000-0005-0000-0000-0000F9D50000}"/>
    <cellStyle name="Percent 4 2 2 3 6 3 4" xfId="54778" xr:uid="{00000000-0005-0000-0000-0000FAD50000}"/>
    <cellStyle name="Percent 4 2 2 3 6 4" xfId="54779" xr:uid="{00000000-0005-0000-0000-0000FBD50000}"/>
    <cellStyle name="Percent 4 2 2 3 6 4 2" xfId="54780" xr:uid="{00000000-0005-0000-0000-0000FCD50000}"/>
    <cellStyle name="Percent 4 2 2 3 6 4 2 2" xfId="54781" xr:uid="{00000000-0005-0000-0000-0000FDD50000}"/>
    <cellStyle name="Percent 4 2 2 3 6 4 3" xfId="54782" xr:uid="{00000000-0005-0000-0000-0000FED50000}"/>
    <cellStyle name="Percent 4 2 2 3 6 5" xfId="54783" xr:uid="{00000000-0005-0000-0000-0000FFD50000}"/>
    <cellStyle name="Percent 4 2 2 3 6 5 2" xfId="54784" xr:uid="{00000000-0005-0000-0000-000000D60000}"/>
    <cellStyle name="Percent 4 2 2 3 6 6" xfId="54785" xr:uid="{00000000-0005-0000-0000-000001D60000}"/>
    <cellStyle name="Percent 4 2 2 3 7" xfId="54786" xr:uid="{00000000-0005-0000-0000-000002D60000}"/>
    <cellStyle name="Percent 4 2 2 3 7 2" xfId="54787" xr:uid="{00000000-0005-0000-0000-000003D60000}"/>
    <cellStyle name="Percent 4 2 2 3 7 2 2" xfId="54788" xr:uid="{00000000-0005-0000-0000-000004D60000}"/>
    <cellStyle name="Percent 4 2 2 3 7 2 2 2" xfId="54789" xr:uid="{00000000-0005-0000-0000-000005D60000}"/>
    <cellStyle name="Percent 4 2 2 3 7 2 2 2 2" xfId="54790" xr:uid="{00000000-0005-0000-0000-000006D60000}"/>
    <cellStyle name="Percent 4 2 2 3 7 2 2 3" xfId="54791" xr:uid="{00000000-0005-0000-0000-000007D60000}"/>
    <cellStyle name="Percent 4 2 2 3 7 2 3" xfId="54792" xr:uid="{00000000-0005-0000-0000-000008D60000}"/>
    <cellStyle name="Percent 4 2 2 3 7 2 3 2" xfId="54793" xr:uid="{00000000-0005-0000-0000-000009D60000}"/>
    <cellStyle name="Percent 4 2 2 3 7 2 4" xfId="54794" xr:uid="{00000000-0005-0000-0000-00000AD60000}"/>
    <cellStyle name="Percent 4 2 2 3 7 3" xfId="54795" xr:uid="{00000000-0005-0000-0000-00000BD60000}"/>
    <cellStyle name="Percent 4 2 2 3 7 3 2" xfId="54796" xr:uid="{00000000-0005-0000-0000-00000CD60000}"/>
    <cellStyle name="Percent 4 2 2 3 7 3 2 2" xfId="54797" xr:uid="{00000000-0005-0000-0000-00000DD60000}"/>
    <cellStyle name="Percent 4 2 2 3 7 3 3" xfId="54798" xr:uid="{00000000-0005-0000-0000-00000ED60000}"/>
    <cellStyle name="Percent 4 2 2 3 7 4" xfId="54799" xr:uid="{00000000-0005-0000-0000-00000FD60000}"/>
    <cellStyle name="Percent 4 2 2 3 7 4 2" xfId="54800" xr:uid="{00000000-0005-0000-0000-000010D60000}"/>
    <cellStyle name="Percent 4 2 2 3 7 5" xfId="54801" xr:uid="{00000000-0005-0000-0000-000011D60000}"/>
    <cellStyle name="Percent 4 2 2 3 8" xfId="54802" xr:uid="{00000000-0005-0000-0000-000012D60000}"/>
    <cellStyle name="Percent 4 2 2 3 8 2" xfId="54803" xr:uid="{00000000-0005-0000-0000-000013D60000}"/>
    <cellStyle name="Percent 4 2 2 3 8 2 2" xfId="54804" xr:uid="{00000000-0005-0000-0000-000014D60000}"/>
    <cellStyle name="Percent 4 2 2 3 8 2 2 2" xfId="54805" xr:uid="{00000000-0005-0000-0000-000015D60000}"/>
    <cellStyle name="Percent 4 2 2 3 8 2 3" xfId="54806" xr:uid="{00000000-0005-0000-0000-000016D60000}"/>
    <cellStyle name="Percent 4 2 2 3 8 3" xfId="54807" xr:uid="{00000000-0005-0000-0000-000017D60000}"/>
    <cellStyle name="Percent 4 2 2 3 8 3 2" xfId="54808" xr:uid="{00000000-0005-0000-0000-000018D60000}"/>
    <cellStyle name="Percent 4 2 2 3 8 4" xfId="54809" xr:uid="{00000000-0005-0000-0000-000019D60000}"/>
    <cellStyle name="Percent 4 2 2 3 9" xfId="54810" xr:uid="{00000000-0005-0000-0000-00001AD60000}"/>
    <cellStyle name="Percent 4 2 2 3 9 2" xfId="54811" xr:uid="{00000000-0005-0000-0000-00001BD60000}"/>
    <cellStyle name="Percent 4 2 2 3 9 2 2" xfId="54812" xr:uid="{00000000-0005-0000-0000-00001CD60000}"/>
    <cellStyle name="Percent 4 2 2 3 9 3" xfId="54813" xr:uid="{00000000-0005-0000-0000-00001DD60000}"/>
    <cellStyle name="Percent 4 2 2 4" xfId="54814" xr:uid="{00000000-0005-0000-0000-00001ED60000}"/>
    <cellStyle name="Percent 4 2 2 4 10" xfId="54815" xr:uid="{00000000-0005-0000-0000-00001FD60000}"/>
    <cellStyle name="Percent 4 2 2 4 11" xfId="54816" xr:uid="{00000000-0005-0000-0000-000020D60000}"/>
    <cellStyle name="Percent 4 2 2 4 12" xfId="54817" xr:uid="{00000000-0005-0000-0000-000021D60000}"/>
    <cellStyle name="Percent 4 2 2 4 13" xfId="54818" xr:uid="{00000000-0005-0000-0000-000022D60000}"/>
    <cellStyle name="Percent 4 2 2 4 2" xfId="54819" xr:uid="{00000000-0005-0000-0000-000023D60000}"/>
    <cellStyle name="Percent 4 2 2 4 2 2" xfId="54820" xr:uid="{00000000-0005-0000-0000-000024D60000}"/>
    <cellStyle name="Percent 4 2 2 4 2 2 2" xfId="54821" xr:uid="{00000000-0005-0000-0000-000025D60000}"/>
    <cellStyle name="Percent 4 2 2 4 2 2 2 2" xfId="54822" xr:uid="{00000000-0005-0000-0000-000026D60000}"/>
    <cellStyle name="Percent 4 2 2 4 2 2 2 2 2" xfId="54823" xr:uid="{00000000-0005-0000-0000-000027D60000}"/>
    <cellStyle name="Percent 4 2 2 4 2 2 2 2 2 2" xfId="54824" xr:uid="{00000000-0005-0000-0000-000028D60000}"/>
    <cellStyle name="Percent 4 2 2 4 2 2 2 2 3" xfId="54825" xr:uid="{00000000-0005-0000-0000-000029D60000}"/>
    <cellStyle name="Percent 4 2 2 4 2 2 2 3" xfId="54826" xr:uid="{00000000-0005-0000-0000-00002AD60000}"/>
    <cellStyle name="Percent 4 2 2 4 2 2 2 3 2" xfId="54827" xr:uid="{00000000-0005-0000-0000-00002BD60000}"/>
    <cellStyle name="Percent 4 2 2 4 2 2 2 4" xfId="54828" xr:uid="{00000000-0005-0000-0000-00002CD60000}"/>
    <cellStyle name="Percent 4 2 2 4 2 2 3" xfId="54829" xr:uid="{00000000-0005-0000-0000-00002DD60000}"/>
    <cellStyle name="Percent 4 2 2 4 2 2 3 2" xfId="54830" xr:uid="{00000000-0005-0000-0000-00002ED60000}"/>
    <cellStyle name="Percent 4 2 2 4 2 2 3 2 2" xfId="54831" xr:uid="{00000000-0005-0000-0000-00002FD60000}"/>
    <cellStyle name="Percent 4 2 2 4 2 2 3 3" xfId="54832" xr:uid="{00000000-0005-0000-0000-000030D60000}"/>
    <cellStyle name="Percent 4 2 2 4 2 2 4" xfId="54833" xr:uid="{00000000-0005-0000-0000-000031D60000}"/>
    <cellStyle name="Percent 4 2 2 4 2 2 4 2" xfId="54834" xr:uid="{00000000-0005-0000-0000-000032D60000}"/>
    <cellStyle name="Percent 4 2 2 4 2 2 5" xfId="54835" xr:uid="{00000000-0005-0000-0000-000033D60000}"/>
    <cellStyle name="Percent 4 2 2 4 2 3" xfId="54836" xr:uid="{00000000-0005-0000-0000-000034D60000}"/>
    <cellStyle name="Percent 4 2 2 4 2 3 2" xfId="54837" xr:uid="{00000000-0005-0000-0000-000035D60000}"/>
    <cellStyle name="Percent 4 2 2 4 2 3 2 2" xfId="54838" xr:uid="{00000000-0005-0000-0000-000036D60000}"/>
    <cellStyle name="Percent 4 2 2 4 2 3 2 2 2" xfId="54839" xr:uid="{00000000-0005-0000-0000-000037D60000}"/>
    <cellStyle name="Percent 4 2 2 4 2 3 2 3" xfId="54840" xr:uid="{00000000-0005-0000-0000-000038D60000}"/>
    <cellStyle name="Percent 4 2 2 4 2 3 3" xfId="54841" xr:uid="{00000000-0005-0000-0000-000039D60000}"/>
    <cellStyle name="Percent 4 2 2 4 2 3 3 2" xfId="54842" xr:uid="{00000000-0005-0000-0000-00003AD60000}"/>
    <cellStyle name="Percent 4 2 2 4 2 3 4" xfId="54843" xr:uid="{00000000-0005-0000-0000-00003BD60000}"/>
    <cellStyle name="Percent 4 2 2 4 2 4" xfId="54844" xr:uid="{00000000-0005-0000-0000-00003CD60000}"/>
    <cellStyle name="Percent 4 2 2 4 2 4 2" xfId="54845" xr:uid="{00000000-0005-0000-0000-00003DD60000}"/>
    <cellStyle name="Percent 4 2 2 4 2 4 2 2" xfId="54846" xr:uid="{00000000-0005-0000-0000-00003ED60000}"/>
    <cellStyle name="Percent 4 2 2 4 2 4 3" xfId="54847" xr:uid="{00000000-0005-0000-0000-00003FD60000}"/>
    <cellStyle name="Percent 4 2 2 4 2 5" xfId="54848" xr:uid="{00000000-0005-0000-0000-000040D60000}"/>
    <cellStyle name="Percent 4 2 2 4 2 5 2" xfId="54849" xr:uid="{00000000-0005-0000-0000-000041D60000}"/>
    <cellStyle name="Percent 4 2 2 4 2 6" xfId="54850" xr:uid="{00000000-0005-0000-0000-000042D60000}"/>
    <cellStyle name="Percent 4 2 2 4 3" xfId="54851" xr:uid="{00000000-0005-0000-0000-000043D60000}"/>
    <cellStyle name="Percent 4 2 2 4 3 2" xfId="54852" xr:uid="{00000000-0005-0000-0000-000044D60000}"/>
    <cellStyle name="Percent 4 2 2 4 3 2 2" xfId="54853" xr:uid="{00000000-0005-0000-0000-000045D60000}"/>
    <cellStyle name="Percent 4 2 2 4 3 2 2 2" xfId="54854" xr:uid="{00000000-0005-0000-0000-000046D60000}"/>
    <cellStyle name="Percent 4 2 2 4 3 2 2 2 2" xfId="54855" xr:uid="{00000000-0005-0000-0000-000047D60000}"/>
    <cellStyle name="Percent 4 2 2 4 3 2 2 2 2 2" xfId="54856" xr:uid="{00000000-0005-0000-0000-000048D60000}"/>
    <cellStyle name="Percent 4 2 2 4 3 2 2 2 3" xfId="54857" xr:uid="{00000000-0005-0000-0000-000049D60000}"/>
    <cellStyle name="Percent 4 2 2 4 3 2 2 3" xfId="54858" xr:uid="{00000000-0005-0000-0000-00004AD60000}"/>
    <cellStyle name="Percent 4 2 2 4 3 2 2 3 2" xfId="54859" xr:uid="{00000000-0005-0000-0000-00004BD60000}"/>
    <cellStyle name="Percent 4 2 2 4 3 2 2 4" xfId="54860" xr:uid="{00000000-0005-0000-0000-00004CD60000}"/>
    <cellStyle name="Percent 4 2 2 4 3 2 3" xfId="54861" xr:uid="{00000000-0005-0000-0000-00004DD60000}"/>
    <cellStyle name="Percent 4 2 2 4 3 2 3 2" xfId="54862" xr:uid="{00000000-0005-0000-0000-00004ED60000}"/>
    <cellStyle name="Percent 4 2 2 4 3 2 3 2 2" xfId="54863" xr:uid="{00000000-0005-0000-0000-00004FD60000}"/>
    <cellStyle name="Percent 4 2 2 4 3 2 3 3" xfId="54864" xr:uid="{00000000-0005-0000-0000-000050D60000}"/>
    <cellStyle name="Percent 4 2 2 4 3 2 4" xfId="54865" xr:uid="{00000000-0005-0000-0000-000051D60000}"/>
    <cellStyle name="Percent 4 2 2 4 3 2 4 2" xfId="54866" xr:uid="{00000000-0005-0000-0000-000052D60000}"/>
    <cellStyle name="Percent 4 2 2 4 3 2 5" xfId="54867" xr:uid="{00000000-0005-0000-0000-000053D60000}"/>
    <cellStyle name="Percent 4 2 2 4 3 3" xfId="54868" xr:uid="{00000000-0005-0000-0000-000054D60000}"/>
    <cellStyle name="Percent 4 2 2 4 3 3 2" xfId="54869" xr:uid="{00000000-0005-0000-0000-000055D60000}"/>
    <cellStyle name="Percent 4 2 2 4 3 3 2 2" xfId="54870" xr:uid="{00000000-0005-0000-0000-000056D60000}"/>
    <cellStyle name="Percent 4 2 2 4 3 3 2 2 2" xfId="54871" xr:uid="{00000000-0005-0000-0000-000057D60000}"/>
    <cellStyle name="Percent 4 2 2 4 3 3 2 3" xfId="54872" xr:uid="{00000000-0005-0000-0000-000058D60000}"/>
    <cellStyle name="Percent 4 2 2 4 3 3 3" xfId="54873" xr:uid="{00000000-0005-0000-0000-000059D60000}"/>
    <cellStyle name="Percent 4 2 2 4 3 3 3 2" xfId="54874" xr:uid="{00000000-0005-0000-0000-00005AD60000}"/>
    <cellStyle name="Percent 4 2 2 4 3 3 4" xfId="54875" xr:uid="{00000000-0005-0000-0000-00005BD60000}"/>
    <cellStyle name="Percent 4 2 2 4 3 4" xfId="54876" xr:uid="{00000000-0005-0000-0000-00005CD60000}"/>
    <cellStyle name="Percent 4 2 2 4 3 4 2" xfId="54877" xr:uid="{00000000-0005-0000-0000-00005DD60000}"/>
    <cellStyle name="Percent 4 2 2 4 3 4 2 2" xfId="54878" xr:uid="{00000000-0005-0000-0000-00005ED60000}"/>
    <cellStyle name="Percent 4 2 2 4 3 4 3" xfId="54879" xr:uid="{00000000-0005-0000-0000-00005FD60000}"/>
    <cellStyle name="Percent 4 2 2 4 3 5" xfId="54880" xr:uid="{00000000-0005-0000-0000-000060D60000}"/>
    <cellStyle name="Percent 4 2 2 4 3 5 2" xfId="54881" xr:uid="{00000000-0005-0000-0000-000061D60000}"/>
    <cellStyle name="Percent 4 2 2 4 3 6" xfId="54882" xr:uid="{00000000-0005-0000-0000-000062D60000}"/>
    <cellStyle name="Percent 4 2 2 4 4" xfId="54883" xr:uid="{00000000-0005-0000-0000-000063D60000}"/>
    <cellStyle name="Percent 4 2 2 4 4 2" xfId="54884" xr:uid="{00000000-0005-0000-0000-000064D60000}"/>
    <cellStyle name="Percent 4 2 2 4 4 2 2" xfId="54885" xr:uid="{00000000-0005-0000-0000-000065D60000}"/>
    <cellStyle name="Percent 4 2 2 4 4 2 2 2" xfId="54886" xr:uid="{00000000-0005-0000-0000-000066D60000}"/>
    <cellStyle name="Percent 4 2 2 4 4 2 2 2 2" xfId="54887" xr:uid="{00000000-0005-0000-0000-000067D60000}"/>
    <cellStyle name="Percent 4 2 2 4 4 2 2 2 2 2" xfId="54888" xr:uid="{00000000-0005-0000-0000-000068D60000}"/>
    <cellStyle name="Percent 4 2 2 4 4 2 2 2 3" xfId="54889" xr:uid="{00000000-0005-0000-0000-000069D60000}"/>
    <cellStyle name="Percent 4 2 2 4 4 2 2 3" xfId="54890" xr:uid="{00000000-0005-0000-0000-00006AD60000}"/>
    <cellStyle name="Percent 4 2 2 4 4 2 2 3 2" xfId="54891" xr:uid="{00000000-0005-0000-0000-00006BD60000}"/>
    <cellStyle name="Percent 4 2 2 4 4 2 2 4" xfId="54892" xr:uid="{00000000-0005-0000-0000-00006CD60000}"/>
    <cellStyle name="Percent 4 2 2 4 4 2 3" xfId="54893" xr:uid="{00000000-0005-0000-0000-00006DD60000}"/>
    <cellStyle name="Percent 4 2 2 4 4 2 3 2" xfId="54894" xr:uid="{00000000-0005-0000-0000-00006ED60000}"/>
    <cellStyle name="Percent 4 2 2 4 4 2 3 2 2" xfId="54895" xr:uid="{00000000-0005-0000-0000-00006FD60000}"/>
    <cellStyle name="Percent 4 2 2 4 4 2 3 3" xfId="54896" xr:uid="{00000000-0005-0000-0000-000070D60000}"/>
    <cellStyle name="Percent 4 2 2 4 4 2 4" xfId="54897" xr:uid="{00000000-0005-0000-0000-000071D60000}"/>
    <cellStyle name="Percent 4 2 2 4 4 2 4 2" xfId="54898" xr:uid="{00000000-0005-0000-0000-000072D60000}"/>
    <cellStyle name="Percent 4 2 2 4 4 2 5" xfId="54899" xr:uid="{00000000-0005-0000-0000-000073D60000}"/>
    <cellStyle name="Percent 4 2 2 4 4 3" xfId="54900" xr:uid="{00000000-0005-0000-0000-000074D60000}"/>
    <cellStyle name="Percent 4 2 2 4 4 3 2" xfId="54901" xr:uid="{00000000-0005-0000-0000-000075D60000}"/>
    <cellStyle name="Percent 4 2 2 4 4 3 2 2" xfId="54902" xr:uid="{00000000-0005-0000-0000-000076D60000}"/>
    <cellStyle name="Percent 4 2 2 4 4 3 2 2 2" xfId="54903" xr:uid="{00000000-0005-0000-0000-000077D60000}"/>
    <cellStyle name="Percent 4 2 2 4 4 3 2 3" xfId="54904" xr:uid="{00000000-0005-0000-0000-000078D60000}"/>
    <cellStyle name="Percent 4 2 2 4 4 3 3" xfId="54905" xr:uid="{00000000-0005-0000-0000-000079D60000}"/>
    <cellStyle name="Percent 4 2 2 4 4 3 3 2" xfId="54906" xr:uid="{00000000-0005-0000-0000-00007AD60000}"/>
    <cellStyle name="Percent 4 2 2 4 4 3 4" xfId="54907" xr:uid="{00000000-0005-0000-0000-00007BD60000}"/>
    <cellStyle name="Percent 4 2 2 4 4 4" xfId="54908" xr:uid="{00000000-0005-0000-0000-00007CD60000}"/>
    <cellStyle name="Percent 4 2 2 4 4 4 2" xfId="54909" xr:uid="{00000000-0005-0000-0000-00007DD60000}"/>
    <cellStyle name="Percent 4 2 2 4 4 4 2 2" xfId="54910" xr:uid="{00000000-0005-0000-0000-00007ED60000}"/>
    <cellStyle name="Percent 4 2 2 4 4 4 3" xfId="54911" xr:uid="{00000000-0005-0000-0000-00007FD60000}"/>
    <cellStyle name="Percent 4 2 2 4 4 5" xfId="54912" xr:uid="{00000000-0005-0000-0000-000080D60000}"/>
    <cellStyle name="Percent 4 2 2 4 4 5 2" xfId="54913" xr:uid="{00000000-0005-0000-0000-000081D60000}"/>
    <cellStyle name="Percent 4 2 2 4 4 6" xfId="54914" xr:uid="{00000000-0005-0000-0000-000082D60000}"/>
    <cellStyle name="Percent 4 2 2 4 5" xfId="54915" xr:uid="{00000000-0005-0000-0000-000083D60000}"/>
    <cellStyle name="Percent 4 2 2 4 5 2" xfId="54916" xr:uid="{00000000-0005-0000-0000-000084D60000}"/>
    <cellStyle name="Percent 4 2 2 4 5 2 2" xfId="54917" xr:uid="{00000000-0005-0000-0000-000085D60000}"/>
    <cellStyle name="Percent 4 2 2 4 5 2 2 2" xfId="54918" xr:uid="{00000000-0005-0000-0000-000086D60000}"/>
    <cellStyle name="Percent 4 2 2 4 5 2 2 2 2" xfId="54919" xr:uid="{00000000-0005-0000-0000-000087D60000}"/>
    <cellStyle name="Percent 4 2 2 4 5 2 2 3" xfId="54920" xr:uid="{00000000-0005-0000-0000-000088D60000}"/>
    <cellStyle name="Percent 4 2 2 4 5 2 3" xfId="54921" xr:uid="{00000000-0005-0000-0000-000089D60000}"/>
    <cellStyle name="Percent 4 2 2 4 5 2 3 2" xfId="54922" xr:uid="{00000000-0005-0000-0000-00008AD60000}"/>
    <cellStyle name="Percent 4 2 2 4 5 2 4" xfId="54923" xr:uid="{00000000-0005-0000-0000-00008BD60000}"/>
    <cellStyle name="Percent 4 2 2 4 5 3" xfId="54924" xr:uid="{00000000-0005-0000-0000-00008CD60000}"/>
    <cellStyle name="Percent 4 2 2 4 5 3 2" xfId="54925" xr:uid="{00000000-0005-0000-0000-00008DD60000}"/>
    <cellStyle name="Percent 4 2 2 4 5 3 2 2" xfId="54926" xr:uid="{00000000-0005-0000-0000-00008ED60000}"/>
    <cellStyle name="Percent 4 2 2 4 5 3 3" xfId="54927" xr:uid="{00000000-0005-0000-0000-00008FD60000}"/>
    <cellStyle name="Percent 4 2 2 4 5 4" xfId="54928" xr:uid="{00000000-0005-0000-0000-000090D60000}"/>
    <cellStyle name="Percent 4 2 2 4 5 4 2" xfId="54929" xr:uid="{00000000-0005-0000-0000-000091D60000}"/>
    <cellStyle name="Percent 4 2 2 4 5 5" xfId="54930" xr:uid="{00000000-0005-0000-0000-000092D60000}"/>
    <cellStyle name="Percent 4 2 2 4 6" xfId="54931" xr:uid="{00000000-0005-0000-0000-000093D60000}"/>
    <cellStyle name="Percent 4 2 2 4 6 2" xfId="54932" xr:uid="{00000000-0005-0000-0000-000094D60000}"/>
    <cellStyle name="Percent 4 2 2 4 6 2 2" xfId="54933" xr:uid="{00000000-0005-0000-0000-000095D60000}"/>
    <cellStyle name="Percent 4 2 2 4 6 2 2 2" xfId="54934" xr:uid="{00000000-0005-0000-0000-000096D60000}"/>
    <cellStyle name="Percent 4 2 2 4 6 2 3" xfId="54935" xr:uid="{00000000-0005-0000-0000-000097D60000}"/>
    <cellStyle name="Percent 4 2 2 4 6 3" xfId="54936" xr:uid="{00000000-0005-0000-0000-000098D60000}"/>
    <cellStyle name="Percent 4 2 2 4 6 3 2" xfId="54937" xr:uid="{00000000-0005-0000-0000-000099D60000}"/>
    <cellStyle name="Percent 4 2 2 4 6 4" xfId="54938" xr:uid="{00000000-0005-0000-0000-00009AD60000}"/>
    <cellStyle name="Percent 4 2 2 4 7" xfId="54939" xr:uid="{00000000-0005-0000-0000-00009BD60000}"/>
    <cellStyle name="Percent 4 2 2 4 7 2" xfId="54940" xr:uid="{00000000-0005-0000-0000-00009CD60000}"/>
    <cellStyle name="Percent 4 2 2 4 7 2 2" xfId="54941" xr:uid="{00000000-0005-0000-0000-00009DD60000}"/>
    <cellStyle name="Percent 4 2 2 4 7 3" xfId="54942" xr:uid="{00000000-0005-0000-0000-00009ED60000}"/>
    <cellStyle name="Percent 4 2 2 4 8" xfId="54943" xr:uid="{00000000-0005-0000-0000-00009FD60000}"/>
    <cellStyle name="Percent 4 2 2 4 8 2" xfId="54944" xr:uid="{00000000-0005-0000-0000-0000A0D60000}"/>
    <cellStyle name="Percent 4 2 2 4 9" xfId="54945" xr:uid="{00000000-0005-0000-0000-0000A1D60000}"/>
    <cellStyle name="Percent 4 2 2 5" xfId="54946" xr:uid="{00000000-0005-0000-0000-0000A2D60000}"/>
    <cellStyle name="Percent 4 2 2 5 10" xfId="54947" xr:uid="{00000000-0005-0000-0000-0000A3D60000}"/>
    <cellStyle name="Percent 4 2 2 5 2" xfId="54948" xr:uid="{00000000-0005-0000-0000-0000A4D60000}"/>
    <cellStyle name="Percent 4 2 2 5 2 2" xfId="54949" xr:uid="{00000000-0005-0000-0000-0000A5D60000}"/>
    <cellStyle name="Percent 4 2 2 5 2 2 2" xfId="54950" xr:uid="{00000000-0005-0000-0000-0000A6D60000}"/>
    <cellStyle name="Percent 4 2 2 5 2 2 2 2" xfId="54951" xr:uid="{00000000-0005-0000-0000-0000A7D60000}"/>
    <cellStyle name="Percent 4 2 2 5 2 2 2 2 2" xfId="54952" xr:uid="{00000000-0005-0000-0000-0000A8D60000}"/>
    <cellStyle name="Percent 4 2 2 5 2 2 2 2 2 2" xfId="54953" xr:uid="{00000000-0005-0000-0000-0000A9D60000}"/>
    <cellStyle name="Percent 4 2 2 5 2 2 2 2 3" xfId="54954" xr:uid="{00000000-0005-0000-0000-0000AAD60000}"/>
    <cellStyle name="Percent 4 2 2 5 2 2 2 3" xfId="54955" xr:uid="{00000000-0005-0000-0000-0000ABD60000}"/>
    <cellStyle name="Percent 4 2 2 5 2 2 2 3 2" xfId="54956" xr:uid="{00000000-0005-0000-0000-0000ACD60000}"/>
    <cellStyle name="Percent 4 2 2 5 2 2 2 4" xfId="54957" xr:uid="{00000000-0005-0000-0000-0000ADD60000}"/>
    <cellStyle name="Percent 4 2 2 5 2 2 3" xfId="54958" xr:uid="{00000000-0005-0000-0000-0000AED60000}"/>
    <cellStyle name="Percent 4 2 2 5 2 2 3 2" xfId="54959" xr:uid="{00000000-0005-0000-0000-0000AFD60000}"/>
    <cellStyle name="Percent 4 2 2 5 2 2 3 2 2" xfId="54960" xr:uid="{00000000-0005-0000-0000-0000B0D60000}"/>
    <cellStyle name="Percent 4 2 2 5 2 2 3 3" xfId="54961" xr:uid="{00000000-0005-0000-0000-0000B1D60000}"/>
    <cellStyle name="Percent 4 2 2 5 2 2 4" xfId="54962" xr:uid="{00000000-0005-0000-0000-0000B2D60000}"/>
    <cellStyle name="Percent 4 2 2 5 2 2 4 2" xfId="54963" xr:uid="{00000000-0005-0000-0000-0000B3D60000}"/>
    <cellStyle name="Percent 4 2 2 5 2 2 5" xfId="54964" xr:uid="{00000000-0005-0000-0000-0000B4D60000}"/>
    <cellStyle name="Percent 4 2 2 5 2 3" xfId="54965" xr:uid="{00000000-0005-0000-0000-0000B5D60000}"/>
    <cellStyle name="Percent 4 2 2 5 2 3 2" xfId="54966" xr:uid="{00000000-0005-0000-0000-0000B6D60000}"/>
    <cellStyle name="Percent 4 2 2 5 2 3 2 2" xfId="54967" xr:uid="{00000000-0005-0000-0000-0000B7D60000}"/>
    <cellStyle name="Percent 4 2 2 5 2 3 2 2 2" xfId="54968" xr:uid="{00000000-0005-0000-0000-0000B8D60000}"/>
    <cellStyle name="Percent 4 2 2 5 2 3 2 3" xfId="54969" xr:uid="{00000000-0005-0000-0000-0000B9D60000}"/>
    <cellStyle name="Percent 4 2 2 5 2 3 3" xfId="54970" xr:uid="{00000000-0005-0000-0000-0000BAD60000}"/>
    <cellStyle name="Percent 4 2 2 5 2 3 3 2" xfId="54971" xr:uid="{00000000-0005-0000-0000-0000BBD60000}"/>
    <cellStyle name="Percent 4 2 2 5 2 3 4" xfId="54972" xr:uid="{00000000-0005-0000-0000-0000BCD60000}"/>
    <cellStyle name="Percent 4 2 2 5 2 4" xfId="54973" xr:uid="{00000000-0005-0000-0000-0000BDD60000}"/>
    <cellStyle name="Percent 4 2 2 5 2 4 2" xfId="54974" xr:uid="{00000000-0005-0000-0000-0000BED60000}"/>
    <cellStyle name="Percent 4 2 2 5 2 4 2 2" xfId="54975" xr:uid="{00000000-0005-0000-0000-0000BFD60000}"/>
    <cellStyle name="Percent 4 2 2 5 2 4 3" xfId="54976" xr:uid="{00000000-0005-0000-0000-0000C0D60000}"/>
    <cellStyle name="Percent 4 2 2 5 2 5" xfId="54977" xr:uid="{00000000-0005-0000-0000-0000C1D60000}"/>
    <cellStyle name="Percent 4 2 2 5 2 5 2" xfId="54978" xr:uid="{00000000-0005-0000-0000-0000C2D60000}"/>
    <cellStyle name="Percent 4 2 2 5 2 6" xfId="54979" xr:uid="{00000000-0005-0000-0000-0000C3D60000}"/>
    <cellStyle name="Percent 4 2 2 5 3" xfId="54980" xr:uid="{00000000-0005-0000-0000-0000C4D60000}"/>
    <cellStyle name="Percent 4 2 2 5 3 2" xfId="54981" xr:uid="{00000000-0005-0000-0000-0000C5D60000}"/>
    <cellStyle name="Percent 4 2 2 5 3 2 2" xfId="54982" xr:uid="{00000000-0005-0000-0000-0000C6D60000}"/>
    <cellStyle name="Percent 4 2 2 5 3 2 2 2" xfId="54983" xr:uid="{00000000-0005-0000-0000-0000C7D60000}"/>
    <cellStyle name="Percent 4 2 2 5 3 2 2 2 2" xfId="54984" xr:uid="{00000000-0005-0000-0000-0000C8D60000}"/>
    <cellStyle name="Percent 4 2 2 5 3 2 2 2 2 2" xfId="54985" xr:uid="{00000000-0005-0000-0000-0000C9D60000}"/>
    <cellStyle name="Percent 4 2 2 5 3 2 2 2 3" xfId="54986" xr:uid="{00000000-0005-0000-0000-0000CAD60000}"/>
    <cellStyle name="Percent 4 2 2 5 3 2 2 3" xfId="54987" xr:uid="{00000000-0005-0000-0000-0000CBD60000}"/>
    <cellStyle name="Percent 4 2 2 5 3 2 2 3 2" xfId="54988" xr:uid="{00000000-0005-0000-0000-0000CCD60000}"/>
    <cellStyle name="Percent 4 2 2 5 3 2 2 4" xfId="54989" xr:uid="{00000000-0005-0000-0000-0000CDD60000}"/>
    <cellStyle name="Percent 4 2 2 5 3 2 3" xfId="54990" xr:uid="{00000000-0005-0000-0000-0000CED60000}"/>
    <cellStyle name="Percent 4 2 2 5 3 2 3 2" xfId="54991" xr:uid="{00000000-0005-0000-0000-0000CFD60000}"/>
    <cellStyle name="Percent 4 2 2 5 3 2 3 2 2" xfId="54992" xr:uid="{00000000-0005-0000-0000-0000D0D60000}"/>
    <cellStyle name="Percent 4 2 2 5 3 2 3 3" xfId="54993" xr:uid="{00000000-0005-0000-0000-0000D1D60000}"/>
    <cellStyle name="Percent 4 2 2 5 3 2 4" xfId="54994" xr:uid="{00000000-0005-0000-0000-0000D2D60000}"/>
    <cellStyle name="Percent 4 2 2 5 3 2 4 2" xfId="54995" xr:uid="{00000000-0005-0000-0000-0000D3D60000}"/>
    <cellStyle name="Percent 4 2 2 5 3 2 5" xfId="54996" xr:uid="{00000000-0005-0000-0000-0000D4D60000}"/>
    <cellStyle name="Percent 4 2 2 5 3 3" xfId="54997" xr:uid="{00000000-0005-0000-0000-0000D5D60000}"/>
    <cellStyle name="Percent 4 2 2 5 3 3 2" xfId="54998" xr:uid="{00000000-0005-0000-0000-0000D6D60000}"/>
    <cellStyle name="Percent 4 2 2 5 3 3 2 2" xfId="54999" xr:uid="{00000000-0005-0000-0000-0000D7D60000}"/>
    <cellStyle name="Percent 4 2 2 5 3 3 2 2 2" xfId="55000" xr:uid="{00000000-0005-0000-0000-0000D8D60000}"/>
    <cellStyle name="Percent 4 2 2 5 3 3 2 3" xfId="55001" xr:uid="{00000000-0005-0000-0000-0000D9D60000}"/>
    <cellStyle name="Percent 4 2 2 5 3 3 3" xfId="55002" xr:uid="{00000000-0005-0000-0000-0000DAD60000}"/>
    <cellStyle name="Percent 4 2 2 5 3 3 3 2" xfId="55003" xr:uid="{00000000-0005-0000-0000-0000DBD60000}"/>
    <cellStyle name="Percent 4 2 2 5 3 3 4" xfId="55004" xr:uid="{00000000-0005-0000-0000-0000DCD60000}"/>
    <cellStyle name="Percent 4 2 2 5 3 4" xfId="55005" xr:uid="{00000000-0005-0000-0000-0000DDD60000}"/>
    <cellStyle name="Percent 4 2 2 5 3 4 2" xfId="55006" xr:uid="{00000000-0005-0000-0000-0000DED60000}"/>
    <cellStyle name="Percent 4 2 2 5 3 4 2 2" xfId="55007" xr:uid="{00000000-0005-0000-0000-0000DFD60000}"/>
    <cellStyle name="Percent 4 2 2 5 3 4 3" xfId="55008" xr:uid="{00000000-0005-0000-0000-0000E0D60000}"/>
    <cellStyle name="Percent 4 2 2 5 3 5" xfId="55009" xr:uid="{00000000-0005-0000-0000-0000E1D60000}"/>
    <cellStyle name="Percent 4 2 2 5 3 5 2" xfId="55010" xr:uid="{00000000-0005-0000-0000-0000E2D60000}"/>
    <cellStyle name="Percent 4 2 2 5 3 6" xfId="55011" xr:uid="{00000000-0005-0000-0000-0000E3D60000}"/>
    <cellStyle name="Percent 4 2 2 5 4" xfId="55012" xr:uid="{00000000-0005-0000-0000-0000E4D60000}"/>
    <cellStyle name="Percent 4 2 2 5 4 2" xfId="55013" xr:uid="{00000000-0005-0000-0000-0000E5D60000}"/>
    <cellStyle name="Percent 4 2 2 5 4 2 2" xfId="55014" xr:uid="{00000000-0005-0000-0000-0000E6D60000}"/>
    <cellStyle name="Percent 4 2 2 5 4 2 2 2" xfId="55015" xr:uid="{00000000-0005-0000-0000-0000E7D60000}"/>
    <cellStyle name="Percent 4 2 2 5 4 2 2 2 2" xfId="55016" xr:uid="{00000000-0005-0000-0000-0000E8D60000}"/>
    <cellStyle name="Percent 4 2 2 5 4 2 2 2 2 2" xfId="55017" xr:uid="{00000000-0005-0000-0000-0000E9D60000}"/>
    <cellStyle name="Percent 4 2 2 5 4 2 2 2 3" xfId="55018" xr:uid="{00000000-0005-0000-0000-0000EAD60000}"/>
    <cellStyle name="Percent 4 2 2 5 4 2 2 3" xfId="55019" xr:uid="{00000000-0005-0000-0000-0000EBD60000}"/>
    <cellStyle name="Percent 4 2 2 5 4 2 2 3 2" xfId="55020" xr:uid="{00000000-0005-0000-0000-0000ECD60000}"/>
    <cellStyle name="Percent 4 2 2 5 4 2 2 4" xfId="55021" xr:uid="{00000000-0005-0000-0000-0000EDD60000}"/>
    <cellStyle name="Percent 4 2 2 5 4 2 3" xfId="55022" xr:uid="{00000000-0005-0000-0000-0000EED60000}"/>
    <cellStyle name="Percent 4 2 2 5 4 2 3 2" xfId="55023" xr:uid="{00000000-0005-0000-0000-0000EFD60000}"/>
    <cellStyle name="Percent 4 2 2 5 4 2 3 2 2" xfId="55024" xr:uid="{00000000-0005-0000-0000-0000F0D60000}"/>
    <cellStyle name="Percent 4 2 2 5 4 2 3 3" xfId="55025" xr:uid="{00000000-0005-0000-0000-0000F1D60000}"/>
    <cellStyle name="Percent 4 2 2 5 4 2 4" xfId="55026" xr:uid="{00000000-0005-0000-0000-0000F2D60000}"/>
    <cellStyle name="Percent 4 2 2 5 4 2 4 2" xfId="55027" xr:uid="{00000000-0005-0000-0000-0000F3D60000}"/>
    <cellStyle name="Percent 4 2 2 5 4 2 5" xfId="55028" xr:uid="{00000000-0005-0000-0000-0000F4D60000}"/>
    <cellStyle name="Percent 4 2 2 5 4 3" xfId="55029" xr:uid="{00000000-0005-0000-0000-0000F5D60000}"/>
    <cellStyle name="Percent 4 2 2 5 4 3 2" xfId="55030" xr:uid="{00000000-0005-0000-0000-0000F6D60000}"/>
    <cellStyle name="Percent 4 2 2 5 4 3 2 2" xfId="55031" xr:uid="{00000000-0005-0000-0000-0000F7D60000}"/>
    <cellStyle name="Percent 4 2 2 5 4 3 2 2 2" xfId="55032" xr:uid="{00000000-0005-0000-0000-0000F8D60000}"/>
    <cellStyle name="Percent 4 2 2 5 4 3 2 3" xfId="55033" xr:uid="{00000000-0005-0000-0000-0000F9D60000}"/>
    <cellStyle name="Percent 4 2 2 5 4 3 3" xfId="55034" xr:uid="{00000000-0005-0000-0000-0000FAD60000}"/>
    <cellStyle name="Percent 4 2 2 5 4 3 3 2" xfId="55035" xr:uid="{00000000-0005-0000-0000-0000FBD60000}"/>
    <cellStyle name="Percent 4 2 2 5 4 3 4" xfId="55036" xr:uid="{00000000-0005-0000-0000-0000FCD60000}"/>
    <cellStyle name="Percent 4 2 2 5 4 4" xfId="55037" xr:uid="{00000000-0005-0000-0000-0000FDD60000}"/>
    <cellStyle name="Percent 4 2 2 5 4 4 2" xfId="55038" xr:uid="{00000000-0005-0000-0000-0000FED60000}"/>
    <cellStyle name="Percent 4 2 2 5 4 4 2 2" xfId="55039" xr:uid="{00000000-0005-0000-0000-0000FFD60000}"/>
    <cellStyle name="Percent 4 2 2 5 4 4 3" xfId="55040" xr:uid="{00000000-0005-0000-0000-000000D70000}"/>
    <cellStyle name="Percent 4 2 2 5 4 5" xfId="55041" xr:uid="{00000000-0005-0000-0000-000001D70000}"/>
    <cellStyle name="Percent 4 2 2 5 4 5 2" xfId="55042" xr:uid="{00000000-0005-0000-0000-000002D70000}"/>
    <cellStyle name="Percent 4 2 2 5 4 6" xfId="55043" xr:uid="{00000000-0005-0000-0000-000003D70000}"/>
    <cellStyle name="Percent 4 2 2 5 5" xfId="55044" xr:uid="{00000000-0005-0000-0000-000004D70000}"/>
    <cellStyle name="Percent 4 2 2 5 5 2" xfId="55045" xr:uid="{00000000-0005-0000-0000-000005D70000}"/>
    <cellStyle name="Percent 4 2 2 5 5 2 2" xfId="55046" xr:uid="{00000000-0005-0000-0000-000006D70000}"/>
    <cellStyle name="Percent 4 2 2 5 5 2 2 2" xfId="55047" xr:uid="{00000000-0005-0000-0000-000007D70000}"/>
    <cellStyle name="Percent 4 2 2 5 5 2 2 2 2" xfId="55048" xr:uid="{00000000-0005-0000-0000-000008D70000}"/>
    <cellStyle name="Percent 4 2 2 5 5 2 2 3" xfId="55049" xr:uid="{00000000-0005-0000-0000-000009D70000}"/>
    <cellStyle name="Percent 4 2 2 5 5 2 3" xfId="55050" xr:uid="{00000000-0005-0000-0000-00000AD70000}"/>
    <cellStyle name="Percent 4 2 2 5 5 2 3 2" xfId="55051" xr:uid="{00000000-0005-0000-0000-00000BD70000}"/>
    <cellStyle name="Percent 4 2 2 5 5 2 4" xfId="55052" xr:uid="{00000000-0005-0000-0000-00000CD70000}"/>
    <cellStyle name="Percent 4 2 2 5 5 3" xfId="55053" xr:uid="{00000000-0005-0000-0000-00000DD70000}"/>
    <cellStyle name="Percent 4 2 2 5 5 3 2" xfId="55054" xr:uid="{00000000-0005-0000-0000-00000ED70000}"/>
    <cellStyle name="Percent 4 2 2 5 5 3 2 2" xfId="55055" xr:uid="{00000000-0005-0000-0000-00000FD70000}"/>
    <cellStyle name="Percent 4 2 2 5 5 3 3" xfId="55056" xr:uid="{00000000-0005-0000-0000-000010D70000}"/>
    <cellStyle name="Percent 4 2 2 5 5 4" xfId="55057" xr:uid="{00000000-0005-0000-0000-000011D70000}"/>
    <cellStyle name="Percent 4 2 2 5 5 4 2" xfId="55058" xr:uid="{00000000-0005-0000-0000-000012D70000}"/>
    <cellStyle name="Percent 4 2 2 5 5 5" xfId="55059" xr:uid="{00000000-0005-0000-0000-000013D70000}"/>
    <cellStyle name="Percent 4 2 2 5 6" xfId="55060" xr:uid="{00000000-0005-0000-0000-000014D70000}"/>
    <cellStyle name="Percent 4 2 2 5 6 2" xfId="55061" xr:uid="{00000000-0005-0000-0000-000015D70000}"/>
    <cellStyle name="Percent 4 2 2 5 6 2 2" xfId="55062" xr:uid="{00000000-0005-0000-0000-000016D70000}"/>
    <cellStyle name="Percent 4 2 2 5 6 2 2 2" xfId="55063" xr:uid="{00000000-0005-0000-0000-000017D70000}"/>
    <cellStyle name="Percent 4 2 2 5 6 2 3" xfId="55064" xr:uid="{00000000-0005-0000-0000-000018D70000}"/>
    <cellStyle name="Percent 4 2 2 5 6 3" xfId="55065" xr:uid="{00000000-0005-0000-0000-000019D70000}"/>
    <cellStyle name="Percent 4 2 2 5 6 3 2" xfId="55066" xr:uid="{00000000-0005-0000-0000-00001AD70000}"/>
    <cellStyle name="Percent 4 2 2 5 6 4" xfId="55067" xr:uid="{00000000-0005-0000-0000-00001BD70000}"/>
    <cellStyle name="Percent 4 2 2 5 7" xfId="55068" xr:uid="{00000000-0005-0000-0000-00001CD70000}"/>
    <cellStyle name="Percent 4 2 2 5 7 2" xfId="55069" xr:uid="{00000000-0005-0000-0000-00001DD70000}"/>
    <cellStyle name="Percent 4 2 2 5 7 2 2" xfId="55070" xr:uid="{00000000-0005-0000-0000-00001ED70000}"/>
    <cellStyle name="Percent 4 2 2 5 7 3" xfId="55071" xr:uid="{00000000-0005-0000-0000-00001FD70000}"/>
    <cellStyle name="Percent 4 2 2 5 8" xfId="55072" xr:uid="{00000000-0005-0000-0000-000020D70000}"/>
    <cellStyle name="Percent 4 2 2 5 8 2" xfId="55073" xr:uid="{00000000-0005-0000-0000-000021D70000}"/>
    <cellStyle name="Percent 4 2 2 5 9" xfId="55074" xr:uid="{00000000-0005-0000-0000-000022D70000}"/>
    <cellStyle name="Percent 4 2 2 6" xfId="55075" xr:uid="{00000000-0005-0000-0000-000023D70000}"/>
    <cellStyle name="Percent 4 2 2 6 2" xfId="55076" xr:uid="{00000000-0005-0000-0000-000024D70000}"/>
    <cellStyle name="Percent 4 2 2 6 2 2" xfId="55077" xr:uid="{00000000-0005-0000-0000-000025D70000}"/>
    <cellStyle name="Percent 4 2 2 6 2 2 2" xfId="55078" xr:uid="{00000000-0005-0000-0000-000026D70000}"/>
    <cellStyle name="Percent 4 2 2 6 2 2 2 2" xfId="55079" xr:uid="{00000000-0005-0000-0000-000027D70000}"/>
    <cellStyle name="Percent 4 2 2 6 2 2 2 2 2" xfId="55080" xr:uid="{00000000-0005-0000-0000-000028D70000}"/>
    <cellStyle name="Percent 4 2 2 6 2 2 2 3" xfId="55081" xr:uid="{00000000-0005-0000-0000-000029D70000}"/>
    <cellStyle name="Percent 4 2 2 6 2 2 3" xfId="55082" xr:uid="{00000000-0005-0000-0000-00002AD70000}"/>
    <cellStyle name="Percent 4 2 2 6 2 2 3 2" xfId="55083" xr:uid="{00000000-0005-0000-0000-00002BD70000}"/>
    <cellStyle name="Percent 4 2 2 6 2 2 4" xfId="55084" xr:uid="{00000000-0005-0000-0000-00002CD70000}"/>
    <cellStyle name="Percent 4 2 2 6 2 3" xfId="55085" xr:uid="{00000000-0005-0000-0000-00002DD70000}"/>
    <cellStyle name="Percent 4 2 2 6 2 3 2" xfId="55086" xr:uid="{00000000-0005-0000-0000-00002ED70000}"/>
    <cellStyle name="Percent 4 2 2 6 2 3 2 2" xfId="55087" xr:uid="{00000000-0005-0000-0000-00002FD70000}"/>
    <cellStyle name="Percent 4 2 2 6 2 3 3" xfId="55088" xr:uid="{00000000-0005-0000-0000-000030D70000}"/>
    <cellStyle name="Percent 4 2 2 6 2 4" xfId="55089" xr:uid="{00000000-0005-0000-0000-000031D70000}"/>
    <cellStyle name="Percent 4 2 2 6 2 4 2" xfId="55090" xr:uid="{00000000-0005-0000-0000-000032D70000}"/>
    <cellStyle name="Percent 4 2 2 6 2 5" xfId="55091" xr:uid="{00000000-0005-0000-0000-000033D70000}"/>
    <cellStyle name="Percent 4 2 2 6 3" xfId="55092" xr:uid="{00000000-0005-0000-0000-000034D70000}"/>
    <cellStyle name="Percent 4 2 2 6 3 2" xfId="55093" xr:uid="{00000000-0005-0000-0000-000035D70000}"/>
    <cellStyle name="Percent 4 2 2 6 3 2 2" xfId="55094" xr:uid="{00000000-0005-0000-0000-000036D70000}"/>
    <cellStyle name="Percent 4 2 2 6 3 2 2 2" xfId="55095" xr:uid="{00000000-0005-0000-0000-000037D70000}"/>
    <cellStyle name="Percent 4 2 2 6 3 2 3" xfId="55096" xr:uid="{00000000-0005-0000-0000-000038D70000}"/>
    <cellStyle name="Percent 4 2 2 6 3 3" xfId="55097" xr:uid="{00000000-0005-0000-0000-000039D70000}"/>
    <cellStyle name="Percent 4 2 2 6 3 3 2" xfId="55098" xr:uid="{00000000-0005-0000-0000-00003AD70000}"/>
    <cellStyle name="Percent 4 2 2 6 3 4" xfId="55099" xr:uid="{00000000-0005-0000-0000-00003BD70000}"/>
    <cellStyle name="Percent 4 2 2 6 4" xfId="55100" xr:uid="{00000000-0005-0000-0000-00003CD70000}"/>
    <cellStyle name="Percent 4 2 2 6 4 2" xfId="55101" xr:uid="{00000000-0005-0000-0000-00003DD70000}"/>
    <cellStyle name="Percent 4 2 2 6 4 2 2" xfId="55102" xr:uid="{00000000-0005-0000-0000-00003ED70000}"/>
    <cellStyle name="Percent 4 2 2 6 4 3" xfId="55103" xr:uid="{00000000-0005-0000-0000-00003FD70000}"/>
    <cellStyle name="Percent 4 2 2 6 5" xfId="55104" xr:uid="{00000000-0005-0000-0000-000040D70000}"/>
    <cellStyle name="Percent 4 2 2 6 5 2" xfId="55105" xr:uid="{00000000-0005-0000-0000-000041D70000}"/>
    <cellStyle name="Percent 4 2 2 6 6" xfId="55106" xr:uid="{00000000-0005-0000-0000-000042D70000}"/>
    <cellStyle name="Percent 4 2 2 7" xfId="55107" xr:uid="{00000000-0005-0000-0000-000043D70000}"/>
    <cellStyle name="Percent 4 2 2 7 2" xfId="55108" xr:uid="{00000000-0005-0000-0000-000044D70000}"/>
    <cellStyle name="Percent 4 2 2 7 2 2" xfId="55109" xr:uid="{00000000-0005-0000-0000-000045D70000}"/>
    <cellStyle name="Percent 4 2 2 7 2 2 2" xfId="55110" xr:uid="{00000000-0005-0000-0000-000046D70000}"/>
    <cellStyle name="Percent 4 2 2 7 2 2 2 2" xfId="55111" xr:uid="{00000000-0005-0000-0000-000047D70000}"/>
    <cellStyle name="Percent 4 2 2 7 2 2 2 2 2" xfId="55112" xr:uid="{00000000-0005-0000-0000-000048D70000}"/>
    <cellStyle name="Percent 4 2 2 7 2 2 2 3" xfId="55113" xr:uid="{00000000-0005-0000-0000-000049D70000}"/>
    <cellStyle name="Percent 4 2 2 7 2 2 3" xfId="55114" xr:uid="{00000000-0005-0000-0000-00004AD70000}"/>
    <cellStyle name="Percent 4 2 2 7 2 2 3 2" xfId="55115" xr:uid="{00000000-0005-0000-0000-00004BD70000}"/>
    <cellStyle name="Percent 4 2 2 7 2 2 4" xfId="55116" xr:uid="{00000000-0005-0000-0000-00004CD70000}"/>
    <cellStyle name="Percent 4 2 2 7 2 3" xfId="55117" xr:uid="{00000000-0005-0000-0000-00004DD70000}"/>
    <cellStyle name="Percent 4 2 2 7 2 3 2" xfId="55118" xr:uid="{00000000-0005-0000-0000-00004ED70000}"/>
    <cellStyle name="Percent 4 2 2 7 2 3 2 2" xfId="55119" xr:uid="{00000000-0005-0000-0000-00004FD70000}"/>
    <cellStyle name="Percent 4 2 2 7 2 3 3" xfId="55120" xr:uid="{00000000-0005-0000-0000-000050D70000}"/>
    <cellStyle name="Percent 4 2 2 7 2 4" xfId="55121" xr:uid="{00000000-0005-0000-0000-000051D70000}"/>
    <cellStyle name="Percent 4 2 2 7 2 4 2" xfId="55122" xr:uid="{00000000-0005-0000-0000-000052D70000}"/>
    <cellStyle name="Percent 4 2 2 7 2 5" xfId="55123" xr:uid="{00000000-0005-0000-0000-000053D70000}"/>
    <cellStyle name="Percent 4 2 2 7 3" xfId="55124" xr:uid="{00000000-0005-0000-0000-000054D70000}"/>
    <cellStyle name="Percent 4 2 2 7 3 2" xfId="55125" xr:uid="{00000000-0005-0000-0000-000055D70000}"/>
    <cellStyle name="Percent 4 2 2 7 3 2 2" xfId="55126" xr:uid="{00000000-0005-0000-0000-000056D70000}"/>
    <cellStyle name="Percent 4 2 2 7 3 2 2 2" xfId="55127" xr:uid="{00000000-0005-0000-0000-000057D70000}"/>
    <cellStyle name="Percent 4 2 2 7 3 2 3" xfId="55128" xr:uid="{00000000-0005-0000-0000-000058D70000}"/>
    <cellStyle name="Percent 4 2 2 7 3 3" xfId="55129" xr:uid="{00000000-0005-0000-0000-000059D70000}"/>
    <cellStyle name="Percent 4 2 2 7 3 3 2" xfId="55130" xr:uid="{00000000-0005-0000-0000-00005AD70000}"/>
    <cellStyle name="Percent 4 2 2 7 3 4" xfId="55131" xr:uid="{00000000-0005-0000-0000-00005BD70000}"/>
    <cellStyle name="Percent 4 2 2 7 4" xfId="55132" xr:uid="{00000000-0005-0000-0000-00005CD70000}"/>
    <cellStyle name="Percent 4 2 2 7 4 2" xfId="55133" xr:uid="{00000000-0005-0000-0000-00005DD70000}"/>
    <cellStyle name="Percent 4 2 2 7 4 2 2" xfId="55134" xr:uid="{00000000-0005-0000-0000-00005ED70000}"/>
    <cellStyle name="Percent 4 2 2 7 4 3" xfId="55135" xr:uid="{00000000-0005-0000-0000-00005FD70000}"/>
    <cellStyle name="Percent 4 2 2 7 5" xfId="55136" xr:uid="{00000000-0005-0000-0000-000060D70000}"/>
    <cellStyle name="Percent 4 2 2 7 5 2" xfId="55137" xr:uid="{00000000-0005-0000-0000-000061D70000}"/>
    <cellStyle name="Percent 4 2 2 7 6" xfId="55138" xr:uid="{00000000-0005-0000-0000-000062D70000}"/>
    <cellStyle name="Percent 4 2 2 8" xfId="55139" xr:uid="{00000000-0005-0000-0000-000063D70000}"/>
    <cellStyle name="Percent 4 2 2 8 2" xfId="55140" xr:uid="{00000000-0005-0000-0000-000064D70000}"/>
    <cellStyle name="Percent 4 2 2 8 2 2" xfId="55141" xr:uid="{00000000-0005-0000-0000-000065D70000}"/>
    <cellStyle name="Percent 4 2 2 8 2 2 2" xfId="55142" xr:uid="{00000000-0005-0000-0000-000066D70000}"/>
    <cellStyle name="Percent 4 2 2 8 2 2 2 2" xfId="55143" xr:uid="{00000000-0005-0000-0000-000067D70000}"/>
    <cellStyle name="Percent 4 2 2 8 2 2 2 2 2" xfId="55144" xr:uid="{00000000-0005-0000-0000-000068D70000}"/>
    <cellStyle name="Percent 4 2 2 8 2 2 2 3" xfId="55145" xr:uid="{00000000-0005-0000-0000-000069D70000}"/>
    <cellStyle name="Percent 4 2 2 8 2 2 3" xfId="55146" xr:uid="{00000000-0005-0000-0000-00006AD70000}"/>
    <cellStyle name="Percent 4 2 2 8 2 2 3 2" xfId="55147" xr:uid="{00000000-0005-0000-0000-00006BD70000}"/>
    <cellStyle name="Percent 4 2 2 8 2 2 4" xfId="55148" xr:uid="{00000000-0005-0000-0000-00006CD70000}"/>
    <cellStyle name="Percent 4 2 2 8 2 3" xfId="55149" xr:uid="{00000000-0005-0000-0000-00006DD70000}"/>
    <cellStyle name="Percent 4 2 2 8 2 3 2" xfId="55150" xr:uid="{00000000-0005-0000-0000-00006ED70000}"/>
    <cellStyle name="Percent 4 2 2 8 2 3 2 2" xfId="55151" xr:uid="{00000000-0005-0000-0000-00006FD70000}"/>
    <cellStyle name="Percent 4 2 2 8 2 3 3" xfId="55152" xr:uid="{00000000-0005-0000-0000-000070D70000}"/>
    <cellStyle name="Percent 4 2 2 8 2 4" xfId="55153" xr:uid="{00000000-0005-0000-0000-000071D70000}"/>
    <cellStyle name="Percent 4 2 2 8 2 4 2" xfId="55154" xr:uid="{00000000-0005-0000-0000-000072D70000}"/>
    <cellStyle name="Percent 4 2 2 8 2 5" xfId="55155" xr:uid="{00000000-0005-0000-0000-000073D70000}"/>
    <cellStyle name="Percent 4 2 2 8 3" xfId="55156" xr:uid="{00000000-0005-0000-0000-000074D70000}"/>
    <cellStyle name="Percent 4 2 2 8 3 2" xfId="55157" xr:uid="{00000000-0005-0000-0000-000075D70000}"/>
    <cellStyle name="Percent 4 2 2 8 3 2 2" xfId="55158" xr:uid="{00000000-0005-0000-0000-000076D70000}"/>
    <cellStyle name="Percent 4 2 2 8 3 2 2 2" xfId="55159" xr:uid="{00000000-0005-0000-0000-000077D70000}"/>
    <cellStyle name="Percent 4 2 2 8 3 2 3" xfId="55160" xr:uid="{00000000-0005-0000-0000-000078D70000}"/>
    <cellStyle name="Percent 4 2 2 8 3 3" xfId="55161" xr:uid="{00000000-0005-0000-0000-000079D70000}"/>
    <cellStyle name="Percent 4 2 2 8 3 3 2" xfId="55162" xr:uid="{00000000-0005-0000-0000-00007AD70000}"/>
    <cellStyle name="Percent 4 2 2 8 3 4" xfId="55163" xr:uid="{00000000-0005-0000-0000-00007BD70000}"/>
    <cellStyle name="Percent 4 2 2 8 4" xfId="55164" xr:uid="{00000000-0005-0000-0000-00007CD70000}"/>
    <cellStyle name="Percent 4 2 2 8 4 2" xfId="55165" xr:uid="{00000000-0005-0000-0000-00007DD70000}"/>
    <cellStyle name="Percent 4 2 2 8 4 2 2" xfId="55166" xr:uid="{00000000-0005-0000-0000-00007ED70000}"/>
    <cellStyle name="Percent 4 2 2 8 4 3" xfId="55167" xr:uid="{00000000-0005-0000-0000-00007FD70000}"/>
    <cellStyle name="Percent 4 2 2 8 5" xfId="55168" xr:uid="{00000000-0005-0000-0000-000080D70000}"/>
    <cellStyle name="Percent 4 2 2 8 5 2" xfId="55169" xr:uid="{00000000-0005-0000-0000-000081D70000}"/>
    <cellStyle name="Percent 4 2 2 8 6" xfId="55170" xr:uid="{00000000-0005-0000-0000-000082D70000}"/>
    <cellStyle name="Percent 4 2 2 9" xfId="55171" xr:uid="{00000000-0005-0000-0000-000083D70000}"/>
    <cellStyle name="Percent 4 2 2 9 2" xfId="55172" xr:uid="{00000000-0005-0000-0000-000084D70000}"/>
    <cellStyle name="Percent 4 2 2 9 2 2" xfId="55173" xr:uid="{00000000-0005-0000-0000-000085D70000}"/>
    <cellStyle name="Percent 4 2 2 9 2 2 2" xfId="55174" xr:uid="{00000000-0005-0000-0000-000086D70000}"/>
    <cellStyle name="Percent 4 2 2 9 2 2 2 2" xfId="55175" xr:uid="{00000000-0005-0000-0000-000087D70000}"/>
    <cellStyle name="Percent 4 2 2 9 2 2 3" xfId="55176" xr:uid="{00000000-0005-0000-0000-000088D70000}"/>
    <cellStyle name="Percent 4 2 2 9 2 3" xfId="55177" xr:uid="{00000000-0005-0000-0000-000089D70000}"/>
    <cellStyle name="Percent 4 2 2 9 2 3 2" xfId="55178" xr:uid="{00000000-0005-0000-0000-00008AD70000}"/>
    <cellStyle name="Percent 4 2 2 9 2 4" xfId="55179" xr:uid="{00000000-0005-0000-0000-00008BD70000}"/>
    <cellStyle name="Percent 4 2 2 9 3" xfId="55180" xr:uid="{00000000-0005-0000-0000-00008CD70000}"/>
    <cellStyle name="Percent 4 2 2 9 3 2" xfId="55181" xr:uid="{00000000-0005-0000-0000-00008DD70000}"/>
    <cellStyle name="Percent 4 2 2 9 3 2 2" xfId="55182" xr:uid="{00000000-0005-0000-0000-00008ED70000}"/>
    <cellStyle name="Percent 4 2 2 9 3 3" xfId="55183" xr:uid="{00000000-0005-0000-0000-00008FD70000}"/>
    <cellStyle name="Percent 4 2 2 9 4" xfId="55184" xr:uid="{00000000-0005-0000-0000-000090D70000}"/>
    <cellStyle name="Percent 4 2 2 9 4 2" xfId="55185" xr:uid="{00000000-0005-0000-0000-000091D70000}"/>
    <cellStyle name="Percent 4 2 2 9 5" xfId="55186" xr:uid="{00000000-0005-0000-0000-000092D70000}"/>
    <cellStyle name="Percent 4 2 20" xfId="55187" xr:uid="{00000000-0005-0000-0000-000093D70000}"/>
    <cellStyle name="Percent 4 2 21" xfId="55188" xr:uid="{00000000-0005-0000-0000-000094D70000}"/>
    <cellStyle name="Percent 4 2 22" xfId="55189" xr:uid="{00000000-0005-0000-0000-000095D70000}"/>
    <cellStyle name="Percent 4 2 23" xfId="55190" xr:uid="{00000000-0005-0000-0000-000096D70000}"/>
    <cellStyle name="Percent 4 2 24" xfId="55191" xr:uid="{00000000-0005-0000-0000-000097D70000}"/>
    <cellStyle name="Percent 4 2 25" xfId="55192" xr:uid="{00000000-0005-0000-0000-000098D70000}"/>
    <cellStyle name="Percent 4 2 26" xfId="55193" xr:uid="{00000000-0005-0000-0000-000099D70000}"/>
    <cellStyle name="Percent 4 2 27" xfId="55194" xr:uid="{00000000-0005-0000-0000-00009AD70000}"/>
    <cellStyle name="Percent 4 2 3" xfId="55195" xr:uid="{00000000-0005-0000-0000-00009BD70000}"/>
    <cellStyle name="Percent 4 2 3 10" xfId="55196" xr:uid="{00000000-0005-0000-0000-00009CD70000}"/>
    <cellStyle name="Percent 4 2 3 10 2" xfId="55197" xr:uid="{00000000-0005-0000-0000-00009DD70000}"/>
    <cellStyle name="Percent 4 2 3 10 2 2" xfId="55198" xr:uid="{00000000-0005-0000-0000-00009ED70000}"/>
    <cellStyle name="Percent 4 2 3 10 3" xfId="55199" xr:uid="{00000000-0005-0000-0000-00009FD70000}"/>
    <cellStyle name="Percent 4 2 3 11" xfId="55200" xr:uid="{00000000-0005-0000-0000-0000A0D70000}"/>
    <cellStyle name="Percent 4 2 3 11 2" xfId="55201" xr:uid="{00000000-0005-0000-0000-0000A1D70000}"/>
    <cellStyle name="Percent 4 2 3 12" xfId="55202" xr:uid="{00000000-0005-0000-0000-0000A2D70000}"/>
    <cellStyle name="Percent 4 2 3 12 2" xfId="55203" xr:uid="{00000000-0005-0000-0000-0000A3D70000}"/>
    <cellStyle name="Percent 4 2 3 13" xfId="55204" xr:uid="{00000000-0005-0000-0000-0000A4D70000}"/>
    <cellStyle name="Percent 4 2 3 14" xfId="55205" xr:uid="{00000000-0005-0000-0000-0000A5D70000}"/>
    <cellStyle name="Percent 4 2 3 15" xfId="55206" xr:uid="{00000000-0005-0000-0000-0000A6D70000}"/>
    <cellStyle name="Percent 4 2 3 16" xfId="55207" xr:uid="{00000000-0005-0000-0000-0000A7D70000}"/>
    <cellStyle name="Percent 4 2 3 17" xfId="55208" xr:uid="{00000000-0005-0000-0000-0000A8D70000}"/>
    <cellStyle name="Percent 4 2 3 2" xfId="55209" xr:uid="{00000000-0005-0000-0000-0000A9D70000}"/>
    <cellStyle name="Percent 4 2 3 2 10" xfId="55210" xr:uid="{00000000-0005-0000-0000-0000AAD70000}"/>
    <cellStyle name="Percent 4 2 3 2 10 2" xfId="55211" xr:uid="{00000000-0005-0000-0000-0000ABD70000}"/>
    <cellStyle name="Percent 4 2 3 2 11" xfId="55212" xr:uid="{00000000-0005-0000-0000-0000ACD70000}"/>
    <cellStyle name="Percent 4 2 3 2 12" xfId="55213" xr:uid="{00000000-0005-0000-0000-0000ADD70000}"/>
    <cellStyle name="Percent 4 2 3 2 2" xfId="55214" xr:uid="{00000000-0005-0000-0000-0000AED70000}"/>
    <cellStyle name="Percent 4 2 3 2 2 2" xfId="55215" xr:uid="{00000000-0005-0000-0000-0000AFD70000}"/>
    <cellStyle name="Percent 4 2 3 2 2 2 2" xfId="55216" xr:uid="{00000000-0005-0000-0000-0000B0D70000}"/>
    <cellStyle name="Percent 4 2 3 2 2 2 2 2" xfId="55217" xr:uid="{00000000-0005-0000-0000-0000B1D70000}"/>
    <cellStyle name="Percent 4 2 3 2 2 2 2 2 2" xfId="55218" xr:uid="{00000000-0005-0000-0000-0000B2D70000}"/>
    <cellStyle name="Percent 4 2 3 2 2 2 2 2 2 2" xfId="55219" xr:uid="{00000000-0005-0000-0000-0000B3D70000}"/>
    <cellStyle name="Percent 4 2 3 2 2 2 2 2 2 2 2" xfId="55220" xr:uid="{00000000-0005-0000-0000-0000B4D70000}"/>
    <cellStyle name="Percent 4 2 3 2 2 2 2 2 2 3" xfId="55221" xr:uid="{00000000-0005-0000-0000-0000B5D70000}"/>
    <cellStyle name="Percent 4 2 3 2 2 2 2 2 3" xfId="55222" xr:uid="{00000000-0005-0000-0000-0000B6D70000}"/>
    <cellStyle name="Percent 4 2 3 2 2 2 2 2 3 2" xfId="55223" xr:uid="{00000000-0005-0000-0000-0000B7D70000}"/>
    <cellStyle name="Percent 4 2 3 2 2 2 2 2 4" xfId="55224" xr:uid="{00000000-0005-0000-0000-0000B8D70000}"/>
    <cellStyle name="Percent 4 2 3 2 2 2 2 3" xfId="55225" xr:uid="{00000000-0005-0000-0000-0000B9D70000}"/>
    <cellStyle name="Percent 4 2 3 2 2 2 2 3 2" xfId="55226" xr:uid="{00000000-0005-0000-0000-0000BAD70000}"/>
    <cellStyle name="Percent 4 2 3 2 2 2 2 3 2 2" xfId="55227" xr:uid="{00000000-0005-0000-0000-0000BBD70000}"/>
    <cellStyle name="Percent 4 2 3 2 2 2 2 3 3" xfId="55228" xr:uid="{00000000-0005-0000-0000-0000BCD70000}"/>
    <cellStyle name="Percent 4 2 3 2 2 2 2 4" xfId="55229" xr:uid="{00000000-0005-0000-0000-0000BDD70000}"/>
    <cellStyle name="Percent 4 2 3 2 2 2 2 4 2" xfId="55230" xr:uid="{00000000-0005-0000-0000-0000BED70000}"/>
    <cellStyle name="Percent 4 2 3 2 2 2 2 5" xfId="55231" xr:uid="{00000000-0005-0000-0000-0000BFD70000}"/>
    <cellStyle name="Percent 4 2 3 2 2 2 3" xfId="55232" xr:uid="{00000000-0005-0000-0000-0000C0D70000}"/>
    <cellStyle name="Percent 4 2 3 2 2 2 3 2" xfId="55233" xr:uid="{00000000-0005-0000-0000-0000C1D70000}"/>
    <cellStyle name="Percent 4 2 3 2 2 2 3 2 2" xfId="55234" xr:uid="{00000000-0005-0000-0000-0000C2D70000}"/>
    <cellStyle name="Percent 4 2 3 2 2 2 3 2 2 2" xfId="55235" xr:uid="{00000000-0005-0000-0000-0000C3D70000}"/>
    <cellStyle name="Percent 4 2 3 2 2 2 3 2 3" xfId="55236" xr:uid="{00000000-0005-0000-0000-0000C4D70000}"/>
    <cellStyle name="Percent 4 2 3 2 2 2 3 3" xfId="55237" xr:uid="{00000000-0005-0000-0000-0000C5D70000}"/>
    <cellStyle name="Percent 4 2 3 2 2 2 3 3 2" xfId="55238" xr:uid="{00000000-0005-0000-0000-0000C6D70000}"/>
    <cellStyle name="Percent 4 2 3 2 2 2 3 4" xfId="55239" xr:uid="{00000000-0005-0000-0000-0000C7D70000}"/>
    <cellStyle name="Percent 4 2 3 2 2 2 4" xfId="55240" xr:uid="{00000000-0005-0000-0000-0000C8D70000}"/>
    <cellStyle name="Percent 4 2 3 2 2 2 4 2" xfId="55241" xr:uid="{00000000-0005-0000-0000-0000C9D70000}"/>
    <cellStyle name="Percent 4 2 3 2 2 2 4 2 2" xfId="55242" xr:uid="{00000000-0005-0000-0000-0000CAD70000}"/>
    <cellStyle name="Percent 4 2 3 2 2 2 4 3" xfId="55243" xr:uid="{00000000-0005-0000-0000-0000CBD70000}"/>
    <cellStyle name="Percent 4 2 3 2 2 2 5" xfId="55244" xr:uid="{00000000-0005-0000-0000-0000CCD70000}"/>
    <cellStyle name="Percent 4 2 3 2 2 2 5 2" xfId="55245" xr:uid="{00000000-0005-0000-0000-0000CDD70000}"/>
    <cellStyle name="Percent 4 2 3 2 2 2 6" xfId="55246" xr:uid="{00000000-0005-0000-0000-0000CED70000}"/>
    <cellStyle name="Percent 4 2 3 2 2 3" xfId="55247" xr:uid="{00000000-0005-0000-0000-0000CFD70000}"/>
    <cellStyle name="Percent 4 2 3 2 2 3 2" xfId="55248" xr:uid="{00000000-0005-0000-0000-0000D0D70000}"/>
    <cellStyle name="Percent 4 2 3 2 2 3 2 2" xfId="55249" xr:uid="{00000000-0005-0000-0000-0000D1D70000}"/>
    <cellStyle name="Percent 4 2 3 2 2 3 2 2 2" xfId="55250" xr:uid="{00000000-0005-0000-0000-0000D2D70000}"/>
    <cellStyle name="Percent 4 2 3 2 2 3 2 2 2 2" xfId="55251" xr:uid="{00000000-0005-0000-0000-0000D3D70000}"/>
    <cellStyle name="Percent 4 2 3 2 2 3 2 2 2 2 2" xfId="55252" xr:uid="{00000000-0005-0000-0000-0000D4D70000}"/>
    <cellStyle name="Percent 4 2 3 2 2 3 2 2 2 3" xfId="55253" xr:uid="{00000000-0005-0000-0000-0000D5D70000}"/>
    <cellStyle name="Percent 4 2 3 2 2 3 2 2 3" xfId="55254" xr:uid="{00000000-0005-0000-0000-0000D6D70000}"/>
    <cellStyle name="Percent 4 2 3 2 2 3 2 2 3 2" xfId="55255" xr:uid="{00000000-0005-0000-0000-0000D7D70000}"/>
    <cellStyle name="Percent 4 2 3 2 2 3 2 2 4" xfId="55256" xr:uid="{00000000-0005-0000-0000-0000D8D70000}"/>
    <cellStyle name="Percent 4 2 3 2 2 3 2 3" xfId="55257" xr:uid="{00000000-0005-0000-0000-0000D9D70000}"/>
    <cellStyle name="Percent 4 2 3 2 2 3 2 3 2" xfId="55258" xr:uid="{00000000-0005-0000-0000-0000DAD70000}"/>
    <cellStyle name="Percent 4 2 3 2 2 3 2 3 2 2" xfId="55259" xr:uid="{00000000-0005-0000-0000-0000DBD70000}"/>
    <cellStyle name="Percent 4 2 3 2 2 3 2 3 3" xfId="55260" xr:uid="{00000000-0005-0000-0000-0000DCD70000}"/>
    <cellStyle name="Percent 4 2 3 2 2 3 2 4" xfId="55261" xr:uid="{00000000-0005-0000-0000-0000DDD70000}"/>
    <cellStyle name="Percent 4 2 3 2 2 3 2 4 2" xfId="55262" xr:uid="{00000000-0005-0000-0000-0000DED70000}"/>
    <cellStyle name="Percent 4 2 3 2 2 3 2 5" xfId="55263" xr:uid="{00000000-0005-0000-0000-0000DFD70000}"/>
    <cellStyle name="Percent 4 2 3 2 2 3 3" xfId="55264" xr:uid="{00000000-0005-0000-0000-0000E0D70000}"/>
    <cellStyle name="Percent 4 2 3 2 2 3 3 2" xfId="55265" xr:uid="{00000000-0005-0000-0000-0000E1D70000}"/>
    <cellStyle name="Percent 4 2 3 2 2 3 3 2 2" xfId="55266" xr:uid="{00000000-0005-0000-0000-0000E2D70000}"/>
    <cellStyle name="Percent 4 2 3 2 2 3 3 2 2 2" xfId="55267" xr:uid="{00000000-0005-0000-0000-0000E3D70000}"/>
    <cellStyle name="Percent 4 2 3 2 2 3 3 2 3" xfId="55268" xr:uid="{00000000-0005-0000-0000-0000E4D70000}"/>
    <cellStyle name="Percent 4 2 3 2 2 3 3 3" xfId="55269" xr:uid="{00000000-0005-0000-0000-0000E5D70000}"/>
    <cellStyle name="Percent 4 2 3 2 2 3 3 3 2" xfId="55270" xr:uid="{00000000-0005-0000-0000-0000E6D70000}"/>
    <cellStyle name="Percent 4 2 3 2 2 3 3 4" xfId="55271" xr:uid="{00000000-0005-0000-0000-0000E7D70000}"/>
    <cellStyle name="Percent 4 2 3 2 2 3 4" xfId="55272" xr:uid="{00000000-0005-0000-0000-0000E8D70000}"/>
    <cellStyle name="Percent 4 2 3 2 2 3 4 2" xfId="55273" xr:uid="{00000000-0005-0000-0000-0000E9D70000}"/>
    <cellStyle name="Percent 4 2 3 2 2 3 4 2 2" xfId="55274" xr:uid="{00000000-0005-0000-0000-0000EAD70000}"/>
    <cellStyle name="Percent 4 2 3 2 2 3 4 3" xfId="55275" xr:uid="{00000000-0005-0000-0000-0000EBD70000}"/>
    <cellStyle name="Percent 4 2 3 2 2 3 5" xfId="55276" xr:uid="{00000000-0005-0000-0000-0000ECD70000}"/>
    <cellStyle name="Percent 4 2 3 2 2 3 5 2" xfId="55277" xr:uid="{00000000-0005-0000-0000-0000EDD70000}"/>
    <cellStyle name="Percent 4 2 3 2 2 3 6" xfId="55278" xr:uid="{00000000-0005-0000-0000-0000EED70000}"/>
    <cellStyle name="Percent 4 2 3 2 2 4" xfId="55279" xr:uid="{00000000-0005-0000-0000-0000EFD70000}"/>
    <cellStyle name="Percent 4 2 3 2 2 4 2" xfId="55280" xr:uid="{00000000-0005-0000-0000-0000F0D70000}"/>
    <cellStyle name="Percent 4 2 3 2 2 4 2 2" xfId="55281" xr:uid="{00000000-0005-0000-0000-0000F1D70000}"/>
    <cellStyle name="Percent 4 2 3 2 2 4 2 2 2" xfId="55282" xr:uid="{00000000-0005-0000-0000-0000F2D70000}"/>
    <cellStyle name="Percent 4 2 3 2 2 4 2 2 2 2" xfId="55283" xr:uid="{00000000-0005-0000-0000-0000F3D70000}"/>
    <cellStyle name="Percent 4 2 3 2 2 4 2 2 2 2 2" xfId="55284" xr:uid="{00000000-0005-0000-0000-0000F4D70000}"/>
    <cellStyle name="Percent 4 2 3 2 2 4 2 2 2 3" xfId="55285" xr:uid="{00000000-0005-0000-0000-0000F5D70000}"/>
    <cellStyle name="Percent 4 2 3 2 2 4 2 2 3" xfId="55286" xr:uid="{00000000-0005-0000-0000-0000F6D70000}"/>
    <cellStyle name="Percent 4 2 3 2 2 4 2 2 3 2" xfId="55287" xr:uid="{00000000-0005-0000-0000-0000F7D70000}"/>
    <cellStyle name="Percent 4 2 3 2 2 4 2 2 4" xfId="55288" xr:uid="{00000000-0005-0000-0000-0000F8D70000}"/>
    <cellStyle name="Percent 4 2 3 2 2 4 2 3" xfId="55289" xr:uid="{00000000-0005-0000-0000-0000F9D70000}"/>
    <cellStyle name="Percent 4 2 3 2 2 4 2 3 2" xfId="55290" xr:uid="{00000000-0005-0000-0000-0000FAD70000}"/>
    <cellStyle name="Percent 4 2 3 2 2 4 2 3 2 2" xfId="55291" xr:uid="{00000000-0005-0000-0000-0000FBD70000}"/>
    <cellStyle name="Percent 4 2 3 2 2 4 2 3 3" xfId="55292" xr:uid="{00000000-0005-0000-0000-0000FCD70000}"/>
    <cellStyle name="Percent 4 2 3 2 2 4 2 4" xfId="55293" xr:uid="{00000000-0005-0000-0000-0000FDD70000}"/>
    <cellStyle name="Percent 4 2 3 2 2 4 2 4 2" xfId="55294" xr:uid="{00000000-0005-0000-0000-0000FED70000}"/>
    <cellStyle name="Percent 4 2 3 2 2 4 2 5" xfId="55295" xr:uid="{00000000-0005-0000-0000-0000FFD70000}"/>
    <cellStyle name="Percent 4 2 3 2 2 4 3" xfId="55296" xr:uid="{00000000-0005-0000-0000-000000D80000}"/>
    <cellStyle name="Percent 4 2 3 2 2 4 3 2" xfId="55297" xr:uid="{00000000-0005-0000-0000-000001D80000}"/>
    <cellStyle name="Percent 4 2 3 2 2 4 3 2 2" xfId="55298" xr:uid="{00000000-0005-0000-0000-000002D80000}"/>
    <cellStyle name="Percent 4 2 3 2 2 4 3 2 2 2" xfId="55299" xr:uid="{00000000-0005-0000-0000-000003D80000}"/>
    <cellStyle name="Percent 4 2 3 2 2 4 3 2 3" xfId="55300" xr:uid="{00000000-0005-0000-0000-000004D80000}"/>
    <cellStyle name="Percent 4 2 3 2 2 4 3 3" xfId="55301" xr:uid="{00000000-0005-0000-0000-000005D80000}"/>
    <cellStyle name="Percent 4 2 3 2 2 4 3 3 2" xfId="55302" xr:uid="{00000000-0005-0000-0000-000006D80000}"/>
    <cellStyle name="Percent 4 2 3 2 2 4 3 4" xfId="55303" xr:uid="{00000000-0005-0000-0000-000007D80000}"/>
    <cellStyle name="Percent 4 2 3 2 2 4 4" xfId="55304" xr:uid="{00000000-0005-0000-0000-000008D80000}"/>
    <cellStyle name="Percent 4 2 3 2 2 4 4 2" xfId="55305" xr:uid="{00000000-0005-0000-0000-000009D80000}"/>
    <cellStyle name="Percent 4 2 3 2 2 4 4 2 2" xfId="55306" xr:uid="{00000000-0005-0000-0000-00000AD80000}"/>
    <cellStyle name="Percent 4 2 3 2 2 4 4 3" xfId="55307" xr:uid="{00000000-0005-0000-0000-00000BD80000}"/>
    <cellStyle name="Percent 4 2 3 2 2 4 5" xfId="55308" xr:uid="{00000000-0005-0000-0000-00000CD80000}"/>
    <cellStyle name="Percent 4 2 3 2 2 4 5 2" xfId="55309" xr:uid="{00000000-0005-0000-0000-00000DD80000}"/>
    <cellStyle name="Percent 4 2 3 2 2 4 6" xfId="55310" xr:uid="{00000000-0005-0000-0000-00000ED80000}"/>
    <cellStyle name="Percent 4 2 3 2 2 5" xfId="55311" xr:uid="{00000000-0005-0000-0000-00000FD80000}"/>
    <cellStyle name="Percent 4 2 3 2 2 5 2" xfId="55312" xr:uid="{00000000-0005-0000-0000-000010D80000}"/>
    <cellStyle name="Percent 4 2 3 2 2 5 2 2" xfId="55313" xr:uid="{00000000-0005-0000-0000-000011D80000}"/>
    <cellStyle name="Percent 4 2 3 2 2 5 2 2 2" xfId="55314" xr:uid="{00000000-0005-0000-0000-000012D80000}"/>
    <cellStyle name="Percent 4 2 3 2 2 5 2 2 2 2" xfId="55315" xr:uid="{00000000-0005-0000-0000-000013D80000}"/>
    <cellStyle name="Percent 4 2 3 2 2 5 2 2 3" xfId="55316" xr:uid="{00000000-0005-0000-0000-000014D80000}"/>
    <cellStyle name="Percent 4 2 3 2 2 5 2 3" xfId="55317" xr:uid="{00000000-0005-0000-0000-000015D80000}"/>
    <cellStyle name="Percent 4 2 3 2 2 5 2 3 2" xfId="55318" xr:uid="{00000000-0005-0000-0000-000016D80000}"/>
    <cellStyle name="Percent 4 2 3 2 2 5 2 4" xfId="55319" xr:uid="{00000000-0005-0000-0000-000017D80000}"/>
    <cellStyle name="Percent 4 2 3 2 2 5 3" xfId="55320" xr:uid="{00000000-0005-0000-0000-000018D80000}"/>
    <cellStyle name="Percent 4 2 3 2 2 5 3 2" xfId="55321" xr:uid="{00000000-0005-0000-0000-000019D80000}"/>
    <cellStyle name="Percent 4 2 3 2 2 5 3 2 2" xfId="55322" xr:uid="{00000000-0005-0000-0000-00001AD80000}"/>
    <cellStyle name="Percent 4 2 3 2 2 5 3 3" xfId="55323" xr:uid="{00000000-0005-0000-0000-00001BD80000}"/>
    <cellStyle name="Percent 4 2 3 2 2 5 4" xfId="55324" xr:uid="{00000000-0005-0000-0000-00001CD80000}"/>
    <cellStyle name="Percent 4 2 3 2 2 5 4 2" xfId="55325" xr:uid="{00000000-0005-0000-0000-00001DD80000}"/>
    <cellStyle name="Percent 4 2 3 2 2 5 5" xfId="55326" xr:uid="{00000000-0005-0000-0000-00001ED80000}"/>
    <cellStyle name="Percent 4 2 3 2 2 6" xfId="55327" xr:uid="{00000000-0005-0000-0000-00001FD80000}"/>
    <cellStyle name="Percent 4 2 3 2 2 6 2" xfId="55328" xr:uid="{00000000-0005-0000-0000-000020D80000}"/>
    <cellStyle name="Percent 4 2 3 2 2 6 2 2" xfId="55329" xr:uid="{00000000-0005-0000-0000-000021D80000}"/>
    <cellStyle name="Percent 4 2 3 2 2 6 2 2 2" xfId="55330" xr:uid="{00000000-0005-0000-0000-000022D80000}"/>
    <cellStyle name="Percent 4 2 3 2 2 6 2 3" xfId="55331" xr:uid="{00000000-0005-0000-0000-000023D80000}"/>
    <cellStyle name="Percent 4 2 3 2 2 6 3" xfId="55332" xr:uid="{00000000-0005-0000-0000-000024D80000}"/>
    <cellStyle name="Percent 4 2 3 2 2 6 3 2" xfId="55333" xr:uid="{00000000-0005-0000-0000-000025D80000}"/>
    <cellStyle name="Percent 4 2 3 2 2 6 4" xfId="55334" xr:uid="{00000000-0005-0000-0000-000026D80000}"/>
    <cellStyle name="Percent 4 2 3 2 2 7" xfId="55335" xr:uid="{00000000-0005-0000-0000-000027D80000}"/>
    <cellStyle name="Percent 4 2 3 2 2 7 2" xfId="55336" xr:uid="{00000000-0005-0000-0000-000028D80000}"/>
    <cellStyle name="Percent 4 2 3 2 2 7 2 2" xfId="55337" xr:uid="{00000000-0005-0000-0000-000029D80000}"/>
    <cellStyle name="Percent 4 2 3 2 2 7 3" xfId="55338" xr:uid="{00000000-0005-0000-0000-00002AD80000}"/>
    <cellStyle name="Percent 4 2 3 2 2 8" xfId="55339" xr:uid="{00000000-0005-0000-0000-00002BD80000}"/>
    <cellStyle name="Percent 4 2 3 2 2 8 2" xfId="55340" xr:uid="{00000000-0005-0000-0000-00002CD80000}"/>
    <cellStyle name="Percent 4 2 3 2 2 9" xfId="55341" xr:uid="{00000000-0005-0000-0000-00002DD80000}"/>
    <cellStyle name="Percent 4 2 3 2 3" xfId="55342" xr:uid="{00000000-0005-0000-0000-00002ED80000}"/>
    <cellStyle name="Percent 4 2 3 2 3 2" xfId="55343" xr:uid="{00000000-0005-0000-0000-00002FD80000}"/>
    <cellStyle name="Percent 4 2 3 2 3 2 2" xfId="55344" xr:uid="{00000000-0005-0000-0000-000030D80000}"/>
    <cellStyle name="Percent 4 2 3 2 3 2 2 2" xfId="55345" xr:uid="{00000000-0005-0000-0000-000031D80000}"/>
    <cellStyle name="Percent 4 2 3 2 3 2 2 2 2" xfId="55346" xr:uid="{00000000-0005-0000-0000-000032D80000}"/>
    <cellStyle name="Percent 4 2 3 2 3 2 2 2 2 2" xfId="55347" xr:uid="{00000000-0005-0000-0000-000033D80000}"/>
    <cellStyle name="Percent 4 2 3 2 3 2 2 2 2 2 2" xfId="55348" xr:uid="{00000000-0005-0000-0000-000034D80000}"/>
    <cellStyle name="Percent 4 2 3 2 3 2 2 2 2 3" xfId="55349" xr:uid="{00000000-0005-0000-0000-000035D80000}"/>
    <cellStyle name="Percent 4 2 3 2 3 2 2 2 3" xfId="55350" xr:uid="{00000000-0005-0000-0000-000036D80000}"/>
    <cellStyle name="Percent 4 2 3 2 3 2 2 2 3 2" xfId="55351" xr:uid="{00000000-0005-0000-0000-000037D80000}"/>
    <cellStyle name="Percent 4 2 3 2 3 2 2 2 4" xfId="55352" xr:uid="{00000000-0005-0000-0000-000038D80000}"/>
    <cellStyle name="Percent 4 2 3 2 3 2 2 3" xfId="55353" xr:uid="{00000000-0005-0000-0000-000039D80000}"/>
    <cellStyle name="Percent 4 2 3 2 3 2 2 3 2" xfId="55354" xr:uid="{00000000-0005-0000-0000-00003AD80000}"/>
    <cellStyle name="Percent 4 2 3 2 3 2 2 3 2 2" xfId="55355" xr:uid="{00000000-0005-0000-0000-00003BD80000}"/>
    <cellStyle name="Percent 4 2 3 2 3 2 2 3 3" xfId="55356" xr:uid="{00000000-0005-0000-0000-00003CD80000}"/>
    <cellStyle name="Percent 4 2 3 2 3 2 2 4" xfId="55357" xr:uid="{00000000-0005-0000-0000-00003DD80000}"/>
    <cellStyle name="Percent 4 2 3 2 3 2 2 4 2" xfId="55358" xr:uid="{00000000-0005-0000-0000-00003ED80000}"/>
    <cellStyle name="Percent 4 2 3 2 3 2 2 5" xfId="55359" xr:uid="{00000000-0005-0000-0000-00003FD80000}"/>
    <cellStyle name="Percent 4 2 3 2 3 2 3" xfId="55360" xr:uid="{00000000-0005-0000-0000-000040D80000}"/>
    <cellStyle name="Percent 4 2 3 2 3 2 3 2" xfId="55361" xr:uid="{00000000-0005-0000-0000-000041D80000}"/>
    <cellStyle name="Percent 4 2 3 2 3 2 3 2 2" xfId="55362" xr:uid="{00000000-0005-0000-0000-000042D80000}"/>
    <cellStyle name="Percent 4 2 3 2 3 2 3 2 2 2" xfId="55363" xr:uid="{00000000-0005-0000-0000-000043D80000}"/>
    <cellStyle name="Percent 4 2 3 2 3 2 3 2 3" xfId="55364" xr:uid="{00000000-0005-0000-0000-000044D80000}"/>
    <cellStyle name="Percent 4 2 3 2 3 2 3 3" xfId="55365" xr:uid="{00000000-0005-0000-0000-000045D80000}"/>
    <cellStyle name="Percent 4 2 3 2 3 2 3 3 2" xfId="55366" xr:uid="{00000000-0005-0000-0000-000046D80000}"/>
    <cellStyle name="Percent 4 2 3 2 3 2 3 4" xfId="55367" xr:uid="{00000000-0005-0000-0000-000047D80000}"/>
    <cellStyle name="Percent 4 2 3 2 3 2 4" xfId="55368" xr:uid="{00000000-0005-0000-0000-000048D80000}"/>
    <cellStyle name="Percent 4 2 3 2 3 2 4 2" xfId="55369" xr:uid="{00000000-0005-0000-0000-000049D80000}"/>
    <cellStyle name="Percent 4 2 3 2 3 2 4 2 2" xfId="55370" xr:uid="{00000000-0005-0000-0000-00004AD80000}"/>
    <cellStyle name="Percent 4 2 3 2 3 2 4 3" xfId="55371" xr:uid="{00000000-0005-0000-0000-00004BD80000}"/>
    <cellStyle name="Percent 4 2 3 2 3 2 5" xfId="55372" xr:uid="{00000000-0005-0000-0000-00004CD80000}"/>
    <cellStyle name="Percent 4 2 3 2 3 2 5 2" xfId="55373" xr:uid="{00000000-0005-0000-0000-00004DD80000}"/>
    <cellStyle name="Percent 4 2 3 2 3 2 6" xfId="55374" xr:uid="{00000000-0005-0000-0000-00004ED80000}"/>
    <cellStyle name="Percent 4 2 3 2 3 3" xfId="55375" xr:uid="{00000000-0005-0000-0000-00004FD80000}"/>
    <cellStyle name="Percent 4 2 3 2 3 3 2" xfId="55376" xr:uid="{00000000-0005-0000-0000-000050D80000}"/>
    <cellStyle name="Percent 4 2 3 2 3 3 2 2" xfId="55377" xr:uid="{00000000-0005-0000-0000-000051D80000}"/>
    <cellStyle name="Percent 4 2 3 2 3 3 2 2 2" xfId="55378" xr:uid="{00000000-0005-0000-0000-000052D80000}"/>
    <cellStyle name="Percent 4 2 3 2 3 3 2 2 2 2" xfId="55379" xr:uid="{00000000-0005-0000-0000-000053D80000}"/>
    <cellStyle name="Percent 4 2 3 2 3 3 2 2 2 2 2" xfId="55380" xr:uid="{00000000-0005-0000-0000-000054D80000}"/>
    <cellStyle name="Percent 4 2 3 2 3 3 2 2 2 3" xfId="55381" xr:uid="{00000000-0005-0000-0000-000055D80000}"/>
    <cellStyle name="Percent 4 2 3 2 3 3 2 2 3" xfId="55382" xr:uid="{00000000-0005-0000-0000-000056D80000}"/>
    <cellStyle name="Percent 4 2 3 2 3 3 2 2 3 2" xfId="55383" xr:uid="{00000000-0005-0000-0000-000057D80000}"/>
    <cellStyle name="Percent 4 2 3 2 3 3 2 2 4" xfId="55384" xr:uid="{00000000-0005-0000-0000-000058D80000}"/>
    <cellStyle name="Percent 4 2 3 2 3 3 2 3" xfId="55385" xr:uid="{00000000-0005-0000-0000-000059D80000}"/>
    <cellStyle name="Percent 4 2 3 2 3 3 2 3 2" xfId="55386" xr:uid="{00000000-0005-0000-0000-00005AD80000}"/>
    <cellStyle name="Percent 4 2 3 2 3 3 2 3 2 2" xfId="55387" xr:uid="{00000000-0005-0000-0000-00005BD80000}"/>
    <cellStyle name="Percent 4 2 3 2 3 3 2 3 3" xfId="55388" xr:uid="{00000000-0005-0000-0000-00005CD80000}"/>
    <cellStyle name="Percent 4 2 3 2 3 3 2 4" xfId="55389" xr:uid="{00000000-0005-0000-0000-00005DD80000}"/>
    <cellStyle name="Percent 4 2 3 2 3 3 2 4 2" xfId="55390" xr:uid="{00000000-0005-0000-0000-00005ED80000}"/>
    <cellStyle name="Percent 4 2 3 2 3 3 2 5" xfId="55391" xr:uid="{00000000-0005-0000-0000-00005FD80000}"/>
    <cellStyle name="Percent 4 2 3 2 3 3 3" xfId="55392" xr:uid="{00000000-0005-0000-0000-000060D80000}"/>
    <cellStyle name="Percent 4 2 3 2 3 3 3 2" xfId="55393" xr:uid="{00000000-0005-0000-0000-000061D80000}"/>
    <cellStyle name="Percent 4 2 3 2 3 3 3 2 2" xfId="55394" xr:uid="{00000000-0005-0000-0000-000062D80000}"/>
    <cellStyle name="Percent 4 2 3 2 3 3 3 2 2 2" xfId="55395" xr:uid="{00000000-0005-0000-0000-000063D80000}"/>
    <cellStyle name="Percent 4 2 3 2 3 3 3 2 3" xfId="55396" xr:uid="{00000000-0005-0000-0000-000064D80000}"/>
    <cellStyle name="Percent 4 2 3 2 3 3 3 3" xfId="55397" xr:uid="{00000000-0005-0000-0000-000065D80000}"/>
    <cellStyle name="Percent 4 2 3 2 3 3 3 3 2" xfId="55398" xr:uid="{00000000-0005-0000-0000-000066D80000}"/>
    <cellStyle name="Percent 4 2 3 2 3 3 3 4" xfId="55399" xr:uid="{00000000-0005-0000-0000-000067D80000}"/>
    <cellStyle name="Percent 4 2 3 2 3 3 4" xfId="55400" xr:uid="{00000000-0005-0000-0000-000068D80000}"/>
    <cellStyle name="Percent 4 2 3 2 3 3 4 2" xfId="55401" xr:uid="{00000000-0005-0000-0000-000069D80000}"/>
    <cellStyle name="Percent 4 2 3 2 3 3 4 2 2" xfId="55402" xr:uid="{00000000-0005-0000-0000-00006AD80000}"/>
    <cellStyle name="Percent 4 2 3 2 3 3 4 3" xfId="55403" xr:uid="{00000000-0005-0000-0000-00006BD80000}"/>
    <cellStyle name="Percent 4 2 3 2 3 3 5" xfId="55404" xr:uid="{00000000-0005-0000-0000-00006CD80000}"/>
    <cellStyle name="Percent 4 2 3 2 3 3 5 2" xfId="55405" xr:uid="{00000000-0005-0000-0000-00006DD80000}"/>
    <cellStyle name="Percent 4 2 3 2 3 3 6" xfId="55406" xr:uid="{00000000-0005-0000-0000-00006ED80000}"/>
    <cellStyle name="Percent 4 2 3 2 3 4" xfId="55407" xr:uid="{00000000-0005-0000-0000-00006FD80000}"/>
    <cellStyle name="Percent 4 2 3 2 3 4 2" xfId="55408" xr:uid="{00000000-0005-0000-0000-000070D80000}"/>
    <cellStyle name="Percent 4 2 3 2 3 4 2 2" xfId="55409" xr:uid="{00000000-0005-0000-0000-000071D80000}"/>
    <cellStyle name="Percent 4 2 3 2 3 4 2 2 2" xfId="55410" xr:uid="{00000000-0005-0000-0000-000072D80000}"/>
    <cellStyle name="Percent 4 2 3 2 3 4 2 2 2 2" xfId="55411" xr:uid="{00000000-0005-0000-0000-000073D80000}"/>
    <cellStyle name="Percent 4 2 3 2 3 4 2 2 2 2 2" xfId="55412" xr:uid="{00000000-0005-0000-0000-000074D80000}"/>
    <cellStyle name="Percent 4 2 3 2 3 4 2 2 2 3" xfId="55413" xr:uid="{00000000-0005-0000-0000-000075D80000}"/>
    <cellStyle name="Percent 4 2 3 2 3 4 2 2 3" xfId="55414" xr:uid="{00000000-0005-0000-0000-000076D80000}"/>
    <cellStyle name="Percent 4 2 3 2 3 4 2 2 3 2" xfId="55415" xr:uid="{00000000-0005-0000-0000-000077D80000}"/>
    <cellStyle name="Percent 4 2 3 2 3 4 2 2 4" xfId="55416" xr:uid="{00000000-0005-0000-0000-000078D80000}"/>
    <cellStyle name="Percent 4 2 3 2 3 4 2 3" xfId="55417" xr:uid="{00000000-0005-0000-0000-000079D80000}"/>
    <cellStyle name="Percent 4 2 3 2 3 4 2 3 2" xfId="55418" xr:uid="{00000000-0005-0000-0000-00007AD80000}"/>
    <cellStyle name="Percent 4 2 3 2 3 4 2 3 2 2" xfId="55419" xr:uid="{00000000-0005-0000-0000-00007BD80000}"/>
    <cellStyle name="Percent 4 2 3 2 3 4 2 3 3" xfId="55420" xr:uid="{00000000-0005-0000-0000-00007CD80000}"/>
    <cellStyle name="Percent 4 2 3 2 3 4 2 4" xfId="55421" xr:uid="{00000000-0005-0000-0000-00007DD80000}"/>
    <cellStyle name="Percent 4 2 3 2 3 4 2 4 2" xfId="55422" xr:uid="{00000000-0005-0000-0000-00007ED80000}"/>
    <cellStyle name="Percent 4 2 3 2 3 4 2 5" xfId="55423" xr:uid="{00000000-0005-0000-0000-00007FD80000}"/>
    <cellStyle name="Percent 4 2 3 2 3 4 3" xfId="55424" xr:uid="{00000000-0005-0000-0000-000080D80000}"/>
    <cellStyle name="Percent 4 2 3 2 3 4 3 2" xfId="55425" xr:uid="{00000000-0005-0000-0000-000081D80000}"/>
    <cellStyle name="Percent 4 2 3 2 3 4 3 2 2" xfId="55426" xr:uid="{00000000-0005-0000-0000-000082D80000}"/>
    <cellStyle name="Percent 4 2 3 2 3 4 3 2 2 2" xfId="55427" xr:uid="{00000000-0005-0000-0000-000083D80000}"/>
    <cellStyle name="Percent 4 2 3 2 3 4 3 2 3" xfId="55428" xr:uid="{00000000-0005-0000-0000-000084D80000}"/>
    <cellStyle name="Percent 4 2 3 2 3 4 3 3" xfId="55429" xr:uid="{00000000-0005-0000-0000-000085D80000}"/>
    <cellStyle name="Percent 4 2 3 2 3 4 3 3 2" xfId="55430" xr:uid="{00000000-0005-0000-0000-000086D80000}"/>
    <cellStyle name="Percent 4 2 3 2 3 4 3 4" xfId="55431" xr:uid="{00000000-0005-0000-0000-000087D80000}"/>
    <cellStyle name="Percent 4 2 3 2 3 4 4" xfId="55432" xr:uid="{00000000-0005-0000-0000-000088D80000}"/>
    <cellStyle name="Percent 4 2 3 2 3 4 4 2" xfId="55433" xr:uid="{00000000-0005-0000-0000-000089D80000}"/>
    <cellStyle name="Percent 4 2 3 2 3 4 4 2 2" xfId="55434" xr:uid="{00000000-0005-0000-0000-00008AD80000}"/>
    <cellStyle name="Percent 4 2 3 2 3 4 4 3" xfId="55435" xr:uid="{00000000-0005-0000-0000-00008BD80000}"/>
    <cellStyle name="Percent 4 2 3 2 3 4 5" xfId="55436" xr:uid="{00000000-0005-0000-0000-00008CD80000}"/>
    <cellStyle name="Percent 4 2 3 2 3 4 5 2" xfId="55437" xr:uid="{00000000-0005-0000-0000-00008DD80000}"/>
    <cellStyle name="Percent 4 2 3 2 3 4 6" xfId="55438" xr:uid="{00000000-0005-0000-0000-00008ED80000}"/>
    <cellStyle name="Percent 4 2 3 2 3 5" xfId="55439" xr:uid="{00000000-0005-0000-0000-00008FD80000}"/>
    <cellStyle name="Percent 4 2 3 2 3 5 2" xfId="55440" xr:uid="{00000000-0005-0000-0000-000090D80000}"/>
    <cellStyle name="Percent 4 2 3 2 3 5 2 2" xfId="55441" xr:uid="{00000000-0005-0000-0000-000091D80000}"/>
    <cellStyle name="Percent 4 2 3 2 3 5 2 2 2" xfId="55442" xr:uid="{00000000-0005-0000-0000-000092D80000}"/>
    <cellStyle name="Percent 4 2 3 2 3 5 2 2 2 2" xfId="55443" xr:uid="{00000000-0005-0000-0000-000093D80000}"/>
    <cellStyle name="Percent 4 2 3 2 3 5 2 2 3" xfId="55444" xr:uid="{00000000-0005-0000-0000-000094D80000}"/>
    <cellStyle name="Percent 4 2 3 2 3 5 2 3" xfId="55445" xr:uid="{00000000-0005-0000-0000-000095D80000}"/>
    <cellStyle name="Percent 4 2 3 2 3 5 2 3 2" xfId="55446" xr:uid="{00000000-0005-0000-0000-000096D80000}"/>
    <cellStyle name="Percent 4 2 3 2 3 5 2 4" xfId="55447" xr:uid="{00000000-0005-0000-0000-000097D80000}"/>
    <cellStyle name="Percent 4 2 3 2 3 5 3" xfId="55448" xr:uid="{00000000-0005-0000-0000-000098D80000}"/>
    <cellStyle name="Percent 4 2 3 2 3 5 3 2" xfId="55449" xr:uid="{00000000-0005-0000-0000-000099D80000}"/>
    <cellStyle name="Percent 4 2 3 2 3 5 3 2 2" xfId="55450" xr:uid="{00000000-0005-0000-0000-00009AD80000}"/>
    <cellStyle name="Percent 4 2 3 2 3 5 3 3" xfId="55451" xr:uid="{00000000-0005-0000-0000-00009BD80000}"/>
    <cellStyle name="Percent 4 2 3 2 3 5 4" xfId="55452" xr:uid="{00000000-0005-0000-0000-00009CD80000}"/>
    <cellStyle name="Percent 4 2 3 2 3 5 4 2" xfId="55453" xr:uid="{00000000-0005-0000-0000-00009DD80000}"/>
    <cellStyle name="Percent 4 2 3 2 3 5 5" xfId="55454" xr:uid="{00000000-0005-0000-0000-00009ED80000}"/>
    <cellStyle name="Percent 4 2 3 2 3 6" xfId="55455" xr:uid="{00000000-0005-0000-0000-00009FD80000}"/>
    <cellStyle name="Percent 4 2 3 2 3 6 2" xfId="55456" xr:uid="{00000000-0005-0000-0000-0000A0D80000}"/>
    <cellStyle name="Percent 4 2 3 2 3 6 2 2" xfId="55457" xr:uid="{00000000-0005-0000-0000-0000A1D80000}"/>
    <cellStyle name="Percent 4 2 3 2 3 6 2 2 2" xfId="55458" xr:uid="{00000000-0005-0000-0000-0000A2D80000}"/>
    <cellStyle name="Percent 4 2 3 2 3 6 2 3" xfId="55459" xr:uid="{00000000-0005-0000-0000-0000A3D80000}"/>
    <cellStyle name="Percent 4 2 3 2 3 6 3" xfId="55460" xr:uid="{00000000-0005-0000-0000-0000A4D80000}"/>
    <cellStyle name="Percent 4 2 3 2 3 6 3 2" xfId="55461" xr:uid="{00000000-0005-0000-0000-0000A5D80000}"/>
    <cellStyle name="Percent 4 2 3 2 3 6 4" xfId="55462" xr:uid="{00000000-0005-0000-0000-0000A6D80000}"/>
    <cellStyle name="Percent 4 2 3 2 3 7" xfId="55463" xr:uid="{00000000-0005-0000-0000-0000A7D80000}"/>
    <cellStyle name="Percent 4 2 3 2 3 7 2" xfId="55464" xr:uid="{00000000-0005-0000-0000-0000A8D80000}"/>
    <cellStyle name="Percent 4 2 3 2 3 7 2 2" xfId="55465" xr:uid="{00000000-0005-0000-0000-0000A9D80000}"/>
    <cellStyle name="Percent 4 2 3 2 3 7 3" xfId="55466" xr:uid="{00000000-0005-0000-0000-0000AAD80000}"/>
    <cellStyle name="Percent 4 2 3 2 3 8" xfId="55467" xr:uid="{00000000-0005-0000-0000-0000ABD80000}"/>
    <cellStyle name="Percent 4 2 3 2 3 8 2" xfId="55468" xr:uid="{00000000-0005-0000-0000-0000ACD80000}"/>
    <cellStyle name="Percent 4 2 3 2 3 9" xfId="55469" xr:uid="{00000000-0005-0000-0000-0000ADD80000}"/>
    <cellStyle name="Percent 4 2 3 2 4" xfId="55470" xr:uid="{00000000-0005-0000-0000-0000AED80000}"/>
    <cellStyle name="Percent 4 2 3 2 4 2" xfId="55471" xr:uid="{00000000-0005-0000-0000-0000AFD80000}"/>
    <cellStyle name="Percent 4 2 3 2 4 2 2" xfId="55472" xr:uid="{00000000-0005-0000-0000-0000B0D80000}"/>
    <cellStyle name="Percent 4 2 3 2 4 2 2 2" xfId="55473" xr:uid="{00000000-0005-0000-0000-0000B1D80000}"/>
    <cellStyle name="Percent 4 2 3 2 4 2 2 2 2" xfId="55474" xr:uid="{00000000-0005-0000-0000-0000B2D80000}"/>
    <cellStyle name="Percent 4 2 3 2 4 2 2 2 2 2" xfId="55475" xr:uid="{00000000-0005-0000-0000-0000B3D80000}"/>
    <cellStyle name="Percent 4 2 3 2 4 2 2 2 3" xfId="55476" xr:uid="{00000000-0005-0000-0000-0000B4D80000}"/>
    <cellStyle name="Percent 4 2 3 2 4 2 2 3" xfId="55477" xr:uid="{00000000-0005-0000-0000-0000B5D80000}"/>
    <cellStyle name="Percent 4 2 3 2 4 2 2 3 2" xfId="55478" xr:uid="{00000000-0005-0000-0000-0000B6D80000}"/>
    <cellStyle name="Percent 4 2 3 2 4 2 2 4" xfId="55479" xr:uid="{00000000-0005-0000-0000-0000B7D80000}"/>
    <cellStyle name="Percent 4 2 3 2 4 2 3" xfId="55480" xr:uid="{00000000-0005-0000-0000-0000B8D80000}"/>
    <cellStyle name="Percent 4 2 3 2 4 2 3 2" xfId="55481" xr:uid="{00000000-0005-0000-0000-0000B9D80000}"/>
    <cellStyle name="Percent 4 2 3 2 4 2 3 2 2" xfId="55482" xr:uid="{00000000-0005-0000-0000-0000BAD80000}"/>
    <cellStyle name="Percent 4 2 3 2 4 2 3 3" xfId="55483" xr:uid="{00000000-0005-0000-0000-0000BBD80000}"/>
    <cellStyle name="Percent 4 2 3 2 4 2 4" xfId="55484" xr:uid="{00000000-0005-0000-0000-0000BCD80000}"/>
    <cellStyle name="Percent 4 2 3 2 4 2 4 2" xfId="55485" xr:uid="{00000000-0005-0000-0000-0000BDD80000}"/>
    <cellStyle name="Percent 4 2 3 2 4 2 5" xfId="55486" xr:uid="{00000000-0005-0000-0000-0000BED80000}"/>
    <cellStyle name="Percent 4 2 3 2 4 3" xfId="55487" xr:uid="{00000000-0005-0000-0000-0000BFD80000}"/>
    <cellStyle name="Percent 4 2 3 2 4 3 2" xfId="55488" xr:uid="{00000000-0005-0000-0000-0000C0D80000}"/>
    <cellStyle name="Percent 4 2 3 2 4 3 2 2" xfId="55489" xr:uid="{00000000-0005-0000-0000-0000C1D80000}"/>
    <cellStyle name="Percent 4 2 3 2 4 3 2 2 2" xfId="55490" xr:uid="{00000000-0005-0000-0000-0000C2D80000}"/>
    <cellStyle name="Percent 4 2 3 2 4 3 2 3" xfId="55491" xr:uid="{00000000-0005-0000-0000-0000C3D80000}"/>
    <cellStyle name="Percent 4 2 3 2 4 3 3" xfId="55492" xr:uid="{00000000-0005-0000-0000-0000C4D80000}"/>
    <cellStyle name="Percent 4 2 3 2 4 3 3 2" xfId="55493" xr:uid="{00000000-0005-0000-0000-0000C5D80000}"/>
    <cellStyle name="Percent 4 2 3 2 4 3 4" xfId="55494" xr:uid="{00000000-0005-0000-0000-0000C6D80000}"/>
    <cellStyle name="Percent 4 2 3 2 4 4" xfId="55495" xr:uid="{00000000-0005-0000-0000-0000C7D80000}"/>
    <cellStyle name="Percent 4 2 3 2 4 4 2" xfId="55496" xr:uid="{00000000-0005-0000-0000-0000C8D80000}"/>
    <cellStyle name="Percent 4 2 3 2 4 4 2 2" xfId="55497" xr:uid="{00000000-0005-0000-0000-0000C9D80000}"/>
    <cellStyle name="Percent 4 2 3 2 4 4 3" xfId="55498" xr:uid="{00000000-0005-0000-0000-0000CAD80000}"/>
    <cellStyle name="Percent 4 2 3 2 4 5" xfId="55499" xr:uid="{00000000-0005-0000-0000-0000CBD80000}"/>
    <cellStyle name="Percent 4 2 3 2 4 5 2" xfId="55500" xr:uid="{00000000-0005-0000-0000-0000CCD80000}"/>
    <cellStyle name="Percent 4 2 3 2 4 6" xfId="55501" xr:uid="{00000000-0005-0000-0000-0000CDD80000}"/>
    <cellStyle name="Percent 4 2 3 2 5" xfId="55502" xr:uid="{00000000-0005-0000-0000-0000CED80000}"/>
    <cellStyle name="Percent 4 2 3 2 5 2" xfId="55503" xr:uid="{00000000-0005-0000-0000-0000CFD80000}"/>
    <cellStyle name="Percent 4 2 3 2 5 2 2" xfId="55504" xr:uid="{00000000-0005-0000-0000-0000D0D80000}"/>
    <cellStyle name="Percent 4 2 3 2 5 2 2 2" xfId="55505" xr:uid="{00000000-0005-0000-0000-0000D1D80000}"/>
    <cellStyle name="Percent 4 2 3 2 5 2 2 2 2" xfId="55506" xr:uid="{00000000-0005-0000-0000-0000D2D80000}"/>
    <cellStyle name="Percent 4 2 3 2 5 2 2 2 2 2" xfId="55507" xr:uid="{00000000-0005-0000-0000-0000D3D80000}"/>
    <cellStyle name="Percent 4 2 3 2 5 2 2 2 3" xfId="55508" xr:uid="{00000000-0005-0000-0000-0000D4D80000}"/>
    <cellStyle name="Percent 4 2 3 2 5 2 2 3" xfId="55509" xr:uid="{00000000-0005-0000-0000-0000D5D80000}"/>
    <cellStyle name="Percent 4 2 3 2 5 2 2 3 2" xfId="55510" xr:uid="{00000000-0005-0000-0000-0000D6D80000}"/>
    <cellStyle name="Percent 4 2 3 2 5 2 2 4" xfId="55511" xr:uid="{00000000-0005-0000-0000-0000D7D80000}"/>
    <cellStyle name="Percent 4 2 3 2 5 2 3" xfId="55512" xr:uid="{00000000-0005-0000-0000-0000D8D80000}"/>
    <cellStyle name="Percent 4 2 3 2 5 2 3 2" xfId="55513" xr:uid="{00000000-0005-0000-0000-0000D9D80000}"/>
    <cellStyle name="Percent 4 2 3 2 5 2 3 2 2" xfId="55514" xr:uid="{00000000-0005-0000-0000-0000DAD80000}"/>
    <cellStyle name="Percent 4 2 3 2 5 2 3 3" xfId="55515" xr:uid="{00000000-0005-0000-0000-0000DBD80000}"/>
    <cellStyle name="Percent 4 2 3 2 5 2 4" xfId="55516" xr:uid="{00000000-0005-0000-0000-0000DCD80000}"/>
    <cellStyle name="Percent 4 2 3 2 5 2 4 2" xfId="55517" xr:uid="{00000000-0005-0000-0000-0000DDD80000}"/>
    <cellStyle name="Percent 4 2 3 2 5 2 5" xfId="55518" xr:uid="{00000000-0005-0000-0000-0000DED80000}"/>
    <cellStyle name="Percent 4 2 3 2 5 3" xfId="55519" xr:uid="{00000000-0005-0000-0000-0000DFD80000}"/>
    <cellStyle name="Percent 4 2 3 2 5 3 2" xfId="55520" xr:uid="{00000000-0005-0000-0000-0000E0D80000}"/>
    <cellStyle name="Percent 4 2 3 2 5 3 2 2" xfId="55521" xr:uid="{00000000-0005-0000-0000-0000E1D80000}"/>
    <cellStyle name="Percent 4 2 3 2 5 3 2 2 2" xfId="55522" xr:uid="{00000000-0005-0000-0000-0000E2D80000}"/>
    <cellStyle name="Percent 4 2 3 2 5 3 2 3" xfId="55523" xr:uid="{00000000-0005-0000-0000-0000E3D80000}"/>
    <cellStyle name="Percent 4 2 3 2 5 3 3" xfId="55524" xr:uid="{00000000-0005-0000-0000-0000E4D80000}"/>
    <cellStyle name="Percent 4 2 3 2 5 3 3 2" xfId="55525" xr:uid="{00000000-0005-0000-0000-0000E5D80000}"/>
    <cellStyle name="Percent 4 2 3 2 5 3 4" xfId="55526" xr:uid="{00000000-0005-0000-0000-0000E6D80000}"/>
    <cellStyle name="Percent 4 2 3 2 5 4" xfId="55527" xr:uid="{00000000-0005-0000-0000-0000E7D80000}"/>
    <cellStyle name="Percent 4 2 3 2 5 4 2" xfId="55528" xr:uid="{00000000-0005-0000-0000-0000E8D80000}"/>
    <cellStyle name="Percent 4 2 3 2 5 4 2 2" xfId="55529" xr:uid="{00000000-0005-0000-0000-0000E9D80000}"/>
    <cellStyle name="Percent 4 2 3 2 5 4 3" xfId="55530" xr:uid="{00000000-0005-0000-0000-0000EAD80000}"/>
    <cellStyle name="Percent 4 2 3 2 5 5" xfId="55531" xr:uid="{00000000-0005-0000-0000-0000EBD80000}"/>
    <cellStyle name="Percent 4 2 3 2 5 5 2" xfId="55532" xr:uid="{00000000-0005-0000-0000-0000ECD80000}"/>
    <cellStyle name="Percent 4 2 3 2 5 6" xfId="55533" xr:uid="{00000000-0005-0000-0000-0000EDD80000}"/>
    <cellStyle name="Percent 4 2 3 2 6" xfId="55534" xr:uid="{00000000-0005-0000-0000-0000EED80000}"/>
    <cellStyle name="Percent 4 2 3 2 6 2" xfId="55535" xr:uid="{00000000-0005-0000-0000-0000EFD80000}"/>
    <cellStyle name="Percent 4 2 3 2 6 2 2" xfId="55536" xr:uid="{00000000-0005-0000-0000-0000F0D80000}"/>
    <cellStyle name="Percent 4 2 3 2 6 2 2 2" xfId="55537" xr:uid="{00000000-0005-0000-0000-0000F1D80000}"/>
    <cellStyle name="Percent 4 2 3 2 6 2 2 2 2" xfId="55538" xr:uid="{00000000-0005-0000-0000-0000F2D80000}"/>
    <cellStyle name="Percent 4 2 3 2 6 2 2 2 2 2" xfId="55539" xr:uid="{00000000-0005-0000-0000-0000F3D80000}"/>
    <cellStyle name="Percent 4 2 3 2 6 2 2 2 3" xfId="55540" xr:uid="{00000000-0005-0000-0000-0000F4D80000}"/>
    <cellStyle name="Percent 4 2 3 2 6 2 2 3" xfId="55541" xr:uid="{00000000-0005-0000-0000-0000F5D80000}"/>
    <cellStyle name="Percent 4 2 3 2 6 2 2 3 2" xfId="55542" xr:uid="{00000000-0005-0000-0000-0000F6D80000}"/>
    <cellStyle name="Percent 4 2 3 2 6 2 2 4" xfId="55543" xr:uid="{00000000-0005-0000-0000-0000F7D80000}"/>
    <cellStyle name="Percent 4 2 3 2 6 2 3" xfId="55544" xr:uid="{00000000-0005-0000-0000-0000F8D80000}"/>
    <cellStyle name="Percent 4 2 3 2 6 2 3 2" xfId="55545" xr:uid="{00000000-0005-0000-0000-0000F9D80000}"/>
    <cellStyle name="Percent 4 2 3 2 6 2 3 2 2" xfId="55546" xr:uid="{00000000-0005-0000-0000-0000FAD80000}"/>
    <cellStyle name="Percent 4 2 3 2 6 2 3 3" xfId="55547" xr:uid="{00000000-0005-0000-0000-0000FBD80000}"/>
    <cellStyle name="Percent 4 2 3 2 6 2 4" xfId="55548" xr:uid="{00000000-0005-0000-0000-0000FCD80000}"/>
    <cellStyle name="Percent 4 2 3 2 6 2 4 2" xfId="55549" xr:uid="{00000000-0005-0000-0000-0000FDD80000}"/>
    <cellStyle name="Percent 4 2 3 2 6 2 5" xfId="55550" xr:uid="{00000000-0005-0000-0000-0000FED80000}"/>
    <cellStyle name="Percent 4 2 3 2 6 3" xfId="55551" xr:uid="{00000000-0005-0000-0000-0000FFD80000}"/>
    <cellStyle name="Percent 4 2 3 2 6 3 2" xfId="55552" xr:uid="{00000000-0005-0000-0000-000000D90000}"/>
    <cellStyle name="Percent 4 2 3 2 6 3 2 2" xfId="55553" xr:uid="{00000000-0005-0000-0000-000001D90000}"/>
    <cellStyle name="Percent 4 2 3 2 6 3 2 2 2" xfId="55554" xr:uid="{00000000-0005-0000-0000-000002D90000}"/>
    <cellStyle name="Percent 4 2 3 2 6 3 2 3" xfId="55555" xr:uid="{00000000-0005-0000-0000-000003D90000}"/>
    <cellStyle name="Percent 4 2 3 2 6 3 3" xfId="55556" xr:uid="{00000000-0005-0000-0000-000004D90000}"/>
    <cellStyle name="Percent 4 2 3 2 6 3 3 2" xfId="55557" xr:uid="{00000000-0005-0000-0000-000005D90000}"/>
    <cellStyle name="Percent 4 2 3 2 6 3 4" xfId="55558" xr:uid="{00000000-0005-0000-0000-000006D90000}"/>
    <cellStyle name="Percent 4 2 3 2 6 4" xfId="55559" xr:uid="{00000000-0005-0000-0000-000007D90000}"/>
    <cellStyle name="Percent 4 2 3 2 6 4 2" xfId="55560" xr:uid="{00000000-0005-0000-0000-000008D90000}"/>
    <cellStyle name="Percent 4 2 3 2 6 4 2 2" xfId="55561" xr:uid="{00000000-0005-0000-0000-000009D90000}"/>
    <cellStyle name="Percent 4 2 3 2 6 4 3" xfId="55562" xr:uid="{00000000-0005-0000-0000-00000AD90000}"/>
    <cellStyle name="Percent 4 2 3 2 6 5" xfId="55563" xr:uid="{00000000-0005-0000-0000-00000BD90000}"/>
    <cellStyle name="Percent 4 2 3 2 6 5 2" xfId="55564" xr:uid="{00000000-0005-0000-0000-00000CD90000}"/>
    <cellStyle name="Percent 4 2 3 2 6 6" xfId="55565" xr:uid="{00000000-0005-0000-0000-00000DD90000}"/>
    <cellStyle name="Percent 4 2 3 2 7" xfId="55566" xr:uid="{00000000-0005-0000-0000-00000ED90000}"/>
    <cellStyle name="Percent 4 2 3 2 7 2" xfId="55567" xr:uid="{00000000-0005-0000-0000-00000FD90000}"/>
    <cellStyle name="Percent 4 2 3 2 7 2 2" xfId="55568" xr:uid="{00000000-0005-0000-0000-000010D90000}"/>
    <cellStyle name="Percent 4 2 3 2 7 2 2 2" xfId="55569" xr:uid="{00000000-0005-0000-0000-000011D90000}"/>
    <cellStyle name="Percent 4 2 3 2 7 2 2 2 2" xfId="55570" xr:uid="{00000000-0005-0000-0000-000012D90000}"/>
    <cellStyle name="Percent 4 2 3 2 7 2 2 3" xfId="55571" xr:uid="{00000000-0005-0000-0000-000013D90000}"/>
    <cellStyle name="Percent 4 2 3 2 7 2 3" xfId="55572" xr:uid="{00000000-0005-0000-0000-000014D90000}"/>
    <cellStyle name="Percent 4 2 3 2 7 2 3 2" xfId="55573" xr:uid="{00000000-0005-0000-0000-000015D90000}"/>
    <cellStyle name="Percent 4 2 3 2 7 2 4" xfId="55574" xr:uid="{00000000-0005-0000-0000-000016D90000}"/>
    <cellStyle name="Percent 4 2 3 2 7 3" xfId="55575" xr:uid="{00000000-0005-0000-0000-000017D90000}"/>
    <cellStyle name="Percent 4 2 3 2 7 3 2" xfId="55576" xr:uid="{00000000-0005-0000-0000-000018D90000}"/>
    <cellStyle name="Percent 4 2 3 2 7 3 2 2" xfId="55577" xr:uid="{00000000-0005-0000-0000-000019D90000}"/>
    <cellStyle name="Percent 4 2 3 2 7 3 3" xfId="55578" xr:uid="{00000000-0005-0000-0000-00001AD90000}"/>
    <cellStyle name="Percent 4 2 3 2 7 4" xfId="55579" xr:uid="{00000000-0005-0000-0000-00001BD90000}"/>
    <cellStyle name="Percent 4 2 3 2 7 4 2" xfId="55580" xr:uid="{00000000-0005-0000-0000-00001CD90000}"/>
    <cellStyle name="Percent 4 2 3 2 7 5" xfId="55581" xr:uid="{00000000-0005-0000-0000-00001DD90000}"/>
    <cellStyle name="Percent 4 2 3 2 8" xfId="55582" xr:uid="{00000000-0005-0000-0000-00001ED90000}"/>
    <cellStyle name="Percent 4 2 3 2 8 2" xfId="55583" xr:uid="{00000000-0005-0000-0000-00001FD90000}"/>
    <cellStyle name="Percent 4 2 3 2 8 2 2" xfId="55584" xr:uid="{00000000-0005-0000-0000-000020D90000}"/>
    <cellStyle name="Percent 4 2 3 2 8 2 2 2" xfId="55585" xr:uid="{00000000-0005-0000-0000-000021D90000}"/>
    <cellStyle name="Percent 4 2 3 2 8 2 3" xfId="55586" xr:uid="{00000000-0005-0000-0000-000022D90000}"/>
    <cellStyle name="Percent 4 2 3 2 8 3" xfId="55587" xr:uid="{00000000-0005-0000-0000-000023D90000}"/>
    <cellStyle name="Percent 4 2 3 2 8 3 2" xfId="55588" xr:uid="{00000000-0005-0000-0000-000024D90000}"/>
    <cellStyle name="Percent 4 2 3 2 8 4" xfId="55589" xr:uid="{00000000-0005-0000-0000-000025D90000}"/>
    <cellStyle name="Percent 4 2 3 2 9" xfId="55590" xr:uid="{00000000-0005-0000-0000-000026D90000}"/>
    <cellStyle name="Percent 4 2 3 2 9 2" xfId="55591" xr:uid="{00000000-0005-0000-0000-000027D90000}"/>
    <cellStyle name="Percent 4 2 3 2 9 2 2" xfId="55592" xr:uid="{00000000-0005-0000-0000-000028D90000}"/>
    <cellStyle name="Percent 4 2 3 2 9 3" xfId="55593" xr:uid="{00000000-0005-0000-0000-000029D90000}"/>
    <cellStyle name="Percent 4 2 3 3" xfId="55594" xr:uid="{00000000-0005-0000-0000-00002AD90000}"/>
    <cellStyle name="Percent 4 2 3 3 10" xfId="55595" xr:uid="{00000000-0005-0000-0000-00002BD90000}"/>
    <cellStyle name="Percent 4 2 3 3 2" xfId="55596" xr:uid="{00000000-0005-0000-0000-00002CD90000}"/>
    <cellStyle name="Percent 4 2 3 3 2 2" xfId="55597" xr:uid="{00000000-0005-0000-0000-00002DD90000}"/>
    <cellStyle name="Percent 4 2 3 3 2 2 2" xfId="55598" xr:uid="{00000000-0005-0000-0000-00002ED90000}"/>
    <cellStyle name="Percent 4 2 3 3 2 2 2 2" xfId="55599" xr:uid="{00000000-0005-0000-0000-00002FD90000}"/>
    <cellStyle name="Percent 4 2 3 3 2 2 2 2 2" xfId="55600" xr:uid="{00000000-0005-0000-0000-000030D90000}"/>
    <cellStyle name="Percent 4 2 3 3 2 2 2 2 2 2" xfId="55601" xr:uid="{00000000-0005-0000-0000-000031D90000}"/>
    <cellStyle name="Percent 4 2 3 3 2 2 2 2 3" xfId="55602" xr:uid="{00000000-0005-0000-0000-000032D90000}"/>
    <cellStyle name="Percent 4 2 3 3 2 2 2 3" xfId="55603" xr:uid="{00000000-0005-0000-0000-000033D90000}"/>
    <cellStyle name="Percent 4 2 3 3 2 2 2 3 2" xfId="55604" xr:uid="{00000000-0005-0000-0000-000034D90000}"/>
    <cellStyle name="Percent 4 2 3 3 2 2 2 4" xfId="55605" xr:uid="{00000000-0005-0000-0000-000035D90000}"/>
    <cellStyle name="Percent 4 2 3 3 2 2 3" xfId="55606" xr:uid="{00000000-0005-0000-0000-000036D90000}"/>
    <cellStyle name="Percent 4 2 3 3 2 2 3 2" xfId="55607" xr:uid="{00000000-0005-0000-0000-000037D90000}"/>
    <cellStyle name="Percent 4 2 3 3 2 2 3 2 2" xfId="55608" xr:uid="{00000000-0005-0000-0000-000038D90000}"/>
    <cellStyle name="Percent 4 2 3 3 2 2 3 3" xfId="55609" xr:uid="{00000000-0005-0000-0000-000039D90000}"/>
    <cellStyle name="Percent 4 2 3 3 2 2 4" xfId="55610" xr:uid="{00000000-0005-0000-0000-00003AD90000}"/>
    <cellStyle name="Percent 4 2 3 3 2 2 4 2" xfId="55611" xr:uid="{00000000-0005-0000-0000-00003BD90000}"/>
    <cellStyle name="Percent 4 2 3 3 2 2 5" xfId="55612" xr:uid="{00000000-0005-0000-0000-00003CD90000}"/>
    <cellStyle name="Percent 4 2 3 3 2 3" xfId="55613" xr:uid="{00000000-0005-0000-0000-00003DD90000}"/>
    <cellStyle name="Percent 4 2 3 3 2 3 2" xfId="55614" xr:uid="{00000000-0005-0000-0000-00003ED90000}"/>
    <cellStyle name="Percent 4 2 3 3 2 3 2 2" xfId="55615" xr:uid="{00000000-0005-0000-0000-00003FD90000}"/>
    <cellStyle name="Percent 4 2 3 3 2 3 2 2 2" xfId="55616" xr:uid="{00000000-0005-0000-0000-000040D90000}"/>
    <cellStyle name="Percent 4 2 3 3 2 3 2 3" xfId="55617" xr:uid="{00000000-0005-0000-0000-000041D90000}"/>
    <cellStyle name="Percent 4 2 3 3 2 3 3" xfId="55618" xr:uid="{00000000-0005-0000-0000-000042D90000}"/>
    <cellStyle name="Percent 4 2 3 3 2 3 3 2" xfId="55619" xr:uid="{00000000-0005-0000-0000-000043D90000}"/>
    <cellStyle name="Percent 4 2 3 3 2 3 4" xfId="55620" xr:uid="{00000000-0005-0000-0000-000044D90000}"/>
    <cellStyle name="Percent 4 2 3 3 2 4" xfId="55621" xr:uid="{00000000-0005-0000-0000-000045D90000}"/>
    <cellStyle name="Percent 4 2 3 3 2 4 2" xfId="55622" xr:uid="{00000000-0005-0000-0000-000046D90000}"/>
    <cellStyle name="Percent 4 2 3 3 2 4 2 2" xfId="55623" xr:uid="{00000000-0005-0000-0000-000047D90000}"/>
    <cellStyle name="Percent 4 2 3 3 2 4 3" xfId="55624" xr:uid="{00000000-0005-0000-0000-000048D90000}"/>
    <cellStyle name="Percent 4 2 3 3 2 5" xfId="55625" xr:uid="{00000000-0005-0000-0000-000049D90000}"/>
    <cellStyle name="Percent 4 2 3 3 2 5 2" xfId="55626" xr:uid="{00000000-0005-0000-0000-00004AD90000}"/>
    <cellStyle name="Percent 4 2 3 3 2 6" xfId="55627" xr:uid="{00000000-0005-0000-0000-00004BD90000}"/>
    <cellStyle name="Percent 4 2 3 3 3" xfId="55628" xr:uid="{00000000-0005-0000-0000-00004CD90000}"/>
    <cellStyle name="Percent 4 2 3 3 3 2" xfId="55629" xr:uid="{00000000-0005-0000-0000-00004DD90000}"/>
    <cellStyle name="Percent 4 2 3 3 3 2 2" xfId="55630" xr:uid="{00000000-0005-0000-0000-00004ED90000}"/>
    <cellStyle name="Percent 4 2 3 3 3 2 2 2" xfId="55631" xr:uid="{00000000-0005-0000-0000-00004FD90000}"/>
    <cellStyle name="Percent 4 2 3 3 3 2 2 2 2" xfId="55632" xr:uid="{00000000-0005-0000-0000-000050D90000}"/>
    <cellStyle name="Percent 4 2 3 3 3 2 2 2 2 2" xfId="55633" xr:uid="{00000000-0005-0000-0000-000051D90000}"/>
    <cellStyle name="Percent 4 2 3 3 3 2 2 2 3" xfId="55634" xr:uid="{00000000-0005-0000-0000-000052D90000}"/>
    <cellStyle name="Percent 4 2 3 3 3 2 2 3" xfId="55635" xr:uid="{00000000-0005-0000-0000-000053D90000}"/>
    <cellStyle name="Percent 4 2 3 3 3 2 2 3 2" xfId="55636" xr:uid="{00000000-0005-0000-0000-000054D90000}"/>
    <cellStyle name="Percent 4 2 3 3 3 2 2 4" xfId="55637" xr:uid="{00000000-0005-0000-0000-000055D90000}"/>
    <cellStyle name="Percent 4 2 3 3 3 2 3" xfId="55638" xr:uid="{00000000-0005-0000-0000-000056D90000}"/>
    <cellStyle name="Percent 4 2 3 3 3 2 3 2" xfId="55639" xr:uid="{00000000-0005-0000-0000-000057D90000}"/>
    <cellStyle name="Percent 4 2 3 3 3 2 3 2 2" xfId="55640" xr:uid="{00000000-0005-0000-0000-000058D90000}"/>
    <cellStyle name="Percent 4 2 3 3 3 2 3 3" xfId="55641" xr:uid="{00000000-0005-0000-0000-000059D90000}"/>
    <cellStyle name="Percent 4 2 3 3 3 2 4" xfId="55642" xr:uid="{00000000-0005-0000-0000-00005AD90000}"/>
    <cellStyle name="Percent 4 2 3 3 3 2 4 2" xfId="55643" xr:uid="{00000000-0005-0000-0000-00005BD90000}"/>
    <cellStyle name="Percent 4 2 3 3 3 2 5" xfId="55644" xr:uid="{00000000-0005-0000-0000-00005CD90000}"/>
    <cellStyle name="Percent 4 2 3 3 3 3" xfId="55645" xr:uid="{00000000-0005-0000-0000-00005DD90000}"/>
    <cellStyle name="Percent 4 2 3 3 3 3 2" xfId="55646" xr:uid="{00000000-0005-0000-0000-00005ED90000}"/>
    <cellStyle name="Percent 4 2 3 3 3 3 2 2" xfId="55647" xr:uid="{00000000-0005-0000-0000-00005FD90000}"/>
    <cellStyle name="Percent 4 2 3 3 3 3 2 2 2" xfId="55648" xr:uid="{00000000-0005-0000-0000-000060D90000}"/>
    <cellStyle name="Percent 4 2 3 3 3 3 2 3" xfId="55649" xr:uid="{00000000-0005-0000-0000-000061D90000}"/>
    <cellStyle name="Percent 4 2 3 3 3 3 3" xfId="55650" xr:uid="{00000000-0005-0000-0000-000062D90000}"/>
    <cellStyle name="Percent 4 2 3 3 3 3 3 2" xfId="55651" xr:uid="{00000000-0005-0000-0000-000063D90000}"/>
    <cellStyle name="Percent 4 2 3 3 3 3 4" xfId="55652" xr:uid="{00000000-0005-0000-0000-000064D90000}"/>
    <cellStyle name="Percent 4 2 3 3 3 4" xfId="55653" xr:uid="{00000000-0005-0000-0000-000065D90000}"/>
    <cellStyle name="Percent 4 2 3 3 3 4 2" xfId="55654" xr:uid="{00000000-0005-0000-0000-000066D90000}"/>
    <cellStyle name="Percent 4 2 3 3 3 4 2 2" xfId="55655" xr:uid="{00000000-0005-0000-0000-000067D90000}"/>
    <cellStyle name="Percent 4 2 3 3 3 4 3" xfId="55656" xr:uid="{00000000-0005-0000-0000-000068D90000}"/>
    <cellStyle name="Percent 4 2 3 3 3 5" xfId="55657" xr:uid="{00000000-0005-0000-0000-000069D90000}"/>
    <cellStyle name="Percent 4 2 3 3 3 5 2" xfId="55658" xr:uid="{00000000-0005-0000-0000-00006AD90000}"/>
    <cellStyle name="Percent 4 2 3 3 3 6" xfId="55659" xr:uid="{00000000-0005-0000-0000-00006BD90000}"/>
    <cellStyle name="Percent 4 2 3 3 4" xfId="55660" xr:uid="{00000000-0005-0000-0000-00006CD90000}"/>
    <cellStyle name="Percent 4 2 3 3 4 2" xfId="55661" xr:uid="{00000000-0005-0000-0000-00006DD90000}"/>
    <cellStyle name="Percent 4 2 3 3 4 2 2" xfId="55662" xr:uid="{00000000-0005-0000-0000-00006ED90000}"/>
    <cellStyle name="Percent 4 2 3 3 4 2 2 2" xfId="55663" xr:uid="{00000000-0005-0000-0000-00006FD90000}"/>
    <cellStyle name="Percent 4 2 3 3 4 2 2 2 2" xfId="55664" xr:uid="{00000000-0005-0000-0000-000070D90000}"/>
    <cellStyle name="Percent 4 2 3 3 4 2 2 2 2 2" xfId="55665" xr:uid="{00000000-0005-0000-0000-000071D90000}"/>
    <cellStyle name="Percent 4 2 3 3 4 2 2 2 3" xfId="55666" xr:uid="{00000000-0005-0000-0000-000072D90000}"/>
    <cellStyle name="Percent 4 2 3 3 4 2 2 3" xfId="55667" xr:uid="{00000000-0005-0000-0000-000073D90000}"/>
    <cellStyle name="Percent 4 2 3 3 4 2 2 3 2" xfId="55668" xr:uid="{00000000-0005-0000-0000-000074D90000}"/>
    <cellStyle name="Percent 4 2 3 3 4 2 2 4" xfId="55669" xr:uid="{00000000-0005-0000-0000-000075D90000}"/>
    <cellStyle name="Percent 4 2 3 3 4 2 3" xfId="55670" xr:uid="{00000000-0005-0000-0000-000076D90000}"/>
    <cellStyle name="Percent 4 2 3 3 4 2 3 2" xfId="55671" xr:uid="{00000000-0005-0000-0000-000077D90000}"/>
    <cellStyle name="Percent 4 2 3 3 4 2 3 2 2" xfId="55672" xr:uid="{00000000-0005-0000-0000-000078D90000}"/>
    <cellStyle name="Percent 4 2 3 3 4 2 3 3" xfId="55673" xr:uid="{00000000-0005-0000-0000-000079D90000}"/>
    <cellStyle name="Percent 4 2 3 3 4 2 4" xfId="55674" xr:uid="{00000000-0005-0000-0000-00007AD90000}"/>
    <cellStyle name="Percent 4 2 3 3 4 2 4 2" xfId="55675" xr:uid="{00000000-0005-0000-0000-00007BD90000}"/>
    <cellStyle name="Percent 4 2 3 3 4 2 5" xfId="55676" xr:uid="{00000000-0005-0000-0000-00007CD90000}"/>
    <cellStyle name="Percent 4 2 3 3 4 3" xfId="55677" xr:uid="{00000000-0005-0000-0000-00007DD90000}"/>
    <cellStyle name="Percent 4 2 3 3 4 3 2" xfId="55678" xr:uid="{00000000-0005-0000-0000-00007ED90000}"/>
    <cellStyle name="Percent 4 2 3 3 4 3 2 2" xfId="55679" xr:uid="{00000000-0005-0000-0000-00007FD90000}"/>
    <cellStyle name="Percent 4 2 3 3 4 3 2 2 2" xfId="55680" xr:uid="{00000000-0005-0000-0000-000080D90000}"/>
    <cellStyle name="Percent 4 2 3 3 4 3 2 3" xfId="55681" xr:uid="{00000000-0005-0000-0000-000081D90000}"/>
    <cellStyle name="Percent 4 2 3 3 4 3 3" xfId="55682" xr:uid="{00000000-0005-0000-0000-000082D90000}"/>
    <cellStyle name="Percent 4 2 3 3 4 3 3 2" xfId="55683" xr:uid="{00000000-0005-0000-0000-000083D90000}"/>
    <cellStyle name="Percent 4 2 3 3 4 3 4" xfId="55684" xr:uid="{00000000-0005-0000-0000-000084D90000}"/>
    <cellStyle name="Percent 4 2 3 3 4 4" xfId="55685" xr:uid="{00000000-0005-0000-0000-000085D90000}"/>
    <cellStyle name="Percent 4 2 3 3 4 4 2" xfId="55686" xr:uid="{00000000-0005-0000-0000-000086D90000}"/>
    <cellStyle name="Percent 4 2 3 3 4 4 2 2" xfId="55687" xr:uid="{00000000-0005-0000-0000-000087D90000}"/>
    <cellStyle name="Percent 4 2 3 3 4 4 3" xfId="55688" xr:uid="{00000000-0005-0000-0000-000088D90000}"/>
    <cellStyle name="Percent 4 2 3 3 4 5" xfId="55689" xr:uid="{00000000-0005-0000-0000-000089D90000}"/>
    <cellStyle name="Percent 4 2 3 3 4 5 2" xfId="55690" xr:uid="{00000000-0005-0000-0000-00008AD90000}"/>
    <cellStyle name="Percent 4 2 3 3 4 6" xfId="55691" xr:uid="{00000000-0005-0000-0000-00008BD90000}"/>
    <cellStyle name="Percent 4 2 3 3 5" xfId="55692" xr:uid="{00000000-0005-0000-0000-00008CD90000}"/>
    <cellStyle name="Percent 4 2 3 3 5 2" xfId="55693" xr:uid="{00000000-0005-0000-0000-00008DD90000}"/>
    <cellStyle name="Percent 4 2 3 3 5 2 2" xfId="55694" xr:uid="{00000000-0005-0000-0000-00008ED90000}"/>
    <cellStyle name="Percent 4 2 3 3 5 2 2 2" xfId="55695" xr:uid="{00000000-0005-0000-0000-00008FD90000}"/>
    <cellStyle name="Percent 4 2 3 3 5 2 2 2 2" xfId="55696" xr:uid="{00000000-0005-0000-0000-000090D90000}"/>
    <cellStyle name="Percent 4 2 3 3 5 2 2 3" xfId="55697" xr:uid="{00000000-0005-0000-0000-000091D90000}"/>
    <cellStyle name="Percent 4 2 3 3 5 2 3" xfId="55698" xr:uid="{00000000-0005-0000-0000-000092D90000}"/>
    <cellStyle name="Percent 4 2 3 3 5 2 3 2" xfId="55699" xr:uid="{00000000-0005-0000-0000-000093D90000}"/>
    <cellStyle name="Percent 4 2 3 3 5 2 4" xfId="55700" xr:uid="{00000000-0005-0000-0000-000094D90000}"/>
    <cellStyle name="Percent 4 2 3 3 5 3" xfId="55701" xr:uid="{00000000-0005-0000-0000-000095D90000}"/>
    <cellStyle name="Percent 4 2 3 3 5 3 2" xfId="55702" xr:uid="{00000000-0005-0000-0000-000096D90000}"/>
    <cellStyle name="Percent 4 2 3 3 5 3 2 2" xfId="55703" xr:uid="{00000000-0005-0000-0000-000097D90000}"/>
    <cellStyle name="Percent 4 2 3 3 5 3 3" xfId="55704" xr:uid="{00000000-0005-0000-0000-000098D90000}"/>
    <cellStyle name="Percent 4 2 3 3 5 4" xfId="55705" xr:uid="{00000000-0005-0000-0000-000099D90000}"/>
    <cellStyle name="Percent 4 2 3 3 5 4 2" xfId="55706" xr:uid="{00000000-0005-0000-0000-00009AD90000}"/>
    <cellStyle name="Percent 4 2 3 3 5 5" xfId="55707" xr:uid="{00000000-0005-0000-0000-00009BD90000}"/>
    <cellStyle name="Percent 4 2 3 3 6" xfId="55708" xr:uid="{00000000-0005-0000-0000-00009CD90000}"/>
    <cellStyle name="Percent 4 2 3 3 6 2" xfId="55709" xr:uid="{00000000-0005-0000-0000-00009DD90000}"/>
    <cellStyle name="Percent 4 2 3 3 6 2 2" xfId="55710" xr:uid="{00000000-0005-0000-0000-00009ED90000}"/>
    <cellStyle name="Percent 4 2 3 3 6 2 2 2" xfId="55711" xr:uid="{00000000-0005-0000-0000-00009FD90000}"/>
    <cellStyle name="Percent 4 2 3 3 6 2 3" xfId="55712" xr:uid="{00000000-0005-0000-0000-0000A0D90000}"/>
    <cellStyle name="Percent 4 2 3 3 6 3" xfId="55713" xr:uid="{00000000-0005-0000-0000-0000A1D90000}"/>
    <cellStyle name="Percent 4 2 3 3 6 3 2" xfId="55714" xr:uid="{00000000-0005-0000-0000-0000A2D90000}"/>
    <cellStyle name="Percent 4 2 3 3 6 4" xfId="55715" xr:uid="{00000000-0005-0000-0000-0000A3D90000}"/>
    <cellStyle name="Percent 4 2 3 3 7" xfId="55716" xr:uid="{00000000-0005-0000-0000-0000A4D90000}"/>
    <cellStyle name="Percent 4 2 3 3 7 2" xfId="55717" xr:uid="{00000000-0005-0000-0000-0000A5D90000}"/>
    <cellStyle name="Percent 4 2 3 3 7 2 2" xfId="55718" xr:uid="{00000000-0005-0000-0000-0000A6D90000}"/>
    <cellStyle name="Percent 4 2 3 3 7 3" xfId="55719" xr:uid="{00000000-0005-0000-0000-0000A7D90000}"/>
    <cellStyle name="Percent 4 2 3 3 8" xfId="55720" xr:uid="{00000000-0005-0000-0000-0000A8D90000}"/>
    <cellStyle name="Percent 4 2 3 3 8 2" xfId="55721" xr:uid="{00000000-0005-0000-0000-0000A9D90000}"/>
    <cellStyle name="Percent 4 2 3 3 9" xfId="55722" xr:uid="{00000000-0005-0000-0000-0000AAD90000}"/>
    <cellStyle name="Percent 4 2 3 4" xfId="55723" xr:uid="{00000000-0005-0000-0000-0000ABD90000}"/>
    <cellStyle name="Percent 4 2 3 4 2" xfId="55724" xr:uid="{00000000-0005-0000-0000-0000ACD90000}"/>
    <cellStyle name="Percent 4 2 3 4 2 2" xfId="55725" xr:uid="{00000000-0005-0000-0000-0000ADD90000}"/>
    <cellStyle name="Percent 4 2 3 4 2 2 2" xfId="55726" xr:uid="{00000000-0005-0000-0000-0000AED90000}"/>
    <cellStyle name="Percent 4 2 3 4 2 2 2 2" xfId="55727" xr:uid="{00000000-0005-0000-0000-0000AFD90000}"/>
    <cellStyle name="Percent 4 2 3 4 2 2 2 2 2" xfId="55728" xr:uid="{00000000-0005-0000-0000-0000B0D90000}"/>
    <cellStyle name="Percent 4 2 3 4 2 2 2 2 2 2" xfId="55729" xr:uid="{00000000-0005-0000-0000-0000B1D90000}"/>
    <cellStyle name="Percent 4 2 3 4 2 2 2 2 3" xfId="55730" xr:uid="{00000000-0005-0000-0000-0000B2D90000}"/>
    <cellStyle name="Percent 4 2 3 4 2 2 2 3" xfId="55731" xr:uid="{00000000-0005-0000-0000-0000B3D90000}"/>
    <cellStyle name="Percent 4 2 3 4 2 2 2 3 2" xfId="55732" xr:uid="{00000000-0005-0000-0000-0000B4D90000}"/>
    <cellStyle name="Percent 4 2 3 4 2 2 2 4" xfId="55733" xr:uid="{00000000-0005-0000-0000-0000B5D90000}"/>
    <cellStyle name="Percent 4 2 3 4 2 2 3" xfId="55734" xr:uid="{00000000-0005-0000-0000-0000B6D90000}"/>
    <cellStyle name="Percent 4 2 3 4 2 2 3 2" xfId="55735" xr:uid="{00000000-0005-0000-0000-0000B7D90000}"/>
    <cellStyle name="Percent 4 2 3 4 2 2 3 2 2" xfId="55736" xr:uid="{00000000-0005-0000-0000-0000B8D90000}"/>
    <cellStyle name="Percent 4 2 3 4 2 2 3 3" xfId="55737" xr:uid="{00000000-0005-0000-0000-0000B9D90000}"/>
    <cellStyle name="Percent 4 2 3 4 2 2 4" xfId="55738" xr:uid="{00000000-0005-0000-0000-0000BAD90000}"/>
    <cellStyle name="Percent 4 2 3 4 2 2 4 2" xfId="55739" xr:uid="{00000000-0005-0000-0000-0000BBD90000}"/>
    <cellStyle name="Percent 4 2 3 4 2 2 5" xfId="55740" xr:uid="{00000000-0005-0000-0000-0000BCD90000}"/>
    <cellStyle name="Percent 4 2 3 4 2 3" xfId="55741" xr:uid="{00000000-0005-0000-0000-0000BDD90000}"/>
    <cellStyle name="Percent 4 2 3 4 2 3 2" xfId="55742" xr:uid="{00000000-0005-0000-0000-0000BED90000}"/>
    <cellStyle name="Percent 4 2 3 4 2 3 2 2" xfId="55743" xr:uid="{00000000-0005-0000-0000-0000BFD90000}"/>
    <cellStyle name="Percent 4 2 3 4 2 3 2 2 2" xfId="55744" xr:uid="{00000000-0005-0000-0000-0000C0D90000}"/>
    <cellStyle name="Percent 4 2 3 4 2 3 2 3" xfId="55745" xr:uid="{00000000-0005-0000-0000-0000C1D90000}"/>
    <cellStyle name="Percent 4 2 3 4 2 3 3" xfId="55746" xr:uid="{00000000-0005-0000-0000-0000C2D90000}"/>
    <cellStyle name="Percent 4 2 3 4 2 3 3 2" xfId="55747" xr:uid="{00000000-0005-0000-0000-0000C3D90000}"/>
    <cellStyle name="Percent 4 2 3 4 2 3 4" xfId="55748" xr:uid="{00000000-0005-0000-0000-0000C4D90000}"/>
    <cellStyle name="Percent 4 2 3 4 2 4" xfId="55749" xr:uid="{00000000-0005-0000-0000-0000C5D90000}"/>
    <cellStyle name="Percent 4 2 3 4 2 4 2" xfId="55750" xr:uid="{00000000-0005-0000-0000-0000C6D90000}"/>
    <cellStyle name="Percent 4 2 3 4 2 4 2 2" xfId="55751" xr:uid="{00000000-0005-0000-0000-0000C7D90000}"/>
    <cellStyle name="Percent 4 2 3 4 2 4 3" xfId="55752" xr:uid="{00000000-0005-0000-0000-0000C8D90000}"/>
    <cellStyle name="Percent 4 2 3 4 2 5" xfId="55753" xr:uid="{00000000-0005-0000-0000-0000C9D90000}"/>
    <cellStyle name="Percent 4 2 3 4 2 5 2" xfId="55754" xr:uid="{00000000-0005-0000-0000-0000CAD90000}"/>
    <cellStyle name="Percent 4 2 3 4 2 6" xfId="55755" xr:uid="{00000000-0005-0000-0000-0000CBD90000}"/>
    <cellStyle name="Percent 4 2 3 4 3" xfId="55756" xr:uid="{00000000-0005-0000-0000-0000CCD90000}"/>
    <cellStyle name="Percent 4 2 3 4 3 2" xfId="55757" xr:uid="{00000000-0005-0000-0000-0000CDD90000}"/>
    <cellStyle name="Percent 4 2 3 4 3 2 2" xfId="55758" xr:uid="{00000000-0005-0000-0000-0000CED90000}"/>
    <cellStyle name="Percent 4 2 3 4 3 2 2 2" xfId="55759" xr:uid="{00000000-0005-0000-0000-0000CFD90000}"/>
    <cellStyle name="Percent 4 2 3 4 3 2 2 2 2" xfId="55760" xr:uid="{00000000-0005-0000-0000-0000D0D90000}"/>
    <cellStyle name="Percent 4 2 3 4 3 2 2 2 2 2" xfId="55761" xr:uid="{00000000-0005-0000-0000-0000D1D90000}"/>
    <cellStyle name="Percent 4 2 3 4 3 2 2 2 3" xfId="55762" xr:uid="{00000000-0005-0000-0000-0000D2D90000}"/>
    <cellStyle name="Percent 4 2 3 4 3 2 2 3" xfId="55763" xr:uid="{00000000-0005-0000-0000-0000D3D90000}"/>
    <cellStyle name="Percent 4 2 3 4 3 2 2 3 2" xfId="55764" xr:uid="{00000000-0005-0000-0000-0000D4D90000}"/>
    <cellStyle name="Percent 4 2 3 4 3 2 2 4" xfId="55765" xr:uid="{00000000-0005-0000-0000-0000D5D90000}"/>
    <cellStyle name="Percent 4 2 3 4 3 2 3" xfId="55766" xr:uid="{00000000-0005-0000-0000-0000D6D90000}"/>
    <cellStyle name="Percent 4 2 3 4 3 2 3 2" xfId="55767" xr:uid="{00000000-0005-0000-0000-0000D7D90000}"/>
    <cellStyle name="Percent 4 2 3 4 3 2 3 2 2" xfId="55768" xr:uid="{00000000-0005-0000-0000-0000D8D90000}"/>
    <cellStyle name="Percent 4 2 3 4 3 2 3 3" xfId="55769" xr:uid="{00000000-0005-0000-0000-0000D9D90000}"/>
    <cellStyle name="Percent 4 2 3 4 3 2 4" xfId="55770" xr:uid="{00000000-0005-0000-0000-0000DAD90000}"/>
    <cellStyle name="Percent 4 2 3 4 3 2 4 2" xfId="55771" xr:uid="{00000000-0005-0000-0000-0000DBD90000}"/>
    <cellStyle name="Percent 4 2 3 4 3 2 5" xfId="55772" xr:uid="{00000000-0005-0000-0000-0000DCD90000}"/>
    <cellStyle name="Percent 4 2 3 4 3 3" xfId="55773" xr:uid="{00000000-0005-0000-0000-0000DDD90000}"/>
    <cellStyle name="Percent 4 2 3 4 3 3 2" xfId="55774" xr:uid="{00000000-0005-0000-0000-0000DED90000}"/>
    <cellStyle name="Percent 4 2 3 4 3 3 2 2" xfId="55775" xr:uid="{00000000-0005-0000-0000-0000DFD90000}"/>
    <cellStyle name="Percent 4 2 3 4 3 3 2 2 2" xfId="55776" xr:uid="{00000000-0005-0000-0000-0000E0D90000}"/>
    <cellStyle name="Percent 4 2 3 4 3 3 2 3" xfId="55777" xr:uid="{00000000-0005-0000-0000-0000E1D90000}"/>
    <cellStyle name="Percent 4 2 3 4 3 3 3" xfId="55778" xr:uid="{00000000-0005-0000-0000-0000E2D90000}"/>
    <cellStyle name="Percent 4 2 3 4 3 3 3 2" xfId="55779" xr:uid="{00000000-0005-0000-0000-0000E3D90000}"/>
    <cellStyle name="Percent 4 2 3 4 3 3 4" xfId="55780" xr:uid="{00000000-0005-0000-0000-0000E4D90000}"/>
    <cellStyle name="Percent 4 2 3 4 3 4" xfId="55781" xr:uid="{00000000-0005-0000-0000-0000E5D90000}"/>
    <cellStyle name="Percent 4 2 3 4 3 4 2" xfId="55782" xr:uid="{00000000-0005-0000-0000-0000E6D90000}"/>
    <cellStyle name="Percent 4 2 3 4 3 4 2 2" xfId="55783" xr:uid="{00000000-0005-0000-0000-0000E7D90000}"/>
    <cellStyle name="Percent 4 2 3 4 3 4 3" xfId="55784" xr:uid="{00000000-0005-0000-0000-0000E8D90000}"/>
    <cellStyle name="Percent 4 2 3 4 3 5" xfId="55785" xr:uid="{00000000-0005-0000-0000-0000E9D90000}"/>
    <cellStyle name="Percent 4 2 3 4 3 5 2" xfId="55786" xr:uid="{00000000-0005-0000-0000-0000EAD90000}"/>
    <cellStyle name="Percent 4 2 3 4 3 6" xfId="55787" xr:uid="{00000000-0005-0000-0000-0000EBD90000}"/>
    <cellStyle name="Percent 4 2 3 4 4" xfId="55788" xr:uid="{00000000-0005-0000-0000-0000ECD90000}"/>
    <cellStyle name="Percent 4 2 3 4 4 2" xfId="55789" xr:uid="{00000000-0005-0000-0000-0000EDD90000}"/>
    <cellStyle name="Percent 4 2 3 4 4 2 2" xfId="55790" xr:uid="{00000000-0005-0000-0000-0000EED90000}"/>
    <cellStyle name="Percent 4 2 3 4 4 2 2 2" xfId="55791" xr:uid="{00000000-0005-0000-0000-0000EFD90000}"/>
    <cellStyle name="Percent 4 2 3 4 4 2 2 2 2" xfId="55792" xr:uid="{00000000-0005-0000-0000-0000F0D90000}"/>
    <cellStyle name="Percent 4 2 3 4 4 2 2 2 2 2" xfId="55793" xr:uid="{00000000-0005-0000-0000-0000F1D90000}"/>
    <cellStyle name="Percent 4 2 3 4 4 2 2 2 3" xfId="55794" xr:uid="{00000000-0005-0000-0000-0000F2D90000}"/>
    <cellStyle name="Percent 4 2 3 4 4 2 2 3" xfId="55795" xr:uid="{00000000-0005-0000-0000-0000F3D90000}"/>
    <cellStyle name="Percent 4 2 3 4 4 2 2 3 2" xfId="55796" xr:uid="{00000000-0005-0000-0000-0000F4D90000}"/>
    <cellStyle name="Percent 4 2 3 4 4 2 2 4" xfId="55797" xr:uid="{00000000-0005-0000-0000-0000F5D90000}"/>
    <cellStyle name="Percent 4 2 3 4 4 2 3" xfId="55798" xr:uid="{00000000-0005-0000-0000-0000F6D90000}"/>
    <cellStyle name="Percent 4 2 3 4 4 2 3 2" xfId="55799" xr:uid="{00000000-0005-0000-0000-0000F7D90000}"/>
    <cellStyle name="Percent 4 2 3 4 4 2 3 2 2" xfId="55800" xr:uid="{00000000-0005-0000-0000-0000F8D90000}"/>
    <cellStyle name="Percent 4 2 3 4 4 2 3 3" xfId="55801" xr:uid="{00000000-0005-0000-0000-0000F9D90000}"/>
    <cellStyle name="Percent 4 2 3 4 4 2 4" xfId="55802" xr:uid="{00000000-0005-0000-0000-0000FAD90000}"/>
    <cellStyle name="Percent 4 2 3 4 4 2 4 2" xfId="55803" xr:uid="{00000000-0005-0000-0000-0000FBD90000}"/>
    <cellStyle name="Percent 4 2 3 4 4 2 5" xfId="55804" xr:uid="{00000000-0005-0000-0000-0000FCD90000}"/>
    <cellStyle name="Percent 4 2 3 4 4 3" xfId="55805" xr:uid="{00000000-0005-0000-0000-0000FDD90000}"/>
    <cellStyle name="Percent 4 2 3 4 4 3 2" xfId="55806" xr:uid="{00000000-0005-0000-0000-0000FED90000}"/>
    <cellStyle name="Percent 4 2 3 4 4 3 2 2" xfId="55807" xr:uid="{00000000-0005-0000-0000-0000FFD90000}"/>
    <cellStyle name="Percent 4 2 3 4 4 3 2 2 2" xfId="55808" xr:uid="{00000000-0005-0000-0000-000000DA0000}"/>
    <cellStyle name="Percent 4 2 3 4 4 3 2 3" xfId="55809" xr:uid="{00000000-0005-0000-0000-000001DA0000}"/>
    <cellStyle name="Percent 4 2 3 4 4 3 3" xfId="55810" xr:uid="{00000000-0005-0000-0000-000002DA0000}"/>
    <cellStyle name="Percent 4 2 3 4 4 3 3 2" xfId="55811" xr:uid="{00000000-0005-0000-0000-000003DA0000}"/>
    <cellStyle name="Percent 4 2 3 4 4 3 4" xfId="55812" xr:uid="{00000000-0005-0000-0000-000004DA0000}"/>
    <cellStyle name="Percent 4 2 3 4 4 4" xfId="55813" xr:uid="{00000000-0005-0000-0000-000005DA0000}"/>
    <cellStyle name="Percent 4 2 3 4 4 4 2" xfId="55814" xr:uid="{00000000-0005-0000-0000-000006DA0000}"/>
    <cellStyle name="Percent 4 2 3 4 4 4 2 2" xfId="55815" xr:uid="{00000000-0005-0000-0000-000007DA0000}"/>
    <cellStyle name="Percent 4 2 3 4 4 4 3" xfId="55816" xr:uid="{00000000-0005-0000-0000-000008DA0000}"/>
    <cellStyle name="Percent 4 2 3 4 4 5" xfId="55817" xr:uid="{00000000-0005-0000-0000-000009DA0000}"/>
    <cellStyle name="Percent 4 2 3 4 4 5 2" xfId="55818" xr:uid="{00000000-0005-0000-0000-00000ADA0000}"/>
    <cellStyle name="Percent 4 2 3 4 4 6" xfId="55819" xr:uid="{00000000-0005-0000-0000-00000BDA0000}"/>
    <cellStyle name="Percent 4 2 3 4 5" xfId="55820" xr:uid="{00000000-0005-0000-0000-00000CDA0000}"/>
    <cellStyle name="Percent 4 2 3 4 5 2" xfId="55821" xr:uid="{00000000-0005-0000-0000-00000DDA0000}"/>
    <cellStyle name="Percent 4 2 3 4 5 2 2" xfId="55822" xr:uid="{00000000-0005-0000-0000-00000EDA0000}"/>
    <cellStyle name="Percent 4 2 3 4 5 2 2 2" xfId="55823" xr:uid="{00000000-0005-0000-0000-00000FDA0000}"/>
    <cellStyle name="Percent 4 2 3 4 5 2 2 2 2" xfId="55824" xr:uid="{00000000-0005-0000-0000-000010DA0000}"/>
    <cellStyle name="Percent 4 2 3 4 5 2 2 3" xfId="55825" xr:uid="{00000000-0005-0000-0000-000011DA0000}"/>
    <cellStyle name="Percent 4 2 3 4 5 2 3" xfId="55826" xr:uid="{00000000-0005-0000-0000-000012DA0000}"/>
    <cellStyle name="Percent 4 2 3 4 5 2 3 2" xfId="55827" xr:uid="{00000000-0005-0000-0000-000013DA0000}"/>
    <cellStyle name="Percent 4 2 3 4 5 2 4" xfId="55828" xr:uid="{00000000-0005-0000-0000-000014DA0000}"/>
    <cellStyle name="Percent 4 2 3 4 5 3" xfId="55829" xr:uid="{00000000-0005-0000-0000-000015DA0000}"/>
    <cellStyle name="Percent 4 2 3 4 5 3 2" xfId="55830" xr:uid="{00000000-0005-0000-0000-000016DA0000}"/>
    <cellStyle name="Percent 4 2 3 4 5 3 2 2" xfId="55831" xr:uid="{00000000-0005-0000-0000-000017DA0000}"/>
    <cellStyle name="Percent 4 2 3 4 5 3 3" xfId="55832" xr:uid="{00000000-0005-0000-0000-000018DA0000}"/>
    <cellStyle name="Percent 4 2 3 4 5 4" xfId="55833" xr:uid="{00000000-0005-0000-0000-000019DA0000}"/>
    <cellStyle name="Percent 4 2 3 4 5 4 2" xfId="55834" xr:uid="{00000000-0005-0000-0000-00001ADA0000}"/>
    <cellStyle name="Percent 4 2 3 4 5 5" xfId="55835" xr:uid="{00000000-0005-0000-0000-00001BDA0000}"/>
    <cellStyle name="Percent 4 2 3 4 6" xfId="55836" xr:uid="{00000000-0005-0000-0000-00001CDA0000}"/>
    <cellStyle name="Percent 4 2 3 4 6 2" xfId="55837" xr:uid="{00000000-0005-0000-0000-00001DDA0000}"/>
    <cellStyle name="Percent 4 2 3 4 6 2 2" xfId="55838" xr:uid="{00000000-0005-0000-0000-00001EDA0000}"/>
    <cellStyle name="Percent 4 2 3 4 6 2 2 2" xfId="55839" xr:uid="{00000000-0005-0000-0000-00001FDA0000}"/>
    <cellStyle name="Percent 4 2 3 4 6 2 3" xfId="55840" xr:uid="{00000000-0005-0000-0000-000020DA0000}"/>
    <cellStyle name="Percent 4 2 3 4 6 3" xfId="55841" xr:uid="{00000000-0005-0000-0000-000021DA0000}"/>
    <cellStyle name="Percent 4 2 3 4 6 3 2" xfId="55842" xr:uid="{00000000-0005-0000-0000-000022DA0000}"/>
    <cellStyle name="Percent 4 2 3 4 6 4" xfId="55843" xr:uid="{00000000-0005-0000-0000-000023DA0000}"/>
    <cellStyle name="Percent 4 2 3 4 7" xfId="55844" xr:uid="{00000000-0005-0000-0000-000024DA0000}"/>
    <cellStyle name="Percent 4 2 3 4 7 2" xfId="55845" xr:uid="{00000000-0005-0000-0000-000025DA0000}"/>
    <cellStyle name="Percent 4 2 3 4 7 2 2" xfId="55846" xr:uid="{00000000-0005-0000-0000-000026DA0000}"/>
    <cellStyle name="Percent 4 2 3 4 7 3" xfId="55847" xr:uid="{00000000-0005-0000-0000-000027DA0000}"/>
    <cellStyle name="Percent 4 2 3 4 8" xfId="55848" xr:uid="{00000000-0005-0000-0000-000028DA0000}"/>
    <cellStyle name="Percent 4 2 3 4 8 2" xfId="55849" xr:uid="{00000000-0005-0000-0000-000029DA0000}"/>
    <cellStyle name="Percent 4 2 3 4 9" xfId="55850" xr:uid="{00000000-0005-0000-0000-00002ADA0000}"/>
    <cellStyle name="Percent 4 2 3 5" xfId="55851" xr:uid="{00000000-0005-0000-0000-00002BDA0000}"/>
    <cellStyle name="Percent 4 2 3 5 2" xfId="55852" xr:uid="{00000000-0005-0000-0000-00002CDA0000}"/>
    <cellStyle name="Percent 4 2 3 5 2 2" xfId="55853" xr:uid="{00000000-0005-0000-0000-00002DDA0000}"/>
    <cellStyle name="Percent 4 2 3 5 2 2 2" xfId="55854" xr:uid="{00000000-0005-0000-0000-00002EDA0000}"/>
    <cellStyle name="Percent 4 2 3 5 2 2 2 2" xfId="55855" xr:uid="{00000000-0005-0000-0000-00002FDA0000}"/>
    <cellStyle name="Percent 4 2 3 5 2 2 2 2 2" xfId="55856" xr:uid="{00000000-0005-0000-0000-000030DA0000}"/>
    <cellStyle name="Percent 4 2 3 5 2 2 2 3" xfId="55857" xr:uid="{00000000-0005-0000-0000-000031DA0000}"/>
    <cellStyle name="Percent 4 2 3 5 2 2 3" xfId="55858" xr:uid="{00000000-0005-0000-0000-000032DA0000}"/>
    <cellStyle name="Percent 4 2 3 5 2 2 3 2" xfId="55859" xr:uid="{00000000-0005-0000-0000-000033DA0000}"/>
    <cellStyle name="Percent 4 2 3 5 2 2 4" xfId="55860" xr:uid="{00000000-0005-0000-0000-000034DA0000}"/>
    <cellStyle name="Percent 4 2 3 5 2 3" xfId="55861" xr:uid="{00000000-0005-0000-0000-000035DA0000}"/>
    <cellStyle name="Percent 4 2 3 5 2 3 2" xfId="55862" xr:uid="{00000000-0005-0000-0000-000036DA0000}"/>
    <cellStyle name="Percent 4 2 3 5 2 3 2 2" xfId="55863" xr:uid="{00000000-0005-0000-0000-000037DA0000}"/>
    <cellStyle name="Percent 4 2 3 5 2 3 3" xfId="55864" xr:uid="{00000000-0005-0000-0000-000038DA0000}"/>
    <cellStyle name="Percent 4 2 3 5 2 4" xfId="55865" xr:uid="{00000000-0005-0000-0000-000039DA0000}"/>
    <cellStyle name="Percent 4 2 3 5 2 4 2" xfId="55866" xr:uid="{00000000-0005-0000-0000-00003ADA0000}"/>
    <cellStyle name="Percent 4 2 3 5 2 5" xfId="55867" xr:uid="{00000000-0005-0000-0000-00003BDA0000}"/>
    <cellStyle name="Percent 4 2 3 5 3" xfId="55868" xr:uid="{00000000-0005-0000-0000-00003CDA0000}"/>
    <cellStyle name="Percent 4 2 3 5 3 2" xfId="55869" xr:uid="{00000000-0005-0000-0000-00003DDA0000}"/>
    <cellStyle name="Percent 4 2 3 5 3 2 2" xfId="55870" xr:uid="{00000000-0005-0000-0000-00003EDA0000}"/>
    <cellStyle name="Percent 4 2 3 5 3 2 2 2" xfId="55871" xr:uid="{00000000-0005-0000-0000-00003FDA0000}"/>
    <cellStyle name="Percent 4 2 3 5 3 2 3" xfId="55872" xr:uid="{00000000-0005-0000-0000-000040DA0000}"/>
    <cellStyle name="Percent 4 2 3 5 3 3" xfId="55873" xr:uid="{00000000-0005-0000-0000-000041DA0000}"/>
    <cellStyle name="Percent 4 2 3 5 3 3 2" xfId="55874" xr:uid="{00000000-0005-0000-0000-000042DA0000}"/>
    <cellStyle name="Percent 4 2 3 5 3 4" xfId="55875" xr:uid="{00000000-0005-0000-0000-000043DA0000}"/>
    <cellStyle name="Percent 4 2 3 5 4" xfId="55876" xr:uid="{00000000-0005-0000-0000-000044DA0000}"/>
    <cellStyle name="Percent 4 2 3 5 4 2" xfId="55877" xr:uid="{00000000-0005-0000-0000-000045DA0000}"/>
    <cellStyle name="Percent 4 2 3 5 4 2 2" xfId="55878" xr:uid="{00000000-0005-0000-0000-000046DA0000}"/>
    <cellStyle name="Percent 4 2 3 5 4 3" xfId="55879" xr:uid="{00000000-0005-0000-0000-000047DA0000}"/>
    <cellStyle name="Percent 4 2 3 5 5" xfId="55880" xr:uid="{00000000-0005-0000-0000-000048DA0000}"/>
    <cellStyle name="Percent 4 2 3 5 5 2" xfId="55881" xr:uid="{00000000-0005-0000-0000-000049DA0000}"/>
    <cellStyle name="Percent 4 2 3 5 6" xfId="55882" xr:uid="{00000000-0005-0000-0000-00004ADA0000}"/>
    <cellStyle name="Percent 4 2 3 6" xfId="55883" xr:uid="{00000000-0005-0000-0000-00004BDA0000}"/>
    <cellStyle name="Percent 4 2 3 6 2" xfId="55884" xr:uid="{00000000-0005-0000-0000-00004CDA0000}"/>
    <cellStyle name="Percent 4 2 3 6 2 2" xfId="55885" xr:uid="{00000000-0005-0000-0000-00004DDA0000}"/>
    <cellStyle name="Percent 4 2 3 6 2 2 2" xfId="55886" xr:uid="{00000000-0005-0000-0000-00004EDA0000}"/>
    <cellStyle name="Percent 4 2 3 6 2 2 2 2" xfId="55887" xr:uid="{00000000-0005-0000-0000-00004FDA0000}"/>
    <cellStyle name="Percent 4 2 3 6 2 2 2 2 2" xfId="55888" xr:uid="{00000000-0005-0000-0000-000050DA0000}"/>
    <cellStyle name="Percent 4 2 3 6 2 2 2 3" xfId="55889" xr:uid="{00000000-0005-0000-0000-000051DA0000}"/>
    <cellStyle name="Percent 4 2 3 6 2 2 3" xfId="55890" xr:uid="{00000000-0005-0000-0000-000052DA0000}"/>
    <cellStyle name="Percent 4 2 3 6 2 2 3 2" xfId="55891" xr:uid="{00000000-0005-0000-0000-000053DA0000}"/>
    <cellStyle name="Percent 4 2 3 6 2 2 4" xfId="55892" xr:uid="{00000000-0005-0000-0000-000054DA0000}"/>
    <cellStyle name="Percent 4 2 3 6 2 3" xfId="55893" xr:uid="{00000000-0005-0000-0000-000055DA0000}"/>
    <cellStyle name="Percent 4 2 3 6 2 3 2" xfId="55894" xr:uid="{00000000-0005-0000-0000-000056DA0000}"/>
    <cellStyle name="Percent 4 2 3 6 2 3 2 2" xfId="55895" xr:uid="{00000000-0005-0000-0000-000057DA0000}"/>
    <cellStyle name="Percent 4 2 3 6 2 3 3" xfId="55896" xr:uid="{00000000-0005-0000-0000-000058DA0000}"/>
    <cellStyle name="Percent 4 2 3 6 2 4" xfId="55897" xr:uid="{00000000-0005-0000-0000-000059DA0000}"/>
    <cellStyle name="Percent 4 2 3 6 2 4 2" xfId="55898" xr:uid="{00000000-0005-0000-0000-00005ADA0000}"/>
    <cellStyle name="Percent 4 2 3 6 2 5" xfId="55899" xr:uid="{00000000-0005-0000-0000-00005BDA0000}"/>
    <cellStyle name="Percent 4 2 3 6 3" xfId="55900" xr:uid="{00000000-0005-0000-0000-00005CDA0000}"/>
    <cellStyle name="Percent 4 2 3 6 3 2" xfId="55901" xr:uid="{00000000-0005-0000-0000-00005DDA0000}"/>
    <cellStyle name="Percent 4 2 3 6 3 2 2" xfId="55902" xr:uid="{00000000-0005-0000-0000-00005EDA0000}"/>
    <cellStyle name="Percent 4 2 3 6 3 2 2 2" xfId="55903" xr:uid="{00000000-0005-0000-0000-00005FDA0000}"/>
    <cellStyle name="Percent 4 2 3 6 3 2 3" xfId="55904" xr:uid="{00000000-0005-0000-0000-000060DA0000}"/>
    <cellStyle name="Percent 4 2 3 6 3 3" xfId="55905" xr:uid="{00000000-0005-0000-0000-000061DA0000}"/>
    <cellStyle name="Percent 4 2 3 6 3 3 2" xfId="55906" xr:uid="{00000000-0005-0000-0000-000062DA0000}"/>
    <cellStyle name="Percent 4 2 3 6 3 4" xfId="55907" xr:uid="{00000000-0005-0000-0000-000063DA0000}"/>
    <cellStyle name="Percent 4 2 3 6 4" xfId="55908" xr:uid="{00000000-0005-0000-0000-000064DA0000}"/>
    <cellStyle name="Percent 4 2 3 6 4 2" xfId="55909" xr:uid="{00000000-0005-0000-0000-000065DA0000}"/>
    <cellStyle name="Percent 4 2 3 6 4 2 2" xfId="55910" xr:uid="{00000000-0005-0000-0000-000066DA0000}"/>
    <cellStyle name="Percent 4 2 3 6 4 3" xfId="55911" xr:uid="{00000000-0005-0000-0000-000067DA0000}"/>
    <cellStyle name="Percent 4 2 3 6 5" xfId="55912" xr:uid="{00000000-0005-0000-0000-000068DA0000}"/>
    <cellStyle name="Percent 4 2 3 6 5 2" xfId="55913" xr:uid="{00000000-0005-0000-0000-000069DA0000}"/>
    <cellStyle name="Percent 4 2 3 6 6" xfId="55914" xr:uid="{00000000-0005-0000-0000-00006ADA0000}"/>
    <cellStyle name="Percent 4 2 3 7" xfId="55915" xr:uid="{00000000-0005-0000-0000-00006BDA0000}"/>
    <cellStyle name="Percent 4 2 3 7 2" xfId="55916" xr:uid="{00000000-0005-0000-0000-00006CDA0000}"/>
    <cellStyle name="Percent 4 2 3 7 2 2" xfId="55917" xr:uid="{00000000-0005-0000-0000-00006DDA0000}"/>
    <cellStyle name="Percent 4 2 3 7 2 2 2" xfId="55918" xr:uid="{00000000-0005-0000-0000-00006EDA0000}"/>
    <cellStyle name="Percent 4 2 3 7 2 2 2 2" xfId="55919" xr:uid="{00000000-0005-0000-0000-00006FDA0000}"/>
    <cellStyle name="Percent 4 2 3 7 2 2 2 2 2" xfId="55920" xr:uid="{00000000-0005-0000-0000-000070DA0000}"/>
    <cellStyle name="Percent 4 2 3 7 2 2 2 3" xfId="55921" xr:uid="{00000000-0005-0000-0000-000071DA0000}"/>
    <cellStyle name="Percent 4 2 3 7 2 2 3" xfId="55922" xr:uid="{00000000-0005-0000-0000-000072DA0000}"/>
    <cellStyle name="Percent 4 2 3 7 2 2 3 2" xfId="55923" xr:uid="{00000000-0005-0000-0000-000073DA0000}"/>
    <cellStyle name="Percent 4 2 3 7 2 2 4" xfId="55924" xr:uid="{00000000-0005-0000-0000-000074DA0000}"/>
    <cellStyle name="Percent 4 2 3 7 2 3" xfId="55925" xr:uid="{00000000-0005-0000-0000-000075DA0000}"/>
    <cellStyle name="Percent 4 2 3 7 2 3 2" xfId="55926" xr:uid="{00000000-0005-0000-0000-000076DA0000}"/>
    <cellStyle name="Percent 4 2 3 7 2 3 2 2" xfId="55927" xr:uid="{00000000-0005-0000-0000-000077DA0000}"/>
    <cellStyle name="Percent 4 2 3 7 2 3 3" xfId="55928" xr:uid="{00000000-0005-0000-0000-000078DA0000}"/>
    <cellStyle name="Percent 4 2 3 7 2 4" xfId="55929" xr:uid="{00000000-0005-0000-0000-000079DA0000}"/>
    <cellStyle name="Percent 4 2 3 7 2 4 2" xfId="55930" xr:uid="{00000000-0005-0000-0000-00007ADA0000}"/>
    <cellStyle name="Percent 4 2 3 7 2 5" xfId="55931" xr:uid="{00000000-0005-0000-0000-00007BDA0000}"/>
    <cellStyle name="Percent 4 2 3 7 3" xfId="55932" xr:uid="{00000000-0005-0000-0000-00007CDA0000}"/>
    <cellStyle name="Percent 4 2 3 7 3 2" xfId="55933" xr:uid="{00000000-0005-0000-0000-00007DDA0000}"/>
    <cellStyle name="Percent 4 2 3 7 3 2 2" xfId="55934" xr:uid="{00000000-0005-0000-0000-00007EDA0000}"/>
    <cellStyle name="Percent 4 2 3 7 3 2 2 2" xfId="55935" xr:uid="{00000000-0005-0000-0000-00007FDA0000}"/>
    <cellStyle name="Percent 4 2 3 7 3 2 3" xfId="55936" xr:uid="{00000000-0005-0000-0000-000080DA0000}"/>
    <cellStyle name="Percent 4 2 3 7 3 3" xfId="55937" xr:uid="{00000000-0005-0000-0000-000081DA0000}"/>
    <cellStyle name="Percent 4 2 3 7 3 3 2" xfId="55938" xr:uid="{00000000-0005-0000-0000-000082DA0000}"/>
    <cellStyle name="Percent 4 2 3 7 3 4" xfId="55939" xr:uid="{00000000-0005-0000-0000-000083DA0000}"/>
    <cellStyle name="Percent 4 2 3 7 4" xfId="55940" xr:uid="{00000000-0005-0000-0000-000084DA0000}"/>
    <cellStyle name="Percent 4 2 3 7 4 2" xfId="55941" xr:uid="{00000000-0005-0000-0000-000085DA0000}"/>
    <cellStyle name="Percent 4 2 3 7 4 2 2" xfId="55942" xr:uid="{00000000-0005-0000-0000-000086DA0000}"/>
    <cellStyle name="Percent 4 2 3 7 4 3" xfId="55943" xr:uid="{00000000-0005-0000-0000-000087DA0000}"/>
    <cellStyle name="Percent 4 2 3 7 5" xfId="55944" xr:uid="{00000000-0005-0000-0000-000088DA0000}"/>
    <cellStyle name="Percent 4 2 3 7 5 2" xfId="55945" xr:uid="{00000000-0005-0000-0000-000089DA0000}"/>
    <cellStyle name="Percent 4 2 3 7 6" xfId="55946" xr:uid="{00000000-0005-0000-0000-00008ADA0000}"/>
    <cellStyle name="Percent 4 2 3 8" xfId="55947" xr:uid="{00000000-0005-0000-0000-00008BDA0000}"/>
    <cellStyle name="Percent 4 2 3 8 2" xfId="55948" xr:uid="{00000000-0005-0000-0000-00008CDA0000}"/>
    <cellStyle name="Percent 4 2 3 8 2 2" xfId="55949" xr:uid="{00000000-0005-0000-0000-00008DDA0000}"/>
    <cellStyle name="Percent 4 2 3 8 2 2 2" xfId="55950" xr:uid="{00000000-0005-0000-0000-00008EDA0000}"/>
    <cellStyle name="Percent 4 2 3 8 2 2 2 2" xfId="55951" xr:uid="{00000000-0005-0000-0000-00008FDA0000}"/>
    <cellStyle name="Percent 4 2 3 8 2 2 3" xfId="55952" xr:uid="{00000000-0005-0000-0000-000090DA0000}"/>
    <cellStyle name="Percent 4 2 3 8 2 3" xfId="55953" xr:uid="{00000000-0005-0000-0000-000091DA0000}"/>
    <cellStyle name="Percent 4 2 3 8 2 3 2" xfId="55954" xr:uid="{00000000-0005-0000-0000-000092DA0000}"/>
    <cellStyle name="Percent 4 2 3 8 2 4" xfId="55955" xr:uid="{00000000-0005-0000-0000-000093DA0000}"/>
    <cellStyle name="Percent 4 2 3 8 3" xfId="55956" xr:uid="{00000000-0005-0000-0000-000094DA0000}"/>
    <cellStyle name="Percent 4 2 3 8 3 2" xfId="55957" xr:uid="{00000000-0005-0000-0000-000095DA0000}"/>
    <cellStyle name="Percent 4 2 3 8 3 2 2" xfId="55958" xr:uid="{00000000-0005-0000-0000-000096DA0000}"/>
    <cellStyle name="Percent 4 2 3 8 3 3" xfId="55959" xr:uid="{00000000-0005-0000-0000-000097DA0000}"/>
    <cellStyle name="Percent 4 2 3 8 4" xfId="55960" xr:uid="{00000000-0005-0000-0000-000098DA0000}"/>
    <cellStyle name="Percent 4 2 3 8 4 2" xfId="55961" xr:uid="{00000000-0005-0000-0000-000099DA0000}"/>
    <cellStyle name="Percent 4 2 3 8 5" xfId="55962" xr:uid="{00000000-0005-0000-0000-00009ADA0000}"/>
    <cellStyle name="Percent 4 2 3 9" xfId="55963" xr:uid="{00000000-0005-0000-0000-00009BDA0000}"/>
    <cellStyle name="Percent 4 2 3 9 2" xfId="55964" xr:uid="{00000000-0005-0000-0000-00009CDA0000}"/>
    <cellStyle name="Percent 4 2 3 9 2 2" xfId="55965" xr:uid="{00000000-0005-0000-0000-00009DDA0000}"/>
    <cellStyle name="Percent 4 2 3 9 2 2 2" xfId="55966" xr:uid="{00000000-0005-0000-0000-00009EDA0000}"/>
    <cellStyle name="Percent 4 2 3 9 2 3" xfId="55967" xr:uid="{00000000-0005-0000-0000-00009FDA0000}"/>
    <cellStyle name="Percent 4 2 3 9 3" xfId="55968" xr:uid="{00000000-0005-0000-0000-0000A0DA0000}"/>
    <cellStyle name="Percent 4 2 3 9 3 2" xfId="55969" xr:uid="{00000000-0005-0000-0000-0000A1DA0000}"/>
    <cellStyle name="Percent 4 2 3 9 4" xfId="55970" xr:uid="{00000000-0005-0000-0000-0000A2DA0000}"/>
    <cellStyle name="Percent 4 2 4" xfId="55971" xr:uid="{00000000-0005-0000-0000-0000A3DA0000}"/>
    <cellStyle name="Percent 4 2 4 10" xfId="55972" xr:uid="{00000000-0005-0000-0000-0000A4DA0000}"/>
    <cellStyle name="Percent 4 2 4 10 2" xfId="55973" xr:uid="{00000000-0005-0000-0000-0000A5DA0000}"/>
    <cellStyle name="Percent 4 2 4 11" xfId="55974" xr:uid="{00000000-0005-0000-0000-0000A6DA0000}"/>
    <cellStyle name="Percent 4 2 4 12" xfId="55975" xr:uid="{00000000-0005-0000-0000-0000A7DA0000}"/>
    <cellStyle name="Percent 4 2 4 13" xfId="55976" xr:uid="{00000000-0005-0000-0000-0000A8DA0000}"/>
    <cellStyle name="Percent 4 2 4 14" xfId="55977" xr:uid="{00000000-0005-0000-0000-0000A9DA0000}"/>
    <cellStyle name="Percent 4 2 4 15" xfId="55978" xr:uid="{00000000-0005-0000-0000-0000AADA0000}"/>
    <cellStyle name="Percent 4 2 4 2" xfId="55979" xr:uid="{00000000-0005-0000-0000-0000ABDA0000}"/>
    <cellStyle name="Percent 4 2 4 2 10" xfId="55980" xr:uid="{00000000-0005-0000-0000-0000ACDA0000}"/>
    <cellStyle name="Percent 4 2 4 2 2" xfId="55981" xr:uid="{00000000-0005-0000-0000-0000ADDA0000}"/>
    <cellStyle name="Percent 4 2 4 2 2 2" xfId="55982" xr:uid="{00000000-0005-0000-0000-0000AEDA0000}"/>
    <cellStyle name="Percent 4 2 4 2 2 2 2" xfId="55983" xr:uid="{00000000-0005-0000-0000-0000AFDA0000}"/>
    <cellStyle name="Percent 4 2 4 2 2 2 2 2" xfId="55984" xr:uid="{00000000-0005-0000-0000-0000B0DA0000}"/>
    <cellStyle name="Percent 4 2 4 2 2 2 2 2 2" xfId="55985" xr:uid="{00000000-0005-0000-0000-0000B1DA0000}"/>
    <cellStyle name="Percent 4 2 4 2 2 2 2 2 2 2" xfId="55986" xr:uid="{00000000-0005-0000-0000-0000B2DA0000}"/>
    <cellStyle name="Percent 4 2 4 2 2 2 2 2 3" xfId="55987" xr:uid="{00000000-0005-0000-0000-0000B3DA0000}"/>
    <cellStyle name="Percent 4 2 4 2 2 2 2 3" xfId="55988" xr:uid="{00000000-0005-0000-0000-0000B4DA0000}"/>
    <cellStyle name="Percent 4 2 4 2 2 2 2 3 2" xfId="55989" xr:uid="{00000000-0005-0000-0000-0000B5DA0000}"/>
    <cellStyle name="Percent 4 2 4 2 2 2 2 4" xfId="55990" xr:uid="{00000000-0005-0000-0000-0000B6DA0000}"/>
    <cellStyle name="Percent 4 2 4 2 2 2 3" xfId="55991" xr:uid="{00000000-0005-0000-0000-0000B7DA0000}"/>
    <cellStyle name="Percent 4 2 4 2 2 2 3 2" xfId="55992" xr:uid="{00000000-0005-0000-0000-0000B8DA0000}"/>
    <cellStyle name="Percent 4 2 4 2 2 2 3 2 2" xfId="55993" xr:uid="{00000000-0005-0000-0000-0000B9DA0000}"/>
    <cellStyle name="Percent 4 2 4 2 2 2 3 3" xfId="55994" xr:uid="{00000000-0005-0000-0000-0000BADA0000}"/>
    <cellStyle name="Percent 4 2 4 2 2 2 4" xfId="55995" xr:uid="{00000000-0005-0000-0000-0000BBDA0000}"/>
    <cellStyle name="Percent 4 2 4 2 2 2 4 2" xfId="55996" xr:uid="{00000000-0005-0000-0000-0000BCDA0000}"/>
    <cellStyle name="Percent 4 2 4 2 2 2 5" xfId="55997" xr:uid="{00000000-0005-0000-0000-0000BDDA0000}"/>
    <cellStyle name="Percent 4 2 4 2 2 3" xfId="55998" xr:uid="{00000000-0005-0000-0000-0000BEDA0000}"/>
    <cellStyle name="Percent 4 2 4 2 2 3 2" xfId="55999" xr:uid="{00000000-0005-0000-0000-0000BFDA0000}"/>
    <cellStyle name="Percent 4 2 4 2 2 3 2 2" xfId="56000" xr:uid="{00000000-0005-0000-0000-0000C0DA0000}"/>
    <cellStyle name="Percent 4 2 4 2 2 3 2 2 2" xfId="56001" xr:uid="{00000000-0005-0000-0000-0000C1DA0000}"/>
    <cellStyle name="Percent 4 2 4 2 2 3 2 3" xfId="56002" xr:uid="{00000000-0005-0000-0000-0000C2DA0000}"/>
    <cellStyle name="Percent 4 2 4 2 2 3 3" xfId="56003" xr:uid="{00000000-0005-0000-0000-0000C3DA0000}"/>
    <cellStyle name="Percent 4 2 4 2 2 3 3 2" xfId="56004" xr:uid="{00000000-0005-0000-0000-0000C4DA0000}"/>
    <cellStyle name="Percent 4 2 4 2 2 3 4" xfId="56005" xr:uid="{00000000-0005-0000-0000-0000C5DA0000}"/>
    <cellStyle name="Percent 4 2 4 2 2 4" xfId="56006" xr:uid="{00000000-0005-0000-0000-0000C6DA0000}"/>
    <cellStyle name="Percent 4 2 4 2 2 4 2" xfId="56007" xr:uid="{00000000-0005-0000-0000-0000C7DA0000}"/>
    <cellStyle name="Percent 4 2 4 2 2 4 2 2" xfId="56008" xr:uid="{00000000-0005-0000-0000-0000C8DA0000}"/>
    <cellStyle name="Percent 4 2 4 2 2 4 3" xfId="56009" xr:uid="{00000000-0005-0000-0000-0000C9DA0000}"/>
    <cellStyle name="Percent 4 2 4 2 2 5" xfId="56010" xr:uid="{00000000-0005-0000-0000-0000CADA0000}"/>
    <cellStyle name="Percent 4 2 4 2 2 5 2" xfId="56011" xr:uid="{00000000-0005-0000-0000-0000CBDA0000}"/>
    <cellStyle name="Percent 4 2 4 2 2 6" xfId="56012" xr:uid="{00000000-0005-0000-0000-0000CCDA0000}"/>
    <cellStyle name="Percent 4 2 4 2 3" xfId="56013" xr:uid="{00000000-0005-0000-0000-0000CDDA0000}"/>
    <cellStyle name="Percent 4 2 4 2 3 2" xfId="56014" xr:uid="{00000000-0005-0000-0000-0000CEDA0000}"/>
    <cellStyle name="Percent 4 2 4 2 3 2 2" xfId="56015" xr:uid="{00000000-0005-0000-0000-0000CFDA0000}"/>
    <cellStyle name="Percent 4 2 4 2 3 2 2 2" xfId="56016" xr:uid="{00000000-0005-0000-0000-0000D0DA0000}"/>
    <cellStyle name="Percent 4 2 4 2 3 2 2 2 2" xfId="56017" xr:uid="{00000000-0005-0000-0000-0000D1DA0000}"/>
    <cellStyle name="Percent 4 2 4 2 3 2 2 2 2 2" xfId="56018" xr:uid="{00000000-0005-0000-0000-0000D2DA0000}"/>
    <cellStyle name="Percent 4 2 4 2 3 2 2 2 3" xfId="56019" xr:uid="{00000000-0005-0000-0000-0000D3DA0000}"/>
    <cellStyle name="Percent 4 2 4 2 3 2 2 3" xfId="56020" xr:uid="{00000000-0005-0000-0000-0000D4DA0000}"/>
    <cellStyle name="Percent 4 2 4 2 3 2 2 3 2" xfId="56021" xr:uid="{00000000-0005-0000-0000-0000D5DA0000}"/>
    <cellStyle name="Percent 4 2 4 2 3 2 2 4" xfId="56022" xr:uid="{00000000-0005-0000-0000-0000D6DA0000}"/>
    <cellStyle name="Percent 4 2 4 2 3 2 3" xfId="56023" xr:uid="{00000000-0005-0000-0000-0000D7DA0000}"/>
    <cellStyle name="Percent 4 2 4 2 3 2 3 2" xfId="56024" xr:uid="{00000000-0005-0000-0000-0000D8DA0000}"/>
    <cellStyle name="Percent 4 2 4 2 3 2 3 2 2" xfId="56025" xr:uid="{00000000-0005-0000-0000-0000D9DA0000}"/>
    <cellStyle name="Percent 4 2 4 2 3 2 3 3" xfId="56026" xr:uid="{00000000-0005-0000-0000-0000DADA0000}"/>
    <cellStyle name="Percent 4 2 4 2 3 2 4" xfId="56027" xr:uid="{00000000-0005-0000-0000-0000DBDA0000}"/>
    <cellStyle name="Percent 4 2 4 2 3 2 4 2" xfId="56028" xr:uid="{00000000-0005-0000-0000-0000DCDA0000}"/>
    <cellStyle name="Percent 4 2 4 2 3 2 5" xfId="56029" xr:uid="{00000000-0005-0000-0000-0000DDDA0000}"/>
    <cellStyle name="Percent 4 2 4 2 3 3" xfId="56030" xr:uid="{00000000-0005-0000-0000-0000DEDA0000}"/>
    <cellStyle name="Percent 4 2 4 2 3 3 2" xfId="56031" xr:uid="{00000000-0005-0000-0000-0000DFDA0000}"/>
    <cellStyle name="Percent 4 2 4 2 3 3 2 2" xfId="56032" xr:uid="{00000000-0005-0000-0000-0000E0DA0000}"/>
    <cellStyle name="Percent 4 2 4 2 3 3 2 2 2" xfId="56033" xr:uid="{00000000-0005-0000-0000-0000E1DA0000}"/>
    <cellStyle name="Percent 4 2 4 2 3 3 2 3" xfId="56034" xr:uid="{00000000-0005-0000-0000-0000E2DA0000}"/>
    <cellStyle name="Percent 4 2 4 2 3 3 3" xfId="56035" xr:uid="{00000000-0005-0000-0000-0000E3DA0000}"/>
    <cellStyle name="Percent 4 2 4 2 3 3 3 2" xfId="56036" xr:uid="{00000000-0005-0000-0000-0000E4DA0000}"/>
    <cellStyle name="Percent 4 2 4 2 3 3 4" xfId="56037" xr:uid="{00000000-0005-0000-0000-0000E5DA0000}"/>
    <cellStyle name="Percent 4 2 4 2 3 4" xfId="56038" xr:uid="{00000000-0005-0000-0000-0000E6DA0000}"/>
    <cellStyle name="Percent 4 2 4 2 3 4 2" xfId="56039" xr:uid="{00000000-0005-0000-0000-0000E7DA0000}"/>
    <cellStyle name="Percent 4 2 4 2 3 4 2 2" xfId="56040" xr:uid="{00000000-0005-0000-0000-0000E8DA0000}"/>
    <cellStyle name="Percent 4 2 4 2 3 4 3" xfId="56041" xr:uid="{00000000-0005-0000-0000-0000E9DA0000}"/>
    <cellStyle name="Percent 4 2 4 2 3 5" xfId="56042" xr:uid="{00000000-0005-0000-0000-0000EADA0000}"/>
    <cellStyle name="Percent 4 2 4 2 3 5 2" xfId="56043" xr:uid="{00000000-0005-0000-0000-0000EBDA0000}"/>
    <cellStyle name="Percent 4 2 4 2 3 6" xfId="56044" xr:uid="{00000000-0005-0000-0000-0000ECDA0000}"/>
    <cellStyle name="Percent 4 2 4 2 4" xfId="56045" xr:uid="{00000000-0005-0000-0000-0000EDDA0000}"/>
    <cellStyle name="Percent 4 2 4 2 4 2" xfId="56046" xr:uid="{00000000-0005-0000-0000-0000EEDA0000}"/>
    <cellStyle name="Percent 4 2 4 2 4 2 2" xfId="56047" xr:uid="{00000000-0005-0000-0000-0000EFDA0000}"/>
    <cellStyle name="Percent 4 2 4 2 4 2 2 2" xfId="56048" xr:uid="{00000000-0005-0000-0000-0000F0DA0000}"/>
    <cellStyle name="Percent 4 2 4 2 4 2 2 2 2" xfId="56049" xr:uid="{00000000-0005-0000-0000-0000F1DA0000}"/>
    <cellStyle name="Percent 4 2 4 2 4 2 2 2 2 2" xfId="56050" xr:uid="{00000000-0005-0000-0000-0000F2DA0000}"/>
    <cellStyle name="Percent 4 2 4 2 4 2 2 2 3" xfId="56051" xr:uid="{00000000-0005-0000-0000-0000F3DA0000}"/>
    <cellStyle name="Percent 4 2 4 2 4 2 2 3" xfId="56052" xr:uid="{00000000-0005-0000-0000-0000F4DA0000}"/>
    <cellStyle name="Percent 4 2 4 2 4 2 2 3 2" xfId="56053" xr:uid="{00000000-0005-0000-0000-0000F5DA0000}"/>
    <cellStyle name="Percent 4 2 4 2 4 2 2 4" xfId="56054" xr:uid="{00000000-0005-0000-0000-0000F6DA0000}"/>
    <cellStyle name="Percent 4 2 4 2 4 2 3" xfId="56055" xr:uid="{00000000-0005-0000-0000-0000F7DA0000}"/>
    <cellStyle name="Percent 4 2 4 2 4 2 3 2" xfId="56056" xr:uid="{00000000-0005-0000-0000-0000F8DA0000}"/>
    <cellStyle name="Percent 4 2 4 2 4 2 3 2 2" xfId="56057" xr:uid="{00000000-0005-0000-0000-0000F9DA0000}"/>
    <cellStyle name="Percent 4 2 4 2 4 2 3 3" xfId="56058" xr:uid="{00000000-0005-0000-0000-0000FADA0000}"/>
    <cellStyle name="Percent 4 2 4 2 4 2 4" xfId="56059" xr:uid="{00000000-0005-0000-0000-0000FBDA0000}"/>
    <cellStyle name="Percent 4 2 4 2 4 2 4 2" xfId="56060" xr:uid="{00000000-0005-0000-0000-0000FCDA0000}"/>
    <cellStyle name="Percent 4 2 4 2 4 2 5" xfId="56061" xr:uid="{00000000-0005-0000-0000-0000FDDA0000}"/>
    <cellStyle name="Percent 4 2 4 2 4 3" xfId="56062" xr:uid="{00000000-0005-0000-0000-0000FEDA0000}"/>
    <cellStyle name="Percent 4 2 4 2 4 3 2" xfId="56063" xr:uid="{00000000-0005-0000-0000-0000FFDA0000}"/>
    <cellStyle name="Percent 4 2 4 2 4 3 2 2" xfId="56064" xr:uid="{00000000-0005-0000-0000-000000DB0000}"/>
    <cellStyle name="Percent 4 2 4 2 4 3 2 2 2" xfId="56065" xr:uid="{00000000-0005-0000-0000-000001DB0000}"/>
    <cellStyle name="Percent 4 2 4 2 4 3 2 3" xfId="56066" xr:uid="{00000000-0005-0000-0000-000002DB0000}"/>
    <cellStyle name="Percent 4 2 4 2 4 3 3" xfId="56067" xr:uid="{00000000-0005-0000-0000-000003DB0000}"/>
    <cellStyle name="Percent 4 2 4 2 4 3 3 2" xfId="56068" xr:uid="{00000000-0005-0000-0000-000004DB0000}"/>
    <cellStyle name="Percent 4 2 4 2 4 3 4" xfId="56069" xr:uid="{00000000-0005-0000-0000-000005DB0000}"/>
    <cellStyle name="Percent 4 2 4 2 4 4" xfId="56070" xr:uid="{00000000-0005-0000-0000-000006DB0000}"/>
    <cellStyle name="Percent 4 2 4 2 4 4 2" xfId="56071" xr:uid="{00000000-0005-0000-0000-000007DB0000}"/>
    <cellStyle name="Percent 4 2 4 2 4 4 2 2" xfId="56072" xr:uid="{00000000-0005-0000-0000-000008DB0000}"/>
    <cellStyle name="Percent 4 2 4 2 4 4 3" xfId="56073" xr:uid="{00000000-0005-0000-0000-000009DB0000}"/>
    <cellStyle name="Percent 4 2 4 2 4 5" xfId="56074" xr:uid="{00000000-0005-0000-0000-00000ADB0000}"/>
    <cellStyle name="Percent 4 2 4 2 4 5 2" xfId="56075" xr:uid="{00000000-0005-0000-0000-00000BDB0000}"/>
    <cellStyle name="Percent 4 2 4 2 4 6" xfId="56076" xr:uid="{00000000-0005-0000-0000-00000CDB0000}"/>
    <cellStyle name="Percent 4 2 4 2 5" xfId="56077" xr:uid="{00000000-0005-0000-0000-00000DDB0000}"/>
    <cellStyle name="Percent 4 2 4 2 5 2" xfId="56078" xr:uid="{00000000-0005-0000-0000-00000EDB0000}"/>
    <cellStyle name="Percent 4 2 4 2 5 2 2" xfId="56079" xr:uid="{00000000-0005-0000-0000-00000FDB0000}"/>
    <cellStyle name="Percent 4 2 4 2 5 2 2 2" xfId="56080" xr:uid="{00000000-0005-0000-0000-000010DB0000}"/>
    <cellStyle name="Percent 4 2 4 2 5 2 2 2 2" xfId="56081" xr:uid="{00000000-0005-0000-0000-000011DB0000}"/>
    <cellStyle name="Percent 4 2 4 2 5 2 2 3" xfId="56082" xr:uid="{00000000-0005-0000-0000-000012DB0000}"/>
    <cellStyle name="Percent 4 2 4 2 5 2 3" xfId="56083" xr:uid="{00000000-0005-0000-0000-000013DB0000}"/>
    <cellStyle name="Percent 4 2 4 2 5 2 3 2" xfId="56084" xr:uid="{00000000-0005-0000-0000-000014DB0000}"/>
    <cellStyle name="Percent 4 2 4 2 5 2 4" xfId="56085" xr:uid="{00000000-0005-0000-0000-000015DB0000}"/>
    <cellStyle name="Percent 4 2 4 2 5 3" xfId="56086" xr:uid="{00000000-0005-0000-0000-000016DB0000}"/>
    <cellStyle name="Percent 4 2 4 2 5 3 2" xfId="56087" xr:uid="{00000000-0005-0000-0000-000017DB0000}"/>
    <cellStyle name="Percent 4 2 4 2 5 3 2 2" xfId="56088" xr:uid="{00000000-0005-0000-0000-000018DB0000}"/>
    <cellStyle name="Percent 4 2 4 2 5 3 3" xfId="56089" xr:uid="{00000000-0005-0000-0000-000019DB0000}"/>
    <cellStyle name="Percent 4 2 4 2 5 4" xfId="56090" xr:uid="{00000000-0005-0000-0000-00001ADB0000}"/>
    <cellStyle name="Percent 4 2 4 2 5 4 2" xfId="56091" xr:uid="{00000000-0005-0000-0000-00001BDB0000}"/>
    <cellStyle name="Percent 4 2 4 2 5 5" xfId="56092" xr:uid="{00000000-0005-0000-0000-00001CDB0000}"/>
    <cellStyle name="Percent 4 2 4 2 6" xfId="56093" xr:uid="{00000000-0005-0000-0000-00001DDB0000}"/>
    <cellStyle name="Percent 4 2 4 2 6 2" xfId="56094" xr:uid="{00000000-0005-0000-0000-00001EDB0000}"/>
    <cellStyle name="Percent 4 2 4 2 6 2 2" xfId="56095" xr:uid="{00000000-0005-0000-0000-00001FDB0000}"/>
    <cellStyle name="Percent 4 2 4 2 6 2 2 2" xfId="56096" xr:uid="{00000000-0005-0000-0000-000020DB0000}"/>
    <cellStyle name="Percent 4 2 4 2 6 2 3" xfId="56097" xr:uid="{00000000-0005-0000-0000-000021DB0000}"/>
    <cellStyle name="Percent 4 2 4 2 6 3" xfId="56098" xr:uid="{00000000-0005-0000-0000-000022DB0000}"/>
    <cellStyle name="Percent 4 2 4 2 6 3 2" xfId="56099" xr:uid="{00000000-0005-0000-0000-000023DB0000}"/>
    <cellStyle name="Percent 4 2 4 2 6 4" xfId="56100" xr:uid="{00000000-0005-0000-0000-000024DB0000}"/>
    <cellStyle name="Percent 4 2 4 2 7" xfId="56101" xr:uid="{00000000-0005-0000-0000-000025DB0000}"/>
    <cellStyle name="Percent 4 2 4 2 7 2" xfId="56102" xr:uid="{00000000-0005-0000-0000-000026DB0000}"/>
    <cellStyle name="Percent 4 2 4 2 7 2 2" xfId="56103" xr:uid="{00000000-0005-0000-0000-000027DB0000}"/>
    <cellStyle name="Percent 4 2 4 2 7 3" xfId="56104" xr:uid="{00000000-0005-0000-0000-000028DB0000}"/>
    <cellStyle name="Percent 4 2 4 2 8" xfId="56105" xr:uid="{00000000-0005-0000-0000-000029DB0000}"/>
    <cellStyle name="Percent 4 2 4 2 8 2" xfId="56106" xr:uid="{00000000-0005-0000-0000-00002ADB0000}"/>
    <cellStyle name="Percent 4 2 4 2 9" xfId="56107" xr:uid="{00000000-0005-0000-0000-00002BDB0000}"/>
    <cellStyle name="Percent 4 2 4 3" xfId="56108" xr:uid="{00000000-0005-0000-0000-00002CDB0000}"/>
    <cellStyle name="Percent 4 2 4 3 2" xfId="56109" xr:uid="{00000000-0005-0000-0000-00002DDB0000}"/>
    <cellStyle name="Percent 4 2 4 3 2 2" xfId="56110" xr:uid="{00000000-0005-0000-0000-00002EDB0000}"/>
    <cellStyle name="Percent 4 2 4 3 2 2 2" xfId="56111" xr:uid="{00000000-0005-0000-0000-00002FDB0000}"/>
    <cellStyle name="Percent 4 2 4 3 2 2 2 2" xfId="56112" xr:uid="{00000000-0005-0000-0000-000030DB0000}"/>
    <cellStyle name="Percent 4 2 4 3 2 2 2 2 2" xfId="56113" xr:uid="{00000000-0005-0000-0000-000031DB0000}"/>
    <cellStyle name="Percent 4 2 4 3 2 2 2 2 2 2" xfId="56114" xr:uid="{00000000-0005-0000-0000-000032DB0000}"/>
    <cellStyle name="Percent 4 2 4 3 2 2 2 2 3" xfId="56115" xr:uid="{00000000-0005-0000-0000-000033DB0000}"/>
    <cellStyle name="Percent 4 2 4 3 2 2 2 3" xfId="56116" xr:uid="{00000000-0005-0000-0000-000034DB0000}"/>
    <cellStyle name="Percent 4 2 4 3 2 2 2 3 2" xfId="56117" xr:uid="{00000000-0005-0000-0000-000035DB0000}"/>
    <cellStyle name="Percent 4 2 4 3 2 2 2 4" xfId="56118" xr:uid="{00000000-0005-0000-0000-000036DB0000}"/>
    <cellStyle name="Percent 4 2 4 3 2 2 3" xfId="56119" xr:uid="{00000000-0005-0000-0000-000037DB0000}"/>
    <cellStyle name="Percent 4 2 4 3 2 2 3 2" xfId="56120" xr:uid="{00000000-0005-0000-0000-000038DB0000}"/>
    <cellStyle name="Percent 4 2 4 3 2 2 3 2 2" xfId="56121" xr:uid="{00000000-0005-0000-0000-000039DB0000}"/>
    <cellStyle name="Percent 4 2 4 3 2 2 3 3" xfId="56122" xr:uid="{00000000-0005-0000-0000-00003ADB0000}"/>
    <cellStyle name="Percent 4 2 4 3 2 2 4" xfId="56123" xr:uid="{00000000-0005-0000-0000-00003BDB0000}"/>
    <cellStyle name="Percent 4 2 4 3 2 2 4 2" xfId="56124" xr:uid="{00000000-0005-0000-0000-00003CDB0000}"/>
    <cellStyle name="Percent 4 2 4 3 2 2 5" xfId="56125" xr:uid="{00000000-0005-0000-0000-00003DDB0000}"/>
    <cellStyle name="Percent 4 2 4 3 2 3" xfId="56126" xr:uid="{00000000-0005-0000-0000-00003EDB0000}"/>
    <cellStyle name="Percent 4 2 4 3 2 3 2" xfId="56127" xr:uid="{00000000-0005-0000-0000-00003FDB0000}"/>
    <cellStyle name="Percent 4 2 4 3 2 3 2 2" xfId="56128" xr:uid="{00000000-0005-0000-0000-000040DB0000}"/>
    <cellStyle name="Percent 4 2 4 3 2 3 2 2 2" xfId="56129" xr:uid="{00000000-0005-0000-0000-000041DB0000}"/>
    <cellStyle name="Percent 4 2 4 3 2 3 2 3" xfId="56130" xr:uid="{00000000-0005-0000-0000-000042DB0000}"/>
    <cellStyle name="Percent 4 2 4 3 2 3 3" xfId="56131" xr:uid="{00000000-0005-0000-0000-000043DB0000}"/>
    <cellStyle name="Percent 4 2 4 3 2 3 3 2" xfId="56132" xr:uid="{00000000-0005-0000-0000-000044DB0000}"/>
    <cellStyle name="Percent 4 2 4 3 2 3 4" xfId="56133" xr:uid="{00000000-0005-0000-0000-000045DB0000}"/>
    <cellStyle name="Percent 4 2 4 3 2 4" xfId="56134" xr:uid="{00000000-0005-0000-0000-000046DB0000}"/>
    <cellStyle name="Percent 4 2 4 3 2 4 2" xfId="56135" xr:uid="{00000000-0005-0000-0000-000047DB0000}"/>
    <cellStyle name="Percent 4 2 4 3 2 4 2 2" xfId="56136" xr:uid="{00000000-0005-0000-0000-000048DB0000}"/>
    <cellStyle name="Percent 4 2 4 3 2 4 3" xfId="56137" xr:uid="{00000000-0005-0000-0000-000049DB0000}"/>
    <cellStyle name="Percent 4 2 4 3 2 5" xfId="56138" xr:uid="{00000000-0005-0000-0000-00004ADB0000}"/>
    <cellStyle name="Percent 4 2 4 3 2 5 2" xfId="56139" xr:uid="{00000000-0005-0000-0000-00004BDB0000}"/>
    <cellStyle name="Percent 4 2 4 3 2 6" xfId="56140" xr:uid="{00000000-0005-0000-0000-00004CDB0000}"/>
    <cellStyle name="Percent 4 2 4 3 3" xfId="56141" xr:uid="{00000000-0005-0000-0000-00004DDB0000}"/>
    <cellStyle name="Percent 4 2 4 3 3 2" xfId="56142" xr:uid="{00000000-0005-0000-0000-00004EDB0000}"/>
    <cellStyle name="Percent 4 2 4 3 3 2 2" xfId="56143" xr:uid="{00000000-0005-0000-0000-00004FDB0000}"/>
    <cellStyle name="Percent 4 2 4 3 3 2 2 2" xfId="56144" xr:uid="{00000000-0005-0000-0000-000050DB0000}"/>
    <cellStyle name="Percent 4 2 4 3 3 2 2 2 2" xfId="56145" xr:uid="{00000000-0005-0000-0000-000051DB0000}"/>
    <cellStyle name="Percent 4 2 4 3 3 2 2 2 2 2" xfId="56146" xr:uid="{00000000-0005-0000-0000-000052DB0000}"/>
    <cellStyle name="Percent 4 2 4 3 3 2 2 2 3" xfId="56147" xr:uid="{00000000-0005-0000-0000-000053DB0000}"/>
    <cellStyle name="Percent 4 2 4 3 3 2 2 3" xfId="56148" xr:uid="{00000000-0005-0000-0000-000054DB0000}"/>
    <cellStyle name="Percent 4 2 4 3 3 2 2 3 2" xfId="56149" xr:uid="{00000000-0005-0000-0000-000055DB0000}"/>
    <cellStyle name="Percent 4 2 4 3 3 2 2 4" xfId="56150" xr:uid="{00000000-0005-0000-0000-000056DB0000}"/>
    <cellStyle name="Percent 4 2 4 3 3 2 3" xfId="56151" xr:uid="{00000000-0005-0000-0000-000057DB0000}"/>
    <cellStyle name="Percent 4 2 4 3 3 2 3 2" xfId="56152" xr:uid="{00000000-0005-0000-0000-000058DB0000}"/>
    <cellStyle name="Percent 4 2 4 3 3 2 3 2 2" xfId="56153" xr:uid="{00000000-0005-0000-0000-000059DB0000}"/>
    <cellStyle name="Percent 4 2 4 3 3 2 3 3" xfId="56154" xr:uid="{00000000-0005-0000-0000-00005ADB0000}"/>
    <cellStyle name="Percent 4 2 4 3 3 2 4" xfId="56155" xr:uid="{00000000-0005-0000-0000-00005BDB0000}"/>
    <cellStyle name="Percent 4 2 4 3 3 2 4 2" xfId="56156" xr:uid="{00000000-0005-0000-0000-00005CDB0000}"/>
    <cellStyle name="Percent 4 2 4 3 3 2 5" xfId="56157" xr:uid="{00000000-0005-0000-0000-00005DDB0000}"/>
    <cellStyle name="Percent 4 2 4 3 3 3" xfId="56158" xr:uid="{00000000-0005-0000-0000-00005EDB0000}"/>
    <cellStyle name="Percent 4 2 4 3 3 3 2" xfId="56159" xr:uid="{00000000-0005-0000-0000-00005FDB0000}"/>
    <cellStyle name="Percent 4 2 4 3 3 3 2 2" xfId="56160" xr:uid="{00000000-0005-0000-0000-000060DB0000}"/>
    <cellStyle name="Percent 4 2 4 3 3 3 2 2 2" xfId="56161" xr:uid="{00000000-0005-0000-0000-000061DB0000}"/>
    <cellStyle name="Percent 4 2 4 3 3 3 2 3" xfId="56162" xr:uid="{00000000-0005-0000-0000-000062DB0000}"/>
    <cellStyle name="Percent 4 2 4 3 3 3 3" xfId="56163" xr:uid="{00000000-0005-0000-0000-000063DB0000}"/>
    <cellStyle name="Percent 4 2 4 3 3 3 3 2" xfId="56164" xr:uid="{00000000-0005-0000-0000-000064DB0000}"/>
    <cellStyle name="Percent 4 2 4 3 3 3 4" xfId="56165" xr:uid="{00000000-0005-0000-0000-000065DB0000}"/>
    <cellStyle name="Percent 4 2 4 3 3 4" xfId="56166" xr:uid="{00000000-0005-0000-0000-000066DB0000}"/>
    <cellStyle name="Percent 4 2 4 3 3 4 2" xfId="56167" xr:uid="{00000000-0005-0000-0000-000067DB0000}"/>
    <cellStyle name="Percent 4 2 4 3 3 4 2 2" xfId="56168" xr:uid="{00000000-0005-0000-0000-000068DB0000}"/>
    <cellStyle name="Percent 4 2 4 3 3 4 3" xfId="56169" xr:uid="{00000000-0005-0000-0000-000069DB0000}"/>
    <cellStyle name="Percent 4 2 4 3 3 5" xfId="56170" xr:uid="{00000000-0005-0000-0000-00006ADB0000}"/>
    <cellStyle name="Percent 4 2 4 3 3 5 2" xfId="56171" xr:uid="{00000000-0005-0000-0000-00006BDB0000}"/>
    <cellStyle name="Percent 4 2 4 3 3 6" xfId="56172" xr:uid="{00000000-0005-0000-0000-00006CDB0000}"/>
    <cellStyle name="Percent 4 2 4 3 4" xfId="56173" xr:uid="{00000000-0005-0000-0000-00006DDB0000}"/>
    <cellStyle name="Percent 4 2 4 3 4 2" xfId="56174" xr:uid="{00000000-0005-0000-0000-00006EDB0000}"/>
    <cellStyle name="Percent 4 2 4 3 4 2 2" xfId="56175" xr:uid="{00000000-0005-0000-0000-00006FDB0000}"/>
    <cellStyle name="Percent 4 2 4 3 4 2 2 2" xfId="56176" xr:uid="{00000000-0005-0000-0000-000070DB0000}"/>
    <cellStyle name="Percent 4 2 4 3 4 2 2 2 2" xfId="56177" xr:uid="{00000000-0005-0000-0000-000071DB0000}"/>
    <cellStyle name="Percent 4 2 4 3 4 2 2 2 2 2" xfId="56178" xr:uid="{00000000-0005-0000-0000-000072DB0000}"/>
    <cellStyle name="Percent 4 2 4 3 4 2 2 2 3" xfId="56179" xr:uid="{00000000-0005-0000-0000-000073DB0000}"/>
    <cellStyle name="Percent 4 2 4 3 4 2 2 3" xfId="56180" xr:uid="{00000000-0005-0000-0000-000074DB0000}"/>
    <cellStyle name="Percent 4 2 4 3 4 2 2 3 2" xfId="56181" xr:uid="{00000000-0005-0000-0000-000075DB0000}"/>
    <cellStyle name="Percent 4 2 4 3 4 2 2 4" xfId="56182" xr:uid="{00000000-0005-0000-0000-000076DB0000}"/>
    <cellStyle name="Percent 4 2 4 3 4 2 3" xfId="56183" xr:uid="{00000000-0005-0000-0000-000077DB0000}"/>
    <cellStyle name="Percent 4 2 4 3 4 2 3 2" xfId="56184" xr:uid="{00000000-0005-0000-0000-000078DB0000}"/>
    <cellStyle name="Percent 4 2 4 3 4 2 3 2 2" xfId="56185" xr:uid="{00000000-0005-0000-0000-000079DB0000}"/>
    <cellStyle name="Percent 4 2 4 3 4 2 3 3" xfId="56186" xr:uid="{00000000-0005-0000-0000-00007ADB0000}"/>
    <cellStyle name="Percent 4 2 4 3 4 2 4" xfId="56187" xr:uid="{00000000-0005-0000-0000-00007BDB0000}"/>
    <cellStyle name="Percent 4 2 4 3 4 2 4 2" xfId="56188" xr:uid="{00000000-0005-0000-0000-00007CDB0000}"/>
    <cellStyle name="Percent 4 2 4 3 4 2 5" xfId="56189" xr:uid="{00000000-0005-0000-0000-00007DDB0000}"/>
    <cellStyle name="Percent 4 2 4 3 4 3" xfId="56190" xr:uid="{00000000-0005-0000-0000-00007EDB0000}"/>
    <cellStyle name="Percent 4 2 4 3 4 3 2" xfId="56191" xr:uid="{00000000-0005-0000-0000-00007FDB0000}"/>
    <cellStyle name="Percent 4 2 4 3 4 3 2 2" xfId="56192" xr:uid="{00000000-0005-0000-0000-000080DB0000}"/>
    <cellStyle name="Percent 4 2 4 3 4 3 2 2 2" xfId="56193" xr:uid="{00000000-0005-0000-0000-000081DB0000}"/>
    <cellStyle name="Percent 4 2 4 3 4 3 2 3" xfId="56194" xr:uid="{00000000-0005-0000-0000-000082DB0000}"/>
    <cellStyle name="Percent 4 2 4 3 4 3 3" xfId="56195" xr:uid="{00000000-0005-0000-0000-000083DB0000}"/>
    <cellStyle name="Percent 4 2 4 3 4 3 3 2" xfId="56196" xr:uid="{00000000-0005-0000-0000-000084DB0000}"/>
    <cellStyle name="Percent 4 2 4 3 4 3 4" xfId="56197" xr:uid="{00000000-0005-0000-0000-000085DB0000}"/>
    <cellStyle name="Percent 4 2 4 3 4 4" xfId="56198" xr:uid="{00000000-0005-0000-0000-000086DB0000}"/>
    <cellStyle name="Percent 4 2 4 3 4 4 2" xfId="56199" xr:uid="{00000000-0005-0000-0000-000087DB0000}"/>
    <cellStyle name="Percent 4 2 4 3 4 4 2 2" xfId="56200" xr:uid="{00000000-0005-0000-0000-000088DB0000}"/>
    <cellStyle name="Percent 4 2 4 3 4 4 3" xfId="56201" xr:uid="{00000000-0005-0000-0000-000089DB0000}"/>
    <cellStyle name="Percent 4 2 4 3 4 5" xfId="56202" xr:uid="{00000000-0005-0000-0000-00008ADB0000}"/>
    <cellStyle name="Percent 4 2 4 3 4 5 2" xfId="56203" xr:uid="{00000000-0005-0000-0000-00008BDB0000}"/>
    <cellStyle name="Percent 4 2 4 3 4 6" xfId="56204" xr:uid="{00000000-0005-0000-0000-00008CDB0000}"/>
    <cellStyle name="Percent 4 2 4 3 5" xfId="56205" xr:uid="{00000000-0005-0000-0000-00008DDB0000}"/>
    <cellStyle name="Percent 4 2 4 3 5 2" xfId="56206" xr:uid="{00000000-0005-0000-0000-00008EDB0000}"/>
    <cellStyle name="Percent 4 2 4 3 5 2 2" xfId="56207" xr:uid="{00000000-0005-0000-0000-00008FDB0000}"/>
    <cellStyle name="Percent 4 2 4 3 5 2 2 2" xfId="56208" xr:uid="{00000000-0005-0000-0000-000090DB0000}"/>
    <cellStyle name="Percent 4 2 4 3 5 2 2 2 2" xfId="56209" xr:uid="{00000000-0005-0000-0000-000091DB0000}"/>
    <cellStyle name="Percent 4 2 4 3 5 2 2 3" xfId="56210" xr:uid="{00000000-0005-0000-0000-000092DB0000}"/>
    <cellStyle name="Percent 4 2 4 3 5 2 3" xfId="56211" xr:uid="{00000000-0005-0000-0000-000093DB0000}"/>
    <cellStyle name="Percent 4 2 4 3 5 2 3 2" xfId="56212" xr:uid="{00000000-0005-0000-0000-000094DB0000}"/>
    <cellStyle name="Percent 4 2 4 3 5 2 4" xfId="56213" xr:uid="{00000000-0005-0000-0000-000095DB0000}"/>
    <cellStyle name="Percent 4 2 4 3 5 3" xfId="56214" xr:uid="{00000000-0005-0000-0000-000096DB0000}"/>
    <cellStyle name="Percent 4 2 4 3 5 3 2" xfId="56215" xr:uid="{00000000-0005-0000-0000-000097DB0000}"/>
    <cellStyle name="Percent 4 2 4 3 5 3 2 2" xfId="56216" xr:uid="{00000000-0005-0000-0000-000098DB0000}"/>
    <cellStyle name="Percent 4 2 4 3 5 3 3" xfId="56217" xr:uid="{00000000-0005-0000-0000-000099DB0000}"/>
    <cellStyle name="Percent 4 2 4 3 5 4" xfId="56218" xr:uid="{00000000-0005-0000-0000-00009ADB0000}"/>
    <cellStyle name="Percent 4 2 4 3 5 4 2" xfId="56219" xr:uid="{00000000-0005-0000-0000-00009BDB0000}"/>
    <cellStyle name="Percent 4 2 4 3 5 5" xfId="56220" xr:uid="{00000000-0005-0000-0000-00009CDB0000}"/>
    <cellStyle name="Percent 4 2 4 3 6" xfId="56221" xr:uid="{00000000-0005-0000-0000-00009DDB0000}"/>
    <cellStyle name="Percent 4 2 4 3 6 2" xfId="56222" xr:uid="{00000000-0005-0000-0000-00009EDB0000}"/>
    <cellStyle name="Percent 4 2 4 3 6 2 2" xfId="56223" xr:uid="{00000000-0005-0000-0000-00009FDB0000}"/>
    <cellStyle name="Percent 4 2 4 3 6 2 2 2" xfId="56224" xr:uid="{00000000-0005-0000-0000-0000A0DB0000}"/>
    <cellStyle name="Percent 4 2 4 3 6 2 3" xfId="56225" xr:uid="{00000000-0005-0000-0000-0000A1DB0000}"/>
    <cellStyle name="Percent 4 2 4 3 6 3" xfId="56226" xr:uid="{00000000-0005-0000-0000-0000A2DB0000}"/>
    <cellStyle name="Percent 4 2 4 3 6 3 2" xfId="56227" xr:uid="{00000000-0005-0000-0000-0000A3DB0000}"/>
    <cellStyle name="Percent 4 2 4 3 6 4" xfId="56228" xr:uid="{00000000-0005-0000-0000-0000A4DB0000}"/>
    <cellStyle name="Percent 4 2 4 3 7" xfId="56229" xr:uid="{00000000-0005-0000-0000-0000A5DB0000}"/>
    <cellStyle name="Percent 4 2 4 3 7 2" xfId="56230" xr:uid="{00000000-0005-0000-0000-0000A6DB0000}"/>
    <cellStyle name="Percent 4 2 4 3 7 2 2" xfId="56231" xr:uid="{00000000-0005-0000-0000-0000A7DB0000}"/>
    <cellStyle name="Percent 4 2 4 3 7 3" xfId="56232" xr:uid="{00000000-0005-0000-0000-0000A8DB0000}"/>
    <cellStyle name="Percent 4 2 4 3 8" xfId="56233" xr:uid="{00000000-0005-0000-0000-0000A9DB0000}"/>
    <cellStyle name="Percent 4 2 4 3 8 2" xfId="56234" xr:uid="{00000000-0005-0000-0000-0000AADB0000}"/>
    <cellStyle name="Percent 4 2 4 3 9" xfId="56235" xr:uid="{00000000-0005-0000-0000-0000ABDB0000}"/>
    <cellStyle name="Percent 4 2 4 4" xfId="56236" xr:uid="{00000000-0005-0000-0000-0000ACDB0000}"/>
    <cellStyle name="Percent 4 2 4 4 2" xfId="56237" xr:uid="{00000000-0005-0000-0000-0000ADDB0000}"/>
    <cellStyle name="Percent 4 2 4 4 2 2" xfId="56238" xr:uid="{00000000-0005-0000-0000-0000AEDB0000}"/>
    <cellStyle name="Percent 4 2 4 4 2 2 2" xfId="56239" xr:uid="{00000000-0005-0000-0000-0000AFDB0000}"/>
    <cellStyle name="Percent 4 2 4 4 2 2 2 2" xfId="56240" xr:uid="{00000000-0005-0000-0000-0000B0DB0000}"/>
    <cellStyle name="Percent 4 2 4 4 2 2 2 2 2" xfId="56241" xr:uid="{00000000-0005-0000-0000-0000B1DB0000}"/>
    <cellStyle name="Percent 4 2 4 4 2 2 2 3" xfId="56242" xr:uid="{00000000-0005-0000-0000-0000B2DB0000}"/>
    <cellStyle name="Percent 4 2 4 4 2 2 3" xfId="56243" xr:uid="{00000000-0005-0000-0000-0000B3DB0000}"/>
    <cellStyle name="Percent 4 2 4 4 2 2 3 2" xfId="56244" xr:uid="{00000000-0005-0000-0000-0000B4DB0000}"/>
    <cellStyle name="Percent 4 2 4 4 2 2 4" xfId="56245" xr:uid="{00000000-0005-0000-0000-0000B5DB0000}"/>
    <cellStyle name="Percent 4 2 4 4 2 3" xfId="56246" xr:uid="{00000000-0005-0000-0000-0000B6DB0000}"/>
    <cellStyle name="Percent 4 2 4 4 2 3 2" xfId="56247" xr:uid="{00000000-0005-0000-0000-0000B7DB0000}"/>
    <cellStyle name="Percent 4 2 4 4 2 3 2 2" xfId="56248" xr:uid="{00000000-0005-0000-0000-0000B8DB0000}"/>
    <cellStyle name="Percent 4 2 4 4 2 3 3" xfId="56249" xr:uid="{00000000-0005-0000-0000-0000B9DB0000}"/>
    <cellStyle name="Percent 4 2 4 4 2 4" xfId="56250" xr:uid="{00000000-0005-0000-0000-0000BADB0000}"/>
    <cellStyle name="Percent 4 2 4 4 2 4 2" xfId="56251" xr:uid="{00000000-0005-0000-0000-0000BBDB0000}"/>
    <cellStyle name="Percent 4 2 4 4 2 5" xfId="56252" xr:uid="{00000000-0005-0000-0000-0000BCDB0000}"/>
    <cellStyle name="Percent 4 2 4 4 3" xfId="56253" xr:uid="{00000000-0005-0000-0000-0000BDDB0000}"/>
    <cellStyle name="Percent 4 2 4 4 3 2" xfId="56254" xr:uid="{00000000-0005-0000-0000-0000BEDB0000}"/>
    <cellStyle name="Percent 4 2 4 4 3 2 2" xfId="56255" xr:uid="{00000000-0005-0000-0000-0000BFDB0000}"/>
    <cellStyle name="Percent 4 2 4 4 3 2 2 2" xfId="56256" xr:uid="{00000000-0005-0000-0000-0000C0DB0000}"/>
    <cellStyle name="Percent 4 2 4 4 3 2 3" xfId="56257" xr:uid="{00000000-0005-0000-0000-0000C1DB0000}"/>
    <cellStyle name="Percent 4 2 4 4 3 3" xfId="56258" xr:uid="{00000000-0005-0000-0000-0000C2DB0000}"/>
    <cellStyle name="Percent 4 2 4 4 3 3 2" xfId="56259" xr:uid="{00000000-0005-0000-0000-0000C3DB0000}"/>
    <cellStyle name="Percent 4 2 4 4 3 4" xfId="56260" xr:uid="{00000000-0005-0000-0000-0000C4DB0000}"/>
    <cellStyle name="Percent 4 2 4 4 4" xfId="56261" xr:uid="{00000000-0005-0000-0000-0000C5DB0000}"/>
    <cellStyle name="Percent 4 2 4 4 4 2" xfId="56262" xr:uid="{00000000-0005-0000-0000-0000C6DB0000}"/>
    <cellStyle name="Percent 4 2 4 4 4 2 2" xfId="56263" xr:uid="{00000000-0005-0000-0000-0000C7DB0000}"/>
    <cellStyle name="Percent 4 2 4 4 4 3" xfId="56264" xr:uid="{00000000-0005-0000-0000-0000C8DB0000}"/>
    <cellStyle name="Percent 4 2 4 4 5" xfId="56265" xr:uid="{00000000-0005-0000-0000-0000C9DB0000}"/>
    <cellStyle name="Percent 4 2 4 4 5 2" xfId="56266" xr:uid="{00000000-0005-0000-0000-0000CADB0000}"/>
    <cellStyle name="Percent 4 2 4 4 6" xfId="56267" xr:uid="{00000000-0005-0000-0000-0000CBDB0000}"/>
    <cellStyle name="Percent 4 2 4 5" xfId="56268" xr:uid="{00000000-0005-0000-0000-0000CCDB0000}"/>
    <cellStyle name="Percent 4 2 4 5 2" xfId="56269" xr:uid="{00000000-0005-0000-0000-0000CDDB0000}"/>
    <cellStyle name="Percent 4 2 4 5 2 2" xfId="56270" xr:uid="{00000000-0005-0000-0000-0000CEDB0000}"/>
    <cellStyle name="Percent 4 2 4 5 2 2 2" xfId="56271" xr:uid="{00000000-0005-0000-0000-0000CFDB0000}"/>
    <cellStyle name="Percent 4 2 4 5 2 2 2 2" xfId="56272" xr:uid="{00000000-0005-0000-0000-0000D0DB0000}"/>
    <cellStyle name="Percent 4 2 4 5 2 2 2 2 2" xfId="56273" xr:uid="{00000000-0005-0000-0000-0000D1DB0000}"/>
    <cellStyle name="Percent 4 2 4 5 2 2 2 3" xfId="56274" xr:uid="{00000000-0005-0000-0000-0000D2DB0000}"/>
    <cellStyle name="Percent 4 2 4 5 2 2 3" xfId="56275" xr:uid="{00000000-0005-0000-0000-0000D3DB0000}"/>
    <cellStyle name="Percent 4 2 4 5 2 2 3 2" xfId="56276" xr:uid="{00000000-0005-0000-0000-0000D4DB0000}"/>
    <cellStyle name="Percent 4 2 4 5 2 2 4" xfId="56277" xr:uid="{00000000-0005-0000-0000-0000D5DB0000}"/>
    <cellStyle name="Percent 4 2 4 5 2 3" xfId="56278" xr:uid="{00000000-0005-0000-0000-0000D6DB0000}"/>
    <cellStyle name="Percent 4 2 4 5 2 3 2" xfId="56279" xr:uid="{00000000-0005-0000-0000-0000D7DB0000}"/>
    <cellStyle name="Percent 4 2 4 5 2 3 2 2" xfId="56280" xr:uid="{00000000-0005-0000-0000-0000D8DB0000}"/>
    <cellStyle name="Percent 4 2 4 5 2 3 3" xfId="56281" xr:uid="{00000000-0005-0000-0000-0000D9DB0000}"/>
    <cellStyle name="Percent 4 2 4 5 2 4" xfId="56282" xr:uid="{00000000-0005-0000-0000-0000DADB0000}"/>
    <cellStyle name="Percent 4 2 4 5 2 4 2" xfId="56283" xr:uid="{00000000-0005-0000-0000-0000DBDB0000}"/>
    <cellStyle name="Percent 4 2 4 5 2 5" xfId="56284" xr:uid="{00000000-0005-0000-0000-0000DCDB0000}"/>
    <cellStyle name="Percent 4 2 4 5 3" xfId="56285" xr:uid="{00000000-0005-0000-0000-0000DDDB0000}"/>
    <cellStyle name="Percent 4 2 4 5 3 2" xfId="56286" xr:uid="{00000000-0005-0000-0000-0000DEDB0000}"/>
    <cellStyle name="Percent 4 2 4 5 3 2 2" xfId="56287" xr:uid="{00000000-0005-0000-0000-0000DFDB0000}"/>
    <cellStyle name="Percent 4 2 4 5 3 2 2 2" xfId="56288" xr:uid="{00000000-0005-0000-0000-0000E0DB0000}"/>
    <cellStyle name="Percent 4 2 4 5 3 2 3" xfId="56289" xr:uid="{00000000-0005-0000-0000-0000E1DB0000}"/>
    <cellStyle name="Percent 4 2 4 5 3 3" xfId="56290" xr:uid="{00000000-0005-0000-0000-0000E2DB0000}"/>
    <cellStyle name="Percent 4 2 4 5 3 3 2" xfId="56291" xr:uid="{00000000-0005-0000-0000-0000E3DB0000}"/>
    <cellStyle name="Percent 4 2 4 5 3 4" xfId="56292" xr:uid="{00000000-0005-0000-0000-0000E4DB0000}"/>
    <cellStyle name="Percent 4 2 4 5 4" xfId="56293" xr:uid="{00000000-0005-0000-0000-0000E5DB0000}"/>
    <cellStyle name="Percent 4 2 4 5 4 2" xfId="56294" xr:uid="{00000000-0005-0000-0000-0000E6DB0000}"/>
    <cellStyle name="Percent 4 2 4 5 4 2 2" xfId="56295" xr:uid="{00000000-0005-0000-0000-0000E7DB0000}"/>
    <cellStyle name="Percent 4 2 4 5 4 3" xfId="56296" xr:uid="{00000000-0005-0000-0000-0000E8DB0000}"/>
    <cellStyle name="Percent 4 2 4 5 5" xfId="56297" xr:uid="{00000000-0005-0000-0000-0000E9DB0000}"/>
    <cellStyle name="Percent 4 2 4 5 5 2" xfId="56298" xr:uid="{00000000-0005-0000-0000-0000EADB0000}"/>
    <cellStyle name="Percent 4 2 4 5 6" xfId="56299" xr:uid="{00000000-0005-0000-0000-0000EBDB0000}"/>
    <cellStyle name="Percent 4 2 4 6" xfId="56300" xr:uid="{00000000-0005-0000-0000-0000ECDB0000}"/>
    <cellStyle name="Percent 4 2 4 6 2" xfId="56301" xr:uid="{00000000-0005-0000-0000-0000EDDB0000}"/>
    <cellStyle name="Percent 4 2 4 6 2 2" xfId="56302" xr:uid="{00000000-0005-0000-0000-0000EEDB0000}"/>
    <cellStyle name="Percent 4 2 4 6 2 2 2" xfId="56303" xr:uid="{00000000-0005-0000-0000-0000EFDB0000}"/>
    <cellStyle name="Percent 4 2 4 6 2 2 2 2" xfId="56304" xr:uid="{00000000-0005-0000-0000-0000F0DB0000}"/>
    <cellStyle name="Percent 4 2 4 6 2 2 2 2 2" xfId="56305" xr:uid="{00000000-0005-0000-0000-0000F1DB0000}"/>
    <cellStyle name="Percent 4 2 4 6 2 2 2 3" xfId="56306" xr:uid="{00000000-0005-0000-0000-0000F2DB0000}"/>
    <cellStyle name="Percent 4 2 4 6 2 2 3" xfId="56307" xr:uid="{00000000-0005-0000-0000-0000F3DB0000}"/>
    <cellStyle name="Percent 4 2 4 6 2 2 3 2" xfId="56308" xr:uid="{00000000-0005-0000-0000-0000F4DB0000}"/>
    <cellStyle name="Percent 4 2 4 6 2 2 4" xfId="56309" xr:uid="{00000000-0005-0000-0000-0000F5DB0000}"/>
    <cellStyle name="Percent 4 2 4 6 2 3" xfId="56310" xr:uid="{00000000-0005-0000-0000-0000F6DB0000}"/>
    <cellStyle name="Percent 4 2 4 6 2 3 2" xfId="56311" xr:uid="{00000000-0005-0000-0000-0000F7DB0000}"/>
    <cellStyle name="Percent 4 2 4 6 2 3 2 2" xfId="56312" xr:uid="{00000000-0005-0000-0000-0000F8DB0000}"/>
    <cellStyle name="Percent 4 2 4 6 2 3 3" xfId="56313" xr:uid="{00000000-0005-0000-0000-0000F9DB0000}"/>
    <cellStyle name="Percent 4 2 4 6 2 4" xfId="56314" xr:uid="{00000000-0005-0000-0000-0000FADB0000}"/>
    <cellStyle name="Percent 4 2 4 6 2 4 2" xfId="56315" xr:uid="{00000000-0005-0000-0000-0000FBDB0000}"/>
    <cellStyle name="Percent 4 2 4 6 2 5" xfId="56316" xr:uid="{00000000-0005-0000-0000-0000FCDB0000}"/>
    <cellStyle name="Percent 4 2 4 6 3" xfId="56317" xr:uid="{00000000-0005-0000-0000-0000FDDB0000}"/>
    <cellStyle name="Percent 4 2 4 6 3 2" xfId="56318" xr:uid="{00000000-0005-0000-0000-0000FEDB0000}"/>
    <cellStyle name="Percent 4 2 4 6 3 2 2" xfId="56319" xr:uid="{00000000-0005-0000-0000-0000FFDB0000}"/>
    <cellStyle name="Percent 4 2 4 6 3 2 2 2" xfId="56320" xr:uid="{00000000-0005-0000-0000-000000DC0000}"/>
    <cellStyle name="Percent 4 2 4 6 3 2 3" xfId="56321" xr:uid="{00000000-0005-0000-0000-000001DC0000}"/>
    <cellStyle name="Percent 4 2 4 6 3 3" xfId="56322" xr:uid="{00000000-0005-0000-0000-000002DC0000}"/>
    <cellStyle name="Percent 4 2 4 6 3 3 2" xfId="56323" xr:uid="{00000000-0005-0000-0000-000003DC0000}"/>
    <cellStyle name="Percent 4 2 4 6 3 4" xfId="56324" xr:uid="{00000000-0005-0000-0000-000004DC0000}"/>
    <cellStyle name="Percent 4 2 4 6 4" xfId="56325" xr:uid="{00000000-0005-0000-0000-000005DC0000}"/>
    <cellStyle name="Percent 4 2 4 6 4 2" xfId="56326" xr:uid="{00000000-0005-0000-0000-000006DC0000}"/>
    <cellStyle name="Percent 4 2 4 6 4 2 2" xfId="56327" xr:uid="{00000000-0005-0000-0000-000007DC0000}"/>
    <cellStyle name="Percent 4 2 4 6 4 3" xfId="56328" xr:uid="{00000000-0005-0000-0000-000008DC0000}"/>
    <cellStyle name="Percent 4 2 4 6 5" xfId="56329" xr:uid="{00000000-0005-0000-0000-000009DC0000}"/>
    <cellStyle name="Percent 4 2 4 6 5 2" xfId="56330" xr:uid="{00000000-0005-0000-0000-00000ADC0000}"/>
    <cellStyle name="Percent 4 2 4 6 6" xfId="56331" xr:uid="{00000000-0005-0000-0000-00000BDC0000}"/>
    <cellStyle name="Percent 4 2 4 7" xfId="56332" xr:uid="{00000000-0005-0000-0000-00000CDC0000}"/>
    <cellStyle name="Percent 4 2 4 7 2" xfId="56333" xr:uid="{00000000-0005-0000-0000-00000DDC0000}"/>
    <cellStyle name="Percent 4 2 4 7 2 2" xfId="56334" xr:uid="{00000000-0005-0000-0000-00000EDC0000}"/>
    <cellStyle name="Percent 4 2 4 7 2 2 2" xfId="56335" xr:uid="{00000000-0005-0000-0000-00000FDC0000}"/>
    <cellStyle name="Percent 4 2 4 7 2 2 2 2" xfId="56336" xr:uid="{00000000-0005-0000-0000-000010DC0000}"/>
    <cellStyle name="Percent 4 2 4 7 2 2 3" xfId="56337" xr:uid="{00000000-0005-0000-0000-000011DC0000}"/>
    <cellStyle name="Percent 4 2 4 7 2 3" xfId="56338" xr:uid="{00000000-0005-0000-0000-000012DC0000}"/>
    <cellStyle name="Percent 4 2 4 7 2 3 2" xfId="56339" xr:uid="{00000000-0005-0000-0000-000013DC0000}"/>
    <cellStyle name="Percent 4 2 4 7 2 4" xfId="56340" xr:uid="{00000000-0005-0000-0000-000014DC0000}"/>
    <cellStyle name="Percent 4 2 4 7 3" xfId="56341" xr:uid="{00000000-0005-0000-0000-000015DC0000}"/>
    <cellStyle name="Percent 4 2 4 7 3 2" xfId="56342" xr:uid="{00000000-0005-0000-0000-000016DC0000}"/>
    <cellStyle name="Percent 4 2 4 7 3 2 2" xfId="56343" xr:uid="{00000000-0005-0000-0000-000017DC0000}"/>
    <cellStyle name="Percent 4 2 4 7 3 3" xfId="56344" xr:uid="{00000000-0005-0000-0000-000018DC0000}"/>
    <cellStyle name="Percent 4 2 4 7 4" xfId="56345" xr:uid="{00000000-0005-0000-0000-000019DC0000}"/>
    <cellStyle name="Percent 4 2 4 7 4 2" xfId="56346" xr:uid="{00000000-0005-0000-0000-00001ADC0000}"/>
    <cellStyle name="Percent 4 2 4 7 5" xfId="56347" xr:uid="{00000000-0005-0000-0000-00001BDC0000}"/>
    <cellStyle name="Percent 4 2 4 8" xfId="56348" xr:uid="{00000000-0005-0000-0000-00001CDC0000}"/>
    <cellStyle name="Percent 4 2 4 8 2" xfId="56349" xr:uid="{00000000-0005-0000-0000-00001DDC0000}"/>
    <cellStyle name="Percent 4 2 4 8 2 2" xfId="56350" xr:uid="{00000000-0005-0000-0000-00001EDC0000}"/>
    <cellStyle name="Percent 4 2 4 8 2 2 2" xfId="56351" xr:uid="{00000000-0005-0000-0000-00001FDC0000}"/>
    <cellStyle name="Percent 4 2 4 8 2 3" xfId="56352" xr:uid="{00000000-0005-0000-0000-000020DC0000}"/>
    <cellStyle name="Percent 4 2 4 8 3" xfId="56353" xr:uid="{00000000-0005-0000-0000-000021DC0000}"/>
    <cellStyle name="Percent 4 2 4 8 3 2" xfId="56354" xr:uid="{00000000-0005-0000-0000-000022DC0000}"/>
    <cellStyle name="Percent 4 2 4 8 4" xfId="56355" xr:uid="{00000000-0005-0000-0000-000023DC0000}"/>
    <cellStyle name="Percent 4 2 4 9" xfId="56356" xr:uid="{00000000-0005-0000-0000-000024DC0000}"/>
    <cellStyle name="Percent 4 2 4 9 2" xfId="56357" xr:uid="{00000000-0005-0000-0000-000025DC0000}"/>
    <cellStyle name="Percent 4 2 4 9 2 2" xfId="56358" xr:uid="{00000000-0005-0000-0000-000026DC0000}"/>
    <cellStyle name="Percent 4 2 4 9 3" xfId="56359" xr:uid="{00000000-0005-0000-0000-000027DC0000}"/>
    <cellStyle name="Percent 4 2 5" xfId="56360" xr:uid="{00000000-0005-0000-0000-000028DC0000}"/>
    <cellStyle name="Percent 4 2 5 10" xfId="56361" xr:uid="{00000000-0005-0000-0000-000029DC0000}"/>
    <cellStyle name="Percent 4 2 5 11" xfId="56362" xr:uid="{00000000-0005-0000-0000-00002ADC0000}"/>
    <cellStyle name="Percent 4 2 5 12" xfId="56363" xr:uid="{00000000-0005-0000-0000-00002BDC0000}"/>
    <cellStyle name="Percent 4 2 5 13" xfId="56364" xr:uid="{00000000-0005-0000-0000-00002CDC0000}"/>
    <cellStyle name="Percent 4 2 5 2" xfId="56365" xr:uid="{00000000-0005-0000-0000-00002DDC0000}"/>
    <cellStyle name="Percent 4 2 5 2 2" xfId="56366" xr:uid="{00000000-0005-0000-0000-00002EDC0000}"/>
    <cellStyle name="Percent 4 2 5 2 2 2" xfId="56367" xr:uid="{00000000-0005-0000-0000-00002FDC0000}"/>
    <cellStyle name="Percent 4 2 5 2 2 2 2" xfId="56368" xr:uid="{00000000-0005-0000-0000-000030DC0000}"/>
    <cellStyle name="Percent 4 2 5 2 2 2 2 2" xfId="56369" xr:uid="{00000000-0005-0000-0000-000031DC0000}"/>
    <cellStyle name="Percent 4 2 5 2 2 2 2 2 2" xfId="56370" xr:uid="{00000000-0005-0000-0000-000032DC0000}"/>
    <cellStyle name="Percent 4 2 5 2 2 2 2 3" xfId="56371" xr:uid="{00000000-0005-0000-0000-000033DC0000}"/>
    <cellStyle name="Percent 4 2 5 2 2 2 3" xfId="56372" xr:uid="{00000000-0005-0000-0000-000034DC0000}"/>
    <cellStyle name="Percent 4 2 5 2 2 2 3 2" xfId="56373" xr:uid="{00000000-0005-0000-0000-000035DC0000}"/>
    <cellStyle name="Percent 4 2 5 2 2 2 4" xfId="56374" xr:uid="{00000000-0005-0000-0000-000036DC0000}"/>
    <cellStyle name="Percent 4 2 5 2 2 3" xfId="56375" xr:uid="{00000000-0005-0000-0000-000037DC0000}"/>
    <cellStyle name="Percent 4 2 5 2 2 3 2" xfId="56376" xr:uid="{00000000-0005-0000-0000-000038DC0000}"/>
    <cellStyle name="Percent 4 2 5 2 2 3 2 2" xfId="56377" xr:uid="{00000000-0005-0000-0000-000039DC0000}"/>
    <cellStyle name="Percent 4 2 5 2 2 3 3" xfId="56378" xr:uid="{00000000-0005-0000-0000-00003ADC0000}"/>
    <cellStyle name="Percent 4 2 5 2 2 4" xfId="56379" xr:uid="{00000000-0005-0000-0000-00003BDC0000}"/>
    <cellStyle name="Percent 4 2 5 2 2 4 2" xfId="56380" xr:uid="{00000000-0005-0000-0000-00003CDC0000}"/>
    <cellStyle name="Percent 4 2 5 2 2 5" xfId="56381" xr:uid="{00000000-0005-0000-0000-00003DDC0000}"/>
    <cellStyle name="Percent 4 2 5 2 3" xfId="56382" xr:uid="{00000000-0005-0000-0000-00003EDC0000}"/>
    <cellStyle name="Percent 4 2 5 2 3 2" xfId="56383" xr:uid="{00000000-0005-0000-0000-00003FDC0000}"/>
    <cellStyle name="Percent 4 2 5 2 3 2 2" xfId="56384" xr:uid="{00000000-0005-0000-0000-000040DC0000}"/>
    <cellStyle name="Percent 4 2 5 2 3 2 2 2" xfId="56385" xr:uid="{00000000-0005-0000-0000-000041DC0000}"/>
    <cellStyle name="Percent 4 2 5 2 3 2 3" xfId="56386" xr:uid="{00000000-0005-0000-0000-000042DC0000}"/>
    <cellStyle name="Percent 4 2 5 2 3 3" xfId="56387" xr:uid="{00000000-0005-0000-0000-000043DC0000}"/>
    <cellStyle name="Percent 4 2 5 2 3 3 2" xfId="56388" xr:uid="{00000000-0005-0000-0000-000044DC0000}"/>
    <cellStyle name="Percent 4 2 5 2 3 4" xfId="56389" xr:uid="{00000000-0005-0000-0000-000045DC0000}"/>
    <cellStyle name="Percent 4 2 5 2 4" xfId="56390" xr:uid="{00000000-0005-0000-0000-000046DC0000}"/>
    <cellStyle name="Percent 4 2 5 2 4 2" xfId="56391" xr:uid="{00000000-0005-0000-0000-000047DC0000}"/>
    <cellStyle name="Percent 4 2 5 2 4 2 2" xfId="56392" xr:uid="{00000000-0005-0000-0000-000048DC0000}"/>
    <cellStyle name="Percent 4 2 5 2 4 3" xfId="56393" xr:uid="{00000000-0005-0000-0000-000049DC0000}"/>
    <cellStyle name="Percent 4 2 5 2 5" xfId="56394" xr:uid="{00000000-0005-0000-0000-00004ADC0000}"/>
    <cellStyle name="Percent 4 2 5 2 5 2" xfId="56395" xr:uid="{00000000-0005-0000-0000-00004BDC0000}"/>
    <cellStyle name="Percent 4 2 5 2 6" xfId="56396" xr:uid="{00000000-0005-0000-0000-00004CDC0000}"/>
    <cellStyle name="Percent 4 2 5 3" xfId="56397" xr:uid="{00000000-0005-0000-0000-00004DDC0000}"/>
    <cellStyle name="Percent 4 2 5 3 2" xfId="56398" xr:uid="{00000000-0005-0000-0000-00004EDC0000}"/>
    <cellStyle name="Percent 4 2 5 3 2 2" xfId="56399" xr:uid="{00000000-0005-0000-0000-00004FDC0000}"/>
    <cellStyle name="Percent 4 2 5 3 2 2 2" xfId="56400" xr:uid="{00000000-0005-0000-0000-000050DC0000}"/>
    <cellStyle name="Percent 4 2 5 3 2 2 2 2" xfId="56401" xr:uid="{00000000-0005-0000-0000-000051DC0000}"/>
    <cellStyle name="Percent 4 2 5 3 2 2 2 2 2" xfId="56402" xr:uid="{00000000-0005-0000-0000-000052DC0000}"/>
    <cellStyle name="Percent 4 2 5 3 2 2 2 3" xfId="56403" xr:uid="{00000000-0005-0000-0000-000053DC0000}"/>
    <cellStyle name="Percent 4 2 5 3 2 2 3" xfId="56404" xr:uid="{00000000-0005-0000-0000-000054DC0000}"/>
    <cellStyle name="Percent 4 2 5 3 2 2 3 2" xfId="56405" xr:uid="{00000000-0005-0000-0000-000055DC0000}"/>
    <cellStyle name="Percent 4 2 5 3 2 2 4" xfId="56406" xr:uid="{00000000-0005-0000-0000-000056DC0000}"/>
    <cellStyle name="Percent 4 2 5 3 2 3" xfId="56407" xr:uid="{00000000-0005-0000-0000-000057DC0000}"/>
    <cellStyle name="Percent 4 2 5 3 2 3 2" xfId="56408" xr:uid="{00000000-0005-0000-0000-000058DC0000}"/>
    <cellStyle name="Percent 4 2 5 3 2 3 2 2" xfId="56409" xr:uid="{00000000-0005-0000-0000-000059DC0000}"/>
    <cellStyle name="Percent 4 2 5 3 2 3 3" xfId="56410" xr:uid="{00000000-0005-0000-0000-00005ADC0000}"/>
    <cellStyle name="Percent 4 2 5 3 2 4" xfId="56411" xr:uid="{00000000-0005-0000-0000-00005BDC0000}"/>
    <cellStyle name="Percent 4 2 5 3 2 4 2" xfId="56412" xr:uid="{00000000-0005-0000-0000-00005CDC0000}"/>
    <cellStyle name="Percent 4 2 5 3 2 5" xfId="56413" xr:uid="{00000000-0005-0000-0000-00005DDC0000}"/>
    <cellStyle name="Percent 4 2 5 3 3" xfId="56414" xr:uid="{00000000-0005-0000-0000-00005EDC0000}"/>
    <cellStyle name="Percent 4 2 5 3 3 2" xfId="56415" xr:uid="{00000000-0005-0000-0000-00005FDC0000}"/>
    <cellStyle name="Percent 4 2 5 3 3 2 2" xfId="56416" xr:uid="{00000000-0005-0000-0000-000060DC0000}"/>
    <cellStyle name="Percent 4 2 5 3 3 2 2 2" xfId="56417" xr:uid="{00000000-0005-0000-0000-000061DC0000}"/>
    <cellStyle name="Percent 4 2 5 3 3 2 3" xfId="56418" xr:uid="{00000000-0005-0000-0000-000062DC0000}"/>
    <cellStyle name="Percent 4 2 5 3 3 3" xfId="56419" xr:uid="{00000000-0005-0000-0000-000063DC0000}"/>
    <cellStyle name="Percent 4 2 5 3 3 3 2" xfId="56420" xr:uid="{00000000-0005-0000-0000-000064DC0000}"/>
    <cellStyle name="Percent 4 2 5 3 3 4" xfId="56421" xr:uid="{00000000-0005-0000-0000-000065DC0000}"/>
    <cellStyle name="Percent 4 2 5 3 4" xfId="56422" xr:uid="{00000000-0005-0000-0000-000066DC0000}"/>
    <cellStyle name="Percent 4 2 5 3 4 2" xfId="56423" xr:uid="{00000000-0005-0000-0000-000067DC0000}"/>
    <cellStyle name="Percent 4 2 5 3 4 2 2" xfId="56424" xr:uid="{00000000-0005-0000-0000-000068DC0000}"/>
    <cellStyle name="Percent 4 2 5 3 4 3" xfId="56425" xr:uid="{00000000-0005-0000-0000-000069DC0000}"/>
    <cellStyle name="Percent 4 2 5 3 5" xfId="56426" xr:uid="{00000000-0005-0000-0000-00006ADC0000}"/>
    <cellStyle name="Percent 4 2 5 3 5 2" xfId="56427" xr:uid="{00000000-0005-0000-0000-00006BDC0000}"/>
    <cellStyle name="Percent 4 2 5 3 6" xfId="56428" xr:uid="{00000000-0005-0000-0000-00006CDC0000}"/>
    <cellStyle name="Percent 4 2 5 4" xfId="56429" xr:uid="{00000000-0005-0000-0000-00006DDC0000}"/>
    <cellStyle name="Percent 4 2 5 4 2" xfId="56430" xr:uid="{00000000-0005-0000-0000-00006EDC0000}"/>
    <cellStyle name="Percent 4 2 5 4 2 2" xfId="56431" xr:uid="{00000000-0005-0000-0000-00006FDC0000}"/>
    <cellStyle name="Percent 4 2 5 4 2 2 2" xfId="56432" xr:uid="{00000000-0005-0000-0000-000070DC0000}"/>
    <cellStyle name="Percent 4 2 5 4 2 2 2 2" xfId="56433" xr:uid="{00000000-0005-0000-0000-000071DC0000}"/>
    <cellStyle name="Percent 4 2 5 4 2 2 2 2 2" xfId="56434" xr:uid="{00000000-0005-0000-0000-000072DC0000}"/>
    <cellStyle name="Percent 4 2 5 4 2 2 2 3" xfId="56435" xr:uid="{00000000-0005-0000-0000-000073DC0000}"/>
    <cellStyle name="Percent 4 2 5 4 2 2 3" xfId="56436" xr:uid="{00000000-0005-0000-0000-000074DC0000}"/>
    <cellStyle name="Percent 4 2 5 4 2 2 3 2" xfId="56437" xr:uid="{00000000-0005-0000-0000-000075DC0000}"/>
    <cellStyle name="Percent 4 2 5 4 2 2 4" xfId="56438" xr:uid="{00000000-0005-0000-0000-000076DC0000}"/>
    <cellStyle name="Percent 4 2 5 4 2 3" xfId="56439" xr:uid="{00000000-0005-0000-0000-000077DC0000}"/>
    <cellStyle name="Percent 4 2 5 4 2 3 2" xfId="56440" xr:uid="{00000000-0005-0000-0000-000078DC0000}"/>
    <cellStyle name="Percent 4 2 5 4 2 3 2 2" xfId="56441" xr:uid="{00000000-0005-0000-0000-000079DC0000}"/>
    <cellStyle name="Percent 4 2 5 4 2 3 3" xfId="56442" xr:uid="{00000000-0005-0000-0000-00007ADC0000}"/>
    <cellStyle name="Percent 4 2 5 4 2 4" xfId="56443" xr:uid="{00000000-0005-0000-0000-00007BDC0000}"/>
    <cellStyle name="Percent 4 2 5 4 2 4 2" xfId="56444" xr:uid="{00000000-0005-0000-0000-00007CDC0000}"/>
    <cellStyle name="Percent 4 2 5 4 2 5" xfId="56445" xr:uid="{00000000-0005-0000-0000-00007DDC0000}"/>
    <cellStyle name="Percent 4 2 5 4 3" xfId="56446" xr:uid="{00000000-0005-0000-0000-00007EDC0000}"/>
    <cellStyle name="Percent 4 2 5 4 3 2" xfId="56447" xr:uid="{00000000-0005-0000-0000-00007FDC0000}"/>
    <cellStyle name="Percent 4 2 5 4 3 2 2" xfId="56448" xr:uid="{00000000-0005-0000-0000-000080DC0000}"/>
    <cellStyle name="Percent 4 2 5 4 3 2 2 2" xfId="56449" xr:uid="{00000000-0005-0000-0000-000081DC0000}"/>
    <cellStyle name="Percent 4 2 5 4 3 2 3" xfId="56450" xr:uid="{00000000-0005-0000-0000-000082DC0000}"/>
    <cellStyle name="Percent 4 2 5 4 3 3" xfId="56451" xr:uid="{00000000-0005-0000-0000-000083DC0000}"/>
    <cellStyle name="Percent 4 2 5 4 3 3 2" xfId="56452" xr:uid="{00000000-0005-0000-0000-000084DC0000}"/>
    <cellStyle name="Percent 4 2 5 4 3 4" xfId="56453" xr:uid="{00000000-0005-0000-0000-000085DC0000}"/>
    <cellStyle name="Percent 4 2 5 4 4" xfId="56454" xr:uid="{00000000-0005-0000-0000-000086DC0000}"/>
    <cellStyle name="Percent 4 2 5 4 4 2" xfId="56455" xr:uid="{00000000-0005-0000-0000-000087DC0000}"/>
    <cellStyle name="Percent 4 2 5 4 4 2 2" xfId="56456" xr:uid="{00000000-0005-0000-0000-000088DC0000}"/>
    <cellStyle name="Percent 4 2 5 4 4 3" xfId="56457" xr:uid="{00000000-0005-0000-0000-000089DC0000}"/>
    <cellStyle name="Percent 4 2 5 4 5" xfId="56458" xr:uid="{00000000-0005-0000-0000-00008ADC0000}"/>
    <cellStyle name="Percent 4 2 5 4 5 2" xfId="56459" xr:uid="{00000000-0005-0000-0000-00008BDC0000}"/>
    <cellStyle name="Percent 4 2 5 4 6" xfId="56460" xr:uid="{00000000-0005-0000-0000-00008CDC0000}"/>
    <cellStyle name="Percent 4 2 5 5" xfId="56461" xr:uid="{00000000-0005-0000-0000-00008DDC0000}"/>
    <cellStyle name="Percent 4 2 5 5 2" xfId="56462" xr:uid="{00000000-0005-0000-0000-00008EDC0000}"/>
    <cellStyle name="Percent 4 2 5 5 2 2" xfId="56463" xr:uid="{00000000-0005-0000-0000-00008FDC0000}"/>
    <cellStyle name="Percent 4 2 5 5 2 2 2" xfId="56464" xr:uid="{00000000-0005-0000-0000-000090DC0000}"/>
    <cellStyle name="Percent 4 2 5 5 2 2 2 2" xfId="56465" xr:uid="{00000000-0005-0000-0000-000091DC0000}"/>
    <cellStyle name="Percent 4 2 5 5 2 2 3" xfId="56466" xr:uid="{00000000-0005-0000-0000-000092DC0000}"/>
    <cellStyle name="Percent 4 2 5 5 2 3" xfId="56467" xr:uid="{00000000-0005-0000-0000-000093DC0000}"/>
    <cellStyle name="Percent 4 2 5 5 2 3 2" xfId="56468" xr:uid="{00000000-0005-0000-0000-000094DC0000}"/>
    <cellStyle name="Percent 4 2 5 5 2 4" xfId="56469" xr:uid="{00000000-0005-0000-0000-000095DC0000}"/>
    <cellStyle name="Percent 4 2 5 5 3" xfId="56470" xr:uid="{00000000-0005-0000-0000-000096DC0000}"/>
    <cellStyle name="Percent 4 2 5 5 3 2" xfId="56471" xr:uid="{00000000-0005-0000-0000-000097DC0000}"/>
    <cellStyle name="Percent 4 2 5 5 3 2 2" xfId="56472" xr:uid="{00000000-0005-0000-0000-000098DC0000}"/>
    <cellStyle name="Percent 4 2 5 5 3 3" xfId="56473" xr:uid="{00000000-0005-0000-0000-000099DC0000}"/>
    <cellStyle name="Percent 4 2 5 5 4" xfId="56474" xr:uid="{00000000-0005-0000-0000-00009ADC0000}"/>
    <cellStyle name="Percent 4 2 5 5 4 2" xfId="56475" xr:uid="{00000000-0005-0000-0000-00009BDC0000}"/>
    <cellStyle name="Percent 4 2 5 5 5" xfId="56476" xr:uid="{00000000-0005-0000-0000-00009CDC0000}"/>
    <cellStyle name="Percent 4 2 5 6" xfId="56477" xr:uid="{00000000-0005-0000-0000-00009DDC0000}"/>
    <cellStyle name="Percent 4 2 5 6 2" xfId="56478" xr:uid="{00000000-0005-0000-0000-00009EDC0000}"/>
    <cellStyle name="Percent 4 2 5 6 2 2" xfId="56479" xr:uid="{00000000-0005-0000-0000-00009FDC0000}"/>
    <cellStyle name="Percent 4 2 5 6 2 2 2" xfId="56480" xr:uid="{00000000-0005-0000-0000-0000A0DC0000}"/>
    <cellStyle name="Percent 4 2 5 6 2 3" xfId="56481" xr:uid="{00000000-0005-0000-0000-0000A1DC0000}"/>
    <cellStyle name="Percent 4 2 5 6 3" xfId="56482" xr:uid="{00000000-0005-0000-0000-0000A2DC0000}"/>
    <cellStyle name="Percent 4 2 5 6 3 2" xfId="56483" xr:uid="{00000000-0005-0000-0000-0000A3DC0000}"/>
    <cellStyle name="Percent 4 2 5 6 4" xfId="56484" xr:uid="{00000000-0005-0000-0000-0000A4DC0000}"/>
    <cellStyle name="Percent 4 2 5 7" xfId="56485" xr:uid="{00000000-0005-0000-0000-0000A5DC0000}"/>
    <cellStyle name="Percent 4 2 5 7 2" xfId="56486" xr:uid="{00000000-0005-0000-0000-0000A6DC0000}"/>
    <cellStyle name="Percent 4 2 5 7 2 2" xfId="56487" xr:uid="{00000000-0005-0000-0000-0000A7DC0000}"/>
    <cellStyle name="Percent 4 2 5 7 3" xfId="56488" xr:uid="{00000000-0005-0000-0000-0000A8DC0000}"/>
    <cellStyle name="Percent 4 2 5 8" xfId="56489" xr:uid="{00000000-0005-0000-0000-0000A9DC0000}"/>
    <cellStyle name="Percent 4 2 5 8 2" xfId="56490" xr:uid="{00000000-0005-0000-0000-0000AADC0000}"/>
    <cellStyle name="Percent 4 2 5 9" xfId="56491" xr:uid="{00000000-0005-0000-0000-0000ABDC0000}"/>
    <cellStyle name="Percent 4 2 6" xfId="56492" xr:uid="{00000000-0005-0000-0000-0000ACDC0000}"/>
    <cellStyle name="Percent 4 2 6 10" xfId="56493" xr:uid="{00000000-0005-0000-0000-0000ADDC0000}"/>
    <cellStyle name="Percent 4 2 6 2" xfId="56494" xr:uid="{00000000-0005-0000-0000-0000AEDC0000}"/>
    <cellStyle name="Percent 4 2 6 2 2" xfId="56495" xr:uid="{00000000-0005-0000-0000-0000AFDC0000}"/>
    <cellStyle name="Percent 4 2 6 2 2 2" xfId="56496" xr:uid="{00000000-0005-0000-0000-0000B0DC0000}"/>
    <cellStyle name="Percent 4 2 6 2 2 2 2" xfId="56497" xr:uid="{00000000-0005-0000-0000-0000B1DC0000}"/>
    <cellStyle name="Percent 4 2 6 2 2 2 2 2" xfId="56498" xr:uid="{00000000-0005-0000-0000-0000B2DC0000}"/>
    <cellStyle name="Percent 4 2 6 2 2 2 2 2 2" xfId="56499" xr:uid="{00000000-0005-0000-0000-0000B3DC0000}"/>
    <cellStyle name="Percent 4 2 6 2 2 2 2 3" xfId="56500" xr:uid="{00000000-0005-0000-0000-0000B4DC0000}"/>
    <cellStyle name="Percent 4 2 6 2 2 2 3" xfId="56501" xr:uid="{00000000-0005-0000-0000-0000B5DC0000}"/>
    <cellStyle name="Percent 4 2 6 2 2 2 3 2" xfId="56502" xr:uid="{00000000-0005-0000-0000-0000B6DC0000}"/>
    <cellStyle name="Percent 4 2 6 2 2 2 4" xfId="56503" xr:uid="{00000000-0005-0000-0000-0000B7DC0000}"/>
    <cellStyle name="Percent 4 2 6 2 2 3" xfId="56504" xr:uid="{00000000-0005-0000-0000-0000B8DC0000}"/>
    <cellStyle name="Percent 4 2 6 2 2 3 2" xfId="56505" xr:uid="{00000000-0005-0000-0000-0000B9DC0000}"/>
    <cellStyle name="Percent 4 2 6 2 2 3 2 2" xfId="56506" xr:uid="{00000000-0005-0000-0000-0000BADC0000}"/>
    <cellStyle name="Percent 4 2 6 2 2 3 3" xfId="56507" xr:uid="{00000000-0005-0000-0000-0000BBDC0000}"/>
    <cellStyle name="Percent 4 2 6 2 2 4" xfId="56508" xr:uid="{00000000-0005-0000-0000-0000BCDC0000}"/>
    <cellStyle name="Percent 4 2 6 2 2 4 2" xfId="56509" xr:uid="{00000000-0005-0000-0000-0000BDDC0000}"/>
    <cellStyle name="Percent 4 2 6 2 2 5" xfId="56510" xr:uid="{00000000-0005-0000-0000-0000BEDC0000}"/>
    <cellStyle name="Percent 4 2 6 2 3" xfId="56511" xr:uid="{00000000-0005-0000-0000-0000BFDC0000}"/>
    <cellStyle name="Percent 4 2 6 2 3 2" xfId="56512" xr:uid="{00000000-0005-0000-0000-0000C0DC0000}"/>
    <cellStyle name="Percent 4 2 6 2 3 2 2" xfId="56513" xr:uid="{00000000-0005-0000-0000-0000C1DC0000}"/>
    <cellStyle name="Percent 4 2 6 2 3 2 2 2" xfId="56514" xr:uid="{00000000-0005-0000-0000-0000C2DC0000}"/>
    <cellStyle name="Percent 4 2 6 2 3 2 3" xfId="56515" xr:uid="{00000000-0005-0000-0000-0000C3DC0000}"/>
    <cellStyle name="Percent 4 2 6 2 3 3" xfId="56516" xr:uid="{00000000-0005-0000-0000-0000C4DC0000}"/>
    <cellStyle name="Percent 4 2 6 2 3 3 2" xfId="56517" xr:uid="{00000000-0005-0000-0000-0000C5DC0000}"/>
    <cellStyle name="Percent 4 2 6 2 3 4" xfId="56518" xr:uid="{00000000-0005-0000-0000-0000C6DC0000}"/>
    <cellStyle name="Percent 4 2 6 2 4" xfId="56519" xr:uid="{00000000-0005-0000-0000-0000C7DC0000}"/>
    <cellStyle name="Percent 4 2 6 2 4 2" xfId="56520" xr:uid="{00000000-0005-0000-0000-0000C8DC0000}"/>
    <cellStyle name="Percent 4 2 6 2 4 2 2" xfId="56521" xr:uid="{00000000-0005-0000-0000-0000C9DC0000}"/>
    <cellStyle name="Percent 4 2 6 2 4 3" xfId="56522" xr:uid="{00000000-0005-0000-0000-0000CADC0000}"/>
    <cellStyle name="Percent 4 2 6 2 5" xfId="56523" xr:uid="{00000000-0005-0000-0000-0000CBDC0000}"/>
    <cellStyle name="Percent 4 2 6 2 5 2" xfId="56524" xr:uid="{00000000-0005-0000-0000-0000CCDC0000}"/>
    <cellStyle name="Percent 4 2 6 2 6" xfId="56525" xr:uid="{00000000-0005-0000-0000-0000CDDC0000}"/>
    <cellStyle name="Percent 4 2 6 3" xfId="56526" xr:uid="{00000000-0005-0000-0000-0000CEDC0000}"/>
    <cellStyle name="Percent 4 2 6 3 2" xfId="56527" xr:uid="{00000000-0005-0000-0000-0000CFDC0000}"/>
    <cellStyle name="Percent 4 2 6 3 2 2" xfId="56528" xr:uid="{00000000-0005-0000-0000-0000D0DC0000}"/>
    <cellStyle name="Percent 4 2 6 3 2 2 2" xfId="56529" xr:uid="{00000000-0005-0000-0000-0000D1DC0000}"/>
    <cellStyle name="Percent 4 2 6 3 2 2 2 2" xfId="56530" xr:uid="{00000000-0005-0000-0000-0000D2DC0000}"/>
    <cellStyle name="Percent 4 2 6 3 2 2 2 2 2" xfId="56531" xr:uid="{00000000-0005-0000-0000-0000D3DC0000}"/>
    <cellStyle name="Percent 4 2 6 3 2 2 2 3" xfId="56532" xr:uid="{00000000-0005-0000-0000-0000D4DC0000}"/>
    <cellStyle name="Percent 4 2 6 3 2 2 3" xfId="56533" xr:uid="{00000000-0005-0000-0000-0000D5DC0000}"/>
    <cellStyle name="Percent 4 2 6 3 2 2 3 2" xfId="56534" xr:uid="{00000000-0005-0000-0000-0000D6DC0000}"/>
    <cellStyle name="Percent 4 2 6 3 2 2 4" xfId="56535" xr:uid="{00000000-0005-0000-0000-0000D7DC0000}"/>
    <cellStyle name="Percent 4 2 6 3 2 3" xfId="56536" xr:uid="{00000000-0005-0000-0000-0000D8DC0000}"/>
    <cellStyle name="Percent 4 2 6 3 2 3 2" xfId="56537" xr:uid="{00000000-0005-0000-0000-0000D9DC0000}"/>
    <cellStyle name="Percent 4 2 6 3 2 3 2 2" xfId="56538" xr:uid="{00000000-0005-0000-0000-0000DADC0000}"/>
    <cellStyle name="Percent 4 2 6 3 2 3 3" xfId="56539" xr:uid="{00000000-0005-0000-0000-0000DBDC0000}"/>
    <cellStyle name="Percent 4 2 6 3 2 4" xfId="56540" xr:uid="{00000000-0005-0000-0000-0000DCDC0000}"/>
    <cellStyle name="Percent 4 2 6 3 2 4 2" xfId="56541" xr:uid="{00000000-0005-0000-0000-0000DDDC0000}"/>
    <cellStyle name="Percent 4 2 6 3 2 5" xfId="56542" xr:uid="{00000000-0005-0000-0000-0000DEDC0000}"/>
    <cellStyle name="Percent 4 2 6 3 3" xfId="56543" xr:uid="{00000000-0005-0000-0000-0000DFDC0000}"/>
    <cellStyle name="Percent 4 2 6 3 3 2" xfId="56544" xr:uid="{00000000-0005-0000-0000-0000E0DC0000}"/>
    <cellStyle name="Percent 4 2 6 3 3 2 2" xfId="56545" xr:uid="{00000000-0005-0000-0000-0000E1DC0000}"/>
    <cellStyle name="Percent 4 2 6 3 3 2 2 2" xfId="56546" xr:uid="{00000000-0005-0000-0000-0000E2DC0000}"/>
    <cellStyle name="Percent 4 2 6 3 3 2 3" xfId="56547" xr:uid="{00000000-0005-0000-0000-0000E3DC0000}"/>
    <cellStyle name="Percent 4 2 6 3 3 3" xfId="56548" xr:uid="{00000000-0005-0000-0000-0000E4DC0000}"/>
    <cellStyle name="Percent 4 2 6 3 3 3 2" xfId="56549" xr:uid="{00000000-0005-0000-0000-0000E5DC0000}"/>
    <cellStyle name="Percent 4 2 6 3 3 4" xfId="56550" xr:uid="{00000000-0005-0000-0000-0000E6DC0000}"/>
    <cellStyle name="Percent 4 2 6 3 4" xfId="56551" xr:uid="{00000000-0005-0000-0000-0000E7DC0000}"/>
    <cellStyle name="Percent 4 2 6 3 4 2" xfId="56552" xr:uid="{00000000-0005-0000-0000-0000E8DC0000}"/>
    <cellStyle name="Percent 4 2 6 3 4 2 2" xfId="56553" xr:uid="{00000000-0005-0000-0000-0000E9DC0000}"/>
    <cellStyle name="Percent 4 2 6 3 4 3" xfId="56554" xr:uid="{00000000-0005-0000-0000-0000EADC0000}"/>
    <cellStyle name="Percent 4 2 6 3 5" xfId="56555" xr:uid="{00000000-0005-0000-0000-0000EBDC0000}"/>
    <cellStyle name="Percent 4 2 6 3 5 2" xfId="56556" xr:uid="{00000000-0005-0000-0000-0000ECDC0000}"/>
    <cellStyle name="Percent 4 2 6 3 6" xfId="56557" xr:uid="{00000000-0005-0000-0000-0000EDDC0000}"/>
    <cellStyle name="Percent 4 2 6 4" xfId="56558" xr:uid="{00000000-0005-0000-0000-0000EEDC0000}"/>
    <cellStyle name="Percent 4 2 6 4 2" xfId="56559" xr:uid="{00000000-0005-0000-0000-0000EFDC0000}"/>
    <cellStyle name="Percent 4 2 6 4 2 2" xfId="56560" xr:uid="{00000000-0005-0000-0000-0000F0DC0000}"/>
    <cellStyle name="Percent 4 2 6 4 2 2 2" xfId="56561" xr:uid="{00000000-0005-0000-0000-0000F1DC0000}"/>
    <cellStyle name="Percent 4 2 6 4 2 2 2 2" xfId="56562" xr:uid="{00000000-0005-0000-0000-0000F2DC0000}"/>
    <cellStyle name="Percent 4 2 6 4 2 2 2 2 2" xfId="56563" xr:uid="{00000000-0005-0000-0000-0000F3DC0000}"/>
    <cellStyle name="Percent 4 2 6 4 2 2 2 3" xfId="56564" xr:uid="{00000000-0005-0000-0000-0000F4DC0000}"/>
    <cellStyle name="Percent 4 2 6 4 2 2 3" xfId="56565" xr:uid="{00000000-0005-0000-0000-0000F5DC0000}"/>
    <cellStyle name="Percent 4 2 6 4 2 2 3 2" xfId="56566" xr:uid="{00000000-0005-0000-0000-0000F6DC0000}"/>
    <cellStyle name="Percent 4 2 6 4 2 2 4" xfId="56567" xr:uid="{00000000-0005-0000-0000-0000F7DC0000}"/>
    <cellStyle name="Percent 4 2 6 4 2 3" xfId="56568" xr:uid="{00000000-0005-0000-0000-0000F8DC0000}"/>
    <cellStyle name="Percent 4 2 6 4 2 3 2" xfId="56569" xr:uid="{00000000-0005-0000-0000-0000F9DC0000}"/>
    <cellStyle name="Percent 4 2 6 4 2 3 2 2" xfId="56570" xr:uid="{00000000-0005-0000-0000-0000FADC0000}"/>
    <cellStyle name="Percent 4 2 6 4 2 3 3" xfId="56571" xr:uid="{00000000-0005-0000-0000-0000FBDC0000}"/>
    <cellStyle name="Percent 4 2 6 4 2 4" xfId="56572" xr:uid="{00000000-0005-0000-0000-0000FCDC0000}"/>
    <cellStyle name="Percent 4 2 6 4 2 4 2" xfId="56573" xr:uid="{00000000-0005-0000-0000-0000FDDC0000}"/>
    <cellStyle name="Percent 4 2 6 4 2 5" xfId="56574" xr:uid="{00000000-0005-0000-0000-0000FEDC0000}"/>
    <cellStyle name="Percent 4 2 6 4 3" xfId="56575" xr:uid="{00000000-0005-0000-0000-0000FFDC0000}"/>
    <cellStyle name="Percent 4 2 6 4 3 2" xfId="56576" xr:uid="{00000000-0005-0000-0000-000000DD0000}"/>
    <cellStyle name="Percent 4 2 6 4 3 2 2" xfId="56577" xr:uid="{00000000-0005-0000-0000-000001DD0000}"/>
    <cellStyle name="Percent 4 2 6 4 3 2 2 2" xfId="56578" xr:uid="{00000000-0005-0000-0000-000002DD0000}"/>
    <cellStyle name="Percent 4 2 6 4 3 2 3" xfId="56579" xr:uid="{00000000-0005-0000-0000-000003DD0000}"/>
    <cellStyle name="Percent 4 2 6 4 3 3" xfId="56580" xr:uid="{00000000-0005-0000-0000-000004DD0000}"/>
    <cellStyle name="Percent 4 2 6 4 3 3 2" xfId="56581" xr:uid="{00000000-0005-0000-0000-000005DD0000}"/>
    <cellStyle name="Percent 4 2 6 4 3 4" xfId="56582" xr:uid="{00000000-0005-0000-0000-000006DD0000}"/>
    <cellStyle name="Percent 4 2 6 4 4" xfId="56583" xr:uid="{00000000-0005-0000-0000-000007DD0000}"/>
    <cellStyle name="Percent 4 2 6 4 4 2" xfId="56584" xr:uid="{00000000-0005-0000-0000-000008DD0000}"/>
    <cellStyle name="Percent 4 2 6 4 4 2 2" xfId="56585" xr:uid="{00000000-0005-0000-0000-000009DD0000}"/>
    <cellStyle name="Percent 4 2 6 4 4 3" xfId="56586" xr:uid="{00000000-0005-0000-0000-00000ADD0000}"/>
    <cellStyle name="Percent 4 2 6 4 5" xfId="56587" xr:uid="{00000000-0005-0000-0000-00000BDD0000}"/>
    <cellStyle name="Percent 4 2 6 4 5 2" xfId="56588" xr:uid="{00000000-0005-0000-0000-00000CDD0000}"/>
    <cellStyle name="Percent 4 2 6 4 6" xfId="56589" xr:uid="{00000000-0005-0000-0000-00000DDD0000}"/>
    <cellStyle name="Percent 4 2 6 5" xfId="56590" xr:uid="{00000000-0005-0000-0000-00000EDD0000}"/>
    <cellStyle name="Percent 4 2 6 5 2" xfId="56591" xr:uid="{00000000-0005-0000-0000-00000FDD0000}"/>
    <cellStyle name="Percent 4 2 6 5 2 2" xfId="56592" xr:uid="{00000000-0005-0000-0000-000010DD0000}"/>
    <cellStyle name="Percent 4 2 6 5 2 2 2" xfId="56593" xr:uid="{00000000-0005-0000-0000-000011DD0000}"/>
    <cellStyle name="Percent 4 2 6 5 2 2 2 2" xfId="56594" xr:uid="{00000000-0005-0000-0000-000012DD0000}"/>
    <cellStyle name="Percent 4 2 6 5 2 2 3" xfId="56595" xr:uid="{00000000-0005-0000-0000-000013DD0000}"/>
    <cellStyle name="Percent 4 2 6 5 2 3" xfId="56596" xr:uid="{00000000-0005-0000-0000-000014DD0000}"/>
    <cellStyle name="Percent 4 2 6 5 2 3 2" xfId="56597" xr:uid="{00000000-0005-0000-0000-000015DD0000}"/>
    <cellStyle name="Percent 4 2 6 5 2 4" xfId="56598" xr:uid="{00000000-0005-0000-0000-000016DD0000}"/>
    <cellStyle name="Percent 4 2 6 5 3" xfId="56599" xr:uid="{00000000-0005-0000-0000-000017DD0000}"/>
    <cellStyle name="Percent 4 2 6 5 3 2" xfId="56600" xr:uid="{00000000-0005-0000-0000-000018DD0000}"/>
    <cellStyle name="Percent 4 2 6 5 3 2 2" xfId="56601" xr:uid="{00000000-0005-0000-0000-000019DD0000}"/>
    <cellStyle name="Percent 4 2 6 5 3 3" xfId="56602" xr:uid="{00000000-0005-0000-0000-00001ADD0000}"/>
    <cellStyle name="Percent 4 2 6 5 4" xfId="56603" xr:uid="{00000000-0005-0000-0000-00001BDD0000}"/>
    <cellStyle name="Percent 4 2 6 5 4 2" xfId="56604" xr:uid="{00000000-0005-0000-0000-00001CDD0000}"/>
    <cellStyle name="Percent 4 2 6 5 5" xfId="56605" xr:uid="{00000000-0005-0000-0000-00001DDD0000}"/>
    <cellStyle name="Percent 4 2 6 6" xfId="56606" xr:uid="{00000000-0005-0000-0000-00001EDD0000}"/>
    <cellStyle name="Percent 4 2 6 6 2" xfId="56607" xr:uid="{00000000-0005-0000-0000-00001FDD0000}"/>
    <cellStyle name="Percent 4 2 6 6 2 2" xfId="56608" xr:uid="{00000000-0005-0000-0000-000020DD0000}"/>
    <cellStyle name="Percent 4 2 6 6 2 2 2" xfId="56609" xr:uid="{00000000-0005-0000-0000-000021DD0000}"/>
    <cellStyle name="Percent 4 2 6 6 2 3" xfId="56610" xr:uid="{00000000-0005-0000-0000-000022DD0000}"/>
    <cellStyle name="Percent 4 2 6 6 3" xfId="56611" xr:uid="{00000000-0005-0000-0000-000023DD0000}"/>
    <cellStyle name="Percent 4 2 6 6 3 2" xfId="56612" xr:uid="{00000000-0005-0000-0000-000024DD0000}"/>
    <cellStyle name="Percent 4 2 6 6 4" xfId="56613" xr:uid="{00000000-0005-0000-0000-000025DD0000}"/>
    <cellStyle name="Percent 4 2 6 7" xfId="56614" xr:uid="{00000000-0005-0000-0000-000026DD0000}"/>
    <cellStyle name="Percent 4 2 6 7 2" xfId="56615" xr:uid="{00000000-0005-0000-0000-000027DD0000}"/>
    <cellStyle name="Percent 4 2 6 7 2 2" xfId="56616" xr:uid="{00000000-0005-0000-0000-000028DD0000}"/>
    <cellStyle name="Percent 4 2 6 7 3" xfId="56617" xr:uid="{00000000-0005-0000-0000-000029DD0000}"/>
    <cellStyle name="Percent 4 2 6 8" xfId="56618" xr:uid="{00000000-0005-0000-0000-00002ADD0000}"/>
    <cellStyle name="Percent 4 2 6 8 2" xfId="56619" xr:uid="{00000000-0005-0000-0000-00002BDD0000}"/>
    <cellStyle name="Percent 4 2 6 9" xfId="56620" xr:uid="{00000000-0005-0000-0000-00002CDD0000}"/>
    <cellStyle name="Percent 4 2 7" xfId="56621" xr:uid="{00000000-0005-0000-0000-00002DDD0000}"/>
    <cellStyle name="Percent 4 2 7 2" xfId="56622" xr:uid="{00000000-0005-0000-0000-00002EDD0000}"/>
    <cellStyle name="Percent 4 2 7 2 2" xfId="56623" xr:uid="{00000000-0005-0000-0000-00002FDD0000}"/>
    <cellStyle name="Percent 4 2 7 2 2 2" xfId="56624" xr:uid="{00000000-0005-0000-0000-000030DD0000}"/>
    <cellStyle name="Percent 4 2 7 2 2 2 2" xfId="56625" xr:uid="{00000000-0005-0000-0000-000031DD0000}"/>
    <cellStyle name="Percent 4 2 7 2 2 2 2 2" xfId="56626" xr:uid="{00000000-0005-0000-0000-000032DD0000}"/>
    <cellStyle name="Percent 4 2 7 2 2 2 3" xfId="56627" xr:uid="{00000000-0005-0000-0000-000033DD0000}"/>
    <cellStyle name="Percent 4 2 7 2 2 3" xfId="56628" xr:uid="{00000000-0005-0000-0000-000034DD0000}"/>
    <cellStyle name="Percent 4 2 7 2 2 3 2" xfId="56629" xr:uid="{00000000-0005-0000-0000-000035DD0000}"/>
    <cellStyle name="Percent 4 2 7 2 2 4" xfId="56630" xr:uid="{00000000-0005-0000-0000-000036DD0000}"/>
    <cellStyle name="Percent 4 2 7 2 3" xfId="56631" xr:uid="{00000000-0005-0000-0000-000037DD0000}"/>
    <cellStyle name="Percent 4 2 7 2 3 2" xfId="56632" xr:uid="{00000000-0005-0000-0000-000038DD0000}"/>
    <cellStyle name="Percent 4 2 7 2 3 2 2" xfId="56633" xr:uid="{00000000-0005-0000-0000-000039DD0000}"/>
    <cellStyle name="Percent 4 2 7 2 3 3" xfId="56634" xr:uid="{00000000-0005-0000-0000-00003ADD0000}"/>
    <cellStyle name="Percent 4 2 7 2 4" xfId="56635" xr:uid="{00000000-0005-0000-0000-00003BDD0000}"/>
    <cellStyle name="Percent 4 2 7 2 4 2" xfId="56636" xr:uid="{00000000-0005-0000-0000-00003CDD0000}"/>
    <cellStyle name="Percent 4 2 7 2 5" xfId="56637" xr:uid="{00000000-0005-0000-0000-00003DDD0000}"/>
    <cellStyle name="Percent 4 2 7 3" xfId="56638" xr:uid="{00000000-0005-0000-0000-00003EDD0000}"/>
    <cellStyle name="Percent 4 2 7 3 2" xfId="56639" xr:uid="{00000000-0005-0000-0000-00003FDD0000}"/>
    <cellStyle name="Percent 4 2 7 3 2 2" xfId="56640" xr:uid="{00000000-0005-0000-0000-000040DD0000}"/>
    <cellStyle name="Percent 4 2 7 3 2 2 2" xfId="56641" xr:uid="{00000000-0005-0000-0000-000041DD0000}"/>
    <cellStyle name="Percent 4 2 7 3 2 3" xfId="56642" xr:uid="{00000000-0005-0000-0000-000042DD0000}"/>
    <cellStyle name="Percent 4 2 7 3 3" xfId="56643" xr:uid="{00000000-0005-0000-0000-000043DD0000}"/>
    <cellStyle name="Percent 4 2 7 3 3 2" xfId="56644" xr:uid="{00000000-0005-0000-0000-000044DD0000}"/>
    <cellStyle name="Percent 4 2 7 3 4" xfId="56645" xr:uid="{00000000-0005-0000-0000-000045DD0000}"/>
    <cellStyle name="Percent 4 2 7 4" xfId="56646" xr:uid="{00000000-0005-0000-0000-000046DD0000}"/>
    <cellStyle name="Percent 4 2 7 4 2" xfId="56647" xr:uid="{00000000-0005-0000-0000-000047DD0000}"/>
    <cellStyle name="Percent 4 2 7 4 2 2" xfId="56648" xr:uid="{00000000-0005-0000-0000-000048DD0000}"/>
    <cellStyle name="Percent 4 2 7 4 3" xfId="56649" xr:uid="{00000000-0005-0000-0000-000049DD0000}"/>
    <cellStyle name="Percent 4 2 7 5" xfId="56650" xr:uid="{00000000-0005-0000-0000-00004ADD0000}"/>
    <cellStyle name="Percent 4 2 7 5 2" xfId="56651" xr:uid="{00000000-0005-0000-0000-00004BDD0000}"/>
    <cellStyle name="Percent 4 2 7 6" xfId="56652" xr:uid="{00000000-0005-0000-0000-00004CDD0000}"/>
    <cellStyle name="Percent 4 2 8" xfId="56653" xr:uid="{00000000-0005-0000-0000-00004DDD0000}"/>
    <cellStyle name="Percent 4 2 8 2" xfId="56654" xr:uid="{00000000-0005-0000-0000-00004EDD0000}"/>
    <cellStyle name="Percent 4 2 8 2 2" xfId="56655" xr:uid="{00000000-0005-0000-0000-00004FDD0000}"/>
    <cellStyle name="Percent 4 2 8 2 2 2" xfId="56656" xr:uid="{00000000-0005-0000-0000-000050DD0000}"/>
    <cellStyle name="Percent 4 2 8 2 2 2 2" xfId="56657" xr:uid="{00000000-0005-0000-0000-000051DD0000}"/>
    <cellStyle name="Percent 4 2 8 2 2 2 2 2" xfId="56658" xr:uid="{00000000-0005-0000-0000-000052DD0000}"/>
    <cellStyle name="Percent 4 2 8 2 2 2 3" xfId="56659" xr:uid="{00000000-0005-0000-0000-000053DD0000}"/>
    <cellStyle name="Percent 4 2 8 2 2 3" xfId="56660" xr:uid="{00000000-0005-0000-0000-000054DD0000}"/>
    <cellStyle name="Percent 4 2 8 2 2 3 2" xfId="56661" xr:uid="{00000000-0005-0000-0000-000055DD0000}"/>
    <cellStyle name="Percent 4 2 8 2 2 4" xfId="56662" xr:uid="{00000000-0005-0000-0000-000056DD0000}"/>
    <cellStyle name="Percent 4 2 8 2 3" xfId="56663" xr:uid="{00000000-0005-0000-0000-000057DD0000}"/>
    <cellStyle name="Percent 4 2 8 2 3 2" xfId="56664" xr:uid="{00000000-0005-0000-0000-000058DD0000}"/>
    <cellStyle name="Percent 4 2 8 2 3 2 2" xfId="56665" xr:uid="{00000000-0005-0000-0000-000059DD0000}"/>
    <cellStyle name="Percent 4 2 8 2 3 3" xfId="56666" xr:uid="{00000000-0005-0000-0000-00005ADD0000}"/>
    <cellStyle name="Percent 4 2 8 2 4" xfId="56667" xr:uid="{00000000-0005-0000-0000-00005BDD0000}"/>
    <cellStyle name="Percent 4 2 8 2 4 2" xfId="56668" xr:uid="{00000000-0005-0000-0000-00005CDD0000}"/>
    <cellStyle name="Percent 4 2 8 2 5" xfId="56669" xr:uid="{00000000-0005-0000-0000-00005DDD0000}"/>
    <cellStyle name="Percent 4 2 8 3" xfId="56670" xr:uid="{00000000-0005-0000-0000-00005EDD0000}"/>
    <cellStyle name="Percent 4 2 8 3 2" xfId="56671" xr:uid="{00000000-0005-0000-0000-00005FDD0000}"/>
    <cellStyle name="Percent 4 2 8 3 2 2" xfId="56672" xr:uid="{00000000-0005-0000-0000-000060DD0000}"/>
    <cellStyle name="Percent 4 2 8 3 2 2 2" xfId="56673" xr:uid="{00000000-0005-0000-0000-000061DD0000}"/>
    <cellStyle name="Percent 4 2 8 3 2 3" xfId="56674" xr:uid="{00000000-0005-0000-0000-000062DD0000}"/>
    <cellStyle name="Percent 4 2 8 3 3" xfId="56675" xr:uid="{00000000-0005-0000-0000-000063DD0000}"/>
    <cellStyle name="Percent 4 2 8 3 3 2" xfId="56676" xr:uid="{00000000-0005-0000-0000-000064DD0000}"/>
    <cellStyle name="Percent 4 2 8 3 4" xfId="56677" xr:uid="{00000000-0005-0000-0000-000065DD0000}"/>
    <cellStyle name="Percent 4 2 8 4" xfId="56678" xr:uid="{00000000-0005-0000-0000-000066DD0000}"/>
    <cellStyle name="Percent 4 2 8 4 2" xfId="56679" xr:uid="{00000000-0005-0000-0000-000067DD0000}"/>
    <cellStyle name="Percent 4 2 8 4 2 2" xfId="56680" xr:uid="{00000000-0005-0000-0000-000068DD0000}"/>
    <cellStyle name="Percent 4 2 8 4 3" xfId="56681" xr:uid="{00000000-0005-0000-0000-000069DD0000}"/>
    <cellStyle name="Percent 4 2 8 5" xfId="56682" xr:uid="{00000000-0005-0000-0000-00006ADD0000}"/>
    <cellStyle name="Percent 4 2 8 5 2" xfId="56683" xr:uid="{00000000-0005-0000-0000-00006BDD0000}"/>
    <cellStyle name="Percent 4 2 8 6" xfId="56684" xr:uid="{00000000-0005-0000-0000-00006CDD0000}"/>
    <cellStyle name="Percent 4 2 9" xfId="56685" xr:uid="{00000000-0005-0000-0000-00006DDD0000}"/>
    <cellStyle name="Percent 4 2 9 2" xfId="56686" xr:uid="{00000000-0005-0000-0000-00006EDD0000}"/>
    <cellStyle name="Percent 4 2 9 2 2" xfId="56687" xr:uid="{00000000-0005-0000-0000-00006FDD0000}"/>
    <cellStyle name="Percent 4 2 9 2 2 2" xfId="56688" xr:uid="{00000000-0005-0000-0000-000070DD0000}"/>
    <cellStyle name="Percent 4 2 9 2 2 2 2" xfId="56689" xr:uid="{00000000-0005-0000-0000-000071DD0000}"/>
    <cellStyle name="Percent 4 2 9 2 2 2 2 2" xfId="56690" xr:uid="{00000000-0005-0000-0000-000072DD0000}"/>
    <cellStyle name="Percent 4 2 9 2 2 2 3" xfId="56691" xr:uid="{00000000-0005-0000-0000-000073DD0000}"/>
    <cellStyle name="Percent 4 2 9 2 2 3" xfId="56692" xr:uid="{00000000-0005-0000-0000-000074DD0000}"/>
    <cellStyle name="Percent 4 2 9 2 2 3 2" xfId="56693" xr:uid="{00000000-0005-0000-0000-000075DD0000}"/>
    <cellStyle name="Percent 4 2 9 2 2 4" xfId="56694" xr:uid="{00000000-0005-0000-0000-000076DD0000}"/>
    <cellStyle name="Percent 4 2 9 2 3" xfId="56695" xr:uid="{00000000-0005-0000-0000-000077DD0000}"/>
    <cellStyle name="Percent 4 2 9 2 3 2" xfId="56696" xr:uid="{00000000-0005-0000-0000-000078DD0000}"/>
    <cellStyle name="Percent 4 2 9 2 3 2 2" xfId="56697" xr:uid="{00000000-0005-0000-0000-000079DD0000}"/>
    <cellStyle name="Percent 4 2 9 2 3 3" xfId="56698" xr:uid="{00000000-0005-0000-0000-00007ADD0000}"/>
    <cellStyle name="Percent 4 2 9 2 4" xfId="56699" xr:uid="{00000000-0005-0000-0000-00007BDD0000}"/>
    <cellStyle name="Percent 4 2 9 2 4 2" xfId="56700" xr:uid="{00000000-0005-0000-0000-00007CDD0000}"/>
    <cellStyle name="Percent 4 2 9 2 5" xfId="56701" xr:uid="{00000000-0005-0000-0000-00007DDD0000}"/>
    <cellStyle name="Percent 4 2 9 3" xfId="56702" xr:uid="{00000000-0005-0000-0000-00007EDD0000}"/>
    <cellStyle name="Percent 4 2 9 3 2" xfId="56703" xr:uid="{00000000-0005-0000-0000-00007FDD0000}"/>
    <cellStyle name="Percent 4 2 9 3 2 2" xfId="56704" xr:uid="{00000000-0005-0000-0000-000080DD0000}"/>
    <cellStyle name="Percent 4 2 9 3 2 2 2" xfId="56705" xr:uid="{00000000-0005-0000-0000-000081DD0000}"/>
    <cellStyle name="Percent 4 2 9 3 2 3" xfId="56706" xr:uid="{00000000-0005-0000-0000-000082DD0000}"/>
    <cellStyle name="Percent 4 2 9 3 3" xfId="56707" xr:uid="{00000000-0005-0000-0000-000083DD0000}"/>
    <cellStyle name="Percent 4 2 9 3 3 2" xfId="56708" xr:uid="{00000000-0005-0000-0000-000084DD0000}"/>
    <cellStyle name="Percent 4 2 9 3 4" xfId="56709" xr:uid="{00000000-0005-0000-0000-000085DD0000}"/>
    <cellStyle name="Percent 4 2 9 4" xfId="56710" xr:uid="{00000000-0005-0000-0000-000086DD0000}"/>
    <cellStyle name="Percent 4 2 9 4 2" xfId="56711" xr:uid="{00000000-0005-0000-0000-000087DD0000}"/>
    <cellStyle name="Percent 4 2 9 4 2 2" xfId="56712" xr:uid="{00000000-0005-0000-0000-000088DD0000}"/>
    <cellStyle name="Percent 4 2 9 4 3" xfId="56713" xr:uid="{00000000-0005-0000-0000-000089DD0000}"/>
    <cellStyle name="Percent 4 2 9 5" xfId="56714" xr:uid="{00000000-0005-0000-0000-00008ADD0000}"/>
    <cellStyle name="Percent 4 2 9 5 2" xfId="56715" xr:uid="{00000000-0005-0000-0000-00008BDD0000}"/>
    <cellStyle name="Percent 4 2 9 6" xfId="56716" xr:uid="{00000000-0005-0000-0000-00008CDD0000}"/>
    <cellStyle name="Percent 4 20" xfId="56717" xr:uid="{00000000-0005-0000-0000-00008DDD0000}"/>
    <cellStyle name="Percent 4 20 2" xfId="56718" xr:uid="{00000000-0005-0000-0000-00008EDD0000}"/>
    <cellStyle name="Percent 4 20 2 2" xfId="56719" xr:uid="{00000000-0005-0000-0000-00008FDD0000}"/>
    <cellStyle name="Percent 4 20 3" xfId="56720" xr:uid="{00000000-0005-0000-0000-000090DD0000}"/>
    <cellStyle name="Percent 4 21" xfId="56721" xr:uid="{00000000-0005-0000-0000-000091DD0000}"/>
    <cellStyle name="Percent 4 21 2" xfId="56722" xr:uid="{00000000-0005-0000-0000-000092DD0000}"/>
    <cellStyle name="Percent 4 21 2 2" xfId="56723" xr:uid="{00000000-0005-0000-0000-000093DD0000}"/>
    <cellStyle name="Percent 4 21 3" xfId="56724" xr:uid="{00000000-0005-0000-0000-000094DD0000}"/>
    <cellStyle name="Percent 4 22" xfId="56725" xr:uid="{00000000-0005-0000-0000-000095DD0000}"/>
    <cellStyle name="Percent 4 22 2" xfId="56726" xr:uid="{00000000-0005-0000-0000-000096DD0000}"/>
    <cellStyle name="Percent 4 23" xfId="56727" xr:uid="{00000000-0005-0000-0000-000097DD0000}"/>
    <cellStyle name="Percent 4 23 2" xfId="56728" xr:uid="{00000000-0005-0000-0000-000098DD0000}"/>
    <cellStyle name="Percent 4 24" xfId="56729" xr:uid="{00000000-0005-0000-0000-000099DD0000}"/>
    <cellStyle name="Percent 4 24 2" xfId="56730" xr:uid="{00000000-0005-0000-0000-00009ADD0000}"/>
    <cellStyle name="Percent 4 25" xfId="56731" xr:uid="{00000000-0005-0000-0000-00009BDD0000}"/>
    <cellStyle name="Percent 4 26" xfId="56732" xr:uid="{00000000-0005-0000-0000-00009CDD0000}"/>
    <cellStyle name="Percent 4 27" xfId="56733" xr:uid="{00000000-0005-0000-0000-00009DDD0000}"/>
    <cellStyle name="Percent 4 28" xfId="56734" xr:uid="{00000000-0005-0000-0000-00009EDD0000}"/>
    <cellStyle name="Percent 4 29" xfId="56735" xr:uid="{00000000-0005-0000-0000-00009FDD0000}"/>
    <cellStyle name="Percent 4 3" xfId="56736" xr:uid="{00000000-0005-0000-0000-0000A0DD0000}"/>
    <cellStyle name="Percent 4 3 10" xfId="56737" xr:uid="{00000000-0005-0000-0000-0000A1DD0000}"/>
    <cellStyle name="Percent 4 3 10 2" xfId="56738" xr:uid="{00000000-0005-0000-0000-0000A2DD0000}"/>
    <cellStyle name="Percent 4 3 10 2 2" xfId="56739" xr:uid="{00000000-0005-0000-0000-0000A3DD0000}"/>
    <cellStyle name="Percent 4 3 10 2 2 2" xfId="56740" xr:uid="{00000000-0005-0000-0000-0000A4DD0000}"/>
    <cellStyle name="Percent 4 3 10 2 3" xfId="56741" xr:uid="{00000000-0005-0000-0000-0000A5DD0000}"/>
    <cellStyle name="Percent 4 3 10 3" xfId="56742" xr:uid="{00000000-0005-0000-0000-0000A6DD0000}"/>
    <cellStyle name="Percent 4 3 10 3 2" xfId="56743" xr:uid="{00000000-0005-0000-0000-0000A7DD0000}"/>
    <cellStyle name="Percent 4 3 10 4" xfId="56744" xr:uid="{00000000-0005-0000-0000-0000A8DD0000}"/>
    <cellStyle name="Percent 4 3 11" xfId="56745" xr:uid="{00000000-0005-0000-0000-0000A9DD0000}"/>
    <cellStyle name="Percent 4 3 11 2" xfId="56746" xr:uid="{00000000-0005-0000-0000-0000AADD0000}"/>
    <cellStyle name="Percent 4 3 11 2 2" xfId="56747" xr:uid="{00000000-0005-0000-0000-0000ABDD0000}"/>
    <cellStyle name="Percent 4 3 11 3" xfId="56748" xr:uid="{00000000-0005-0000-0000-0000ACDD0000}"/>
    <cellStyle name="Percent 4 3 12" xfId="56749" xr:uid="{00000000-0005-0000-0000-0000ADDD0000}"/>
    <cellStyle name="Percent 4 3 12 2" xfId="56750" xr:uid="{00000000-0005-0000-0000-0000AEDD0000}"/>
    <cellStyle name="Percent 4 3 12 2 2" xfId="56751" xr:uid="{00000000-0005-0000-0000-0000AFDD0000}"/>
    <cellStyle name="Percent 4 3 12 3" xfId="56752" xr:uid="{00000000-0005-0000-0000-0000B0DD0000}"/>
    <cellStyle name="Percent 4 3 13" xfId="56753" xr:uid="{00000000-0005-0000-0000-0000B1DD0000}"/>
    <cellStyle name="Percent 4 3 13 2" xfId="56754" xr:uid="{00000000-0005-0000-0000-0000B2DD0000}"/>
    <cellStyle name="Percent 4 3 13 2 2" xfId="56755" xr:uid="{00000000-0005-0000-0000-0000B3DD0000}"/>
    <cellStyle name="Percent 4 3 13 3" xfId="56756" xr:uid="{00000000-0005-0000-0000-0000B4DD0000}"/>
    <cellStyle name="Percent 4 3 14" xfId="56757" xr:uid="{00000000-0005-0000-0000-0000B5DD0000}"/>
    <cellStyle name="Percent 4 3 14 2" xfId="56758" xr:uid="{00000000-0005-0000-0000-0000B6DD0000}"/>
    <cellStyle name="Percent 4 3 15" xfId="56759" xr:uid="{00000000-0005-0000-0000-0000B7DD0000}"/>
    <cellStyle name="Percent 4 3 15 2" xfId="56760" xr:uid="{00000000-0005-0000-0000-0000B8DD0000}"/>
    <cellStyle name="Percent 4 3 16" xfId="56761" xr:uid="{00000000-0005-0000-0000-0000B9DD0000}"/>
    <cellStyle name="Percent 4 3 16 2" xfId="56762" xr:uid="{00000000-0005-0000-0000-0000BADD0000}"/>
    <cellStyle name="Percent 4 3 17" xfId="56763" xr:uid="{00000000-0005-0000-0000-0000BBDD0000}"/>
    <cellStyle name="Percent 4 3 18" xfId="56764" xr:uid="{00000000-0005-0000-0000-0000BCDD0000}"/>
    <cellStyle name="Percent 4 3 19" xfId="56765" xr:uid="{00000000-0005-0000-0000-0000BDDD0000}"/>
    <cellStyle name="Percent 4 3 2" xfId="56766" xr:uid="{00000000-0005-0000-0000-0000BEDD0000}"/>
    <cellStyle name="Percent 4 3 2 10" xfId="56767" xr:uid="{00000000-0005-0000-0000-0000BFDD0000}"/>
    <cellStyle name="Percent 4 3 2 10 2" xfId="56768" xr:uid="{00000000-0005-0000-0000-0000C0DD0000}"/>
    <cellStyle name="Percent 4 3 2 10 2 2" xfId="56769" xr:uid="{00000000-0005-0000-0000-0000C1DD0000}"/>
    <cellStyle name="Percent 4 3 2 10 3" xfId="56770" xr:uid="{00000000-0005-0000-0000-0000C2DD0000}"/>
    <cellStyle name="Percent 4 3 2 11" xfId="56771" xr:uid="{00000000-0005-0000-0000-0000C3DD0000}"/>
    <cellStyle name="Percent 4 3 2 11 2" xfId="56772" xr:uid="{00000000-0005-0000-0000-0000C4DD0000}"/>
    <cellStyle name="Percent 4 3 2 11 2 2" xfId="56773" xr:uid="{00000000-0005-0000-0000-0000C5DD0000}"/>
    <cellStyle name="Percent 4 3 2 11 3" xfId="56774" xr:uid="{00000000-0005-0000-0000-0000C6DD0000}"/>
    <cellStyle name="Percent 4 3 2 12" xfId="56775" xr:uid="{00000000-0005-0000-0000-0000C7DD0000}"/>
    <cellStyle name="Percent 4 3 2 12 2" xfId="56776" xr:uid="{00000000-0005-0000-0000-0000C8DD0000}"/>
    <cellStyle name="Percent 4 3 2 12 2 2" xfId="56777" xr:uid="{00000000-0005-0000-0000-0000C9DD0000}"/>
    <cellStyle name="Percent 4 3 2 12 3" xfId="56778" xr:uid="{00000000-0005-0000-0000-0000CADD0000}"/>
    <cellStyle name="Percent 4 3 2 13" xfId="56779" xr:uid="{00000000-0005-0000-0000-0000CBDD0000}"/>
    <cellStyle name="Percent 4 3 2 13 2" xfId="56780" xr:uid="{00000000-0005-0000-0000-0000CCDD0000}"/>
    <cellStyle name="Percent 4 3 2 14" xfId="56781" xr:uid="{00000000-0005-0000-0000-0000CDDD0000}"/>
    <cellStyle name="Percent 4 3 2 14 2" xfId="56782" xr:uid="{00000000-0005-0000-0000-0000CEDD0000}"/>
    <cellStyle name="Percent 4 3 2 15" xfId="56783" xr:uid="{00000000-0005-0000-0000-0000CFDD0000}"/>
    <cellStyle name="Percent 4 3 2 15 2" xfId="56784" xr:uid="{00000000-0005-0000-0000-0000D0DD0000}"/>
    <cellStyle name="Percent 4 3 2 16" xfId="56785" xr:uid="{00000000-0005-0000-0000-0000D1DD0000}"/>
    <cellStyle name="Percent 4 3 2 17" xfId="56786" xr:uid="{00000000-0005-0000-0000-0000D2DD0000}"/>
    <cellStyle name="Percent 4 3 2 18" xfId="56787" xr:uid="{00000000-0005-0000-0000-0000D3DD0000}"/>
    <cellStyle name="Percent 4 3 2 19" xfId="56788" xr:uid="{00000000-0005-0000-0000-0000D4DD0000}"/>
    <cellStyle name="Percent 4 3 2 2" xfId="56789" xr:uid="{00000000-0005-0000-0000-0000D5DD0000}"/>
    <cellStyle name="Percent 4 3 2 2 10" xfId="56790" xr:uid="{00000000-0005-0000-0000-0000D6DD0000}"/>
    <cellStyle name="Percent 4 3 2 2 10 2" xfId="56791" xr:uid="{00000000-0005-0000-0000-0000D7DD0000}"/>
    <cellStyle name="Percent 4 3 2 2 11" xfId="56792" xr:uid="{00000000-0005-0000-0000-0000D8DD0000}"/>
    <cellStyle name="Percent 4 3 2 2 11 2" xfId="56793" xr:uid="{00000000-0005-0000-0000-0000D9DD0000}"/>
    <cellStyle name="Percent 4 3 2 2 12" xfId="56794" xr:uid="{00000000-0005-0000-0000-0000DADD0000}"/>
    <cellStyle name="Percent 4 3 2 2 13" xfId="56795" xr:uid="{00000000-0005-0000-0000-0000DBDD0000}"/>
    <cellStyle name="Percent 4 3 2 2 14" xfId="56796" xr:uid="{00000000-0005-0000-0000-0000DCDD0000}"/>
    <cellStyle name="Percent 4 3 2 2 15" xfId="56797" xr:uid="{00000000-0005-0000-0000-0000DDDD0000}"/>
    <cellStyle name="Percent 4 3 2 2 16" xfId="56798" xr:uid="{00000000-0005-0000-0000-0000DEDD0000}"/>
    <cellStyle name="Percent 4 3 2 2 2" xfId="56799" xr:uid="{00000000-0005-0000-0000-0000DFDD0000}"/>
    <cellStyle name="Percent 4 3 2 2 2 10" xfId="56800" xr:uid="{00000000-0005-0000-0000-0000E0DD0000}"/>
    <cellStyle name="Percent 4 3 2 2 2 2" xfId="56801" xr:uid="{00000000-0005-0000-0000-0000E1DD0000}"/>
    <cellStyle name="Percent 4 3 2 2 2 2 2" xfId="56802" xr:uid="{00000000-0005-0000-0000-0000E2DD0000}"/>
    <cellStyle name="Percent 4 3 2 2 2 2 2 2" xfId="56803" xr:uid="{00000000-0005-0000-0000-0000E3DD0000}"/>
    <cellStyle name="Percent 4 3 2 2 2 2 2 2 2" xfId="56804" xr:uid="{00000000-0005-0000-0000-0000E4DD0000}"/>
    <cellStyle name="Percent 4 3 2 2 2 2 2 2 2 2" xfId="56805" xr:uid="{00000000-0005-0000-0000-0000E5DD0000}"/>
    <cellStyle name="Percent 4 3 2 2 2 2 2 2 2 2 2" xfId="56806" xr:uid="{00000000-0005-0000-0000-0000E6DD0000}"/>
    <cellStyle name="Percent 4 3 2 2 2 2 2 2 2 3" xfId="56807" xr:uid="{00000000-0005-0000-0000-0000E7DD0000}"/>
    <cellStyle name="Percent 4 3 2 2 2 2 2 2 3" xfId="56808" xr:uid="{00000000-0005-0000-0000-0000E8DD0000}"/>
    <cellStyle name="Percent 4 3 2 2 2 2 2 2 3 2" xfId="56809" xr:uid="{00000000-0005-0000-0000-0000E9DD0000}"/>
    <cellStyle name="Percent 4 3 2 2 2 2 2 2 4" xfId="56810" xr:uid="{00000000-0005-0000-0000-0000EADD0000}"/>
    <cellStyle name="Percent 4 3 2 2 2 2 2 3" xfId="56811" xr:uid="{00000000-0005-0000-0000-0000EBDD0000}"/>
    <cellStyle name="Percent 4 3 2 2 2 2 2 3 2" xfId="56812" xr:uid="{00000000-0005-0000-0000-0000ECDD0000}"/>
    <cellStyle name="Percent 4 3 2 2 2 2 2 3 2 2" xfId="56813" xr:uid="{00000000-0005-0000-0000-0000EDDD0000}"/>
    <cellStyle name="Percent 4 3 2 2 2 2 2 3 3" xfId="56814" xr:uid="{00000000-0005-0000-0000-0000EEDD0000}"/>
    <cellStyle name="Percent 4 3 2 2 2 2 2 4" xfId="56815" xr:uid="{00000000-0005-0000-0000-0000EFDD0000}"/>
    <cellStyle name="Percent 4 3 2 2 2 2 2 4 2" xfId="56816" xr:uid="{00000000-0005-0000-0000-0000F0DD0000}"/>
    <cellStyle name="Percent 4 3 2 2 2 2 2 5" xfId="56817" xr:uid="{00000000-0005-0000-0000-0000F1DD0000}"/>
    <cellStyle name="Percent 4 3 2 2 2 2 3" xfId="56818" xr:uid="{00000000-0005-0000-0000-0000F2DD0000}"/>
    <cellStyle name="Percent 4 3 2 2 2 2 3 2" xfId="56819" xr:uid="{00000000-0005-0000-0000-0000F3DD0000}"/>
    <cellStyle name="Percent 4 3 2 2 2 2 3 2 2" xfId="56820" xr:uid="{00000000-0005-0000-0000-0000F4DD0000}"/>
    <cellStyle name="Percent 4 3 2 2 2 2 3 2 2 2" xfId="56821" xr:uid="{00000000-0005-0000-0000-0000F5DD0000}"/>
    <cellStyle name="Percent 4 3 2 2 2 2 3 2 3" xfId="56822" xr:uid="{00000000-0005-0000-0000-0000F6DD0000}"/>
    <cellStyle name="Percent 4 3 2 2 2 2 3 3" xfId="56823" xr:uid="{00000000-0005-0000-0000-0000F7DD0000}"/>
    <cellStyle name="Percent 4 3 2 2 2 2 3 3 2" xfId="56824" xr:uid="{00000000-0005-0000-0000-0000F8DD0000}"/>
    <cellStyle name="Percent 4 3 2 2 2 2 3 4" xfId="56825" xr:uid="{00000000-0005-0000-0000-0000F9DD0000}"/>
    <cellStyle name="Percent 4 3 2 2 2 2 4" xfId="56826" xr:uid="{00000000-0005-0000-0000-0000FADD0000}"/>
    <cellStyle name="Percent 4 3 2 2 2 2 4 2" xfId="56827" xr:uid="{00000000-0005-0000-0000-0000FBDD0000}"/>
    <cellStyle name="Percent 4 3 2 2 2 2 4 2 2" xfId="56828" xr:uid="{00000000-0005-0000-0000-0000FCDD0000}"/>
    <cellStyle name="Percent 4 3 2 2 2 2 4 3" xfId="56829" xr:uid="{00000000-0005-0000-0000-0000FDDD0000}"/>
    <cellStyle name="Percent 4 3 2 2 2 2 5" xfId="56830" xr:uid="{00000000-0005-0000-0000-0000FEDD0000}"/>
    <cellStyle name="Percent 4 3 2 2 2 2 5 2" xfId="56831" xr:uid="{00000000-0005-0000-0000-0000FFDD0000}"/>
    <cellStyle name="Percent 4 3 2 2 2 2 6" xfId="56832" xr:uid="{00000000-0005-0000-0000-000000DE0000}"/>
    <cellStyle name="Percent 4 3 2 2 2 3" xfId="56833" xr:uid="{00000000-0005-0000-0000-000001DE0000}"/>
    <cellStyle name="Percent 4 3 2 2 2 3 2" xfId="56834" xr:uid="{00000000-0005-0000-0000-000002DE0000}"/>
    <cellStyle name="Percent 4 3 2 2 2 3 2 2" xfId="56835" xr:uid="{00000000-0005-0000-0000-000003DE0000}"/>
    <cellStyle name="Percent 4 3 2 2 2 3 2 2 2" xfId="56836" xr:uid="{00000000-0005-0000-0000-000004DE0000}"/>
    <cellStyle name="Percent 4 3 2 2 2 3 2 2 2 2" xfId="56837" xr:uid="{00000000-0005-0000-0000-000005DE0000}"/>
    <cellStyle name="Percent 4 3 2 2 2 3 2 2 2 2 2" xfId="56838" xr:uid="{00000000-0005-0000-0000-000006DE0000}"/>
    <cellStyle name="Percent 4 3 2 2 2 3 2 2 2 3" xfId="56839" xr:uid="{00000000-0005-0000-0000-000007DE0000}"/>
    <cellStyle name="Percent 4 3 2 2 2 3 2 2 3" xfId="56840" xr:uid="{00000000-0005-0000-0000-000008DE0000}"/>
    <cellStyle name="Percent 4 3 2 2 2 3 2 2 3 2" xfId="56841" xr:uid="{00000000-0005-0000-0000-000009DE0000}"/>
    <cellStyle name="Percent 4 3 2 2 2 3 2 2 4" xfId="56842" xr:uid="{00000000-0005-0000-0000-00000ADE0000}"/>
    <cellStyle name="Percent 4 3 2 2 2 3 2 3" xfId="56843" xr:uid="{00000000-0005-0000-0000-00000BDE0000}"/>
    <cellStyle name="Percent 4 3 2 2 2 3 2 3 2" xfId="56844" xr:uid="{00000000-0005-0000-0000-00000CDE0000}"/>
    <cellStyle name="Percent 4 3 2 2 2 3 2 3 2 2" xfId="56845" xr:uid="{00000000-0005-0000-0000-00000DDE0000}"/>
    <cellStyle name="Percent 4 3 2 2 2 3 2 3 3" xfId="56846" xr:uid="{00000000-0005-0000-0000-00000EDE0000}"/>
    <cellStyle name="Percent 4 3 2 2 2 3 2 4" xfId="56847" xr:uid="{00000000-0005-0000-0000-00000FDE0000}"/>
    <cellStyle name="Percent 4 3 2 2 2 3 2 4 2" xfId="56848" xr:uid="{00000000-0005-0000-0000-000010DE0000}"/>
    <cellStyle name="Percent 4 3 2 2 2 3 2 5" xfId="56849" xr:uid="{00000000-0005-0000-0000-000011DE0000}"/>
    <cellStyle name="Percent 4 3 2 2 2 3 3" xfId="56850" xr:uid="{00000000-0005-0000-0000-000012DE0000}"/>
    <cellStyle name="Percent 4 3 2 2 2 3 3 2" xfId="56851" xr:uid="{00000000-0005-0000-0000-000013DE0000}"/>
    <cellStyle name="Percent 4 3 2 2 2 3 3 2 2" xfId="56852" xr:uid="{00000000-0005-0000-0000-000014DE0000}"/>
    <cellStyle name="Percent 4 3 2 2 2 3 3 2 2 2" xfId="56853" xr:uid="{00000000-0005-0000-0000-000015DE0000}"/>
    <cellStyle name="Percent 4 3 2 2 2 3 3 2 3" xfId="56854" xr:uid="{00000000-0005-0000-0000-000016DE0000}"/>
    <cellStyle name="Percent 4 3 2 2 2 3 3 3" xfId="56855" xr:uid="{00000000-0005-0000-0000-000017DE0000}"/>
    <cellStyle name="Percent 4 3 2 2 2 3 3 3 2" xfId="56856" xr:uid="{00000000-0005-0000-0000-000018DE0000}"/>
    <cellStyle name="Percent 4 3 2 2 2 3 3 4" xfId="56857" xr:uid="{00000000-0005-0000-0000-000019DE0000}"/>
    <cellStyle name="Percent 4 3 2 2 2 3 4" xfId="56858" xr:uid="{00000000-0005-0000-0000-00001ADE0000}"/>
    <cellStyle name="Percent 4 3 2 2 2 3 4 2" xfId="56859" xr:uid="{00000000-0005-0000-0000-00001BDE0000}"/>
    <cellStyle name="Percent 4 3 2 2 2 3 4 2 2" xfId="56860" xr:uid="{00000000-0005-0000-0000-00001CDE0000}"/>
    <cellStyle name="Percent 4 3 2 2 2 3 4 3" xfId="56861" xr:uid="{00000000-0005-0000-0000-00001DDE0000}"/>
    <cellStyle name="Percent 4 3 2 2 2 3 5" xfId="56862" xr:uid="{00000000-0005-0000-0000-00001EDE0000}"/>
    <cellStyle name="Percent 4 3 2 2 2 3 5 2" xfId="56863" xr:uid="{00000000-0005-0000-0000-00001FDE0000}"/>
    <cellStyle name="Percent 4 3 2 2 2 3 6" xfId="56864" xr:uid="{00000000-0005-0000-0000-000020DE0000}"/>
    <cellStyle name="Percent 4 3 2 2 2 4" xfId="56865" xr:uid="{00000000-0005-0000-0000-000021DE0000}"/>
    <cellStyle name="Percent 4 3 2 2 2 4 2" xfId="56866" xr:uid="{00000000-0005-0000-0000-000022DE0000}"/>
    <cellStyle name="Percent 4 3 2 2 2 4 2 2" xfId="56867" xr:uid="{00000000-0005-0000-0000-000023DE0000}"/>
    <cellStyle name="Percent 4 3 2 2 2 4 2 2 2" xfId="56868" xr:uid="{00000000-0005-0000-0000-000024DE0000}"/>
    <cellStyle name="Percent 4 3 2 2 2 4 2 2 2 2" xfId="56869" xr:uid="{00000000-0005-0000-0000-000025DE0000}"/>
    <cellStyle name="Percent 4 3 2 2 2 4 2 2 2 2 2" xfId="56870" xr:uid="{00000000-0005-0000-0000-000026DE0000}"/>
    <cellStyle name="Percent 4 3 2 2 2 4 2 2 2 3" xfId="56871" xr:uid="{00000000-0005-0000-0000-000027DE0000}"/>
    <cellStyle name="Percent 4 3 2 2 2 4 2 2 3" xfId="56872" xr:uid="{00000000-0005-0000-0000-000028DE0000}"/>
    <cellStyle name="Percent 4 3 2 2 2 4 2 2 3 2" xfId="56873" xr:uid="{00000000-0005-0000-0000-000029DE0000}"/>
    <cellStyle name="Percent 4 3 2 2 2 4 2 2 4" xfId="56874" xr:uid="{00000000-0005-0000-0000-00002ADE0000}"/>
    <cellStyle name="Percent 4 3 2 2 2 4 2 3" xfId="56875" xr:uid="{00000000-0005-0000-0000-00002BDE0000}"/>
    <cellStyle name="Percent 4 3 2 2 2 4 2 3 2" xfId="56876" xr:uid="{00000000-0005-0000-0000-00002CDE0000}"/>
    <cellStyle name="Percent 4 3 2 2 2 4 2 3 2 2" xfId="56877" xr:uid="{00000000-0005-0000-0000-00002DDE0000}"/>
    <cellStyle name="Percent 4 3 2 2 2 4 2 3 3" xfId="56878" xr:uid="{00000000-0005-0000-0000-00002EDE0000}"/>
    <cellStyle name="Percent 4 3 2 2 2 4 2 4" xfId="56879" xr:uid="{00000000-0005-0000-0000-00002FDE0000}"/>
    <cellStyle name="Percent 4 3 2 2 2 4 2 4 2" xfId="56880" xr:uid="{00000000-0005-0000-0000-000030DE0000}"/>
    <cellStyle name="Percent 4 3 2 2 2 4 2 5" xfId="56881" xr:uid="{00000000-0005-0000-0000-000031DE0000}"/>
    <cellStyle name="Percent 4 3 2 2 2 4 3" xfId="56882" xr:uid="{00000000-0005-0000-0000-000032DE0000}"/>
    <cellStyle name="Percent 4 3 2 2 2 4 3 2" xfId="56883" xr:uid="{00000000-0005-0000-0000-000033DE0000}"/>
    <cellStyle name="Percent 4 3 2 2 2 4 3 2 2" xfId="56884" xr:uid="{00000000-0005-0000-0000-000034DE0000}"/>
    <cellStyle name="Percent 4 3 2 2 2 4 3 2 2 2" xfId="56885" xr:uid="{00000000-0005-0000-0000-000035DE0000}"/>
    <cellStyle name="Percent 4 3 2 2 2 4 3 2 3" xfId="56886" xr:uid="{00000000-0005-0000-0000-000036DE0000}"/>
    <cellStyle name="Percent 4 3 2 2 2 4 3 3" xfId="56887" xr:uid="{00000000-0005-0000-0000-000037DE0000}"/>
    <cellStyle name="Percent 4 3 2 2 2 4 3 3 2" xfId="56888" xr:uid="{00000000-0005-0000-0000-000038DE0000}"/>
    <cellStyle name="Percent 4 3 2 2 2 4 3 4" xfId="56889" xr:uid="{00000000-0005-0000-0000-000039DE0000}"/>
    <cellStyle name="Percent 4 3 2 2 2 4 4" xfId="56890" xr:uid="{00000000-0005-0000-0000-00003ADE0000}"/>
    <cellStyle name="Percent 4 3 2 2 2 4 4 2" xfId="56891" xr:uid="{00000000-0005-0000-0000-00003BDE0000}"/>
    <cellStyle name="Percent 4 3 2 2 2 4 4 2 2" xfId="56892" xr:uid="{00000000-0005-0000-0000-00003CDE0000}"/>
    <cellStyle name="Percent 4 3 2 2 2 4 4 3" xfId="56893" xr:uid="{00000000-0005-0000-0000-00003DDE0000}"/>
    <cellStyle name="Percent 4 3 2 2 2 4 5" xfId="56894" xr:uid="{00000000-0005-0000-0000-00003EDE0000}"/>
    <cellStyle name="Percent 4 3 2 2 2 4 5 2" xfId="56895" xr:uid="{00000000-0005-0000-0000-00003FDE0000}"/>
    <cellStyle name="Percent 4 3 2 2 2 4 6" xfId="56896" xr:uid="{00000000-0005-0000-0000-000040DE0000}"/>
    <cellStyle name="Percent 4 3 2 2 2 5" xfId="56897" xr:uid="{00000000-0005-0000-0000-000041DE0000}"/>
    <cellStyle name="Percent 4 3 2 2 2 5 2" xfId="56898" xr:uid="{00000000-0005-0000-0000-000042DE0000}"/>
    <cellStyle name="Percent 4 3 2 2 2 5 2 2" xfId="56899" xr:uid="{00000000-0005-0000-0000-000043DE0000}"/>
    <cellStyle name="Percent 4 3 2 2 2 5 2 2 2" xfId="56900" xr:uid="{00000000-0005-0000-0000-000044DE0000}"/>
    <cellStyle name="Percent 4 3 2 2 2 5 2 2 2 2" xfId="56901" xr:uid="{00000000-0005-0000-0000-000045DE0000}"/>
    <cellStyle name="Percent 4 3 2 2 2 5 2 2 3" xfId="56902" xr:uid="{00000000-0005-0000-0000-000046DE0000}"/>
    <cellStyle name="Percent 4 3 2 2 2 5 2 3" xfId="56903" xr:uid="{00000000-0005-0000-0000-000047DE0000}"/>
    <cellStyle name="Percent 4 3 2 2 2 5 2 3 2" xfId="56904" xr:uid="{00000000-0005-0000-0000-000048DE0000}"/>
    <cellStyle name="Percent 4 3 2 2 2 5 2 4" xfId="56905" xr:uid="{00000000-0005-0000-0000-000049DE0000}"/>
    <cellStyle name="Percent 4 3 2 2 2 5 3" xfId="56906" xr:uid="{00000000-0005-0000-0000-00004ADE0000}"/>
    <cellStyle name="Percent 4 3 2 2 2 5 3 2" xfId="56907" xr:uid="{00000000-0005-0000-0000-00004BDE0000}"/>
    <cellStyle name="Percent 4 3 2 2 2 5 3 2 2" xfId="56908" xr:uid="{00000000-0005-0000-0000-00004CDE0000}"/>
    <cellStyle name="Percent 4 3 2 2 2 5 3 3" xfId="56909" xr:uid="{00000000-0005-0000-0000-00004DDE0000}"/>
    <cellStyle name="Percent 4 3 2 2 2 5 4" xfId="56910" xr:uid="{00000000-0005-0000-0000-00004EDE0000}"/>
    <cellStyle name="Percent 4 3 2 2 2 5 4 2" xfId="56911" xr:uid="{00000000-0005-0000-0000-00004FDE0000}"/>
    <cellStyle name="Percent 4 3 2 2 2 5 5" xfId="56912" xr:uid="{00000000-0005-0000-0000-000050DE0000}"/>
    <cellStyle name="Percent 4 3 2 2 2 6" xfId="56913" xr:uid="{00000000-0005-0000-0000-000051DE0000}"/>
    <cellStyle name="Percent 4 3 2 2 2 6 2" xfId="56914" xr:uid="{00000000-0005-0000-0000-000052DE0000}"/>
    <cellStyle name="Percent 4 3 2 2 2 6 2 2" xfId="56915" xr:uid="{00000000-0005-0000-0000-000053DE0000}"/>
    <cellStyle name="Percent 4 3 2 2 2 6 2 2 2" xfId="56916" xr:uid="{00000000-0005-0000-0000-000054DE0000}"/>
    <cellStyle name="Percent 4 3 2 2 2 6 2 3" xfId="56917" xr:uid="{00000000-0005-0000-0000-000055DE0000}"/>
    <cellStyle name="Percent 4 3 2 2 2 6 3" xfId="56918" xr:uid="{00000000-0005-0000-0000-000056DE0000}"/>
    <cellStyle name="Percent 4 3 2 2 2 6 3 2" xfId="56919" xr:uid="{00000000-0005-0000-0000-000057DE0000}"/>
    <cellStyle name="Percent 4 3 2 2 2 6 4" xfId="56920" xr:uid="{00000000-0005-0000-0000-000058DE0000}"/>
    <cellStyle name="Percent 4 3 2 2 2 7" xfId="56921" xr:uid="{00000000-0005-0000-0000-000059DE0000}"/>
    <cellStyle name="Percent 4 3 2 2 2 7 2" xfId="56922" xr:uid="{00000000-0005-0000-0000-00005ADE0000}"/>
    <cellStyle name="Percent 4 3 2 2 2 7 2 2" xfId="56923" xr:uid="{00000000-0005-0000-0000-00005BDE0000}"/>
    <cellStyle name="Percent 4 3 2 2 2 7 3" xfId="56924" xr:uid="{00000000-0005-0000-0000-00005CDE0000}"/>
    <cellStyle name="Percent 4 3 2 2 2 8" xfId="56925" xr:uid="{00000000-0005-0000-0000-00005DDE0000}"/>
    <cellStyle name="Percent 4 3 2 2 2 8 2" xfId="56926" xr:uid="{00000000-0005-0000-0000-00005EDE0000}"/>
    <cellStyle name="Percent 4 3 2 2 2 9" xfId="56927" xr:uid="{00000000-0005-0000-0000-00005FDE0000}"/>
    <cellStyle name="Percent 4 3 2 2 3" xfId="56928" xr:uid="{00000000-0005-0000-0000-000060DE0000}"/>
    <cellStyle name="Percent 4 3 2 2 3 10" xfId="56929" xr:uid="{00000000-0005-0000-0000-000061DE0000}"/>
    <cellStyle name="Percent 4 3 2 2 3 2" xfId="56930" xr:uid="{00000000-0005-0000-0000-000062DE0000}"/>
    <cellStyle name="Percent 4 3 2 2 3 2 2" xfId="56931" xr:uid="{00000000-0005-0000-0000-000063DE0000}"/>
    <cellStyle name="Percent 4 3 2 2 3 2 2 2" xfId="56932" xr:uid="{00000000-0005-0000-0000-000064DE0000}"/>
    <cellStyle name="Percent 4 3 2 2 3 2 2 2 2" xfId="56933" xr:uid="{00000000-0005-0000-0000-000065DE0000}"/>
    <cellStyle name="Percent 4 3 2 2 3 2 2 2 2 2" xfId="56934" xr:uid="{00000000-0005-0000-0000-000066DE0000}"/>
    <cellStyle name="Percent 4 3 2 2 3 2 2 2 2 2 2" xfId="56935" xr:uid="{00000000-0005-0000-0000-000067DE0000}"/>
    <cellStyle name="Percent 4 3 2 2 3 2 2 2 2 3" xfId="56936" xr:uid="{00000000-0005-0000-0000-000068DE0000}"/>
    <cellStyle name="Percent 4 3 2 2 3 2 2 2 3" xfId="56937" xr:uid="{00000000-0005-0000-0000-000069DE0000}"/>
    <cellStyle name="Percent 4 3 2 2 3 2 2 2 3 2" xfId="56938" xr:uid="{00000000-0005-0000-0000-00006ADE0000}"/>
    <cellStyle name="Percent 4 3 2 2 3 2 2 2 4" xfId="56939" xr:uid="{00000000-0005-0000-0000-00006BDE0000}"/>
    <cellStyle name="Percent 4 3 2 2 3 2 2 3" xfId="56940" xr:uid="{00000000-0005-0000-0000-00006CDE0000}"/>
    <cellStyle name="Percent 4 3 2 2 3 2 2 3 2" xfId="56941" xr:uid="{00000000-0005-0000-0000-00006DDE0000}"/>
    <cellStyle name="Percent 4 3 2 2 3 2 2 3 2 2" xfId="56942" xr:uid="{00000000-0005-0000-0000-00006EDE0000}"/>
    <cellStyle name="Percent 4 3 2 2 3 2 2 3 3" xfId="56943" xr:uid="{00000000-0005-0000-0000-00006FDE0000}"/>
    <cellStyle name="Percent 4 3 2 2 3 2 2 4" xfId="56944" xr:uid="{00000000-0005-0000-0000-000070DE0000}"/>
    <cellStyle name="Percent 4 3 2 2 3 2 2 4 2" xfId="56945" xr:uid="{00000000-0005-0000-0000-000071DE0000}"/>
    <cellStyle name="Percent 4 3 2 2 3 2 2 5" xfId="56946" xr:uid="{00000000-0005-0000-0000-000072DE0000}"/>
    <cellStyle name="Percent 4 3 2 2 3 2 3" xfId="56947" xr:uid="{00000000-0005-0000-0000-000073DE0000}"/>
    <cellStyle name="Percent 4 3 2 2 3 2 3 2" xfId="56948" xr:uid="{00000000-0005-0000-0000-000074DE0000}"/>
    <cellStyle name="Percent 4 3 2 2 3 2 3 2 2" xfId="56949" xr:uid="{00000000-0005-0000-0000-000075DE0000}"/>
    <cellStyle name="Percent 4 3 2 2 3 2 3 2 2 2" xfId="56950" xr:uid="{00000000-0005-0000-0000-000076DE0000}"/>
    <cellStyle name="Percent 4 3 2 2 3 2 3 2 3" xfId="56951" xr:uid="{00000000-0005-0000-0000-000077DE0000}"/>
    <cellStyle name="Percent 4 3 2 2 3 2 3 3" xfId="56952" xr:uid="{00000000-0005-0000-0000-000078DE0000}"/>
    <cellStyle name="Percent 4 3 2 2 3 2 3 3 2" xfId="56953" xr:uid="{00000000-0005-0000-0000-000079DE0000}"/>
    <cellStyle name="Percent 4 3 2 2 3 2 3 4" xfId="56954" xr:uid="{00000000-0005-0000-0000-00007ADE0000}"/>
    <cellStyle name="Percent 4 3 2 2 3 2 4" xfId="56955" xr:uid="{00000000-0005-0000-0000-00007BDE0000}"/>
    <cellStyle name="Percent 4 3 2 2 3 2 4 2" xfId="56956" xr:uid="{00000000-0005-0000-0000-00007CDE0000}"/>
    <cellStyle name="Percent 4 3 2 2 3 2 4 2 2" xfId="56957" xr:uid="{00000000-0005-0000-0000-00007DDE0000}"/>
    <cellStyle name="Percent 4 3 2 2 3 2 4 3" xfId="56958" xr:uid="{00000000-0005-0000-0000-00007EDE0000}"/>
    <cellStyle name="Percent 4 3 2 2 3 2 5" xfId="56959" xr:uid="{00000000-0005-0000-0000-00007FDE0000}"/>
    <cellStyle name="Percent 4 3 2 2 3 2 5 2" xfId="56960" xr:uid="{00000000-0005-0000-0000-000080DE0000}"/>
    <cellStyle name="Percent 4 3 2 2 3 2 6" xfId="56961" xr:uid="{00000000-0005-0000-0000-000081DE0000}"/>
    <cellStyle name="Percent 4 3 2 2 3 3" xfId="56962" xr:uid="{00000000-0005-0000-0000-000082DE0000}"/>
    <cellStyle name="Percent 4 3 2 2 3 3 2" xfId="56963" xr:uid="{00000000-0005-0000-0000-000083DE0000}"/>
    <cellStyle name="Percent 4 3 2 2 3 3 2 2" xfId="56964" xr:uid="{00000000-0005-0000-0000-000084DE0000}"/>
    <cellStyle name="Percent 4 3 2 2 3 3 2 2 2" xfId="56965" xr:uid="{00000000-0005-0000-0000-000085DE0000}"/>
    <cellStyle name="Percent 4 3 2 2 3 3 2 2 2 2" xfId="56966" xr:uid="{00000000-0005-0000-0000-000086DE0000}"/>
    <cellStyle name="Percent 4 3 2 2 3 3 2 2 2 2 2" xfId="56967" xr:uid="{00000000-0005-0000-0000-000087DE0000}"/>
    <cellStyle name="Percent 4 3 2 2 3 3 2 2 2 3" xfId="56968" xr:uid="{00000000-0005-0000-0000-000088DE0000}"/>
    <cellStyle name="Percent 4 3 2 2 3 3 2 2 3" xfId="56969" xr:uid="{00000000-0005-0000-0000-000089DE0000}"/>
    <cellStyle name="Percent 4 3 2 2 3 3 2 2 3 2" xfId="56970" xr:uid="{00000000-0005-0000-0000-00008ADE0000}"/>
    <cellStyle name="Percent 4 3 2 2 3 3 2 2 4" xfId="56971" xr:uid="{00000000-0005-0000-0000-00008BDE0000}"/>
    <cellStyle name="Percent 4 3 2 2 3 3 2 3" xfId="56972" xr:uid="{00000000-0005-0000-0000-00008CDE0000}"/>
    <cellStyle name="Percent 4 3 2 2 3 3 2 3 2" xfId="56973" xr:uid="{00000000-0005-0000-0000-00008DDE0000}"/>
    <cellStyle name="Percent 4 3 2 2 3 3 2 3 2 2" xfId="56974" xr:uid="{00000000-0005-0000-0000-00008EDE0000}"/>
    <cellStyle name="Percent 4 3 2 2 3 3 2 3 3" xfId="56975" xr:uid="{00000000-0005-0000-0000-00008FDE0000}"/>
    <cellStyle name="Percent 4 3 2 2 3 3 2 4" xfId="56976" xr:uid="{00000000-0005-0000-0000-000090DE0000}"/>
    <cellStyle name="Percent 4 3 2 2 3 3 2 4 2" xfId="56977" xr:uid="{00000000-0005-0000-0000-000091DE0000}"/>
    <cellStyle name="Percent 4 3 2 2 3 3 2 5" xfId="56978" xr:uid="{00000000-0005-0000-0000-000092DE0000}"/>
    <cellStyle name="Percent 4 3 2 2 3 3 3" xfId="56979" xr:uid="{00000000-0005-0000-0000-000093DE0000}"/>
    <cellStyle name="Percent 4 3 2 2 3 3 3 2" xfId="56980" xr:uid="{00000000-0005-0000-0000-000094DE0000}"/>
    <cellStyle name="Percent 4 3 2 2 3 3 3 2 2" xfId="56981" xr:uid="{00000000-0005-0000-0000-000095DE0000}"/>
    <cellStyle name="Percent 4 3 2 2 3 3 3 2 2 2" xfId="56982" xr:uid="{00000000-0005-0000-0000-000096DE0000}"/>
    <cellStyle name="Percent 4 3 2 2 3 3 3 2 3" xfId="56983" xr:uid="{00000000-0005-0000-0000-000097DE0000}"/>
    <cellStyle name="Percent 4 3 2 2 3 3 3 3" xfId="56984" xr:uid="{00000000-0005-0000-0000-000098DE0000}"/>
    <cellStyle name="Percent 4 3 2 2 3 3 3 3 2" xfId="56985" xr:uid="{00000000-0005-0000-0000-000099DE0000}"/>
    <cellStyle name="Percent 4 3 2 2 3 3 3 4" xfId="56986" xr:uid="{00000000-0005-0000-0000-00009ADE0000}"/>
    <cellStyle name="Percent 4 3 2 2 3 3 4" xfId="56987" xr:uid="{00000000-0005-0000-0000-00009BDE0000}"/>
    <cellStyle name="Percent 4 3 2 2 3 3 4 2" xfId="56988" xr:uid="{00000000-0005-0000-0000-00009CDE0000}"/>
    <cellStyle name="Percent 4 3 2 2 3 3 4 2 2" xfId="56989" xr:uid="{00000000-0005-0000-0000-00009DDE0000}"/>
    <cellStyle name="Percent 4 3 2 2 3 3 4 3" xfId="56990" xr:uid="{00000000-0005-0000-0000-00009EDE0000}"/>
    <cellStyle name="Percent 4 3 2 2 3 3 5" xfId="56991" xr:uid="{00000000-0005-0000-0000-00009FDE0000}"/>
    <cellStyle name="Percent 4 3 2 2 3 3 5 2" xfId="56992" xr:uid="{00000000-0005-0000-0000-0000A0DE0000}"/>
    <cellStyle name="Percent 4 3 2 2 3 3 6" xfId="56993" xr:uid="{00000000-0005-0000-0000-0000A1DE0000}"/>
    <cellStyle name="Percent 4 3 2 2 3 4" xfId="56994" xr:uid="{00000000-0005-0000-0000-0000A2DE0000}"/>
    <cellStyle name="Percent 4 3 2 2 3 4 2" xfId="56995" xr:uid="{00000000-0005-0000-0000-0000A3DE0000}"/>
    <cellStyle name="Percent 4 3 2 2 3 4 2 2" xfId="56996" xr:uid="{00000000-0005-0000-0000-0000A4DE0000}"/>
    <cellStyle name="Percent 4 3 2 2 3 4 2 2 2" xfId="56997" xr:uid="{00000000-0005-0000-0000-0000A5DE0000}"/>
    <cellStyle name="Percent 4 3 2 2 3 4 2 2 2 2" xfId="56998" xr:uid="{00000000-0005-0000-0000-0000A6DE0000}"/>
    <cellStyle name="Percent 4 3 2 2 3 4 2 2 2 2 2" xfId="56999" xr:uid="{00000000-0005-0000-0000-0000A7DE0000}"/>
    <cellStyle name="Percent 4 3 2 2 3 4 2 2 2 3" xfId="57000" xr:uid="{00000000-0005-0000-0000-0000A8DE0000}"/>
    <cellStyle name="Percent 4 3 2 2 3 4 2 2 3" xfId="57001" xr:uid="{00000000-0005-0000-0000-0000A9DE0000}"/>
    <cellStyle name="Percent 4 3 2 2 3 4 2 2 3 2" xfId="57002" xr:uid="{00000000-0005-0000-0000-0000AADE0000}"/>
    <cellStyle name="Percent 4 3 2 2 3 4 2 2 4" xfId="57003" xr:uid="{00000000-0005-0000-0000-0000ABDE0000}"/>
    <cellStyle name="Percent 4 3 2 2 3 4 2 3" xfId="57004" xr:uid="{00000000-0005-0000-0000-0000ACDE0000}"/>
    <cellStyle name="Percent 4 3 2 2 3 4 2 3 2" xfId="57005" xr:uid="{00000000-0005-0000-0000-0000ADDE0000}"/>
    <cellStyle name="Percent 4 3 2 2 3 4 2 3 2 2" xfId="57006" xr:uid="{00000000-0005-0000-0000-0000AEDE0000}"/>
    <cellStyle name="Percent 4 3 2 2 3 4 2 3 3" xfId="57007" xr:uid="{00000000-0005-0000-0000-0000AFDE0000}"/>
    <cellStyle name="Percent 4 3 2 2 3 4 2 4" xfId="57008" xr:uid="{00000000-0005-0000-0000-0000B0DE0000}"/>
    <cellStyle name="Percent 4 3 2 2 3 4 2 4 2" xfId="57009" xr:uid="{00000000-0005-0000-0000-0000B1DE0000}"/>
    <cellStyle name="Percent 4 3 2 2 3 4 2 5" xfId="57010" xr:uid="{00000000-0005-0000-0000-0000B2DE0000}"/>
    <cellStyle name="Percent 4 3 2 2 3 4 3" xfId="57011" xr:uid="{00000000-0005-0000-0000-0000B3DE0000}"/>
    <cellStyle name="Percent 4 3 2 2 3 4 3 2" xfId="57012" xr:uid="{00000000-0005-0000-0000-0000B4DE0000}"/>
    <cellStyle name="Percent 4 3 2 2 3 4 3 2 2" xfId="57013" xr:uid="{00000000-0005-0000-0000-0000B5DE0000}"/>
    <cellStyle name="Percent 4 3 2 2 3 4 3 2 2 2" xfId="57014" xr:uid="{00000000-0005-0000-0000-0000B6DE0000}"/>
    <cellStyle name="Percent 4 3 2 2 3 4 3 2 3" xfId="57015" xr:uid="{00000000-0005-0000-0000-0000B7DE0000}"/>
    <cellStyle name="Percent 4 3 2 2 3 4 3 3" xfId="57016" xr:uid="{00000000-0005-0000-0000-0000B8DE0000}"/>
    <cellStyle name="Percent 4 3 2 2 3 4 3 3 2" xfId="57017" xr:uid="{00000000-0005-0000-0000-0000B9DE0000}"/>
    <cellStyle name="Percent 4 3 2 2 3 4 3 4" xfId="57018" xr:uid="{00000000-0005-0000-0000-0000BADE0000}"/>
    <cellStyle name="Percent 4 3 2 2 3 4 4" xfId="57019" xr:uid="{00000000-0005-0000-0000-0000BBDE0000}"/>
    <cellStyle name="Percent 4 3 2 2 3 4 4 2" xfId="57020" xr:uid="{00000000-0005-0000-0000-0000BCDE0000}"/>
    <cellStyle name="Percent 4 3 2 2 3 4 4 2 2" xfId="57021" xr:uid="{00000000-0005-0000-0000-0000BDDE0000}"/>
    <cellStyle name="Percent 4 3 2 2 3 4 4 3" xfId="57022" xr:uid="{00000000-0005-0000-0000-0000BEDE0000}"/>
    <cellStyle name="Percent 4 3 2 2 3 4 5" xfId="57023" xr:uid="{00000000-0005-0000-0000-0000BFDE0000}"/>
    <cellStyle name="Percent 4 3 2 2 3 4 5 2" xfId="57024" xr:uid="{00000000-0005-0000-0000-0000C0DE0000}"/>
    <cellStyle name="Percent 4 3 2 2 3 4 6" xfId="57025" xr:uid="{00000000-0005-0000-0000-0000C1DE0000}"/>
    <cellStyle name="Percent 4 3 2 2 3 5" xfId="57026" xr:uid="{00000000-0005-0000-0000-0000C2DE0000}"/>
    <cellStyle name="Percent 4 3 2 2 3 5 2" xfId="57027" xr:uid="{00000000-0005-0000-0000-0000C3DE0000}"/>
    <cellStyle name="Percent 4 3 2 2 3 5 2 2" xfId="57028" xr:uid="{00000000-0005-0000-0000-0000C4DE0000}"/>
    <cellStyle name="Percent 4 3 2 2 3 5 2 2 2" xfId="57029" xr:uid="{00000000-0005-0000-0000-0000C5DE0000}"/>
    <cellStyle name="Percent 4 3 2 2 3 5 2 2 2 2" xfId="57030" xr:uid="{00000000-0005-0000-0000-0000C6DE0000}"/>
    <cellStyle name="Percent 4 3 2 2 3 5 2 2 3" xfId="57031" xr:uid="{00000000-0005-0000-0000-0000C7DE0000}"/>
    <cellStyle name="Percent 4 3 2 2 3 5 2 3" xfId="57032" xr:uid="{00000000-0005-0000-0000-0000C8DE0000}"/>
    <cellStyle name="Percent 4 3 2 2 3 5 2 3 2" xfId="57033" xr:uid="{00000000-0005-0000-0000-0000C9DE0000}"/>
    <cellStyle name="Percent 4 3 2 2 3 5 2 4" xfId="57034" xr:uid="{00000000-0005-0000-0000-0000CADE0000}"/>
    <cellStyle name="Percent 4 3 2 2 3 5 3" xfId="57035" xr:uid="{00000000-0005-0000-0000-0000CBDE0000}"/>
    <cellStyle name="Percent 4 3 2 2 3 5 3 2" xfId="57036" xr:uid="{00000000-0005-0000-0000-0000CCDE0000}"/>
    <cellStyle name="Percent 4 3 2 2 3 5 3 2 2" xfId="57037" xr:uid="{00000000-0005-0000-0000-0000CDDE0000}"/>
    <cellStyle name="Percent 4 3 2 2 3 5 3 3" xfId="57038" xr:uid="{00000000-0005-0000-0000-0000CEDE0000}"/>
    <cellStyle name="Percent 4 3 2 2 3 5 4" xfId="57039" xr:uid="{00000000-0005-0000-0000-0000CFDE0000}"/>
    <cellStyle name="Percent 4 3 2 2 3 5 4 2" xfId="57040" xr:uid="{00000000-0005-0000-0000-0000D0DE0000}"/>
    <cellStyle name="Percent 4 3 2 2 3 5 5" xfId="57041" xr:uid="{00000000-0005-0000-0000-0000D1DE0000}"/>
    <cellStyle name="Percent 4 3 2 2 3 6" xfId="57042" xr:uid="{00000000-0005-0000-0000-0000D2DE0000}"/>
    <cellStyle name="Percent 4 3 2 2 3 6 2" xfId="57043" xr:uid="{00000000-0005-0000-0000-0000D3DE0000}"/>
    <cellStyle name="Percent 4 3 2 2 3 6 2 2" xfId="57044" xr:uid="{00000000-0005-0000-0000-0000D4DE0000}"/>
    <cellStyle name="Percent 4 3 2 2 3 6 2 2 2" xfId="57045" xr:uid="{00000000-0005-0000-0000-0000D5DE0000}"/>
    <cellStyle name="Percent 4 3 2 2 3 6 2 3" xfId="57046" xr:uid="{00000000-0005-0000-0000-0000D6DE0000}"/>
    <cellStyle name="Percent 4 3 2 2 3 6 3" xfId="57047" xr:uid="{00000000-0005-0000-0000-0000D7DE0000}"/>
    <cellStyle name="Percent 4 3 2 2 3 6 3 2" xfId="57048" xr:uid="{00000000-0005-0000-0000-0000D8DE0000}"/>
    <cellStyle name="Percent 4 3 2 2 3 6 4" xfId="57049" xr:uid="{00000000-0005-0000-0000-0000D9DE0000}"/>
    <cellStyle name="Percent 4 3 2 2 3 7" xfId="57050" xr:uid="{00000000-0005-0000-0000-0000DADE0000}"/>
    <cellStyle name="Percent 4 3 2 2 3 7 2" xfId="57051" xr:uid="{00000000-0005-0000-0000-0000DBDE0000}"/>
    <cellStyle name="Percent 4 3 2 2 3 7 2 2" xfId="57052" xr:uid="{00000000-0005-0000-0000-0000DCDE0000}"/>
    <cellStyle name="Percent 4 3 2 2 3 7 3" xfId="57053" xr:uid="{00000000-0005-0000-0000-0000DDDE0000}"/>
    <cellStyle name="Percent 4 3 2 2 3 8" xfId="57054" xr:uid="{00000000-0005-0000-0000-0000DEDE0000}"/>
    <cellStyle name="Percent 4 3 2 2 3 8 2" xfId="57055" xr:uid="{00000000-0005-0000-0000-0000DFDE0000}"/>
    <cellStyle name="Percent 4 3 2 2 3 9" xfId="57056" xr:uid="{00000000-0005-0000-0000-0000E0DE0000}"/>
    <cellStyle name="Percent 4 3 2 2 4" xfId="57057" xr:uid="{00000000-0005-0000-0000-0000E1DE0000}"/>
    <cellStyle name="Percent 4 3 2 2 4 2" xfId="57058" xr:uid="{00000000-0005-0000-0000-0000E2DE0000}"/>
    <cellStyle name="Percent 4 3 2 2 4 2 2" xfId="57059" xr:uid="{00000000-0005-0000-0000-0000E3DE0000}"/>
    <cellStyle name="Percent 4 3 2 2 4 2 2 2" xfId="57060" xr:uid="{00000000-0005-0000-0000-0000E4DE0000}"/>
    <cellStyle name="Percent 4 3 2 2 4 2 2 2 2" xfId="57061" xr:uid="{00000000-0005-0000-0000-0000E5DE0000}"/>
    <cellStyle name="Percent 4 3 2 2 4 2 2 2 2 2" xfId="57062" xr:uid="{00000000-0005-0000-0000-0000E6DE0000}"/>
    <cellStyle name="Percent 4 3 2 2 4 2 2 2 3" xfId="57063" xr:uid="{00000000-0005-0000-0000-0000E7DE0000}"/>
    <cellStyle name="Percent 4 3 2 2 4 2 2 3" xfId="57064" xr:uid="{00000000-0005-0000-0000-0000E8DE0000}"/>
    <cellStyle name="Percent 4 3 2 2 4 2 2 3 2" xfId="57065" xr:uid="{00000000-0005-0000-0000-0000E9DE0000}"/>
    <cellStyle name="Percent 4 3 2 2 4 2 2 4" xfId="57066" xr:uid="{00000000-0005-0000-0000-0000EADE0000}"/>
    <cellStyle name="Percent 4 3 2 2 4 2 3" xfId="57067" xr:uid="{00000000-0005-0000-0000-0000EBDE0000}"/>
    <cellStyle name="Percent 4 3 2 2 4 2 3 2" xfId="57068" xr:uid="{00000000-0005-0000-0000-0000ECDE0000}"/>
    <cellStyle name="Percent 4 3 2 2 4 2 3 2 2" xfId="57069" xr:uid="{00000000-0005-0000-0000-0000EDDE0000}"/>
    <cellStyle name="Percent 4 3 2 2 4 2 3 3" xfId="57070" xr:uid="{00000000-0005-0000-0000-0000EEDE0000}"/>
    <cellStyle name="Percent 4 3 2 2 4 2 4" xfId="57071" xr:uid="{00000000-0005-0000-0000-0000EFDE0000}"/>
    <cellStyle name="Percent 4 3 2 2 4 2 4 2" xfId="57072" xr:uid="{00000000-0005-0000-0000-0000F0DE0000}"/>
    <cellStyle name="Percent 4 3 2 2 4 2 5" xfId="57073" xr:uid="{00000000-0005-0000-0000-0000F1DE0000}"/>
    <cellStyle name="Percent 4 3 2 2 4 3" xfId="57074" xr:uid="{00000000-0005-0000-0000-0000F2DE0000}"/>
    <cellStyle name="Percent 4 3 2 2 4 3 2" xfId="57075" xr:uid="{00000000-0005-0000-0000-0000F3DE0000}"/>
    <cellStyle name="Percent 4 3 2 2 4 3 2 2" xfId="57076" xr:uid="{00000000-0005-0000-0000-0000F4DE0000}"/>
    <cellStyle name="Percent 4 3 2 2 4 3 2 2 2" xfId="57077" xr:uid="{00000000-0005-0000-0000-0000F5DE0000}"/>
    <cellStyle name="Percent 4 3 2 2 4 3 2 3" xfId="57078" xr:uid="{00000000-0005-0000-0000-0000F6DE0000}"/>
    <cellStyle name="Percent 4 3 2 2 4 3 3" xfId="57079" xr:uid="{00000000-0005-0000-0000-0000F7DE0000}"/>
    <cellStyle name="Percent 4 3 2 2 4 3 3 2" xfId="57080" xr:uid="{00000000-0005-0000-0000-0000F8DE0000}"/>
    <cellStyle name="Percent 4 3 2 2 4 3 4" xfId="57081" xr:uid="{00000000-0005-0000-0000-0000F9DE0000}"/>
    <cellStyle name="Percent 4 3 2 2 4 4" xfId="57082" xr:uid="{00000000-0005-0000-0000-0000FADE0000}"/>
    <cellStyle name="Percent 4 3 2 2 4 4 2" xfId="57083" xr:uid="{00000000-0005-0000-0000-0000FBDE0000}"/>
    <cellStyle name="Percent 4 3 2 2 4 4 2 2" xfId="57084" xr:uid="{00000000-0005-0000-0000-0000FCDE0000}"/>
    <cellStyle name="Percent 4 3 2 2 4 4 3" xfId="57085" xr:uid="{00000000-0005-0000-0000-0000FDDE0000}"/>
    <cellStyle name="Percent 4 3 2 2 4 5" xfId="57086" xr:uid="{00000000-0005-0000-0000-0000FEDE0000}"/>
    <cellStyle name="Percent 4 3 2 2 4 5 2" xfId="57087" xr:uid="{00000000-0005-0000-0000-0000FFDE0000}"/>
    <cellStyle name="Percent 4 3 2 2 4 6" xfId="57088" xr:uid="{00000000-0005-0000-0000-000000DF0000}"/>
    <cellStyle name="Percent 4 3 2 2 5" xfId="57089" xr:uid="{00000000-0005-0000-0000-000001DF0000}"/>
    <cellStyle name="Percent 4 3 2 2 5 2" xfId="57090" xr:uid="{00000000-0005-0000-0000-000002DF0000}"/>
    <cellStyle name="Percent 4 3 2 2 5 2 2" xfId="57091" xr:uid="{00000000-0005-0000-0000-000003DF0000}"/>
    <cellStyle name="Percent 4 3 2 2 5 2 2 2" xfId="57092" xr:uid="{00000000-0005-0000-0000-000004DF0000}"/>
    <cellStyle name="Percent 4 3 2 2 5 2 2 2 2" xfId="57093" xr:uid="{00000000-0005-0000-0000-000005DF0000}"/>
    <cellStyle name="Percent 4 3 2 2 5 2 2 2 2 2" xfId="57094" xr:uid="{00000000-0005-0000-0000-000006DF0000}"/>
    <cellStyle name="Percent 4 3 2 2 5 2 2 2 3" xfId="57095" xr:uid="{00000000-0005-0000-0000-000007DF0000}"/>
    <cellStyle name="Percent 4 3 2 2 5 2 2 3" xfId="57096" xr:uid="{00000000-0005-0000-0000-000008DF0000}"/>
    <cellStyle name="Percent 4 3 2 2 5 2 2 3 2" xfId="57097" xr:uid="{00000000-0005-0000-0000-000009DF0000}"/>
    <cellStyle name="Percent 4 3 2 2 5 2 2 4" xfId="57098" xr:uid="{00000000-0005-0000-0000-00000ADF0000}"/>
    <cellStyle name="Percent 4 3 2 2 5 2 3" xfId="57099" xr:uid="{00000000-0005-0000-0000-00000BDF0000}"/>
    <cellStyle name="Percent 4 3 2 2 5 2 3 2" xfId="57100" xr:uid="{00000000-0005-0000-0000-00000CDF0000}"/>
    <cellStyle name="Percent 4 3 2 2 5 2 3 2 2" xfId="57101" xr:uid="{00000000-0005-0000-0000-00000DDF0000}"/>
    <cellStyle name="Percent 4 3 2 2 5 2 3 3" xfId="57102" xr:uid="{00000000-0005-0000-0000-00000EDF0000}"/>
    <cellStyle name="Percent 4 3 2 2 5 2 4" xfId="57103" xr:uid="{00000000-0005-0000-0000-00000FDF0000}"/>
    <cellStyle name="Percent 4 3 2 2 5 2 4 2" xfId="57104" xr:uid="{00000000-0005-0000-0000-000010DF0000}"/>
    <cellStyle name="Percent 4 3 2 2 5 2 5" xfId="57105" xr:uid="{00000000-0005-0000-0000-000011DF0000}"/>
    <cellStyle name="Percent 4 3 2 2 5 3" xfId="57106" xr:uid="{00000000-0005-0000-0000-000012DF0000}"/>
    <cellStyle name="Percent 4 3 2 2 5 3 2" xfId="57107" xr:uid="{00000000-0005-0000-0000-000013DF0000}"/>
    <cellStyle name="Percent 4 3 2 2 5 3 2 2" xfId="57108" xr:uid="{00000000-0005-0000-0000-000014DF0000}"/>
    <cellStyle name="Percent 4 3 2 2 5 3 2 2 2" xfId="57109" xr:uid="{00000000-0005-0000-0000-000015DF0000}"/>
    <cellStyle name="Percent 4 3 2 2 5 3 2 3" xfId="57110" xr:uid="{00000000-0005-0000-0000-000016DF0000}"/>
    <cellStyle name="Percent 4 3 2 2 5 3 3" xfId="57111" xr:uid="{00000000-0005-0000-0000-000017DF0000}"/>
    <cellStyle name="Percent 4 3 2 2 5 3 3 2" xfId="57112" xr:uid="{00000000-0005-0000-0000-000018DF0000}"/>
    <cellStyle name="Percent 4 3 2 2 5 3 4" xfId="57113" xr:uid="{00000000-0005-0000-0000-000019DF0000}"/>
    <cellStyle name="Percent 4 3 2 2 5 4" xfId="57114" xr:uid="{00000000-0005-0000-0000-00001ADF0000}"/>
    <cellStyle name="Percent 4 3 2 2 5 4 2" xfId="57115" xr:uid="{00000000-0005-0000-0000-00001BDF0000}"/>
    <cellStyle name="Percent 4 3 2 2 5 4 2 2" xfId="57116" xr:uid="{00000000-0005-0000-0000-00001CDF0000}"/>
    <cellStyle name="Percent 4 3 2 2 5 4 3" xfId="57117" xr:uid="{00000000-0005-0000-0000-00001DDF0000}"/>
    <cellStyle name="Percent 4 3 2 2 5 5" xfId="57118" xr:uid="{00000000-0005-0000-0000-00001EDF0000}"/>
    <cellStyle name="Percent 4 3 2 2 5 5 2" xfId="57119" xr:uid="{00000000-0005-0000-0000-00001FDF0000}"/>
    <cellStyle name="Percent 4 3 2 2 5 6" xfId="57120" xr:uid="{00000000-0005-0000-0000-000020DF0000}"/>
    <cellStyle name="Percent 4 3 2 2 6" xfId="57121" xr:uid="{00000000-0005-0000-0000-000021DF0000}"/>
    <cellStyle name="Percent 4 3 2 2 6 2" xfId="57122" xr:uid="{00000000-0005-0000-0000-000022DF0000}"/>
    <cellStyle name="Percent 4 3 2 2 6 2 2" xfId="57123" xr:uid="{00000000-0005-0000-0000-000023DF0000}"/>
    <cellStyle name="Percent 4 3 2 2 6 2 2 2" xfId="57124" xr:uid="{00000000-0005-0000-0000-000024DF0000}"/>
    <cellStyle name="Percent 4 3 2 2 6 2 2 2 2" xfId="57125" xr:uid="{00000000-0005-0000-0000-000025DF0000}"/>
    <cellStyle name="Percent 4 3 2 2 6 2 2 2 2 2" xfId="57126" xr:uid="{00000000-0005-0000-0000-000026DF0000}"/>
    <cellStyle name="Percent 4 3 2 2 6 2 2 2 3" xfId="57127" xr:uid="{00000000-0005-0000-0000-000027DF0000}"/>
    <cellStyle name="Percent 4 3 2 2 6 2 2 3" xfId="57128" xr:uid="{00000000-0005-0000-0000-000028DF0000}"/>
    <cellStyle name="Percent 4 3 2 2 6 2 2 3 2" xfId="57129" xr:uid="{00000000-0005-0000-0000-000029DF0000}"/>
    <cellStyle name="Percent 4 3 2 2 6 2 2 4" xfId="57130" xr:uid="{00000000-0005-0000-0000-00002ADF0000}"/>
    <cellStyle name="Percent 4 3 2 2 6 2 3" xfId="57131" xr:uid="{00000000-0005-0000-0000-00002BDF0000}"/>
    <cellStyle name="Percent 4 3 2 2 6 2 3 2" xfId="57132" xr:uid="{00000000-0005-0000-0000-00002CDF0000}"/>
    <cellStyle name="Percent 4 3 2 2 6 2 3 2 2" xfId="57133" xr:uid="{00000000-0005-0000-0000-00002DDF0000}"/>
    <cellStyle name="Percent 4 3 2 2 6 2 3 3" xfId="57134" xr:uid="{00000000-0005-0000-0000-00002EDF0000}"/>
    <cellStyle name="Percent 4 3 2 2 6 2 4" xfId="57135" xr:uid="{00000000-0005-0000-0000-00002FDF0000}"/>
    <cellStyle name="Percent 4 3 2 2 6 2 4 2" xfId="57136" xr:uid="{00000000-0005-0000-0000-000030DF0000}"/>
    <cellStyle name="Percent 4 3 2 2 6 2 5" xfId="57137" xr:uid="{00000000-0005-0000-0000-000031DF0000}"/>
    <cellStyle name="Percent 4 3 2 2 6 3" xfId="57138" xr:uid="{00000000-0005-0000-0000-000032DF0000}"/>
    <cellStyle name="Percent 4 3 2 2 6 3 2" xfId="57139" xr:uid="{00000000-0005-0000-0000-000033DF0000}"/>
    <cellStyle name="Percent 4 3 2 2 6 3 2 2" xfId="57140" xr:uid="{00000000-0005-0000-0000-000034DF0000}"/>
    <cellStyle name="Percent 4 3 2 2 6 3 2 2 2" xfId="57141" xr:uid="{00000000-0005-0000-0000-000035DF0000}"/>
    <cellStyle name="Percent 4 3 2 2 6 3 2 3" xfId="57142" xr:uid="{00000000-0005-0000-0000-000036DF0000}"/>
    <cellStyle name="Percent 4 3 2 2 6 3 3" xfId="57143" xr:uid="{00000000-0005-0000-0000-000037DF0000}"/>
    <cellStyle name="Percent 4 3 2 2 6 3 3 2" xfId="57144" xr:uid="{00000000-0005-0000-0000-000038DF0000}"/>
    <cellStyle name="Percent 4 3 2 2 6 3 4" xfId="57145" xr:uid="{00000000-0005-0000-0000-000039DF0000}"/>
    <cellStyle name="Percent 4 3 2 2 6 4" xfId="57146" xr:uid="{00000000-0005-0000-0000-00003ADF0000}"/>
    <cellStyle name="Percent 4 3 2 2 6 4 2" xfId="57147" xr:uid="{00000000-0005-0000-0000-00003BDF0000}"/>
    <cellStyle name="Percent 4 3 2 2 6 4 2 2" xfId="57148" xr:uid="{00000000-0005-0000-0000-00003CDF0000}"/>
    <cellStyle name="Percent 4 3 2 2 6 4 3" xfId="57149" xr:uid="{00000000-0005-0000-0000-00003DDF0000}"/>
    <cellStyle name="Percent 4 3 2 2 6 5" xfId="57150" xr:uid="{00000000-0005-0000-0000-00003EDF0000}"/>
    <cellStyle name="Percent 4 3 2 2 6 5 2" xfId="57151" xr:uid="{00000000-0005-0000-0000-00003FDF0000}"/>
    <cellStyle name="Percent 4 3 2 2 6 6" xfId="57152" xr:uid="{00000000-0005-0000-0000-000040DF0000}"/>
    <cellStyle name="Percent 4 3 2 2 7" xfId="57153" xr:uid="{00000000-0005-0000-0000-000041DF0000}"/>
    <cellStyle name="Percent 4 3 2 2 7 2" xfId="57154" xr:uid="{00000000-0005-0000-0000-000042DF0000}"/>
    <cellStyle name="Percent 4 3 2 2 7 2 2" xfId="57155" xr:uid="{00000000-0005-0000-0000-000043DF0000}"/>
    <cellStyle name="Percent 4 3 2 2 7 2 2 2" xfId="57156" xr:uid="{00000000-0005-0000-0000-000044DF0000}"/>
    <cellStyle name="Percent 4 3 2 2 7 2 2 2 2" xfId="57157" xr:uid="{00000000-0005-0000-0000-000045DF0000}"/>
    <cellStyle name="Percent 4 3 2 2 7 2 2 3" xfId="57158" xr:uid="{00000000-0005-0000-0000-000046DF0000}"/>
    <cellStyle name="Percent 4 3 2 2 7 2 3" xfId="57159" xr:uid="{00000000-0005-0000-0000-000047DF0000}"/>
    <cellStyle name="Percent 4 3 2 2 7 2 3 2" xfId="57160" xr:uid="{00000000-0005-0000-0000-000048DF0000}"/>
    <cellStyle name="Percent 4 3 2 2 7 2 4" xfId="57161" xr:uid="{00000000-0005-0000-0000-000049DF0000}"/>
    <cellStyle name="Percent 4 3 2 2 7 3" xfId="57162" xr:uid="{00000000-0005-0000-0000-00004ADF0000}"/>
    <cellStyle name="Percent 4 3 2 2 7 3 2" xfId="57163" xr:uid="{00000000-0005-0000-0000-00004BDF0000}"/>
    <cellStyle name="Percent 4 3 2 2 7 3 2 2" xfId="57164" xr:uid="{00000000-0005-0000-0000-00004CDF0000}"/>
    <cellStyle name="Percent 4 3 2 2 7 3 3" xfId="57165" xr:uid="{00000000-0005-0000-0000-00004DDF0000}"/>
    <cellStyle name="Percent 4 3 2 2 7 4" xfId="57166" xr:uid="{00000000-0005-0000-0000-00004EDF0000}"/>
    <cellStyle name="Percent 4 3 2 2 7 4 2" xfId="57167" xr:uid="{00000000-0005-0000-0000-00004FDF0000}"/>
    <cellStyle name="Percent 4 3 2 2 7 5" xfId="57168" xr:uid="{00000000-0005-0000-0000-000050DF0000}"/>
    <cellStyle name="Percent 4 3 2 2 8" xfId="57169" xr:uid="{00000000-0005-0000-0000-000051DF0000}"/>
    <cellStyle name="Percent 4 3 2 2 8 2" xfId="57170" xr:uid="{00000000-0005-0000-0000-000052DF0000}"/>
    <cellStyle name="Percent 4 3 2 2 8 2 2" xfId="57171" xr:uid="{00000000-0005-0000-0000-000053DF0000}"/>
    <cellStyle name="Percent 4 3 2 2 8 2 2 2" xfId="57172" xr:uid="{00000000-0005-0000-0000-000054DF0000}"/>
    <cellStyle name="Percent 4 3 2 2 8 2 3" xfId="57173" xr:uid="{00000000-0005-0000-0000-000055DF0000}"/>
    <cellStyle name="Percent 4 3 2 2 8 3" xfId="57174" xr:uid="{00000000-0005-0000-0000-000056DF0000}"/>
    <cellStyle name="Percent 4 3 2 2 8 3 2" xfId="57175" xr:uid="{00000000-0005-0000-0000-000057DF0000}"/>
    <cellStyle name="Percent 4 3 2 2 8 4" xfId="57176" xr:uid="{00000000-0005-0000-0000-000058DF0000}"/>
    <cellStyle name="Percent 4 3 2 2 9" xfId="57177" xr:uid="{00000000-0005-0000-0000-000059DF0000}"/>
    <cellStyle name="Percent 4 3 2 2 9 2" xfId="57178" xr:uid="{00000000-0005-0000-0000-00005ADF0000}"/>
    <cellStyle name="Percent 4 3 2 2 9 2 2" xfId="57179" xr:uid="{00000000-0005-0000-0000-00005BDF0000}"/>
    <cellStyle name="Percent 4 3 2 2 9 3" xfId="57180" xr:uid="{00000000-0005-0000-0000-00005CDF0000}"/>
    <cellStyle name="Percent 4 3 2 20" xfId="57181" xr:uid="{00000000-0005-0000-0000-00005DDF0000}"/>
    <cellStyle name="Percent 4 3 2 21" xfId="57182" xr:uid="{00000000-0005-0000-0000-00005EDF0000}"/>
    <cellStyle name="Percent 4 3 2 22" xfId="57183" xr:uid="{00000000-0005-0000-0000-00005FDF0000}"/>
    <cellStyle name="Percent 4 3 2 23" xfId="57184" xr:uid="{00000000-0005-0000-0000-000060DF0000}"/>
    <cellStyle name="Percent 4 3 2 24" xfId="57185" xr:uid="{00000000-0005-0000-0000-000061DF0000}"/>
    <cellStyle name="Percent 4 3 2 25" xfId="57186" xr:uid="{00000000-0005-0000-0000-000062DF0000}"/>
    <cellStyle name="Percent 4 3 2 3" xfId="57187" xr:uid="{00000000-0005-0000-0000-000063DF0000}"/>
    <cellStyle name="Percent 4 3 2 3 10" xfId="57188" xr:uid="{00000000-0005-0000-0000-000064DF0000}"/>
    <cellStyle name="Percent 4 3 2 3 11" xfId="57189" xr:uid="{00000000-0005-0000-0000-000065DF0000}"/>
    <cellStyle name="Percent 4 3 2 3 12" xfId="57190" xr:uid="{00000000-0005-0000-0000-000066DF0000}"/>
    <cellStyle name="Percent 4 3 2 3 13" xfId="57191" xr:uid="{00000000-0005-0000-0000-000067DF0000}"/>
    <cellStyle name="Percent 4 3 2 3 2" xfId="57192" xr:uid="{00000000-0005-0000-0000-000068DF0000}"/>
    <cellStyle name="Percent 4 3 2 3 2 2" xfId="57193" xr:uid="{00000000-0005-0000-0000-000069DF0000}"/>
    <cellStyle name="Percent 4 3 2 3 2 2 2" xfId="57194" xr:uid="{00000000-0005-0000-0000-00006ADF0000}"/>
    <cellStyle name="Percent 4 3 2 3 2 2 2 2" xfId="57195" xr:uid="{00000000-0005-0000-0000-00006BDF0000}"/>
    <cellStyle name="Percent 4 3 2 3 2 2 2 2 2" xfId="57196" xr:uid="{00000000-0005-0000-0000-00006CDF0000}"/>
    <cellStyle name="Percent 4 3 2 3 2 2 2 2 2 2" xfId="57197" xr:uid="{00000000-0005-0000-0000-00006DDF0000}"/>
    <cellStyle name="Percent 4 3 2 3 2 2 2 2 3" xfId="57198" xr:uid="{00000000-0005-0000-0000-00006EDF0000}"/>
    <cellStyle name="Percent 4 3 2 3 2 2 2 3" xfId="57199" xr:uid="{00000000-0005-0000-0000-00006FDF0000}"/>
    <cellStyle name="Percent 4 3 2 3 2 2 2 3 2" xfId="57200" xr:uid="{00000000-0005-0000-0000-000070DF0000}"/>
    <cellStyle name="Percent 4 3 2 3 2 2 2 4" xfId="57201" xr:uid="{00000000-0005-0000-0000-000071DF0000}"/>
    <cellStyle name="Percent 4 3 2 3 2 2 3" xfId="57202" xr:uid="{00000000-0005-0000-0000-000072DF0000}"/>
    <cellStyle name="Percent 4 3 2 3 2 2 3 2" xfId="57203" xr:uid="{00000000-0005-0000-0000-000073DF0000}"/>
    <cellStyle name="Percent 4 3 2 3 2 2 3 2 2" xfId="57204" xr:uid="{00000000-0005-0000-0000-000074DF0000}"/>
    <cellStyle name="Percent 4 3 2 3 2 2 3 3" xfId="57205" xr:uid="{00000000-0005-0000-0000-000075DF0000}"/>
    <cellStyle name="Percent 4 3 2 3 2 2 4" xfId="57206" xr:uid="{00000000-0005-0000-0000-000076DF0000}"/>
    <cellStyle name="Percent 4 3 2 3 2 2 4 2" xfId="57207" xr:uid="{00000000-0005-0000-0000-000077DF0000}"/>
    <cellStyle name="Percent 4 3 2 3 2 2 5" xfId="57208" xr:uid="{00000000-0005-0000-0000-000078DF0000}"/>
    <cellStyle name="Percent 4 3 2 3 2 3" xfId="57209" xr:uid="{00000000-0005-0000-0000-000079DF0000}"/>
    <cellStyle name="Percent 4 3 2 3 2 3 2" xfId="57210" xr:uid="{00000000-0005-0000-0000-00007ADF0000}"/>
    <cellStyle name="Percent 4 3 2 3 2 3 2 2" xfId="57211" xr:uid="{00000000-0005-0000-0000-00007BDF0000}"/>
    <cellStyle name="Percent 4 3 2 3 2 3 2 2 2" xfId="57212" xr:uid="{00000000-0005-0000-0000-00007CDF0000}"/>
    <cellStyle name="Percent 4 3 2 3 2 3 2 3" xfId="57213" xr:uid="{00000000-0005-0000-0000-00007DDF0000}"/>
    <cellStyle name="Percent 4 3 2 3 2 3 3" xfId="57214" xr:uid="{00000000-0005-0000-0000-00007EDF0000}"/>
    <cellStyle name="Percent 4 3 2 3 2 3 3 2" xfId="57215" xr:uid="{00000000-0005-0000-0000-00007FDF0000}"/>
    <cellStyle name="Percent 4 3 2 3 2 3 4" xfId="57216" xr:uid="{00000000-0005-0000-0000-000080DF0000}"/>
    <cellStyle name="Percent 4 3 2 3 2 4" xfId="57217" xr:uid="{00000000-0005-0000-0000-000081DF0000}"/>
    <cellStyle name="Percent 4 3 2 3 2 4 2" xfId="57218" xr:uid="{00000000-0005-0000-0000-000082DF0000}"/>
    <cellStyle name="Percent 4 3 2 3 2 4 2 2" xfId="57219" xr:uid="{00000000-0005-0000-0000-000083DF0000}"/>
    <cellStyle name="Percent 4 3 2 3 2 4 3" xfId="57220" xr:uid="{00000000-0005-0000-0000-000084DF0000}"/>
    <cellStyle name="Percent 4 3 2 3 2 5" xfId="57221" xr:uid="{00000000-0005-0000-0000-000085DF0000}"/>
    <cellStyle name="Percent 4 3 2 3 2 5 2" xfId="57222" xr:uid="{00000000-0005-0000-0000-000086DF0000}"/>
    <cellStyle name="Percent 4 3 2 3 2 6" xfId="57223" xr:uid="{00000000-0005-0000-0000-000087DF0000}"/>
    <cellStyle name="Percent 4 3 2 3 2 7" xfId="57224" xr:uid="{00000000-0005-0000-0000-000088DF0000}"/>
    <cellStyle name="Percent 4 3 2 3 3" xfId="57225" xr:uid="{00000000-0005-0000-0000-000089DF0000}"/>
    <cellStyle name="Percent 4 3 2 3 3 2" xfId="57226" xr:uid="{00000000-0005-0000-0000-00008ADF0000}"/>
    <cellStyle name="Percent 4 3 2 3 3 2 2" xfId="57227" xr:uid="{00000000-0005-0000-0000-00008BDF0000}"/>
    <cellStyle name="Percent 4 3 2 3 3 2 2 2" xfId="57228" xr:uid="{00000000-0005-0000-0000-00008CDF0000}"/>
    <cellStyle name="Percent 4 3 2 3 3 2 2 2 2" xfId="57229" xr:uid="{00000000-0005-0000-0000-00008DDF0000}"/>
    <cellStyle name="Percent 4 3 2 3 3 2 2 2 2 2" xfId="57230" xr:uid="{00000000-0005-0000-0000-00008EDF0000}"/>
    <cellStyle name="Percent 4 3 2 3 3 2 2 2 3" xfId="57231" xr:uid="{00000000-0005-0000-0000-00008FDF0000}"/>
    <cellStyle name="Percent 4 3 2 3 3 2 2 3" xfId="57232" xr:uid="{00000000-0005-0000-0000-000090DF0000}"/>
    <cellStyle name="Percent 4 3 2 3 3 2 2 3 2" xfId="57233" xr:uid="{00000000-0005-0000-0000-000091DF0000}"/>
    <cellStyle name="Percent 4 3 2 3 3 2 2 4" xfId="57234" xr:uid="{00000000-0005-0000-0000-000092DF0000}"/>
    <cellStyle name="Percent 4 3 2 3 3 2 3" xfId="57235" xr:uid="{00000000-0005-0000-0000-000093DF0000}"/>
    <cellStyle name="Percent 4 3 2 3 3 2 3 2" xfId="57236" xr:uid="{00000000-0005-0000-0000-000094DF0000}"/>
    <cellStyle name="Percent 4 3 2 3 3 2 3 2 2" xfId="57237" xr:uid="{00000000-0005-0000-0000-000095DF0000}"/>
    <cellStyle name="Percent 4 3 2 3 3 2 3 3" xfId="57238" xr:uid="{00000000-0005-0000-0000-000096DF0000}"/>
    <cellStyle name="Percent 4 3 2 3 3 2 4" xfId="57239" xr:uid="{00000000-0005-0000-0000-000097DF0000}"/>
    <cellStyle name="Percent 4 3 2 3 3 2 4 2" xfId="57240" xr:uid="{00000000-0005-0000-0000-000098DF0000}"/>
    <cellStyle name="Percent 4 3 2 3 3 2 5" xfId="57241" xr:uid="{00000000-0005-0000-0000-000099DF0000}"/>
    <cellStyle name="Percent 4 3 2 3 3 3" xfId="57242" xr:uid="{00000000-0005-0000-0000-00009ADF0000}"/>
    <cellStyle name="Percent 4 3 2 3 3 3 2" xfId="57243" xr:uid="{00000000-0005-0000-0000-00009BDF0000}"/>
    <cellStyle name="Percent 4 3 2 3 3 3 2 2" xfId="57244" xr:uid="{00000000-0005-0000-0000-00009CDF0000}"/>
    <cellStyle name="Percent 4 3 2 3 3 3 2 2 2" xfId="57245" xr:uid="{00000000-0005-0000-0000-00009DDF0000}"/>
    <cellStyle name="Percent 4 3 2 3 3 3 2 3" xfId="57246" xr:uid="{00000000-0005-0000-0000-00009EDF0000}"/>
    <cellStyle name="Percent 4 3 2 3 3 3 3" xfId="57247" xr:uid="{00000000-0005-0000-0000-00009FDF0000}"/>
    <cellStyle name="Percent 4 3 2 3 3 3 3 2" xfId="57248" xr:uid="{00000000-0005-0000-0000-0000A0DF0000}"/>
    <cellStyle name="Percent 4 3 2 3 3 3 4" xfId="57249" xr:uid="{00000000-0005-0000-0000-0000A1DF0000}"/>
    <cellStyle name="Percent 4 3 2 3 3 4" xfId="57250" xr:uid="{00000000-0005-0000-0000-0000A2DF0000}"/>
    <cellStyle name="Percent 4 3 2 3 3 4 2" xfId="57251" xr:uid="{00000000-0005-0000-0000-0000A3DF0000}"/>
    <cellStyle name="Percent 4 3 2 3 3 4 2 2" xfId="57252" xr:uid="{00000000-0005-0000-0000-0000A4DF0000}"/>
    <cellStyle name="Percent 4 3 2 3 3 4 3" xfId="57253" xr:uid="{00000000-0005-0000-0000-0000A5DF0000}"/>
    <cellStyle name="Percent 4 3 2 3 3 5" xfId="57254" xr:uid="{00000000-0005-0000-0000-0000A6DF0000}"/>
    <cellStyle name="Percent 4 3 2 3 3 5 2" xfId="57255" xr:uid="{00000000-0005-0000-0000-0000A7DF0000}"/>
    <cellStyle name="Percent 4 3 2 3 3 6" xfId="57256" xr:uid="{00000000-0005-0000-0000-0000A8DF0000}"/>
    <cellStyle name="Percent 4 3 2 3 4" xfId="57257" xr:uid="{00000000-0005-0000-0000-0000A9DF0000}"/>
    <cellStyle name="Percent 4 3 2 3 4 2" xfId="57258" xr:uid="{00000000-0005-0000-0000-0000AADF0000}"/>
    <cellStyle name="Percent 4 3 2 3 4 2 2" xfId="57259" xr:uid="{00000000-0005-0000-0000-0000ABDF0000}"/>
    <cellStyle name="Percent 4 3 2 3 4 2 2 2" xfId="57260" xr:uid="{00000000-0005-0000-0000-0000ACDF0000}"/>
    <cellStyle name="Percent 4 3 2 3 4 2 2 2 2" xfId="57261" xr:uid="{00000000-0005-0000-0000-0000ADDF0000}"/>
    <cellStyle name="Percent 4 3 2 3 4 2 2 2 2 2" xfId="57262" xr:uid="{00000000-0005-0000-0000-0000AEDF0000}"/>
    <cellStyle name="Percent 4 3 2 3 4 2 2 2 3" xfId="57263" xr:uid="{00000000-0005-0000-0000-0000AFDF0000}"/>
    <cellStyle name="Percent 4 3 2 3 4 2 2 3" xfId="57264" xr:uid="{00000000-0005-0000-0000-0000B0DF0000}"/>
    <cellStyle name="Percent 4 3 2 3 4 2 2 3 2" xfId="57265" xr:uid="{00000000-0005-0000-0000-0000B1DF0000}"/>
    <cellStyle name="Percent 4 3 2 3 4 2 2 4" xfId="57266" xr:uid="{00000000-0005-0000-0000-0000B2DF0000}"/>
    <cellStyle name="Percent 4 3 2 3 4 2 3" xfId="57267" xr:uid="{00000000-0005-0000-0000-0000B3DF0000}"/>
    <cellStyle name="Percent 4 3 2 3 4 2 3 2" xfId="57268" xr:uid="{00000000-0005-0000-0000-0000B4DF0000}"/>
    <cellStyle name="Percent 4 3 2 3 4 2 3 2 2" xfId="57269" xr:uid="{00000000-0005-0000-0000-0000B5DF0000}"/>
    <cellStyle name="Percent 4 3 2 3 4 2 3 3" xfId="57270" xr:uid="{00000000-0005-0000-0000-0000B6DF0000}"/>
    <cellStyle name="Percent 4 3 2 3 4 2 4" xfId="57271" xr:uid="{00000000-0005-0000-0000-0000B7DF0000}"/>
    <cellStyle name="Percent 4 3 2 3 4 2 4 2" xfId="57272" xr:uid="{00000000-0005-0000-0000-0000B8DF0000}"/>
    <cellStyle name="Percent 4 3 2 3 4 2 5" xfId="57273" xr:uid="{00000000-0005-0000-0000-0000B9DF0000}"/>
    <cellStyle name="Percent 4 3 2 3 4 3" xfId="57274" xr:uid="{00000000-0005-0000-0000-0000BADF0000}"/>
    <cellStyle name="Percent 4 3 2 3 4 3 2" xfId="57275" xr:uid="{00000000-0005-0000-0000-0000BBDF0000}"/>
    <cellStyle name="Percent 4 3 2 3 4 3 2 2" xfId="57276" xr:uid="{00000000-0005-0000-0000-0000BCDF0000}"/>
    <cellStyle name="Percent 4 3 2 3 4 3 2 2 2" xfId="57277" xr:uid="{00000000-0005-0000-0000-0000BDDF0000}"/>
    <cellStyle name="Percent 4 3 2 3 4 3 2 3" xfId="57278" xr:uid="{00000000-0005-0000-0000-0000BEDF0000}"/>
    <cellStyle name="Percent 4 3 2 3 4 3 3" xfId="57279" xr:uid="{00000000-0005-0000-0000-0000BFDF0000}"/>
    <cellStyle name="Percent 4 3 2 3 4 3 3 2" xfId="57280" xr:uid="{00000000-0005-0000-0000-0000C0DF0000}"/>
    <cellStyle name="Percent 4 3 2 3 4 3 4" xfId="57281" xr:uid="{00000000-0005-0000-0000-0000C1DF0000}"/>
    <cellStyle name="Percent 4 3 2 3 4 4" xfId="57282" xr:uid="{00000000-0005-0000-0000-0000C2DF0000}"/>
    <cellStyle name="Percent 4 3 2 3 4 4 2" xfId="57283" xr:uid="{00000000-0005-0000-0000-0000C3DF0000}"/>
    <cellStyle name="Percent 4 3 2 3 4 4 2 2" xfId="57284" xr:uid="{00000000-0005-0000-0000-0000C4DF0000}"/>
    <cellStyle name="Percent 4 3 2 3 4 4 3" xfId="57285" xr:uid="{00000000-0005-0000-0000-0000C5DF0000}"/>
    <cellStyle name="Percent 4 3 2 3 4 5" xfId="57286" xr:uid="{00000000-0005-0000-0000-0000C6DF0000}"/>
    <cellStyle name="Percent 4 3 2 3 4 5 2" xfId="57287" xr:uid="{00000000-0005-0000-0000-0000C7DF0000}"/>
    <cellStyle name="Percent 4 3 2 3 4 6" xfId="57288" xr:uid="{00000000-0005-0000-0000-0000C8DF0000}"/>
    <cellStyle name="Percent 4 3 2 3 5" xfId="57289" xr:uid="{00000000-0005-0000-0000-0000C9DF0000}"/>
    <cellStyle name="Percent 4 3 2 3 5 2" xfId="57290" xr:uid="{00000000-0005-0000-0000-0000CADF0000}"/>
    <cellStyle name="Percent 4 3 2 3 5 2 2" xfId="57291" xr:uid="{00000000-0005-0000-0000-0000CBDF0000}"/>
    <cellStyle name="Percent 4 3 2 3 5 2 2 2" xfId="57292" xr:uid="{00000000-0005-0000-0000-0000CCDF0000}"/>
    <cellStyle name="Percent 4 3 2 3 5 2 2 2 2" xfId="57293" xr:uid="{00000000-0005-0000-0000-0000CDDF0000}"/>
    <cellStyle name="Percent 4 3 2 3 5 2 2 3" xfId="57294" xr:uid="{00000000-0005-0000-0000-0000CEDF0000}"/>
    <cellStyle name="Percent 4 3 2 3 5 2 3" xfId="57295" xr:uid="{00000000-0005-0000-0000-0000CFDF0000}"/>
    <cellStyle name="Percent 4 3 2 3 5 2 3 2" xfId="57296" xr:uid="{00000000-0005-0000-0000-0000D0DF0000}"/>
    <cellStyle name="Percent 4 3 2 3 5 2 4" xfId="57297" xr:uid="{00000000-0005-0000-0000-0000D1DF0000}"/>
    <cellStyle name="Percent 4 3 2 3 5 3" xfId="57298" xr:uid="{00000000-0005-0000-0000-0000D2DF0000}"/>
    <cellStyle name="Percent 4 3 2 3 5 3 2" xfId="57299" xr:uid="{00000000-0005-0000-0000-0000D3DF0000}"/>
    <cellStyle name="Percent 4 3 2 3 5 3 2 2" xfId="57300" xr:uid="{00000000-0005-0000-0000-0000D4DF0000}"/>
    <cellStyle name="Percent 4 3 2 3 5 3 3" xfId="57301" xr:uid="{00000000-0005-0000-0000-0000D5DF0000}"/>
    <cellStyle name="Percent 4 3 2 3 5 4" xfId="57302" xr:uid="{00000000-0005-0000-0000-0000D6DF0000}"/>
    <cellStyle name="Percent 4 3 2 3 5 4 2" xfId="57303" xr:uid="{00000000-0005-0000-0000-0000D7DF0000}"/>
    <cellStyle name="Percent 4 3 2 3 5 5" xfId="57304" xr:uid="{00000000-0005-0000-0000-0000D8DF0000}"/>
    <cellStyle name="Percent 4 3 2 3 6" xfId="57305" xr:uid="{00000000-0005-0000-0000-0000D9DF0000}"/>
    <cellStyle name="Percent 4 3 2 3 6 2" xfId="57306" xr:uid="{00000000-0005-0000-0000-0000DADF0000}"/>
    <cellStyle name="Percent 4 3 2 3 6 2 2" xfId="57307" xr:uid="{00000000-0005-0000-0000-0000DBDF0000}"/>
    <cellStyle name="Percent 4 3 2 3 6 2 2 2" xfId="57308" xr:uid="{00000000-0005-0000-0000-0000DCDF0000}"/>
    <cellStyle name="Percent 4 3 2 3 6 2 3" xfId="57309" xr:uid="{00000000-0005-0000-0000-0000DDDF0000}"/>
    <cellStyle name="Percent 4 3 2 3 6 3" xfId="57310" xr:uid="{00000000-0005-0000-0000-0000DEDF0000}"/>
    <cellStyle name="Percent 4 3 2 3 6 3 2" xfId="57311" xr:uid="{00000000-0005-0000-0000-0000DFDF0000}"/>
    <cellStyle name="Percent 4 3 2 3 6 4" xfId="57312" xr:uid="{00000000-0005-0000-0000-0000E0DF0000}"/>
    <cellStyle name="Percent 4 3 2 3 7" xfId="57313" xr:uid="{00000000-0005-0000-0000-0000E1DF0000}"/>
    <cellStyle name="Percent 4 3 2 3 7 2" xfId="57314" xr:uid="{00000000-0005-0000-0000-0000E2DF0000}"/>
    <cellStyle name="Percent 4 3 2 3 7 2 2" xfId="57315" xr:uid="{00000000-0005-0000-0000-0000E3DF0000}"/>
    <cellStyle name="Percent 4 3 2 3 7 3" xfId="57316" xr:uid="{00000000-0005-0000-0000-0000E4DF0000}"/>
    <cellStyle name="Percent 4 3 2 3 8" xfId="57317" xr:uid="{00000000-0005-0000-0000-0000E5DF0000}"/>
    <cellStyle name="Percent 4 3 2 3 8 2" xfId="57318" xr:uid="{00000000-0005-0000-0000-0000E6DF0000}"/>
    <cellStyle name="Percent 4 3 2 3 9" xfId="57319" xr:uid="{00000000-0005-0000-0000-0000E7DF0000}"/>
    <cellStyle name="Percent 4 3 2 4" xfId="57320" xr:uid="{00000000-0005-0000-0000-0000E8DF0000}"/>
    <cellStyle name="Percent 4 3 2 4 10" xfId="57321" xr:uid="{00000000-0005-0000-0000-0000E9DF0000}"/>
    <cellStyle name="Percent 4 3 2 4 11" xfId="57322" xr:uid="{00000000-0005-0000-0000-0000EADF0000}"/>
    <cellStyle name="Percent 4 3 2 4 12" xfId="57323" xr:uid="{00000000-0005-0000-0000-0000EBDF0000}"/>
    <cellStyle name="Percent 4 3 2 4 13" xfId="57324" xr:uid="{00000000-0005-0000-0000-0000ECDF0000}"/>
    <cellStyle name="Percent 4 3 2 4 2" xfId="57325" xr:uid="{00000000-0005-0000-0000-0000EDDF0000}"/>
    <cellStyle name="Percent 4 3 2 4 2 2" xfId="57326" xr:uid="{00000000-0005-0000-0000-0000EEDF0000}"/>
    <cellStyle name="Percent 4 3 2 4 2 2 2" xfId="57327" xr:uid="{00000000-0005-0000-0000-0000EFDF0000}"/>
    <cellStyle name="Percent 4 3 2 4 2 2 2 2" xfId="57328" xr:uid="{00000000-0005-0000-0000-0000F0DF0000}"/>
    <cellStyle name="Percent 4 3 2 4 2 2 2 2 2" xfId="57329" xr:uid="{00000000-0005-0000-0000-0000F1DF0000}"/>
    <cellStyle name="Percent 4 3 2 4 2 2 2 2 2 2" xfId="57330" xr:uid="{00000000-0005-0000-0000-0000F2DF0000}"/>
    <cellStyle name="Percent 4 3 2 4 2 2 2 2 3" xfId="57331" xr:uid="{00000000-0005-0000-0000-0000F3DF0000}"/>
    <cellStyle name="Percent 4 3 2 4 2 2 2 3" xfId="57332" xr:uid="{00000000-0005-0000-0000-0000F4DF0000}"/>
    <cellStyle name="Percent 4 3 2 4 2 2 2 3 2" xfId="57333" xr:uid="{00000000-0005-0000-0000-0000F5DF0000}"/>
    <cellStyle name="Percent 4 3 2 4 2 2 2 4" xfId="57334" xr:uid="{00000000-0005-0000-0000-0000F6DF0000}"/>
    <cellStyle name="Percent 4 3 2 4 2 2 3" xfId="57335" xr:uid="{00000000-0005-0000-0000-0000F7DF0000}"/>
    <cellStyle name="Percent 4 3 2 4 2 2 3 2" xfId="57336" xr:uid="{00000000-0005-0000-0000-0000F8DF0000}"/>
    <cellStyle name="Percent 4 3 2 4 2 2 3 2 2" xfId="57337" xr:uid="{00000000-0005-0000-0000-0000F9DF0000}"/>
    <cellStyle name="Percent 4 3 2 4 2 2 3 3" xfId="57338" xr:uid="{00000000-0005-0000-0000-0000FADF0000}"/>
    <cellStyle name="Percent 4 3 2 4 2 2 4" xfId="57339" xr:uid="{00000000-0005-0000-0000-0000FBDF0000}"/>
    <cellStyle name="Percent 4 3 2 4 2 2 4 2" xfId="57340" xr:uid="{00000000-0005-0000-0000-0000FCDF0000}"/>
    <cellStyle name="Percent 4 3 2 4 2 2 5" xfId="57341" xr:uid="{00000000-0005-0000-0000-0000FDDF0000}"/>
    <cellStyle name="Percent 4 3 2 4 2 3" xfId="57342" xr:uid="{00000000-0005-0000-0000-0000FEDF0000}"/>
    <cellStyle name="Percent 4 3 2 4 2 3 2" xfId="57343" xr:uid="{00000000-0005-0000-0000-0000FFDF0000}"/>
    <cellStyle name="Percent 4 3 2 4 2 3 2 2" xfId="57344" xr:uid="{00000000-0005-0000-0000-000000E00000}"/>
    <cellStyle name="Percent 4 3 2 4 2 3 2 2 2" xfId="57345" xr:uid="{00000000-0005-0000-0000-000001E00000}"/>
    <cellStyle name="Percent 4 3 2 4 2 3 2 3" xfId="57346" xr:uid="{00000000-0005-0000-0000-000002E00000}"/>
    <cellStyle name="Percent 4 3 2 4 2 3 3" xfId="57347" xr:uid="{00000000-0005-0000-0000-000003E00000}"/>
    <cellStyle name="Percent 4 3 2 4 2 3 3 2" xfId="57348" xr:uid="{00000000-0005-0000-0000-000004E00000}"/>
    <cellStyle name="Percent 4 3 2 4 2 3 4" xfId="57349" xr:uid="{00000000-0005-0000-0000-000005E00000}"/>
    <cellStyle name="Percent 4 3 2 4 2 4" xfId="57350" xr:uid="{00000000-0005-0000-0000-000006E00000}"/>
    <cellStyle name="Percent 4 3 2 4 2 4 2" xfId="57351" xr:uid="{00000000-0005-0000-0000-000007E00000}"/>
    <cellStyle name="Percent 4 3 2 4 2 4 2 2" xfId="57352" xr:uid="{00000000-0005-0000-0000-000008E00000}"/>
    <cellStyle name="Percent 4 3 2 4 2 4 3" xfId="57353" xr:uid="{00000000-0005-0000-0000-000009E00000}"/>
    <cellStyle name="Percent 4 3 2 4 2 5" xfId="57354" xr:uid="{00000000-0005-0000-0000-00000AE00000}"/>
    <cellStyle name="Percent 4 3 2 4 2 5 2" xfId="57355" xr:uid="{00000000-0005-0000-0000-00000BE00000}"/>
    <cellStyle name="Percent 4 3 2 4 2 6" xfId="57356" xr:uid="{00000000-0005-0000-0000-00000CE00000}"/>
    <cellStyle name="Percent 4 3 2 4 3" xfId="57357" xr:uid="{00000000-0005-0000-0000-00000DE00000}"/>
    <cellStyle name="Percent 4 3 2 4 3 2" xfId="57358" xr:uid="{00000000-0005-0000-0000-00000EE00000}"/>
    <cellStyle name="Percent 4 3 2 4 3 2 2" xfId="57359" xr:uid="{00000000-0005-0000-0000-00000FE00000}"/>
    <cellStyle name="Percent 4 3 2 4 3 2 2 2" xfId="57360" xr:uid="{00000000-0005-0000-0000-000010E00000}"/>
    <cellStyle name="Percent 4 3 2 4 3 2 2 2 2" xfId="57361" xr:uid="{00000000-0005-0000-0000-000011E00000}"/>
    <cellStyle name="Percent 4 3 2 4 3 2 2 2 2 2" xfId="57362" xr:uid="{00000000-0005-0000-0000-000012E00000}"/>
    <cellStyle name="Percent 4 3 2 4 3 2 2 2 3" xfId="57363" xr:uid="{00000000-0005-0000-0000-000013E00000}"/>
    <cellStyle name="Percent 4 3 2 4 3 2 2 3" xfId="57364" xr:uid="{00000000-0005-0000-0000-000014E00000}"/>
    <cellStyle name="Percent 4 3 2 4 3 2 2 3 2" xfId="57365" xr:uid="{00000000-0005-0000-0000-000015E00000}"/>
    <cellStyle name="Percent 4 3 2 4 3 2 2 4" xfId="57366" xr:uid="{00000000-0005-0000-0000-000016E00000}"/>
    <cellStyle name="Percent 4 3 2 4 3 2 3" xfId="57367" xr:uid="{00000000-0005-0000-0000-000017E00000}"/>
    <cellStyle name="Percent 4 3 2 4 3 2 3 2" xfId="57368" xr:uid="{00000000-0005-0000-0000-000018E00000}"/>
    <cellStyle name="Percent 4 3 2 4 3 2 3 2 2" xfId="57369" xr:uid="{00000000-0005-0000-0000-000019E00000}"/>
    <cellStyle name="Percent 4 3 2 4 3 2 3 3" xfId="57370" xr:uid="{00000000-0005-0000-0000-00001AE00000}"/>
    <cellStyle name="Percent 4 3 2 4 3 2 4" xfId="57371" xr:uid="{00000000-0005-0000-0000-00001BE00000}"/>
    <cellStyle name="Percent 4 3 2 4 3 2 4 2" xfId="57372" xr:uid="{00000000-0005-0000-0000-00001CE00000}"/>
    <cellStyle name="Percent 4 3 2 4 3 2 5" xfId="57373" xr:uid="{00000000-0005-0000-0000-00001DE00000}"/>
    <cellStyle name="Percent 4 3 2 4 3 3" xfId="57374" xr:uid="{00000000-0005-0000-0000-00001EE00000}"/>
    <cellStyle name="Percent 4 3 2 4 3 3 2" xfId="57375" xr:uid="{00000000-0005-0000-0000-00001FE00000}"/>
    <cellStyle name="Percent 4 3 2 4 3 3 2 2" xfId="57376" xr:uid="{00000000-0005-0000-0000-000020E00000}"/>
    <cellStyle name="Percent 4 3 2 4 3 3 2 2 2" xfId="57377" xr:uid="{00000000-0005-0000-0000-000021E00000}"/>
    <cellStyle name="Percent 4 3 2 4 3 3 2 3" xfId="57378" xr:uid="{00000000-0005-0000-0000-000022E00000}"/>
    <cellStyle name="Percent 4 3 2 4 3 3 3" xfId="57379" xr:uid="{00000000-0005-0000-0000-000023E00000}"/>
    <cellStyle name="Percent 4 3 2 4 3 3 3 2" xfId="57380" xr:uid="{00000000-0005-0000-0000-000024E00000}"/>
    <cellStyle name="Percent 4 3 2 4 3 3 4" xfId="57381" xr:uid="{00000000-0005-0000-0000-000025E00000}"/>
    <cellStyle name="Percent 4 3 2 4 3 4" xfId="57382" xr:uid="{00000000-0005-0000-0000-000026E00000}"/>
    <cellStyle name="Percent 4 3 2 4 3 4 2" xfId="57383" xr:uid="{00000000-0005-0000-0000-000027E00000}"/>
    <cellStyle name="Percent 4 3 2 4 3 4 2 2" xfId="57384" xr:uid="{00000000-0005-0000-0000-000028E00000}"/>
    <cellStyle name="Percent 4 3 2 4 3 4 3" xfId="57385" xr:uid="{00000000-0005-0000-0000-000029E00000}"/>
    <cellStyle name="Percent 4 3 2 4 3 5" xfId="57386" xr:uid="{00000000-0005-0000-0000-00002AE00000}"/>
    <cellStyle name="Percent 4 3 2 4 3 5 2" xfId="57387" xr:uid="{00000000-0005-0000-0000-00002BE00000}"/>
    <cellStyle name="Percent 4 3 2 4 3 6" xfId="57388" xr:uid="{00000000-0005-0000-0000-00002CE00000}"/>
    <cellStyle name="Percent 4 3 2 4 4" xfId="57389" xr:uid="{00000000-0005-0000-0000-00002DE00000}"/>
    <cellStyle name="Percent 4 3 2 4 4 2" xfId="57390" xr:uid="{00000000-0005-0000-0000-00002EE00000}"/>
    <cellStyle name="Percent 4 3 2 4 4 2 2" xfId="57391" xr:uid="{00000000-0005-0000-0000-00002FE00000}"/>
    <cellStyle name="Percent 4 3 2 4 4 2 2 2" xfId="57392" xr:uid="{00000000-0005-0000-0000-000030E00000}"/>
    <cellStyle name="Percent 4 3 2 4 4 2 2 2 2" xfId="57393" xr:uid="{00000000-0005-0000-0000-000031E00000}"/>
    <cellStyle name="Percent 4 3 2 4 4 2 2 2 2 2" xfId="57394" xr:uid="{00000000-0005-0000-0000-000032E00000}"/>
    <cellStyle name="Percent 4 3 2 4 4 2 2 2 3" xfId="57395" xr:uid="{00000000-0005-0000-0000-000033E00000}"/>
    <cellStyle name="Percent 4 3 2 4 4 2 2 3" xfId="57396" xr:uid="{00000000-0005-0000-0000-000034E00000}"/>
    <cellStyle name="Percent 4 3 2 4 4 2 2 3 2" xfId="57397" xr:uid="{00000000-0005-0000-0000-000035E00000}"/>
    <cellStyle name="Percent 4 3 2 4 4 2 2 4" xfId="57398" xr:uid="{00000000-0005-0000-0000-000036E00000}"/>
    <cellStyle name="Percent 4 3 2 4 4 2 3" xfId="57399" xr:uid="{00000000-0005-0000-0000-000037E00000}"/>
    <cellStyle name="Percent 4 3 2 4 4 2 3 2" xfId="57400" xr:uid="{00000000-0005-0000-0000-000038E00000}"/>
    <cellStyle name="Percent 4 3 2 4 4 2 3 2 2" xfId="57401" xr:uid="{00000000-0005-0000-0000-000039E00000}"/>
    <cellStyle name="Percent 4 3 2 4 4 2 3 3" xfId="57402" xr:uid="{00000000-0005-0000-0000-00003AE00000}"/>
    <cellStyle name="Percent 4 3 2 4 4 2 4" xfId="57403" xr:uid="{00000000-0005-0000-0000-00003BE00000}"/>
    <cellStyle name="Percent 4 3 2 4 4 2 4 2" xfId="57404" xr:uid="{00000000-0005-0000-0000-00003CE00000}"/>
    <cellStyle name="Percent 4 3 2 4 4 2 5" xfId="57405" xr:uid="{00000000-0005-0000-0000-00003DE00000}"/>
    <cellStyle name="Percent 4 3 2 4 4 3" xfId="57406" xr:uid="{00000000-0005-0000-0000-00003EE00000}"/>
    <cellStyle name="Percent 4 3 2 4 4 3 2" xfId="57407" xr:uid="{00000000-0005-0000-0000-00003FE00000}"/>
    <cellStyle name="Percent 4 3 2 4 4 3 2 2" xfId="57408" xr:uid="{00000000-0005-0000-0000-000040E00000}"/>
    <cellStyle name="Percent 4 3 2 4 4 3 2 2 2" xfId="57409" xr:uid="{00000000-0005-0000-0000-000041E00000}"/>
    <cellStyle name="Percent 4 3 2 4 4 3 2 3" xfId="57410" xr:uid="{00000000-0005-0000-0000-000042E00000}"/>
    <cellStyle name="Percent 4 3 2 4 4 3 3" xfId="57411" xr:uid="{00000000-0005-0000-0000-000043E00000}"/>
    <cellStyle name="Percent 4 3 2 4 4 3 3 2" xfId="57412" xr:uid="{00000000-0005-0000-0000-000044E00000}"/>
    <cellStyle name="Percent 4 3 2 4 4 3 4" xfId="57413" xr:uid="{00000000-0005-0000-0000-000045E00000}"/>
    <cellStyle name="Percent 4 3 2 4 4 4" xfId="57414" xr:uid="{00000000-0005-0000-0000-000046E00000}"/>
    <cellStyle name="Percent 4 3 2 4 4 4 2" xfId="57415" xr:uid="{00000000-0005-0000-0000-000047E00000}"/>
    <cellStyle name="Percent 4 3 2 4 4 4 2 2" xfId="57416" xr:uid="{00000000-0005-0000-0000-000048E00000}"/>
    <cellStyle name="Percent 4 3 2 4 4 4 3" xfId="57417" xr:uid="{00000000-0005-0000-0000-000049E00000}"/>
    <cellStyle name="Percent 4 3 2 4 4 5" xfId="57418" xr:uid="{00000000-0005-0000-0000-00004AE00000}"/>
    <cellStyle name="Percent 4 3 2 4 4 5 2" xfId="57419" xr:uid="{00000000-0005-0000-0000-00004BE00000}"/>
    <cellStyle name="Percent 4 3 2 4 4 6" xfId="57420" xr:uid="{00000000-0005-0000-0000-00004CE00000}"/>
    <cellStyle name="Percent 4 3 2 4 5" xfId="57421" xr:uid="{00000000-0005-0000-0000-00004DE00000}"/>
    <cellStyle name="Percent 4 3 2 4 5 2" xfId="57422" xr:uid="{00000000-0005-0000-0000-00004EE00000}"/>
    <cellStyle name="Percent 4 3 2 4 5 2 2" xfId="57423" xr:uid="{00000000-0005-0000-0000-00004FE00000}"/>
    <cellStyle name="Percent 4 3 2 4 5 2 2 2" xfId="57424" xr:uid="{00000000-0005-0000-0000-000050E00000}"/>
    <cellStyle name="Percent 4 3 2 4 5 2 2 2 2" xfId="57425" xr:uid="{00000000-0005-0000-0000-000051E00000}"/>
    <cellStyle name="Percent 4 3 2 4 5 2 2 3" xfId="57426" xr:uid="{00000000-0005-0000-0000-000052E00000}"/>
    <cellStyle name="Percent 4 3 2 4 5 2 3" xfId="57427" xr:uid="{00000000-0005-0000-0000-000053E00000}"/>
    <cellStyle name="Percent 4 3 2 4 5 2 3 2" xfId="57428" xr:uid="{00000000-0005-0000-0000-000054E00000}"/>
    <cellStyle name="Percent 4 3 2 4 5 2 4" xfId="57429" xr:uid="{00000000-0005-0000-0000-000055E00000}"/>
    <cellStyle name="Percent 4 3 2 4 5 3" xfId="57430" xr:uid="{00000000-0005-0000-0000-000056E00000}"/>
    <cellStyle name="Percent 4 3 2 4 5 3 2" xfId="57431" xr:uid="{00000000-0005-0000-0000-000057E00000}"/>
    <cellStyle name="Percent 4 3 2 4 5 3 2 2" xfId="57432" xr:uid="{00000000-0005-0000-0000-000058E00000}"/>
    <cellStyle name="Percent 4 3 2 4 5 3 3" xfId="57433" xr:uid="{00000000-0005-0000-0000-000059E00000}"/>
    <cellStyle name="Percent 4 3 2 4 5 4" xfId="57434" xr:uid="{00000000-0005-0000-0000-00005AE00000}"/>
    <cellStyle name="Percent 4 3 2 4 5 4 2" xfId="57435" xr:uid="{00000000-0005-0000-0000-00005BE00000}"/>
    <cellStyle name="Percent 4 3 2 4 5 5" xfId="57436" xr:uid="{00000000-0005-0000-0000-00005CE00000}"/>
    <cellStyle name="Percent 4 3 2 4 6" xfId="57437" xr:uid="{00000000-0005-0000-0000-00005DE00000}"/>
    <cellStyle name="Percent 4 3 2 4 6 2" xfId="57438" xr:uid="{00000000-0005-0000-0000-00005EE00000}"/>
    <cellStyle name="Percent 4 3 2 4 6 2 2" xfId="57439" xr:uid="{00000000-0005-0000-0000-00005FE00000}"/>
    <cellStyle name="Percent 4 3 2 4 6 2 2 2" xfId="57440" xr:uid="{00000000-0005-0000-0000-000060E00000}"/>
    <cellStyle name="Percent 4 3 2 4 6 2 3" xfId="57441" xr:uid="{00000000-0005-0000-0000-000061E00000}"/>
    <cellStyle name="Percent 4 3 2 4 6 3" xfId="57442" xr:uid="{00000000-0005-0000-0000-000062E00000}"/>
    <cellStyle name="Percent 4 3 2 4 6 3 2" xfId="57443" xr:uid="{00000000-0005-0000-0000-000063E00000}"/>
    <cellStyle name="Percent 4 3 2 4 6 4" xfId="57444" xr:uid="{00000000-0005-0000-0000-000064E00000}"/>
    <cellStyle name="Percent 4 3 2 4 7" xfId="57445" xr:uid="{00000000-0005-0000-0000-000065E00000}"/>
    <cellStyle name="Percent 4 3 2 4 7 2" xfId="57446" xr:uid="{00000000-0005-0000-0000-000066E00000}"/>
    <cellStyle name="Percent 4 3 2 4 7 2 2" xfId="57447" xr:uid="{00000000-0005-0000-0000-000067E00000}"/>
    <cellStyle name="Percent 4 3 2 4 7 3" xfId="57448" xr:uid="{00000000-0005-0000-0000-000068E00000}"/>
    <cellStyle name="Percent 4 3 2 4 8" xfId="57449" xr:uid="{00000000-0005-0000-0000-000069E00000}"/>
    <cellStyle name="Percent 4 3 2 4 8 2" xfId="57450" xr:uid="{00000000-0005-0000-0000-00006AE00000}"/>
    <cellStyle name="Percent 4 3 2 4 9" xfId="57451" xr:uid="{00000000-0005-0000-0000-00006BE00000}"/>
    <cellStyle name="Percent 4 3 2 5" xfId="57452" xr:uid="{00000000-0005-0000-0000-00006CE00000}"/>
    <cellStyle name="Percent 4 3 2 5 2" xfId="57453" xr:uid="{00000000-0005-0000-0000-00006DE00000}"/>
    <cellStyle name="Percent 4 3 2 5 2 2" xfId="57454" xr:uid="{00000000-0005-0000-0000-00006EE00000}"/>
    <cellStyle name="Percent 4 3 2 5 2 2 2" xfId="57455" xr:uid="{00000000-0005-0000-0000-00006FE00000}"/>
    <cellStyle name="Percent 4 3 2 5 2 2 2 2" xfId="57456" xr:uid="{00000000-0005-0000-0000-000070E00000}"/>
    <cellStyle name="Percent 4 3 2 5 2 2 2 2 2" xfId="57457" xr:uid="{00000000-0005-0000-0000-000071E00000}"/>
    <cellStyle name="Percent 4 3 2 5 2 2 2 3" xfId="57458" xr:uid="{00000000-0005-0000-0000-000072E00000}"/>
    <cellStyle name="Percent 4 3 2 5 2 2 3" xfId="57459" xr:uid="{00000000-0005-0000-0000-000073E00000}"/>
    <cellStyle name="Percent 4 3 2 5 2 2 3 2" xfId="57460" xr:uid="{00000000-0005-0000-0000-000074E00000}"/>
    <cellStyle name="Percent 4 3 2 5 2 2 4" xfId="57461" xr:uid="{00000000-0005-0000-0000-000075E00000}"/>
    <cellStyle name="Percent 4 3 2 5 2 3" xfId="57462" xr:uid="{00000000-0005-0000-0000-000076E00000}"/>
    <cellStyle name="Percent 4 3 2 5 2 3 2" xfId="57463" xr:uid="{00000000-0005-0000-0000-000077E00000}"/>
    <cellStyle name="Percent 4 3 2 5 2 3 2 2" xfId="57464" xr:uid="{00000000-0005-0000-0000-000078E00000}"/>
    <cellStyle name="Percent 4 3 2 5 2 3 3" xfId="57465" xr:uid="{00000000-0005-0000-0000-000079E00000}"/>
    <cellStyle name="Percent 4 3 2 5 2 4" xfId="57466" xr:uid="{00000000-0005-0000-0000-00007AE00000}"/>
    <cellStyle name="Percent 4 3 2 5 2 4 2" xfId="57467" xr:uid="{00000000-0005-0000-0000-00007BE00000}"/>
    <cellStyle name="Percent 4 3 2 5 2 5" xfId="57468" xr:uid="{00000000-0005-0000-0000-00007CE00000}"/>
    <cellStyle name="Percent 4 3 2 5 3" xfId="57469" xr:uid="{00000000-0005-0000-0000-00007DE00000}"/>
    <cellStyle name="Percent 4 3 2 5 3 2" xfId="57470" xr:uid="{00000000-0005-0000-0000-00007EE00000}"/>
    <cellStyle name="Percent 4 3 2 5 3 2 2" xfId="57471" xr:uid="{00000000-0005-0000-0000-00007FE00000}"/>
    <cellStyle name="Percent 4 3 2 5 3 2 2 2" xfId="57472" xr:uid="{00000000-0005-0000-0000-000080E00000}"/>
    <cellStyle name="Percent 4 3 2 5 3 2 3" xfId="57473" xr:uid="{00000000-0005-0000-0000-000081E00000}"/>
    <cellStyle name="Percent 4 3 2 5 3 3" xfId="57474" xr:uid="{00000000-0005-0000-0000-000082E00000}"/>
    <cellStyle name="Percent 4 3 2 5 3 3 2" xfId="57475" xr:uid="{00000000-0005-0000-0000-000083E00000}"/>
    <cellStyle name="Percent 4 3 2 5 3 4" xfId="57476" xr:uid="{00000000-0005-0000-0000-000084E00000}"/>
    <cellStyle name="Percent 4 3 2 5 4" xfId="57477" xr:uid="{00000000-0005-0000-0000-000085E00000}"/>
    <cellStyle name="Percent 4 3 2 5 4 2" xfId="57478" xr:uid="{00000000-0005-0000-0000-000086E00000}"/>
    <cellStyle name="Percent 4 3 2 5 4 2 2" xfId="57479" xr:uid="{00000000-0005-0000-0000-000087E00000}"/>
    <cellStyle name="Percent 4 3 2 5 4 3" xfId="57480" xr:uid="{00000000-0005-0000-0000-000088E00000}"/>
    <cellStyle name="Percent 4 3 2 5 5" xfId="57481" xr:uid="{00000000-0005-0000-0000-000089E00000}"/>
    <cellStyle name="Percent 4 3 2 5 5 2" xfId="57482" xr:uid="{00000000-0005-0000-0000-00008AE00000}"/>
    <cellStyle name="Percent 4 3 2 5 6" xfId="57483" xr:uid="{00000000-0005-0000-0000-00008BE00000}"/>
    <cellStyle name="Percent 4 3 2 5 7" xfId="57484" xr:uid="{00000000-0005-0000-0000-00008CE00000}"/>
    <cellStyle name="Percent 4 3 2 6" xfId="57485" xr:uid="{00000000-0005-0000-0000-00008DE00000}"/>
    <cellStyle name="Percent 4 3 2 6 2" xfId="57486" xr:uid="{00000000-0005-0000-0000-00008EE00000}"/>
    <cellStyle name="Percent 4 3 2 6 2 2" xfId="57487" xr:uid="{00000000-0005-0000-0000-00008FE00000}"/>
    <cellStyle name="Percent 4 3 2 6 2 2 2" xfId="57488" xr:uid="{00000000-0005-0000-0000-000090E00000}"/>
    <cellStyle name="Percent 4 3 2 6 2 2 2 2" xfId="57489" xr:uid="{00000000-0005-0000-0000-000091E00000}"/>
    <cellStyle name="Percent 4 3 2 6 2 2 2 2 2" xfId="57490" xr:uid="{00000000-0005-0000-0000-000092E00000}"/>
    <cellStyle name="Percent 4 3 2 6 2 2 2 3" xfId="57491" xr:uid="{00000000-0005-0000-0000-000093E00000}"/>
    <cellStyle name="Percent 4 3 2 6 2 2 3" xfId="57492" xr:uid="{00000000-0005-0000-0000-000094E00000}"/>
    <cellStyle name="Percent 4 3 2 6 2 2 3 2" xfId="57493" xr:uid="{00000000-0005-0000-0000-000095E00000}"/>
    <cellStyle name="Percent 4 3 2 6 2 2 4" xfId="57494" xr:uid="{00000000-0005-0000-0000-000096E00000}"/>
    <cellStyle name="Percent 4 3 2 6 2 3" xfId="57495" xr:uid="{00000000-0005-0000-0000-000097E00000}"/>
    <cellStyle name="Percent 4 3 2 6 2 3 2" xfId="57496" xr:uid="{00000000-0005-0000-0000-000098E00000}"/>
    <cellStyle name="Percent 4 3 2 6 2 3 2 2" xfId="57497" xr:uid="{00000000-0005-0000-0000-000099E00000}"/>
    <cellStyle name="Percent 4 3 2 6 2 3 3" xfId="57498" xr:uid="{00000000-0005-0000-0000-00009AE00000}"/>
    <cellStyle name="Percent 4 3 2 6 2 4" xfId="57499" xr:uid="{00000000-0005-0000-0000-00009BE00000}"/>
    <cellStyle name="Percent 4 3 2 6 2 4 2" xfId="57500" xr:uid="{00000000-0005-0000-0000-00009CE00000}"/>
    <cellStyle name="Percent 4 3 2 6 2 5" xfId="57501" xr:uid="{00000000-0005-0000-0000-00009DE00000}"/>
    <cellStyle name="Percent 4 3 2 6 3" xfId="57502" xr:uid="{00000000-0005-0000-0000-00009EE00000}"/>
    <cellStyle name="Percent 4 3 2 6 3 2" xfId="57503" xr:uid="{00000000-0005-0000-0000-00009FE00000}"/>
    <cellStyle name="Percent 4 3 2 6 3 2 2" xfId="57504" xr:uid="{00000000-0005-0000-0000-0000A0E00000}"/>
    <cellStyle name="Percent 4 3 2 6 3 2 2 2" xfId="57505" xr:uid="{00000000-0005-0000-0000-0000A1E00000}"/>
    <cellStyle name="Percent 4 3 2 6 3 2 3" xfId="57506" xr:uid="{00000000-0005-0000-0000-0000A2E00000}"/>
    <cellStyle name="Percent 4 3 2 6 3 3" xfId="57507" xr:uid="{00000000-0005-0000-0000-0000A3E00000}"/>
    <cellStyle name="Percent 4 3 2 6 3 3 2" xfId="57508" xr:uid="{00000000-0005-0000-0000-0000A4E00000}"/>
    <cellStyle name="Percent 4 3 2 6 3 4" xfId="57509" xr:uid="{00000000-0005-0000-0000-0000A5E00000}"/>
    <cellStyle name="Percent 4 3 2 6 4" xfId="57510" xr:uid="{00000000-0005-0000-0000-0000A6E00000}"/>
    <cellStyle name="Percent 4 3 2 6 4 2" xfId="57511" xr:uid="{00000000-0005-0000-0000-0000A7E00000}"/>
    <cellStyle name="Percent 4 3 2 6 4 2 2" xfId="57512" xr:uid="{00000000-0005-0000-0000-0000A8E00000}"/>
    <cellStyle name="Percent 4 3 2 6 4 3" xfId="57513" xr:uid="{00000000-0005-0000-0000-0000A9E00000}"/>
    <cellStyle name="Percent 4 3 2 6 5" xfId="57514" xr:uid="{00000000-0005-0000-0000-0000AAE00000}"/>
    <cellStyle name="Percent 4 3 2 6 5 2" xfId="57515" xr:uid="{00000000-0005-0000-0000-0000ABE00000}"/>
    <cellStyle name="Percent 4 3 2 6 6" xfId="57516" xr:uid="{00000000-0005-0000-0000-0000ACE00000}"/>
    <cellStyle name="Percent 4 3 2 7" xfId="57517" xr:uid="{00000000-0005-0000-0000-0000ADE00000}"/>
    <cellStyle name="Percent 4 3 2 7 2" xfId="57518" xr:uid="{00000000-0005-0000-0000-0000AEE00000}"/>
    <cellStyle name="Percent 4 3 2 7 2 2" xfId="57519" xr:uid="{00000000-0005-0000-0000-0000AFE00000}"/>
    <cellStyle name="Percent 4 3 2 7 2 2 2" xfId="57520" xr:uid="{00000000-0005-0000-0000-0000B0E00000}"/>
    <cellStyle name="Percent 4 3 2 7 2 2 2 2" xfId="57521" xr:uid="{00000000-0005-0000-0000-0000B1E00000}"/>
    <cellStyle name="Percent 4 3 2 7 2 2 2 2 2" xfId="57522" xr:uid="{00000000-0005-0000-0000-0000B2E00000}"/>
    <cellStyle name="Percent 4 3 2 7 2 2 2 3" xfId="57523" xr:uid="{00000000-0005-0000-0000-0000B3E00000}"/>
    <cellStyle name="Percent 4 3 2 7 2 2 3" xfId="57524" xr:uid="{00000000-0005-0000-0000-0000B4E00000}"/>
    <cellStyle name="Percent 4 3 2 7 2 2 3 2" xfId="57525" xr:uid="{00000000-0005-0000-0000-0000B5E00000}"/>
    <cellStyle name="Percent 4 3 2 7 2 2 4" xfId="57526" xr:uid="{00000000-0005-0000-0000-0000B6E00000}"/>
    <cellStyle name="Percent 4 3 2 7 2 3" xfId="57527" xr:uid="{00000000-0005-0000-0000-0000B7E00000}"/>
    <cellStyle name="Percent 4 3 2 7 2 3 2" xfId="57528" xr:uid="{00000000-0005-0000-0000-0000B8E00000}"/>
    <cellStyle name="Percent 4 3 2 7 2 3 2 2" xfId="57529" xr:uid="{00000000-0005-0000-0000-0000B9E00000}"/>
    <cellStyle name="Percent 4 3 2 7 2 3 3" xfId="57530" xr:uid="{00000000-0005-0000-0000-0000BAE00000}"/>
    <cellStyle name="Percent 4 3 2 7 2 4" xfId="57531" xr:uid="{00000000-0005-0000-0000-0000BBE00000}"/>
    <cellStyle name="Percent 4 3 2 7 2 4 2" xfId="57532" xr:uid="{00000000-0005-0000-0000-0000BCE00000}"/>
    <cellStyle name="Percent 4 3 2 7 2 5" xfId="57533" xr:uid="{00000000-0005-0000-0000-0000BDE00000}"/>
    <cellStyle name="Percent 4 3 2 7 3" xfId="57534" xr:uid="{00000000-0005-0000-0000-0000BEE00000}"/>
    <cellStyle name="Percent 4 3 2 7 3 2" xfId="57535" xr:uid="{00000000-0005-0000-0000-0000BFE00000}"/>
    <cellStyle name="Percent 4 3 2 7 3 2 2" xfId="57536" xr:uid="{00000000-0005-0000-0000-0000C0E00000}"/>
    <cellStyle name="Percent 4 3 2 7 3 2 2 2" xfId="57537" xr:uid="{00000000-0005-0000-0000-0000C1E00000}"/>
    <cellStyle name="Percent 4 3 2 7 3 2 3" xfId="57538" xr:uid="{00000000-0005-0000-0000-0000C2E00000}"/>
    <cellStyle name="Percent 4 3 2 7 3 3" xfId="57539" xr:uid="{00000000-0005-0000-0000-0000C3E00000}"/>
    <cellStyle name="Percent 4 3 2 7 3 3 2" xfId="57540" xr:uid="{00000000-0005-0000-0000-0000C4E00000}"/>
    <cellStyle name="Percent 4 3 2 7 3 4" xfId="57541" xr:uid="{00000000-0005-0000-0000-0000C5E00000}"/>
    <cellStyle name="Percent 4 3 2 7 4" xfId="57542" xr:uid="{00000000-0005-0000-0000-0000C6E00000}"/>
    <cellStyle name="Percent 4 3 2 7 4 2" xfId="57543" xr:uid="{00000000-0005-0000-0000-0000C7E00000}"/>
    <cellStyle name="Percent 4 3 2 7 4 2 2" xfId="57544" xr:uid="{00000000-0005-0000-0000-0000C8E00000}"/>
    <cellStyle name="Percent 4 3 2 7 4 3" xfId="57545" xr:uid="{00000000-0005-0000-0000-0000C9E00000}"/>
    <cellStyle name="Percent 4 3 2 7 5" xfId="57546" xr:uid="{00000000-0005-0000-0000-0000CAE00000}"/>
    <cellStyle name="Percent 4 3 2 7 5 2" xfId="57547" xr:uid="{00000000-0005-0000-0000-0000CBE00000}"/>
    <cellStyle name="Percent 4 3 2 7 6" xfId="57548" xr:uid="{00000000-0005-0000-0000-0000CCE00000}"/>
    <cellStyle name="Percent 4 3 2 8" xfId="57549" xr:uid="{00000000-0005-0000-0000-0000CDE00000}"/>
    <cellStyle name="Percent 4 3 2 8 2" xfId="57550" xr:uid="{00000000-0005-0000-0000-0000CEE00000}"/>
    <cellStyle name="Percent 4 3 2 8 2 2" xfId="57551" xr:uid="{00000000-0005-0000-0000-0000CFE00000}"/>
    <cellStyle name="Percent 4 3 2 8 2 2 2" xfId="57552" xr:uid="{00000000-0005-0000-0000-0000D0E00000}"/>
    <cellStyle name="Percent 4 3 2 8 2 2 2 2" xfId="57553" xr:uid="{00000000-0005-0000-0000-0000D1E00000}"/>
    <cellStyle name="Percent 4 3 2 8 2 2 3" xfId="57554" xr:uid="{00000000-0005-0000-0000-0000D2E00000}"/>
    <cellStyle name="Percent 4 3 2 8 2 3" xfId="57555" xr:uid="{00000000-0005-0000-0000-0000D3E00000}"/>
    <cellStyle name="Percent 4 3 2 8 2 3 2" xfId="57556" xr:uid="{00000000-0005-0000-0000-0000D4E00000}"/>
    <cellStyle name="Percent 4 3 2 8 2 4" xfId="57557" xr:uid="{00000000-0005-0000-0000-0000D5E00000}"/>
    <cellStyle name="Percent 4 3 2 8 3" xfId="57558" xr:uid="{00000000-0005-0000-0000-0000D6E00000}"/>
    <cellStyle name="Percent 4 3 2 8 3 2" xfId="57559" xr:uid="{00000000-0005-0000-0000-0000D7E00000}"/>
    <cellStyle name="Percent 4 3 2 8 3 2 2" xfId="57560" xr:uid="{00000000-0005-0000-0000-0000D8E00000}"/>
    <cellStyle name="Percent 4 3 2 8 3 3" xfId="57561" xr:uid="{00000000-0005-0000-0000-0000D9E00000}"/>
    <cellStyle name="Percent 4 3 2 8 4" xfId="57562" xr:uid="{00000000-0005-0000-0000-0000DAE00000}"/>
    <cellStyle name="Percent 4 3 2 8 4 2" xfId="57563" xr:uid="{00000000-0005-0000-0000-0000DBE00000}"/>
    <cellStyle name="Percent 4 3 2 8 5" xfId="57564" xr:uid="{00000000-0005-0000-0000-0000DCE00000}"/>
    <cellStyle name="Percent 4 3 2 9" xfId="57565" xr:uid="{00000000-0005-0000-0000-0000DDE00000}"/>
    <cellStyle name="Percent 4 3 2 9 2" xfId="57566" xr:uid="{00000000-0005-0000-0000-0000DEE00000}"/>
    <cellStyle name="Percent 4 3 2 9 2 2" xfId="57567" xr:uid="{00000000-0005-0000-0000-0000DFE00000}"/>
    <cellStyle name="Percent 4 3 2 9 2 2 2" xfId="57568" xr:uid="{00000000-0005-0000-0000-0000E0E00000}"/>
    <cellStyle name="Percent 4 3 2 9 2 3" xfId="57569" xr:uid="{00000000-0005-0000-0000-0000E1E00000}"/>
    <cellStyle name="Percent 4 3 2 9 3" xfId="57570" xr:uid="{00000000-0005-0000-0000-0000E2E00000}"/>
    <cellStyle name="Percent 4 3 2 9 3 2" xfId="57571" xr:uid="{00000000-0005-0000-0000-0000E3E00000}"/>
    <cellStyle name="Percent 4 3 2 9 4" xfId="57572" xr:uid="{00000000-0005-0000-0000-0000E4E00000}"/>
    <cellStyle name="Percent 4 3 20" xfId="57573" xr:uid="{00000000-0005-0000-0000-0000E5E00000}"/>
    <cellStyle name="Percent 4 3 21" xfId="57574" xr:uid="{00000000-0005-0000-0000-0000E6E00000}"/>
    <cellStyle name="Percent 4 3 22" xfId="57575" xr:uid="{00000000-0005-0000-0000-0000E7E00000}"/>
    <cellStyle name="Percent 4 3 23" xfId="57576" xr:uid="{00000000-0005-0000-0000-0000E8E00000}"/>
    <cellStyle name="Percent 4 3 24" xfId="57577" xr:uid="{00000000-0005-0000-0000-0000E9E00000}"/>
    <cellStyle name="Percent 4 3 25" xfId="57578" xr:uid="{00000000-0005-0000-0000-0000EAE00000}"/>
    <cellStyle name="Percent 4 3 26" xfId="57579" xr:uid="{00000000-0005-0000-0000-0000EBE00000}"/>
    <cellStyle name="Percent 4 3 3" xfId="57580" xr:uid="{00000000-0005-0000-0000-0000ECE00000}"/>
    <cellStyle name="Percent 4 3 3 10" xfId="57581" xr:uid="{00000000-0005-0000-0000-0000EDE00000}"/>
    <cellStyle name="Percent 4 3 3 10 2" xfId="57582" xr:uid="{00000000-0005-0000-0000-0000EEE00000}"/>
    <cellStyle name="Percent 4 3 3 11" xfId="57583" xr:uid="{00000000-0005-0000-0000-0000EFE00000}"/>
    <cellStyle name="Percent 4 3 3 11 2" xfId="57584" xr:uid="{00000000-0005-0000-0000-0000F0E00000}"/>
    <cellStyle name="Percent 4 3 3 12" xfId="57585" xr:uid="{00000000-0005-0000-0000-0000F1E00000}"/>
    <cellStyle name="Percent 4 3 3 13" xfId="57586" xr:uid="{00000000-0005-0000-0000-0000F2E00000}"/>
    <cellStyle name="Percent 4 3 3 14" xfId="57587" xr:uid="{00000000-0005-0000-0000-0000F3E00000}"/>
    <cellStyle name="Percent 4 3 3 15" xfId="57588" xr:uid="{00000000-0005-0000-0000-0000F4E00000}"/>
    <cellStyle name="Percent 4 3 3 16" xfId="57589" xr:uid="{00000000-0005-0000-0000-0000F5E00000}"/>
    <cellStyle name="Percent 4 3 3 2" xfId="57590" xr:uid="{00000000-0005-0000-0000-0000F6E00000}"/>
    <cellStyle name="Percent 4 3 3 2 10" xfId="57591" xr:uid="{00000000-0005-0000-0000-0000F7E00000}"/>
    <cellStyle name="Percent 4 3 3 2 2" xfId="57592" xr:uid="{00000000-0005-0000-0000-0000F8E00000}"/>
    <cellStyle name="Percent 4 3 3 2 2 2" xfId="57593" xr:uid="{00000000-0005-0000-0000-0000F9E00000}"/>
    <cellStyle name="Percent 4 3 3 2 2 2 2" xfId="57594" xr:uid="{00000000-0005-0000-0000-0000FAE00000}"/>
    <cellStyle name="Percent 4 3 3 2 2 2 2 2" xfId="57595" xr:uid="{00000000-0005-0000-0000-0000FBE00000}"/>
    <cellStyle name="Percent 4 3 3 2 2 2 2 2 2" xfId="57596" xr:uid="{00000000-0005-0000-0000-0000FCE00000}"/>
    <cellStyle name="Percent 4 3 3 2 2 2 2 2 2 2" xfId="57597" xr:uid="{00000000-0005-0000-0000-0000FDE00000}"/>
    <cellStyle name="Percent 4 3 3 2 2 2 2 2 3" xfId="57598" xr:uid="{00000000-0005-0000-0000-0000FEE00000}"/>
    <cellStyle name="Percent 4 3 3 2 2 2 2 3" xfId="57599" xr:uid="{00000000-0005-0000-0000-0000FFE00000}"/>
    <cellStyle name="Percent 4 3 3 2 2 2 2 3 2" xfId="57600" xr:uid="{00000000-0005-0000-0000-000000E10000}"/>
    <cellStyle name="Percent 4 3 3 2 2 2 2 4" xfId="57601" xr:uid="{00000000-0005-0000-0000-000001E10000}"/>
    <cellStyle name="Percent 4 3 3 2 2 2 3" xfId="57602" xr:uid="{00000000-0005-0000-0000-000002E10000}"/>
    <cellStyle name="Percent 4 3 3 2 2 2 3 2" xfId="57603" xr:uid="{00000000-0005-0000-0000-000003E10000}"/>
    <cellStyle name="Percent 4 3 3 2 2 2 3 2 2" xfId="57604" xr:uid="{00000000-0005-0000-0000-000004E10000}"/>
    <cellStyle name="Percent 4 3 3 2 2 2 3 3" xfId="57605" xr:uid="{00000000-0005-0000-0000-000005E10000}"/>
    <cellStyle name="Percent 4 3 3 2 2 2 4" xfId="57606" xr:uid="{00000000-0005-0000-0000-000006E10000}"/>
    <cellStyle name="Percent 4 3 3 2 2 2 4 2" xfId="57607" xr:uid="{00000000-0005-0000-0000-000007E10000}"/>
    <cellStyle name="Percent 4 3 3 2 2 2 5" xfId="57608" xr:uid="{00000000-0005-0000-0000-000008E10000}"/>
    <cellStyle name="Percent 4 3 3 2 2 3" xfId="57609" xr:uid="{00000000-0005-0000-0000-000009E10000}"/>
    <cellStyle name="Percent 4 3 3 2 2 3 2" xfId="57610" xr:uid="{00000000-0005-0000-0000-00000AE10000}"/>
    <cellStyle name="Percent 4 3 3 2 2 3 2 2" xfId="57611" xr:uid="{00000000-0005-0000-0000-00000BE10000}"/>
    <cellStyle name="Percent 4 3 3 2 2 3 2 2 2" xfId="57612" xr:uid="{00000000-0005-0000-0000-00000CE10000}"/>
    <cellStyle name="Percent 4 3 3 2 2 3 2 3" xfId="57613" xr:uid="{00000000-0005-0000-0000-00000DE10000}"/>
    <cellStyle name="Percent 4 3 3 2 2 3 3" xfId="57614" xr:uid="{00000000-0005-0000-0000-00000EE10000}"/>
    <cellStyle name="Percent 4 3 3 2 2 3 3 2" xfId="57615" xr:uid="{00000000-0005-0000-0000-00000FE10000}"/>
    <cellStyle name="Percent 4 3 3 2 2 3 4" xfId="57616" xr:uid="{00000000-0005-0000-0000-000010E10000}"/>
    <cellStyle name="Percent 4 3 3 2 2 4" xfId="57617" xr:uid="{00000000-0005-0000-0000-000011E10000}"/>
    <cellStyle name="Percent 4 3 3 2 2 4 2" xfId="57618" xr:uid="{00000000-0005-0000-0000-000012E10000}"/>
    <cellStyle name="Percent 4 3 3 2 2 4 2 2" xfId="57619" xr:uid="{00000000-0005-0000-0000-000013E10000}"/>
    <cellStyle name="Percent 4 3 3 2 2 4 3" xfId="57620" xr:uid="{00000000-0005-0000-0000-000014E10000}"/>
    <cellStyle name="Percent 4 3 3 2 2 5" xfId="57621" xr:uid="{00000000-0005-0000-0000-000015E10000}"/>
    <cellStyle name="Percent 4 3 3 2 2 5 2" xfId="57622" xr:uid="{00000000-0005-0000-0000-000016E10000}"/>
    <cellStyle name="Percent 4 3 3 2 2 6" xfId="57623" xr:uid="{00000000-0005-0000-0000-000017E10000}"/>
    <cellStyle name="Percent 4 3 3 2 3" xfId="57624" xr:uid="{00000000-0005-0000-0000-000018E10000}"/>
    <cellStyle name="Percent 4 3 3 2 3 2" xfId="57625" xr:uid="{00000000-0005-0000-0000-000019E10000}"/>
    <cellStyle name="Percent 4 3 3 2 3 2 2" xfId="57626" xr:uid="{00000000-0005-0000-0000-00001AE10000}"/>
    <cellStyle name="Percent 4 3 3 2 3 2 2 2" xfId="57627" xr:uid="{00000000-0005-0000-0000-00001BE10000}"/>
    <cellStyle name="Percent 4 3 3 2 3 2 2 2 2" xfId="57628" xr:uid="{00000000-0005-0000-0000-00001CE10000}"/>
    <cellStyle name="Percent 4 3 3 2 3 2 2 2 2 2" xfId="57629" xr:uid="{00000000-0005-0000-0000-00001DE10000}"/>
    <cellStyle name="Percent 4 3 3 2 3 2 2 2 3" xfId="57630" xr:uid="{00000000-0005-0000-0000-00001EE10000}"/>
    <cellStyle name="Percent 4 3 3 2 3 2 2 3" xfId="57631" xr:uid="{00000000-0005-0000-0000-00001FE10000}"/>
    <cellStyle name="Percent 4 3 3 2 3 2 2 3 2" xfId="57632" xr:uid="{00000000-0005-0000-0000-000020E10000}"/>
    <cellStyle name="Percent 4 3 3 2 3 2 2 4" xfId="57633" xr:uid="{00000000-0005-0000-0000-000021E10000}"/>
    <cellStyle name="Percent 4 3 3 2 3 2 3" xfId="57634" xr:uid="{00000000-0005-0000-0000-000022E10000}"/>
    <cellStyle name="Percent 4 3 3 2 3 2 3 2" xfId="57635" xr:uid="{00000000-0005-0000-0000-000023E10000}"/>
    <cellStyle name="Percent 4 3 3 2 3 2 3 2 2" xfId="57636" xr:uid="{00000000-0005-0000-0000-000024E10000}"/>
    <cellStyle name="Percent 4 3 3 2 3 2 3 3" xfId="57637" xr:uid="{00000000-0005-0000-0000-000025E10000}"/>
    <cellStyle name="Percent 4 3 3 2 3 2 4" xfId="57638" xr:uid="{00000000-0005-0000-0000-000026E10000}"/>
    <cellStyle name="Percent 4 3 3 2 3 2 4 2" xfId="57639" xr:uid="{00000000-0005-0000-0000-000027E10000}"/>
    <cellStyle name="Percent 4 3 3 2 3 2 5" xfId="57640" xr:uid="{00000000-0005-0000-0000-000028E10000}"/>
    <cellStyle name="Percent 4 3 3 2 3 3" xfId="57641" xr:uid="{00000000-0005-0000-0000-000029E10000}"/>
    <cellStyle name="Percent 4 3 3 2 3 3 2" xfId="57642" xr:uid="{00000000-0005-0000-0000-00002AE10000}"/>
    <cellStyle name="Percent 4 3 3 2 3 3 2 2" xfId="57643" xr:uid="{00000000-0005-0000-0000-00002BE10000}"/>
    <cellStyle name="Percent 4 3 3 2 3 3 2 2 2" xfId="57644" xr:uid="{00000000-0005-0000-0000-00002CE10000}"/>
    <cellStyle name="Percent 4 3 3 2 3 3 2 3" xfId="57645" xr:uid="{00000000-0005-0000-0000-00002DE10000}"/>
    <cellStyle name="Percent 4 3 3 2 3 3 3" xfId="57646" xr:uid="{00000000-0005-0000-0000-00002EE10000}"/>
    <cellStyle name="Percent 4 3 3 2 3 3 3 2" xfId="57647" xr:uid="{00000000-0005-0000-0000-00002FE10000}"/>
    <cellStyle name="Percent 4 3 3 2 3 3 4" xfId="57648" xr:uid="{00000000-0005-0000-0000-000030E10000}"/>
    <cellStyle name="Percent 4 3 3 2 3 4" xfId="57649" xr:uid="{00000000-0005-0000-0000-000031E10000}"/>
    <cellStyle name="Percent 4 3 3 2 3 4 2" xfId="57650" xr:uid="{00000000-0005-0000-0000-000032E10000}"/>
    <cellStyle name="Percent 4 3 3 2 3 4 2 2" xfId="57651" xr:uid="{00000000-0005-0000-0000-000033E10000}"/>
    <cellStyle name="Percent 4 3 3 2 3 4 3" xfId="57652" xr:uid="{00000000-0005-0000-0000-000034E10000}"/>
    <cellStyle name="Percent 4 3 3 2 3 5" xfId="57653" xr:uid="{00000000-0005-0000-0000-000035E10000}"/>
    <cellStyle name="Percent 4 3 3 2 3 5 2" xfId="57654" xr:uid="{00000000-0005-0000-0000-000036E10000}"/>
    <cellStyle name="Percent 4 3 3 2 3 6" xfId="57655" xr:uid="{00000000-0005-0000-0000-000037E10000}"/>
    <cellStyle name="Percent 4 3 3 2 4" xfId="57656" xr:uid="{00000000-0005-0000-0000-000038E10000}"/>
    <cellStyle name="Percent 4 3 3 2 4 2" xfId="57657" xr:uid="{00000000-0005-0000-0000-000039E10000}"/>
    <cellStyle name="Percent 4 3 3 2 4 2 2" xfId="57658" xr:uid="{00000000-0005-0000-0000-00003AE10000}"/>
    <cellStyle name="Percent 4 3 3 2 4 2 2 2" xfId="57659" xr:uid="{00000000-0005-0000-0000-00003BE10000}"/>
    <cellStyle name="Percent 4 3 3 2 4 2 2 2 2" xfId="57660" xr:uid="{00000000-0005-0000-0000-00003CE10000}"/>
    <cellStyle name="Percent 4 3 3 2 4 2 2 2 2 2" xfId="57661" xr:uid="{00000000-0005-0000-0000-00003DE10000}"/>
    <cellStyle name="Percent 4 3 3 2 4 2 2 2 3" xfId="57662" xr:uid="{00000000-0005-0000-0000-00003EE10000}"/>
    <cellStyle name="Percent 4 3 3 2 4 2 2 3" xfId="57663" xr:uid="{00000000-0005-0000-0000-00003FE10000}"/>
    <cellStyle name="Percent 4 3 3 2 4 2 2 3 2" xfId="57664" xr:uid="{00000000-0005-0000-0000-000040E10000}"/>
    <cellStyle name="Percent 4 3 3 2 4 2 2 4" xfId="57665" xr:uid="{00000000-0005-0000-0000-000041E10000}"/>
    <cellStyle name="Percent 4 3 3 2 4 2 3" xfId="57666" xr:uid="{00000000-0005-0000-0000-000042E10000}"/>
    <cellStyle name="Percent 4 3 3 2 4 2 3 2" xfId="57667" xr:uid="{00000000-0005-0000-0000-000043E10000}"/>
    <cellStyle name="Percent 4 3 3 2 4 2 3 2 2" xfId="57668" xr:uid="{00000000-0005-0000-0000-000044E10000}"/>
    <cellStyle name="Percent 4 3 3 2 4 2 3 3" xfId="57669" xr:uid="{00000000-0005-0000-0000-000045E10000}"/>
    <cellStyle name="Percent 4 3 3 2 4 2 4" xfId="57670" xr:uid="{00000000-0005-0000-0000-000046E10000}"/>
    <cellStyle name="Percent 4 3 3 2 4 2 4 2" xfId="57671" xr:uid="{00000000-0005-0000-0000-000047E10000}"/>
    <cellStyle name="Percent 4 3 3 2 4 2 5" xfId="57672" xr:uid="{00000000-0005-0000-0000-000048E10000}"/>
    <cellStyle name="Percent 4 3 3 2 4 3" xfId="57673" xr:uid="{00000000-0005-0000-0000-000049E10000}"/>
    <cellStyle name="Percent 4 3 3 2 4 3 2" xfId="57674" xr:uid="{00000000-0005-0000-0000-00004AE10000}"/>
    <cellStyle name="Percent 4 3 3 2 4 3 2 2" xfId="57675" xr:uid="{00000000-0005-0000-0000-00004BE10000}"/>
    <cellStyle name="Percent 4 3 3 2 4 3 2 2 2" xfId="57676" xr:uid="{00000000-0005-0000-0000-00004CE10000}"/>
    <cellStyle name="Percent 4 3 3 2 4 3 2 3" xfId="57677" xr:uid="{00000000-0005-0000-0000-00004DE10000}"/>
    <cellStyle name="Percent 4 3 3 2 4 3 3" xfId="57678" xr:uid="{00000000-0005-0000-0000-00004EE10000}"/>
    <cellStyle name="Percent 4 3 3 2 4 3 3 2" xfId="57679" xr:uid="{00000000-0005-0000-0000-00004FE10000}"/>
    <cellStyle name="Percent 4 3 3 2 4 3 4" xfId="57680" xr:uid="{00000000-0005-0000-0000-000050E10000}"/>
    <cellStyle name="Percent 4 3 3 2 4 4" xfId="57681" xr:uid="{00000000-0005-0000-0000-000051E10000}"/>
    <cellStyle name="Percent 4 3 3 2 4 4 2" xfId="57682" xr:uid="{00000000-0005-0000-0000-000052E10000}"/>
    <cellStyle name="Percent 4 3 3 2 4 4 2 2" xfId="57683" xr:uid="{00000000-0005-0000-0000-000053E10000}"/>
    <cellStyle name="Percent 4 3 3 2 4 4 3" xfId="57684" xr:uid="{00000000-0005-0000-0000-000054E10000}"/>
    <cellStyle name="Percent 4 3 3 2 4 5" xfId="57685" xr:uid="{00000000-0005-0000-0000-000055E10000}"/>
    <cellStyle name="Percent 4 3 3 2 4 5 2" xfId="57686" xr:uid="{00000000-0005-0000-0000-000056E10000}"/>
    <cellStyle name="Percent 4 3 3 2 4 6" xfId="57687" xr:uid="{00000000-0005-0000-0000-000057E10000}"/>
    <cellStyle name="Percent 4 3 3 2 5" xfId="57688" xr:uid="{00000000-0005-0000-0000-000058E10000}"/>
    <cellStyle name="Percent 4 3 3 2 5 2" xfId="57689" xr:uid="{00000000-0005-0000-0000-000059E10000}"/>
    <cellStyle name="Percent 4 3 3 2 5 2 2" xfId="57690" xr:uid="{00000000-0005-0000-0000-00005AE10000}"/>
    <cellStyle name="Percent 4 3 3 2 5 2 2 2" xfId="57691" xr:uid="{00000000-0005-0000-0000-00005BE10000}"/>
    <cellStyle name="Percent 4 3 3 2 5 2 2 2 2" xfId="57692" xr:uid="{00000000-0005-0000-0000-00005CE10000}"/>
    <cellStyle name="Percent 4 3 3 2 5 2 2 3" xfId="57693" xr:uid="{00000000-0005-0000-0000-00005DE10000}"/>
    <cellStyle name="Percent 4 3 3 2 5 2 3" xfId="57694" xr:uid="{00000000-0005-0000-0000-00005EE10000}"/>
    <cellStyle name="Percent 4 3 3 2 5 2 3 2" xfId="57695" xr:uid="{00000000-0005-0000-0000-00005FE10000}"/>
    <cellStyle name="Percent 4 3 3 2 5 2 4" xfId="57696" xr:uid="{00000000-0005-0000-0000-000060E10000}"/>
    <cellStyle name="Percent 4 3 3 2 5 3" xfId="57697" xr:uid="{00000000-0005-0000-0000-000061E10000}"/>
    <cellStyle name="Percent 4 3 3 2 5 3 2" xfId="57698" xr:uid="{00000000-0005-0000-0000-000062E10000}"/>
    <cellStyle name="Percent 4 3 3 2 5 3 2 2" xfId="57699" xr:uid="{00000000-0005-0000-0000-000063E10000}"/>
    <cellStyle name="Percent 4 3 3 2 5 3 3" xfId="57700" xr:uid="{00000000-0005-0000-0000-000064E10000}"/>
    <cellStyle name="Percent 4 3 3 2 5 4" xfId="57701" xr:uid="{00000000-0005-0000-0000-000065E10000}"/>
    <cellStyle name="Percent 4 3 3 2 5 4 2" xfId="57702" xr:uid="{00000000-0005-0000-0000-000066E10000}"/>
    <cellStyle name="Percent 4 3 3 2 5 5" xfId="57703" xr:uid="{00000000-0005-0000-0000-000067E10000}"/>
    <cellStyle name="Percent 4 3 3 2 6" xfId="57704" xr:uid="{00000000-0005-0000-0000-000068E10000}"/>
    <cellStyle name="Percent 4 3 3 2 6 2" xfId="57705" xr:uid="{00000000-0005-0000-0000-000069E10000}"/>
    <cellStyle name="Percent 4 3 3 2 6 2 2" xfId="57706" xr:uid="{00000000-0005-0000-0000-00006AE10000}"/>
    <cellStyle name="Percent 4 3 3 2 6 2 2 2" xfId="57707" xr:uid="{00000000-0005-0000-0000-00006BE10000}"/>
    <cellStyle name="Percent 4 3 3 2 6 2 3" xfId="57708" xr:uid="{00000000-0005-0000-0000-00006CE10000}"/>
    <cellStyle name="Percent 4 3 3 2 6 3" xfId="57709" xr:uid="{00000000-0005-0000-0000-00006DE10000}"/>
    <cellStyle name="Percent 4 3 3 2 6 3 2" xfId="57710" xr:uid="{00000000-0005-0000-0000-00006EE10000}"/>
    <cellStyle name="Percent 4 3 3 2 6 4" xfId="57711" xr:uid="{00000000-0005-0000-0000-00006FE10000}"/>
    <cellStyle name="Percent 4 3 3 2 7" xfId="57712" xr:uid="{00000000-0005-0000-0000-000070E10000}"/>
    <cellStyle name="Percent 4 3 3 2 7 2" xfId="57713" xr:uid="{00000000-0005-0000-0000-000071E10000}"/>
    <cellStyle name="Percent 4 3 3 2 7 2 2" xfId="57714" xr:uid="{00000000-0005-0000-0000-000072E10000}"/>
    <cellStyle name="Percent 4 3 3 2 7 3" xfId="57715" xr:uid="{00000000-0005-0000-0000-000073E10000}"/>
    <cellStyle name="Percent 4 3 3 2 8" xfId="57716" xr:uid="{00000000-0005-0000-0000-000074E10000}"/>
    <cellStyle name="Percent 4 3 3 2 8 2" xfId="57717" xr:uid="{00000000-0005-0000-0000-000075E10000}"/>
    <cellStyle name="Percent 4 3 3 2 9" xfId="57718" xr:uid="{00000000-0005-0000-0000-000076E10000}"/>
    <cellStyle name="Percent 4 3 3 3" xfId="57719" xr:uid="{00000000-0005-0000-0000-000077E10000}"/>
    <cellStyle name="Percent 4 3 3 3 10" xfId="57720" xr:uid="{00000000-0005-0000-0000-000078E10000}"/>
    <cellStyle name="Percent 4 3 3 3 2" xfId="57721" xr:uid="{00000000-0005-0000-0000-000079E10000}"/>
    <cellStyle name="Percent 4 3 3 3 2 2" xfId="57722" xr:uid="{00000000-0005-0000-0000-00007AE10000}"/>
    <cellStyle name="Percent 4 3 3 3 2 2 2" xfId="57723" xr:uid="{00000000-0005-0000-0000-00007BE10000}"/>
    <cellStyle name="Percent 4 3 3 3 2 2 2 2" xfId="57724" xr:uid="{00000000-0005-0000-0000-00007CE10000}"/>
    <cellStyle name="Percent 4 3 3 3 2 2 2 2 2" xfId="57725" xr:uid="{00000000-0005-0000-0000-00007DE10000}"/>
    <cellStyle name="Percent 4 3 3 3 2 2 2 2 2 2" xfId="57726" xr:uid="{00000000-0005-0000-0000-00007EE10000}"/>
    <cellStyle name="Percent 4 3 3 3 2 2 2 2 3" xfId="57727" xr:uid="{00000000-0005-0000-0000-00007FE10000}"/>
    <cellStyle name="Percent 4 3 3 3 2 2 2 3" xfId="57728" xr:uid="{00000000-0005-0000-0000-000080E10000}"/>
    <cellStyle name="Percent 4 3 3 3 2 2 2 3 2" xfId="57729" xr:uid="{00000000-0005-0000-0000-000081E10000}"/>
    <cellStyle name="Percent 4 3 3 3 2 2 2 4" xfId="57730" xr:uid="{00000000-0005-0000-0000-000082E10000}"/>
    <cellStyle name="Percent 4 3 3 3 2 2 3" xfId="57731" xr:uid="{00000000-0005-0000-0000-000083E10000}"/>
    <cellStyle name="Percent 4 3 3 3 2 2 3 2" xfId="57732" xr:uid="{00000000-0005-0000-0000-000084E10000}"/>
    <cellStyle name="Percent 4 3 3 3 2 2 3 2 2" xfId="57733" xr:uid="{00000000-0005-0000-0000-000085E10000}"/>
    <cellStyle name="Percent 4 3 3 3 2 2 3 3" xfId="57734" xr:uid="{00000000-0005-0000-0000-000086E10000}"/>
    <cellStyle name="Percent 4 3 3 3 2 2 4" xfId="57735" xr:uid="{00000000-0005-0000-0000-000087E10000}"/>
    <cellStyle name="Percent 4 3 3 3 2 2 4 2" xfId="57736" xr:uid="{00000000-0005-0000-0000-000088E10000}"/>
    <cellStyle name="Percent 4 3 3 3 2 2 5" xfId="57737" xr:uid="{00000000-0005-0000-0000-000089E10000}"/>
    <cellStyle name="Percent 4 3 3 3 2 3" xfId="57738" xr:uid="{00000000-0005-0000-0000-00008AE10000}"/>
    <cellStyle name="Percent 4 3 3 3 2 3 2" xfId="57739" xr:uid="{00000000-0005-0000-0000-00008BE10000}"/>
    <cellStyle name="Percent 4 3 3 3 2 3 2 2" xfId="57740" xr:uid="{00000000-0005-0000-0000-00008CE10000}"/>
    <cellStyle name="Percent 4 3 3 3 2 3 2 2 2" xfId="57741" xr:uid="{00000000-0005-0000-0000-00008DE10000}"/>
    <cellStyle name="Percent 4 3 3 3 2 3 2 3" xfId="57742" xr:uid="{00000000-0005-0000-0000-00008EE10000}"/>
    <cellStyle name="Percent 4 3 3 3 2 3 3" xfId="57743" xr:uid="{00000000-0005-0000-0000-00008FE10000}"/>
    <cellStyle name="Percent 4 3 3 3 2 3 3 2" xfId="57744" xr:uid="{00000000-0005-0000-0000-000090E10000}"/>
    <cellStyle name="Percent 4 3 3 3 2 3 4" xfId="57745" xr:uid="{00000000-0005-0000-0000-000091E10000}"/>
    <cellStyle name="Percent 4 3 3 3 2 4" xfId="57746" xr:uid="{00000000-0005-0000-0000-000092E10000}"/>
    <cellStyle name="Percent 4 3 3 3 2 4 2" xfId="57747" xr:uid="{00000000-0005-0000-0000-000093E10000}"/>
    <cellStyle name="Percent 4 3 3 3 2 4 2 2" xfId="57748" xr:uid="{00000000-0005-0000-0000-000094E10000}"/>
    <cellStyle name="Percent 4 3 3 3 2 4 3" xfId="57749" xr:uid="{00000000-0005-0000-0000-000095E10000}"/>
    <cellStyle name="Percent 4 3 3 3 2 5" xfId="57750" xr:uid="{00000000-0005-0000-0000-000096E10000}"/>
    <cellStyle name="Percent 4 3 3 3 2 5 2" xfId="57751" xr:uid="{00000000-0005-0000-0000-000097E10000}"/>
    <cellStyle name="Percent 4 3 3 3 2 6" xfId="57752" xr:uid="{00000000-0005-0000-0000-000098E10000}"/>
    <cellStyle name="Percent 4 3 3 3 3" xfId="57753" xr:uid="{00000000-0005-0000-0000-000099E10000}"/>
    <cellStyle name="Percent 4 3 3 3 3 2" xfId="57754" xr:uid="{00000000-0005-0000-0000-00009AE10000}"/>
    <cellStyle name="Percent 4 3 3 3 3 2 2" xfId="57755" xr:uid="{00000000-0005-0000-0000-00009BE10000}"/>
    <cellStyle name="Percent 4 3 3 3 3 2 2 2" xfId="57756" xr:uid="{00000000-0005-0000-0000-00009CE10000}"/>
    <cellStyle name="Percent 4 3 3 3 3 2 2 2 2" xfId="57757" xr:uid="{00000000-0005-0000-0000-00009DE10000}"/>
    <cellStyle name="Percent 4 3 3 3 3 2 2 2 2 2" xfId="57758" xr:uid="{00000000-0005-0000-0000-00009EE10000}"/>
    <cellStyle name="Percent 4 3 3 3 3 2 2 2 3" xfId="57759" xr:uid="{00000000-0005-0000-0000-00009FE10000}"/>
    <cellStyle name="Percent 4 3 3 3 3 2 2 3" xfId="57760" xr:uid="{00000000-0005-0000-0000-0000A0E10000}"/>
    <cellStyle name="Percent 4 3 3 3 3 2 2 3 2" xfId="57761" xr:uid="{00000000-0005-0000-0000-0000A1E10000}"/>
    <cellStyle name="Percent 4 3 3 3 3 2 2 4" xfId="57762" xr:uid="{00000000-0005-0000-0000-0000A2E10000}"/>
    <cellStyle name="Percent 4 3 3 3 3 2 3" xfId="57763" xr:uid="{00000000-0005-0000-0000-0000A3E10000}"/>
    <cellStyle name="Percent 4 3 3 3 3 2 3 2" xfId="57764" xr:uid="{00000000-0005-0000-0000-0000A4E10000}"/>
    <cellStyle name="Percent 4 3 3 3 3 2 3 2 2" xfId="57765" xr:uid="{00000000-0005-0000-0000-0000A5E10000}"/>
    <cellStyle name="Percent 4 3 3 3 3 2 3 3" xfId="57766" xr:uid="{00000000-0005-0000-0000-0000A6E10000}"/>
    <cellStyle name="Percent 4 3 3 3 3 2 4" xfId="57767" xr:uid="{00000000-0005-0000-0000-0000A7E10000}"/>
    <cellStyle name="Percent 4 3 3 3 3 2 4 2" xfId="57768" xr:uid="{00000000-0005-0000-0000-0000A8E10000}"/>
    <cellStyle name="Percent 4 3 3 3 3 2 5" xfId="57769" xr:uid="{00000000-0005-0000-0000-0000A9E10000}"/>
    <cellStyle name="Percent 4 3 3 3 3 3" xfId="57770" xr:uid="{00000000-0005-0000-0000-0000AAE10000}"/>
    <cellStyle name="Percent 4 3 3 3 3 3 2" xfId="57771" xr:uid="{00000000-0005-0000-0000-0000ABE10000}"/>
    <cellStyle name="Percent 4 3 3 3 3 3 2 2" xfId="57772" xr:uid="{00000000-0005-0000-0000-0000ACE10000}"/>
    <cellStyle name="Percent 4 3 3 3 3 3 2 2 2" xfId="57773" xr:uid="{00000000-0005-0000-0000-0000ADE10000}"/>
    <cellStyle name="Percent 4 3 3 3 3 3 2 3" xfId="57774" xr:uid="{00000000-0005-0000-0000-0000AEE10000}"/>
    <cellStyle name="Percent 4 3 3 3 3 3 3" xfId="57775" xr:uid="{00000000-0005-0000-0000-0000AFE10000}"/>
    <cellStyle name="Percent 4 3 3 3 3 3 3 2" xfId="57776" xr:uid="{00000000-0005-0000-0000-0000B0E10000}"/>
    <cellStyle name="Percent 4 3 3 3 3 3 4" xfId="57777" xr:uid="{00000000-0005-0000-0000-0000B1E10000}"/>
    <cellStyle name="Percent 4 3 3 3 3 4" xfId="57778" xr:uid="{00000000-0005-0000-0000-0000B2E10000}"/>
    <cellStyle name="Percent 4 3 3 3 3 4 2" xfId="57779" xr:uid="{00000000-0005-0000-0000-0000B3E10000}"/>
    <cellStyle name="Percent 4 3 3 3 3 4 2 2" xfId="57780" xr:uid="{00000000-0005-0000-0000-0000B4E10000}"/>
    <cellStyle name="Percent 4 3 3 3 3 4 3" xfId="57781" xr:uid="{00000000-0005-0000-0000-0000B5E10000}"/>
    <cellStyle name="Percent 4 3 3 3 3 5" xfId="57782" xr:uid="{00000000-0005-0000-0000-0000B6E10000}"/>
    <cellStyle name="Percent 4 3 3 3 3 5 2" xfId="57783" xr:uid="{00000000-0005-0000-0000-0000B7E10000}"/>
    <cellStyle name="Percent 4 3 3 3 3 6" xfId="57784" xr:uid="{00000000-0005-0000-0000-0000B8E10000}"/>
    <cellStyle name="Percent 4 3 3 3 4" xfId="57785" xr:uid="{00000000-0005-0000-0000-0000B9E10000}"/>
    <cellStyle name="Percent 4 3 3 3 4 2" xfId="57786" xr:uid="{00000000-0005-0000-0000-0000BAE10000}"/>
    <cellStyle name="Percent 4 3 3 3 4 2 2" xfId="57787" xr:uid="{00000000-0005-0000-0000-0000BBE10000}"/>
    <cellStyle name="Percent 4 3 3 3 4 2 2 2" xfId="57788" xr:uid="{00000000-0005-0000-0000-0000BCE10000}"/>
    <cellStyle name="Percent 4 3 3 3 4 2 2 2 2" xfId="57789" xr:uid="{00000000-0005-0000-0000-0000BDE10000}"/>
    <cellStyle name="Percent 4 3 3 3 4 2 2 2 2 2" xfId="57790" xr:uid="{00000000-0005-0000-0000-0000BEE10000}"/>
    <cellStyle name="Percent 4 3 3 3 4 2 2 2 3" xfId="57791" xr:uid="{00000000-0005-0000-0000-0000BFE10000}"/>
    <cellStyle name="Percent 4 3 3 3 4 2 2 3" xfId="57792" xr:uid="{00000000-0005-0000-0000-0000C0E10000}"/>
    <cellStyle name="Percent 4 3 3 3 4 2 2 3 2" xfId="57793" xr:uid="{00000000-0005-0000-0000-0000C1E10000}"/>
    <cellStyle name="Percent 4 3 3 3 4 2 2 4" xfId="57794" xr:uid="{00000000-0005-0000-0000-0000C2E10000}"/>
    <cellStyle name="Percent 4 3 3 3 4 2 3" xfId="57795" xr:uid="{00000000-0005-0000-0000-0000C3E10000}"/>
    <cellStyle name="Percent 4 3 3 3 4 2 3 2" xfId="57796" xr:uid="{00000000-0005-0000-0000-0000C4E10000}"/>
    <cellStyle name="Percent 4 3 3 3 4 2 3 2 2" xfId="57797" xr:uid="{00000000-0005-0000-0000-0000C5E10000}"/>
    <cellStyle name="Percent 4 3 3 3 4 2 3 3" xfId="57798" xr:uid="{00000000-0005-0000-0000-0000C6E10000}"/>
    <cellStyle name="Percent 4 3 3 3 4 2 4" xfId="57799" xr:uid="{00000000-0005-0000-0000-0000C7E10000}"/>
    <cellStyle name="Percent 4 3 3 3 4 2 4 2" xfId="57800" xr:uid="{00000000-0005-0000-0000-0000C8E10000}"/>
    <cellStyle name="Percent 4 3 3 3 4 2 5" xfId="57801" xr:uid="{00000000-0005-0000-0000-0000C9E10000}"/>
    <cellStyle name="Percent 4 3 3 3 4 3" xfId="57802" xr:uid="{00000000-0005-0000-0000-0000CAE10000}"/>
    <cellStyle name="Percent 4 3 3 3 4 3 2" xfId="57803" xr:uid="{00000000-0005-0000-0000-0000CBE10000}"/>
    <cellStyle name="Percent 4 3 3 3 4 3 2 2" xfId="57804" xr:uid="{00000000-0005-0000-0000-0000CCE10000}"/>
    <cellStyle name="Percent 4 3 3 3 4 3 2 2 2" xfId="57805" xr:uid="{00000000-0005-0000-0000-0000CDE10000}"/>
    <cellStyle name="Percent 4 3 3 3 4 3 2 3" xfId="57806" xr:uid="{00000000-0005-0000-0000-0000CEE10000}"/>
    <cellStyle name="Percent 4 3 3 3 4 3 3" xfId="57807" xr:uid="{00000000-0005-0000-0000-0000CFE10000}"/>
    <cellStyle name="Percent 4 3 3 3 4 3 3 2" xfId="57808" xr:uid="{00000000-0005-0000-0000-0000D0E10000}"/>
    <cellStyle name="Percent 4 3 3 3 4 3 4" xfId="57809" xr:uid="{00000000-0005-0000-0000-0000D1E10000}"/>
    <cellStyle name="Percent 4 3 3 3 4 4" xfId="57810" xr:uid="{00000000-0005-0000-0000-0000D2E10000}"/>
    <cellStyle name="Percent 4 3 3 3 4 4 2" xfId="57811" xr:uid="{00000000-0005-0000-0000-0000D3E10000}"/>
    <cellStyle name="Percent 4 3 3 3 4 4 2 2" xfId="57812" xr:uid="{00000000-0005-0000-0000-0000D4E10000}"/>
    <cellStyle name="Percent 4 3 3 3 4 4 3" xfId="57813" xr:uid="{00000000-0005-0000-0000-0000D5E10000}"/>
    <cellStyle name="Percent 4 3 3 3 4 5" xfId="57814" xr:uid="{00000000-0005-0000-0000-0000D6E10000}"/>
    <cellStyle name="Percent 4 3 3 3 4 5 2" xfId="57815" xr:uid="{00000000-0005-0000-0000-0000D7E10000}"/>
    <cellStyle name="Percent 4 3 3 3 4 6" xfId="57816" xr:uid="{00000000-0005-0000-0000-0000D8E10000}"/>
    <cellStyle name="Percent 4 3 3 3 5" xfId="57817" xr:uid="{00000000-0005-0000-0000-0000D9E10000}"/>
    <cellStyle name="Percent 4 3 3 3 5 2" xfId="57818" xr:uid="{00000000-0005-0000-0000-0000DAE10000}"/>
    <cellStyle name="Percent 4 3 3 3 5 2 2" xfId="57819" xr:uid="{00000000-0005-0000-0000-0000DBE10000}"/>
    <cellStyle name="Percent 4 3 3 3 5 2 2 2" xfId="57820" xr:uid="{00000000-0005-0000-0000-0000DCE10000}"/>
    <cellStyle name="Percent 4 3 3 3 5 2 2 2 2" xfId="57821" xr:uid="{00000000-0005-0000-0000-0000DDE10000}"/>
    <cellStyle name="Percent 4 3 3 3 5 2 2 3" xfId="57822" xr:uid="{00000000-0005-0000-0000-0000DEE10000}"/>
    <cellStyle name="Percent 4 3 3 3 5 2 3" xfId="57823" xr:uid="{00000000-0005-0000-0000-0000DFE10000}"/>
    <cellStyle name="Percent 4 3 3 3 5 2 3 2" xfId="57824" xr:uid="{00000000-0005-0000-0000-0000E0E10000}"/>
    <cellStyle name="Percent 4 3 3 3 5 2 4" xfId="57825" xr:uid="{00000000-0005-0000-0000-0000E1E10000}"/>
    <cellStyle name="Percent 4 3 3 3 5 3" xfId="57826" xr:uid="{00000000-0005-0000-0000-0000E2E10000}"/>
    <cellStyle name="Percent 4 3 3 3 5 3 2" xfId="57827" xr:uid="{00000000-0005-0000-0000-0000E3E10000}"/>
    <cellStyle name="Percent 4 3 3 3 5 3 2 2" xfId="57828" xr:uid="{00000000-0005-0000-0000-0000E4E10000}"/>
    <cellStyle name="Percent 4 3 3 3 5 3 3" xfId="57829" xr:uid="{00000000-0005-0000-0000-0000E5E10000}"/>
    <cellStyle name="Percent 4 3 3 3 5 4" xfId="57830" xr:uid="{00000000-0005-0000-0000-0000E6E10000}"/>
    <cellStyle name="Percent 4 3 3 3 5 4 2" xfId="57831" xr:uid="{00000000-0005-0000-0000-0000E7E10000}"/>
    <cellStyle name="Percent 4 3 3 3 5 5" xfId="57832" xr:uid="{00000000-0005-0000-0000-0000E8E10000}"/>
    <cellStyle name="Percent 4 3 3 3 6" xfId="57833" xr:uid="{00000000-0005-0000-0000-0000E9E10000}"/>
    <cellStyle name="Percent 4 3 3 3 6 2" xfId="57834" xr:uid="{00000000-0005-0000-0000-0000EAE10000}"/>
    <cellStyle name="Percent 4 3 3 3 6 2 2" xfId="57835" xr:uid="{00000000-0005-0000-0000-0000EBE10000}"/>
    <cellStyle name="Percent 4 3 3 3 6 2 2 2" xfId="57836" xr:uid="{00000000-0005-0000-0000-0000ECE10000}"/>
    <cellStyle name="Percent 4 3 3 3 6 2 3" xfId="57837" xr:uid="{00000000-0005-0000-0000-0000EDE10000}"/>
    <cellStyle name="Percent 4 3 3 3 6 3" xfId="57838" xr:uid="{00000000-0005-0000-0000-0000EEE10000}"/>
    <cellStyle name="Percent 4 3 3 3 6 3 2" xfId="57839" xr:uid="{00000000-0005-0000-0000-0000EFE10000}"/>
    <cellStyle name="Percent 4 3 3 3 6 4" xfId="57840" xr:uid="{00000000-0005-0000-0000-0000F0E10000}"/>
    <cellStyle name="Percent 4 3 3 3 7" xfId="57841" xr:uid="{00000000-0005-0000-0000-0000F1E10000}"/>
    <cellStyle name="Percent 4 3 3 3 7 2" xfId="57842" xr:uid="{00000000-0005-0000-0000-0000F2E10000}"/>
    <cellStyle name="Percent 4 3 3 3 7 2 2" xfId="57843" xr:uid="{00000000-0005-0000-0000-0000F3E10000}"/>
    <cellStyle name="Percent 4 3 3 3 7 3" xfId="57844" xr:uid="{00000000-0005-0000-0000-0000F4E10000}"/>
    <cellStyle name="Percent 4 3 3 3 8" xfId="57845" xr:uid="{00000000-0005-0000-0000-0000F5E10000}"/>
    <cellStyle name="Percent 4 3 3 3 8 2" xfId="57846" xr:uid="{00000000-0005-0000-0000-0000F6E10000}"/>
    <cellStyle name="Percent 4 3 3 3 9" xfId="57847" xr:uid="{00000000-0005-0000-0000-0000F7E10000}"/>
    <cellStyle name="Percent 4 3 3 4" xfId="57848" xr:uid="{00000000-0005-0000-0000-0000F8E10000}"/>
    <cellStyle name="Percent 4 3 3 4 2" xfId="57849" xr:uid="{00000000-0005-0000-0000-0000F9E10000}"/>
    <cellStyle name="Percent 4 3 3 4 2 2" xfId="57850" xr:uid="{00000000-0005-0000-0000-0000FAE10000}"/>
    <cellStyle name="Percent 4 3 3 4 2 2 2" xfId="57851" xr:uid="{00000000-0005-0000-0000-0000FBE10000}"/>
    <cellStyle name="Percent 4 3 3 4 2 2 2 2" xfId="57852" xr:uid="{00000000-0005-0000-0000-0000FCE10000}"/>
    <cellStyle name="Percent 4 3 3 4 2 2 2 2 2" xfId="57853" xr:uid="{00000000-0005-0000-0000-0000FDE10000}"/>
    <cellStyle name="Percent 4 3 3 4 2 2 2 3" xfId="57854" xr:uid="{00000000-0005-0000-0000-0000FEE10000}"/>
    <cellStyle name="Percent 4 3 3 4 2 2 3" xfId="57855" xr:uid="{00000000-0005-0000-0000-0000FFE10000}"/>
    <cellStyle name="Percent 4 3 3 4 2 2 3 2" xfId="57856" xr:uid="{00000000-0005-0000-0000-000000E20000}"/>
    <cellStyle name="Percent 4 3 3 4 2 2 4" xfId="57857" xr:uid="{00000000-0005-0000-0000-000001E20000}"/>
    <cellStyle name="Percent 4 3 3 4 2 3" xfId="57858" xr:uid="{00000000-0005-0000-0000-000002E20000}"/>
    <cellStyle name="Percent 4 3 3 4 2 3 2" xfId="57859" xr:uid="{00000000-0005-0000-0000-000003E20000}"/>
    <cellStyle name="Percent 4 3 3 4 2 3 2 2" xfId="57860" xr:uid="{00000000-0005-0000-0000-000004E20000}"/>
    <cellStyle name="Percent 4 3 3 4 2 3 3" xfId="57861" xr:uid="{00000000-0005-0000-0000-000005E20000}"/>
    <cellStyle name="Percent 4 3 3 4 2 4" xfId="57862" xr:uid="{00000000-0005-0000-0000-000006E20000}"/>
    <cellStyle name="Percent 4 3 3 4 2 4 2" xfId="57863" xr:uid="{00000000-0005-0000-0000-000007E20000}"/>
    <cellStyle name="Percent 4 3 3 4 2 5" xfId="57864" xr:uid="{00000000-0005-0000-0000-000008E20000}"/>
    <cellStyle name="Percent 4 3 3 4 3" xfId="57865" xr:uid="{00000000-0005-0000-0000-000009E20000}"/>
    <cellStyle name="Percent 4 3 3 4 3 2" xfId="57866" xr:uid="{00000000-0005-0000-0000-00000AE20000}"/>
    <cellStyle name="Percent 4 3 3 4 3 2 2" xfId="57867" xr:uid="{00000000-0005-0000-0000-00000BE20000}"/>
    <cellStyle name="Percent 4 3 3 4 3 2 2 2" xfId="57868" xr:uid="{00000000-0005-0000-0000-00000CE20000}"/>
    <cellStyle name="Percent 4 3 3 4 3 2 3" xfId="57869" xr:uid="{00000000-0005-0000-0000-00000DE20000}"/>
    <cellStyle name="Percent 4 3 3 4 3 3" xfId="57870" xr:uid="{00000000-0005-0000-0000-00000EE20000}"/>
    <cellStyle name="Percent 4 3 3 4 3 3 2" xfId="57871" xr:uid="{00000000-0005-0000-0000-00000FE20000}"/>
    <cellStyle name="Percent 4 3 3 4 3 4" xfId="57872" xr:uid="{00000000-0005-0000-0000-000010E20000}"/>
    <cellStyle name="Percent 4 3 3 4 4" xfId="57873" xr:uid="{00000000-0005-0000-0000-000011E20000}"/>
    <cellStyle name="Percent 4 3 3 4 4 2" xfId="57874" xr:uid="{00000000-0005-0000-0000-000012E20000}"/>
    <cellStyle name="Percent 4 3 3 4 4 2 2" xfId="57875" xr:uid="{00000000-0005-0000-0000-000013E20000}"/>
    <cellStyle name="Percent 4 3 3 4 4 3" xfId="57876" xr:uid="{00000000-0005-0000-0000-000014E20000}"/>
    <cellStyle name="Percent 4 3 3 4 5" xfId="57877" xr:uid="{00000000-0005-0000-0000-000015E20000}"/>
    <cellStyle name="Percent 4 3 3 4 5 2" xfId="57878" xr:uid="{00000000-0005-0000-0000-000016E20000}"/>
    <cellStyle name="Percent 4 3 3 4 6" xfId="57879" xr:uid="{00000000-0005-0000-0000-000017E20000}"/>
    <cellStyle name="Percent 4 3 3 5" xfId="57880" xr:uid="{00000000-0005-0000-0000-000018E20000}"/>
    <cellStyle name="Percent 4 3 3 5 2" xfId="57881" xr:uid="{00000000-0005-0000-0000-000019E20000}"/>
    <cellStyle name="Percent 4 3 3 5 2 2" xfId="57882" xr:uid="{00000000-0005-0000-0000-00001AE20000}"/>
    <cellStyle name="Percent 4 3 3 5 2 2 2" xfId="57883" xr:uid="{00000000-0005-0000-0000-00001BE20000}"/>
    <cellStyle name="Percent 4 3 3 5 2 2 2 2" xfId="57884" xr:uid="{00000000-0005-0000-0000-00001CE20000}"/>
    <cellStyle name="Percent 4 3 3 5 2 2 2 2 2" xfId="57885" xr:uid="{00000000-0005-0000-0000-00001DE20000}"/>
    <cellStyle name="Percent 4 3 3 5 2 2 2 3" xfId="57886" xr:uid="{00000000-0005-0000-0000-00001EE20000}"/>
    <cellStyle name="Percent 4 3 3 5 2 2 3" xfId="57887" xr:uid="{00000000-0005-0000-0000-00001FE20000}"/>
    <cellStyle name="Percent 4 3 3 5 2 2 3 2" xfId="57888" xr:uid="{00000000-0005-0000-0000-000020E20000}"/>
    <cellStyle name="Percent 4 3 3 5 2 2 4" xfId="57889" xr:uid="{00000000-0005-0000-0000-000021E20000}"/>
    <cellStyle name="Percent 4 3 3 5 2 3" xfId="57890" xr:uid="{00000000-0005-0000-0000-000022E20000}"/>
    <cellStyle name="Percent 4 3 3 5 2 3 2" xfId="57891" xr:uid="{00000000-0005-0000-0000-000023E20000}"/>
    <cellStyle name="Percent 4 3 3 5 2 3 2 2" xfId="57892" xr:uid="{00000000-0005-0000-0000-000024E20000}"/>
    <cellStyle name="Percent 4 3 3 5 2 3 3" xfId="57893" xr:uid="{00000000-0005-0000-0000-000025E20000}"/>
    <cellStyle name="Percent 4 3 3 5 2 4" xfId="57894" xr:uid="{00000000-0005-0000-0000-000026E20000}"/>
    <cellStyle name="Percent 4 3 3 5 2 4 2" xfId="57895" xr:uid="{00000000-0005-0000-0000-000027E20000}"/>
    <cellStyle name="Percent 4 3 3 5 2 5" xfId="57896" xr:uid="{00000000-0005-0000-0000-000028E20000}"/>
    <cellStyle name="Percent 4 3 3 5 3" xfId="57897" xr:uid="{00000000-0005-0000-0000-000029E20000}"/>
    <cellStyle name="Percent 4 3 3 5 3 2" xfId="57898" xr:uid="{00000000-0005-0000-0000-00002AE20000}"/>
    <cellStyle name="Percent 4 3 3 5 3 2 2" xfId="57899" xr:uid="{00000000-0005-0000-0000-00002BE20000}"/>
    <cellStyle name="Percent 4 3 3 5 3 2 2 2" xfId="57900" xr:uid="{00000000-0005-0000-0000-00002CE20000}"/>
    <cellStyle name="Percent 4 3 3 5 3 2 3" xfId="57901" xr:uid="{00000000-0005-0000-0000-00002DE20000}"/>
    <cellStyle name="Percent 4 3 3 5 3 3" xfId="57902" xr:uid="{00000000-0005-0000-0000-00002EE20000}"/>
    <cellStyle name="Percent 4 3 3 5 3 3 2" xfId="57903" xr:uid="{00000000-0005-0000-0000-00002FE20000}"/>
    <cellStyle name="Percent 4 3 3 5 3 4" xfId="57904" xr:uid="{00000000-0005-0000-0000-000030E20000}"/>
    <cellStyle name="Percent 4 3 3 5 4" xfId="57905" xr:uid="{00000000-0005-0000-0000-000031E20000}"/>
    <cellStyle name="Percent 4 3 3 5 4 2" xfId="57906" xr:uid="{00000000-0005-0000-0000-000032E20000}"/>
    <cellStyle name="Percent 4 3 3 5 4 2 2" xfId="57907" xr:uid="{00000000-0005-0000-0000-000033E20000}"/>
    <cellStyle name="Percent 4 3 3 5 4 3" xfId="57908" xr:uid="{00000000-0005-0000-0000-000034E20000}"/>
    <cellStyle name="Percent 4 3 3 5 5" xfId="57909" xr:uid="{00000000-0005-0000-0000-000035E20000}"/>
    <cellStyle name="Percent 4 3 3 5 5 2" xfId="57910" xr:uid="{00000000-0005-0000-0000-000036E20000}"/>
    <cellStyle name="Percent 4 3 3 5 6" xfId="57911" xr:uid="{00000000-0005-0000-0000-000037E20000}"/>
    <cellStyle name="Percent 4 3 3 6" xfId="57912" xr:uid="{00000000-0005-0000-0000-000038E20000}"/>
    <cellStyle name="Percent 4 3 3 6 2" xfId="57913" xr:uid="{00000000-0005-0000-0000-000039E20000}"/>
    <cellStyle name="Percent 4 3 3 6 2 2" xfId="57914" xr:uid="{00000000-0005-0000-0000-00003AE20000}"/>
    <cellStyle name="Percent 4 3 3 6 2 2 2" xfId="57915" xr:uid="{00000000-0005-0000-0000-00003BE20000}"/>
    <cellStyle name="Percent 4 3 3 6 2 2 2 2" xfId="57916" xr:uid="{00000000-0005-0000-0000-00003CE20000}"/>
    <cellStyle name="Percent 4 3 3 6 2 2 2 2 2" xfId="57917" xr:uid="{00000000-0005-0000-0000-00003DE20000}"/>
    <cellStyle name="Percent 4 3 3 6 2 2 2 3" xfId="57918" xr:uid="{00000000-0005-0000-0000-00003EE20000}"/>
    <cellStyle name="Percent 4 3 3 6 2 2 3" xfId="57919" xr:uid="{00000000-0005-0000-0000-00003FE20000}"/>
    <cellStyle name="Percent 4 3 3 6 2 2 3 2" xfId="57920" xr:uid="{00000000-0005-0000-0000-000040E20000}"/>
    <cellStyle name="Percent 4 3 3 6 2 2 4" xfId="57921" xr:uid="{00000000-0005-0000-0000-000041E20000}"/>
    <cellStyle name="Percent 4 3 3 6 2 3" xfId="57922" xr:uid="{00000000-0005-0000-0000-000042E20000}"/>
    <cellStyle name="Percent 4 3 3 6 2 3 2" xfId="57923" xr:uid="{00000000-0005-0000-0000-000043E20000}"/>
    <cellStyle name="Percent 4 3 3 6 2 3 2 2" xfId="57924" xr:uid="{00000000-0005-0000-0000-000044E20000}"/>
    <cellStyle name="Percent 4 3 3 6 2 3 3" xfId="57925" xr:uid="{00000000-0005-0000-0000-000045E20000}"/>
    <cellStyle name="Percent 4 3 3 6 2 4" xfId="57926" xr:uid="{00000000-0005-0000-0000-000046E20000}"/>
    <cellStyle name="Percent 4 3 3 6 2 4 2" xfId="57927" xr:uid="{00000000-0005-0000-0000-000047E20000}"/>
    <cellStyle name="Percent 4 3 3 6 2 5" xfId="57928" xr:uid="{00000000-0005-0000-0000-000048E20000}"/>
    <cellStyle name="Percent 4 3 3 6 3" xfId="57929" xr:uid="{00000000-0005-0000-0000-000049E20000}"/>
    <cellStyle name="Percent 4 3 3 6 3 2" xfId="57930" xr:uid="{00000000-0005-0000-0000-00004AE20000}"/>
    <cellStyle name="Percent 4 3 3 6 3 2 2" xfId="57931" xr:uid="{00000000-0005-0000-0000-00004BE20000}"/>
    <cellStyle name="Percent 4 3 3 6 3 2 2 2" xfId="57932" xr:uid="{00000000-0005-0000-0000-00004CE20000}"/>
    <cellStyle name="Percent 4 3 3 6 3 2 3" xfId="57933" xr:uid="{00000000-0005-0000-0000-00004DE20000}"/>
    <cellStyle name="Percent 4 3 3 6 3 3" xfId="57934" xr:uid="{00000000-0005-0000-0000-00004EE20000}"/>
    <cellStyle name="Percent 4 3 3 6 3 3 2" xfId="57935" xr:uid="{00000000-0005-0000-0000-00004FE20000}"/>
    <cellStyle name="Percent 4 3 3 6 3 4" xfId="57936" xr:uid="{00000000-0005-0000-0000-000050E20000}"/>
    <cellStyle name="Percent 4 3 3 6 4" xfId="57937" xr:uid="{00000000-0005-0000-0000-000051E20000}"/>
    <cellStyle name="Percent 4 3 3 6 4 2" xfId="57938" xr:uid="{00000000-0005-0000-0000-000052E20000}"/>
    <cellStyle name="Percent 4 3 3 6 4 2 2" xfId="57939" xr:uid="{00000000-0005-0000-0000-000053E20000}"/>
    <cellStyle name="Percent 4 3 3 6 4 3" xfId="57940" xr:uid="{00000000-0005-0000-0000-000054E20000}"/>
    <cellStyle name="Percent 4 3 3 6 5" xfId="57941" xr:uid="{00000000-0005-0000-0000-000055E20000}"/>
    <cellStyle name="Percent 4 3 3 6 5 2" xfId="57942" xr:uid="{00000000-0005-0000-0000-000056E20000}"/>
    <cellStyle name="Percent 4 3 3 6 6" xfId="57943" xr:uid="{00000000-0005-0000-0000-000057E20000}"/>
    <cellStyle name="Percent 4 3 3 7" xfId="57944" xr:uid="{00000000-0005-0000-0000-000058E20000}"/>
    <cellStyle name="Percent 4 3 3 7 2" xfId="57945" xr:uid="{00000000-0005-0000-0000-000059E20000}"/>
    <cellStyle name="Percent 4 3 3 7 2 2" xfId="57946" xr:uid="{00000000-0005-0000-0000-00005AE20000}"/>
    <cellStyle name="Percent 4 3 3 7 2 2 2" xfId="57947" xr:uid="{00000000-0005-0000-0000-00005BE20000}"/>
    <cellStyle name="Percent 4 3 3 7 2 2 2 2" xfId="57948" xr:uid="{00000000-0005-0000-0000-00005CE20000}"/>
    <cellStyle name="Percent 4 3 3 7 2 2 3" xfId="57949" xr:uid="{00000000-0005-0000-0000-00005DE20000}"/>
    <cellStyle name="Percent 4 3 3 7 2 3" xfId="57950" xr:uid="{00000000-0005-0000-0000-00005EE20000}"/>
    <cellStyle name="Percent 4 3 3 7 2 3 2" xfId="57951" xr:uid="{00000000-0005-0000-0000-00005FE20000}"/>
    <cellStyle name="Percent 4 3 3 7 2 4" xfId="57952" xr:uid="{00000000-0005-0000-0000-000060E20000}"/>
    <cellStyle name="Percent 4 3 3 7 3" xfId="57953" xr:uid="{00000000-0005-0000-0000-000061E20000}"/>
    <cellStyle name="Percent 4 3 3 7 3 2" xfId="57954" xr:uid="{00000000-0005-0000-0000-000062E20000}"/>
    <cellStyle name="Percent 4 3 3 7 3 2 2" xfId="57955" xr:uid="{00000000-0005-0000-0000-000063E20000}"/>
    <cellStyle name="Percent 4 3 3 7 3 3" xfId="57956" xr:uid="{00000000-0005-0000-0000-000064E20000}"/>
    <cellStyle name="Percent 4 3 3 7 4" xfId="57957" xr:uid="{00000000-0005-0000-0000-000065E20000}"/>
    <cellStyle name="Percent 4 3 3 7 4 2" xfId="57958" xr:uid="{00000000-0005-0000-0000-000066E20000}"/>
    <cellStyle name="Percent 4 3 3 7 5" xfId="57959" xr:uid="{00000000-0005-0000-0000-000067E20000}"/>
    <cellStyle name="Percent 4 3 3 8" xfId="57960" xr:uid="{00000000-0005-0000-0000-000068E20000}"/>
    <cellStyle name="Percent 4 3 3 8 2" xfId="57961" xr:uid="{00000000-0005-0000-0000-000069E20000}"/>
    <cellStyle name="Percent 4 3 3 8 2 2" xfId="57962" xr:uid="{00000000-0005-0000-0000-00006AE20000}"/>
    <cellStyle name="Percent 4 3 3 8 2 2 2" xfId="57963" xr:uid="{00000000-0005-0000-0000-00006BE20000}"/>
    <cellStyle name="Percent 4 3 3 8 2 3" xfId="57964" xr:uid="{00000000-0005-0000-0000-00006CE20000}"/>
    <cellStyle name="Percent 4 3 3 8 3" xfId="57965" xr:uid="{00000000-0005-0000-0000-00006DE20000}"/>
    <cellStyle name="Percent 4 3 3 8 3 2" xfId="57966" xr:uid="{00000000-0005-0000-0000-00006EE20000}"/>
    <cellStyle name="Percent 4 3 3 8 4" xfId="57967" xr:uid="{00000000-0005-0000-0000-00006FE20000}"/>
    <cellStyle name="Percent 4 3 3 9" xfId="57968" xr:uid="{00000000-0005-0000-0000-000070E20000}"/>
    <cellStyle name="Percent 4 3 3 9 2" xfId="57969" xr:uid="{00000000-0005-0000-0000-000071E20000}"/>
    <cellStyle name="Percent 4 3 3 9 2 2" xfId="57970" xr:uid="{00000000-0005-0000-0000-000072E20000}"/>
    <cellStyle name="Percent 4 3 3 9 3" xfId="57971" xr:uid="{00000000-0005-0000-0000-000073E20000}"/>
    <cellStyle name="Percent 4 3 4" xfId="57972" xr:uid="{00000000-0005-0000-0000-000074E20000}"/>
    <cellStyle name="Percent 4 3 4 10" xfId="57973" xr:uid="{00000000-0005-0000-0000-000075E20000}"/>
    <cellStyle name="Percent 4 3 4 11" xfId="57974" xr:uid="{00000000-0005-0000-0000-000076E20000}"/>
    <cellStyle name="Percent 4 3 4 12" xfId="57975" xr:uid="{00000000-0005-0000-0000-000077E20000}"/>
    <cellStyle name="Percent 4 3 4 13" xfId="57976" xr:uid="{00000000-0005-0000-0000-000078E20000}"/>
    <cellStyle name="Percent 4 3 4 2" xfId="57977" xr:uid="{00000000-0005-0000-0000-000079E20000}"/>
    <cellStyle name="Percent 4 3 4 2 2" xfId="57978" xr:uid="{00000000-0005-0000-0000-00007AE20000}"/>
    <cellStyle name="Percent 4 3 4 2 2 2" xfId="57979" xr:uid="{00000000-0005-0000-0000-00007BE20000}"/>
    <cellStyle name="Percent 4 3 4 2 2 2 2" xfId="57980" xr:uid="{00000000-0005-0000-0000-00007CE20000}"/>
    <cellStyle name="Percent 4 3 4 2 2 2 2 2" xfId="57981" xr:uid="{00000000-0005-0000-0000-00007DE20000}"/>
    <cellStyle name="Percent 4 3 4 2 2 2 2 2 2" xfId="57982" xr:uid="{00000000-0005-0000-0000-00007EE20000}"/>
    <cellStyle name="Percent 4 3 4 2 2 2 2 3" xfId="57983" xr:uid="{00000000-0005-0000-0000-00007FE20000}"/>
    <cellStyle name="Percent 4 3 4 2 2 2 3" xfId="57984" xr:uid="{00000000-0005-0000-0000-000080E20000}"/>
    <cellStyle name="Percent 4 3 4 2 2 2 3 2" xfId="57985" xr:uid="{00000000-0005-0000-0000-000081E20000}"/>
    <cellStyle name="Percent 4 3 4 2 2 2 4" xfId="57986" xr:uid="{00000000-0005-0000-0000-000082E20000}"/>
    <cellStyle name="Percent 4 3 4 2 2 3" xfId="57987" xr:uid="{00000000-0005-0000-0000-000083E20000}"/>
    <cellStyle name="Percent 4 3 4 2 2 3 2" xfId="57988" xr:uid="{00000000-0005-0000-0000-000084E20000}"/>
    <cellStyle name="Percent 4 3 4 2 2 3 2 2" xfId="57989" xr:uid="{00000000-0005-0000-0000-000085E20000}"/>
    <cellStyle name="Percent 4 3 4 2 2 3 3" xfId="57990" xr:uid="{00000000-0005-0000-0000-000086E20000}"/>
    <cellStyle name="Percent 4 3 4 2 2 4" xfId="57991" xr:uid="{00000000-0005-0000-0000-000087E20000}"/>
    <cellStyle name="Percent 4 3 4 2 2 4 2" xfId="57992" xr:uid="{00000000-0005-0000-0000-000088E20000}"/>
    <cellStyle name="Percent 4 3 4 2 2 5" xfId="57993" xr:uid="{00000000-0005-0000-0000-000089E20000}"/>
    <cellStyle name="Percent 4 3 4 2 3" xfId="57994" xr:uid="{00000000-0005-0000-0000-00008AE20000}"/>
    <cellStyle name="Percent 4 3 4 2 3 2" xfId="57995" xr:uid="{00000000-0005-0000-0000-00008BE20000}"/>
    <cellStyle name="Percent 4 3 4 2 3 2 2" xfId="57996" xr:uid="{00000000-0005-0000-0000-00008CE20000}"/>
    <cellStyle name="Percent 4 3 4 2 3 2 2 2" xfId="57997" xr:uid="{00000000-0005-0000-0000-00008DE20000}"/>
    <cellStyle name="Percent 4 3 4 2 3 2 3" xfId="57998" xr:uid="{00000000-0005-0000-0000-00008EE20000}"/>
    <cellStyle name="Percent 4 3 4 2 3 3" xfId="57999" xr:uid="{00000000-0005-0000-0000-00008FE20000}"/>
    <cellStyle name="Percent 4 3 4 2 3 3 2" xfId="58000" xr:uid="{00000000-0005-0000-0000-000090E20000}"/>
    <cellStyle name="Percent 4 3 4 2 3 4" xfId="58001" xr:uid="{00000000-0005-0000-0000-000091E20000}"/>
    <cellStyle name="Percent 4 3 4 2 4" xfId="58002" xr:uid="{00000000-0005-0000-0000-000092E20000}"/>
    <cellStyle name="Percent 4 3 4 2 4 2" xfId="58003" xr:uid="{00000000-0005-0000-0000-000093E20000}"/>
    <cellStyle name="Percent 4 3 4 2 4 2 2" xfId="58004" xr:uid="{00000000-0005-0000-0000-000094E20000}"/>
    <cellStyle name="Percent 4 3 4 2 4 3" xfId="58005" xr:uid="{00000000-0005-0000-0000-000095E20000}"/>
    <cellStyle name="Percent 4 3 4 2 5" xfId="58006" xr:uid="{00000000-0005-0000-0000-000096E20000}"/>
    <cellStyle name="Percent 4 3 4 2 5 2" xfId="58007" xr:uid="{00000000-0005-0000-0000-000097E20000}"/>
    <cellStyle name="Percent 4 3 4 2 6" xfId="58008" xr:uid="{00000000-0005-0000-0000-000098E20000}"/>
    <cellStyle name="Percent 4 3 4 2 7" xfId="58009" xr:uid="{00000000-0005-0000-0000-000099E20000}"/>
    <cellStyle name="Percent 4 3 4 3" xfId="58010" xr:uid="{00000000-0005-0000-0000-00009AE20000}"/>
    <cellStyle name="Percent 4 3 4 3 2" xfId="58011" xr:uid="{00000000-0005-0000-0000-00009BE20000}"/>
    <cellStyle name="Percent 4 3 4 3 2 2" xfId="58012" xr:uid="{00000000-0005-0000-0000-00009CE20000}"/>
    <cellStyle name="Percent 4 3 4 3 2 2 2" xfId="58013" xr:uid="{00000000-0005-0000-0000-00009DE20000}"/>
    <cellStyle name="Percent 4 3 4 3 2 2 2 2" xfId="58014" xr:uid="{00000000-0005-0000-0000-00009EE20000}"/>
    <cellStyle name="Percent 4 3 4 3 2 2 2 2 2" xfId="58015" xr:uid="{00000000-0005-0000-0000-00009FE20000}"/>
    <cellStyle name="Percent 4 3 4 3 2 2 2 3" xfId="58016" xr:uid="{00000000-0005-0000-0000-0000A0E20000}"/>
    <cellStyle name="Percent 4 3 4 3 2 2 3" xfId="58017" xr:uid="{00000000-0005-0000-0000-0000A1E20000}"/>
    <cellStyle name="Percent 4 3 4 3 2 2 3 2" xfId="58018" xr:uid="{00000000-0005-0000-0000-0000A2E20000}"/>
    <cellStyle name="Percent 4 3 4 3 2 2 4" xfId="58019" xr:uid="{00000000-0005-0000-0000-0000A3E20000}"/>
    <cellStyle name="Percent 4 3 4 3 2 3" xfId="58020" xr:uid="{00000000-0005-0000-0000-0000A4E20000}"/>
    <cellStyle name="Percent 4 3 4 3 2 3 2" xfId="58021" xr:uid="{00000000-0005-0000-0000-0000A5E20000}"/>
    <cellStyle name="Percent 4 3 4 3 2 3 2 2" xfId="58022" xr:uid="{00000000-0005-0000-0000-0000A6E20000}"/>
    <cellStyle name="Percent 4 3 4 3 2 3 3" xfId="58023" xr:uid="{00000000-0005-0000-0000-0000A7E20000}"/>
    <cellStyle name="Percent 4 3 4 3 2 4" xfId="58024" xr:uid="{00000000-0005-0000-0000-0000A8E20000}"/>
    <cellStyle name="Percent 4 3 4 3 2 4 2" xfId="58025" xr:uid="{00000000-0005-0000-0000-0000A9E20000}"/>
    <cellStyle name="Percent 4 3 4 3 2 5" xfId="58026" xr:uid="{00000000-0005-0000-0000-0000AAE20000}"/>
    <cellStyle name="Percent 4 3 4 3 3" xfId="58027" xr:uid="{00000000-0005-0000-0000-0000ABE20000}"/>
    <cellStyle name="Percent 4 3 4 3 3 2" xfId="58028" xr:uid="{00000000-0005-0000-0000-0000ACE20000}"/>
    <cellStyle name="Percent 4 3 4 3 3 2 2" xfId="58029" xr:uid="{00000000-0005-0000-0000-0000ADE20000}"/>
    <cellStyle name="Percent 4 3 4 3 3 2 2 2" xfId="58030" xr:uid="{00000000-0005-0000-0000-0000AEE20000}"/>
    <cellStyle name="Percent 4 3 4 3 3 2 3" xfId="58031" xr:uid="{00000000-0005-0000-0000-0000AFE20000}"/>
    <cellStyle name="Percent 4 3 4 3 3 3" xfId="58032" xr:uid="{00000000-0005-0000-0000-0000B0E20000}"/>
    <cellStyle name="Percent 4 3 4 3 3 3 2" xfId="58033" xr:uid="{00000000-0005-0000-0000-0000B1E20000}"/>
    <cellStyle name="Percent 4 3 4 3 3 4" xfId="58034" xr:uid="{00000000-0005-0000-0000-0000B2E20000}"/>
    <cellStyle name="Percent 4 3 4 3 4" xfId="58035" xr:uid="{00000000-0005-0000-0000-0000B3E20000}"/>
    <cellStyle name="Percent 4 3 4 3 4 2" xfId="58036" xr:uid="{00000000-0005-0000-0000-0000B4E20000}"/>
    <cellStyle name="Percent 4 3 4 3 4 2 2" xfId="58037" xr:uid="{00000000-0005-0000-0000-0000B5E20000}"/>
    <cellStyle name="Percent 4 3 4 3 4 3" xfId="58038" xr:uid="{00000000-0005-0000-0000-0000B6E20000}"/>
    <cellStyle name="Percent 4 3 4 3 5" xfId="58039" xr:uid="{00000000-0005-0000-0000-0000B7E20000}"/>
    <cellStyle name="Percent 4 3 4 3 5 2" xfId="58040" xr:uid="{00000000-0005-0000-0000-0000B8E20000}"/>
    <cellStyle name="Percent 4 3 4 3 6" xfId="58041" xr:uid="{00000000-0005-0000-0000-0000B9E20000}"/>
    <cellStyle name="Percent 4 3 4 4" xfId="58042" xr:uid="{00000000-0005-0000-0000-0000BAE20000}"/>
    <cellStyle name="Percent 4 3 4 4 2" xfId="58043" xr:uid="{00000000-0005-0000-0000-0000BBE20000}"/>
    <cellStyle name="Percent 4 3 4 4 2 2" xfId="58044" xr:uid="{00000000-0005-0000-0000-0000BCE20000}"/>
    <cellStyle name="Percent 4 3 4 4 2 2 2" xfId="58045" xr:uid="{00000000-0005-0000-0000-0000BDE20000}"/>
    <cellStyle name="Percent 4 3 4 4 2 2 2 2" xfId="58046" xr:uid="{00000000-0005-0000-0000-0000BEE20000}"/>
    <cellStyle name="Percent 4 3 4 4 2 2 2 2 2" xfId="58047" xr:uid="{00000000-0005-0000-0000-0000BFE20000}"/>
    <cellStyle name="Percent 4 3 4 4 2 2 2 3" xfId="58048" xr:uid="{00000000-0005-0000-0000-0000C0E20000}"/>
    <cellStyle name="Percent 4 3 4 4 2 2 3" xfId="58049" xr:uid="{00000000-0005-0000-0000-0000C1E20000}"/>
    <cellStyle name="Percent 4 3 4 4 2 2 3 2" xfId="58050" xr:uid="{00000000-0005-0000-0000-0000C2E20000}"/>
    <cellStyle name="Percent 4 3 4 4 2 2 4" xfId="58051" xr:uid="{00000000-0005-0000-0000-0000C3E20000}"/>
    <cellStyle name="Percent 4 3 4 4 2 3" xfId="58052" xr:uid="{00000000-0005-0000-0000-0000C4E20000}"/>
    <cellStyle name="Percent 4 3 4 4 2 3 2" xfId="58053" xr:uid="{00000000-0005-0000-0000-0000C5E20000}"/>
    <cellStyle name="Percent 4 3 4 4 2 3 2 2" xfId="58054" xr:uid="{00000000-0005-0000-0000-0000C6E20000}"/>
    <cellStyle name="Percent 4 3 4 4 2 3 3" xfId="58055" xr:uid="{00000000-0005-0000-0000-0000C7E20000}"/>
    <cellStyle name="Percent 4 3 4 4 2 4" xfId="58056" xr:uid="{00000000-0005-0000-0000-0000C8E20000}"/>
    <cellStyle name="Percent 4 3 4 4 2 4 2" xfId="58057" xr:uid="{00000000-0005-0000-0000-0000C9E20000}"/>
    <cellStyle name="Percent 4 3 4 4 2 5" xfId="58058" xr:uid="{00000000-0005-0000-0000-0000CAE20000}"/>
    <cellStyle name="Percent 4 3 4 4 3" xfId="58059" xr:uid="{00000000-0005-0000-0000-0000CBE20000}"/>
    <cellStyle name="Percent 4 3 4 4 3 2" xfId="58060" xr:uid="{00000000-0005-0000-0000-0000CCE20000}"/>
    <cellStyle name="Percent 4 3 4 4 3 2 2" xfId="58061" xr:uid="{00000000-0005-0000-0000-0000CDE20000}"/>
    <cellStyle name="Percent 4 3 4 4 3 2 2 2" xfId="58062" xr:uid="{00000000-0005-0000-0000-0000CEE20000}"/>
    <cellStyle name="Percent 4 3 4 4 3 2 3" xfId="58063" xr:uid="{00000000-0005-0000-0000-0000CFE20000}"/>
    <cellStyle name="Percent 4 3 4 4 3 3" xfId="58064" xr:uid="{00000000-0005-0000-0000-0000D0E20000}"/>
    <cellStyle name="Percent 4 3 4 4 3 3 2" xfId="58065" xr:uid="{00000000-0005-0000-0000-0000D1E20000}"/>
    <cellStyle name="Percent 4 3 4 4 3 4" xfId="58066" xr:uid="{00000000-0005-0000-0000-0000D2E20000}"/>
    <cellStyle name="Percent 4 3 4 4 4" xfId="58067" xr:uid="{00000000-0005-0000-0000-0000D3E20000}"/>
    <cellStyle name="Percent 4 3 4 4 4 2" xfId="58068" xr:uid="{00000000-0005-0000-0000-0000D4E20000}"/>
    <cellStyle name="Percent 4 3 4 4 4 2 2" xfId="58069" xr:uid="{00000000-0005-0000-0000-0000D5E20000}"/>
    <cellStyle name="Percent 4 3 4 4 4 3" xfId="58070" xr:uid="{00000000-0005-0000-0000-0000D6E20000}"/>
    <cellStyle name="Percent 4 3 4 4 5" xfId="58071" xr:uid="{00000000-0005-0000-0000-0000D7E20000}"/>
    <cellStyle name="Percent 4 3 4 4 5 2" xfId="58072" xr:uid="{00000000-0005-0000-0000-0000D8E20000}"/>
    <cellStyle name="Percent 4 3 4 4 6" xfId="58073" xr:uid="{00000000-0005-0000-0000-0000D9E20000}"/>
    <cellStyle name="Percent 4 3 4 5" xfId="58074" xr:uid="{00000000-0005-0000-0000-0000DAE20000}"/>
    <cellStyle name="Percent 4 3 4 5 2" xfId="58075" xr:uid="{00000000-0005-0000-0000-0000DBE20000}"/>
    <cellStyle name="Percent 4 3 4 5 2 2" xfId="58076" xr:uid="{00000000-0005-0000-0000-0000DCE20000}"/>
    <cellStyle name="Percent 4 3 4 5 2 2 2" xfId="58077" xr:uid="{00000000-0005-0000-0000-0000DDE20000}"/>
    <cellStyle name="Percent 4 3 4 5 2 2 2 2" xfId="58078" xr:uid="{00000000-0005-0000-0000-0000DEE20000}"/>
    <cellStyle name="Percent 4 3 4 5 2 2 3" xfId="58079" xr:uid="{00000000-0005-0000-0000-0000DFE20000}"/>
    <cellStyle name="Percent 4 3 4 5 2 3" xfId="58080" xr:uid="{00000000-0005-0000-0000-0000E0E20000}"/>
    <cellStyle name="Percent 4 3 4 5 2 3 2" xfId="58081" xr:uid="{00000000-0005-0000-0000-0000E1E20000}"/>
    <cellStyle name="Percent 4 3 4 5 2 4" xfId="58082" xr:uid="{00000000-0005-0000-0000-0000E2E20000}"/>
    <cellStyle name="Percent 4 3 4 5 3" xfId="58083" xr:uid="{00000000-0005-0000-0000-0000E3E20000}"/>
    <cellStyle name="Percent 4 3 4 5 3 2" xfId="58084" xr:uid="{00000000-0005-0000-0000-0000E4E20000}"/>
    <cellStyle name="Percent 4 3 4 5 3 2 2" xfId="58085" xr:uid="{00000000-0005-0000-0000-0000E5E20000}"/>
    <cellStyle name="Percent 4 3 4 5 3 3" xfId="58086" xr:uid="{00000000-0005-0000-0000-0000E6E20000}"/>
    <cellStyle name="Percent 4 3 4 5 4" xfId="58087" xr:uid="{00000000-0005-0000-0000-0000E7E20000}"/>
    <cellStyle name="Percent 4 3 4 5 4 2" xfId="58088" xr:uid="{00000000-0005-0000-0000-0000E8E20000}"/>
    <cellStyle name="Percent 4 3 4 5 5" xfId="58089" xr:uid="{00000000-0005-0000-0000-0000E9E20000}"/>
    <cellStyle name="Percent 4 3 4 6" xfId="58090" xr:uid="{00000000-0005-0000-0000-0000EAE20000}"/>
    <cellStyle name="Percent 4 3 4 6 2" xfId="58091" xr:uid="{00000000-0005-0000-0000-0000EBE20000}"/>
    <cellStyle name="Percent 4 3 4 6 2 2" xfId="58092" xr:uid="{00000000-0005-0000-0000-0000ECE20000}"/>
    <cellStyle name="Percent 4 3 4 6 2 2 2" xfId="58093" xr:uid="{00000000-0005-0000-0000-0000EDE20000}"/>
    <cellStyle name="Percent 4 3 4 6 2 3" xfId="58094" xr:uid="{00000000-0005-0000-0000-0000EEE20000}"/>
    <cellStyle name="Percent 4 3 4 6 3" xfId="58095" xr:uid="{00000000-0005-0000-0000-0000EFE20000}"/>
    <cellStyle name="Percent 4 3 4 6 3 2" xfId="58096" xr:uid="{00000000-0005-0000-0000-0000F0E20000}"/>
    <cellStyle name="Percent 4 3 4 6 4" xfId="58097" xr:uid="{00000000-0005-0000-0000-0000F1E20000}"/>
    <cellStyle name="Percent 4 3 4 7" xfId="58098" xr:uid="{00000000-0005-0000-0000-0000F2E20000}"/>
    <cellStyle name="Percent 4 3 4 7 2" xfId="58099" xr:uid="{00000000-0005-0000-0000-0000F3E20000}"/>
    <cellStyle name="Percent 4 3 4 7 2 2" xfId="58100" xr:uid="{00000000-0005-0000-0000-0000F4E20000}"/>
    <cellStyle name="Percent 4 3 4 7 3" xfId="58101" xr:uid="{00000000-0005-0000-0000-0000F5E20000}"/>
    <cellStyle name="Percent 4 3 4 8" xfId="58102" xr:uid="{00000000-0005-0000-0000-0000F6E20000}"/>
    <cellStyle name="Percent 4 3 4 8 2" xfId="58103" xr:uid="{00000000-0005-0000-0000-0000F7E20000}"/>
    <cellStyle name="Percent 4 3 4 9" xfId="58104" xr:uid="{00000000-0005-0000-0000-0000F8E20000}"/>
    <cellStyle name="Percent 4 3 5" xfId="58105" xr:uid="{00000000-0005-0000-0000-0000F9E20000}"/>
    <cellStyle name="Percent 4 3 5 10" xfId="58106" xr:uid="{00000000-0005-0000-0000-0000FAE20000}"/>
    <cellStyle name="Percent 4 3 5 11" xfId="58107" xr:uid="{00000000-0005-0000-0000-0000FBE20000}"/>
    <cellStyle name="Percent 4 3 5 12" xfId="58108" xr:uid="{00000000-0005-0000-0000-0000FCE20000}"/>
    <cellStyle name="Percent 4 3 5 13" xfId="58109" xr:uid="{00000000-0005-0000-0000-0000FDE20000}"/>
    <cellStyle name="Percent 4 3 5 2" xfId="58110" xr:uid="{00000000-0005-0000-0000-0000FEE20000}"/>
    <cellStyle name="Percent 4 3 5 2 2" xfId="58111" xr:uid="{00000000-0005-0000-0000-0000FFE20000}"/>
    <cellStyle name="Percent 4 3 5 2 2 2" xfId="58112" xr:uid="{00000000-0005-0000-0000-000000E30000}"/>
    <cellStyle name="Percent 4 3 5 2 2 2 2" xfId="58113" xr:uid="{00000000-0005-0000-0000-000001E30000}"/>
    <cellStyle name="Percent 4 3 5 2 2 2 2 2" xfId="58114" xr:uid="{00000000-0005-0000-0000-000002E30000}"/>
    <cellStyle name="Percent 4 3 5 2 2 2 2 2 2" xfId="58115" xr:uid="{00000000-0005-0000-0000-000003E30000}"/>
    <cellStyle name="Percent 4 3 5 2 2 2 2 3" xfId="58116" xr:uid="{00000000-0005-0000-0000-000004E30000}"/>
    <cellStyle name="Percent 4 3 5 2 2 2 3" xfId="58117" xr:uid="{00000000-0005-0000-0000-000005E30000}"/>
    <cellStyle name="Percent 4 3 5 2 2 2 3 2" xfId="58118" xr:uid="{00000000-0005-0000-0000-000006E30000}"/>
    <cellStyle name="Percent 4 3 5 2 2 2 4" xfId="58119" xr:uid="{00000000-0005-0000-0000-000007E30000}"/>
    <cellStyle name="Percent 4 3 5 2 2 3" xfId="58120" xr:uid="{00000000-0005-0000-0000-000008E30000}"/>
    <cellStyle name="Percent 4 3 5 2 2 3 2" xfId="58121" xr:uid="{00000000-0005-0000-0000-000009E30000}"/>
    <cellStyle name="Percent 4 3 5 2 2 3 2 2" xfId="58122" xr:uid="{00000000-0005-0000-0000-00000AE30000}"/>
    <cellStyle name="Percent 4 3 5 2 2 3 3" xfId="58123" xr:uid="{00000000-0005-0000-0000-00000BE30000}"/>
    <cellStyle name="Percent 4 3 5 2 2 4" xfId="58124" xr:uid="{00000000-0005-0000-0000-00000CE30000}"/>
    <cellStyle name="Percent 4 3 5 2 2 4 2" xfId="58125" xr:uid="{00000000-0005-0000-0000-00000DE30000}"/>
    <cellStyle name="Percent 4 3 5 2 2 5" xfId="58126" xr:uid="{00000000-0005-0000-0000-00000EE30000}"/>
    <cellStyle name="Percent 4 3 5 2 3" xfId="58127" xr:uid="{00000000-0005-0000-0000-00000FE30000}"/>
    <cellStyle name="Percent 4 3 5 2 3 2" xfId="58128" xr:uid="{00000000-0005-0000-0000-000010E30000}"/>
    <cellStyle name="Percent 4 3 5 2 3 2 2" xfId="58129" xr:uid="{00000000-0005-0000-0000-000011E30000}"/>
    <cellStyle name="Percent 4 3 5 2 3 2 2 2" xfId="58130" xr:uid="{00000000-0005-0000-0000-000012E30000}"/>
    <cellStyle name="Percent 4 3 5 2 3 2 3" xfId="58131" xr:uid="{00000000-0005-0000-0000-000013E30000}"/>
    <cellStyle name="Percent 4 3 5 2 3 3" xfId="58132" xr:uid="{00000000-0005-0000-0000-000014E30000}"/>
    <cellStyle name="Percent 4 3 5 2 3 3 2" xfId="58133" xr:uid="{00000000-0005-0000-0000-000015E30000}"/>
    <cellStyle name="Percent 4 3 5 2 3 4" xfId="58134" xr:uid="{00000000-0005-0000-0000-000016E30000}"/>
    <cellStyle name="Percent 4 3 5 2 4" xfId="58135" xr:uid="{00000000-0005-0000-0000-000017E30000}"/>
    <cellStyle name="Percent 4 3 5 2 4 2" xfId="58136" xr:uid="{00000000-0005-0000-0000-000018E30000}"/>
    <cellStyle name="Percent 4 3 5 2 4 2 2" xfId="58137" xr:uid="{00000000-0005-0000-0000-000019E30000}"/>
    <cellStyle name="Percent 4 3 5 2 4 3" xfId="58138" xr:uid="{00000000-0005-0000-0000-00001AE30000}"/>
    <cellStyle name="Percent 4 3 5 2 5" xfId="58139" xr:uid="{00000000-0005-0000-0000-00001BE30000}"/>
    <cellStyle name="Percent 4 3 5 2 5 2" xfId="58140" xr:uid="{00000000-0005-0000-0000-00001CE30000}"/>
    <cellStyle name="Percent 4 3 5 2 6" xfId="58141" xr:uid="{00000000-0005-0000-0000-00001DE30000}"/>
    <cellStyle name="Percent 4 3 5 3" xfId="58142" xr:uid="{00000000-0005-0000-0000-00001EE30000}"/>
    <cellStyle name="Percent 4 3 5 3 2" xfId="58143" xr:uid="{00000000-0005-0000-0000-00001FE30000}"/>
    <cellStyle name="Percent 4 3 5 3 2 2" xfId="58144" xr:uid="{00000000-0005-0000-0000-000020E30000}"/>
    <cellStyle name="Percent 4 3 5 3 2 2 2" xfId="58145" xr:uid="{00000000-0005-0000-0000-000021E30000}"/>
    <cellStyle name="Percent 4 3 5 3 2 2 2 2" xfId="58146" xr:uid="{00000000-0005-0000-0000-000022E30000}"/>
    <cellStyle name="Percent 4 3 5 3 2 2 2 2 2" xfId="58147" xr:uid="{00000000-0005-0000-0000-000023E30000}"/>
    <cellStyle name="Percent 4 3 5 3 2 2 2 3" xfId="58148" xr:uid="{00000000-0005-0000-0000-000024E30000}"/>
    <cellStyle name="Percent 4 3 5 3 2 2 3" xfId="58149" xr:uid="{00000000-0005-0000-0000-000025E30000}"/>
    <cellStyle name="Percent 4 3 5 3 2 2 3 2" xfId="58150" xr:uid="{00000000-0005-0000-0000-000026E30000}"/>
    <cellStyle name="Percent 4 3 5 3 2 2 4" xfId="58151" xr:uid="{00000000-0005-0000-0000-000027E30000}"/>
    <cellStyle name="Percent 4 3 5 3 2 3" xfId="58152" xr:uid="{00000000-0005-0000-0000-000028E30000}"/>
    <cellStyle name="Percent 4 3 5 3 2 3 2" xfId="58153" xr:uid="{00000000-0005-0000-0000-000029E30000}"/>
    <cellStyle name="Percent 4 3 5 3 2 3 2 2" xfId="58154" xr:uid="{00000000-0005-0000-0000-00002AE30000}"/>
    <cellStyle name="Percent 4 3 5 3 2 3 3" xfId="58155" xr:uid="{00000000-0005-0000-0000-00002BE30000}"/>
    <cellStyle name="Percent 4 3 5 3 2 4" xfId="58156" xr:uid="{00000000-0005-0000-0000-00002CE30000}"/>
    <cellStyle name="Percent 4 3 5 3 2 4 2" xfId="58157" xr:uid="{00000000-0005-0000-0000-00002DE30000}"/>
    <cellStyle name="Percent 4 3 5 3 2 5" xfId="58158" xr:uid="{00000000-0005-0000-0000-00002EE30000}"/>
    <cellStyle name="Percent 4 3 5 3 3" xfId="58159" xr:uid="{00000000-0005-0000-0000-00002FE30000}"/>
    <cellStyle name="Percent 4 3 5 3 3 2" xfId="58160" xr:uid="{00000000-0005-0000-0000-000030E30000}"/>
    <cellStyle name="Percent 4 3 5 3 3 2 2" xfId="58161" xr:uid="{00000000-0005-0000-0000-000031E30000}"/>
    <cellStyle name="Percent 4 3 5 3 3 2 2 2" xfId="58162" xr:uid="{00000000-0005-0000-0000-000032E30000}"/>
    <cellStyle name="Percent 4 3 5 3 3 2 3" xfId="58163" xr:uid="{00000000-0005-0000-0000-000033E30000}"/>
    <cellStyle name="Percent 4 3 5 3 3 3" xfId="58164" xr:uid="{00000000-0005-0000-0000-000034E30000}"/>
    <cellStyle name="Percent 4 3 5 3 3 3 2" xfId="58165" xr:uid="{00000000-0005-0000-0000-000035E30000}"/>
    <cellStyle name="Percent 4 3 5 3 3 4" xfId="58166" xr:uid="{00000000-0005-0000-0000-000036E30000}"/>
    <cellStyle name="Percent 4 3 5 3 4" xfId="58167" xr:uid="{00000000-0005-0000-0000-000037E30000}"/>
    <cellStyle name="Percent 4 3 5 3 4 2" xfId="58168" xr:uid="{00000000-0005-0000-0000-000038E30000}"/>
    <cellStyle name="Percent 4 3 5 3 4 2 2" xfId="58169" xr:uid="{00000000-0005-0000-0000-000039E30000}"/>
    <cellStyle name="Percent 4 3 5 3 4 3" xfId="58170" xr:uid="{00000000-0005-0000-0000-00003AE30000}"/>
    <cellStyle name="Percent 4 3 5 3 5" xfId="58171" xr:uid="{00000000-0005-0000-0000-00003BE30000}"/>
    <cellStyle name="Percent 4 3 5 3 5 2" xfId="58172" xr:uid="{00000000-0005-0000-0000-00003CE30000}"/>
    <cellStyle name="Percent 4 3 5 3 6" xfId="58173" xr:uid="{00000000-0005-0000-0000-00003DE30000}"/>
    <cellStyle name="Percent 4 3 5 4" xfId="58174" xr:uid="{00000000-0005-0000-0000-00003EE30000}"/>
    <cellStyle name="Percent 4 3 5 4 2" xfId="58175" xr:uid="{00000000-0005-0000-0000-00003FE30000}"/>
    <cellStyle name="Percent 4 3 5 4 2 2" xfId="58176" xr:uid="{00000000-0005-0000-0000-000040E30000}"/>
    <cellStyle name="Percent 4 3 5 4 2 2 2" xfId="58177" xr:uid="{00000000-0005-0000-0000-000041E30000}"/>
    <cellStyle name="Percent 4 3 5 4 2 2 2 2" xfId="58178" xr:uid="{00000000-0005-0000-0000-000042E30000}"/>
    <cellStyle name="Percent 4 3 5 4 2 2 2 2 2" xfId="58179" xr:uid="{00000000-0005-0000-0000-000043E30000}"/>
    <cellStyle name="Percent 4 3 5 4 2 2 2 3" xfId="58180" xr:uid="{00000000-0005-0000-0000-000044E30000}"/>
    <cellStyle name="Percent 4 3 5 4 2 2 3" xfId="58181" xr:uid="{00000000-0005-0000-0000-000045E30000}"/>
    <cellStyle name="Percent 4 3 5 4 2 2 3 2" xfId="58182" xr:uid="{00000000-0005-0000-0000-000046E30000}"/>
    <cellStyle name="Percent 4 3 5 4 2 2 4" xfId="58183" xr:uid="{00000000-0005-0000-0000-000047E30000}"/>
    <cellStyle name="Percent 4 3 5 4 2 3" xfId="58184" xr:uid="{00000000-0005-0000-0000-000048E30000}"/>
    <cellStyle name="Percent 4 3 5 4 2 3 2" xfId="58185" xr:uid="{00000000-0005-0000-0000-000049E30000}"/>
    <cellStyle name="Percent 4 3 5 4 2 3 2 2" xfId="58186" xr:uid="{00000000-0005-0000-0000-00004AE30000}"/>
    <cellStyle name="Percent 4 3 5 4 2 3 3" xfId="58187" xr:uid="{00000000-0005-0000-0000-00004BE30000}"/>
    <cellStyle name="Percent 4 3 5 4 2 4" xfId="58188" xr:uid="{00000000-0005-0000-0000-00004CE30000}"/>
    <cellStyle name="Percent 4 3 5 4 2 4 2" xfId="58189" xr:uid="{00000000-0005-0000-0000-00004DE30000}"/>
    <cellStyle name="Percent 4 3 5 4 2 5" xfId="58190" xr:uid="{00000000-0005-0000-0000-00004EE30000}"/>
    <cellStyle name="Percent 4 3 5 4 3" xfId="58191" xr:uid="{00000000-0005-0000-0000-00004FE30000}"/>
    <cellStyle name="Percent 4 3 5 4 3 2" xfId="58192" xr:uid="{00000000-0005-0000-0000-000050E30000}"/>
    <cellStyle name="Percent 4 3 5 4 3 2 2" xfId="58193" xr:uid="{00000000-0005-0000-0000-000051E30000}"/>
    <cellStyle name="Percent 4 3 5 4 3 2 2 2" xfId="58194" xr:uid="{00000000-0005-0000-0000-000052E30000}"/>
    <cellStyle name="Percent 4 3 5 4 3 2 3" xfId="58195" xr:uid="{00000000-0005-0000-0000-000053E30000}"/>
    <cellStyle name="Percent 4 3 5 4 3 3" xfId="58196" xr:uid="{00000000-0005-0000-0000-000054E30000}"/>
    <cellStyle name="Percent 4 3 5 4 3 3 2" xfId="58197" xr:uid="{00000000-0005-0000-0000-000055E30000}"/>
    <cellStyle name="Percent 4 3 5 4 3 4" xfId="58198" xr:uid="{00000000-0005-0000-0000-000056E30000}"/>
    <cellStyle name="Percent 4 3 5 4 4" xfId="58199" xr:uid="{00000000-0005-0000-0000-000057E30000}"/>
    <cellStyle name="Percent 4 3 5 4 4 2" xfId="58200" xr:uid="{00000000-0005-0000-0000-000058E30000}"/>
    <cellStyle name="Percent 4 3 5 4 4 2 2" xfId="58201" xr:uid="{00000000-0005-0000-0000-000059E30000}"/>
    <cellStyle name="Percent 4 3 5 4 4 3" xfId="58202" xr:uid="{00000000-0005-0000-0000-00005AE30000}"/>
    <cellStyle name="Percent 4 3 5 4 5" xfId="58203" xr:uid="{00000000-0005-0000-0000-00005BE30000}"/>
    <cellStyle name="Percent 4 3 5 4 5 2" xfId="58204" xr:uid="{00000000-0005-0000-0000-00005CE30000}"/>
    <cellStyle name="Percent 4 3 5 4 6" xfId="58205" xr:uid="{00000000-0005-0000-0000-00005DE30000}"/>
    <cellStyle name="Percent 4 3 5 5" xfId="58206" xr:uid="{00000000-0005-0000-0000-00005EE30000}"/>
    <cellStyle name="Percent 4 3 5 5 2" xfId="58207" xr:uid="{00000000-0005-0000-0000-00005FE30000}"/>
    <cellStyle name="Percent 4 3 5 5 2 2" xfId="58208" xr:uid="{00000000-0005-0000-0000-000060E30000}"/>
    <cellStyle name="Percent 4 3 5 5 2 2 2" xfId="58209" xr:uid="{00000000-0005-0000-0000-000061E30000}"/>
    <cellStyle name="Percent 4 3 5 5 2 2 2 2" xfId="58210" xr:uid="{00000000-0005-0000-0000-000062E30000}"/>
    <cellStyle name="Percent 4 3 5 5 2 2 3" xfId="58211" xr:uid="{00000000-0005-0000-0000-000063E30000}"/>
    <cellStyle name="Percent 4 3 5 5 2 3" xfId="58212" xr:uid="{00000000-0005-0000-0000-000064E30000}"/>
    <cellStyle name="Percent 4 3 5 5 2 3 2" xfId="58213" xr:uid="{00000000-0005-0000-0000-000065E30000}"/>
    <cellStyle name="Percent 4 3 5 5 2 4" xfId="58214" xr:uid="{00000000-0005-0000-0000-000066E30000}"/>
    <cellStyle name="Percent 4 3 5 5 3" xfId="58215" xr:uid="{00000000-0005-0000-0000-000067E30000}"/>
    <cellStyle name="Percent 4 3 5 5 3 2" xfId="58216" xr:uid="{00000000-0005-0000-0000-000068E30000}"/>
    <cellStyle name="Percent 4 3 5 5 3 2 2" xfId="58217" xr:uid="{00000000-0005-0000-0000-000069E30000}"/>
    <cellStyle name="Percent 4 3 5 5 3 3" xfId="58218" xr:uid="{00000000-0005-0000-0000-00006AE30000}"/>
    <cellStyle name="Percent 4 3 5 5 4" xfId="58219" xr:uid="{00000000-0005-0000-0000-00006BE30000}"/>
    <cellStyle name="Percent 4 3 5 5 4 2" xfId="58220" xr:uid="{00000000-0005-0000-0000-00006CE30000}"/>
    <cellStyle name="Percent 4 3 5 5 5" xfId="58221" xr:uid="{00000000-0005-0000-0000-00006DE30000}"/>
    <cellStyle name="Percent 4 3 5 6" xfId="58222" xr:uid="{00000000-0005-0000-0000-00006EE30000}"/>
    <cellStyle name="Percent 4 3 5 6 2" xfId="58223" xr:uid="{00000000-0005-0000-0000-00006FE30000}"/>
    <cellStyle name="Percent 4 3 5 6 2 2" xfId="58224" xr:uid="{00000000-0005-0000-0000-000070E30000}"/>
    <cellStyle name="Percent 4 3 5 6 2 2 2" xfId="58225" xr:uid="{00000000-0005-0000-0000-000071E30000}"/>
    <cellStyle name="Percent 4 3 5 6 2 3" xfId="58226" xr:uid="{00000000-0005-0000-0000-000072E30000}"/>
    <cellStyle name="Percent 4 3 5 6 3" xfId="58227" xr:uid="{00000000-0005-0000-0000-000073E30000}"/>
    <cellStyle name="Percent 4 3 5 6 3 2" xfId="58228" xr:uid="{00000000-0005-0000-0000-000074E30000}"/>
    <cellStyle name="Percent 4 3 5 6 4" xfId="58229" xr:uid="{00000000-0005-0000-0000-000075E30000}"/>
    <cellStyle name="Percent 4 3 5 7" xfId="58230" xr:uid="{00000000-0005-0000-0000-000076E30000}"/>
    <cellStyle name="Percent 4 3 5 7 2" xfId="58231" xr:uid="{00000000-0005-0000-0000-000077E30000}"/>
    <cellStyle name="Percent 4 3 5 7 2 2" xfId="58232" xr:uid="{00000000-0005-0000-0000-000078E30000}"/>
    <cellStyle name="Percent 4 3 5 7 3" xfId="58233" xr:uid="{00000000-0005-0000-0000-000079E30000}"/>
    <cellStyle name="Percent 4 3 5 8" xfId="58234" xr:uid="{00000000-0005-0000-0000-00007AE30000}"/>
    <cellStyle name="Percent 4 3 5 8 2" xfId="58235" xr:uid="{00000000-0005-0000-0000-00007BE30000}"/>
    <cellStyle name="Percent 4 3 5 9" xfId="58236" xr:uid="{00000000-0005-0000-0000-00007CE30000}"/>
    <cellStyle name="Percent 4 3 6" xfId="58237" xr:uid="{00000000-0005-0000-0000-00007DE30000}"/>
    <cellStyle name="Percent 4 3 6 2" xfId="58238" xr:uid="{00000000-0005-0000-0000-00007EE30000}"/>
    <cellStyle name="Percent 4 3 6 2 2" xfId="58239" xr:uid="{00000000-0005-0000-0000-00007FE30000}"/>
    <cellStyle name="Percent 4 3 6 2 2 2" xfId="58240" xr:uid="{00000000-0005-0000-0000-000080E30000}"/>
    <cellStyle name="Percent 4 3 6 2 2 2 2" xfId="58241" xr:uid="{00000000-0005-0000-0000-000081E30000}"/>
    <cellStyle name="Percent 4 3 6 2 2 2 2 2" xfId="58242" xr:uid="{00000000-0005-0000-0000-000082E30000}"/>
    <cellStyle name="Percent 4 3 6 2 2 2 3" xfId="58243" xr:uid="{00000000-0005-0000-0000-000083E30000}"/>
    <cellStyle name="Percent 4 3 6 2 2 3" xfId="58244" xr:uid="{00000000-0005-0000-0000-000084E30000}"/>
    <cellStyle name="Percent 4 3 6 2 2 3 2" xfId="58245" xr:uid="{00000000-0005-0000-0000-000085E30000}"/>
    <cellStyle name="Percent 4 3 6 2 2 4" xfId="58246" xr:uid="{00000000-0005-0000-0000-000086E30000}"/>
    <cellStyle name="Percent 4 3 6 2 3" xfId="58247" xr:uid="{00000000-0005-0000-0000-000087E30000}"/>
    <cellStyle name="Percent 4 3 6 2 3 2" xfId="58248" xr:uid="{00000000-0005-0000-0000-000088E30000}"/>
    <cellStyle name="Percent 4 3 6 2 3 2 2" xfId="58249" xr:uid="{00000000-0005-0000-0000-000089E30000}"/>
    <cellStyle name="Percent 4 3 6 2 3 3" xfId="58250" xr:uid="{00000000-0005-0000-0000-00008AE30000}"/>
    <cellStyle name="Percent 4 3 6 2 4" xfId="58251" xr:uid="{00000000-0005-0000-0000-00008BE30000}"/>
    <cellStyle name="Percent 4 3 6 2 4 2" xfId="58252" xr:uid="{00000000-0005-0000-0000-00008CE30000}"/>
    <cellStyle name="Percent 4 3 6 2 5" xfId="58253" xr:uid="{00000000-0005-0000-0000-00008DE30000}"/>
    <cellStyle name="Percent 4 3 6 3" xfId="58254" xr:uid="{00000000-0005-0000-0000-00008EE30000}"/>
    <cellStyle name="Percent 4 3 6 3 2" xfId="58255" xr:uid="{00000000-0005-0000-0000-00008FE30000}"/>
    <cellStyle name="Percent 4 3 6 3 2 2" xfId="58256" xr:uid="{00000000-0005-0000-0000-000090E30000}"/>
    <cellStyle name="Percent 4 3 6 3 2 2 2" xfId="58257" xr:uid="{00000000-0005-0000-0000-000091E30000}"/>
    <cellStyle name="Percent 4 3 6 3 2 3" xfId="58258" xr:uid="{00000000-0005-0000-0000-000092E30000}"/>
    <cellStyle name="Percent 4 3 6 3 3" xfId="58259" xr:uid="{00000000-0005-0000-0000-000093E30000}"/>
    <cellStyle name="Percent 4 3 6 3 3 2" xfId="58260" xr:uid="{00000000-0005-0000-0000-000094E30000}"/>
    <cellStyle name="Percent 4 3 6 3 4" xfId="58261" xr:uid="{00000000-0005-0000-0000-000095E30000}"/>
    <cellStyle name="Percent 4 3 6 4" xfId="58262" xr:uid="{00000000-0005-0000-0000-000096E30000}"/>
    <cellStyle name="Percent 4 3 6 4 2" xfId="58263" xr:uid="{00000000-0005-0000-0000-000097E30000}"/>
    <cellStyle name="Percent 4 3 6 4 2 2" xfId="58264" xr:uid="{00000000-0005-0000-0000-000098E30000}"/>
    <cellStyle name="Percent 4 3 6 4 3" xfId="58265" xr:uid="{00000000-0005-0000-0000-000099E30000}"/>
    <cellStyle name="Percent 4 3 6 5" xfId="58266" xr:uid="{00000000-0005-0000-0000-00009AE30000}"/>
    <cellStyle name="Percent 4 3 6 5 2" xfId="58267" xr:uid="{00000000-0005-0000-0000-00009BE30000}"/>
    <cellStyle name="Percent 4 3 6 6" xfId="58268" xr:uid="{00000000-0005-0000-0000-00009CE30000}"/>
    <cellStyle name="Percent 4 3 6 7" xfId="58269" xr:uid="{00000000-0005-0000-0000-00009DE30000}"/>
    <cellStyle name="Percent 4 3 7" xfId="58270" xr:uid="{00000000-0005-0000-0000-00009EE30000}"/>
    <cellStyle name="Percent 4 3 7 2" xfId="58271" xr:uid="{00000000-0005-0000-0000-00009FE30000}"/>
    <cellStyle name="Percent 4 3 7 2 2" xfId="58272" xr:uid="{00000000-0005-0000-0000-0000A0E30000}"/>
    <cellStyle name="Percent 4 3 7 2 2 2" xfId="58273" xr:uid="{00000000-0005-0000-0000-0000A1E30000}"/>
    <cellStyle name="Percent 4 3 7 2 2 2 2" xfId="58274" xr:uid="{00000000-0005-0000-0000-0000A2E30000}"/>
    <cellStyle name="Percent 4 3 7 2 2 2 2 2" xfId="58275" xr:uid="{00000000-0005-0000-0000-0000A3E30000}"/>
    <cellStyle name="Percent 4 3 7 2 2 2 3" xfId="58276" xr:uid="{00000000-0005-0000-0000-0000A4E30000}"/>
    <cellStyle name="Percent 4 3 7 2 2 3" xfId="58277" xr:uid="{00000000-0005-0000-0000-0000A5E30000}"/>
    <cellStyle name="Percent 4 3 7 2 2 3 2" xfId="58278" xr:uid="{00000000-0005-0000-0000-0000A6E30000}"/>
    <cellStyle name="Percent 4 3 7 2 2 4" xfId="58279" xr:uid="{00000000-0005-0000-0000-0000A7E30000}"/>
    <cellStyle name="Percent 4 3 7 2 3" xfId="58280" xr:uid="{00000000-0005-0000-0000-0000A8E30000}"/>
    <cellStyle name="Percent 4 3 7 2 3 2" xfId="58281" xr:uid="{00000000-0005-0000-0000-0000A9E30000}"/>
    <cellStyle name="Percent 4 3 7 2 3 2 2" xfId="58282" xr:uid="{00000000-0005-0000-0000-0000AAE30000}"/>
    <cellStyle name="Percent 4 3 7 2 3 3" xfId="58283" xr:uid="{00000000-0005-0000-0000-0000ABE30000}"/>
    <cellStyle name="Percent 4 3 7 2 4" xfId="58284" xr:uid="{00000000-0005-0000-0000-0000ACE30000}"/>
    <cellStyle name="Percent 4 3 7 2 4 2" xfId="58285" xr:uid="{00000000-0005-0000-0000-0000ADE30000}"/>
    <cellStyle name="Percent 4 3 7 2 5" xfId="58286" xr:uid="{00000000-0005-0000-0000-0000AEE30000}"/>
    <cellStyle name="Percent 4 3 7 3" xfId="58287" xr:uid="{00000000-0005-0000-0000-0000AFE30000}"/>
    <cellStyle name="Percent 4 3 7 3 2" xfId="58288" xr:uid="{00000000-0005-0000-0000-0000B0E30000}"/>
    <cellStyle name="Percent 4 3 7 3 2 2" xfId="58289" xr:uid="{00000000-0005-0000-0000-0000B1E30000}"/>
    <cellStyle name="Percent 4 3 7 3 2 2 2" xfId="58290" xr:uid="{00000000-0005-0000-0000-0000B2E30000}"/>
    <cellStyle name="Percent 4 3 7 3 2 3" xfId="58291" xr:uid="{00000000-0005-0000-0000-0000B3E30000}"/>
    <cellStyle name="Percent 4 3 7 3 3" xfId="58292" xr:uid="{00000000-0005-0000-0000-0000B4E30000}"/>
    <cellStyle name="Percent 4 3 7 3 3 2" xfId="58293" xr:uid="{00000000-0005-0000-0000-0000B5E30000}"/>
    <cellStyle name="Percent 4 3 7 3 4" xfId="58294" xr:uid="{00000000-0005-0000-0000-0000B6E30000}"/>
    <cellStyle name="Percent 4 3 7 4" xfId="58295" xr:uid="{00000000-0005-0000-0000-0000B7E30000}"/>
    <cellStyle name="Percent 4 3 7 4 2" xfId="58296" xr:uid="{00000000-0005-0000-0000-0000B8E30000}"/>
    <cellStyle name="Percent 4 3 7 4 2 2" xfId="58297" xr:uid="{00000000-0005-0000-0000-0000B9E30000}"/>
    <cellStyle name="Percent 4 3 7 4 3" xfId="58298" xr:uid="{00000000-0005-0000-0000-0000BAE30000}"/>
    <cellStyle name="Percent 4 3 7 5" xfId="58299" xr:uid="{00000000-0005-0000-0000-0000BBE30000}"/>
    <cellStyle name="Percent 4 3 7 5 2" xfId="58300" xr:uid="{00000000-0005-0000-0000-0000BCE30000}"/>
    <cellStyle name="Percent 4 3 7 6" xfId="58301" xr:uid="{00000000-0005-0000-0000-0000BDE30000}"/>
    <cellStyle name="Percent 4 3 8" xfId="58302" xr:uid="{00000000-0005-0000-0000-0000BEE30000}"/>
    <cellStyle name="Percent 4 3 8 2" xfId="58303" xr:uid="{00000000-0005-0000-0000-0000BFE30000}"/>
    <cellStyle name="Percent 4 3 8 2 2" xfId="58304" xr:uid="{00000000-0005-0000-0000-0000C0E30000}"/>
    <cellStyle name="Percent 4 3 8 2 2 2" xfId="58305" xr:uid="{00000000-0005-0000-0000-0000C1E30000}"/>
    <cellStyle name="Percent 4 3 8 2 2 2 2" xfId="58306" xr:uid="{00000000-0005-0000-0000-0000C2E30000}"/>
    <cellStyle name="Percent 4 3 8 2 2 2 2 2" xfId="58307" xr:uid="{00000000-0005-0000-0000-0000C3E30000}"/>
    <cellStyle name="Percent 4 3 8 2 2 2 3" xfId="58308" xr:uid="{00000000-0005-0000-0000-0000C4E30000}"/>
    <cellStyle name="Percent 4 3 8 2 2 3" xfId="58309" xr:uid="{00000000-0005-0000-0000-0000C5E30000}"/>
    <cellStyle name="Percent 4 3 8 2 2 3 2" xfId="58310" xr:uid="{00000000-0005-0000-0000-0000C6E30000}"/>
    <cellStyle name="Percent 4 3 8 2 2 4" xfId="58311" xr:uid="{00000000-0005-0000-0000-0000C7E30000}"/>
    <cellStyle name="Percent 4 3 8 2 3" xfId="58312" xr:uid="{00000000-0005-0000-0000-0000C8E30000}"/>
    <cellStyle name="Percent 4 3 8 2 3 2" xfId="58313" xr:uid="{00000000-0005-0000-0000-0000C9E30000}"/>
    <cellStyle name="Percent 4 3 8 2 3 2 2" xfId="58314" xr:uid="{00000000-0005-0000-0000-0000CAE30000}"/>
    <cellStyle name="Percent 4 3 8 2 3 3" xfId="58315" xr:uid="{00000000-0005-0000-0000-0000CBE30000}"/>
    <cellStyle name="Percent 4 3 8 2 4" xfId="58316" xr:uid="{00000000-0005-0000-0000-0000CCE30000}"/>
    <cellStyle name="Percent 4 3 8 2 4 2" xfId="58317" xr:uid="{00000000-0005-0000-0000-0000CDE30000}"/>
    <cellStyle name="Percent 4 3 8 2 5" xfId="58318" xr:uid="{00000000-0005-0000-0000-0000CEE30000}"/>
    <cellStyle name="Percent 4 3 8 3" xfId="58319" xr:uid="{00000000-0005-0000-0000-0000CFE30000}"/>
    <cellStyle name="Percent 4 3 8 3 2" xfId="58320" xr:uid="{00000000-0005-0000-0000-0000D0E30000}"/>
    <cellStyle name="Percent 4 3 8 3 2 2" xfId="58321" xr:uid="{00000000-0005-0000-0000-0000D1E30000}"/>
    <cellStyle name="Percent 4 3 8 3 2 2 2" xfId="58322" xr:uid="{00000000-0005-0000-0000-0000D2E30000}"/>
    <cellStyle name="Percent 4 3 8 3 2 3" xfId="58323" xr:uid="{00000000-0005-0000-0000-0000D3E30000}"/>
    <cellStyle name="Percent 4 3 8 3 3" xfId="58324" xr:uid="{00000000-0005-0000-0000-0000D4E30000}"/>
    <cellStyle name="Percent 4 3 8 3 3 2" xfId="58325" xr:uid="{00000000-0005-0000-0000-0000D5E30000}"/>
    <cellStyle name="Percent 4 3 8 3 4" xfId="58326" xr:uid="{00000000-0005-0000-0000-0000D6E30000}"/>
    <cellStyle name="Percent 4 3 8 4" xfId="58327" xr:uid="{00000000-0005-0000-0000-0000D7E30000}"/>
    <cellStyle name="Percent 4 3 8 4 2" xfId="58328" xr:uid="{00000000-0005-0000-0000-0000D8E30000}"/>
    <cellStyle name="Percent 4 3 8 4 2 2" xfId="58329" xr:uid="{00000000-0005-0000-0000-0000D9E30000}"/>
    <cellStyle name="Percent 4 3 8 4 3" xfId="58330" xr:uid="{00000000-0005-0000-0000-0000DAE30000}"/>
    <cellStyle name="Percent 4 3 8 5" xfId="58331" xr:uid="{00000000-0005-0000-0000-0000DBE30000}"/>
    <cellStyle name="Percent 4 3 8 5 2" xfId="58332" xr:uid="{00000000-0005-0000-0000-0000DCE30000}"/>
    <cellStyle name="Percent 4 3 8 6" xfId="58333" xr:uid="{00000000-0005-0000-0000-0000DDE30000}"/>
    <cellStyle name="Percent 4 3 9" xfId="58334" xr:uid="{00000000-0005-0000-0000-0000DEE30000}"/>
    <cellStyle name="Percent 4 3 9 2" xfId="58335" xr:uid="{00000000-0005-0000-0000-0000DFE30000}"/>
    <cellStyle name="Percent 4 3 9 2 2" xfId="58336" xr:uid="{00000000-0005-0000-0000-0000E0E30000}"/>
    <cellStyle name="Percent 4 3 9 2 2 2" xfId="58337" xr:uid="{00000000-0005-0000-0000-0000E1E30000}"/>
    <cellStyle name="Percent 4 3 9 2 2 2 2" xfId="58338" xr:uid="{00000000-0005-0000-0000-0000E2E30000}"/>
    <cellStyle name="Percent 4 3 9 2 2 3" xfId="58339" xr:uid="{00000000-0005-0000-0000-0000E3E30000}"/>
    <cellStyle name="Percent 4 3 9 2 3" xfId="58340" xr:uid="{00000000-0005-0000-0000-0000E4E30000}"/>
    <cellStyle name="Percent 4 3 9 2 3 2" xfId="58341" xr:uid="{00000000-0005-0000-0000-0000E5E30000}"/>
    <cellStyle name="Percent 4 3 9 2 4" xfId="58342" xr:uid="{00000000-0005-0000-0000-0000E6E30000}"/>
    <cellStyle name="Percent 4 3 9 3" xfId="58343" xr:uid="{00000000-0005-0000-0000-0000E7E30000}"/>
    <cellStyle name="Percent 4 3 9 3 2" xfId="58344" xr:uid="{00000000-0005-0000-0000-0000E8E30000}"/>
    <cellStyle name="Percent 4 3 9 3 2 2" xfId="58345" xr:uid="{00000000-0005-0000-0000-0000E9E30000}"/>
    <cellStyle name="Percent 4 3 9 3 3" xfId="58346" xr:uid="{00000000-0005-0000-0000-0000EAE30000}"/>
    <cellStyle name="Percent 4 3 9 4" xfId="58347" xr:uid="{00000000-0005-0000-0000-0000EBE30000}"/>
    <cellStyle name="Percent 4 3 9 4 2" xfId="58348" xr:uid="{00000000-0005-0000-0000-0000ECE30000}"/>
    <cellStyle name="Percent 4 3 9 5" xfId="58349" xr:uid="{00000000-0005-0000-0000-0000EDE30000}"/>
    <cellStyle name="Percent 4 30" xfId="58350" xr:uid="{00000000-0005-0000-0000-0000EEE30000}"/>
    <cellStyle name="Percent 4 31" xfId="58351" xr:uid="{00000000-0005-0000-0000-0000EFE30000}"/>
    <cellStyle name="Percent 4 32" xfId="58352" xr:uid="{00000000-0005-0000-0000-0000F0E30000}"/>
    <cellStyle name="Percent 4 33" xfId="58353" xr:uid="{00000000-0005-0000-0000-0000F1E30000}"/>
    <cellStyle name="Percent 4 34" xfId="58354" xr:uid="{00000000-0005-0000-0000-0000F2E30000}"/>
    <cellStyle name="Percent 4 4" xfId="58355" xr:uid="{00000000-0005-0000-0000-0000F3E30000}"/>
    <cellStyle name="Percent 4 4 10" xfId="58356" xr:uid="{00000000-0005-0000-0000-0000F4E30000}"/>
    <cellStyle name="Percent 4 4 10 2" xfId="58357" xr:uid="{00000000-0005-0000-0000-0000F5E30000}"/>
    <cellStyle name="Percent 4 4 10 2 2" xfId="58358" xr:uid="{00000000-0005-0000-0000-0000F6E30000}"/>
    <cellStyle name="Percent 4 4 10 3" xfId="58359" xr:uid="{00000000-0005-0000-0000-0000F7E30000}"/>
    <cellStyle name="Percent 4 4 11" xfId="58360" xr:uid="{00000000-0005-0000-0000-0000F8E30000}"/>
    <cellStyle name="Percent 4 4 11 2" xfId="58361" xr:uid="{00000000-0005-0000-0000-0000F9E30000}"/>
    <cellStyle name="Percent 4 4 11 2 2" xfId="58362" xr:uid="{00000000-0005-0000-0000-0000FAE30000}"/>
    <cellStyle name="Percent 4 4 11 3" xfId="58363" xr:uid="{00000000-0005-0000-0000-0000FBE30000}"/>
    <cellStyle name="Percent 4 4 12" xfId="58364" xr:uid="{00000000-0005-0000-0000-0000FCE30000}"/>
    <cellStyle name="Percent 4 4 12 2" xfId="58365" xr:uid="{00000000-0005-0000-0000-0000FDE30000}"/>
    <cellStyle name="Percent 4 4 12 2 2" xfId="58366" xr:uid="{00000000-0005-0000-0000-0000FEE30000}"/>
    <cellStyle name="Percent 4 4 12 3" xfId="58367" xr:uid="{00000000-0005-0000-0000-0000FFE30000}"/>
    <cellStyle name="Percent 4 4 13" xfId="58368" xr:uid="{00000000-0005-0000-0000-000000E40000}"/>
    <cellStyle name="Percent 4 4 13 2" xfId="58369" xr:uid="{00000000-0005-0000-0000-000001E40000}"/>
    <cellStyle name="Percent 4 4 14" xfId="58370" xr:uid="{00000000-0005-0000-0000-000002E40000}"/>
    <cellStyle name="Percent 4 4 14 2" xfId="58371" xr:uid="{00000000-0005-0000-0000-000003E40000}"/>
    <cellStyle name="Percent 4 4 15" xfId="58372" xr:uid="{00000000-0005-0000-0000-000004E40000}"/>
    <cellStyle name="Percent 4 4 15 2" xfId="58373" xr:uid="{00000000-0005-0000-0000-000005E40000}"/>
    <cellStyle name="Percent 4 4 16" xfId="58374" xr:uid="{00000000-0005-0000-0000-000006E40000}"/>
    <cellStyle name="Percent 4 4 17" xfId="58375" xr:uid="{00000000-0005-0000-0000-000007E40000}"/>
    <cellStyle name="Percent 4 4 18" xfId="58376" xr:uid="{00000000-0005-0000-0000-000008E40000}"/>
    <cellStyle name="Percent 4 4 19" xfId="58377" xr:uid="{00000000-0005-0000-0000-000009E40000}"/>
    <cellStyle name="Percent 4 4 2" xfId="58378" xr:uid="{00000000-0005-0000-0000-00000AE40000}"/>
    <cellStyle name="Percent 4 4 2 10" xfId="58379" xr:uid="{00000000-0005-0000-0000-00000BE40000}"/>
    <cellStyle name="Percent 4 4 2 10 2" xfId="58380" xr:uid="{00000000-0005-0000-0000-00000CE40000}"/>
    <cellStyle name="Percent 4 4 2 10 2 2" xfId="58381" xr:uid="{00000000-0005-0000-0000-00000DE40000}"/>
    <cellStyle name="Percent 4 4 2 10 3" xfId="58382" xr:uid="{00000000-0005-0000-0000-00000EE40000}"/>
    <cellStyle name="Percent 4 4 2 11" xfId="58383" xr:uid="{00000000-0005-0000-0000-00000FE40000}"/>
    <cellStyle name="Percent 4 4 2 11 2" xfId="58384" xr:uid="{00000000-0005-0000-0000-000010E40000}"/>
    <cellStyle name="Percent 4 4 2 11 2 2" xfId="58385" xr:uid="{00000000-0005-0000-0000-000011E40000}"/>
    <cellStyle name="Percent 4 4 2 11 3" xfId="58386" xr:uid="{00000000-0005-0000-0000-000012E40000}"/>
    <cellStyle name="Percent 4 4 2 12" xfId="58387" xr:uid="{00000000-0005-0000-0000-000013E40000}"/>
    <cellStyle name="Percent 4 4 2 12 2" xfId="58388" xr:uid="{00000000-0005-0000-0000-000014E40000}"/>
    <cellStyle name="Percent 4 4 2 13" xfId="58389" xr:uid="{00000000-0005-0000-0000-000015E40000}"/>
    <cellStyle name="Percent 4 4 2 13 2" xfId="58390" xr:uid="{00000000-0005-0000-0000-000016E40000}"/>
    <cellStyle name="Percent 4 4 2 14" xfId="58391" xr:uid="{00000000-0005-0000-0000-000017E40000}"/>
    <cellStyle name="Percent 4 4 2 14 2" xfId="58392" xr:uid="{00000000-0005-0000-0000-000018E40000}"/>
    <cellStyle name="Percent 4 4 2 15" xfId="58393" xr:uid="{00000000-0005-0000-0000-000019E40000}"/>
    <cellStyle name="Percent 4 4 2 16" xfId="58394" xr:uid="{00000000-0005-0000-0000-00001AE40000}"/>
    <cellStyle name="Percent 4 4 2 17" xfId="58395" xr:uid="{00000000-0005-0000-0000-00001BE40000}"/>
    <cellStyle name="Percent 4 4 2 18" xfId="58396" xr:uid="{00000000-0005-0000-0000-00001CE40000}"/>
    <cellStyle name="Percent 4 4 2 19" xfId="58397" xr:uid="{00000000-0005-0000-0000-00001DE40000}"/>
    <cellStyle name="Percent 4 4 2 2" xfId="58398" xr:uid="{00000000-0005-0000-0000-00001EE40000}"/>
    <cellStyle name="Percent 4 4 2 2 10" xfId="58399" xr:uid="{00000000-0005-0000-0000-00001FE40000}"/>
    <cellStyle name="Percent 4 4 2 2 11" xfId="58400" xr:uid="{00000000-0005-0000-0000-000020E40000}"/>
    <cellStyle name="Percent 4 4 2 2 12" xfId="58401" xr:uid="{00000000-0005-0000-0000-000021E40000}"/>
    <cellStyle name="Percent 4 4 2 2 13" xfId="58402" xr:uid="{00000000-0005-0000-0000-000022E40000}"/>
    <cellStyle name="Percent 4 4 2 2 14" xfId="58403" xr:uid="{00000000-0005-0000-0000-000023E40000}"/>
    <cellStyle name="Percent 4 4 2 2 2" xfId="58404" xr:uid="{00000000-0005-0000-0000-000024E40000}"/>
    <cellStyle name="Percent 4 4 2 2 2 2" xfId="58405" xr:uid="{00000000-0005-0000-0000-000025E40000}"/>
    <cellStyle name="Percent 4 4 2 2 2 2 2" xfId="58406" xr:uid="{00000000-0005-0000-0000-000026E40000}"/>
    <cellStyle name="Percent 4 4 2 2 2 2 2 2" xfId="58407" xr:uid="{00000000-0005-0000-0000-000027E40000}"/>
    <cellStyle name="Percent 4 4 2 2 2 2 2 2 2" xfId="58408" xr:uid="{00000000-0005-0000-0000-000028E40000}"/>
    <cellStyle name="Percent 4 4 2 2 2 2 2 2 2 2" xfId="58409" xr:uid="{00000000-0005-0000-0000-000029E40000}"/>
    <cellStyle name="Percent 4 4 2 2 2 2 2 2 3" xfId="58410" xr:uid="{00000000-0005-0000-0000-00002AE40000}"/>
    <cellStyle name="Percent 4 4 2 2 2 2 2 3" xfId="58411" xr:uid="{00000000-0005-0000-0000-00002BE40000}"/>
    <cellStyle name="Percent 4 4 2 2 2 2 2 3 2" xfId="58412" xr:uid="{00000000-0005-0000-0000-00002CE40000}"/>
    <cellStyle name="Percent 4 4 2 2 2 2 2 4" xfId="58413" xr:uid="{00000000-0005-0000-0000-00002DE40000}"/>
    <cellStyle name="Percent 4 4 2 2 2 2 3" xfId="58414" xr:uid="{00000000-0005-0000-0000-00002EE40000}"/>
    <cellStyle name="Percent 4 4 2 2 2 2 3 2" xfId="58415" xr:uid="{00000000-0005-0000-0000-00002FE40000}"/>
    <cellStyle name="Percent 4 4 2 2 2 2 3 2 2" xfId="58416" xr:uid="{00000000-0005-0000-0000-000030E40000}"/>
    <cellStyle name="Percent 4 4 2 2 2 2 3 3" xfId="58417" xr:uid="{00000000-0005-0000-0000-000031E40000}"/>
    <cellStyle name="Percent 4 4 2 2 2 2 4" xfId="58418" xr:uid="{00000000-0005-0000-0000-000032E40000}"/>
    <cellStyle name="Percent 4 4 2 2 2 2 4 2" xfId="58419" xr:uid="{00000000-0005-0000-0000-000033E40000}"/>
    <cellStyle name="Percent 4 4 2 2 2 2 5" xfId="58420" xr:uid="{00000000-0005-0000-0000-000034E40000}"/>
    <cellStyle name="Percent 4 4 2 2 2 3" xfId="58421" xr:uid="{00000000-0005-0000-0000-000035E40000}"/>
    <cellStyle name="Percent 4 4 2 2 2 3 2" xfId="58422" xr:uid="{00000000-0005-0000-0000-000036E40000}"/>
    <cellStyle name="Percent 4 4 2 2 2 3 2 2" xfId="58423" xr:uid="{00000000-0005-0000-0000-000037E40000}"/>
    <cellStyle name="Percent 4 4 2 2 2 3 2 2 2" xfId="58424" xr:uid="{00000000-0005-0000-0000-000038E40000}"/>
    <cellStyle name="Percent 4 4 2 2 2 3 2 3" xfId="58425" xr:uid="{00000000-0005-0000-0000-000039E40000}"/>
    <cellStyle name="Percent 4 4 2 2 2 3 3" xfId="58426" xr:uid="{00000000-0005-0000-0000-00003AE40000}"/>
    <cellStyle name="Percent 4 4 2 2 2 3 3 2" xfId="58427" xr:uid="{00000000-0005-0000-0000-00003BE40000}"/>
    <cellStyle name="Percent 4 4 2 2 2 3 4" xfId="58428" xr:uid="{00000000-0005-0000-0000-00003CE40000}"/>
    <cellStyle name="Percent 4 4 2 2 2 4" xfId="58429" xr:uid="{00000000-0005-0000-0000-00003DE40000}"/>
    <cellStyle name="Percent 4 4 2 2 2 4 2" xfId="58430" xr:uid="{00000000-0005-0000-0000-00003EE40000}"/>
    <cellStyle name="Percent 4 4 2 2 2 4 2 2" xfId="58431" xr:uid="{00000000-0005-0000-0000-00003FE40000}"/>
    <cellStyle name="Percent 4 4 2 2 2 4 3" xfId="58432" xr:uid="{00000000-0005-0000-0000-000040E40000}"/>
    <cellStyle name="Percent 4 4 2 2 2 5" xfId="58433" xr:uid="{00000000-0005-0000-0000-000041E40000}"/>
    <cellStyle name="Percent 4 4 2 2 2 5 2" xfId="58434" xr:uid="{00000000-0005-0000-0000-000042E40000}"/>
    <cellStyle name="Percent 4 4 2 2 2 6" xfId="58435" xr:uid="{00000000-0005-0000-0000-000043E40000}"/>
    <cellStyle name="Percent 4 4 2 2 2 7" xfId="58436" xr:uid="{00000000-0005-0000-0000-000044E40000}"/>
    <cellStyle name="Percent 4 4 2 2 3" xfId="58437" xr:uid="{00000000-0005-0000-0000-000045E40000}"/>
    <cellStyle name="Percent 4 4 2 2 3 2" xfId="58438" xr:uid="{00000000-0005-0000-0000-000046E40000}"/>
    <cellStyle name="Percent 4 4 2 2 3 2 2" xfId="58439" xr:uid="{00000000-0005-0000-0000-000047E40000}"/>
    <cellStyle name="Percent 4 4 2 2 3 2 2 2" xfId="58440" xr:uid="{00000000-0005-0000-0000-000048E40000}"/>
    <cellStyle name="Percent 4 4 2 2 3 2 2 2 2" xfId="58441" xr:uid="{00000000-0005-0000-0000-000049E40000}"/>
    <cellStyle name="Percent 4 4 2 2 3 2 2 2 2 2" xfId="58442" xr:uid="{00000000-0005-0000-0000-00004AE40000}"/>
    <cellStyle name="Percent 4 4 2 2 3 2 2 2 3" xfId="58443" xr:uid="{00000000-0005-0000-0000-00004BE40000}"/>
    <cellStyle name="Percent 4 4 2 2 3 2 2 3" xfId="58444" xr:uid="{00000000-0005-0000-0000-00004CE40000}"/>
    <cellStyle name="Percent 4 4 2 2 3 2 2 3 2" xfId="58445" xr:uid="{00000000-0005-0000-0000-00004DE40000}"/>
    <cellStyle name="Percent 4 4 2 2 3 2 2 4" xfId="58446" xr:uid="{00000000-0005-0000-0000-00004EE40000}"/>
    <cellStyle name="Percent 4 4 2 2 3 2 3" xfId="58447" xr:uid="{00000000-0005-0000-0000-00004FE40000}"/>
    <cellStyle name="Percent 4 4 2 2 3 2 3 2" xfId="58448" xr:uid="{00000000-0005-0000-0000-000050E40000}"/>
    <cellStyle name="Percent 4 4 2 2 3 2 3 2 2" xfId="58449" xr:uid="{00000000-0005-0000-0000-000051E40000}"/>
    <cellStyle name="Percent 4 4 2 2 3 2 3 3" xfId="58450" xr:uid="{00000000-0005-0000-0000-000052E40000}"/>
    <cellStyle name="Percent 4 4 2 2 3 2 4" xfId="58451" xr:uid="{00000000-0005-0000-0000-000053E40000}"/>
    <cellStyle name="Percent 4 4 2 2 3 2 4 2" xfId="58452" xr:uid="{00000000-0005-0000-0000-000054E40000}"/>
    <cellStyle name="Percent 4 4 2 2 3 2 5" xfId="58453" xr:uid="{00000000-0005-0000-0000-000055E40000}"/>
    <cellStyle name="Percent 4 4 2 2 3 3" xfId="58454" xr:uid="{00000000-0005-0000-0000-000056E40000}"/>
    <cellStyle name="Percent 4 4 2 2 3 3 2" xfId="58455" xr:uid="{00000000-0005-0000-0000-000057E40000}"/>
    <cellStyle name="Percent 4 4 2 2 3 3 2 2" xfId="58456" xr:uid="{00000000-0005-0000-0000-000058E40000}"/>
    <cellStyle name="Percent 4 4 2 2 3 3 2 2 2" xfId="58457" xr:uid="{00000000-0005-0000-0000-000059E40000}"/>
    <cellStyle name="Percent 4 4 2 2 3 3 2 3" xfId="58458" xr:uid="{00000000-0005-0000-0000-00005AE40000}"/>
    <cellStyle name="Percent 4 4 2 2 3 3 3" xfId="58459" xr:uid="{00000000-0005-0000-0000-00005BE40000}"/>
    <cellStyle name="Percent 4 4 2 2 3 3 3 2" xfId="58460" xr:uid="{00000000-0005-0000-0000-00005CE40000}"/>
    <cellStyle name="Percent 4 4 2 2 3 3 4" xfId="58461" xr:uid="{00000000-0005-0000-0000-00005DE40000}"/>
    <cellStyle name="Percent 4 4 2 2 3 4" xfId="58462" xr:uid="{00000000-0005-0000-0000-00005EE40000}"/>
    <cellStyle name="Percent 4 4 2 2 3 4 2" xfId="58463" xr:uid="{00000000-0005-0000-0000-00005FE40000}"/>
    <cellStyle name="Percent 4 4 2 2 3 4 2 2" xfId="58464" xr:uid="{00000000-0005-0000-0000-000060E40000}"/>
    <cellStyle name="Percent 4 4 2 2 3 4 3" xfId="58465" xr:uid="{00000000-0005-0000-0000-000061E40000}"/>
    <cellStyle name="Percent 4 4 2 2 3 5" xfId="58466" xr:uid="{00000000-0005-0000-0000-000062E40000}"/>
    <cellStyle name="Percent 4 4 2 2 3 5 2" xfId="58467" xr:uid="{00000000-0005-0000-0000-000063E40000}"/>
    <cellStyle name="Percent 4 4 2 2 3 6" xfId="58468" xr:uid="{00000000-0005-0000-0000-000064E40000}"/>
    <cellStyle name="Percent 4 4 2 2 3 7" xfId="58469" xr:uid="{00000000-0005-0000-0000-000065E40000}"/>
    <cellStyle name="Percent 4 4 2 2 4" xfId="58470" xr:uid="{00000000-0005-0000-0000-000066E40000}"/>
    <cellStyle name="Percent 4 4 2 2 4 2" xfId="58471" xr:uid="{00000000-0005-0000-0000-000067E40000}"/>
    <cellStyle name="Percent 4 4 2 2 4 2 2" xfId="58472" xr:uid="{00000000-0005-0000-0000-000068E40000}"/>
    <cellStyle name="Percent 4 4 2 2 4 2 2 2" xfId="58473" xr:uid="{00000000-0005-0000-0000-000069E40000}"/>
    <cellStyle name="Percent 4 4 2 2 4 2 2 2 2" xfId="58474" xr:uid="{00000000-0005-0000-0000-00006AE40000}"/>
    <cellStyle name="Percent 4 4 2 2 4 2 2 2 2 2" xfId="58475" xr:uid="{00000000-0005-0000-0000-00006BE40000}"/>
    <cellStyle name="Percent 4 4 2 2 4 2 2 2 3" xfId="58476" xr:uid="{00000000-0005-0000-0000-00006CE40000}"/>
    <cellStyle name="Percent 4 4 2 2 4 2 2 3" xfId="58477" xr:uid="{00000000-0005-0000-0000-00006DE40000}"/>
    <cellStyle name="Percent 4 4 2 2 4 2 2 3 2" xfId="58478" xr:uid="{00000000-0005-0000-0000-00006EE40000}"/>
    <cellStyle name="Percent 4 4 2 2 4 2 2 4" xfId="58479" xr:uid="{00000000-0005-0000-0000-00006FE40000}"/>
    <cellStyle name="Percent 4 4 2 2 4 2 3" xfId="58480" xr:uid="{00000000-0005-0000-0000-000070E40000}"/>
    <cellStyle name="Percent 4 4 2 2 4 2 3 2" xfId="58481" xr:uid="{00000000-0005-0000-0000-000071E40000}"/>
    <cellStyle name="Percent 4 4 2 2 4 2 3 2 2" xfId="58482" xr:uid="{00000000-0005-0000-0000-000072E40000}"/>
    <cellStyle name="Percent 4 4 2 2 4 2 3 3" xfId="58483" xr:uid="{00000000-0005-0000-0000-000073E40000}"/>
    <cellStyle name="Percent 4 4 2 2 4 2 4" xfId="58484" xr:uid="{00000000-0005-0000-0000-000074E40000}"/>
    <cellStyle name="Percent 4 4 2 2 4 2 4 2" xfId="58485" xr:uid="{00000000-0005-0000-0000-000075E40000}"/>
    <cellStyle name="Percent 4 4 2 2 4 2 5" xfId="58486" xr:uid="{00000000-0005-0000-0000-000076E40000}"/>
    <cellStyle name="Percent 4 4 2 2 4 3" xfId="58487" xr:uid="{00000000-0005-0000-0000-000077E40000}"/>
    <cellStyle name="Percent 4 4 2 2 4 3 2" xfId="58488" xr:uid="{00000000-0005-0000-0000-000078E40000}"/>
    <cellStyle name="Percent 4 4 2 2 4 3 2 2" xfId="58489" xr:uid="{00000000-0005-0000-0000-000079E40000}"/>
    <cellStyle name="Percent 4 4 2 2 4 3 2 2 2" xfId="58490" xr:uid="{00000000-0005-0000-0000-00007AE40000}"/>
    <cellStyle name="Percent 4 4 2 2 4 3 2 3" xfId="58491" xr:uid="{00000000-0005-0000-0000-00007BE40000}"/>
    <cellStyle name="Percent 4 4 2 2 4 3 3" xfId="58492" xr:uid="{00000000-0005-0000-0000-00007CE40000}"/>
    <cellStyle name="Percent 4 4 2 2 4 3 3 2" xfId="58493" xr:uid="{00000000-0005-0000-0000-00007DE40000}"/>
    <cellStyle name="Percent 4 4 2 2 4 3 4" xfId="58494" xr:uid="{00000000-0005-0000-0000-00007EE40000}"/>
    <cellStyle name="Percent 4 4 2 2 4 4" xfId="58495" xr:uid="{00000000-0005-0000-0000-00007FE40000}"/>
    <cellStyle name="Percent 4 4 2 2 4 4 2" xfId="58496" xr:uid="{00000000-0005-0000-0000-000080E40000}"/>
    <cellStyle name="Percent 4 4 2 2 4 4 2 2" xfId="58497" xr:uid="{00000000-0005-0000-0000-000081E40000}"/>
    <cellStyle name="Percent 4 4 2 2 4 4 3" xfId="58498" xr:uid="{00000000-0005-0000-0000-000082E40000}"/>
    <cellStyle name="Percent 4 4 2 2 4 5" xfId="58499" xr:uid="{00000000-0005-0000-0000-000083E40000}"/>
    <cellStyle name="Percent 4 4 2 2 4 5 2" xfId="58500" xr:uid="{00000000-0005-0000-0000-000084E40000}"/>
    <cellStyle name="Percent 4 4 2 2 4 6" xfId="58501" xr:uid="{00000000-0005-0000-0000-000085E40000}"/>
    <cellStyle name="Percent 4 4 2 2 5" xfId="58502" xr:uid="{00000000-0005-0000-0000-000086E40000}"/>
    <cellStyle name="Percent 4 4 2 2 5 2" xfId="58503" xr:uid="{00000000-0005-0000-0000-000087E40000}"/>
    <cellStyle name="Percent 4 4 2 2 5 2 2" xfId="58504" xr:uid="{00000000-0005-0000-0000-000088E40000}"/>
    <cellStyle name="Percent 4 4 2 2 5 2 2 2" xfId="58505" xr:uid="{00000000-0005-0000-0000-000089E40000}"/>
    <cellStyle name="Percent 4 4 2 2 5 2 2 2 2" xfId="58506" xr:uid="{00000000-0005-0000-0000-00008AE40000}"/>
    <cellStyle name="Percent 4 4 2 2 5 2 2 3" xfId="58507" xr:uid="{00000000-0005-0000-0000-00008BE40000}"/>
    <cellStyle name="Percent 4 4 2 2 5 2 3" xfId="58508" xr:uid="{00000000-0005-0000-0000-00008CE40000}"/>
    <cellStyle name="Percent 4 4 2 2 5 2 3 2" xfId="58509" xr:uid="{00000000-0005-0000-0000-00008DE40000}"/>
    <cellStyle name="Percent 4 4 2 2 5 2 4" xfId="58510" xr:uid="{00000000-0005-0000-0000-00008EE40000}"/>
    <cellStyle name="Percent 4 4 2 2 5 3" xfId="58511" xr:uid="{00000000-0005-0000-0000-00008FE40000}"/>
    <cellStyle name="Percent 4 4 2 2 5 3 2" xfId="58512" xr:uid="{00000000-0005-0000-0000-000090E40000}"/>
    <cellStyle name="Percent 4 4 2 2 5 3 2 2" xfId="58513" xr:uid="{00000000-0005-0000-0000-000091E40000}"/>
    <cellStyle name="Percent 4 4 2 2 5 3 3" xfId="58514" xr:uid="{00000000-0005-0000-0000-000092E40000}"/>
    <cellStyle name="Percent 4 4 2 2 5 4" xfId="58515" xr:uid="{00000000-0005-0000-0000-000093E40000}"/>
    <cellStyle name="Percent 4 4 2 2 5 4 2" xfId="58516" xr:uid="{00000000-0005-0000-0000-000094E40000}"/>
    <cellStyle name="Percent 4 4 2 2 5 5" xfId="58517" xr:uid="{00000000-0005-0000-0000-000095E40000}"/>
    <cellStyle name="Percent 4 4 2 2 6" xfId="58518" xr:uid="{00000000-0005-0000-0000-000096E40000}"/>
    <cellStyle name="Percent 4 4 2 2 6 2" xfId="58519" xr:uid="{00000000-0005-0000-0000-000097E40000}"/>
    <cellStyle name="Percent 4 4 2 2 6 2 2" xfId="58520" xr:uid="{00000000-0005-0000-0000-000098E40000}"/>
    <cellStyle name="Percent 4 4 2 2 6 2 2 2" xfId="58521" xr:uid="{00000000-0005-0000-0000-000099E40000}"/>
    <cellStyle name="Percent 4 4 2 2 6 2 3" xfId="58522" xr:uid="{00000000-0005-0000-0000-00009AE40000}"/>
    <cellStyle name="Percent 4 4 2 2 6 3" xfId="58523" xr:uid="{00000000-0005-0000-0000-00009BE40000}"/>
    <cellStyle name="Percent 4 4 2 2 6 3 2" xfId="58524" xr:uid="{00000000-0005-0000-0000-00009CE40000}"/>
    <cellStyle name="Percent 4 4 2 2 6 4" xfId="58525" xr:uid="{00000000-0005-0000-0000-00009DE40000}"/>
    <cellStyle name="Percent 4 4 2 2 7" xfId="58526" xr:uid="{00000000-0005-0000-0000-00009EE40000}"/>
    <cellStyle name="Percent 4 4 2 2 7 2" xfId="58527" xr:uid="{00000000-0005-0000-0000-00009FE40000}"/>
    <cellStyle name="Percent 4 4 2 2 7 2 2" xfId="58528" xr:uid="{00000000-0005-0000-0000-0000A0E40000}"/>
    <cellStyle name="Percent 4 4 2 2 7 3" xfId="58529" xr:uid="{00000000-0005-0000-0000-0000A1E40000}"/>
    <cellStyle name="Percent 4 4 2 2 8" xfId="58530" xr:uid="{00000000-0005-0000-0000-0000A2E40000}"/>
    <cellStyle name="Percent 4 4 2 2 8 2" xfId="58531" xr:uid="{00000000-0005-0000-0000-0000A3E40000}"/>
    <cellStyle name="Percent 4 4 2 2 9" xfId="58532" xr:uid="{00000000-0005-0000-0000-0000A4E40000}"/>
    <cellStyle name="Percent 4 4 2 2 9 2" xfId="58533" xr:uid="{00000000-0005-0000-0000-0000A5E40000}"/>
    <cellStyle name="Percent 4 4 2 20" xfId="58534" xr:uid="{00000000-0005-0000-0000-0000A6E40000}"/>
    <cellStyle name="Percent 4 4 2 21" xfId="58535" xr:uid="{00000000-0005-0000-0000-0000A7E40000}"/>
    <cellStyle name="Percent 4 4 2 22" xfId="58536" xr:uid="{00000000-0005-0000-0000-0000A8E40000}"/>
    <cellStyle name="Percent 4 4 2 23" xfId="58537" xr:uid="{00000000-0005-0000-0000-0000A9E40000}"/>
    <cellStyle name="Percent 4 4 2 24" xfId="58538" xr:uid="{00000000-0005-0000-0000-0000AAE40000}"/>
    <cellStyle name="Percent 4 4 2 3" xfId="58539" xr:uid="{00000000-0005-0000-0000-0000ABE40000}"/>
    <cellStyle name="Percent 4 4 2 3 10" xfId="58540" xr:uid="{00000000-0005-0000-0000-0000ACE40000}"/>
    <cellStyle name="Percent 4 4 2 3 11" xfId="58541" xr:uid="{00000000-0005-0000-0000-0000ADE40000}"/>
    <cellStyle name="Percent 4 4 2 3 12" xfId="58542" xr:uid="{00000000-0005-0000-0000-0000AEE40000}"/>
    <cellStyle name="Percent 4 4 2 3 13" xfId="58543" xr:uid="{00000000-0005-0000-0000-0000AFE40000}"/>
    <cellStyle name="Percent 4 4 2 3 2" xfId="58544" xr:uid="{00000000-0005-0000-0000-0000B0E40000}"/>
    <cellStyle name="Percent 4 4 2 3 2 2" xfId="58545" xr:uid="{00000000-0005-0000-0000-0000B1E40000}"/>
    <cellStyle name="Percent 4 4 2 3 2 2 2" xfId="58546" xr:uid="{00000000-0005-0000-0000-0000B2E40000}"/>
    <cellStyle name="Percent 4 4 2 3 2 2 2 2" xfId="58547" xr:uid="{00000000-0005-0000-0000-0000B3E40000}"/>
    <cellStyle name="Percent 4 4 2 3 2 2 2 2 2" xfId="58548" xr:uid="{00000000-0005-0000-0000-0000B4E40000}"/>
    <cellStyle name="Percent 4 4 2 3 2 2 2 2 2 2" xfId="58549" xr:uid="{00000000-0005-0000-0000-0000B5E40000}"/>
    <cellStyle name="Percent 4 4 2 3 2 2 2 2 3" xfId="58550" xr:uid="{00000000-0005-0000-0000-0000B6E40000}"/>
    <cellStyle name="Percent 4 4 2 3 2 2 2 3" xfId="58551" xr:uid="{00000000-0005-0000-0000-0000B7E40000}"/>
    <cellStyle name="Percent 4 4 2 3 2 2 2 3 2" xfId="58552" xr:uid="{00000000-0005-0000-0000-0000B8E40000}"/>
    <cellStyle name="Percent 4 4 2 3 2 2 2 4" xfId="58553" xr:uid="{00000000-0005-0000-0000-0000B9E40000}"/>
    <cellStyle name="Percent 4 4 2 3 2 2 3" xfId="58554" xr:uid="{00000000-0005-0000-0000-0000BAE40000}"/>
    <cellStyle name="Percent 4 4 2 3 2 2 3 2" xfId="58555" xr:uid="{00000000-0005-0000-0000-0000BBE40000}"/>
    <cellStyle name="Percent 4 4 2 3 2 2 3 2 2" xfId="58556" xr:uid="{00000000-0005-0000-0000-0000BCE40000}"/>
    <cellStyle name="Percent 4 4 2 3 2 2 3 3" xfId="58557" xr:uid="{00000000-0005-0000-0000-0000BDE40000}"/>
    <cellStyle name="Percent 4 4 2 3 2 2 4" xfId="58558" xr:uid="{00000000-0005-0000-0000-0000BEE40000}"/>
    <cellStyle name="Percent 4 4 2 3 2 2 4 2" xfId="58559" xr:uid="{00000000-0005-0000-0000-0000BFE40000}"/>
    <cellStyle name="Percent 4 4 2 3 2 2 5" xfId="58560" xr:uid="{00000000-0005-0000-0000-0000C0E40000}"/>
    <cellStyle name="Percent 4 4 2 3 2 3" xfId="58561" xr:uid="{00000000-0005-0000-0000-0000C1E40000}"/>
    <cellStyle name="Percent 4 4 2 3 2 3 2" xfId="58562" xr:uid="{00000000-0005-0000-0000-0000C2E40000}"/>
    <cellStyle name="Percent 4 4 2 3 2 3 2 2" xfId="58563" xr:uid="{00000000-0005-0000-0000-0000C3E40000}"/>
    <cellStyle name="Percent 4 4 2 3 2 3 2 2 2" xfId="58564" xr:uid="{00000000-0005-0000-0000-0000C4E40000}"/>
    <cellStyle name="Percent 4 4 2 3 2 3 2 3" xfId="58565" xr:uid="{00000000-0005-0000-0000-0000C5E40000}"/>
    <cellStyle name="Percent 4 4 2 3 2 3 3" xfId="58566" xr:uid="{00000000-0005-0000-0000-0000C6E40000}"/>
    <cellStyle name="Percent 4 4 2 3 2 3 3 2" xfId="58567" xr:uid="{00000000-0005-0000-0000-0000C7E40000}"/>
    <cellStyle name="Percent 4 4 2 3 2 3 4" xfId="58568" xr:uid="{00000000-0005-0000-0000-0000C8E40000}"/>
    <cellStyle name="Percent 4 4 2 3 2 4" xfId="58569" xr:uid="{00000000-0005-0000-0000-0000C9E40000}"/>
    <cellStyle name="Percent 4 4 2 3 2 4 2" xfId="58570" xr:uid="{00000000-0005-0000-0000-0000CAE40000}"/>
    <cellStyle name="Percent 4 4 2 3 2 4 2 2" xfId="58571" xr:uid="{00000000-0005-0000-0000-0000CBE40000}"/>
    <cellStyle name="Percent 4 4 2 3 2 4 3" xfId="58572" xr:uid="{00000000-0005-0000-0000-0000CCE40000}"/>
    <cellStyle name="Percent 4 4 2 3 2 5" xfId="58573" xr:uid="{00000000-0005-0000-0000-0000CDE40000}"/>
    <cellStyle name="Percent 4 4 2 3 2 5 2" xfId="58574" xr:uid="{00000000-0005-0000-0000-0000CEE40000}"/>
    <cellStyle name="Percent 4 4 2 3 2 6" xfId="58575" xr:uid="{00000000-0005-0000-0000-0000CFE40000}"/>
    <cellStyle name="Percent 4 4 2 3 2 7" xfId="58576" xr:uid="{00000000-0005-0000-0000-0000D0E40000}"/>
    <cellStyle name="Percent 4 4 2 3 3" xfId="58577" xr:uid="{00000000-0005-0000-0000-0000D1E40000}"/>
    <cellStyle name="Percent 4 4 2 3 3 2" xfId="58578" xr:uid="{00000000-0005-0000-0000-0000D2E40000}"/>
    <cellStyle name="Percent 4 4 2 3 3 2 2" xfId="58579" xr:uid="{00000000-0005-0000-0000-0000D3E40000}"/>
    <cellStyle name="Percent 4 4 2 3 3 2 2 2" xfId="58580" xr:uid="{00000000-0005-0000-0000-0000D4E40000}"/>
    <cellStyle name="Percent 4 4 2 3 3 2 2 2 2" xfId="58581" xr:uid="{00000000-0005-0000-0000-0000D5E40000}"/>
    <cellStyle name="Percent 4 4 2 3 3 2 2 2 2 2" xfId="58582" xr:uid="{00000000-0005-0000-0000-0000D6E40000}"/>
    <cellStyle name="Percent 4 4 2 3 3 2 2 2 3" xfId="58583" xr:uid="{00000000-0005-0000-0000-0000D7E40000}"/>
    <cellStyle name="Percent 4 4 2 3 3 2 2 3" xfId="58584" xr:uid="{00000000-0005-0000-0000-0000D8E40000}"/>
    <cellStyle name="Percent 4 4 2 3 3 2 2 3 2" xfId="58585" xr:uid="{00000000-0005-0000-0000-0000D9E40000}"/>
    <cellStyle name="Percent 4 4 2 3 3 2 2 4" xfId="58586" xr:uid="{00000000-0005-0000-0000-0000DAE40000}"/>
    <cellStyle name="Percent 4 4 2 3 3 2 3" xfId="58587" xr:uid="{00000000-0005-0000-0000-0000DBE40000}"/>
    <cellStyle name="Percent 4 4 2 3 3 2 3 2" xfId="58588" xr:uid="{00000000-0005-0000-0000-0000DCE40000}"/>
    <cellStyle name="Percent 4 4 2 3 3 2 3 2 2" xfId="58589" xr:uid="{00000000-0005-0000-0000-0000DDE40000}"/>
    <cellStyle name="Percent 4 4 2 3 3 2 3 3" xfId="58590" xr:uid="{00000000-0005-0000-0000-0000DEE40000}"/>
    <cellStyle name="Percent 4 4 2 3 3 2 4" xfId="58591" xr:uid="{00000000-0005-0000-0000-0000DFE40000}"/>
    <cellStyle name="Percent 4 4 2 3 3 2 4 2" xfId="58592" xr:uid="{00000000-0005-0000-0000-0000E0E40000}"/>
    <cellStyle name="Percent 4 4 2 3 3 2 5" xfId="58593" xr:uid="{00000000-0005-0000-0000-0000E1E40000}"/>
    <cellStyle name="Percent 4 4 2 3 3 3" xfId="58594" xr:uid="{00000000-0005-0000-0000-0000E2E40000}"/>
    <cellStyle name="Percent 4 4 2 3 3 3 2" xfId="58595" xr:uid="{00000000-0005-0000-0000-0000E3E40000}"/>
    <cellStyle name="Percent 4 4 2 3 3 3 2 2" xfId="58596" xr:uid="{00000000-0005-0000-0000-0000E4E40000}"/>
    <cellStyle name="Percent 4 4 2 3 3 3 2 2 2" xfId="58597" xr:uid="{00000000-0005-0000-0000-0000E5E40000}"/>
    <cellStyle name="Percent 4 4 2 3 3 3 2 3" xfId="58598" xr:uid="{00000000-0005-0000-0000-0000E6E40000}"/>
    <cellStyle name="Percent 4 4 2 3 3 3 3" xfId="58599" xr:uid="{00000000-0005-0000-0000-0000E7E40000}"/>
    <cellStyle name="Percent 4 4 2 3 3 3 3 2" xfId="58600" xr:uid="{00000000-0005-0000-0000-0000E8E40000}"/>
    <cellStyle name="Percent 4 4 2 3 3 3 4" xfId="58601" xr:uid="{00000000-0005-0000-0000-0000E9E40000}"/>
    <cellStyle name="Percent 4 4 2 3 3 4" xfId="58602" xr:uid="{00000000-0005-0000-0000-0000EAE40000}"/>
    <cellStyle name="Percent 4 4 2 3 3 4 2" xfId="58603" xr:uid="{00000000-0005-0000-0000-0000EBE40000}"/>
    <cellStyle name="Percent 4 4 2 3 3 4 2 2" xfId="58604" xr:uid="{00000000-0005-0000-0000-0000ECE40000}"/>
    <cellStyle name="Percent 4 4 2 3 3 4 3" xfId="58605" xr:uid="{00000000-0005-0000-0000-0000EDE40000}"/>
    <cellStyle name="Percent 4 4 2 3 3 5" xfId="58606" xr:uid="{00000000-0005-0000-0000-0000EEE40000}"/>
    <cellStyle name="Percent 4 4 2 3 3 5 2" xfId="58607" xr:uid="{00000000-0005-0000-0000-0000EFE40000}"/>
    <cellStyle name="Percent 4 4 2 3 3 6" xfId="58608" xr:uid="{00000000-0005-0000-0000-0000F0E40000}"/>
    <cellStyle name="Percent 4 4 2 3 4" xfId="58609" xr:uid="{00000000-0005-0000-0000-0000F1E40000}"/>
    <cellStyle name="Percent 4 4 2 3 4 2" xfId="58610" xr:uid="{00000000-0005-0000-0000-0000F2E40000}"/>
    <cellStyle name="Percent 4 4 2 3 4 2 2" xfId="58611" xr:uid="{00000000-0005-0000-0000-0000F3E40000}"/>
    <cellStyle name="Percent 4 4 2 3 4 2 2 2" xfId="58612" xr:uid="{00000000-0005-0000-0000-0000F4E40000}"/>
    <cellStyle name="Percent 4 4 2 3 4 2 2 2 2" xfId="58613" xr:uid="{00000000-0005-0000-0000-0000F5E40000}"/>
    <cellStyle name="Percent 4 4 2 3 4 2 2 2 2 2" xfId="58614" xr:uid="{00000000-0005-0000-0000-0000F6E40000}"/>
    <cellStyle name="Percent 4 4 2 3 4 2 2 2 3" xfId="58615" xr:uid="{00000000-0005-0000-0000-0000F7E40000}"/>
    <cellStyle name="Percent 4 4 2 3 4 2 2 3" xfId="58616" xr:uid="{00000000-0005-0000-0000-0000F8E40000}"/>
    <cellStyle name="Percent 4 4 2 3 4 2 2 3 2" xfId="58617" xr:uid="{00000000-0005-0000-0000-0000F9E40000}"/>
    <cellStyle name="Percent 4 4 2 3 4 2 2 4" xfId="58618" xr:uid="{00000000-0005-0000-0000-0000FAE40000}"/>
    <cellStyle name="Percent 4 4 2 3 4 2 3" xfId="58619" xr:uid="{00000000-0005-0000-0000-0000FBE40000}"/>
    <cellStyle name="Percent 4 4 2 3 4 2 3 2" xfId="58620" xr:uid="{00000000-0005-0000-0000-0000FCE40000}"/>
    <cellStyle name="Percent 4 4 2 3 4 2 3 2 2" xfId="58621" xr:uid="{00000000-0005-0000-0000-0000FDE40000}"/>
    <cellStyle name="Percent 4 4 2 3 4 2 3 3" xfId="58622" xr:uid="{00000000-0005-0000-0000-0000FEE40000}"/>
    <cellStyle name="Percent 4 4 2 3 4 2 4" xfId="58623" xr:uid="{00000000-0005-0000-0000-0000FFE40000}"/>
    <cellStyle name="Percent 4 4 2 3 4 2 4 2" xfId="58624" xr:uid="{00000000-0005-0000-0000-000000E50000}"/>
    <cellStyle name="Percent 4 4 2 3 4 2 5" xfId="58625" xr:uid="{00000000-0005-0000-0000-000001E50000}"/>
    <cellStyle name="Percent 4 4 2 3 4 3" xfId="58626" xr:uid="{00000000-0005-0000-0000-000002E50000}"/>
    <cellStyle name="Percent 4 4 2 3 4 3 2" xfId="58627" xr:uid="{00000000-0005-0000-0000-000003E50000}"/>
    <cellStyle name="Percent 4 4 2 3 4 3 2 2" xfId="58628" xr:uid="{00000000-0005-0000-0000-000004E50000}"/>
    <cellStyle name="Percent 4 4 2 3 4 3 2 2 2" xfId="58629" xr:uid="{00000000-0005-0000-0000-000005E50000}"/>
    <cellStyle name="Percent 4 4 2 3 4 3 2 3" xfId="58630" xr:uid="{00000000-0005-0000-0000-000006E50000}"/>
    <cellStyle name="Percent 4 4 2 3 4 3 3" xfId="58631" xr:uid="{00000000-0005-0000-0000-000007E50000}"/>
    <cellStyle name="Percent 4 4 2 3 4 3 3 2" xfId="58632" xr:uid="{00000000-0005-0000-0000-000008E50000}"/>
    <cellStyle name="Percent 4 4 2 3 4 3 4" xfId="58633" xr:uid="{00000000-0005-0000-0000-000009E50000}"/>
    <cellStyle name="Percent 4 4 2 3 4 4" xfId="58634" xr:uid="{00000000-0005-0000-0000-00000AE50000}"/>
    <cellStyle name="Percent 4 4 2 3 4 4 2" xfId="58635" xr:uid="{00000000-0005-0000-0000-00000BE50000}"/>
    <cellStyle name="Percent 4 4 2 3 4 4 2 2" xfId="58636" xr:uid="{00000000-0005-0000-0000-00000CE50000}"/>
    <cellStyle name="Percent 4 4 2 3 4 4 3" xfId="58637" xr:uid="{00000000-0005-0000-0000-00000DE50000}"/>
    <cellStyle name="Percent 4 4 2 3 4 5" xfId="58638" xr:uid="{00000000-0005-0000-0000-00000EE50000}"/>
    <cellStyle name="Percent 4 4 2 3 4 5 2" xfId="58639" xr:uid="{00000000-0005-0000-0000-00000FE50000}"/>
    <cellStyle name="Percent 4 4 2 3 4 6" xfId="58640" xr:uid="{00000000-0005-0000-0000-000010E50000}"/>
    <cellStyle name="Percent 4 4 2 3 5" xfId="58641" xr:uid="{00000000-0005-0000-0000-000011E50000}"/>
    <cellStyle name="Percent 4 4 2 3 5 2" xfId="58642" xr:uid="{00000000-0005-0000-0000-000012E50000}"/>
    <cellStyle name="Percent 4 4 2 3 5 2 2" xfId="58643" xr:uid="{00000000-0005-0000-0000-000013E50000}"/>
    <cellStyle name="Percent 4 4 2 3 5 2 2 2" xfId="58644" xr:uid="{00000000-0005-0000-0000-000014E50000}"/>
    <cellStyle name="Percent 4 4 2 3 5 2 2 2 2" xfId="58645" xr:uid="{00000000-0005-0000-0000-000015E50000}"/>
    <cellStyle name="Percent 4 4 2 3 5 2 2 3" xfId="58646" xr:uid="{00000000-0005-0000-0000-000016E50000}"/>
    <cellStyle name="Percent 4 4 2 3 5 2 3" xfId="58647" xr:uid="{00000000-0005-0000-0000-000017E50000}"/>
    <cellStyle name="Percent 4 4 2 3 5 2 3 2" xfId="58648" xr:uid="{00000000-0005-0000-0000-000018E50000}"/>
    <cellStyle name="Percent 4 4 2 3 5 2 4" xfId="58649" xr:uid="{00000000-0005-0000-0000-000019E50000}"/>
    <cellStyle name="Percent 4 4 2 3 5 3" xfId="58650" xr:uid="{00000000-0005-0000-0000-00001AE50000}"/>
    <cellStyle name="Percent 4 4 2 3 5 3 2" xfId="58651" xr:uid="{00000000-0005-0000-0000-00001BE50000}"/>
    <cellStyle name="Percent 4 4 2 3 5 3 2 2" xfId="58652" xr:uid="{00000000-0005-0000-0000-00001CE50000}"/>
    <cellStyle name="Percent 4 4 2 3 5 3 3" xfId="58653" xr:uid="{00000000-0005-0000-0000-00001DE50000}"/>
    <cellStyle name="Percent 4 4 2 3 5 4" xfId="58654" xr:uid="{00000000-0005-0000-0000-00001EE50000}"/>
    <cellStyle name="Percent 4 4 2 3 5 4 2" xfId="58655" xr:uid="{00000000-0005-0000-0000-00001FE50000}"/>
    <cellStyle name="Percent 4 4 2 3 5 5" xfId="58656" xr:uid="{00000000-0005-0000-0000-000020E50000}"/>
    <cellStyle name="Percent 4 4 2 3 6" xfId="58657" xr:uid="{00000000-0005-0000-0000-000021E50000}"/>
    <cellStyle name="Percent 4 4 2 3 6 2" xfId="58658" xr:uid="{00000000-0005-0000-0000-000022E50000}"/>
    <cellStyle name="Percent 4 4 2 3 6 2 2" xfId="58659" xr:uid="{00000000-0005-0000-0000-000023E50000}"/>
    <cellStyle name="Percent 4 4 2 3 6 2 2 2" xfId="58660" xr:uid="{00000000-0005-0000-0000-000024E50000}"/>
    <cellStyle name="Percent 4 4 2 3 6 2 3" xfId="58661" xr:uid="{00000000-0005-0000-0000-000025E50000}"/>
    <cellStyle name="Percent 4 4 2 3 6 3" xfId="58662" xr:uid="{00000000-0005-0000-0000-000026E50000}"/>
    <cellStyle name="Percent 4 4 2 3 6 3 2" xfId="58663" xr:uid="{00000000-0005-0000-0000-000027E50000}"/>
    <cellStyle name="Percent 4 4 2 3 6 4" xfId="58664" xr:uid="{00000000-0005-0000-0000-000028E50000}"/>
    <cellStyle name="Percent 4 4 2 3 7" xfId="58665" xr:uid="{00000000-0005-0000-0000-000029E50000}"/>
    <cellStyle name="Percent 4 4 2 3 7 2" xfId="58666" xr:uid="{00000000-0005-0000-0000-00002AE50000}"/>
    <cellStyle name="Percent 4 4 2 3 7 2 2" xfId="58667" xr:uid="{00000000-0005-0000-0000-00002BE50000}"/>
    <cellStyle name="Percent 4 4 2 3 7 3" xfId="58668" xr:uid="{00000000-0005-0000-0000-00002CE50000}"/>
    <cellStyle name="Percent 4 4 2 3 8" xfId="58669" xr:uid="{00000000-0005-0000-0000-00002DE50000}"/>
    <cellStyle name="Percent 4 4 2 3 8 2" xfId="58670" xr:uid="{00000000-0005-0000-0000-00002EE50000}"/>
    <cellStyle name="Percent 4 4 2 3 9" xfId="58671" xr:uid="{00000000-0005-0000-0000-00002FE50000}"/>
    <cellStyle name="Percent 4 4 2 4" xfId="58672" xr:uid="{00000000-0005-0000-0000-000030E50000}"/>
    <cellStyle name="Percent 4 4 2 4 10" xfId="58673" xr:uid="{00000000-0005-0000-0000-000031E50000}"/>
    <cellStyle name="Percent 4 4 2 4 2" xfId="58674" xr:uid="{00000000-0005-0000-0000-000032E50000}"/>
    <cellStyle name="Percent 4 4 2 4 2 2" xfId="58675" xr:uid="{00000000-0005-0000-0000-000033E50000}"/>
    <cellStyle name="Percent 4 4 2 4 2 2 2" xfId="58676" xr:uid="{00000000-0005-0000-0000-000034E50000}"/>
    <cellStyle name="Percent 4 4 2 4 2 2 2 2" xfId="58677" xr:uid="{00000000-0005-0000-0000-000035E50000}"/>
    <cellStyle name="Percent 4 4 2 4 2 2 2 2 2" xfId="58678" xr:uid="{00000000-0005-0000-0000-000036E50000}"/>
    <cellStyle name="Percent 4 4 2 4 2 2 2 3" xfId="58679" xr:uid="{00000000-0005-0000-0000-000037E50000}"/>
    <cellStyle name="Percent 4 4 2 4 2 2 3" xfId="58680" xr:uid="{00000000-0005-0000-0000-000038E50000}"/>
    <cellStyle name="Percent 4 4 2 4 2 2 3 2" xfId="58681" xr:uid="{00000000-0005-0000-0000-000039E50000}"/>
    <cellStyle name="Percent 4 4 2 4 2 2 4" xfId="58682" xr:uid="{00000000-0005-0000-0000-00003AE50000}"/>
    <cellStyle name="Percent 4 4 2 4 2 3" xfId="58683" xr:uid="{00000000-0005-0000-0000-00003BE50000}"/>
    <cellStyle name="Percent 4 4 2 4 2 3 2" xfId="58684" xr:uid="{00000000-0005-0000-0000-00003CE50000}"/>
    <cellStyle name="Percent 4 4 2 4 2 3 2 2" xfId="58685" xr:uid="{00000000-0005-0000-0000-00003DE50000}"/>
    <cellStyle name="Percent 4 4 2 4 2 3 3" xfId="58686" xr:uid="{00000000-0005-0000-0000-00003EE50000}"/>
    <cellStyle name="Percent 4 4 2 4 2 4" xfId="58687" xr:uid="{00000000-0005-0000-0000-00003FE50000}"/>
    <cellStyle name="Percent 4 4 2 4 2 4 2" xfId="58688" xr:uid="{00000000-0005-0000-0000-000040E50000}"/>
    <cellStyle name="Percent 4 4 2 4 2 5" xfId="58689" xr:uid="{00000000-0005-0000-0000-000041E50000}"/>
    <cellStyle name="Percent 4 4 2 4 3" xfId="58690" xr:uid="{00000000-0005-0000-0000-000042E50000}"/>
    <cellStyle name="Percent 4 4 2 4 3 2" xfId="58691" xr:uid="{00000000-0005-0000-0000-000043E50000}"/>
    <cellStyle name="Percent 4 4 2 4 3 2 2" xfId="58692" xr:uid="{00000000-0005-0000-0000-000044E50000}"/>
    <cellStyle name="Percent 4 4 2 4 3 2 2 2" xfId="58693" xr:uid="{00000000-0005-0000-0000-000045E50000}"/>
    <cellStyle name="Percent 4 4 2 4 3 2 3" xfId="58694" xr:uid="{00000000-0005-0000-0000-000046E50000}"/>
    <cellStyle name="Percent 4 4 2 4 3 3" xfId="58695" xr:uid="{00000000-0005-0000-0000-000047E50000}"/>
    <cellStyle name="Percent 4 4 2 4 3 3 2" xfId="58696" xr:uid="{00000000-0005-0000-0000-000048E50000}"/>
    <cellStyle name="Percent 4 4 2 4 3 4" xfId="58697" xr:uid="{00000000-0005-0000-0000-000049E50000}"/>
    <cellStyle name="Percent 4 4 2 4 4" xfId="58698" xr:uid="{00000000-0005-0000-0000-00004AE50000}"/>
    <cellStyle name="Percent 4 4 2 4 4 2" xfId="58699" xr:uid="{00000000-0005-0000-0000-00004BE50000}"/>
    <cellStyle name="Percent 4 4 2 4 4 2 2" xfId="58700" xr:uid="{00000000-0005-0000-0000-00004CE50000}"/>
    <cellStyle name="Percent 4 4 2 4 4 3" xfId="58701" xr:uid="{00000000-0005-0000-0000-00004DE50000}"/>
    <cellStyle name="Percent 4 4 2 4 5" xfId="58702" xr:uid="{00000000-0005-0000-0000-00004EE50000}"/>
    <cellStyle name="Percent 4 4 2 4 5 2" xfId="58703" xr:uid="{00000000-0005-0000-0000-00004FE50000}"/>
    <cellStyle name="Percent 4 4 2 4 6" xfId="58704" xr:uid="{00000000-0005-0000-0000-000050E50000}"/>
    <cellStyle name="Percent 4 4 2 4 7" xfId="58705" xr:uid="{00000000-0005-0000-0000-000051E50000}"/>
    <cellStyle name="Percent 4 4 2 4 8" xfId="58706" xr:uid="{00000000-0005-0000-0000-000052E50000}"/>
    <cellStyle name="Percent 4 4 2 4 9" xfId="58707" xr:uid="{00000000-0005-0000-0000-000053E50000}"/>
    <cellStyle name="Percent 4 4 2 5" xfId="58708" xr:uid="{00000000-0005-0000-0000-000054E50000}"/>
    <cellStyle name="Percent 4 4 2 5 2" xfId="58709" xr:uid="{00000000-0005-0000-0000-000055E50000}"/>
    <cellStyle name="Percent 4 4 2 5 2 2" xfId="58710" xr:uid="{00000000-0005-0000-0000-000056E50000}"/>
    <cellStyle name="Percent 4 4 2 5 2 2 2" xfId="58711" xr:uid="{00000000-0005-0000-0000-000057E50000}"/>
    <cellStyle name="Percent 4 4 2 5 2 2 2 2" xfId="58712" xr:uid="{00000000-0005-0000-0000-000058E50000}"/>
    <cellStyle name="Percent 4 4 2 5 2 2 2 2 2" xfId="58713" xr:uid="{00000000-0005-0000-0000-000059E50000}"/>
    <cellStyle name="Percent 4 4 2 5 2 2 2 3" xfId="58714" xr:uid="{00000000-0005-0000-0000-00005AE50000}"/>
    <cellStyle name="Percent 4 4 2 5 2 2 3" xfId="58715" xr:uid="{00000000-0005-0000-0000-00005BE50000}"/>
    <cellStyle name="Percent 4 4 2 5 2 2 3 2" xfId="58716" xr:uid="{00000000-0005-0000-0000-00005CE50000}"/>
    <cellStyle name="Percent 4 4 2 5 2 2 4" xfId="58717" xr:uid="{00000000-0005-0000-0000-00005DE50000}"/>
    <cellStyle name="Percent 4 4 2 5 2 3" xfId="58718" xr:uid="{00000000-0005-0000-0000-00005EE50000}"/>
    <cellStyle name="Percent 4 4 2 5 2 3 2" xfId="58719" xr:uid="{00000000-0005-0000-0000-00005FE50000}"/>
    <cellStyle name="Percent 4 4 2 5 2 3 2 2" xfId="58720" xr:uid="{00000000-0005-0000-0000-000060E50000}"/>
    <cellStyle name="Percent 4 4 2 5 2 3 3" xfId="58721" xr:uid="{00000000-0005-0000-0000-000061E50000}"/>
    <cellStyle name="Percent 4 4 2 5 2 4" xfId="58722" xr:uid="{00000000-0005-0000-0000-000062E50000}"/>
    <cellStyle name="Percent 4 4 2 5 2 4 2" xfId="58723" xr:uid="{00000000-0005-0000-0000-000063E50000}"/>
    <cellStyle name="Percent 4 4 2 5 2 5" xfId="58724" xr:uid="{00000000-0005-0000-0000-000064E50000}"/>
    <cellStyle name="Percent 4 4 2 5 3" xfId="58725" xr:uid="{00000000-0005-0000-0000-000065E50000}"/>
    <cellStyle name="Percent 4 4 2 5 3 2" xfId="58726" xr:uid="{00000000-0005-0000-0000-000066E50000}"/>
    <cellStyle name="Percent 4 4 2 5 3 2 2" xfId="58727" xr:uid="{00000000-0005-0000-0000-000067E50000}"/>
    <cellStyle name="Percent 4 4 2 5 3 2 2 2" xfId="58728" xr:uid="{00000000-0005-0000-0000-000068E50000}"/>
    <cellStyle name="Percent 4 4 2 5 3 2 3" xfId="58729" xr:uid="{00000000-0005-0000-0000-000069E50000}"/>
    <cellStyle name="Percent 4 4 2 5 3 3" xfId="58730" xr:uid="{00000000-0005-0000-0000-00006AE50000}"/>
    <cellStyle name="Percent 4 4 2 5 3 3 2" xfId="58731" xr:uid="{00000000-0005-0000-0000-00006BE50000}"/>
    <cellStyle name="Percent 4 4 2 5 3 4" xfId="58732" xr:uid="{00000000-0005-0000-0000-00006CE50000}"/>
    <cellStyle name="Percent 4 4 2 5 4" xfId="58733" xr:uid="{00000000-0005-0000-0000-00006DE50000}"/>
    <cellStyle name="Percent 4 4 2 5 4 2" xfId="58734" xr:uid="{00000000-0005-0000-0000-00006EE50000}"/>
    <cellStyle name="Percent 4 4 2 5 4 2 2" xfId="58735" xr:uid="{00000000-0005-0000-0000-00006FE50000}"/>
    <cellStyle name="Percent 4 4 2 5 4 3" xfId="58736" xr:uid="{00000000-0005-0000-0000-000070E50000}"/>
    <cellStyle name="Percent 4 4 2 5 5" xfId="58737" xr:uid="{00000000-0005-0000-0000-000071E50000}"/>
    <cellStyle name="Percent 4 4 2 5 5 2" xfId="58738" xr:uid="{00000000-0005-0000-0000-000072E50000}"/>
    <cellStyle name="Percent 4 4 2 5 6" xfId="58739" xr:uid="{00000000-0005-0000-0000-000073E50000}"/>
    <cellStyle name="Percent 4 4 2 5 7" xfId="58740" xr:uid="{00000000-0005-0000-0000-000074E50000}"/>
    <cellStyle name="Percent 4 4 2 6" xfId="58741" xr:uid="{00000000-0005-0000-0000-000075E50000}"/>
    <cellStyle name="Percent 4 4 2 6 2" xfId="58742" xr:uid="{00000000-0005-0000-0000-000076E50000}"/>
    <cellStyle name="Percent 4 4 2 6 2 2" xfId="58743" xr:uid="{00000000-0005-0000-0000-000077E50000}"/>
    <cellStyle name="Percent 4 4 2 6 2 2 2" xfId="58744" xr:uid="{00000000-0005-0000-0000-000078E50000}"/>
    <cellStyle name="Percent 4 4 2 6 2 2 2 2" xfId="58745" xr:uid="{00000000-0005-0000-0000-000079E50000}"/>
    <cellStyle name="Percent 4 4 2 6 2 2 2 2 2" xfId="58746" xr:uid="{00000000-0005-0000-0000-00007AE50000}"/>
    <cellStyle name="Percent 4 4 2 6 2 2 2 3" xfId="58747" xr:uid="{00000000-0005-0000-0000-00007BE50000}"/>
    <cellStyle name="Percent 4 4 2 6 2 2 3" xfId="58748" xr:uid="{00000000-0005-0000-0000-00007CE50000}"/>
    <cellStyle name="Percent 4 4 2 6 2 2 3 2" xfId="58749" xr:uid="{00000000-0005-0000-0000-00007DE50000}"/>
    <cellStyle name="Percent 4 4 2 6 2 2 4" xfId="58750" xr:uid="{00000000-0005-0000-0000-00007EE50000}"/>
    <cellStyle name="Percent 4 4 2 6 2 3" xfId="58751" xr:uid="{00000000-0005-0000-0000-00007FE50000}"/>
    <cellStyle name="Percent 4 4 2 6 2 3 2" xfId="58752" xr:uid="{00000000-0005-0000-0000-000080E50000}"/>
    <cellStyle name="Percent 4 4 2 6 2 3 2 2" xfId="58753" xr:uid="{00000000-0005-0000-0000-000081E50000}"/>
    <cellStyle name="Percent 4 4 2 6 2 3 3" xfId="58754" xr:uid="{00000000-0005-0000-0000-000082E50000}"/>
    <cellStyle name="Percent 4 4 2 6 2 4" xfId="58755" xr:uid="{00000000-0005-0000-0000-000083E50000}"/>
    <cellStyle name="Percent 4 4 2 6 2 4 2" xfId="58756" xr:uid="{00000000-0005-0000-0000-000084E50000}"/>
    <cellStyle name="Percent 4 4 2 6 2 5" xfId="58757" xr:uid="{00000000-0005-0000-0000-000085E50000}"/>
    <cellStyle name="Percent 4 4 2 6 3" xfId="58758" xr:uid="{00000000-0005-0000-0000-000086E50000}"/>
    <cellStyle name="Percent 4 4 2 6 3 2" xfId="58759" xr:uid="{00000000-0005-0000-0000-000087E50000}"/>
    <cellStyle name="Percent 4 4 2 6 3 2 2" xfId="58760" xr:uid="{00000000-0005-0000-0000-000088E50000}"/>
    <cellStyle name="Percent 4 4 2 6 3 2 2 2" xfId="58761" xr:uid="{00000000-0005-0000-0000-000089E50000}"/>
    <cellStyle name="Percent 4 4 2 6 3 2 3" xfId="58762" xr:uid="{00000000-0005-0000-0000-00008AE50000}"/>
    <cellStyle name="Percent 4 4 2 6 3 3" xfId="58763" xr:uid="{00000000-0005-0000-0000-00008BE50000}"/>
    <cellStyle name="Percent 4 4 2 6 3 3 2" xfId="58764" xr:uid="{00000000-0005-0000-0000-00008CE50000}"/>
    <cellStyle name="Percent 4 4 2 6 3 4" xfId="58765" xr:uid="{00000000-0005-0000-0000-00008DE50000}"/>
    <cellStyle name="Percent 4 4 2 6 4" xfId="58766" xr:uid="{00000000-0005-0000-0000-00008EE50000}"/>
    <cellStyle name="Percent 4 4 2 6 4 2" xfId="58767" xr:uid="{00000000-0005-0000-0000-00008FE50000}"/>
    <cellStyle name="Percent 4 4 2 6 4 2 2" xfId="58768" xr:uid="{00000000-0005-0000-0000-000090E50000}"/>
    <cellStyle name="Percent 4 4 2 6 4 3" xfId="58769" xr:uid="{00000000-0005-0000-0000-000091E50000}"/>
    <cellStyle name="Percent 4 4 2 6 5" xfId="58770" xr:uid="{00000000-0005-0000-0000-000092E50000}"/>
    <cellStyle name="Percent 4 4 2 6 5 2" xfId="58771" xr:uid="{00000000-0005-0000-0000-000093E50000}"/>
    <cellStyle name="Percent 4 4 2 6 6" xfId="58772" xr:uid="{00000000-0005-0000-0000-000094E50000}"/>
    <cellStyle name="Percent 4 4 2 7" xfId="58773" xr:uid="{00000000-0005-0000-0000-000095E50000}"/>
    <cellStyle name="Percent 4 4 2 7 2" xfId="58774" xr:uid="{00000000-0005-0000-0000-000096E50000}"/>
    <cellStyle name="Percent 4 4 2 7 2 2" xfId="58775" xr:uid="{00000000-0005-0000-0000-000097E50000}"/>
    <cellStyle name="Percent 4 4 2 7 2 2 2" xfId="58776" xr:uid="{00000000-0005-0000-0000-000098E50000}"/>
    <cellStyle name="Percent 4 4 2 7 2 2 2 2" xfId="58777" xr:uid="{00000000-0005-0000-0000-000099E50000}"/>
    <cellStyle name="Percent 4 4 2 7 2 2 3" xfId="58778" xr:uid="{00000000-0005-0000-0000-00009AE50000}"/>
    <cellStyle name="Percent 4 4 2 7 2 3" xfId="58779" xr:uid="{00000000-0005-0000-0000-00009BE50000}"/>
    <cellStyle name="Percent 4 4 2 7 2 3 2" xfId="58780" xr:uid="{00000000-0005-0000-0000-00009CE50000}"/>
    <cellStyle name="Percent 4 4 2 7 2 4" xfId="58781" xr:uid="{00000000-0005-0000-0000-00009DE50000}"/>
    <cellStyle name="Percent 4 4 2 7 3" xfId="58782" xr:uid="{00000000-0005-0000-0000-00009EE50000}"/>
    <cellStyle name="Percent 4 4 2 7 3 2" xfId="58783" xr:uid="{00000000-0005-0000-0000-00009FE50000}"/>
    <cellStyle name="Percent 4 4 2 7 3 2 2" xfId="58784" xr:uid="{00000000-0005-0000-0000-0000A0E50000}"/>
    <cellStyle name="Percent 4 4 2 7 3 3" xfId="58785" xr:uid="{00000000-0005-0000-0000-0000A1E50000}"/>
    <cellStyle name="Percent 4 4 2 7 4" xfId="58786" xr:uid="{00000000-0005-0000-0000-0000A2E50000}"/>
    <cellStyle name="Percent 4 4 2 7 4 2" xfId="58787" xr:uid="{00000000-0005-0000-0000-0000A3E50000}"/>
    <cellStyle name="Percent 4 4 2 7 5" xfId="58788" xr:uid="{00000000-0005-0000-0000-0000A4E50000}"/>
    <cellStyle name="Percent 4 4 2 8" xfId="58789" xr:uid="{00000000-0005-0000-0000-0000A5E50000}"/>
    <cellStyle name="Percent 4 4 2 8 2" xfId="58790" xr:uid="{00000000-0005-0000-0000-0000A6E50000}"/>
    <cellStyle name="Percent 4 4 2 8 2 2" xfId="58791" xr:uid="{00000000-0005-0000-0000-0000A7E50000}"/>
    <cellStyle name="Percent 4 4 2 8 2 2 2" xfId="58792" xr:uid="{00000000-0005-0000-0000-0000A8E50000}"/>
    <cellStyle name="Percent 4 4 2 8 2 3" xfId="58793" xr:uid="{00000000-0005-0000-0000-0000A9E50000}"/>
    <cellStyle name="Percent 4 4 2 8 3" xfId="58794" xr:uid="{00000000-0005-0000-0000-0000AAE50000}"/>
    <cellStyle name="Percent 4 4 2 8 3 2" xfId="58795" xr:uid="{00000000-0005-0000-0000-0000ABE50000}"/>
    <cellStyle name="Percent 4 4 2 8 4" xfId="58796" xr:uid="{00000000-0005-0000-0000-0000ACE50000}"/>
    <cellStyle name="Percent 4 4 2 9" xfId="58797" xr:uid="{00000000-0005-0000-0000-0000ADE50000}"/>
    <cellStyle name="Percent 4 4 2 9 2" xfId="58798" xr:uid="{00000000-0005-0000-0000-0000AEE50000}"/>
    <cellStyle name="Percent 4 4 2 9 2 2" xfId="58799" xr:uid="{00000000-0005-0000-0000-0000AFE50000}"/>
    <cellStyle name="Percent 4 4 2 9 3" xfId="58800" xr:uid="{00000000-0005-0000-0000-0000B0E50000}"/>
    <cellStyle name="Percent 4 4 20" xfId="58801" xr:uid="{00000000-0005-0000-0000-0000B1E50000}"/>
    <cellStyle name="Percent 4 4 21" xfId="58802" xr:uid="{00000000-0005-0000-0000-0000B2E50000}"/>
    <cellStyle name="Percent 4 4 22" xfId="58803" xr:uid="{00000000-0005-0000-0000-0000B3E50000}"/>
    <cellStyle name="Percent 4 4 23" xfId="58804" xr:uid="{00000000-0005-0000-0000-0000B4E50000}"/>
    <cellStyle name="Percent 4 4 24" xfId="58805" xr:uid="{00000000-0005-0000-0000-0000B5E50000}"/>
    <cellStyle name="Percent 4 4 25" xfId="58806" xr:uid="{00000000-0005-0000-0000-0000B6E50000}"/>
    <cellStyle name="Percent 4 4 3" xfId="58807" xr:uid="{00000000-0005-0000-0000-0000B7E50000}"/>
    <cellStyle name="Percent 4 4 3 10" xfId="58808" xr:uid="{00000000-0005-0000-0000-0000B8E50000}"/>
    <cellStyle name="Percent 4 4 3 11" xfId="58809" xr:uid="{00000000-0005-0000-0000-0000B9E50000}"/>
    <cellStyle name="Percent 4 4 3 12" xfId="58810" xr:uid="{00000000-0005-0000-0000-0000BAE50000}"/>
    <cellStyle name="Percent 4 4 3 13" xfId="58811" xr:uid="{00000000-0005-0000-0000-0000BBE50000}"/>
    <cellStyle name="Percent 4 4 3 14" xfId="58812" xr:uid="{00000000-0005-0000-0000-0000BCE50000}"/>
    <cellStyle name="Percent 4 4 3 2" xfId="58813" xr:uid="{00000000-0005-0000-0000-0000BDE50000}"/>
    <cellStyle name="Percent 4 4 3 2 2" xfId="58814" xr:uid="{00000000-0005-0000-0000-0000BEE50000}"/>
    <cellStyle name="Percent 4 4 3 2 2 2" xfId="58815" xr:uid="{00000000-0005-0000-0000-0000BFE50000}"/>
    <cellStyle name="Percent 4 4 3 2 2 2 2" xfId="58816" xr:uid="{00000000-0005-0000-0000-0000C0E50000}"/>
    <cellStyle name="Percent 4 4 3 2 2 2 2 2" xfId="58817" xr:uid="{00000000-0005-0000-0000-0000C1E50000}"/>
    <cellStyle name="Percent 4 4 3 2 2 2 2 2 2" xfId="58818" xr:uid="{00000000-0005-0000-0000-0000C2E50000}"/>
    <cellStyle name="Percent 4 4 3 2 2 2 2 3" xfId="58819" xr:uid="{00000000-0005-0000-0000-0000C3E50000}"/>
    <cellStyle name="Percent 4 4 3 2 2 2 3" xfId="58820" xr:uid="{00000000-0005-0000-0000-0000C4E50000}"/>
    <cellStyle name="Percent 4 4 3 2 2 2 3 2" xfId="58821" xr:uid="{00000000-0005-0000-0000-0000C5E50000}"/>
    <cellStyle name="Percent 4 4 3 2 2 2 4" xfId="58822" xr:uid="{00000000-0005-0000-0000-0000C6E50000}"/>
    <cellStyle name="Percent 4 4 3 2 2 3" xfId="58823" xr:uid="{00000000-0005-0000-0000-0000C7E50000}"/>
    <cellStyle name="Percent 4 4 3 2 2 3 2" xfId="58824" xr:uid="{00000000-0005-0000-0000-0000C8E50000}"/>
    <cellStyle name="Percent 4 4 3 2 2 3 2 2" xfId="58825" xr:uid="{00000000-0005-0000-0000-0000C9E50000}"/>
    <cellStyle name="Percent 4 4 3 2 2 3 3" xfId="58826" xr:uid="{00000000-0005-0000-0000-0000CAE50000}"/>
    <cellStyle name="Percent 4 4 3 2 2 4" xfId="58827" xr:uid="{00000000-0005-0000-0000-0000CBE50000}"/>
    <cellStyle name="Percent 4 4 3 2 2 4 2" xfId="58828" xr:uid="{00000000-0005-0000-0000-0000CCE50000}"/>
    <cellStyle name="Percent 4 4 3 2 2 5" xfId="58829" xr:uid="{00000000-0005-0000-0000-0000CDE50000}"/>
    <cellStyle name="Percent 4 4 3 2 3" xfId="58830" xr:uid="{00000000-0005-0000-0000-0000CEE50000}"/>
    <cellStyle name="Percent 4 4 3 2 3 2" xfId="58831" xr:uid="{00000000-0005-0000-0000-0000CFE50000}"/>
    <cellStyle name="Percent 4 4 3 2 3 2 2" xfId="58832" xr:uid="{00000000-0005-0000-0000-0000D0E50000}"/>
    <cellStyle name="Percent 4 4 3 2 3 2 2 2" xfId="58833" xr:uid="{00000000-0005-0000-0000-0000D1E50000}"/>
    <cellStyle name="Percent 4 4 3 2 3 2 3" xfId="58834" xr:uid="{00000000-0005-0000-0000-0000D2E50000}"/>
    <cellStyle name="Percent 4 4 3 2 3 3" xfId="58835" xr:uid="{00000000-0005-0000-0000-0000D3E50000}"/>
    <cellStyle name="Percent 4 4 3 2 3 3 2" xfId="58836" xr:uid="{00000000-0005-0000-0000-0000D4E50000}"/>
    <cellStyle name="Percent 4 4 3 2 3 4" xfId="58837" xr:uid="{00000000-0005-0000-0000-0000D5E50000}"/>
    <cellStyle name="Percent 4 4 3 2 4" xfId="58838" xr:uid="{00000000-0005-0000-0000-0000D6E50000}"/>
    <cellStyle name="Percent 4 4 3 2 4 2" xfId="58839" xr:uid="{00000000-0005-0000-0000-0000D7E50000}"/>
    <cellStyle name="Percent 4 4 3 2 4 2 2" xfId="58840" xr:uid="{00000000-0005-0000-0000-0000D8E50000}"/>
    <cellStyle name="Percent 4 4 3 2 4 3" xfId="58841" xr:uid="{00000000-0005-0000-0000-0000D9E50000}"/>
    <cellStyle name="Percent 4 4 3 2 5" xfId="58842" xr:uid="{00000000-0005-0000-0000-0000DAE50000}"/>
    <cellStyle name="Percent 4 4 3 2 5 2" xfId="58843" xr:uid="{00000000-0005-0000-0000-0000DBE50000}"/>
    <cellStyle name="Percent 4 4 3 2 6" xfId="58844" xr:uid="{00000000-0005-0000-0000-0000DCE50000}"/>
    <cellStyle name="Percent 4 4 3 2 7" xfId="58845" xr:uid="{00000000-0005-0000-0000-0000DDE50000}"/>
    <cellStyle name="Percent 4 4 3 3" xfId="58846" xr:uid="{00000000-0005-0000-0000-0000DEE50000}"/>
    <cellStyle name="Percent 4 4 3 3 2" xfId="58847" xr:uid="{00000000-0005-0000-0000-0000DFE50000}"/>
    <cellStyle name="Percent 4 4 3 3 2 2" xfId="58848" xr:uid="{00000000-0005-0000-0000-0000E0E50000}"/>
    <cellStyle name="Percent 4 4 3 3 2 2 2" xfId="58849" xr:uid="{00000000-0005-0000-0000-0000E1E50000}"/>
    <cellStyle name="Percent 4 4 3 3 2 2 2 2" xfId="58850" xr:uid="{00000000-0005-0000-0000-0000E2E50000}"/>
    <cellStyle name="Percent 4 4 3 3 2 2 2 2 2" xfId="58851" xr:uid="{00000000-0005-0000-0000-0000E3E50000}"/>
    <cellStyle name="Percent 4 4 3 3 2 2 2 3" xfId="58852" xr:uid="{00000000-0005-0000-0000-0000E4E50000}"/>
    <cellStyle name="Percent 4 4 3 3 2 2 3" xfId="58853" xr:uid="{00000000-0005-0000-0000-0000E5E50000}"/>
    <cellStyle name="Percent 4 4 3 3 2 2 3 2" xfId="58854" xr:uid="{00000000-0005-0000-0000-0000E6E50000}"/>
    <cellStyle name="Percent 4 4 3 3 2 2 4" xfId="58855" xr:uid="{00000000-0005-0000-0000-0000E7E50000}"/>
    <cellStyle name="Percent 4 4 3 3 2 3" xfId="58856" xr:uid="{00000000-0005-0000-0000-0000E8E50000}"/>
    <cellStyle name="Percent 4 4 3 3 2 3 2" xfId="58857" xr:uid="{00000000-0005-0000-0000-0000E9E50000}"/>
    <cellStyle name="Percent 4 4 3 3 2 3 2 2" xfId="58858" xr:uid="{00000000-0005-0000-0000-0000EAE50000}"/>
    <cellStyle name="Percent 4 4 3 3 2 3 3" xfId="58859" xr:uid="{00000000-0005-0000-0000-0000EBE50000}"/>
    <cellStyle name="Percent 4 4 3 3 2 4" xfId="58860" xr:uid="{00000000-0005-0000-0000-0000ECE50000}"/>
    <cellStyle name="Percent 4 4 3 3 2 4 2" xfId="58861" xr:uid="{00000000-0005-0000-0000-0000EDE50000}"/>
    <cellStyle name="Percent 4 4 3 3 2 5" xfId="58862" xr:uid="{00000000-0005-0000-0000-0000EEE50000}"/>
    <cellStyle name="Percent 4 4 3 3 3" xfId="58863" xr:uid="{00000000-0005-0000-0000-0000EFE50000}"/>
    <cellStyle name="Percent 4 4 3 3 3 2" xfId="58864" xr:uid="{00000000-0005-0000-0000-0000F0E50000}"/>
    <cellStyle name="Percent 4 4 3 3 3 2 2" xfId="58865" xr:uid="{00000000-0005-0000-0000-0000F1E50000}"/>
    <cellStyle name="Percent 4 4 3 3 3 2 2 2" xfId="58866" xr:uid="{00000000-0005-0000-0000-0000F2E50000}"/>
    <cellStyle name="Percent 4 4 3 3 3 2 3" xfId="58867" xr:uid="{00000000-0005-0000-0000-0000F3E50000}"/>
    <cellStyle name="Percent 4 4 3 3 3 3" xfId="58868" xr:uid="{00000000-0005-0000-0000-0000F4E50000}"/>
    <cellStyle name="Percent 4 4 3 3 3 3 2" xfId="58869" xr:uid="{00000000-0005-0000-0000-0000F5E50000}"/>
    <cellStyle name="Percent 4 4 3 3 3 4" xfId="58870" xr:uid="{00000000-0005-0000-0000-0000F6E50000}"/>
    <cellStyle name="Percent 4 4 3 3 4" xfId="58871" xr:uid="{00000000-0005-0000-0000-0000F7E50000}"/>
    <cellStyle name="Percent 4 4 3 3 4 2" xfId="58872" xr:uid="{00000000-0005-0000-0000-0000F8E50000}"/>
    <cellStyle name="Percent 4 4 3 3 4 2 2" xfId="58873" xr:uid="{00000000-0005-0000-0000-0000F9E50000}"/>
    <cellStyle name="Percent 4 4 3 3 4 3" xfId="58874" xr:uid="{00000000-0005-0000-0000-0000FAE50000}"/>
    <cellStyle name="Percent 4 4 3 3 5" xfId="58875" xr:uid="{00000000-0005-0000-0000-0000FBE50000}"/>
    <cellStyle name="Percent 4 4 3 3 5 2" xfId="58876" xr:uid="{00000000-0005-0000-0000-0000FCE50000}"/>
    <cellStyle name="Percent 4 4 3 3 6" xfId="58877" xr:uid="{00000000-0005-0000-0000-0000FDE50000}"/>
    <cellStyle name="Percent 4 4 3 3 7" xfId="58878" xr:uid="{00000000-0005-0000-0000-0000FEE50000}"/>
    <cellStyle name="Percent 4 4 3 4" xfId="58879" xr:uid="{00000000-0005-0000-0000-0000FFE50000}"/>
    <cellStyle name="Percent 4 4 3 4 2" xfId="58880" xr:uid="{00000000-0005-0000-0000-000000E60000}"/>
    <cellStyle name="Percent 4 4 3 4 2 2" xfId="58881" xr:uid="{00000000-0005-0000-0000-000001E60000}"/>
    <cellStyle name="Percent 4 4 3 4 2 2 2" xfId="58882" xr:uid="{00000000-0005-0000-0000-000002E60000}"/>
    <cellStyle name="Percent 4 4 3 4 2 2 2 2" xfId="58883" xr:uid="{00000000-0005-0000-0000-000003E60000}"/>
    <cellStyle name="Percent 4 4 3 4 2 2 2 2 2" xfId="58884" xr:uid="{00000000-0005-0000-0000-000004E60000}"/>
    <cellStyle name="Percent 4 4 3 4 2 2 2 3" xfId="58885" xr:uid="{00000000-0005-0000-0000-000005E60000}"/>
    <cellStyle name="Percent 4 4 3 4 2 2 3" xfId="58886" xr:uid="{00000000-0005-0000-0000-000006E60000}"/>
    <cellStyle name="Percent 4 4 3 4 2 2 3 2" xfId="58887" xr:uid="{00000000-0005-0000-0000-000007E60000}"/>
    <cellStyle name="Percent 4 4 3 4 2 2 4" xfId="58888" xr:uid="{00000000-0005-0000-0000-000008E60000}"/>
    <cellStyle name="Percent 4 4 3 4 2 3" xfId="58889" xr:uid="{00000000-0005-0000-0000-000009E60000}"/>
    <cellStyle name="Percent 4 4 3 4 2 3 2" xfId="58890" xr:uid="{00000000-0005-0000-0000-00000AE60000}"/>
    <cellStyle name="Percent 4 4 3 4 2 3 2 2" xfId="58891" xr:uid="{00000000-0005-0000-0000-00000BE60000}"/>
    <cellStyle name="Percent 4 4 3 4 2 3 3" xfId="58892" xr:uid="{00000000-0005-0000-0000-00000CE60000}"/>
    <cellStyle name="Percent 4 4 3 4 2 4" xfId="58893" xr:uid="{00000000-0005-0000-0000-00000DE60000}"/>
    <cellStyle name="Percent 4 4 3 4 2 4 2" xfId="58894" xr:uid="{00000000-0005-0000-0000-00000EE60000}"/>
    <cellStyle name="Percent 4 4 3 4 2 5" xfId="58895" xr:uid="{00000000-0005-0000-0000-00000FE60000}"/>
    <cellStyle name="Percent 4 4 3 4 3" xfId="58896" xr:uid="{00000000-0005-0000-0000-000010E60000}"/>
    <cellStyle name="Percent 4 4 3 4 3 2" xfId="58897" xr:uid="{00000000-0005-0000-0000-000011E60000}"/>
    <cellStyle name="Percent 4 4 3 4 3 2 2" xfId="58898" xr:uid="{00000000-0005-0000-0000-000012E60000}"/>
    <cellStyle name="Percent 4 4 3 4 3 2 2 2" xfId="58899" xr:uid="{00000000-0005-0000-0000-000013E60000}"/>
    <cellStyle name="Percent 4 4 3 4 3 2 3" xfId="58900" xr:uid="{00000000-0005-0000-0000-000014E60000}"/>
    <cellStyle name="Percent 4 4 3 4 3 3" xfId="58901" xr:uid="{00000000-0005-0000-0000-000015E60000}"/>
    <cellStyle name="Percent 4 4 3 4 3 3 2" xfId="58902" xr:uid="{00000000-0005-0000-0000-000016E60000}"/>
    <cellStyle name="Percent 4 4 3 4 3 4" xfId="58903" xr:uid="{00000000-0005-0000-0000-000017E60000}"/>
    <cellStyle name="Percent 4 4 3 4 4" xfId="58904" xr:uid="{00000000-0005-0000-0000-000018E60000}"/>
    <cellStyle name="Percent 4 4 3 4 4 2" xfId="58905" xr:uid="{00000000-0005-0000-0000-000019E60000}"/>
    <cellStyle name="Percent 4 4 3 4 4 2 2" xfId="58906" xr:uid="{00000000-0005-0000-0000-00001AE60000}"/>
    <cellStyle name="Percent 4 4 3 4 4 3" xfId="58907" xr:uid="{00000000-0005-0000-0000-00001BE60000}"/>
    <cellStyle name="Percent 4 4 3 4 5" xfId="58908" xr:uid="{00000000-0005-0000-0000-00001CE60000}"/>
    <cellStyle name="Percent 4 4 3 4 5 2" xfId="58909" xr:uid="{00000000-0005-0000-0000-00001DE60000}"/>
    <cellStyle name="Percent 4 4 3 4 6" xfId="58910" xr:uid="{00000000-0005-0000-0000-00001EE60000}"/>
    <cellStyle name="Percent 4 4 3 5" xfId="58911" xr:uid="{00000000-0005-0000-0000-00001FE60000}"/>
    <cellStyle name="Percent 4 4 3 5 2" xfId="58912" xr:uid="{00000000-0005-0000-0000-000020E60000}"/>
    <cellStyle name="Percent 4 4 3 5 2 2" xfId="58913" xr:uid="{00000000-0005-0000-0000-000021E60000}"/>
    <cellStyle name="Percent 4 4 3 5 2 2 2" xfId="58914" xr:uid="{00000000-0005-0000-0000-000022E60000}"/>
    <cellStyle name="Percent 4 4 3 5 2 2 2 2" xfId="58915" xr:uid="{00000000-0005-0000-0000-000023E60000}"/>
    <cellStyle name="Percent 4 4 3 5 2 2 3" xfId="58916" xr:uid="{00000000-0005-0000-0000-000024E60000}"/>
    <cellStyle name="Percent 4 4 3 5 2 3" xfId="58917" xr:uid="{00000000-0005-0000-0000-000025E60000}"/>
    <cellStyle name="Percent 4 4 3 5 2 3 2" xfId="58918" xr:uid="{00000000-0005-0000-0000-000026E60000}"/>
    <cellStyle name="Percent 4 4 3 5 2 4" xfId="58919" xr:uid="{00000000-0005-0000-0000-000027E60000}"/>
    <cellStyle name="Percent 4 4 3 5 3" xfId="58920" xr:uid="{00000000-0005-0000-0000-000028E60000}"/>
    <cellStyle name="Percent 4 4 3 5 3 2" xfId="58921" xr:uid="{00000000-0005-0000-0000-000029E60000}"/>
    <cellStyle name="Percent 4 4 3 5 3 2 2" xfId="58922" xr:uid="{00000000-0005-0000-0000-00002AE60000}"/>
    <cellStyle name="Percent 4 4 3 5 3 3" xfId="58923" xr:uid="{00000000-0005-0000-0000-00002BE60000}"/>
    <cellStyle name="Percent 4 4 3 5 4" xfId="58924" xr:uid="{00000000-0005-0000-0000-00002CE60000}"/>
    <cellStyle name="Percent 4 4 3 5 4 2" xfId="58925" xr:uid="{00000000-0005-0000-0000-00002DE60000}"/>
    <cellStyle name="Percent 4 4 3 5 5" xfId="58926" xr:uid="{00000000-0005-0000-0000-00002EE60000}"/>
    <cellStyle name="Percent 4 4 3 6" xfId="58927" xr:uid="{00000000-0005-0000-0000-00002FE60000}"/>
    <cellStyle name="Percent 4 4 3 6 2" xfId="58928" xr:uid="{00000000-0005-0000-0000-000030E60000}"/>
    <cellStyle name="Percent 4 4 3 6 2 2" xfId="58929" xr:uid="{00000000-0005-0000-0000-000031E60000}"/>
    <cellStyle name="Percent 4 4 3 6 2 2 2" xfId="58930" xr:uid="{00000000-0005-0000-0000-000032E60000}"/>
    <cellStyle name="Percent 4 4 3 6 2 3" xfId="58931" xr:uid="{00000000-0005-0000-0000-000033E60000}"/>
    <cellStyle name="Percent 4 4 3 6 3" xfId="58932" xr:uid="{00000000-0005-0000-0000-000034E60000}"/>
    <cellStyle name="Percent 4 4 3 6 3 2" xfId="58933" xr:uid="{00000000-0005-0000-0000-000035E60000}"/>
    <cellStyle name="Percent 4 4 3 6 4" xfId="58934" xr:uid="{00000000-0005-0000-0000-000036E60000}"/>
    <cellStyle name="Percent 4 4 3 7" xfId="58935" xr:uid="{00000000-0005-0000-0000-000037E60000}"/>
    <cellStyle name="Percent 4 4 3 7 2" xfId="58936" xr:uid="{00000000-0005-0000-0000-000038E60000}"/>
    <cellStyle name="Percent 4 4 3 7 2 2" xfId="58937" xr:uid="{00000000-0005-0000-0000-000039E60000}"/>
    <cellStyle name="Percent 4 4 3 7 3" xfId="58938" xr:uid="{00000000-0005-0000-0000-00003AE60000}"/>
    <cellStyle name="Percent 4 4 3 8" xfId="58939" xr:uid="{00000000-0005-0000-0000-00003BE60000}"/>
    <cellStyle name="Percent 4 4 3 8 2" xfId="58940" xr:uid="{00000000-0005-0000-0000-00003CE60000}"/>
    <cellStyle name="Percent 4 4 3 9" xfId="58941" xr:uid="{00000000-0005-0000-0000-00003DE60000}"/>
    <cellStyle name="Percent 4 4 3 9 2" xfId="58942" xr:uid="{00000000-0005-0000-0000-00003EE60000}"/>
    <cellStyle name="Percent 4 4 4" xfId="58943" xr:uid="{00000000-0005-0000-0000-00003FE60000}"/>
    <cellStyle name="Percent 4 4 4 10" xfId="58944" xr:uid="{00000000-0005-0000-0000-000040E60000}"/>
    <cellStyle name="Percent 4 4 4 11" xfId="58945" xr:uid="{00000000-0005-0000-0000-000041E60000}"/>
    <cellStyle name="Percent 4 4 4 12" xfId="58946" xr:uid="{00000000-0005-0000-0000-000042E60000}"/>
    <cellStyle name="Percent 4 4 4 13" xfId="58947" xr:uid="{00000000-0005-0000-0000-000043E60000}"/>
    <cellStyle name="Percent 4 4 4 2" xfId="58948" xr:uid="{00000000-0005-0000-0000-000044E60000}"/>
    <cellStyle name="Percent 4 4 4 2 2" xfId="58949" xr:uid="{00000000-0005-0000-0000-000045E60000}"/>
    <cellStyle name="Percent 4 4 4 2 2 2" xfId="58950" xr:uid="{00000000-0005-0000-0000-000046E60000}"/>
    <cellStyle name="Percent 4 4 4 2 2 2 2" xfId="58951" xr:uid="{00000000-0005-0000-0000-000047E60000}"/>
    <cellStyle name="Percent 4 4 4 2 2 2 2 2" xfId="58952" xr:uid="{00000000-0005-0000-0000-000048E60000}"/>
    <cellStyle name="Percent 4 4 4 2 2 2 2 2 2" xfId="58953" xr:uid="{00000000-0005-0000-0000-000049E60000}"/>
    <cellStyle name="Percent 4 4 4 2 2 2 2 3" xfId="58954" xr:uid="{00000000-0005-0000-0000-00004AE60000}"/>
    <cellStyle name="Percent 4 4 4 2 2 2 3" xfId="58955" xr:uid="{00000000-0005-0000-0000-00004BE60000}"/>
    <cellStyle name="Percent 4 4 4 2 2 2 3 2" xfId="58956" xr:uid="{00000000-0005-0000-0000-00004CE60000}"/>
    <cellStyle name="Percent 4 4 4 2 2 2 4" xfId="58957" xr:uid="{00000000-0005-0000-0000-00004DE60000}"/>
    <cellStyle name="Percent 4 4 4 2 2 3" xfId="58958" xr:uid="{00000000-0005-0000-0000-00004EE60000}"/>
    <cellStyle name="Percent 4 4 4 2 2 3 2" xfId="58959" xr:uid="{00000000-0005-0000-0000-00004FE60000}"/>
    <cellStyle name="Percent 4 4 4 2 2 3 2 2" xfId="58960" xr:uid="{00000000-0005-0000-0000-000050E60000}"/>
    <cellStyle name="Percent 4 4 4 2 2 3 3" xfId="58961" xr:uid="{00000000-0005-0000-0000-000051E60000}"/>
    <cellStyle name="Percent 4 4 4 2 2 4" xfId="58962" xr:uid="{00000000-0005-0000-0000-000052E60000}"/>
    <cellStyle name="Percent 4 4 4 2 2 4 2" xfId="58963" xr:uid="{00000000-0005-0000-0000-000053E60000}"/>
    <cellStyle name="Percent 4 4 4 2 2 5" xfId="58964" xr:uid="{00000000-0005-0000-0000-000054E60000}"/>
    <cellStyle name="Percent 4 4 4 2 3" xfId="58965" xr:uid="{00000000-0005-0000-0000-000055E60000}"/>
    <cellStyle name="Percent 4 4 4 2 3 2" xfId="58966" xr:uid="{00000000-0005-0000-0000-000056E60000}"/>
    <cellStyle name="Percent 4 4 4 2 3 2 2" xfId="58967" xr:uid="{00000000-0005-0000-0000-000057E60000}"/>
    <cellStyle name="Percent 4 4 4 2 3 2 2 2" xfId="58968" xr:uid="{00000000-0005-0000-0000-000058E60000}"/>
    <cellStyle name="Percent 4 4 4 2 3 2 3" xfId="58969" xr:uid="{00000000-0005-0000-0000-000059E60000}"/>
    <cellStyle name="Percent 4 4 4 2 3 3" xfId="58970" xr:uid="{00000000-0005-0000-0000-00005AE60000}"/>
    <cellStyle name="Percent 4 4 4 2 3 3 2" xfId="58971" xr:uid="{00000000-0005-0000-0000-00005BE60000}"/>
    <cellStyle name="Percent 4 4 4 2 3 4" xfId="58972" xr:uid="{00000000-0005-0000-0000-00005CE60000}"/>
    <cellStyle name="Percent 4 4 4 2 4" xfId="58973" xr:uid="{00000000-0005-0000-0000-00005DE60000}"/>
    <cellStyle name="Percent 4 4 4 2 4 2" xfId="58974" xr:uid="{00000000-0005-0000-0000-00005EE60000}"/>
    <cellStyle name="Percent 4 4 4 2 4 2 2" xfId="58975" xr:uid="{00000000-0005-0000-0000-00005FE60000}"/>
    <cellStyle name="Percent 4 4 4 2 4 3" xfId="58976" xr:uid="{00000000-0005-0000-0000-000060E60000}"/>
    <cellStyle name="Percent 4 4 4 2 5" xfId="58977" xr:uid="{00000000-0005-0000-0000-000061E60000}"/>
    <cellStyle name="Percent 4 4 4 2 5 2" xfId="58978" xr:uid="{00000000-0005-0000-0000-000062E60000}"/>
    <cellStyle name="Percent 4 4 4 2 6" xfId="58979" xr:uid="{00000000-0005-0000-0000-000063E60000}"/>
    <cellStyle name="Percent 4 4 4 2 7" xfId="58980" xr:uid="{00000000-0005-0000-0000-000064E60000}"/>
    <cellStyle name="Percent 4 4 4 3" xfId="58981" xr:uid="{00000000-0005-0000-0000-000065E60000}"/>
    <cellStyle name="Percent 4 4 4 3 2" xfId="58982" xr:uid="{00000000-0005-0000-0000-000066E60000}"/>
    <cellStyle name="Percent 4 4 4 3 2 2" xfId="58983" xr:uid="{00000000-0005-0000-0000-000067E60000}"/>
    <cellStyle name="Percent 4 4 4 3 2 2 2" xfId="58984" xr:uid="{00000000-0005-0000-0000-000068E60000}"/>
    <cellStyle name="Percent 4 4 4 3 2 2 2 2" xfId="58985" xr:uid="{00000000-0005-0000-0000-000069E60000}"/>
    <cellStyle name="Percent 4 4 4 3 2 2 2 2 2" xfId="58986" xr:uid="{00000000-0005-0000-0000-00006AE60000}"/>
    <cellStyle name="Percent 4 4 4 3 2 2 2 3" xfId="58987" xr:uid="{00000000-0005-0000-0000-00006BE60000}"/>
    <cellStyle name="Percent 4 4 4 3 2 2 3" xfId="58988" xr:uid="{00000000-0005-0000-0000-00006CE60000}"/>
    <cellStyle name="Percent 4 4 4 3 2 2 3 2" xfId="58989" xr:uid="{00000000-0005-0000-0000-00006DE60000}"/>
    <cellStyle name="Percent 4 4 4 3 2 2 4" xfId="58990" xr:uid="{00000000-0005-0000-0000-00006EE60000}"/>
    <cellStyle name="Percent 4 4 4 3 2 3" xfId="58991" xr:uid="{00000000-0005-0000-0000-00006FE60000}"/>
    <cellStyle name="Percent 4 4 4 3 2 3 2" xfId="58992" xr:uid="{00000000-0005-0000-0000-000070E60000}"/>
    <cellStyle name="Percent 4 4 4 3 2 3 2 2" xfId="58993" xr:uid="{00000000-0005-0000-0000-000071E60000}"/>
    <cellStyle name="Percent 4 4 4 3 2 3 3" xfId="58994" xr:uid="{00000000-0005-0000-0000-000072E60000}"/>
    <cellStyle name="Percent 4 4 4 3 2 4" xfId="58995" xr:uid="{00000000-0005-0000-0000-000073E60000}"/>
    <cellStyle name="Percent 4 4 4 3 2 4 2" xfId="58996" xr:uid="{00000000-0005-0000-0000-000074E60000}"/>
    <cellStyle name="Percent 4 4 4 3 2 5" xfId="58997" xr:uid="{00000000-0005-0000-0000-000075E60000}"/>
    <cellStyle name="Percent 4 4 4 3 3" xfId="58998" xr:uid="{00000000-0005-0000-0000-000076E60000}"/>
    <cellStyle name="Percent 4 4 4 3 3 2" xfId="58999" xr:uid="{00000000-0005-0000-0000-000077E60000}"/>
    <cellStyle name="Percent 4 4 4 3 3 2 2" xfId="59000" xr:uid="{00000000-0005-0000-0000-000078E60000}"/>
    <cellStyle name="Percent 4 4 4 3 3 2 2 2" xfId="59001" xr:uid="{00000000-0005-0000-0000-000079E60000}"/>
    <cellStyle name="Percent 4 4 4 3 3 2 3" xfId="59002" xr:uid="{00000000-0005-0000-0000-00007AE60000}"/>
    <cellStyle name="Percent 4 4 4 3 3 3" xfId="59003" xr:uid="{00000000-0005-0000-0000-00007BE60000}"/>
    <cellStyle name="Percent 4 4 4 3 3 3 2" xfId="59004" xr:uid="{00000000-0005-0000-0000-00007CE60000}"/>
    <cellStyle name="Percent 4 4 4 3 3 4" xfId="59005" xr:uid="{00000000-0005-0000-0000-00007DE60000}"/>
    <cellStyle name="Percent 4 4 4 3 4" xfId="59006" xr:uid="{00000000-0005-0000-0000-00007EE60000}"/>
    <cellStyle name="Percent 4 4 4 3 4 2" xfId="59007" xr:uid="{00000000-0005-0000-0000-00007FE60000}"/>
    <cellStyle name="Percent 4 4 4 3 4 2 2" xfId="59008" xr:uid="{00000000-0005-0000-0000-000080E60000}"/>
    <cellStyle name="Percent 4 4 4 3 4 3" xfId="59009" xr:uid="{00000000-0005-0000-0000-000081E60000}"/>
    <cellStyle name="Percent 4 4 4 3 5" xfId="59010" xr:uid="{00000000-0005-0000-0000-000082E60000}"/>
    <cellStyle name="Percent 4 4 4 3 5 2" xfId="59011" xr:uid="{00000000-0005-0000-0000-000083E60000}"/>
    <cellStyle name="Percent 4 4 4 3 6" xfId="59012" xr:uid="{00000000-0005-0000-0000-000084E60000}"/>
    <cellStyle name="Percent 4 4 4 4" xfId="59013" xr:uid="{00000000-0005-0000-0000-000085E60000}"/>
    <cellStyle name="Percent 4 4 4 4 2" xfId="59014" xr:uid="{00000000-0005-0000-0000-000086E60000}"/>
    <cellStyle name="Percent 4 4 4 4 2 2" xfId="59015" xr:uid="{00000000-0005-0000-0000-000087E60000}"/>
    <cellStyle name="Percent 4 4 4 4 2 2 2" xfId="59016" xr:uid="{00000000-0005-0000-0000-000088E60000}"/>
    <cellStyle name="Percent 4 4 4 4 2 2 2 2" xfId="59017" xr:uid="{00000000-0005-0000-0000-000089E60000}"/>
    <cellStyle name="Percent 4 4 4 4 2 2 2 2 2" xfId="59018" xr:uid="{00000000-0005-0000-0000-00008AE60000}"/>
    <cellStyle name="Percent 4 4 4 4 2 2 2 3" xfId="59019" xr:uid="{00000000-0005-0000-0000-00008BE60000}"/>
    <cellStyle name="Percent 4 4 4 4 2 2 3" xfId="59020" xr:uid="{00000000-0005-0000-0000-00008CE60000}"/>
    <cellStyle name="Percent 4 4 4 4 2 2 3 2" xfId="59021" xr:uid="{00000000-0005-0000-0000-00008DE60000}"/>
    <cellStyle name="Percent 4 4 4 4 2 2 4" xfId="59022" xr:uid="{00000000-0005-0000-0000-00008EE60000}"/>
    <cellStyle name="Percent 4 4 4 4 2 3" xfId="59023" xr:uid="{00000000-0005-0000-0000-00008FE60000}"/>
    <cellStyle name="Percent 4 4 4 4 2 3 2" xfId="59024" xr:uid="{00000000-0005-0000-0000-000090E60000}"/>
    <cellStyle name="Percent 4 4 4 4 2 3 2 2" xfId="59025" xr:uid="{00000000-0005-0000-0000-000091E60000}"/>
    <cellStyle name="Percent 4 4 4 4 2 3 3" xfId="59026" xr:uid="{00000000-0005-0000-0000-000092E60000}"/>
    <cellStyle name="Percent 4 4 4 4 2 4" xfId="59027" xr:uid="{00000000-0005-0000-0000-000093E60000}"/>
    <cellStyle name="Percent 4 4 4 4 2 4 2" xfId="59028" xr:uid="{00000000-0005-0000-0000-000094E60000}"/>
    <cellStyle name="Percent 4 4 4 4 2 5" xfId="59029" xr:uid="{00000000-0005-0000-0000-000095E60000}"/>
    <cellStyle name="Percent 4 4 4 4 3" xfId="59030" xr:uid="{00000000-0005-0000-0000-000096E60000}"/>
    <cellStyle name="Percent 4 4 4 4 3 2" xfId="59031" xr:uid="{00000000-0005-0000-0000-000097E60000}"/>
    <cellStyle name="Percent 4 4 4 4 3 2 2" xfId="59032" xr:uid="{00000000-0005-0000-0000-000098E60000}"/>
    <cellStyle name="Percent 4 4 4 4 3 2 2 2" xfId="59033" xr:uid="{00000000-0005-0000-0000-000099E60000}"/>
    <cellStyle name="Percent 4 4 4 4 3 2 3" xfId="59034" xr:uid="{00000000-0005-0000-0000-00009AE60000}"/>
    <cellStyle name="Percent 4 4 4 4 3 3" xfId="59035" xr:uid="{00000000-0005-0000-0000-00009BE60000}"/>
    <cellStyle name="Percent 4 4 4 4 3 3 2" xfId="59036" xr:uid="{00000000-0005-0000-0000-00009CE60000}"/>
    <cellStyle name="Percent 4 4 4 4 3 4" xfId="59037" xr:uid="{00000000-0005-0000-0000-00009DE60000}"/>
    <cellStyle name="Percent 4 4 4 4 4" xfId="59038" xr:uid="{00000000-0005-0000-0000-00009EE60000}"/>
    <cellStyle name="Percent 4 4 4 4 4 2" xfId="59039" xr:uid="{00000000-0005-0000-0000-00009FE60000}"/>
    <cellStyle name="Percent 4 4 4 4 4 2 2" xfId="59040" xr:uid="{00000000-0005-0000-0000-0000A0E60000}"/>
    <cellStyle name="Percent 4 4 4 4 4 3" xfId="59041" xr:uid="{00000000-0005-0000-0000-0000A1E60000}"/>
    <cellStyle name="Percent 4 4 4 4 5" xfId="59042" xr:uid="{00000000-0005-0000-0000-0000A2E60000}"/>
    <cellStyle name="Percent 4 4 4 4 5 2" xfId="59043" xr:uid="{00000000-0005-0000-0000-0000A3E60000}"/>
    <cellStyle name="Percent 4 4 4 4 6" xfId="59044" xr:uid="{00000000-0005-0000-0000-0000A4E60000}"/>
    <cellStyle name="Percent 4 4 4 5" xfId="59045" xr:uid="{00000000-0005-0000-0000-0000A5E60000}"/>
    <cellStyle name="Percent 4 4 4 5 2" xfId="59046" xr:uid="{00000000-0005-0000-0000-0000A6E60000}"/>
    <cellStyle name="Percent 4 4 4 5 2 2" xfId="59047" xr:uid="{00000000-0005-0000-0000-0000A7E60000}"/>
    <cellStyle name="Percent 4 4 4 5 2 2 2" xfId="59048" xr:uid="{00000000-0005-0000-0000-0000A8E60000}"/>
    <cellStyle name="Percent 4 4 4 5 2 2 2 2" xfId="59049" xr:uid="{00000000-0005-0000-0000-0000A9E60000}"/>
    <cellStyle name="Percent 4 4 4 5 2 2 3" xfId="59050" xr:uid="{00000000-0005-0000-0000-0000AAE60000}"/>
    <cellStyle name="Percent 4 4 4 5 2 3" xfId="59051" xr:uid="{00000000-0005-0000-0000-0000ABE60000}"/>
    <cellStyle name="Percent 4 4 4 5 2 3 2" xfId="59052" xr:uid="{00000000-0005-0000-0000-0000ACE60000}"/>
    <cellStyle name="Percent 4 4 4 5 2 4" xfId="59053" xr:uid="{00000000-0005-0000-0000-0000ADE60000}"/>
    <cellStyle name="Percent 4 4 4 5 3" xfId="59054" xr:uid="{00000000-0005-0000-0000-0000AEE60000}"/>
    <cellStyle name="Percent 4 4 4 5 3 2" xfId="59055" xr:uid="{00000000-0005-0000-0000-0000AFE60000}"/>
    <cellStyle name="Percent 4 4 4 5 3 2 2" xfId="59056" xr:uid="{00000000-0005-0000-0000-0000B0E60000}"/>
    <cellStyle name="Percent 4 4 4 5 3 3" xfId="59057" xr:uid="{00000000-0005-0000-0000-0000B1E60000}"/>
    <cellStyle name="Percent 4 4 4 5 4" xfId="59058" xr:uid="{00000000-0005-0000-0000-0000B2E60000}"/>
    <cellStyle name="Percent 4 4 4 5 4 2" xfId="59059" xr:uid="{00000000-0005-0000-0000-0000B3E60000}"/>
    <cellStyle name="Percent 4 4 4 5 5" xfId="59060" xr:uid="{00000000-0005-0000-0000-0000B4E60000}"/>
    <cellStyle name="Percent 4 4 4 6" xfId="59061" xr:uid="{00000000-0005-0000-0000-0000B5E60000}"/>
    <cellStyle name="Percent 4 4 4 6 2" xfId="59062" xr:uid="{00000000-0005-0000-0000-0000B6E60000}"/>
    <cellStyle name="Percent 4 4 4 6 2 2" xfId="59063" xr:uid="{00000000-0005-0000-0000-0000B7E60000}"/>
    <cellStyle name="Percent 4 4 4 6 2 2 2" xfId="59064" xr:uid="{00000000-0005-0000-0000-0000B8E60000}"/>
    <cellStyle name="Percent 4 4 4 6 2 3" xfId="59065" xr:uid="{00000000-0005-0000-0000-0000B9E60000}"/>
    <cellStyle name="Percent 4 4 4 6 3" xfId="59066" xr:uid="{00000000-0005-0000-0000-0000BAE60000}"/>
    <cellStyle name="Percent 4 4 4 6 3 2" xfId="59067" xr:uid="{00000000-0005-0000-0000-0000BBE60000}"/>
    <cellStyle name="Percent 4 4 4 6 4" xfId="59068" xr:uid="{00000000-0005-0000-0000-0000BCE60000}"/>
    <cellStyle name="Percent 4 4 4 7" xfId="59069" xr:uid="{00000000-0005-0000-0000-0000BDE60000}"/>
    <cellStyle name="Percent 4 4 4 7 2" xfId="59070" xr:uid="{00000000-0005-0000-0000-0000BEE60000}"/>
    <cellStyle name="Percent 4 4 4 7 2 2" xfId="59071" xr:uid="{00000000-0005-0000-0000-0000BFE60000}"/>
    <cellStyle name="Percent 4 4 4 7 3" xfId="59072" xr:uid="{00000000-0005-0000-0000-0000C0E60000}"/>
    <cellStyle name="Percent 4 4 4 8" xfId="59073" xr:uid="{00000000-0005-0000-0000-0000C1E60000}"/>
    <cellStyle name="Percent 4 4 4 8 2" xfId="59074" xr:uid="{00000000-0005-0000-0000-0000C2E60000}"/>
    <cellStyle name="Percent 4 4 4 9" xfId="59075" xr:uid="{00000000-0005-0000-0000-0000C3E60000}"/>
    <cellStyle name="Percent 4 4 5" xfId="59076" xr:uid="{00000000-0005-0000-0000-0000C4E60000}"/>
    <cellStyle name="Percent 4 4 5 10" xfId="59077" xr:uid="{00000000-0005-0000-0000-0000C5E60000}"/>
    <cellStyle name="Percent 4 4 5 2" xfId="59078" xr:uid="{00000000-0005-0000-0000-0000C6E60000}"/>
    <cellStyle name="Percent 4 4 5 2 2" xfId="59079" xr:uid="{00000000-0005-0000-0000-0000C7E60000}"/>
    <cellStyle name="Percent 4 4 5 2 2 2" xfId="59080" xr:uid="{00000000-0005-0000-0000-0000C8E60000}"/>
    <cellStyle name="Percent 4 4 5 2 2 2 2" xfId="59081" xr:uid="{00000000-0005-0000-0000-0000C9E60000}"/>
    <cellStyle name="Percent 4 4 5 2 2 2 2 2" xfId="59082" xr:uid="{00000000-0005-0000-0000-0000CAE60000}"/>
    <cellStyle name="Percent 4 4 5 2 2 2 3" xfId="59083" xr:uid="{00000000-0005-0000-0000-0000CBE60000}"/>
    <cellStyle name="Percent 4 4 5 2 2 3" xfId="59084" xr:uid="{00000000-0005-0000-0000-0000CCE60000}"/>
    <cellStyle name="Percent 4 4 5 2 2 3 2" xfId="59085" xr:uid="{00000000-0005-0000-0000-0000CDE60000}"/>
    <cellStyle name="Percent 4 4 5 2 2 4" xfId="59086" xr:uid="{00000000-0005-0000-0000-0000CEE60000}"/>
    <cellStyle name="Percent 4 4 5 2 3" xfId="59087" xr:uid="{00000000-0005-0000-0000-0000CFE60000}"/>
    <cellStyle name="Percent 4 4 5 2 3 2" xfId="59088" xr:uid="{00000000-0005-0000-0000-0000D0E60000}"/>
    <cellStyle name="Percent 4 4 5 2 3 2 2" xfId="59089" xr:uid="{00000000-0005-0000-0000-0000D1E60000}"/>
    <cellStyle name="Percent 4 4 5 2 3 3" xfId="59090" xr:uid="{00000000-0005-0000-0000-0000D2E60000}"/>
    <cellStyle name="Percent 4 4 5 2 4" xfId="59091" xr:uid="{00000000-0005-0000-0000-0000D3E60000}"/>
    <cellStyle name="Percent 4 4 5 2 4 2" xfId="59092" xr:uid="{00000000-0005-0000-0000-0000D4E60000}"/>
    <cellStyle name="Percent 4 4 5 2 5" xfId="59093" xr:uid="{00000000-0005-0000-0000-0000D5E60000}"/>
    <cellStyle name="Percent 4 4 5 3" xfId="59094" xr:uid="{00000000-0005-0000-0000-0000D6E60000}"/>
    <cellStyle name="Percent 4 4 5 3 2" xfId="59095" xr:uid="{00000000-0005-0000-0000-0000D7E60000}"/>
    <cellStyle name="Percent 4 4 5 3 2 2" xfId="59096" xr:uid="{00000000-0005-0000-0000-0000D8E60000}"/>
    <cellStyle name="Percent 4 4 5 3 2 2 2" xfId="59097" xr:uid="{00000000-0005-0000-0000-0000D9E60000}"/>
    <cellStyle name="Percent 4 4 5 3 2 3" xfId="59098" xr:uid="{00000000-0005-0000-0000-0000DAE60000}"/>
    <cellStyle name="Percent 4 4 5 3 3" xfId="59099" xr:uid="{00000000-0005-0000-0000-0000DBE60000}"/>
    <cellStyle name="Percent 4 4 5 3 3 2" xfId="59100" xr:uid="{00000000-0005-0000-0000-0000DCE60000}"/>
    <cellStyle name="Percent 4 4 5 3 4" xfId="59101" xr:uid="{00000000-0005-0000-0000-0000DDE60000}"/>
    <cellStyle name="Percent 4 4 5 4" xfId="59102" xr:uid="{00000000-0005-0000-0000-0000DEE60000}"/>
    <cellStyle name="Percent 4 4 5 4 2" xfId="59103" xr:uid="{00000000-0005-0000-0000-0000DFE60000}"/>
    <cellStyle name="Percent 4 4 5 4 2 2" xfId="59104" xr:uid="{00000000-0005-0000-0000-0000E0E60000}"/>
    <cellStyle name="Percent 4 4 5 4 3" xfId="59105" xr:uid="{00000000-0005-0000-0000-0000E1E60000}"/>
    <cellStyle name="Percent 4 4 5 5" xfId="59106" xr:uid="{00000000-0005-0000-0000-0000E2E60000}"/>
    <cellStyle name="Percent 4 4 5 5 2" xfId="59107" xr:uid="{00000000-0005-0000-0000-0000E3E60000}"/>
    <cellStyle name="Percent 4 4 5 6" xfId="59108" xr:uid="{00000000-0005-0000-0000-0000E4E60000}"/>
    <cellStyle name="Percent 4 4 5 7" xfId="59109" xr:uid="{00000000-0005-0000-0000-0000E5E60000}"/>
    <cellStyle name="Percent 4 4 5 8" xfId="59110" xr:uid="{00000000-0005-0000-0000-0000E6E60000}"/>
    <cellStyle name="Percent 4 4 5 9" xfId="59111" xr:uid="{00000000-0005-0000-0000-0000E7E60000}"/>
    <cellStyle name="Percent 4 4 6" xfId="59112" xr:uid="{00000000-0005-0000-0000-0000E8E60000}"/>
    <cellStyle name="Percent 4 4 6 2" xfId="59113" xr:uid="{00000000-0005-0000-0000-0000E9E60000}"/>
    <cellStyle name="Percent 4 4 6 2 2" xfId="59114" xr:uid="{00000000-0005-0000-0000-0000EAE60000}"/>
    <cellStyle name="Percent 4 4 6 2 2 2" xfId="59115" xr:uid="{00000000-0005-0000-0000-0000EBE60000}"/>
    <cellStyle name="Percent 4 4 6 2 2 2 2" xfId="59116" xr:uid="{00000000-0005-0000-0000-0000ECE60000}"/>
    <cellStyle name="Percent 4 4 6 2 2 2 2 2" xfId="59117" xr:uid="{00000000-0005-0000-0000-0000EDE60000}"/>
    <cellStyle name="Percent 4 4 6 2 2 2 3" xfId="59118" xr:uid="{00000000-0005-0000-0000-0000EEE60000}"/>
    <cellStyle name="Percent 4 4 6 2 2 3" xfId="59119" xr:uid="{00000000-0005-0000-0000-0000EFE60000}"/>
    <cellStyle name="Percent 4 4 6 2 2 3 2" xfId="59120" xr:uid="{00000000-0005-0000-0000-0000F0E60000}"/>
    <cellStyle name="Percent 4 4 6 2 2 4" xfId="59121" xr:uid="{00000000-0005-0000-0000-0000F1E60000}"/>
    <cellStyle name="Percent 4 4 6 2 3" xfId="59122" xr:uid="{00000000-0005-0000-0000-0000F2E60000}"/>
    <cellStyle name="Percent 4 4 6 2 3 2" xfId="59123" xr:uid="{00000000-0005-0000-0000-0000F3E60000}"/>
    <cellStyle name="Percent 4 4 6 2 3 2 2" xfId="59124" xr:uid="{00000000-0005-0000-0000-0000F4E60000}"/>
    <cellStyle name="Percent 4 4 6 2 3 3" xfId="59125" xr:uid="{00000000-0005-0000-0000-0000F5E60000}"/>
    <cellStyle name="Percent 4 4 6 2 4" xfId="59126" xr:uid="{00000000-0005-0000-0000-0000F6E60000}"/>
    <cellStyle name="Percent 4 4 6 2 4 2" xfId="59127" xr:uid="{00000000-0005-0000-0000-0000F7E60000}"/>
    <cellStyle name="Percent 4 4 6 2 5" xfId="59128" xr:uid="{00000000-0005-0000-0000-0000F8E60000}"/>
    <cellStyle name="Percent 4 4 6 3" xfId="59129" xr:uid="{00000000-0005-0000-0000-0000F9E60000}"/>
    <cellStyle name="Percent 4 4 6 3 2" xfId="59130" xr:uid="{00000000-0005-0000-0000-0000FAE60000}"/>
    <cellStyle name="Percent 4 4 6 3 2 2" xfId="59131" xr:uid="{00000000-0005-0000-0000-0000FBE60000}"/>
    <cellStyle name="Percent 4 4 6 3 2 2 2" xfId="59132" xr:uid="{00000000-0005-0000-0000-0000FCE60000}"/>
    <cellStyle name="Percent 4 4 6 3 2 3" xfId="59133" xr:uid="{00000000-0005-0000-0000-0000FDE60000}"/>
    <cellStyle name="Percent 4 4 6 3 3" xfId="59134" xr:uid="{00000000-0005-0000-0000-0000FEE60000}"/>
    <cellStyle name="Percent 4 4 6 3 3 2" xfId="59135" xr:uid="{00000000-0005-0000-0000-0000FFE60000}"/>
    <cellStyle name="Percent 4 4 6 3 4" xfId="59136" xr:uid="{00000000-0005-0000-0000-000000E70000}"/>
    <cellStyle name="Percent 4 4 6 4" xfId="59137" xr:uid="{00000000-0005-0000-0000-000001E70000}"/>
    <cellStyle name="Percent 4 4 6 4 2" xfId="59138" xr:uid="{00000000-0005-0000-0000-000002E70000}"/>
    <cellStyle name="Percent 4 4 6 4 2 2" xfId="59139" xr:uid="{00000000-0005-0000-0000-000003E70000}"/>
    <cellStyle name="Percent 4 4 6 4 3" xfId="59140" xr:uid="{00000000-0005-0000-0000-000004E70000}"/>
    <cellStyle name="Percent 4 4 6 5" xfId="59141" xr:uid="{00000000-0005-0000-0000-000005E70000}"/>
    <cellStyle name="Percent 4 4 6 5 2" xfId="59142" xr:uid="{00000000-0005-0000-0000-000006E70000}"/>
    <cellStyle name="Percent 4 4 6 6" xfId="59143" xr:uid="{00000000-0005-0000-0000-000007E70000}"/>
    <cellStyle name="Percent 4 4 6 7" xfId="59144" xr:uid="{00000000-0005-0000-0000-000008E70000}"/>
    <cellStyle name="Percent 4 4 7" xfId="59145" xr:uid="{00000000-0005-0000-0000-000009E70000}"/>
    <cellStyle name="Percent 4 4 7 2" xfId="59146" xr:uid="{00000000-0005-0000-0000-00000AE70000}"/>
    <cellStyle name="Percent 4 4 7 2 2" xfId="59147" xr:uid="{00000000-0005-0000-0000-00000BE70000}"/>
    <cellStyle name="Percent 4 4 7 2 2 2" xfId="59148" xr:uid="{00000000-0005-0000-0000-00000CE70000}"/>
    <cellStyle name="Percent 4 4 7 2 2 2 2" xfId="59149" xr:uid="{00000000-0005-0000-0000-00000DE70000}"/>
    <cellStyle name="Percent 4 4 7 2 2 2 2 2" xfId="59150" xr:uid="{00000000-0005-0000-0000-00000EE70000}"/>
    <cellStyle name="Percent 4 4 7 2 2 2 3" xfId="59151" xr:uid="{00000000-0005-0000-0000-00000FE70000}"/>
    <cellStyle name="Percent 4 4 7 2 2 3" xfId="59152" xr:uid="{00000000-0005-0000-0000-000010E70000}"/>
    <cellStyle name="Percent 4 4 7 2 2 3 2" xfId="59153" xr:uid="{00000000-0005-0000-0000-000011E70000}"/>
    <cellStyle name="Percent 4 4 7 2 2 4" xfId="59154" xr:uid="{00000000-0005-0000-0000-000012E70000}"/>
    <cellStyle name="Percent 4 4 7 2 3" xfId="59155" xr:uid="{00000000-0005-0000-0000-000013E70000}"/>
    <cellStyle name="Percent 4 4 7 2 3 2" xfId="59156" xr:uid="{00000000-0005-0000-0000-000014E70000}"/>
    <cellStyle name="Percent 4 4 7 2 3 2 2" xfId="59157" xr:uid="{00000000-0005-0000-0000-000015E70000}"/>
    <cellStyle name="Percent 4 4 7 2 3 3" xfId="59158" xr:uid="{00000000-0005-0000-0000-000016E70000}"/>
    <cellStyle name="Percent 4 4 7 2 4" xfId="59159" xr:uid="{00000000-0005-0000-0000-000017E70000}"/>
    <cellStyle name="Percent 4 4 7 2 4 2" xfId="59160" xr:uid="{00000000-0005-0000-0000-000018E70000}"/>
    <cellStyle name="Percent 4 4 7 2 5" xfId="59161" xr:uid="{00000000-0005-0000-0000-000019E70000}"/>
    <cellStyle name="Percent 4 4 7 3" xfId="59162" xr:uid="{00000000-0005-0000-0000-00001AE70000}"/>
    <cellStyle name="Percent 4 4 7 3 2" xfId="59163" xr:uid="{00000000-0005-0000-0000-00001BE70000}"/>
    <cellStyle name="Percent 4 4 7 3 2 2" xfId="59164" xr:uid="{00000000-0005-0000-0000-00001CE70000}"/>
    <cellStyle name="Percent 4 4 7 3 2 2 2" xfId="59165" xr:uid="{00000000-0005-0000-0000-00001DE70000}"/>
    <cellStyle name="Percent 4 4 7 3 2 3" xfId="59166" xr:uid="{00000000-0005-0000-0000-00001EE70000}"/>
    <cellStyle name="Percent 4 4 7 3 3" xfId="59167" xr:uid="{00000000-0005-0000-0000-00001FE70000}"/>
    <cellStyle name="Percent 4 4 7 3 3 2" xfId="59168" xr:uid="{00000000-0005-0000-0000-000020E70000}"/>
    <cellStyle name="Percent 4 4 7 3 4" xfId="59169" xr:uid="{00000000-0005-0000-0000-000021E70000}"/>
    <cellStyle name="Percent 4 4 7 4" xfId="59170" xr:uid="{00000000-0005-0000-0000-000022E70000}"/>
    <cellStyle name="Percent 4 4 7 4 2" xfId="59171" xr:uid="{00000000-0005-0000-0000-000023E70000}"/>
    <cellStyle name="Percent 4 4 7 4 2 2" xfId="59172" xr:uid="{00000000-0005-0000-0000-000024E70000}"/>
    <cellStyle name="Percent 4 4 7 4 3" xfId="59173" xr:uid="{00000000-0005-0000-0000-000025E70000}"/>
    <cellStyle name="Percent 4 4 7 5" xfId="59174" xr:uid="{00000000-0005-0000-0000-000026E70000}"/>
    <cellStyle name="Percent 4 4 7 5 2" xfId="59175" xr:uid="{00000000-0005-0000-0000-000027E70000}"/>
    <cellStyle name="Percent 4 4 7 6" xfId="59176" xr:uid="{00000000-0005-0000-0000-000028E70000}"/>
    <cellStyle name="Percent 4 4 8" xfId="59177" xr:uid="{00000000-0005-0000-0000-000029E70000}"/>
    <cellStyle name="Percent 4 4 8 2" xfId="59178" xr:uid="{00000000-0005-0000-0000-00002AE70000}"/>
    <cellStyle name="Percent 4 4 8 2 2" xfId="59179" xr:uid="{00000000-0005-0000-0000-00002BE70000}"/>
    <cellStyle name="Percent 4 4 8 2 2 2" xfId="59180" xr:uid="{00000000-0005-0000-0000-00002CE70000}"/>
    <cellStyle name="Percent 4 4 8 2 2 2 2" xfId="59181" xr:uid="{00000000-0005-0000-0000-00002DE70000}"/>
    <cellStyle name="Percent 4 4 8 2 2 3" xfId="59182" xr:uid="{00000000-0005-0000-0000-00002EE70000}"/>
    <cellStyle name="Percent 4 4 8 2 3" xfId="59183" xr:uid="{00000000-0005-0000-0000-00002FE70000}"/>
    <cellStyle name="Percent 4 4 8 2 3 2" xfId="59184" xr:uid="{00000000-0005-0000-0000-000030E70000}"/>
    <cellStyle name="Percent 4 4 8 2 4" xfId="59185" xr:uid="{00000000-0005-0000-0000-000031E70000}"/>
    <cellStyle name="Percent 4 4 8 3" xfId="59186" xr:uid="{00000000-0005-0000-0000-000032E70000}"/>
    <cellStyle name="Percent 4 4 8 3 2" xfId="59187" xr:uid="{00000000-0005-0000-0000-000033E70000}"/>
    <cellStyle name="Percent 4 4 8 3 2 2" xfId="59188" xr:uid="{00000000-0005-0000-0000-000034E70000}"/>
    <cellStyle name="Percent 4 4 8 3 3" xfId="59189" xr:uid="{00000000-0005-0000-0000-000035E70000}"/>
    <cellStyle name="Percent 4 4 8 4" xfId="59190" xr:uid="{00000000-0005-0000-0000-000036E70000}"/>
    <cellStyle name="Percent 4 4 8 4 2" xfId="59191" xr:uid="{00000000-0005-0000-0000-000037E70000}"/>
    <cellStyle name="Percent 4 4 8 5" xfId="59192" xr:uid="{00000000-0005-0000-0000-000038E70000}"/>
    <cellStyle name="Percent 4 4 9" xfId="59193" xr:uid="{00000000-0005-0000-0000-000039E70000}"/>
    <cellStyle name="Percent 4 4 9 2" xfId="59194" xr:uid="{00000000-0005-0000-0000-00003AE70000}"/>
    <cellStyle name="Percent 4 4 9 2 2" xfId="59195" xr:uid="{00000000-0005-0000-0000-00003BE70000}"/>
    <cellStyle name="Percent 4 4 9 2 2 2" xfId="59196" xr:uid="{00000000-0005-0000-0000-00003CE70000}"/>
    <cellStyle name="Percent 4 4 9 2 3" xfId="59197" xr:uid="{00000000-0005-0000-0000-00003DE70000}"/>
    <cellStyle name="Percent 4 4 9 3" xfId="59198" xr:uid="{00000000-0005-0000-0000-00003EE70000}"/>
    <cellStyle name="Percent 4 4 9 3 2" xfId="59199" xr:uid="{00000000-0005-0000-0000-00003FE70000}"/>
    <cellStyle name="Percent 4 4 9 4" xfId="59200" xr:uid="{00000000-0005-0000-0000-000040E70000}"/>
    <cellStyle name="Percent 4 5" xfId="59201" xr:uid="{00000000-0005-0000-0000-000041E70000}"/>
    <cellStyle name="Percent 4 5 10" xfId="59202" xr:uid="{00000000-0005-0000-0000-000042E70000}"/>
    <cellStyle name="Percent 4 5 10 2" xfId="59203" xr:uid="{00000000-0005-0000-0000-000043E70000}"/>
    <cellStyle name="Percent 4 5 10 2 2" xfId="59204" xr:uid="{00000000-0005-0000-0000-000044E70000}"/>
    <cellStyle name="Percent 4 5 10 3" xfId="59205" xr:uid="{00000000-0005-0000-0000-000045E70000}"/>
    <cellStyle name="Percent 4 5 11" xfId="59206" xr:uid="{00000000-0005-0000-0000-000046E70000}"/>
    <cellStyle name="Percent 4 5 11 2" xfId="59207" xr:uid="{00000000-0005-0000-0000-000047E70000}"/>
    <cellStyle name="Percent 4 5 11 2 2" xfId="59208" xr:uid="{00000000-0005-0000-0000-000048E70000}"/>
    <cellStyle name="Percent 4 5 11 3" xfId="59209" xr:uid="{00000000-0005-0000-0000-000049E70000}"/>
    <cellStyle name="Percent 4 5 12" xfId="59210" xr:uid="{00000000-0005-0000-0000-00004AE70000}"/>
    <cellStyle name="Percent 4 5 12 2" xfId="59211" xr:uid="{00000000-0005-0000-0000-00004BE70000}"/>
    <cellStyle name="Percent 4 5 13" xfId="59212" xr:uid="{00000000-0005-0000-0000-00004CE70000}"/>
    <cellStyle name="Percent 4 5 13 2" xfId="59213" xr:uid="{00000000-0005-0000-0000-00004DE70000}"/>
    <cellStyle name="Percent 4 5 14" xfId="59214" xr:uid="{00000000-0005-0000-0000-00004EE70000}"/>
    <cellStyle name="Percent 4 5 14 2" xfId="59215" xr:uid="{00000000-0005-0000-0000-00004FE70000}"/>
    <cellStyle name="Percent 4 5 15" xfId="59216" xr:uid="{00000000-0005-0000-0000-000050E70000}"/>
    <cellStyle name="Percent 4 5 16" xfId="59217" xr:uid="{00000000-0005-0000-0000-000051E70000}"/>
    <cellStyle name="Percent 4 5 17" xfId="59218" xr:uid="{00000000-0005-0000-0000-000052E70000}"/>
    <cellStyle name="Percent 4 5 18" xfId="59219" xr:uid="{00000000-0005-0000-0000-000053E70000}"/>
    <cellStyle name="Percent 4 5 19" xfId="59220" xr:uid="{00000000-0005-0000-0000-000054E70000}"/>
    <cellStyle name="Percent 4 5 2" xfId="59221" xr:uid="{00000000-0005-0000-0000-000055E70000}"/>
    <cellStyle name="Percent 4 5 2 10" xfId="59222" xr:uid="{00000000-0005-0000-0000-000056E70000}"/>
    <cellStyle name="Percent 4 5 2 11" xfId="59223" xr:uid="{00000000-0005-0000-0000-000057E70000}"/>
    <cellStyle name="Percent 4 5 2 12" xfId="59224" xr:uid="{00000000-0005-0000-0000-000058E70000}"/>
    <cellStyle name="Percent 4 5 2 13" xfId="59225" xr:uid="{00000000-0005-0000-0000-000059E70000}"/>
    <cellStyle name="Percent 4 5 2 14" xfId="59226" xr:uid="{00000000-0005-0000-0000-00005AE70000}"/>
    <cellStyle name="Percent 4 5 2 2" xfId="59227" xr:uid="{00000000-0005-0000-0000-00005BE70000}"/>
    <cellStyle name="Percent 4 5 2 2 2" xfId="59228" xr:uid="{00000000-0005-0000-0000-00005CE70000}"/>
    <cellStyle name="Percent 4 5 2 2 2 2" xfId="59229" xr:uid="{00000000-0005-0000-0000-00005DE70000}"/>
    <cellStyle name="Percent 4 5 2 2 2 2 2" xfId="59230" xr:uid="{00000000-0005-0000-0000-00005EE70000}"/>
    <cellStyle name="Percent 4 5 2 2 2 2 2 2" xfId="59231" xr:uid="{00000000-0005-0000-0000-00005FE70000}"/>
    <cellStyle name="Percent 4 5 2 2 2 2 2 2 2" xfId="59232" xr:uid="{00000000-0005-0000-0000-000060E70000}"/>
    <cellStyle name="Percent 4 5 2 2 2 2 2 3" xfId="59233" xr:uid="{00000000-0005-0000-0000-000061E70000}"/>
    <cellStyle name="Percent 4 5 2 2 2 2 3" xfId="59234" xr:uid="{00000000-0005-0000-0000-000062E70000}"/>
    <cellStyle name="Percent 4 5 2 2 2 2 3 2" xfId="59235" xr:uid="{00000000-0005-0000-0000-000063E70000}"/>
    <cellStyle name="Percent 4 5 2 2 2 2 4" xfId="59236" xr:uid="{00000000-0005-0000-0000-000064E70000}"/>
    <cellStyle name="Percent 4 5 2 2 2 3" xfId="59237" xr:uid="{00000000-0005-0000-0000-000065E70000}"/>
    <cellStyle name="Percent 4 5 2 2 2 3 2" xfId="59238" xr:uid="{00000000-0005-0000-0000-000066E70000}"/>
    <cellStyle name="Percent 4 5 2 2 2 3 2 2" xfId="59239" xr:uid="{00000000-0005-0000-0000-000067E70000}"/>
    <cellStyle name="Percent 4 5 2 2 2 3 3" xfId="59240" xr:uid="{00000000-0005-0000-0000-000068E70000}"/>
    <cellStyle name="Percent 4 5 2 2 2 4" xfId="59241" xr:uid="{00000000-0005-0000-0000-000069E70000}"/>
    <cellStyle name="Percent 4 5 2 2 2 4 2" xfId="59242" xr:uid="{00000000-0005-0000-0000-00006AE70000}"/>
    <cellStyle name="Percent 4 5 2 2 2 5" xfId="59243" xr:uid="{00000000-0005-0000-0000-00006BE70000}"/>
    <cellStyle name="Percent 4 5 2 2 3" xfId="59244" xr:uid="{00000000-0005-0000-0000-00006CE70000}"/>
    <cellStyle name="Percent 4 5 2 2 3 2" xfId="59245" xr:uid="{00000000-0005-0000-0000-00006DE70000}"/>
    <cellStyle name="Percent 4 5 2 2 3 2 2" xfId="59246" xr:uid="{00000000-0005-0000-0000-00006EE70000}"/>
    <cellStyle name="Percent 4 5 2 2 3 2 2 2" xfId="59247" xr:uid="{00000000-0005-0000-0000-00006FE70000}"/>
    <cellStyle name="Percent 4 5 2 2 3 2 3" xfId="59248" xr:uid="{00000000-0005-0000-0000-000070E70000}"/>
    <cellStyle name="Percent 4 5 2 2 3 3" xfId="59249" xr:uid="{00000000-0005-0000-0000-000071E70000}"/>
    <cellStyle name="Percent 4 5 2 2 3 3 2" xfId="59250" xr:uid="{00000000-0005-0000-0000-000072E70000}"/>
    <cellStyle name="Percent 4 5 2 2 3 4" xfId="59251" xr:uid="{00000000-0005-0000-0000-000073E70000}"/>
    <cellStyle name="Percent 4 5 2 2 4" xfId="59252" xr:uid="{00000000-0005-0000-0000-000074E70000}"/>
    <cellStyle name="Percent 4 5 2 2 4 2" xfId="59253" xr:uid="{00000000-0005-0000-0000-000075E70000}"/>
    <cellStyle name="Percent 4 5 2 2 4 2 2" xfId="59254" xr:uid="{00000000-0005-0000-0000-000076E70000}"/>
    <cellStyle name="Percent 4 5 2 2 4 3" xfId="59255" xr:uid="{00000000-0005-0000-0000-000077E70000}"/>
    <cellStyle name="Percent 4 5 2 2 5" xfId="59256" xr:uid="{00000000-0005-0000-0000-000078E70000}"/>
    <cellStyle name="Percent 4 5 2 2 5 2" xfId="59257" xr:uid="{00000000-0005-0000-0000-000079E70000}"/>
    <cellStyle name="Percent 4 5 2 2 6" xfId="59258" xr:uid="{00000000-0005-0000-0000-00007AE70000}"/>
    <cellStyle name="Percent 4 5 2 2 7" xfId="59259" xr:uid="{00000000-0005-0000-0000-00007BE70000}"/>
    <cellStyle name="Percent 4 5 2 3" xfId="59260" xr:uid="{00000000-0005-0000-0000-00007CE70000}"/>
    <cellStyle name="Percent 4 5 2 3 2" xfId="59261" xr:uid="{00000000-0005-0000-0000-00007DE70000}"/>
    <cellStyle name="Percent 4 5 2 3 2 2" xfId="59262" xr:uid="{00000000-0005-0000-0000-00007EE70000}"/>
    <cellStyle name="Percent 4 5 2 3 2 2 2" xfId="59263" xr:uid="{00000000-0005-0000-0000-00007FE70000}"/>
    <cellStyle name="Percent 4 5 2 3 2 2 2 2" xfId="59264" xr:uid="{00000000-0005-0000-0000-000080E70000}"/>
    <cellStyle name="Percent 4 5 2 3 2 2 2 2 2" xfId="59265" xr:uid="{00000000-0005-0000-0000-000081E70000}"/>
    <cellStyle name="Percent 4 5 2 3 2 2 2 3" xfId="59266" xr:uid="{00000000-0005-0000-0000-000082E70000}"/>
    <cellStyle name="Percent 4 5 2 3 2 2 3" xfId="59267" xr:uid="{00000000-0005-0000-0000-000083E70000}"/>
    <cellStyle name="Percent 4 5 2 3 2 2 3 2" xfId="59268" xr:uid="{00000000-0005-0000-0000-000084E70000}"/>
    <cellStyle name="Percent 4 5 2 3 2 2 4" xfId="59269" xr:uid="{00000000-0005-0000-0000-000085E70000}"/>
    <cellStyle name="Percent 4 5 2 3 2 3" xfId="59270" xr:uid="{00000000-0005-0000-0000-000086E70000}"/>
    <cellStyle name="Percent 4 5 2 3 2 3 2" xfId="59271" xr:uid="{00000000-0005-0000-0000-000087E70000}"/>
    <cellStyle name="Percent 4 5 2 3 2 3 2 2" xfId="59272" xr:uid="{00000000-0005-0000-0000-000088E70000}"/>
    <cellStyle name="Percent 4 5 2 3 2 3 3" xfId="59273" xr:uid="{00000000-0005-0000-0000-000089E70000}"/>
    <cellStyle name="Percent 4 5 2 3 2 4" xfId="59274" xr:uid="{00000000-0005-0000-0000-00008AE70000}"/>
    <cellStyle name="Percent 4 5 2 3 2 4 2" xfId="59275" xr:uid="{00000000-0005-0000-0000-00008BE70000}"/>
    <cellStyle name="Percent 4 5 2 3 2 5" xfId="59276" xr:uid="{00000000-0005-0000-0000-00008CE70000}"/>
    <cellStyle name="Percent 4 5 2 3 3" xfId="59277" xr:uid="{00000000-0005-0000-0000-00008DE70000}"/>
    <cellStyle name="Percent 4 5 2 3 3 2" xfId="59278" xr:uid="{00000000-0005-0000-0000-00008EE70000}"/>
    <cellStyle name="Percent 4 5 2 3 3 2 2" xfId="59279" xr:uid="{00000000-0005-0000-0000-00008FE70000}"/>
    <cellStyle name="Percent 4 5 2 3 3 2 2 2" xfId="59280" xr:uid="{00000000-0005-0000-0000-000090E70000}"/>
    <cellStyle name="Percent 4 5 2 3 3 2 3" xfId="59281" xr:uid="{00000000-0005-0000-0000-000091E70000}"/>
    <cellStyle name="Percent 4 5 2 3 3 3" xfId="59282" xr:uid="{00000000-0005-0000-0000-000092E70000}"/>
    <cellStyle name="Percent 4 5 2 3 3 3 2" xfId="59283" xr:uid="{00000000-0005-0000-0000-000093E70000}"/>
    <cellStyle name="Percent 4 5 2 3 3 4" xfId="59284" xr:uid="{00000000-0005-0000-0000-000094E70000}"/>
    <cellStyle name="Percent 4 5 2 3 4" xfId="59285" xr:uid="{00000000-0005-0000-0000-000095E70000}"/>
    <cellStyle name="Percent 4 5 2 3 4 2" xfId="59286" xr:uid="{00000000-0005-0000-0000-000096E70000}"/>
    <cellStyle name="Percent 4 5 2 3 4 2 2" xfId="59287" xr:uid="{00000000-0005-0000-0000-000097E70000}"/>
    <cellStyle name="Percent 4 5 2 3 4 3" xfId="59288" xr:uid="{00000000-0005-0000-0000-000098E70000}"/>
    <cellStyle name="Percent 4 5 2 3 5" xfId="59289" xr:uid="{00000000-0005-0000-0000-000099E70000}"/>
    <cellStyle name="Percent 4 5 2 3 5 2" xfId="59290" xr:uid="{00000000-0005-0000-0000-00009AE70000}"/>
    <cellStyle name="Percent 4 5 2 3 6" xfId="59291" xr:uid="{00000000-0005-0000-0000-00009BE70000}"/>
    <cellStyle name="Percent 4 5 2 3 7" xfId="59292" xr:uid="{00000000-0005-0000-0000-00009CE70000}"/>
    <cellStyle name="Percent 4 5 2 4" xfId="59293" xr:uid="{00000000-0005-0000-0000-00009DE70000}"/>
    <cellStyle name="Percent 4 5 2 4 2" xfId="59294" xr:uid="{00000000-0005-0000-0000-00009EE70000}"/>
    <cellStyle name="Percent 4 5 2 4 2 2" xfId="59295" xr:uid="{00000000-0005-0000-0000-00009FE70000}"/>
    <cellStyle name="Percent 4 5 2 4 2 2 2" xfId="59296" xr:uid="{00000000-0005-0000-0000-0000A0E70000}"/>
    <cellStyle name="Percent 4 5 2 4 2 2 2 2" xfId="59297" xr:uid="{00000000-0005-0000-0000-0000A1E70000}"/>
    <cellStyle name="Percent 4 5 2 4 2 2 2 2 2" xfId="59298" xr:uid="{00000000-0005-0000-0000-0000A2E70000}"/>
    <cellStyle name="Percent 4 5 2 4 2 2 2 3" xfId="59299" xr:uid="{00000000-0005-0000-0000-0000A3E70000}"/>
    <cellStyle name="Percent 4 5 2 4 2 2 3" xfId="59300" xr:uid="{00000000-0005-0000-0000-0000A4E70000}"/>
    <cellStyle name="Percent 4 5 2 4 2 2 3 2" xfId="59301" xr:uid="{00000000-0005-0000-0000-0000A5E70000}"/>
    <cellStyle name="Percent 4 5 2 4 2 2 4" xfId="59302" xr:uid="{00000000-0005-0000-0000-0000A6E70000}"/>
    <cellStyle name="Percent 4 5 2 4 2 3" xfId="59303" xr:uid="{00000000-0005-0000-0000-0000A7E70000}"/>
    <cellStyle name="Percent 4 5 2 4 2 3 2" xfId="59304" xr:uid="{00000000-0005-0000-0000-0000A8E70000}"/>
    <cellStyle name="Percent 4 5 2 4 2 3 2 2" xfId="59305" xr:uid="{00000000-0005-0000-0000-0000A9E70000}"/>
    <cellStyle name="Percent 4 5 2 4 2 3 3" xfId="59306" xr:uid="{00000000-0005-0000-0000-0000AAE70000}"/>
    <cellStyle name="Percent 4 5 2 4 2 4" xfId="59307" xr:uid="{00000000-0005-0000-0000-0000ABE70000}"/>
    <cellStyle name="Percent 4 5 2 4 2 4 2" xfId="59308" xr:uid="{00000000-0005-0000-0000-0000ACE70000}"/>
    <cellStyle name="Percent 4 5 2 4 2 5" xfId="59309" xr:uid="{00000000-0005-0000-0000-0000ADE70000}"/>
    <cellStyle name="Percent 4 5 2 4 3" xfId="59310" xr:uid="{00000000-0005-0000-0000-0000AEE70000}"/>
    <cellStyle name="Percent 4 5 2 4 3 2" xfId="59311" xr:uid="{00000000-0005-0000-0000-0000AFE70000}"/>
    <cellStyle name="Percent 4 5 2 4 3 2 2" xfId="59312" xr:uid="{00000000-0005-0000-0000-0000B0E70000}"/>
    <cellStyle name="Percent 4 5 2 4 3 2 2 2" xfId="59313" xr:uid="{00000000-0005-0000-0000-0000B1E70000}"/>
    <cellStyle name="Percent 4 5 2 4 3 2 3" xfId="59314" xr:uid="{00000000-0005-0000-0000-0000B2E70000}"/>
    <cellStyle name="Percent 4 5 2 4 3 3" xfId="59315" xr:uid="{00000000-0005-0000-0000-0000B3E70000}"/>
    <cellStyle name="Percent 4 5 2 4 3 3 2" xfId="59316" xr:uid="{00000000-0005-0000-0000-0000B4E70000}"/>
    <cellStyle name="Percent 4 5 2 4 3 4" xfId="59317" xr:uid="{00000000-0005-0000-0000-0000B5E70000}"/>
    <cellStyle name="Percent 4 5 2 4 4" xfId="59318" xr:uid="{00000000-0005-0000-0000-0000B6E70000}"/>
    <cellStyle name="Percent 4 5 2 4 4 2" xfId="59319" xr:uid="{00000000-0005-0000-0000-0000B7E70000}"/>
    <cellStyle name="Percent 4 5 2 4 4 2 2" xfId="59320" xr:uid="{00000000-0005-0000-0000-0000B8E70000}"/>
    <cellStyle name="Percent 4 5 2 4 4 3" xfId="59321" xr:uid="{00000000-0005-0000-0000-0000B9E70000}"/>
    <cellStyle name="Percent 4 5 2 4 5" xfId="59322" xr:uid="{00000000-0005-0000-0000-0000BAE70000}"/>
    <cellStyle name="Percent 4 5 2 4 5 2" xfId="59323" xr:uid="{00000000-0005-0000-0000-0000BBE70000}"/>
    <cellStyle name="Percent 4 5 2 4 6" xfId="59324" xr:uid="{00000000-0005-0000-0000-0000BCE70000}"/>
    <cellStyle name="Percent 4 5 2 5" xfId="59325" xr:uid="{00000000-0005-0000-0000-0000BDE70000}"/>
    <cellStyle name="Percent 4 5 2 5 2" xfId="59326" xr:uid="{00000000-0005-0000-0000-0000BEE70000}"/>
    <cellStyle name="Percent 4 5 2 5 2 2" xfId="59327" xr:uid="{00000000-0005-0000-0000-0000BFE70000}"/>
    <cellStyle name="Percent 4 5 2 5 2 2 2" xfId="59328" xr:uid="{00000000-0005-0000-0000-0000C0E70000}"/>
    <cellStyle name="Percent 4 5 2 5 2 2 2 2" xfId="59329" xr:uid="{00000000-0005-0000-0000-0000C1E70000}"/>
    <cellStyle name="Percent 4 5 2 5 2 2 3" xfId="59330" xr:uid="{00000000-0005-0000-0000-0000C2E70000}"/>
    <cellStyle name="Percent 4 5 2 5 2 3" xfId="59331" xr:uid="{00000000-0005-0000-0000-0000C3E70000}"/>
    <cellStyle name="Percent 4 5 2 5 2 3 2" xfId="59332" xr:uid="{00000000-0005-0000-0000-0000C4E70000}"/>
    <cellStyle name="Percent 4 5 2 5 2 4" xfId="59333" xr:uid="{00000000-0005-0000-0000-0000C5E70000}"/>
    <cellStyle name="Percent 4 5 2 5 3" xfId="59334" xr:uid="{00000000-0005-0000-0000-0000C6E70000}"/>
    <cellStyle name="Percent 4 5 2 5 3 2" xfId="59335" xr:uid="{00000000-0005-0000-0000-0000C7E70000}"/>
    <cellStyle name="Percent 4 5 2 5 3 2 2" xfId="59336" xr:uid="{00000000-0005-0000-0000-0000C8E70000}"/>
    <cellStyle name="Percent 4 5 2 5 3 3" xfId="59337" xr:uid="{00000000-0005-0000-0000-0000C9E70000}"/>
    <cellStyle name="Percent 4 5 2 5 4" xfId="59338" xr:uid="{00000000-0005-0000-0000-0000CAE70000}"/>
    <cellStyle name="Percent 4 5 2 5 4 2" xfId="59339" xr:uid="{00000000-0005-0000-0000-0000CBE70000}"/>
    <cellStyle name="Percent 4 5 2 5 5" xfId="59340" xr:uid="{00000000-0005-0000-0000-0000CCE70000}"/>
    <cellStyle name="Percent 4 5 2 6" xfId="59341" xr:uid="{00000000-0005-0000-0000-0000CDE70000}"/>
    <cellStyle name="Percent 4 5 2 6 2" xfId="59342" xr:uid="{00000000-0005-0000-0000-0000CEE70000}"/>
    <cellStyle name="Percent 4 5 2 6 2 2" xfId="59343" xr:uid="{00000000-0005-0000-0000-0000CFE70000}"/>
    <cellStyle name="Percent 4 5 2 6 2 2 2" xfId="59344" xr:uid="{00000000-0005-0000-0000-0000D0E70000}"/>
    <cellStyle name="Percent 4 5 2 6 2 3" xfId="59345" xr:uid="{00000000-0005-0000-0000-0000D1E70000}"/>
    <cellStyle name="Percent 4 5 2 6 3" xfId="59346" xr:uid="{00000000-0005-0000-0000-0000D2E70000}"/>
    <cellStyle name="Percent 4 5 2 6 3 2" xfId="59347" xr:uid="{00000000-0005-0000-0000-0000D3E70000}"/>
    <cellStyle name="Percent 4 5 2 6 4" xfId="59348" xr:uid="{00000000-0005-0000-0000-0000D4E70000}"/>
    <cellStyle name="Percent 4 5 2 7" xfId="59349" xr:uid="{00000000-0005-0000-0000-0000D5E70000}"/>
    <cellStyle name="Percent 4 5 2 7 2" xfId="59350" xr:uid="{00000000-0005-0000-0000-0000D6E70000}"/>
    <cellStyle name="Percent 4 5 2 7 2 2" xfId="59351" xr:uid="{00000000-0005-0000-0000-0000D7E70000}"/>
    <cellStyle name="Percent 4 5 2 7 3" xfId="59352" xr:uid="{00000000-0005-0000-0000-0000D8E70000}"/>
    <cellStyle name="Percent 4 5 2 8" xfId="59353" xr:uid="{00000000-0005-0000-0000-0000D9E70000}"/>
    <cellStyle name="Percent 4 5 2 8 2" xfId="59354" xr:uid="{00000000-0005-0000-0000-0000DAE70000}"/>
    <cellStyle name="Percent 4 5 2 9" xfId="59355" xr:uid="{00000000-0005-0000-0000-0000DBE70000}"/>
    <cellStyle name="Percent 4 5 2 9 2" xfId="59356" xr:uid="{00000000-0005-0000-0000-0000DCE70000}"/>
    <cellStyle name="Percent 4 5 20" xfId="59357" xr:uid="{00000000-0005-0000-0000-0000DDE70000}"/>
    <cellStyle name="Percent 4 5 21" xfId="59358" xr:uid="{00000000-0005-0000-0000-0000DEE70000}"/>
    <cellStyle name="Percent 4 5 22" xfId="59359" xr:uid="{00000000-0005-0000-0000-0000DFE70000}"/>
    <cellStyle name="Percent 4 5 23" xfId="59360" xr:uid="{00000000-0005-0000-0000-0000E0E70000}"/>
    <cellStyle name="Percent 4 5 24" xfId="59361" xr:uid="{00000000-0005-0000-0000-0000E1E70000}"/>
    <cellStyle name="Percent 4 5 3" xfId="59362" xr:uid="{00000000-0005-0000-0000-0000E2E70000}"/>
    <cellStyle name="Percent 4 5 3 10" xfId="59363" xr:uid="{00000000-0005-0000-0000-0000E3E70000}"/>
    <cellStyle name="Percent 4 5 3 11" xfId="59364" xr:uid="{00000000-0005-0000-0000-0000E4E70000}"/>
    <cellStyle name="Percent 4 5 3 12" xfId="59365" xr:uid="{00000000-0005-0000-0000-0000E5E70000}"/>
    <cellStyle name="Percent 4 5 3 13" xfId="59366" xr:uid="{00000000-0005-0000-0000-0000E6E70000}"/>
    <cellStyle name="Percent 4 5 3 2" xfId="59367" xr:uid="{00000000-0005-0000-0000-0000E7E70000}"/>
    <cellStyle name="Percent 4 5 3 2 2" xfId="59368" xr:uid="{00000000-0005-0000-0000-0000E8E70000}"/>
    <cellStyle name="Percent 4 5 3 2 2 2" xfId="59369" xr:uid="{00000000-0005-0000-0000-0000E9E70000}"/>
    <cellStyle name="Percent 4 5 3 2 2 2 2" xfId="59370" xr:uid="{00000000-0005-0000-0000-0000EAE70000}"/>
    <cellStyle name="Percent 4 5 3 2 2 2 2 2" xfId="59371" xr:uid="{00000000-0005-0000-0000-0000EBE70000}"/>
    <cellStyle name="Percent 4 5 3 2 2 2 2 2 2" xfId="59372" xr:uid="{00000000-0005-0000-0000-0000ECE70000}"/>
    <cellStyle name="Percent 4 5 3 2 2 2 2 3" xfId="59373" xr:uid="{00000000-0005-0000-0000-0000EDE70000}"/>
    <cellStyle name="Percent 4 5 3 2 2 2 3" xfId="59374" xr:uid="{00000000-0005-0000-0000-0000EEE70000}"/>
    <cellStyle name="Percent 4 5 3 2 2 2 3 2" xfId="59375" xr:uid="{00000000-0005-0000-0000-0000EFE70000}"/>
    <cellStyle name="Percent 4 5 3 2 2 2 4" xfId="59376" xr:uid="{00000000-0005-0000-0000-0000F0E70000}"/>
    <cellStyle name="Percent 4 5 3 2 2 3" xfId="59377" xr:uid="{00000000-0005-0000-0000-0000F1E70000}"/>
    <cellStyle name="Percent 4 5 3 2 2 3 2" xfId="59378" xr:uid="{00000000-0005-0000-0000-0000F2E70000}"/>
    <cellStyle name="Percent 4 5 3 2 2 3 2 2" xfId="59379" xr:uid="{00000000-0005-0000-0000-0000F3E70000}"/>
    <cellStyle name="Percent 4 5 3 2 2 3 3" xfId="59380" xr:uid="{00000000-0005-0000-0000-0000F4E70000}"/>
    <cellStyle name="Percent 4 5 3 2 2 4" xfId="59381" xr:uid="{00000000-0005-0000-0000-0000F5E70000}"/>
    <cellStyle name="Percent 4 5 3 2 2 4 2" xfId="59382" xr:uid="{00000000-0005-0000-0000-0000F6E70000}"/>
    <cellStyle name="Percent 4 5 3 2 2 5" xfId="59383" xr:uid="{00000000-0005-0000-0000-0000F7E70000}"/>
    <cellStyle name="Percent 4 5 3 2 3" xfId="59384" xr:uid="{00000000-0005-0000-0000-0000F8E70000}"/>
    <cellStyle name="Percent 4 5 3 2 3 2" xfId="59385" xr:uid="{00000000-0005-0000-0000-0000F9E70000}"/>
    <cellStyle name="Percent 4 5 3 2 3 2 2" xfId="59386" xr:uid="{00000000-0005-0000-0000-0000FAE70000}"/>
    <cellStyle name="Percent 4 5 3 2 3 2 2 2" xfId="59387" xr:uid="{00000000-0005-0000-0000-0000FBE70000}"/>
    <cellStyle name="Percent 4 5 3 2 3 2 3" xfId="59388" xr:uid="{00000000-0005-0000-0000-0000FCE70000}"/>
    <cellStyle name="Percent 4 5 3 2 3 3" xfId="59389" xr:uid="{00000000-0005-0000-0000-0000FDE70000}"/>
    <cellStyle name="Percent 4 5 3 2 3 3 2" xfId="59390" xr:uid="{00000000-0005-0000-0000-0000FEE70000}"/>
    <cellStyle name="Percent 4 5 3 2 3 4" xfId="59391" xr:uid="{00000000-0005-0000-0000-0000FFE70000}"/>
    <cellStyle name="Percent 4 5 3 2 4" xfId="59392" xr:uid="{00000000-0005-0000-0000-000000E80000}"/>
    <cellStyle name="Percent 4 5 3 2 4 2" xfId="59393" xr:uid="{00000000-0005-0000-0000-000001E80000}"/>
    <cellStyle name="Percent 4 5 3 2 4 2 2" xfId="59394" xr:uid="{00000000-0005-0000-0000-000002E80000}"/>
    <cellStyle name="Percent 4 5 3 2 4 3" xfId="59395" xr:uid="{00000000-0005-0000-0000-000003E80000}"/>
    <cellStyle name="Percent 4 5 3 2 5" xfId="59396" xr:uid="{00000000-0005-0000-0000-000004E80000}"/>
    <cellStyle name="Percent 4 5 3 2 5 2" xfId="59397" xr:uid="{00000000-0005-0000-0000-000005E80000}"/>
    <cellStyle name="Percent 4 5 3 2 6" xfId="59398" xr:uid="{00000000-0005-0000-0000-000006E80000}"/>
    <cellStyle name="Percent 4 5 3 2 7" xfId="59399" xr:uid="{00000000-0005-0000-0000-000007E80000}"/>
    <cellStyle name="Percent 4 5 3 3" xfId="59400" xr:uid="{00000000-0005-0000-0000-000008E80000}"/>
    <cellStyle name="Percent 4 5 3 3 2" xfId="59401" xr:uid="{00000000-0005-0000-0000-000009E80000}"/>
    <cellStyle name="Percent 4 5 3 3 2 2" xfId="59402" xr:uid="{00000000-0005-0000-0000-00000AE80000}"/>
    <cellStyle name="Percent 4 5 3 3 2 2 2" xfId="59403" xr:uid="{00000000-0005-0000-0000-00000BE80000}"/>
    <cellStyle name="Percent 4 5 3 3 2 2 2 2" xfId="59404" xr:uid="{00000000-0005-0000-0000-00000CE80000}"/>
    <cellStyle name="Percent 4 5 3 3 2 2 2 2 2" xfId="59405" xr:uid="{00000000-0005-0000-0000-00000DE80000}"/>
    <cellStyle name="Percent 4 5 3 3 2 2 2 3" xfId="59406" xr:uid="{00000000-0005-0000-0000-00000EE80000}"/>
    <cellStyle name="Percent 4 5 3 3 2 2 3" xfId="59407" xr:uid="{00000000-0005-0000-0000-00000FE80000}"/>
    <cellStyle name="Percent 4 5 3 3 2 2 3 2" xfId="59408" xr:uid="{00000000-0005-0000-0000-000010E80000}"/>
    <cellStyle name="Percent 4 5 3 3 2 2 4" xfId="59409" xr:uid="{00000000-0005-0000-0000-000011E80000}"/>
    <cellStyle name="Percent 4 5 3 3 2 3" xfId="59410" xr:uid="{00000000-0005-0000-0000-000012E80000}"/>
    <cellStyle name="Percent 4 5 3 3 2 3 2" xfId="59411" xr:uid="{00000000-0005-0000-0000-000013E80000}"/>
    <cellStyle name="Percent 4 5 3 3 2 3 2 2" xfId="59412" xr:uid="{00000000-0005-0000-0000-000014E80000}"/>
    <cellStyle name="Percent 4 5 3 3 2 3 3" xfId="59413" xr:uid="{00000000-0005-0000-0000-000015E80000}"/>
    <cellStyle name="Percent 4 5 3 3 2 4" xfId="59414" xr:uid="{00000000-0005-0000-0000-000016E80000}"/>
    <cellStyle name="Percent 4 5 3 3 2 4 2" xfId="59415" xr:uid="{00000000-0005-0000-0000-000017E80000}"/>
    <cellStyle name="Percent 4 5 3 3 2 5" xfId="59416" xr:uid="{00000000-0005-0000-0000-000018E80000}"/>
    <cellStyle name="Percent 4 5 3 3 3" xfId="59417" xr:uid="{00000000-0005-0000-0000-000019E80000}"/>
    <cellStyle name="Percent 4 5 3 3 3 2" xfId="59418" xr:uid="{00000000-0005-0000-0000-00001AE80000}"/>
    <cellStyle name="Percent 4 5 3 3 3 2 2" xfId="59419" xr:uid="{00000000-0005-0000-0000-00001BE80000}"/>
    <cellStyle name="Percent 4 5 3 3 3 2 2 2" xfId="59420" xr:uid="{00000000-0005-0000-0000-00001CE80000}"/>
    <cellStyle name="Percent 4 5 3 3 3 2 3" xfId="59421" xr:uid="{00000000-0005-0000-0000-00001DE80000}"/>
    <cellStyle name="Percent 4 5 3 3 3 3" xfId="59422" xr:uid="{00000000-0005-0000-0000-00001EE80000}"/>
    <cellStyle name="Percent 4 5 3 3 3 3 2" xfId="59423" xr:uid="{00000000-0005-0000-0000-00001FE80000}"/>
    <cellStyle name="Percent 4 5 3 3 3 4" xfId="59424" xr:uid="{00000000-0005-0000-0000-000020E80000}"/>
    <cellStyle name="Percent 4 5 3 3 4" xfId="59425" xr:uid="{00000000-0005-0000-0000-000021E80000}"/>
    <cellStyle name="Percent 4 5 3 3 4 2" xfId="59426" xr:uid="{00000000-0005-0000-0000-000022E80000}"/>
    <cellStyle name="Percent 4 5 3 3 4 2 2" xfId="59427" xr:uid="{00000000-0005-0000-0000-000023E80000}"/>
    <cellStyle name="Percent 4 5 3 3 4 3" xfId="59428" xr:uid="{00000000-0005-0000-0000-000024E80000}"/>
    <cellStyle name="Percent 4 5 3 3 5" xfId="59429" xr:uid="{00000000-0005-0000-0000-000025E80000}"/>
    <cellStyle name="Percent 4 5 3 3 5 2" xfId="59430" xr:uid="{00000000-0005-0000-0000-000026E80000}"/>
    <cellStyle name="Percent 4 5 3 3 6" xfId="59431" xr:uid="{00000000-0005-0000-0000-000027E80000}"/>
    <cellStyle name="Percent 4 5 3 4" xfId="59432" xr:uid="{00000000-0005-0000-0000-000028E80000}"/>
    <cellStyle name="Percent 4 5 3 4 2" xfId="59433" xr:uid="{00000000-0005-0000-0000-000029E80000}"/>
    <cellStyle name="Percent 4 5 3 4 2 2" xfId="59434" xr:uid="{00000000-0005-0000-0000-00002AE80000}"/>
    <cellStyle name="Percent 4 5 3 4 2 2 2" xfId="59435" xr:uid="{00000000-0005-0000-0000-00002BE80000}"/>
    <cellStyle name="Percent 4 5 3 4 2 2 2 2" xfId="59436" xr:uid="{00000000-0005-0000-0000-00002CE80000}"/>
    <cellStyle name="Percent 4 5 3 4 2 2 2 2 2" xfId="59437" xr:uid="{00000000-0005-0000-0000-00002DE80000}"/>
    <cellStyle name="Percent 4 5 3 4 2 2 2 3" xfId="59438" xr:uid="{00000000-0005-0000-0000-00002EE80000}"/>
    <cellStyle name="Percent 4 5 3 4 2 2 3" xfId="59439" xr:uid="{00000000-0005-0000-0000-00002FE80000}"/>
    <cellStyle name="Percent 4 5 3 4 2 2 3 2" xfId="59440" xr:uid="{00000000-0005-0000-0000-000030E80000}"/>
    <cellStyle name="Percent 4 5 3 4 2 2 4" xfId="59441" xr:uid="{00000000-0005-0000-0000-000031E80000}"/>
    <cellStyle name="Percent 4 5 3 4 2 3" xfId="59442" xr:uid="{00000000-0005-0000-0000-000032E80000}"/>
    <cellStyle name="Percent 4 5 3 4 2 3 2" xfId="59443" xr:uid="{00000000-0005-0000-0000-000033E80000}"/>
    <cellStyle name="Percent 4 5 3 4 2 3 2 2" xfId="59444" xr:uid="{00000000-0005-0000-0000-000034E80000}"/>
    <cellStyle name="Percent 4 5 3 4 2 3 3" xfId="59445" xr:uid="{00000000-0005-0000-0000-000035E80000}"/>
    <cellStyle name="Percent 4 5 3 4 2 4" xfId="59446" xr:uid="{00000000-0005-0000-0000-000036E80000}"/>
    <cellStyle name="Percent 4 5 3 4 2 4 2" xfId="59447" xr:uid="{00000000-0005-0000-0000-000037E80000}"/>
    <cellStyle name="Percent 4 5 3 4 2 5" xfId="59448" xr:uid="{00000000-0005-0000-0000-000038E80000}"/>
    <cellStyle name="Percent 4 5 3 4 3" xfId="59449" xr:uid="{00000000-0005-0000-0000-000039E80000}"/>
    <cellStyle name="Percent 4 5 3 4 3 2" xfId="59450" xr:uid="{00000000-0005-0000-0000-00003AE80000}"/>
    <cellStyle name="Percent 4 5 3 4 3 2 2" xfId="59451" xr:uid="{00000000-0005-0000-0000-00003BE80000}"/>
    <cellStyle name="Percent 4 5 3 4 3 2 2 2" xfId="59452" xr:uid="{00000000-0005-0000-0000-00003CE80000}"/>
    <cellStyle name="Percent 4 5 3 4 3 2 3" xfId="59453" xr:uid="{00000000-0005-0000-0000-00003DE80000}"/>
    <cellStyle name="Percent 4 5 3 4 3 3" xfId="59454" xr:uid="{00000000-0005-0000-0000-00003EE80000}"/>
    <cellStyle name="Percent 4 5 3 4 3 3 2" xfId="59455" xr:uid="{00000000-0005-0000-0000-00003FE80000}"/>
    <cellStyle name="Percent 4 5 3 4 3 4" xfId="59456" xr:uid="{00000000-0005-0000-0000-000040E80000}"/>
    <cellStyle name="Percent 4 5 3 4 4" xfId="59457" xr:uid="{00000000-0005-0000-0000-000041E80000}"/>
    <cellStyle name="Percent 4 5 3 4 4 2" xfId="59458" xr:uid="{00000000-0005-0000-0000-000042E80000}"/>
    <cellStyle name="Percent 4 5 3 4 4 2 2" xfId="59459" xr:uid="{00000000-0005-0000-0000-000043E80000}"/>
    <cellStyle name="Percent 4 5 3 4 4 3" xfId="59460" xr:uid="{00000000-0005-0000-0000-000044E80000}"/>
    <cellStyle name="Percent 4 5 3 4 5" xfId="59461" xr:uid="{00000000-0005-0000-0000-000045E80000}"/>
    <cellStyle name="Percent 4 5 3 4 5 2" xfId="59462" xr:uid="{00000000-0005-0000-0000-000046E80000}"/>
    <cellStyle name="Percent 4 5 3 4 6" xfId="59463" xr:uid="{00000000-0005-0000-0000-000047E80000}"/>
    <cellStyle name="Percent 4 5 3 5" xfId="59464" xr:uid="{00000000-0005-0000-0000-000048E80000}"/>
    <cellStyle name="Percent 4 5 3 5 2" xfId="59465" xr:uid="{00000000-0005-0000-0000-000049E80000}"/>
    <cellStyle name="Percent 4 5 3 5 2 2" xfId="59466" xr:uid="{00000000-0005-0000-0000-00004AE80000}"/>
    <cellStyle name="Percent 4 5 3 5 2 2 2" xfId="59467" xr:uid="{00000000-0005-0000-0000-00004BE80000}"/>
    <cellStyle name="Percent 4 5 3 5 2 2 2 2" xfId="59468" xr:uid="{00000000-0005-0000-0000-00004CE80000}"/>
    <cellStyle name="Percent 4 5 3 5 2 2 3" xfId="59469" xr:uid="{00000000-0005-0000-0000-00004DE80000}"/>
    <cellStyle name="Percent 4 5 3 5 2 3" xfId="59470" xr:uid="{00000000-0005-0000-0000-00004EE80000}"/>
    <cellStyle name="Percent 4 5 3 5 2 3 2" xfId="59471" xr:uid="{00000000-0005-0000-0000-00004FE80000}"/>
    <cellStyle name="Percent 4 5 3 5 2 4" xfId="59472" xr:uid="{00000000-0005-0000-0000-000050E80000}"/>
    <cellStyle name="Percent 4 5 3 5 3" xfId="59473" xr:uid="{00000000-0005-0000-0000-000051E80000}"/>
    <cellStyle name="Percent 4 5 3 5 3 2" xfId="59474" xr:uid="{00000000-0005-0000-0000-000052E80000}"/>
    <cellStyle name="Percent 4 5 3 5 3 2 2" xfId="59475" xr:uid="{00000000-0005-0000-0000-000053E80000}"/>
    <cellStyle name="Percent 4 5 3 5 3 3" xfId="59476" xr:uid="{00000000-0005-0000-0000-000054E80000}"/>
    <cellStyle name="Percent 4 5 3 5 4" xfId="59477" xr:uid="{00000000-0005-0000-0000-000055E80000}"/>
    <cellStyle name="Percent 4 5 3 5 4 2" xfId="59478" xr:uid="{00000000-0005-0000-0000-000056E80000}"/>
    <cellStyle name="Percent 4 5 3 5 5" xfId="59479" xr:uid="{00000000-0005-0000-0000-000057E80000}"/>
    <cellStyle name="Percent 4 5 3 6" xfId="59480" xr:uid="{00000000-0005-0000-0000-000058E80000}"/>
    <cellStyle name="Percent 4 5 3 6 2" xfId="59481" xr:uid="{00000000-0005-0000-0000-000059E80000}"/>
    <cellStyle name="Percent 4 5 3 6 2 2" xfId="59482" xr:uid="{00000000-0005-0000-0000-00005AE80000}"/>
    <cellStyle name="Percent 4 5 3 6 2 2 2" xfId="59483" xr:uid="{00000000-0005-0000-0000-00005BE80000}"/>
    <cellStyle name="Percent 4 5 3 6 2 3" xfId="59484" xr:uid="{00000000-0005-0000-0000-00005CE80000}"/>
    <cellStyle name="Percent 4 5 3 6 3" xfId="59485" xr:uid="{00000000-0005-0000-0000-00005DE80000}"/>
    <cellStyle name="Percent 4 5 3 6 3 2" xfId="59486" xr:uid="{00000000-0005-0000-0000-00005EE80000}"/>
    <cellStyle name="Percent 4 5 3 6 4" xfId="59487" xr:uid="{00000000-0005-0000-0000-00005FE80000}"/>
    <cellStyle name="Percent 4 5 3 7" xfId="59488" xr:uid="{00000000-0005-0000-0000-000060E80000}"/>
    <cellStyle name="Percent 4 5 3 7 2" xfId="59489" xr:uid="{00000000-0005-0000-0000-000061E80000}"/>
    <cellStyle name="Percent 4 5 3 7 2 2" xfId="59490" xr:uid="{00000000-0005-0000-0000-000062E80000}"/>
    <cellStyle name="Percent 4 5 3 7 3" xfId="59491" xr:uid="{00000000-0005-0000-0000-000063E80000}"/>
    <cellStyle name="Percent 4 5 3 8" xfId="59492" xr:uid="{00000000-0005-0000-0000-000064E80000}"/>
    <cellStyle name="Percent 4 5 3 8 2" xfId="59493" xr:uid="{00000000-0005-0000-0000-000065E80000}"/>
    <cellStyle name="Percent 4 5 3 9" xfId="59494" xr:uid="{00000000-0005-0000-0000-000066E80000}"/>
    <cellStyle name="Percent 4 5 4" xfId="59495" xr:uid="{00000000-0005-0000-0000-000067E80000}"/>
    <cellStyle name="Percent 4 5 4 10" xfId="59496" xr:uid="{00000000-0005-0000-0000-000068E80000}"/>
    <cellStyle name="Percent 4 5 4 2" xfId="59497" xr:uid="{00000000-0005-0000-0000-000069E80000}"/>
    <cellStyle name="Percent 4 5 4 2 2" xfId="59498" xr:uid="{00000000-0005-0000-0000-00006AE80000}"/>
    <cellStyle name="Percent 4 5 4 2 2 2" xfId="59499" xr:uid="{00000000-0005-0000-0000-00006BE80000}"/>
    <cellStyle name="Percent 4 5 4 2 2 2 2" xfId="59500" xr:uid="{00000000-0005-0000-0000-00006CE80000}"/>
    <cellStyle name="Percent 4 5 4 2 2 2 2 2" xfId="59501" xr:uid="{00000000-0005-0000-0000-00006DE80000}"/>
    <cellStyle name="Percent 4 5 4 2 2 2 3" xfId="59502" xr:uid="{00000000-0005-0000-0000-00006EE80000}"/>
    <cellStyle name="Percent 4 5 4 2 2 3" xfId="59503" xr:uid="{00000000-0005-0000-0000-00006FE80000}"/>
    <cellStyle name="Percent 4 5 4 2 2 3 2" xfId="59504" xr:uid="{00000000-0005-0000-0000-000070E80000}"/>
    <cellStyle name="Percent 4 5 4 2 2 4" xfId="59505" xr:uid="{00000000-0005-0000-0000-000071E80000}"/>
    <cellStyle name="Percent 4 5 4 2 3" xfId="59506" xr:uid="{00000000-0005-0000-0000-000072E80000}"/>
    <cellStyle name="Percent 4 5 4 2 3 2" xfId="59507" xr:uid="{00000000-0005-0000-0000-000073E80000}"/>
    <cellStyle name="Percent 4 5 4 2 3 2 2" xfId="59508" xr:uid="{00000000-0005-0000-0000-000074E80000}"/>
    <cellStyle name="Percent 4 5 4 2 3 3" xfId="59509" xr:uid="{00000000-0005-0000-0000-000075E80000}"/>
    <cellStyle name="Percent 4 5 4 2 4" xfId="59510" xr:uid="{00000000-0005-0000-0000-000076E80000}"/>
    <cellStyle name="Percent 4 5 4 2 4 2" xfId="59511" xr:uid="{00000000-0005-0000-0000-000077E80000}"/>
    <cellStyle name="Percent 4 5 4 2 5" xfId="59512" xr:uid="{00000000-0005-0000-0000-000078E80000}"/>
    <cellStyle name="Percent 4 5 4 3" xfId="59513" xr:uid="{00000000-0005-0000-0000-000079E80000}"/>
    <cellStyle name="Percent 4 5 4 3 2" xfId="59514" xr:uid="{00000000-0005-0000-0000-00007AE80000}"/>
    <cellStyle name="Percent 4 5 4 3 2 2" xfId="59515" xr:uid="{00000000-0005-0000-0000-00007BE80000}"/>
    <cellStyle name="Percent 4 5 4 3 2 2 2" xfId="59516" xr:uid="{00000000-0005-0000-0000-00007CE80000}"/>
    <cellStyle name="Percent 4 5 4 3 2 3" xfId="59517" xr:uid="{00000000-0005-0000-0000-00007DE80000}"/>
    <cellStyle name="Percent 4 5 4 3 3" xfId="59518" xr:uid="{00000000-0005-0000-0000-00007EE80000}"/>
    <cellStyle name="Percent 4 5 4 3 3 2" xfId="59519" xr:uid="{00000000-0005-0000-0000-00007FE80000}"/>
    <cellStyle name="Percent 4 5 4 3 4" xfId="59520" xr:uid="{00000000-0005-0000-0000-000080E80000}"/>
    <cellStyle name="Percent 4 5 4 4" xfId="59521" xr:uid="{00000000-0005-0000-0000-000081E80000}"/>
    <cellStyle name="Percent 4 5 4 4 2" xfId="59522" xr:uid="{00000000-0005-0000-0000-000082E80000}"/>
    <cellStyle name="Percent 4 5 4 4 2 2" xfId="59523" xr:uid="{00000000-0005-0000-0000-000083E80000}"/>
    <cellStyle name="Percent 4 5 4 4 3" xfId="59524" xr:uid="{00000000-0005-0000-0000-000084E80000}"/>
    <cellStyle name="Percent 4 5 4 5" xfId="59525" xr:uid="{00000000-0005-0000-0000-000085E80000}"/>
    <cellStyle name="Percent 4 5 4 5 2" xfId="59526" xr:uid="{00000000-0005-0000-0000-000086E80000}"/>
    <cellStyle name="Percent 4 5 4 6" xfId="59527" xr:uid="{00000000-0005-0000-0000-000087E80000}"/>
    <cellStyle name="Percent 4 5 4 7" xfId="59528" xr:uid="{00000000-0005-0000-0000-000088E80000}"/>
    <cellStyle name="Percent 4 5 4 8" xfId="59529" xr:uid="{00000000-0005-0000-0000-000089E80000}"/>
    <cellStyle name="Percent 4 5 4 9" xfId="59530" xr:uid="{00000000-0005-0000-0000-00008AE80000}"/>
    <cellStyle name="Percent 4 5 5" xfId="59531" xr:uid="{00000000-0005-0000-0000-00008BE80000}"/>
    <cellStyle name="Percent 4 5 5 2" xfId="59532" xr:uid="{00000000-0005-0000-0000-00008CE80000}"/>
    <cellStyle name="Percent 4 5 5 2 2" xfId="59533" xr:uid="{00000000-0005-0000-0000-00008DE80000}"/>
    <cellStyle name="Percent 4 5 5 2 2 2" xfId="59534" xr:uid="{00000000-0005-0000-0000-00008EE80000}"/>
    <cellStyle name="Percent 4 5 5 2 2 2 2" xfId="59535" xr:uid="{00000000-0005-0000-0000-00008FE80000}"/>
    <cellStyle name="Percent 4 5 5 2 2 2 2 2" xfId="59536" xr:uid="{00000000-0005-0000-0000-000090E80000}"/>
    <cellStyle name="Percent 4 5 5 2 2 2 3" xfId="59537" xr:uid="{00000000-0005-0000-0000-000091E80000}"/>
    <cellStyle name="Percent 4 5 5 2 2 3" xfId="59538" xr:uid="{00000000-0005-0000-0000-000092E80000}"/>
    <cellStyle name="Percent 4 5 5 2 2 3 2" xfId="59539" xr:uid="{00000000-0005-0000-0000-000093E80000}"/>
    <cellStyle name="Percent 4 5 5 2 2 4" xfId="59540" xr:uid="{00000000-0005-0000-0000-000094E80000}"/>
    <cellStyle name="Percent 4 5 5 2 3" xfId="59541" xr:uid="{00000000-0005-0000-0000-000095E80000}"/>
    <cellStyle name="Percent 4 5 5 2 3 2" xfId="59542" xr:uid="{00000000-0005-0000-0000-000096E80000}"/>
    <cellStyle name="Percent 4 5 5 2 3 2 2" xfId="59543" xr:uid="{00000000-0005-0000-0000-000097E80000}"/>
    <cellStyle name="Percent 4 5 5 2 3 3" xfId="59544" xr:uid="{00000000-0005-0000-0000-000098E80000}"/>
    <cellStyle name="Percent 4 5 5 2 4" xfId="59545" xr:uid="{00000000-0005-0000-0000-000099E80000}"/>
    <cellStyle name="Percent 4 5 5 2 4 2" xfId="59546" xr:uid="{00000000-0005-0000-0000-00009AE80000}"/>
    <cellStyle name="Percent 4 5 5 2 5" xfId="59547" xr:uid="{00000000-0005-0000-0000-00009BE80000}"/>
    <cellStyle name="Percent 4 5 5 3" xfId="59548" xr:uid="{00000000-0005-0000-0000-00009CE80000}"/>
    <cellStyle name="Percent 4 5 5 3 2" xfId="59549" xr:uid="{00000000-0005-0000-0000-00009DE80000}"/>
    <cellStyle name="Percent 4 5 5 3 2 2" xfId="59550" xr:uid="{00000000-0005-0000-0000-00009EE80000}"/>
    <cellStyle name="Percent 4 5 5 3 2 2 2" xfId="59551" xr:uid="{00000000-0005-0000-0000-00009FE80000}"/>
    <cellStyle name="Percent 4 5 5 3 2 3" xfId="59552" xr:uid="{00000000-0005-0000-0000-0000A0E80000}"/>
    <cellStyle name="Percent 4 5 5 3 3" xfId="59553" xr:uid="{00000000-0005-0000-0000-0000A1E80000}"/>
    <cellStyle name="Percent 4 5 5 3 3 2" xfId="59554" xr:uid="{00000000-0005-0000-0000-0000A2E80000}"/>
    <cellStyle name="Percent 4 5 5 3 4" xfId="59555" xr:uid="{00000000-0005-0000-0000-0000A3E80000}"/>
    <cellStyle name="Percent 4 5 5 4" xfId="59556" xr:uid="{00000000-0005-0000-0000-0000A4E80000}"/>
    <cellStyle name="Percent 4 5 5 4 2" xfId="59557" xr:uid="{00000000-0005-0000-0000-0000A5E80000}"/>
    <cellStyle name="Percent 4 5 5 4 2 2" xfId="59558" xr:uid="{00000000-0005-0000-0000-0000A6E80000}"/>
    <cellStyle name="Percent 4 5 5 4 3" xfId="59559" xr:uid="{00000000-0005-0000-0000-0000A7E80000}"/>
    <cellStyle name="Percent 4 5 5 5" xfId="59560" xr:uid="{00000000-0005-0000-0000-0000A8E80000}"/>
    <cellStyle name="Percent 4 5 5 5 2" xfId="59561" xr:uid="{00000000-0005-0000-0000-0000A9E80000}"/>
    <cellStyle name="Percent 4 5 5 6" xfId="59562" xr:uid="{00000000-0005-0000-0000-0000AAE80000}"/>
    <cellStyle name="Percent 4 5 5 7" xfId="59563" xr:uid="{00000000-0005-0000-0000-0000ABE80000}"/>
    <cellStyle name="Percent 4 5 6" xfId="59564" xr:uid="{00000000-0005-0000-0000-0000ACE80000}"/>
    <cellStyle name="Percent 4 5 6 2" xfId="59565" xr:uid="{00000000-0005-0000-0000-0000ADE80000}"/>
    <cellStyle name="Percent 4 5 6 2 2" xfId="59566" xr:uid="{00000000-0005-0000-0000-0000AEE80000}"/>
    <cellStyle name="Percent 4 5 6 2 2 2" xfId="59567" xr:uid="{00000000-0005-0000-0000-0000AFE80000}"/>
    <cellStyle name="Percent 4 5 6 2 2 2 2" xfId="59568" xr:uid="{00000000-0005-0000-0000-0000B0E80000}"/>
    <cellStyle name="Percent 4 5 6 2 2 2 2 2" xfId="59569" xr:uid="{00000000-0005-0000-0000-0000B1E80000}"/>
    <cellStyle name="Percent 4 5 6 2 2 2 3" xfId="59570" xr:uid="{00000000-0005-0000-0000-0000B2E80000}"/>
    <cellStyle name="Percent 4 5 6 2 2 3" xfId="59571" xr:uid="{00000000-0005-0000-0000-0000B3E80000}"/>
    <cellStyle name="Percent 4 5 6 2 2 3 2" xfId="59572" xr:uid="{00000000-0005-0000-0000-0000B4E80000}"/>
    <cellStyle name="Percent 4 5 6 2 2 4" xfId="59573" xr:uid="{00000000-0005-0000-0000-0000B5E80000}"/>
    <cellStyle name="Percent 4 5 6 2 3" xfId="59574" xr:uid="{00000000-0005-0000-0000-0000B6E80000}"/>
    <cellStyle name="Percent 4 5 6 2 3 2" xfId="59575" xr:uid="{00000000-0005-0000-0000-0000B7E80000}"/>
    <cellStyle name="Percent 4 5 6 2 3 2 2" xfId="59576" xr:uid="{00000000-0005-0000-0000-0000B8E80000}"/>
    <cellStyle name="Percent 4 5 6 2 3 3" xfId="59577" xr:uid="{00000000-0005-0000-0000-0000B9E80000}"/>
    <cellStyle name="Percent 4 5 6 2 4" xfId="59578" xr:uid="{00000000-0005-0000-0000-0000BAE80000}"/>
    <cellStyle name="Percent 4 5 6 2 4 2" xfId="59579" xr:uid="{00000000-0005-0000-0000-0000BBE80000}"/>
    <cellStyle name="Percent 4 5 6 2 5" xfId="59580" xr:uid="{00000000-0005-0000-0000-0000BCE80000}"/>
    <cellStyle name="Percent 4 5 6 3" xfId="59581" xr:uid="{00000000-0005-0000-0000-0000BDE80000}"/>
    <cellStyle name="Percent 4 5 6 3 2" xfId="59582" xr:uid="{00000000-0005-0000-0000-0000BEE80000}"/>
    <cellStyle name="Percent 4 5 6 3 2 2" xfId="59583" xr:uid="{00000000-0005-0000-0000-0000BFE80000}"/>
    <cellStyle name="Percent 4 5 6 3 2 2 2" xfId="59584" xr:uid="{00000000-0005-0000-0000-0000C0E80000}"/>
    <cellStyle name="Percent 4 5 6 3 2 3" xfId="59585" xr:uid="{00000000-0005-0000-0000-0000C1E80000}"/>
    <cellStyle name="Percent 4 5 6 3 3" xfId="59586" xr:uid="{00000000-0005-0000-0000-0000C2E80000}"/>
    <cellStyle name="Percent 4 5 6 3 3 2" xfId="59587" xr:uid="{00000000-0005-0000-0000-0000C3E80000}"/>
    <cellStyle name="Percent 4 5 6 3 4" xfId="59588" xr:uid="{00000000-0005-0000-0000-0000C4E80000}"/>
    <cellStyle name="Percent 4 5 6 4" xfId="59589" xr:uid="{00000000-0005-0000-0000-0000C5E80000}"/>
    <cellStyle name="Percent 4 5 6 4 2" xfId="59590" xr:uid="{00000000-0005-0000-0000-0000C6E80000}"/>
    <cellStyle name="Percent 4 5 6 4 2 2" xfId="59591" xr:uid="{00000000-0005-0000-0000-0000C7E80000}"/>
    <cellStyle name="Percent 4 5 6 4 3" xfId="59592" xr:uid="{00000000-0005-0000-0000-0000C8E80000}"/>
    <cellStyle name="Percent 4 5 6 5" xfId="59593" xr:uid="{00000000-0005-0000-0000-0000C9E80000}"/>
    <cellStyle name="Percent 4 5 6 5 2" xfId="59594" xr:uid="{00000000-0005-0000-0000-0000CAE80000}"/>
    <cellStyle name="Percent 4 5 6 6" xfId="59595" xr:uid="{00000000-0005-0000-0000-0000CBE80000}"/>
    <cellStyle name="Percent 4 5 7" xfId="59596" xr:uid="{00000000-0005-0000-0000-0000CCE80000}"/>
    <cellStyle name="Percent 4 5 7 2" xfId="59597" xr:uid="{00000000-0005-0000-0000-0000CDE80000}"/>
    <cellStyle name="Percent 4 5 7 2 2" xfId="59598" xr:uid="{00000000-0005-0000-0000-0000CEE80000}"/>
    <cellStyle name="Percent 4 5 7 2 2 2" xfId="59599" xr:uid="{00000000-0005-0000-0000-0000CFE80000}"/>
    <cellStyle name="Percent 4 5 7 2 2 2 2" xfId="59600" xr:uid="{00000000-0005-0000-0000-0000D0E80000}"/>
    <cellStyle name="Percent 4 5 7 2 2 3" xfId="59601" xr:uid="{00000000-0005-0000-0000-0000D1E80000}"/>
    <cellStyle name="Percent 4 5 7 2 3" xfId="59602" xr:uid="{00000000-0005-0000-0000-0000D2E80000}"/>
    <cellStyle name="Percent 4 5 7 2 3 2" xfId="59603" xr:uid="{00000000-0005-0000-0000-0000D3E80000}"/>
    <cellStyle name="Percent 4 5 7 2 4" xfId="59604" xr:uid="{00000000-0005-0000-0000-0000D4E80000}"/>
    <cellStyle name="Percent 4 5 7 3" xfId="59605" xr:uid="{00000000-0005-0000-0000-0000D5E80000}"/>
    <cellStyle name="Percent 4 5 7 3 2" xfId="59606" xr:uid="{00000000-0005-0000-0000-0000D6E80000}"/>
    <cellStyle name="Percent 4 5 7 3 2 2" xfId="59607" xr:uid="{00000000-0005-0000-0000-0000D7E80000}"/>
    <cellStyle name="Percent 4 5 7 3 3" xfId="59608" xr:uid="{00000000-0005-0000-0000-0000D8E80000}"/>
    <cellStyle name="Percent 4 5 7 4" xfId="59609" xr:uid="{00000000-0005-0000-0000-0000D9E80000}"/>
    <cellStyle name="Percent 4 5 7 4 2" xfId="59610" xr:uid="{00000000-0005-0000-0000-0000DAE80000}"/>
    <cellStyle name="Percent 4 5 7 5" xfId="59611" xr:uid="{00000000-0005-0000-0000-0000DBE80000}"/>
    <cellStyle name="Percent 4 5 8" xfId="59612" xr:uid="{00000000-0005-0000-0000-0000DCE80000}"/>
    <cellStyle name="Percent 4 5 8 2" xfId="59613" xr:uid="{00000000-0005-0000-0000-0000DDE80000}"/>
    <cellStyle name="Percent 4 5 8 2 2" xfId="59614" xr:uid="{00000000-0005-0000-0000-0000DEE80000}"/>
    <cellStyle name="Percent 4 5 8 2 2 2" xfId="59615" xr:uid="{00000000-0005-0000-0000-0000DFE80000}"/>
    <cellStyle name="Percent 4 5 8 2 3" xfId="59616" xr:uid="{00000000-0005-0000-0000-0000E0E80000}"/>
    <cellStyle name="Percent 4 5 8 3" xfId="59617" xr:uid="{00000000-0005-0000-0000-0000E1E80000}"/>
    <cellStyle name="Percent 4 5 8 3 2" xfId="59618" xr:uid="{00000000-0005-0000-0000-0000E2E80000}"/>
    <cellStyle name="Percent 4 5 8 4" xfId="59619" xr:uid="{00000000-0005-0000-0000-0000E3E80000}"/>
    <cellStyle name="Percent 4 5 9" xfId="59620" xr:uid="{00000000-0005-0000-0000-0000E4E80000}"/>
    <cellStyle name="Percent 4 5 9 2" xfId="59621" xr:uid="{00000000-0005-0000-0000-0000E5E80000}"/>
    <cellStyle name="Percent 4 5 9 2 2" xfId="59622" xr:uid="{00000000-0005-0000-0000-0000E6E80000}"/>
    <cellStyle name="Percent 4 5 9 3" xfId="59623" xr:uid="{00000000-0005-0000-0000-0000E7E80000}"/>
    <cellStyle name="Percent 4 6" xfId="59624" xr:uid="{00000000-0005-0000-0000-0000E8E80000}"/>
    <cellStyle name="Percent 4 6 10" xfId="59625" xr:uid="{00000000-0005-0000-0000-0000E9E80000}"/>
    <cellStyle name="Percent 4 6 10 2" xfId="59626" xr:uid="{00000000-0005-0000-0000-0000EAE80000}"/>
    <cellStyle name="Percent 4 6 11" xfId="59627" xr:uid="{00000000-0005-0000-0000-0000EBE80000}"/>
    <cellStyle name="Percent 4 6 11 2" xfId="59628" xr:uid="{00000000-0005-0000-0000-0000ECE80000}"/>
    <cellStyle name="Percent 4 6 12" xfId="59629" xr:uid="{00000000-0005-0000-0000-0000EDE80000}"/>
    <cellStyle name="Percent 4 6 13" xfId="59630" xr:uid="{00000000-0005-0000-0000-0000EEE80000}"/>
    <cellStyle name="Percent 4 6 14" xfId="59631" xr:uid="{00000000-0005-0000-0000-0000EFE80000}"/>
    <cellStyle name="Percent 4 6 15" xfId="59632" xr:uid="{00000000-0005-0000-0000-0000F0E80000}"/>
    <cellStyle name="Percent 4 6 16" xfId="59633" xr:uid="{00000000-0005-0000-0000-0000F1E80000}"/>
    <cellStyle name="Percent 4 6 2" xfId="59634" xr:uid="{00000000-0005-0000-0000-0000F2E80000}"/>
    <cellStyle name="Percent 4 6 2 10" xfId="59635" xr:uid="{00000000-0005-0000-0000-0000F3E80000}"/>
    <cellStyle name="Percent 4 6 2 11" xfId="59636" xr:uid="{00000000-0005-0000-0000-0000F4E80000}"/>
    <cellStyle name="Percent 4 6 2 2" xfId="59637" xr:uid="{00000000-0005-0000-0000-0000F5E80000}"/>
    <cellStyle name="Percent 4 6 2 2 2" xfId="59638" xr:uid="{00000000-0005-0000-0000-0000F6E80000}"/>
    <cellStyle name="Percent 4 6 2 2 2 2" xfId="59639" xr:uid="{00000000-0005-0000-0000-0000F7E80000}"/>
    <cellStyle name="Percent 4 6 2 2 2 2 2" xfId="59640" xr:uid="{00000000-0005-0000-0000-0000F8E80000}"/>
    <cellStyle name="Percent 4 6 2 2 2 2 2 2" xfId="59641" xr:uid="{00000000-0005-0000-0000-0000F9E80000}"/>
    <cellStyle name="Percent 4 6 2 2 2 2 3" xfId="59642" xr:uid="{00000000-0005-0000-0000-0000FAE80000}"/>
    <cellStyle name="Percent 4 6 2 2 2 3" xfId="59643" xr:uid="{00000000-0005-0000-0000-0000FBE80000}"/>
    <cellStyle name="Percent 4 6 2 2 2 3 2" xfId="59644" xr:uid="{00000000-0005-0000-0000-0000FCE80000}"/>
    <cellStyle name="Percent 4 6 2 2 2 4" xfId="59645" xr:uid="{00000000-0005-0000-0000-0000FDE80000}"/>
    <cellStyle name="Percent 4 6 2 2 3" xfId="59646" xr:uid="{00000000-0005-0000-0000-0000FEE80000}"/>
    <cellStyle name="Percent 4 6 2 2 3 2" xfId="59647" xr:uid="{00000000-0005-0000-0000-0000FFE80000}"/>
    <cellStyle name="Percent 4 6 2 2 3 2 2" xfId="59648" xr:uid="{00000000-0005-0000-0000-000000E90000}"/>
    <cellStyle name="Percent 4 6 2 2 3 3" xfId="59649" xr:uid="{00000000-0005-0000-0000-000001E90000}"/>
    <cellStyle name="Percent 4 6 2 2 4" xfId="59650" xr:uid="{00000000-0005-0000-0000-000002E90000}"/>
    <cellStyle name="Percent 4 6 2 2 4 2" xfId="59651" xr:uid="{00000000-0005-0000-0000-000003E90000}"/>
    <cellStyle name="Percent 4 6 2 2 5" xfId="59652" xr:uid="{00000000-0005-0000-0000-000004E90000}"/>
    <cellStyle name="Percent 4 6 2 2 6" xfId="59653" xr:uid="{00000000-0005-0000-0000-000005E90000}"/>
    <cellStyle name="Percent 4 6 2 3" xfId="59654" xr:uid="{00000000-0005-0000-0000-000006E90000}"/>
    <cellStyle name="Percent 4 6 2 3 2" xfId="59655" xr:uid="{00000000-0005-0000-0000-000007E90000}"/>
    <cellStyle name="Percent 4 6 2 3 2 2" xfId="59656" xr:uid="{00000000-0005-0000-0000-000008E90000}"/>
    <cellStyle name="Percent 4 6 2 3 2 2 2" xfId="59657" xr:uid="{00000000-0005-0000-0000-000009E90000}"/>
    <cellStyle name="Percent 4 6 2 3 2 3" xfId="59658" xr:uid="{00000000-0005-0000-0000-00000AE90000}"/>
    <cellStyle name="Percent 4 6 2 3 3" xfId="59659" xr:uid="{00000000-0005-0000-0000-00000BE90000}"/>
    <cellStyle name="Percent 4 6 2 3 3 2" xfId="59660" xr:uid="{00000000-0005-0000-0000-00000CE90000}"/>
    <cellStyle name="Percent 4 6 2 3 4" xfId="59661" xr:uid="{00000000-0005-0000-0000-00000DE90000}"/>
    <cellStyle name="Percent 4 6 2 3 5" xfId="59662" xr:uid="{00000000-0005-0000-0000-00000EE90000}"/>
    <cellStyle name="Percent 4 6 2 4" xfId="59663" xr:uid="{00000000-0005-0000-0000-00000FE90000}"/>
    <cellStyle name="Percent 4 6 2 4 2" xfId="59664" xr:uid="{00000000-0005-0000-0000-000010E90000}"/>
    <cellStyle name="Percent 4 6 2 4 2 2" xfId="59665" xr:uid="{00000000-0005-0000-0000-000011E90000}"/>
    <cellStyle name="Percent 4 6 2 4 3" xfId="59666" xr:uid="{00000000-0005-0000-0000-000012E90000}"/>
    <cellStyle name="Percent 4 6 2 5" xfId="59667" xr:uid="{00000000-0005-0000-0000-000013E90000}"/>
    <cellStyle name="Percent 4 6 2 5 2" xfId="59668" xr:uid="{00000000-0005-0000-0000-000014E90000}"/>
    <cellStyle name="Percent 4 6 2 6" xfId="59669" xr:uid="{00000000-0005-0000-0000-000015E90000}"/>
    <cellStyle name="Percent 4 6 2 6 2" xfId="59670" xr:uid="{00000000-0005-0000-0000-000016E90000}"/>
    <cellStyle name="Percent 4 6 2 7" xfId="59671" xr:uid="{00000000-0005-0000-0000-000017E90000}"/>
    <cellStyle name="Percent 4 6 2 8" xfId="59672" xr:uid="{00000000-0005-0000-0000-000018E90000}"/>
    <cellStyle name="Percent 4 6 2 9" xfId="59673" xr:uid="{00000000-0005-0000-0000-000019E90000}"/>
    <cellStyle name="Percent 4 6 3" xfId="59674" xr:uid="{00000000-0005-0000-0000-00001AE90000}"/>
    <cellStyle name="Percent 4 6 3 10" xfId="59675" xr:uid="{00000000-0005-0000-0000-00001BE90000}"/>
    <cellStyle name="Percent 4 6 3 2" xfId="59676" xr:uid="{00000000-0005-0000-0000-00001CE90000}"/>
    <cellStyle name="Percent 4 6 3 2 2" xfId="59677" xr:uid="{00000000-0005-0000-0000-00001DE90000}"/>
    <cellStyle name="Percent 4 6 3 2 2 2" xfId="59678" xr:uid="{00000000-0005-0000-0000-00001EE90000}"/>
    <cellStyle name="Percent 4 6 3 2 2 2 2" xfId="59679" xr:uid="{00000000-0005-0000-0000-00001FE90000}"/>
    <cellStyle name="Percent 4 6 3 2 2 2 2 2" xfId="59680" xr:uid="{00000000-0005-0000-0000-000020E90000}"/>
    <cellStyle name="Percent 4 6 3 2 2 2 3" xfId="59681" xr:uid="{00000000-0005-0000-0000-000021E90000}"/>
    <cellStyle name="Percent 4 6 3 2 2 3" xfId="59682" xr:uid="{00000000-0005-0000-0000-000022E90000}"/>
    <cellStyle name="Percent 4 6 3 2 2 3 2" xfId="59683" xr:uid="{00000000-0005-0000-0000-000023E90000}"/>
    <cellStyle name="Percent 4 6 3 2 2 4" xfId="59684" xr:uid="{00000000-0005-0000-0000-000024E90000}"/>
    <cellStyle name="Percent 4 6 3 2 3" xfId="59685" xr:uid="{00000000-0005-0000-0000-000025E90000}"/>
    <cellStyle name="Percent 4 6 3 2 3 2" xfId="59686" xr:uid="{00000000-0005-0000-0000-000026E90000}"/>
    <cellStyle name="Percent 4 6 3 2 3 2 2" xfId="59687" xr:uid="{00000000-0005-0000-0000-000027E90000}"/>
    <cellStyle name="Percent 4 6 3 2 3 3" xfId="59688" xr:uid="{00000000-0005-0000-0000-000028E90000}"/>
    <cellStyle name="Percent 4 6 3 2 4" xfId="59689" xr:uid="{00000000-0005-0000-0000-000029E90000}"/>
    <cellStyle name="Percent 4 6 3 2 4 2" xfId="59690" xr:uid="{00000000-0005-0000-0000-00002AE90000}"/>
    <cellStyle name="Percent 4 6 3 2 5" xfId="59691" xr:uid="{00000000-0005-0000-0000-00002BE90000}"/>
    <cellStyle name="Percent 4 6 3 2 6" xfId="59692" xr:uid="{00000000-0005-0000-0000-00002CE90000}"/>
    <cellStyle name="Percent 4 6 3 3" xfId="59693" xr:uid="{00000000-0005-0000-0000-00002DE90000}"/>
    <cellStyle name="Percent 4 6 3 3 2" xfId="59694" xr:uid="{00000000-0005-0000-0000-00002EE90000}"/>
    <cellStyle name="Percent 4 6 3 3 2 2" xfId="59695" xr:uid="{00000000-0005-0000-0000-00002FE90000}"/>
    <cellStyle name="Percent 4 6 3 3 2 2 2" xfId="59696" xr:uid="{00000000-0005-0000-0000-000030E90000}"/>
    <cellStyle name="Percent 4 6 3 3 2 3" xfId="59697" xr:uid="{00000000-0005-0000-0000-000031E90000}"/>
    <cellStyle name="Percent 4 6 3 3 3" xfId="59698" xr:uid="{00000000-0005-0000-0000-000032E90000}"/>
    <cellStyle name="Percent 4 6 3 3 3 2" xfId="59699" xr:uid="{00000000-0005-0000-0000-000033E90000}"/>
    <cellStyle name="Percent 4 6 3 3 4" xfId="59700" xr:uid="{00000000-0005-0000-0000-000034E90000}"/>
    <cellStyle name="Percent 4 6 3 4" xfId="59701" xr:uid="{00000000-0005-0000-0000-000035E90000}"/>
    <cellStyle name="Percent 4 6 3 4 2" xfId="59702" xr:uid="{00000000-0005-0000-0000-000036E90000}"/>
    <cellStyle name="Percent 4 6 3 4 2 2" xfId="59703" xr:uid="{00000000-0005-0000-0000-000037E90000}"/>
    <cellStyle name="Percent 4 6 3 4 3" xfId="59704" xr:uid="{00000000-0005-0000-0000-000038E90000}"/>
    <cellStyle name="Percent 4 6 3 5" xfId="59705" xr:uid="{00000000-0005-0000-0000-000039E90000}"/>
    <cellStyle name="Percent 4 6 3 5 2" xfId="59706" xr:uid="{00000000-0005-0000-0000-00003AE90000}"/>
    <cellStyle name="Percent 4 6 3 6" xfId="59707" xr:uid="{00000000-0005-0000-0000-00003BE90000}"/>
    <cellStyle name="Percent 4 6 3 7" xfId="59708" xr:uid="{00000000-0005-0000-0000-00003CE90000}"/>
    <cellStyle name="Percent 4 6 3 8" xfId="59709" xr:uid="{00000000-0005-0000-0000-00003DE90000}"/>
    <cellStyle name="Percent 4 6 3 9" xfId="59710" xr:uid="{00000000-0005-0000-0000-00003EE90000}"/>
    <cellStyle name="Percent 4 6 4" xfId="59711" xr:uid="{00000000-0005-0000-0000-00003FE90000}"/>
    <cellStyle name="Percent 4 6 4 2" xfId="59712" xr:uid="{00000000-0005-0000-0000-000040E90000}"/>
    <cellStyle name="Percent 4 6 4 2 2" xfId="59713" xr:uid="{00000000-0005-0000-0000-000041E90000}"/>
    <cellStyle name="Percent 4 6 4 2 2 2" xfId="59714" xr:uid="{00000000-0005-0000-0000-000042E90000}"/>
    <cellStyle name="Percent 4 6 4 2 2 2 2" xfId="59715" xr:uid="{00000000-0005-0000-0000-000043E90000}"/>
    <cellStyle name="Percent 4 6 4 2 2 2 2 2" xfId="59716" xr:uid="{00000000-0005-0000-0000-000044E90000}"/>
    <cellStyle name="Percent 4 6 4 2 2 2 3" xfId="59717" xr:uid="{00000000-0005-0000-0000-000045E90000}"/>
    <cellStyle name="Percent 4 6 4 2 2 3" xfId="59718" xr:uid="{00000000-0005-0000-0000-000046E90000}"/>
    <cellStyle name="Percent 4 6 4 2 2 3 2" xfId="59719" xr:uid="{00000000-0005-0000-0000-000047E90000}"/>
    <cellStyle name="Percent 4 6 4 2 2 4" xfId="59720" xr:uid="{00000000-0005-0000-0000-000048E90000}"/>
    <cellStyle name="Percent 4 6 4 2 3" xfId="59721" xr:uid="{00000000-0005-0000-0000-000049E90000}"/>
    <cellStyle name="Percent 4 6 4 2 3 2" xfId="59722" xr:uid="{00000000-0005-0000-0000-00004AE90000}"/>
    <cellStyle name="Percent 4 6 4 2 3 2 2" xfId="59723" xr:uid="{00000000-0005-0000-0000-00004BE90000}"/>
    <cellStyle name="Percent 4 6 4 2 3 3" xfId="59724" xr:uid="{00000000-0005-0000-0000-00004CE90000}"/>
    <cellStyle name="Percent 4 6 4 2 4" xfId="59725" xr:uid="{00000000-0005-0000-0000-00004DE90000}"/>
    <cellStyle name="Percent 4 6 4 2 4 2" xfId="59726" xr:uid="{00000000-0005-0000-0000-00004EE90000}"/>
    <cellStyle name="Percent 4 6 4 2 5" xfId="59727" xr:uid="{00000000-0005-0000-0000-00004FE90000}"/>
    <cellStyle name="Percent 4 6 4 3" xfId="59728" xr:uid="{00000000-0005-0000-0000-000050E90000}"/>
    <cellStyle name="Percent 4 6 4 3 2" xfId="59729" xr:uid="{00000000-0005-0000-0000-000051E90000}"/>
    <cellStyle name="Percent 4 6 4 3 2 2" xfId="59730" xr:uid="{00000000-0005-0000-0000-000052E90000}"/>
    <cellStyle name="Percent 4 6 4 3 2 2 2" xfId="59731" xr:uid="{00000000-0005-0000-0000-000053E90000}"/>
    <cellStyle name="Percent 4 6 4 3 2 3" xfId="59732" xr:uid="{00000000-0005-0000-0000-000054E90000}"/>
    <cellStyle name="Percent 4 6 4 3 3" xfId="59733" xr:uid="{00000000-0005-0000-0000-000055E90000}"/>
    <cellStyle name="Percent 4 6 4 3 3 2" xfId="59734" xr:uid="{00000000-0005-0000-0000-000056E90000}"/>
    <cellStyle name="Percent 4 6 4 3 4" xfId="59735" xr:uid="{00000000-0005-0000-0000-000057E90000}"/>
    <cellStyle name="Percent 4 6 4 4" xfId="59736" xr:uid="{00000000-0005-0000-0000-000058E90000}"/>
    <cellStyle name="Percent 4 6 4 4 2" xfId="59737" xr:uid="{00000000-0005-0000-0000-000059E90000}"/>
    <cellStyle name="Percent 4 6 4 4 2 2" xfId="59738" xr:uid="{00000000-0005-0000-0000-00005AE90000}"/>
    <cellStyle name="Percent 4 6 4 4 3" xfId="59739" xr:uid="{00000000-0005-0000-0000-00005BE90000}"/>
    <cellStyle name="Percent 4 6 4 5" xfId="59740" xr:uid="{00000000-0005-0000-0000-00005CE90000}"/>
    <cellStyle name="Percent 4 6 4 5 2" xfId="59741" xr:uid="{00000000-0005-0000-0000-00005DE90000}"/>
    <cellStyle name="Percent 4 6 4 6" xfId="59742" xr:uid="{00000000-0005-0000-0000-00005EE90000}"/>
    <cellStyle name="Percent 4 6 4 7" xfId="59743" xr:uid="{00000000-0005-0000-0000-00005FE90000}"/>
    <cellStyle name="Percent 4 6 5" xfId="59744" xr:uid="{00000000-0005-0000-0000-000060E90000}"/>
    <cellStyle name="Percent 4 6 5 2" xfId="59745" xr:uid="{00000000-0005-0000-0000-000061E90000}"/>
    <cellStyle name="Percent 4 6 5 2 2" xfId="59746" xr:uid="{00000000-0005-0000-0000-000062E90000}"/>
    <cellStyle name="Percent 4 6 5 2 2 2" xfId="59747" xr:uid="{00000000-0005-0000-0000-000063E90000}"/>
    <cellStyle name="Percent 4 6 5 2 2 2 2" xfId="59748" xr:uid="{00000000-0005-0000-0000-000064E90000}"/>
    <cellStyle name="Percent 4 6 5 2 2 3" xfId="59749" xr:uid="{00000000-0005-0000-0000-000065E90000}"/>
    <cellStyle name="Percent 4 6 5 2 3" xfId="59750" xr:uid="{00000000-0005-0000-0000-000066E90000}"/>
    <cellStyle name="Percent 4 6 5 2 3 2" xfId="59751" xr:uid="{00000000-0005-0000-0000-000067E90000}"/>
    <cellStyle name="Percent 4 6 5 2 4" xfId="59752" xr:uid="{00000000-0005-0000-0000-000068E90000}"/>
    <cellStyle name="Percent 4 6 5 3" xfId="59753" xr:uid="{00000000-0005-0000-0000-000069E90000}"/>
    <cellStyle name="Percent 4 6 5 3 2" xfId="59754" xr:uid="{00000000-0005-0000-0000-00006AE90000}"/>
    <cellStyle name="Percent 4 6 5 3 2 2" xfId="59755" xr:uid="{00000000-0005-0000-0000-00006BE90000}"/>
    <cellStyle name="Percent 4 6 5 3 3" xfId="59756" xr:uid="{00000000-0005-0000-0000-00006CE90000}"/>
    <cellStyle name="Percent 4 6 5 4" xfId="59757" xr:uid="{00000000-0005-0000-0000-00006DE90000}"/>
    <cellStyle name="Percent 4 6 5 4 2" xfId="59758" xr:uid="{00000000-0005-0000-0000-00006EE90000}"/>
    <cellStyle name="Percent 4 6 5 5" xfId="59759" xr:uid="{00000000-0005-0000-0000-00006FE90000}"/>
    <cellStyle name="Percent 4 6 5 6" xfId="59760" xr:uid="{00000000-0005-0000-0000-000070E90000}"/>
    <cellStyle name="Percent 4 6 6" xfId="59761" xr:uid="{00000000-0005-0000-0000-000071E90000}"/>
    <cellStyle name="Percent 4 6 6 2" xfId="59762" xr:uid="{00000000-0005-0000-0000-000072E90000}"/>
    <cellStyle name="Percent 4 6 6 2 2" xfId="59763" xr:uid="{00000000-0005-0000-0000-000073E90000}"/>
    <cellStyle name="Percent 4 6 6 2 2 2" xfId="59764" xr:uid="{00000000-0005-0000-0000-000074E90000}"/>
    <cellStyle name="Percent 4 6 6 2 3" xfId="59765" xr:uid="{00000000-0005-0000-0000-000075E90000}"/>
    <cellStyle name="Percent 4 6 6 3" xfId="59766" xr:uid="{00000000-0005-0000-0000-000076E90000}"/>
    <cellStyle name="Percent 4 6 6 3 2" xfId="59767" xr:uid="{00000000-0005-0000-0000-000077E90000}"/>
    <cellStyle name="Percent 4 6 6 4" xfId="59768" xr:uid="{00000000-0005-0000-0000-000078E90000}"/>
    <cellStyle name="Percent 4 6 7" xfId="59769" xr:uid="{00000000-0005-0000-0000-000079E90000}"/>
    <cellStyle name="Percent 4 6 7 2" xfId="59770" xr:uid="{00000000-0005-0000-0000-00007AE90000}"/>
    <cellStyle name="Percent 4 6 7 2 2" xfId="59771" xr:uid="{00000000-0005-0000-0000-00007BE90000}"/>
    <cellStyle name="Percent 4 6 7 3" xfId="59772" xr:uid="{00000000-0005-0000-0000-00007CE90000}"/>
    <cellStyle name="Percent 4 6 8" xfId="59773" xr:uid="{00000000-0005-0000-0000-00007DE90000}"/>
    <cellStyle name="Percent 4 6 8 2" xfId="59774" xr:uid="{00000000-0005-0000-0000-00007EE90000}"/>
    <cellStyle name="Percent 4 6 8 2 2" xfId="59775" xr:uid="{00000000-0005-0000-0000-00007FE90000}"/>
    <cellStyle name="Percent 4 6 8 3" xfId="59776" xr:uid="{00000000-0005-0000-0000-000080E90000}"/>
    <cellStyle name="Percent 4 6 9" xfId="59777" xr:uid="{00000000-0005-0000-0000-000081E90000}"/>
    <cellStyle name="Percent 4 6 9 2" xfId="59778" xr:uid="{00000000-0005-0000-0000-000082E90000}"/>
    <cellStyle name="Percent 4 6 9 2 2" xfId="59779" xr:uid="{00000000-0005-0000-0000-000083E90000}"/>
    <cellStyle name="Percent 4 6 9 3" xfId="59780" xr:uid="{00000000-0005-0000-0000-000084E90000}"/>
    <cellStyle name="Percent 4 7" xfId="59781" xr:uid="{00000000-0005-0000-0000-000085E90000}"/>
    <cellStyle name="Percent 4 7 10" xfId="59782" xr:uid="{00000000-0005-0000-0000-000086E90000}"/>
    <cellStyle name="Percent 4 7 10 2" xfId="59783" xr:uid="{00000000-0005-0000-0000-000087E90000}"/>
    <cellStyle name="Percent 4 7 11" xfId="59784" xr:uid="{00000000-0005-0000-0000-000088E90000}"/>
    <cellStyle name="Percent 4 7 11 2" xfId="59785" xr:uid="{00000000-0005-0000-0000-000089E90000}"/>
    <cellStyle name="Percent 4 7 12" xfId="59786" xr:uid="{00000000-0005-0000-0000-00008AE90000}"/>
    <cellStyle name="Percent 4 7 13" xfId="59787" xr:uid="{00000000-0005-0000-0000-00008BE90000}"/>
    <cellStyle name="Percent 4 7 14" xfId="59788" xr:uid="{00000000-0005-0000-0000-00008CE90000}"/>
    <cellStyle name="Percent 4 7 15" xfId="59789" xr:uid="{00000000-0005-0000-0000-00008DE90000}"/>
    <cellStyle name="Percent 4 7 16" xfId="59790" xr:uid="{00000000-0005-0000-0000-00008EE90000}"/>
    <cellStyle name="Percent 4 7 2" xfId="59791" xr:uid="{00000000-0005-0000-0000-00008FE90000}"/>
    <cellStyle name="Percent 4 7 2 10" xfId="59792" xr:uid="{00000000-0005-0000-0000-000090E90000}"/>
    <cellStyle name="Percent 4 7 2 11" xfId="59793" xr:uid="{00000000-0005-0000-0000-000091E90000}"/>
    <cellStyle name="Percent 4 7 2 2" xfId="59794" xr:uid="{00000000-0005-0000-0000-000092E90000}"/>
    <cellStyle name="Percent 4 7 2 2 2" xfId="59795" xr:uid="{00000000-0005-0000-0000-000093E90000}"/>
    <cellStyle name="Percent 4 7 2 2 2 2" xfId="59796" xr:uid="{00000000-0005-0000-0000-000094E90000}"/>
    <cellStyle name="Percent 4 7 2 2 2 2 2" xfId="59797" xr:uid="{00000000-0005-0000-0000-000095E90000}"/>
    <cellStyle name="Percent 4 7 2 2 2 2 2 2" xfId="59798" xr:uid="{00000000-0005-0000-0000-000096E90000}"/>
    <cellStyle name="Percent 4 7 2 2 2 2 3" xfId="59799" xr:uid="{00000000-0005-0000-0000-000097E90000}"/>
    <cellStyle name="Percent 4 7 2 2 2 3" xfId="59800" xr:uid="{00000000-0005-0000-0000-000098E90000}"/>
    <cellStyle name="Percent 4 7 2 2 2 3 2" xfId="59801" xr:uid="{00000000-0005-0000-0000-000099E90000}"/>
    <cellStyle name="Percent 4 7 2 2 2 4" xfId="59802" xr:uid="{00000000-0005-0000-0000-00009AE90000}"/>
    <cellStyle name="Percent 4 7 2 2 3" xfId="59803" xr:uid="{00000000-0005-0000-0000-00009BE90000}"/>
    <cellStyle name="Percent 4 7 2 2 3 2" xfId="59804" xr:uid="{00000000-0005-0000-0000-00009CE90000}"/>
    <cellStyle name="Percent 4 7 2 2 3 2 2" xfId="59805" xr:uid="{00000000-0005-0000-0000-00009DE90000}"/>
    <cellStyle name="Percent 4 7 2 2 3 3" xfId="59806" xr:uid="{00000000-0005-0000-0000-00009EE90000}"/>
    <cellStyle name="Percent 4 7 2 2 4" xfId="59807" xr:uid="{00000000-0005-0000-0000-00009FE90000}"/>
    <cellStyle name="Percent 4 7 2 2 4 2" xfId="59808" xr:uid="{00000000-0005-0000-0000-0000A0E90000}"/>
    <cellStyle name="Percent 4 7 2 2 5" xfId="59809" xr:uid="{00000000-0005-0000-0000-0000A1E90000}"/>
    <cellStyle name="Percent 4 7 2 2 6" xfId="59810" xr:uid="{00000000-0005-0000-0000-0000A2E90000}"/>
    <cellStyle name="Percent 4 7 2 3" xfId="59811" xr:uid="{00000000-0005-0000-0000-0000A3E90000}"/>
    <cellStyle name="Percent 4 7 2 3 2" xfId="59812" xr:uid="{00000000-0005-0000-0000-0000A4E90000}"/>
    <cellStyle name="Percent 4 7 2 3 2 2" xfId="59813" xr:uid="{00000000-0005-0000-0000-0000A5E90000}"/>
    <cellStyle name="Percent 4 7 2 3 2 2 2" xfId="59814" xr:uid="{00000000-0005-0000-0000-0000A6E90000}"/>
    <cellStyle name="Percent 4 7 2 3 2 3" xfId="59815" xr:uid="{00000000-0005-0000-0000-0000A7E90000}"/>
    <cellStyle name="Percent 4 7 2 3 3" xfId="59816" xr:uid="{00000000-0005-0000-0000-0000A8E90000}"/>
    <cellStyle name="Percent 4 7 2 3 3 2" xfId="59817" xr:uid="{00000000-0005-0000-0000-0000A9E90000}"/>
    <cellStyle name="Percent 4 7 2 3 4" xfId="59818" xr:uid="{00000000-0005-0000-0000-0000AAE90000}"/>
    <cellStyle name="Percent 4 7 2 3 5" xfId="59819" xr:uid="{00000000-0005-0000-0000-0000ABE90000}"/>
    <cellStyle name="Percent 4 7 2 4" xfId="59820" xr:uid="{00000000-0005-0000-0000-0000ACE90000}"/>
    <cellStyle name="Percent 4 7 2 4 2" xfId="59821" xr:uid="{00000000-0005-0000-0000-0000ADE90000}"/>
    <cellStyle name="Percent 4 7 2 4 2 2" xfId="59822" xr:uid="{00000000-0005-0000-0000-0000AEE90000}"/>
    <cellStyle name="Percent 4 7 2 4 3" xfId="59823" xr:uid="{00000000-0005-0000-0000-0000AFE90000}"/>
    <cellStyle name="Percent 4 7 2 5" xfId="59824" xr:uid="{00000000-0005-0000-0000-0000B0E90000}"/>
    <cellStyle name="Percent 4 7 2 5 2" xfId="59825" xr:uid="{00000000-0005-0000-0000-0000B1E90000}"/>
    <cellStyle name="Percent 4 7 2 6" xfId="59826" xr:uid="{00000000-0005-0000-0000-0000B2E90000}"/>
    <cellStyle name="Percent 4 7 2 6 2" xfId="59827" xr:uid="{00000000-0005-0000-0000-0000B3E90000}"/>
    <cellStyle name="Percent 4 7 2 7" xfId="59828" xr:uid="{00000000-0005-0000-0000-0000B4E90000}"/>
    <cellStyle name="Percent 4 7 2 8" xfId="59829" xr:uid="{00000000-0005-0000-0000-0000B5E90000}"/>
    <cellStyle name="Percent 4 7 2 9" xfId="59830" xr:uid="{00000000-0005-0000-0000-0000B6E90000}"/>
    <cellStyle name="Percent 4 7 3" xfId="59831" xr:uid="{00000000-0005-0000-0000-0000B7E90000}"/>
    <cellStyle name="Percent 4 7 3 10" xfId="59832" xr:uid="{00000000-0005-0000-0000-0000B8E90000}"/>
    <cellStyle name="Percent 4 7 3 2" xfId="59833" xr:uid="{00000000-0005-0000-0000-0000B9E90000}"/>
    <cellStyle name="Percent 4 7 3 2 2" xfId="59834" xr:uid="{00000000-0005-0000-0000-0000BAE90000}"/>
    <cellStyle name="Percent 4 7 3 2 2 2" xfId="59835" xr:uid="{00000000-0005-0000-0000-0000BBE90000}"/>
    <cellStyle name="Percent 4 7 3 2 2 2 2" xfId="59836" xr:uid="{00000000-0005-0000-0000-0000BCE90000}"/>
    <cellStyle name="Percent 4 7 3 2 2 2 2 2" xfId="59837" xr:uid="{00000000-0005-0000-0000-0000BDE90000}"/>
    <cellStyle name="Percent 4 7 3 2 2 2 3" xfId="59838" xr:uid="{00000000-0005-0000-0000-0000BEE90000}"/>
    <cellStyle name="Percent 4 7 3 2 2 3" xfId="59839" xr:uid="{00000000-0005-0000-0000-0000BFE90000}"/>
    <cellStyle name="Percent 4 7 3 2 2 3 2" xfId="59840" xr:uid="{00000000-0005-0000-0000-0000C0E90000}"/>
    <cellStyle name="Percent 4 7 3 2 2 4" xfId="59841" xr:uid="{00000000-0005-0000-0000-0000C1E90000}"/>
    <cellStyle name="Percent 4 7 3 2 3" xfId="59842" xr:uid="{00000000-0005-0000-0000-0000C2E90000}"/>
    <cellStyle name="Percent 4 7 3 2 3 2" xfId="59843" xr:uid="{00000000-0005-0000-0000-0000C3E90000}"/>
    <cellStyle name="Percent 4 7 3 2 3 2 2" xfId="59844" xr:uid="{00000000-0005-0000-0000-0000C4E90000}"/>
    <cellStyle name="Percent 4 7 3 2 3 3" xfId="59845" xr:uid="{00000000-0005-0000-0000-0000C5E90000}"/>
    <cellStyle name="Percent 4 7 3 2 4" xfId="59846" xr:uid="{00000000-0005-0000-0000-0000C6E90000}"/>
    <cellStyle name="Percent 4 7 3 2 4 2" xfId="59847" xr:uid="{00000000-0005-0000-0000-0000C7E90000}"/>
    <cellStyle name="Percent 4 7 3 2 5" xfId="59848" xr:uid="{00000000-0005-0000-0000-0000C8E90000}"/>
    <cellStyle name="Percent 4 7 3 2 6" xfId="59849" xr:uid="{00000000-0005-0000-0000-0000C9E90000}"/>
    <cellStyle name="Percent 4 7 3 3" xfId="59850" xr:uid="{00000000-0005-0000-0000-0000CAE90000}"/>
    <cellStyle name="Percent 4 7 3 3 2" xfId="59851" xr:uid="{00000000-0005-0000-0000-0000CBE90000}"/>
    <cellStyle name="Percent 4 7 3 3 2 2" xfId="59852" xr:uid="{00000000-0005-0000-0000-0000CCE90000}"/>
    <cellStyle name="Percent 4 7 3 3 2 2 2" xfId="59853" xr:uid="{00000000-0005-0000-0000-0000CDE90000}"/>
    <cellStyle name="Percent 4 7 3 3 2 3" xfId="59854" xr:uid="{00000000-0005-0000-0000-0000CEE90000}"/>
    <cellStyle name="Percent 4 7 3 3 3" xfId="59855" xr:uid="{00000000-0005-0000-0000-0000CFE90000}"/>
    <cellStyle name="Percent 4 7 3 3 3 2" xfId="59856" xr:uid="{00000000-0005-0000-0000-0000D0E90000}"/>
    <cellStyle name="Percent 4 7 3 3 4" xfId="59857" xr:uid="{00000000-0005-0000-0000-0000D1E90000}"/>
    <cellStyle name="Percent 4 7 3 4" xfId="59858" xr:uid="{00000000-0005-0000-0000-0000D2E90000}"/>
    <cellStyle name="Percent 4 7 3 4 2" xfId="59859" xr:uid="{00000000-0005-0000-0000-0000D3E90000}"/>
    <cellStyle name="Percent 4 7 3 4 2 2" xfId="59860" xr:uid="{00000000-0005-0000-0000-0000D4E90000}"/>
    <cellStyle name="Percent 4 7 3 4 3" xfId="59861" xr:uid="{00000000-0005-0000-0000-0000D5E90000}"/>
    <cellStyle name="Percent 4 7 3 5" xfId="59862" xr:uid="{00000000-0005-0000-0000-0000D6E90000}"/>
    <cellStyle name="Percent 4 7 3 5 2" xfId="59863" xr:uid="{00000000-0005-0000-0000-0000D7E90000}"/>
    <cellStyle name="Percent 4 7 3 6" xfId="59864" xr:uid="{00000000-0005-0000-0000-0000D8E90000}"/>
    <cellStyle name="Percent 4 7 3 7" xfId="59865" xr:uid="{00000000-0005-0000-0000-0000D9E90000}"/>
    <cellStyle name="Percent 4 7 3 8" xfId="59866" xr:uid="{00000000-0005-0000-0000-0000DAE90000}"/>
    <cellStyle name="Percent 4 7 3 9" xfId="59867" xr:uid="{00000000-0005-0000-0000-0000DBE90000}"/>
    <cellStyle name="Percent 4 7 4" xfId="59868" xr:uid="{00000000-0005-0000-0000-0000DCE90000}"/>
    <cellStyle name="Percent 4 7 4 2" xfId="59869" xr:uid="{00000000-0005-0000-0000-0000DDE90000}"/>
    <cellStyle name="Percent 4 7 4 2 2" xfId="59870" xr:uid="{00000000-0005-0000-0000-0000DEE90000}"/>
    <cellStyle name="Percent 4 7 4 2 2 2" xfId="59871" xr:uid="{00000000-0005-0000-0000-0000DFE90000}"/>
    <cellStyle name="Percent 4 7 4 2 2 2 2" xfId="59872" xr:uid="{00000000-0005-0000-0000-0000E0E90000}"/>
    <cellStyle name="Percent 4 7 4 2 2 2 2 2" xfId="59873" xr:uid="{00000000-0005-0000-0000-0000E1E90000}"/>
    <cellStyle name="Percent 4 7 4 2 2 2 3" xfId="59874" xr:uid="{00000000-0005-0000-0000-0000E2E90000}"/>
    <cellStyle name="Percent 4 7 4 2 2 3" xfId="59875" xr:uid="{00000000-0005-0000-0000-0000E3E90000}"/>
    <cellStyle name="Percent 4 7 4 2 2 3 2" xfId="59876" xr:uid="{00000000-0005-0000-0000-0000E4E90000}"/>
    <cellStyle name="Percent 4 7 4 2 2 4" xfId="59877" xr:uid="{00000000-0005-0000-0000-0000E5E90000}"/>
    <cellStyle name="Percent 4 7 4 2 3" xfId="59878" xr:uid="{00000000-0005-0000-0000-0000E6E90000}"/>
    <cellStyle name="Percent 4 7 4 2 3 2" xfId="59879" xr:uid="{00000000-0005-0000-0000-0000E7E90000}"/>
    <cellStyle name="Percent 4 7 4 2 3 2 2" xfId="59880" xr:uid="{00000000-0005-0000-0000-0000E8E90000}"/>
    <cellStyle name="Percent 4 7 4 2 3 3" xfId="59881" xr:uid="{00000000-0005-0000-0000-0000E9E90000}"/>
    <cellStyle name="Percent 4 7 4 2 4" xfId="59882" xr:uid="{00000000-0005-0000-0000-0000EAE90000}"/>
    <cellStyle name="Percent 4 7 4 2 4 2" xfId="59883" xr:uid="{00000000-0005-0000-0000-0000EBE90000}"/>
    <cellStyle name="Percent 4 7 4 2 5" xfId="59884" xr:uid="{00000000-0005-0000-0000-0000ECE90000}"/>
    <cellStyle name="Percent 4 7 4 3" xfId="59885" xr:uid="{00000000-0005-0000-0000-0000EDE90000}"/>
    <cellStyle name="Percent 4 7 4 3 2" xfId="59886" xr:uid="{00000000-0005-0000-0000-0000EEE90000}"/>
    <cellStyle name="Percent 4 7 4 3 2 2" xfId="59887" xr:uid="{00000000-0005-0000-0000-0000EFE90000}"/>
    <cellStyle name="Percent 4 7 4 3 2 2 2" xfId="59888" xr:uid="{00000000-0005-0000-0000-0000F0E90000}"/>
    <cellStyle name="Percent 4 7 4 3 2 3" xfId="59889" xr:uid="{00000000-0005-0000-0000-0000F1E90000}"/>
    <cellStyle name="Percent 4 7 4 3 3" xfId="59890" xr:uid="{00000000-0005-0000-0000-0000F2E90000}"/>
    <cellStyle name="Percent 4 7 4 3 3 2" xfId="59891" xr:uid="{00000000-0005-0000-0000-0000F3E90000}"/>
    <cellStyle name="Percent 4 7 4 3 4" xfId="59892" xr:uid="{00000000-0005-0000-0000-0000F4E90000}"/>
    <cellStyle name="Percent 4 7 4 4" xfId="59893" xr:uid="{00000000-0005-0000-0000-0000F5E90000}"/>
    <cellStyle name="Percent 4 7 4 4 2" xfId="59894" xr:uid="{00000000-0005-0000-0000-0000F6E90000}"/>
    <cellStyle name="Percent 4 7 4 4 2 2" xfId="59895" xr:uid="{00000000-0005-0000-0000-0000F7E90000}"/>
    <cellStyle name="Percent 4 7 4 4 3" xfId="59896" xr:uid="{00000000-0005-0000-0000-0000F8E90000}"/>
    <cellStyle name="Percent 4 7 4 5" xfId="59897" xr:uid="{00000000-0005-0000-0000-0000F9E90000}"/>
    <cellStyle name="Percent 4 7 4 5 2" xfId="59898" xr:uid="{00000000-0005-0000-0000-0000FAE90000}"/>
    <cellStyle name="Percent 4 7 4 6" xfId="59899" xr:uid="{00000000-0005-0000-0000-0000FBE90000}"/>
    <cellStyle name="Percent 4 7 4 7" xfId="59900" xr:uid="{00000000-0005-0000-0000-0000FCE90000}"/>
    <cellStyle name="Percent 4 7 5" xfId="59901" xr:uid="{00000000-0005-0000-0000-0000FDE90000}"/>
    <cellStyle name="Percent 4 7 5 2" xfId="59902" xr:uid="{00000000-0005-0000-0000-0000FEE90000}"/>
    <cellStyle name="Percent 4 7 5 2 2" xfId="59903" xr:uid="{00000000-0005-0000-0000-0000FFE90000}"/>
    <cellStyle name="Percent 4 7 5 2 2 2" xfId="59904" xr:uid="{00000000-0005-0000-0000-000000EA0000}"/>
    <cellStyle name="Percent 4 7 5 2 2 2 2" xfId="59905" xr:uid="{00000000-0005-0000-0000-000001EA0000}"/>
    <cellStyle name="Percent 4 7 5 2 2 3" xfId="59906" xr:uid="{00000000-0005-0000-0000-000002EA0000}"/>
    <cellStyle name="Percent 4 7 5 2 3" xfId="59907" xr:uid="{00000000-0005-0000-0000-000003EA0000}"/>
    <cellStyle name="Percent 4 7 5 2 3 2" xfId="59908" xr:uid="{00000000-0005-0000-0000-000004EA0000}"/>
    <cellStyle name="Percent 4 7 5 2 4" xfId="59909" xr:uid="{00000000-0005-0000-0000-000005EA0000}"/>
    <cellStyle name="Percent 4 7 5 3" xfId="59910" xr:uid="{00000000-0005-0000-0000-000006EA0000}"/>
    <cellStyle name="Percent 4 7 5 3 2" xfId="59911" xr:uid="{00000000-0005-0000-0000-000007EA0000}"/>
    <cellStyle name="Percent 4 7 5 3 2 2" xfId="59912" xr:uid="{00000000-0005-0000-0000-000008EA0000}"/>
    <cellStyle name="Percent 4 7 5 3 3" xfId="59913" xr:uid="{00000000-0005-0000-0000-000009EA0000}"/>
    <cellStyle name="Percent 4 7 5 4" xfId="59914" xr:uid="{00000000-0005-0000-0000-00000AEA0000}"/>
    <cellStyle name="Percent 4 7 5 4 2" xfId="59915" xr:uid="{00000000-0005-0000-0000-00000BEA0000}"/>
    <cellStyle name="Percent 4 7 5 5" xfId="59916" xr:uid="{00000000-0005-0000-0000-00000CEA0000}"/>
    <cellStyle name="Percent 4 7 5 6" xfId="59917" xr:uid="{00000000-0005-0000-0000-00000DEA0000}"/>
    <cellStyle name="Percent 4 7 6" xfId="59918" xr:uid="{00000000-0005-0000-0000-00000EEA0000}"/>
    <cellStyle name="Percent 4 7 6 2" xfId="59919" xr:uid="{00000000-0005-0000-0000-00000FEA0000}"/>
    <cellStyle name="Percent 4 7 6 2 2" xfId="59920" xr:uid="{00000000-0005-0000-0000-000010EA0000}"/>
    <cellStyle name="Percent 4 7 6 2 2 2" xfId="59921" xr:uid="{00000000-0005-0000-0000-000011EA0000}"/>
    <cellStyle name="Percent 4 7 6 2 3" xfId="59922" xr:uid="{00000000-0005-0000-0000-000012EA0000}"/>
    <cellStyle name="Percent 4 7 6 3" xfId="59923" xr:uid="{00000000-0005-0000-0000-000013EA0000}"/>
    <cellStyle name="Percent 4 7 6 3 2" xfId="59924" xr:uid="{00000000-0005-0000-0000-000014EA0000}"/>
    <cellStyle name="Percent 4 7 6 4" xfId="59925" xr:uid="{00000000-0005-0000-0000-000015EA0000}"/>
    <cellStyle name="Percent 4 7 7" xfId="59926" xr:uid="{00000000-0005-0000-0000-000016EA0000}"/>
    <cellStyle name="Percent 4 7 7 2" xfId="59927" xr:uid="{00000000-0005-0000-0000-000017EA0000}"/>
    <cellStyle name="Percent 4 7 7 2 2" xfId="59928" xr:uid="{00000000-0005-0000-0000-000018EA0000}"/>
    <cellStyle name="Percent 4 7 7 3" xfId="59929" xr:uid="{00000000-0005-0000-0000-000019EA0000}"/>
    <cellStyle name="Percent 4 7 8" xfId="59930" xr:uid="{00000000-0005-0000-0000-00001AEA0000}"/>
    <cellStyle name="Percent 4 7 8 2" xfId="59931" xr:uid="{00000000-0005-0000-0000-00001BEA0000}"/>
    <cellStyle name="Percent 4 7 8 2 2" xfId="59932" xr:uid="{00000000-0005-0000-0000-00001CEA0000}"/>
    <cellStyle name="Percent 4 7 8 3" xfId="59933" xr:uid="{00000000-0005-0000-0000-00001DEA0000}"/>
    <cellStyle name="Percent 4 7 9" xfId="59934" xr:uid="{00000000-0005-0000-0000-00001EEA0000}"/>
    <cellStyle name="Percent 4 7 9 2" xfId="59935" xr:uid="{00000000-0005-0000-0000-00001FEA0000}"/>
    <cellStyle name="Percent 4 7 9 2 2" xfId="59936" xr:uid="{00000000-0005-0000-0000-000020EA0000}"/>
    <cellStyle name="Percent 4 7 9 3" xfId="59937" xr:uid="{00000000-0005-0000-0000-000021EA0000}"/>
    <cellStyle name="Percent 4 8" xfId="59938" xr:uid="{00000000-0005-0000-0000-000022EA0000}"/>
    <cellStyle name="Percent 4 8 10" xfId="59939" xr:uid="{00000000-0005-0000-0000-000023EA0000}"/>
    <cellStyle name="Percent 4 8 10 2" xfId="59940" xr:uid="{00000000-0005-0000-0000-000024EA0000}"/>
    <cellStyle name="Percent 4 8 11" xfId="59941" xr:uid="{00000000-0005-0000-0000-000025EA0000}"/>
    <cellStyle name="Percent 4 8 11 2" xfId="59942" xr:uid="{00000000-0005-0000-0000-000026EA0000}"/>
    <cellStyle name="Percent 4 8 12" xfId="59943" xr:uid="{00000000-0005-0000-0000-000027EA0000}"/>
    <cellStyle name="Percent 4 8 13" xfId="59944" xr:uid="{00000000-0005-0000-0000-000028EA0000}"/>
    <cellStyle name="Percent 4 8 14" xfId="59945" xr:uid="{00000000-0005-0000-0000-000029EA0000}"/>
    <cellStyle name="Percent 4 8 15" xfId="59946" xr:uid="{00000000-0005-0000-0000-00002AEA0000}"/>
    <cellStyle name="Percent 4 8 16" xfId="59947" xr:uid="{00000000-0005-0000-0000-00002BEA0000}"/>
    <cellStyle name="Percent 4 8 2" xfId="59948" xr:uid="{00000000-0005-0000-0000-00002CEA0000}"/>
    <cellStyle name="Percent 4 8 2 10" xfId="59949" xr:uid="{00000000-0005-0000-0000-00002DEA0000}"/>
    <cellStyle name="Percent 4 8 2 11" xfId="59950" xr:uid="{00000000-0005-0000-0000-00002EEA0000}"/>
    <cellStyle name="Percent 4 8 2 2" xfId="59951" xr:uid="{00000000-0005-0000-0000-00002FEA0000}"/>
    <cellStyle name="Percent 4 8 2 2 2" xfId="59952" xr:uid="{00000000-0005-0000-0000-000030EA0000}"/>
    <cellStyle name="Percent 4 8 2 2 2 2" xfId="59953" xr:uid="{00000000-0005-0000-0000-000031EA0000}"/>
    <cellStyle name="Percent 4 8 2 2 2 2 2" xfId="59954" xr:uid="{00000000-0005-0000-0000-000032EA0000}"/>
    <cellStyle name="Percent 4 8 2 2 2 2 2 2" xfId="59955" xr:uid="{00000000-0005-0000-0000-000033EA0000}"/>
    <cellStyle name="Percent 4 8 2 2 2 2 3" xfId="59956" xr:uid="{00000000-0005-0000-0000-000034EA0000}"/>
    <cellStyle name="Percent 4 8 2 2 2 3" xfId="59957" xr:uid="{00000000-0005-0000-0000-000035EA0000}"/>
    <cellStyle name="Percent 4 8 2 2 2 3 2" xfId="59958" xr:uid="{00000000-0005-0000-0000-000036EA0000}"/>
    <cellStyle name="Percent 4 8 2 2 2 4" xfId="59959" xr:uid="{00000000-0005-0000-0000-000037EA0000}"/>
    <cellStyle name="Percent 4 8 2 2 3" xfId="59960" xr:uid="{00000000-0005-0000-0000-000038EA0000}"/>
    <cellStyle name="Percent 4 8 2 2 3 2" xfId="59961" xr:uid="{00000000-0005-0000-0000-000039EA0000}"/>
    <cellStyle name="Percent 4 8 2 2 3 2 2" xfId="59962" xr:uid="{00000000-0005-0000-0000-00003AEA0000}"/>
    <cellStyle name="Percent 4 8 2 2 3 3" xfId="59963" xr:uid="{00000000-0005-0000-0000-00003BEA0000}"/>
    <cellStyle name="Percent 4 8 2 2 4" xfId="59964" xr:uid="{00000000-0005-0000-0000-00003CEA0000}"/>
    <cellStyle name="Percent 4 8 2 2 4 2" xfId="59965" xr:uid="{00000000-0005-0000-0000-00003DEA0000}"/>
    <cellStyle name="Percent 4 8 2 2 5" xfId="59966" xr:uid="{00000000-0005-0000-0000-00003EEA0000}"/>
    <cellStyle name="Percent 4 8 2 2 6" xfId="59967" xr:uid="{00000000-0005-0000-0000-00003FEA0000}"/>
    <cellStyle name="Percent 4 8 2 3" xfId="59968" xr:uid="{00000000-0005-0000-0000-000040EA0000}"/>
    <cellStyle name="Percent 4 8 2 3 2" xfId="59969" xr:uid="{00000000-0005-0000-0000-000041EA0000}"/>
    <cellStyle name="Percent 4 8 2 3 2 2" xfId="59970" xr:uid="{00000000-0005-0000-0000-000042EA0000}"/>
    <cellStyle name="Percent 4 8 2 3 2 2 2" xfId="59971" xr:uid="{00000000-0005-0000-0000-000043EA0000}"/>
    <cellStyle name="Percent 4 8 2 3 2 3" xfId="59972" xr:uid="{00000000-0005-0000-0000-000044EA0000}"/>
    <cellStyle name="Percent 4 8 2 3 3" xfId="59973" xr:uid="{00000000-0005-0000-0000-000045EA0000}"/>
    <cellStyle name="Percent 4 8 2 3 3 2" xfId="59974" xr:uid="{00000000-0005-0000-0000-000046EA0000}"/>
    <cellStyle name="Percent 4 8 2 3 4" xfId="59975" xr:uid="{00000000-0005-0000-0000-000047EA0000}"/>
    <cellStyle name="Percent 4 8 2 3 5" xfId="59976" xr:uid="{00000000-0005-0000-0000-000048EA0000}"/>
    <cellStyle name="Percent 4 8 2 4" xfId="59977" xr:uid="{00000000-0005-0000-0000-000049EA0000}"/>
    <cellStyle name="Percent 4 8 2 4 2" xfId="59978" xr:uid="{00000000-0005-0000-0000-00004AEA0000}"/>
    <cellStyle name="Percent 4 8 2 4 2 2" xfId="59979" xr:uid="{00000000-0005-0000-0000-00004BEA0000}"/>
    <cellStyle name="Percent 4 8 2 4 3" xfId="59980" xr:uid="{00000000-0005-0000-0000-00004CEA0000}"/>
    <cellStyle name="Percent 4 8 2 5" xfId="59981" xr:uid="{00000000-0005-0000-0000-00004DEA0000}"/>
    <cellStyle name="Percent 4 8 2 5 2" xfId="59982" xr:uid="{00000000-0005-0000-0000-00004EEA0000}"/>
    <cellStyle name="Percent 4 8 2 6" xfId="59983" xr:uid="{00000000-0005-0000-0000-00004FEA0000}"/>
    <cellStyle name="Percent 4 8 2 6 2" xfId="59984" xr:uid="{00000000-0005-0000-0000-000050EA0000}"/>
    <cellStyle name="Percent 4 8 2 7" xfId="59985" xr:uid="{00000000-0005-0000-0000-000051EA0000}"/>
    <cellStyle name="Percent 4 8 2 8" xfId="59986" xr:uid="{00000000-0005-0000-0000-000052EA0000}"/>
    <cellStyle name="Percent 4 8 2 9" xfId="59987" xr:uid="{00000000-0005-0000-0000-000053EA0000}"/>
    <cellStyle name="Percent 4 8 3" xfId="59988" xr:uid="{00000000-0005-0000-0000-000054EA0000}"/>
    <cellStyle name="Percent 4 8 3 10" xfId="59989" xr:uid="{00000000-0005-0000-0000-000055EA0000}"/>
    <cellStyle name="Percent 4 8 3 2" xfId="59990" xr:uid="{00000000-0005-0000-0000-000056EA0000}"/>
    <cellStyle name="Percent 4 8 3 2 2" xfId="59991" xr:uid="{00000000-0005-0000-0000-000057EA0000}"/>
    <cellStyle name="Percent 4 8 3 2 2 2" xfId="59992" xr:uid="{00000000-0005-0000-0000-000058EA0000}"/>
    <cellStyle name="Percent 4 8 3 2 2 2 2" xfId="59993" xr:uid="{00000000-0005-0000-0000-000059EA0000}"/>
    <cellStyle name="Percent 4 8 3 2 2 2 2 2" xfId="59994" xr:uid="{00000000-0005-0000-0000-00005AEA0000}"/>
    <cellStyle name="Percent 4 8 3 2 2 2 3" xfId="59995" xr:uid="{00000000-0005-0000-0000-00005BEA0000}"/>
    <cellStyle name="Percent 4 8 3 2 2 3" xfId="59996" xr:uid="{00000000-0005-0000-0000-00005CEA0000}"/>
    <cellStyle name="Percent 4 8 3 2 2 3 2" xfId="59997" xr:uid="{00000000-0005-0000-0000-00005DEA0000}"/>
    <cellStyle name="Percent 4 8 3 2 2 4" xfId="59998" xr:uid="{00000000-0005-0000-0000-00005EEA0000}"/>
    <cellStyle name="Percent 4 8 3 2 3" xfId="59999" xr:uid="{00000000-0005-0000-0000-00005FEA0000}"/>
    <cellStyle name="Percent 4 8 3 2 3 2" xfId="60000" xr:uid="{00000000-0005-0000-0000-000060EA0000}"/>
    <cellStyle name="Percent 4 8 3 2 3 2 2" xfId="60001" xr:uid="{00000000-0005-0000-0000-000061EA0000}"/>
    <cellStyle name="Percent 4 8 3 2 3 3" xfId="60002" xr:uid="{00000000-0005-0000-0000-000062EA0000}"/>
    <cellStyle name="Percent 4 8 3 2 4" xfId="60003" xr:uid="{00000000-0005-0000-0000-000063EA0000}"/>
    <cellStyle name="Percent 4 8 3 2 4 2" xfId="60004" xr:uid="{00000000-0005-0000-0000-000064EA0000}"/>
    <cellStyle name="Percent 4 8 3 2 5" xfId="60005" xr:uid="{00000000-0005-0000-0000-000065EA0000}"/>
    <cellStyle name="Percent 4 8 3 2 6" xfId="60006" xr:uid="{00000000-0005-0000-0000-000066EA0000}"/>
    <cellStyle name="Percent 4 8 3 3" xfId="60007" xr:uid="{00000000-0005-0000-0000-000067EA0000}"/>
    <cellStyle name="Percent 4 8 3 3 2" xfId="60008" xr:uid="{00000000-0005-0000-0000-000068EA0000}"/>
    <cellStyle name="Percent 4 8 3 3 2 2" xfId="60009" xr:uid="{00000000-0005-0000-0000-000069EA0000}"/>
    <cellStyle name="Percent 4 8 3 3 2 2 2" xfId="60010" xr:uid="{00000000-0005-0000-0000-00006AEA0000}"/>
    <cellStyle name="Percent 4 8 3 3 2 3" xfId="60011" xr:uid="{00000000-0005-0000-0000-00006BEA0000}"/>
    <cellStyle name="Percent 4 8 3 3 3" xfId="60012" xr:uid="{00000000-0005-0000-0000-00006CEA0000}"/>
    <cellStyle name="Percent 4 8 3 3 3 2" xfId="60013" xr:uid="{00000000-0005-0000-0000-00006DEA0000}"/>
    <cellStyle name="Percent 4 8 3 3 4" xfId="60014" xr:uid="{00000000-0005-0000-0000-00006EEA0000}"/>
    <cellStyle name="Percent 4 8 3 4" xfId="60015" xr:uid="{00000000-0005-0000-0000-00006FEA0000}"/>
    <cellStyle name="Percent 4 8 3 4 2" xfId="60016" xr:uid="{00000000-0005-0000-0000-000070EA0000}"/>
    <cellStyle name="Percent 4 8 3 4 2 2" xfId="60017" xr:uid="{00000000-0005-0000-0000-000071EA0000}"/>
    <cellStyle name="Percent 4 8 3 4 3" xfId="60018" xr:uid="{00000000-0005-0000-0000-000072EA0000}"/>
    <cellStyle name="Percent 4 8 3 5" xfId="60019" xr:uid="{00000000-0005-0000-0000-000073EA0000}"/>
    <cellStyle name="Percent 4 8 3 5 2" xfId="60020" xr:uid="{00000000-0005-0000-0000-000074EA0000}"/>
    <cellStyle name="Percent 4 8 3 6" xfId="60021" xr:uid="{00000000-0005-0000-0000-000075EA0000}"/>
    <cellStyle name="Percent 4 8 3 7" xfId="60022" xr:uid="{00000000-0005-0000-0000-000076EA0000}"/>
    <cellStyle name="Percent 4 8 3 8" xfId="60023" xr:uid="{00000000-0005-0000-0000-000077EA0000}"/>
    <cellStyle name="Percent 4 8 3 9" xfId="60024" xr:uid="{00000000-0005-0000-0000-000078EA0000}"/>
    <cellStyle name="Percent 4 8 4" xfId="60025" xr:uid="{00000000-0005-0000-0000-000079EA0000}"/>
    <cellStyle name="Percent 4 8 4 2" xfId="60026" xr:uid="{00000000-0005-0000-0000-00007AEA0000}"/>
    <cellStyle name="Percent 4 8 4 2 2" xfId="60027" xr:uid="{00000000-0005-0000-0000-00007BEA0000}"/>
    <cellStyle name="Percent 4 8 4 2 2 2" xfId="60028" xr:uid="{00000000-0005-0000-0000-00007CEA0000}"/>
    <cellStyle name="Percent 4 8 4 2 2 2 2" xfId="60029" xr:uid="{00000000-0005-0000-0000-00007DEA0000}"/>
    <cellStyle name="Percent 4 8 4 2 2 2 2 2" xfId="60030" xr:uid="{00000000-0005-0000-0000-00007EEA0000}"/>
    <cellStyle name="Percent 4 8 4 2 2 2 3" xfId="60031" xr:uid="{00000000-0005-0000-0000-00007FEA0000}"/>
    <cellStyle name="Percent 4 8 4 2 2 3" xfId="60032" xr:uid="{00000000-0005-0000-0000-000080EA0000}"/>
    <cellStyle name="Percent 4 8 4 2 2 3 2" xfId="60033" xr:uid="{00000000-0005-0000-0000-000081EA0000}"/>
    <cellStyle name="Percent 4 8 4 2 2 4" xfId="60034" xr:uid="{00000000-0005-0000-0000-000082EA0000}"/>
    <cellStyle name="Percent 4 8 4 2 3" xfId="60035" xr:uid="{00000000-0005-0000-0000-000083EA0000}"/>
    <cellStyle name="Percent 4 8 4 2 3 2" xfId="60036" xr:uid="{00000000-0005-0000-0000-000084EA0000}"/>
    <cellStyle name="Percent 4 8 4 2 3 2 2" xfId="60037" xr:uid="{00000000-0005-0000-0000-000085EA0000}"/>
    <cellStyle name="Percent 4 8 4 2 3 3" xfId="60038" xr:uid="{00000000-0005-0000-0000-000086EA0000}"/>
    <cellStyle name="Percent 4 8 4 2 4" xfId="60039" xr:uid="{00000000-0005-0000-0000-000087EA0000}"/>
    <cellStyle name="Percent 4 8 4 2 4 2" xfId="60040" xr:uid="{00000000-0005-0000-0000-000088EA0000}"/>
    <cellStyle name="Percent 4 8 4 2 5" xfId="60041" xr:uid="{00000000-0005-0000-0000-000089EA0000}"/>
    <cellStyle name="Percent 4 8 4 3" xfId="60042" xr:uid="{00000000-0005-0000-0000-00008AEA0000}"/>
    <cellStyle name="Percent 4 8 4 3 2" xfId="60043" xr:uid="{00000000-0005-0000-0000-00008BEA0000}"/>
    <cellStyle name="Percent 4 8 4 3 2 2" xfId="60044" xr:uid="{00000000-0005-0000-0000-00008CEA0000}"/>
    <cellStyle name="Percent 4 8 4 3 2 2 2" xfId="60045" xr:uid="{00000000-0005-0000-0000-00008DEA0000}"/>
    <cellStyle name="Percent 4 8 4 3 2 3" xfId="60046" xr:uid="{00000000-0005-0000-0000-00008EEA0000}"/>
    <cellStyle name="Percent 4 8 4 3 3" xfId="60047" xr:uid="{00000000-0005-0000-0000-00008FEA0000}"/>
    <cellStyle name="Percent 4 8 4 3 3 2" xfId="60048" xr:uid="{00000000-0005-0000-0000-000090EA0000}"/>
    <cellStyle name="Percent 4 8 4 3 4" xfId="60049" xr:uid="{00000000-0005-0000-0000-000091EA0000}"/>
    <cellStyle name="Percent 4 8 4 4" xfId="60050" xr:uid="{00000000-0005-0000-0000-000092EA0000}"/>
    <cellStyle name="Percent 4 8 4 4 2" xfId="60051" xr:uid="{00000000-0005-0000-0000-000093EA0000}"/>
    <cellStyle name="Percent 4 8 4 4 2 2" xfId="60052" xr:uid="{00000000-0005-0000-0000-000094EA0000}"/>
    <cellStyle name="Percent 4 8 4 4 3" xfId="60053" xr:uid="{00000000-0005-0000-0000-000095EA0000}"/>
    <cellStyle name="Percent 4 8 4 5" xfId="60054" xr:uid="{00000000-0005-0000-0000-000096EA0000}"/>
    <cellStyle name="Percent 4 8 4 5 2" xfId="60055" xr:uid="{00000000-0005-0000-0000-000097EA0000}"/>
    <cellStyle name="Percent 4 8 4 6" xfId="60056" xr:uid="{00000000-0005-0000-0000-000098EA0000}"/>
    <cellStyle name="Percent 4 8 4 7" xfId="60057" xr:uid="{00000000-0005-0000-0000-000099EA0000}"/>
    <cellStyle name="Percent 4 8 5" xfId="60058" xr:uid="{00000000-0005-0000-0000-00009AEA0000}"/>
    <cellStyle name="Percent 4 8 5 2" xfId="60059" xr:uid="{00000000-0005-0000-0000-00009BEA0000}"/>
    <cellStyle name="Percent 4 8 5 2 2" xfId="60060" xr:uid="{00000000-0005-0000-0000-00009CEA0000}"/>
    <cellStyle name="Percent 4 8 5 2 2 2" xfId="60061" xr:uid="{00000000-0005-0000-0000-00009DEA0000}"/>
    <cellStyle name="Percent 4 8 5 2 2 2 2" xfId="60062" xr:uid="{00000000-0005-0000-0000-00009EEA0000}"/>
    <cellStyle name="Percent 4 8 5 2 2 3" xfId="60063" xr:uid="{00000000-0005-0000-0000-00009FEA0000}"/>
    <cellStyle name="Percent 4 8 5 2 3" xfId="60064" xr:uid="{00000000-0005-0000-0000-0000A0EA0000}"/>
    <cellStyle name="Percent 4 8 5 2 3 2" xfId="60065" xr:uid="{00000000-0005-0000-0000-0000A1EA0000}"/>
    <cellStyle name="Percent 4 8 5 2 4" xfId="60066" xr:uid="{00000000-0005-0000-0000-0000A2EA0000}"/>
    <cellStyle name="Percent 4 8 5 3" xfId="60067" xr:uid="{00000000-0005-0000-0000-0000A3EA0000}"/>
    <cellStyle name="Percent 4 8 5 3 2" xfId="60068" xr:uid="{00000000-0005-0000-0000-0000A4EA0000}"/>
    <cellStyle name="Percent 4 8 5 3 2 2" xfId="60069" xr:uid="{00000000-0005-0000-0000-0000A5EA0000}"/>
    <cellStyle name="Percent 4 8 5 3 3" xfId="60070" xr:uid="{00000000-0005-0000-0000-0000A6EA0000}"/>
    <cellStyle name="Percent 4 8 5 4" xfId="60071" xr:uid="{00000000-0005-0000-0000-0000A7EA0000}"/>
    <cellStyle name="Percent 4 8 5 4 2" xfId="60072" xr:uid="{00000000-0005-0000-0000-0000A8EA0000}"/>
    <cellStyle name="Percent 4 8 5 5" xfId="60073" xr:uid="{00000000-0005-0000-0000-0000A9EA0000}"/>
    <cellStyle name="Percent 4 8 5 6" xfId="60074" xr:uid="{00000000-0005-0000-0000-0000AAEA0000}"/>
    <cellStyle name="Percent 4 8 6" xfId="60075" xr:uid="{00000000-0005-0000-0000-0000ABEA0000}"/>
    <cellStyle name="Percent 4 8 6 2" xfId="60076" xr:uid="{00000000-0005-0000-0000-0000ACEA0000}"/>
    <cellStyle name="Percent 4 8 6 2 2" xfId="60077" xr:uid="{00000000-0005-0000-0000-0000ADEA0000}"/>
    <cellStyle name="Percent 4 8 6 2 2 2" xfId="60078" xr:uid="{00000000-0005-0000-0000-0000AEEA0000}"/>
    <cellStyle name="Percent 4 8 6 2 3" xfId="60079" xr:uid="{00000000-0005-0000-0000-0000AFEA0000}"/>
    <cellStyle name="Percent 4 8 6 3" xfId="60080" xr:uid="{00000000-0005-0000-0000-0000B0EA0000}"/>
    <cellStyle name="Percent 4 8 6 3 2" xfId="60081" xr:uid="{00000000-0005-0000-0000-0000B1EA0000}"/>
    <cellStyle name="Percent 4 8 6 4" xfId="60082" xr:uid="{00000000-0005-0000-0000-0000B2EA0000}"/>
    <cellStyle name="Percent 4 8 7" xfId="60083" xr:uid="{00000000-0005-0000-0000-0000B3EA0000}"/>
    <cellStyle name="Percent 4 8 7 2" xfId="60084" xr:uid="{00000000-0005-0000-0000-0000B4EA0000}"/>
    <cellStyle name="Percent 4 8 7 2 2" xfId="60085" xr:uid="{00000000-0005-0000-0000-0000B5EA0000}"/>
    <cellStyle name="Percent 4 8 7 3" xfId="60086" xr:uid="{00000000-0005-0000-0000-0000B6EA0000}"/>
    <cellStyle name="Percent 4 8 8" xfId="60087" xr:uid="{00000000-0005-0000-0000-0000B7EA0000}"/>
    <cellStyle name="Percent 4 8 8 2" xfId="60088" xr:uid="{00000000-0005-0000-0000-0000B8EA0000}"/>
    <cellStyle name="Percent 4 8 8 2 2" xfId="60089" xr:uid="{00000000-0005-0000-0000-0000B9EA0000}"/>
    <cellStyle name="Percent 4 8 8 3" xfId="60090" xr:uid="{00000000-0005-0000-0000-0000BAEA0000}"/>
    <cellStyle name="Percent 4 8 9" xfId="60091" xr:uid="{00000000-0005-0000-0000-0000BBEA0000}"/>
    <cellStyle name="Percent 4 8 9 2" xfId="60092" xr:uid="{00000000-0005-0000-0000-0000BCEA0000}"/>
    <cellStyle name="Percent 4 8 9 2 2" xfId="60093" xr:uid="{00000000-0005-0000-0000-0000BDEA0000}"/>
    <cellStyle name="Percent 4 8 9 3" xfId="60094" xr:uid="{00000000-0005-0000-0000-0000BEEA0000}"/>
    <cellStyle name="Percent 4 9" xfId="60095" xr:uid="{00000000-0005-0000-0000-0000BFEA0000}"/>
    <cellStyle name="Percent 4 9 10" xfId="60096" xr:uid="{00000000-0005-0000-0000-0000C0EA0000}"/>
    <cellStyle name="Percent 4 9 10 2" xfId="60097" xr:uid="{00000000-0005-0000-0000-0000C1EA0000}"/>
    <cellStyle name="Percent 4 9 11" xfId="60098" xr:uid="{00000000-0005-0000-0000-0000C2EA0000}"/>
    <cellStyle name="Percent 4 9 11 2" xfId="60099" xr:uid="{00000000-0005-0000-0000-0000C3EA0000}"/>
    <cellStyle name="Percent 4 9 12" xfId="60100" xr:uid="{00000000-0005-0000-0000-0000C4EA0000}"/>
    <cellStyle name="Percent 4 9 13" xfId="60101" xr:uid="{00000000-0005-0000-0000-0000C5EA0000}"/>
    <cellStyle name="Percent 4 9 14" xfId="60102" xr:uid="{00000000-0005-0000-0000-0000C6EA0000}"/>
    <cellStyle name="Percent 4 9 15" xfId="60103" xr:uid="{00000000-0005-0000-0000-0000C7EA0000}"/>
    <cellStyle name="Percent 4 9 16" xfId="60104" xr:uid="{00000000-0005-0000-0000-0000C8EA0000}"/>
    <cellStyle name="Percent 4 9 2" xfId="60105" xr:uid="{00000000-0005-0000-0000-0000C9EA0000}"/>
    <cellStyle name="Percent 4 9 2 10" xfId="60106" xr:uid="{00000000-0005-0000-0000-0000CAEA0000}"/>
    <cellStyle name="Percent 4 9 2 11" xfId="60107" xr:uid="{00000000-0005-0000-0000-0000CBEA0000}"/>
    <cellStyle name="Percent 4 9 2 2" xfId="60108" xr:uid="{00000000-0005-0000-0000-0000CCEA0000}"/>
    <cellStyle name="Percent 4 9 2 2 2" xfId="60109" xr:uid="{00000000-0005-0000-0000-0000CDEA0000}"/>
    <cellStyle name="Percent 4 9 2 2 2 2" xfId="60110" xr:uid="{00000000-0005-0000-0000-0000CEEA0000}"/>
    <cellStyle name="Percent 4 9 2 2 2 2 2" xfId="60111" xr:uid="{00000000-0005-0000-0000-0000CFEA0000}"/>
    <cellStyle name="Percent 4 9 2 2 2 2 2 2" xfId="60112" xr:uid="{00000000-0005-0000-0000-0000D0EA0000}"/>
    <cellStyle name="Percent 4 9 2 2 2 2 3" xfId="60113" xr:uid="{00000000-0005-0000-0000-0000D1EA0000}"/>
    <cellStyle name="Percent 4 9 2 2 2 3" xfId="60114" xr:uid="{00000000-0005-0000-0000-0000D2EA0000}"/>
    <cellStyle name="Percent 4 9 2 2 2 3 2" xfId="60115" xr:uid="{00000000-0005-0000-0000-0000D3EA0000}"/>
    <cellStyle name="Percent 4 9 2 2 2 4" xfId="60116" xr:uid="{00000000-0005-0000-0000-0000D4EA0000}"/>
    <cellStyle name="Percent 4 9 2 2 3" xfId="60117" xr:uid="{00000000-0005-0000-0000-0000D5EA0000}"/>
    <cellStyle name="Percent 4 9 2 2 3 2" xfId="60118" xr:uid="{00000000-0005-0000-0000-0000D6EA0000}"/>
    <cellStyle name="Percent 4 9 2 2 3 2 2" xfId="60119" xr:uid="{00000000-0005-0000-0000-0000D7EA0000}"/>
    <cellStyle name="Percent 4 9 2 2 3 3" xfId="60120" xr:uid="{00000000-0005-0000-0000-0000D8EA0000}"/>
    <cellStyle name="Percent 4 9 2 2 4" xfId="60121" xr:uid="{00000000-0005-0000-0000-0000D9EA0000}"/>
    <cellStyle name="Percent 4 9 2 2 4 2" xfId="60122" xr:uid="{00000000-0005-0000-0000-0000DAEA0000}"/>
    <cellStyle name="Percent 4 9 2 2 5" xfId="60123" xr:uid="{00000000-0005-0000-0000-0000DBEA0000}"/>
    <cellStyle name="Percent 4 9 2 2 6" xfId="60124" xr:uid="{00000000-0005-0000-0000-0000DCEA0000}"/>
    <cellStyle name="Percent 4 9 2 3" xfId="60125" xr:uid="{00000000-0005-0000-0000-0000DDEA0000}"/>
    <cellStyle name="Percent 4 9 2 3 2" xfId="60126" xr:uid="{00000000-0005-0000-0000-0000DEEA0000}"/>
    <cellStyle name="Percent 4 9 2 3 2 2" xfId="60127" xr:uid="{00000000-0005-0000-0000-0000DFEA0000}"/>
    <cellStyle name="Percent 4 9 2 3 2 2 2" xfId="60128" xr:uid="{00000000-0005-0000-0000-0000E0EA0000}"/>
    <cellStyle name="Percent 4 9 2 3 2 3" xfId="60129" xr:uid="{00000000-0005-0000-0000-0000E1EA0000}"/>
    <cellStyle name="Percent 4 9 2 3 3" xfId="60130" xr:uid="{00000000-0005-0000-0000-0000E2EA0000}"/>
    <cellStyle name="Percent 4 9 2 3 3 2" xfId="60131" xr:uid="{00000000-0005-0000-0000-0000E3EA0000}"/>
    <cellStyle name="Percent 4 9 2 3 4" xfId="60132" xr:uid="{00000000-0005-0000-0000-0000E4EA0000}"/>
    <cellStyle name="Percent 4 9 2 3 5" xfId="60133" xr:uid="{00000000-0005-0000-0000-0000E5EA0000}"/>
    <cellStyle name="Percent 4 9 2 4" xfId="60134" xr:uid="{00000000-0005-0000-0000-0000E6EA0000}"/>
    <cellStyle name="Percent 4 9 2 4 2" xfId="60135" xr:uid="{00000000-0005-0000-0000-0000E7EA0000}"/>
    <cellStyle name="Percent 4 9 2 4 2 2" xfId="60136" xr:uid="{00000000-0005-0000-0000-0000E8EA0000}"/>
    <cellStyle name="Percent 4 9 2 4 3" xfId="60137" xr:uid="{00000000-0005-0000-0000-0000E9EA0000}"/>
    <cellStyle name="Percent 4 9 2 5" xfId="60138" xr:uid="{00000000-0005-0000-0000-0000EAEA0000}"/>
    <cellStyle name="Percent 4 9 2 5 2" xfId="60139" xr:uid="{00000000-0005-0000-0000-0000EBEA0000}"/>
    <cellStyle name="Percent 4 9 2 6" xfId="60140" xr:uid="{00000000-0005-0000-0000-0000ECEA0000}"/>
    <cellStyle name="Percent 4 9 2 6 2" xfId="60141" xr:uid="{00000000-0005-0000-0000-0000EDEA0000}"/>
    <cellStyle name="Percent 4 9 2 7" xfId="60142" xr:uid="{00000000-0005-0000-0000-0000EEEA0000}"/>
    <cellStyle name="Percent 4 9 2 8" xfId="60143" xr:uid="{00000000-0005-0000-0000-0000EFEA0000}"/>
    <cellStyle name="Percent 4 9 2 9" xfId="60144" xr:uid="{00000000-0005-0000-0000-0000F0EA0000}"/>
    <cellStyle name="Percent 4 9 3" xfId="60145" xr:uid="{00000000-0005-0000-0000-0000F1EA0000}"/>
    <cellStyle name="Percent 4 9 3 2" xfId="60146" xr:uid="{00000000-0005-0000-0000-0000F2EA0000}"/>
    <cellStyle name="Percent 4 9 3 2 2" xfId="60147" xr:uid="{00000000-0005-0000-0000-0000F3EA0000}"/>
    <cellStyle name="Percent 4 9 3 2 2 2" xfId="60148" xr:uid="{00000000-0005-0000-0000-0000F4EA0000}"/>
    <cellStyle name="Percent 4 9 3 2 2 2 2" xfId="60149" xr:uid="{00000000-0005-0000-0000-0000F5EA0000}"/>
    <cellStyle name="Percent 4 9 3 2 2 2 2 2" xfId="60150" xr:uid="{00000000-0005-0000-0000-0000F6EA0000}"/>
    <cellStyle name="Percent 4 9 3 2 2 2 3" xfId="60151" xr:uid="{00000000-0005-0000-0000-0000F7EA0000}"/>
    <cellStyle name="Percent 4 9 3 2 2 3" xfId="60152" xr:uid="{00000000-0005-0000-0000-0000F8EA0000}"/>
    <cellStyle name="Percent 4 9 3 2 2 3 2" xfId="60153" xr:uid="{00000000-0005-0000-0000-0000F9EA0000}"/>
    <cellStyle name="Percent 4 9 3 2 2 4" xfId="60154" xr:uid="{00000000-0005-0000-0000-0000FAEA0000}"/>
    <cellStyle name="Percent 4 9 3 2 3" xfId="60155" xr:uid="{00000000-0005-0000-0000-0000FBEA0000}"/>
    <cellStyle name="Percent 4 9 3 2 3 2" xfId="60156" xr:uid="{00000000-0005-0000-0000-0000FCEA0000}"/>
    <cellStyle name="Percent 4 9 3 2 3 2 2" xfId="60157" xr:uid="{00000000-0005-0000-0000-0000FDEA0000}"/>
    <cellStyle name="Percent 4 9 3 2 3 3" xfId="60158" xr:uid="{00000000-0005-0000-0000-0000FEEA0000}"/>
    <cellStyle name="Percent 4 9 3 2 4" xfId="60159" xr:uid="{00000000-0005-0000-0000-0000FFEA0000}"/>
    <cellStyle name="Percent 4 9 3 2 4 2" xfId="60160" xr:uid="{00000000-0005-0000-0000-000000EB0000}"/>
    <cellStyle name="Percent 4 9 3 2 5" xfId="60161" xr:uid="{00000000-0005-0000-0000-000001EB0000}"/>
    <cellStyle name="Percent 4 9 3 3" xfId="60162" xr:uid="{00000000-0005-0000-0000-000002EB0000}"/>
    <cellStyle name="Percent 4 9 3 3 2" xfId="60163" xr:uid="{00000000-0005-0000-0000-000003EB0000}"/>
    <cellStyle name="Percent 4 9 3 3 2 2" xfId="60164" xr:uid="{00000000-0005-0000-0000-000004EB0000}"/>
    <cellStyle name="Percent 4 9 3 3 2 2 2" xfId="60165" xr:uid="{00000000-0005-0000-0000-000005EB0000}"/>
    <cellStyle name="Percent 4 9 3 3 2 3" xfId="60166" xr:uid="{00000000-0005-0000-0000-000006EB0000}"/>
    <cellStyle name="Percent 4 9 3 3 3" xfId="60167" xr:uid="{00000000-0005-0000-0000-000007EB0000}"/>
    <cellStyle name="Percent 4 9 3 3 3 2" xfId="60168" xr:uid="{00000000-0005-0000-0000-000008EB0000}"/>
    <cellStyle name="Percent 4 9 3 3 4" xfId="60169" xr:uid="{00000000-0005-0000-0000-000009EB0000}"/>
    <cellStyle name="Percent 4 9 3 4" xfId="60170" xr:uid="{00000000-0005-0000-0000-00000AEB0000}"/>
    <cellStyle name="Percent 4 9 3 4 2" xfId="60171" xr:uid="{00000000-0005-0000-0000-00000BEB0000}"/>
    <cellStyle name="Percent 4 9 3 4 2 2" xfId="60172" xr:uid="{00000000-0005-0000-0000-00000CEB0000}"/>
    <cellStyle name="Percent 4 9 3 4 3" xfId="60173" xr:uid="{00000000-0005-0000-0000-00000DEB0000}"/>
    <cellStyle name="Percent 4 9 3 5" xfId="60174" xr:uid="{00000000-0005-0000-0000-00000EEB0000}"/>
    <cellStyle name="Percent 4 9 3 5 2" xfId="60175" xr:uid="{00000000-0005-0000-0000-00000FEB0000}"/>
    <cellStyle name="Percent 4 9 3 6" xfId="60176" xr:uid="{00000000-0005-0000-0000-000010EB0000}"/>
    <cellStyle name="Percent 4 9 3 7" xfId="60177" xr:uid="{00000000-0005-0000-0000-000011EB0000}"/>
    <cellStyle name="Percent 4 9 4" xfId="60178" xr:uid="{00000000-0005-0000-0000-000012EB0000}"/>
    <cellStyle name="Percent 4 9 4 2" xfId="60179" xr:uid="{00000000-0005-0000-0000-000013EB0000}"/>
    <cellStyle name="Percent 4 9 4 2 2" xfId="60180" xr:uid="{00000000-0005-0000-0000-000014EB0000}"/>
    <cellStyle name="Percent 4 9 4 2 2 2" xfId="60181" xr:uid="{00000000-0005-0000-0000-000015EB0000}"/>
    <cellStyle name="Percent 4 9 4 2 2 2 2" xfId="60182" xr:uid="{00000000-0005-0000-0000-000016EB0000}"/>
    <cellStyle name="Percent 4 9 4 2 2 2 2 2" xfId="60183" xr:uid="{00000000-0005-0000-0000-000017EB0000}"/>
    <cellStyle name="Percent 4 9 4 2 2 2 3" xfId="60184" xr:uid="{00000000-0005-0000-0000-000018EB0000}"/>
    <cellStyle name="Percent 4 9 4 2 2 3" xfId="60185" xr:uid="{00000000-0005-0000-0000-000019EB0000}"/>
    <cellStyle name="Percent 4 9 4 2 2 3 2" xfId="60186" xr:uid="{00000000-0005-0000-0000-00001AEB0000}"/>
    <cellStyle name="Percent 4 9 4 2 2 4" xfId="60187" xr:uid="{00000000-0005-0000-0000-00001BEB0000}"/>
    <cellStyle name="Percent 4 9 4 2 3" xfId="60188" xr:uid="{00000000-0005-0000-0000-00001CEB0000}"/>
    <cellStyle name="Percent 4 9 4 2 3 2" xfId="60189" xr:uid="{00000000-0005-0000-0000-00001DEB0000}"/>
    <cellStyle name="Percent 4 9 4 2 3 2 2" xfId="60190" xr:uid="{00000000-0005-0000-0000-00001EEB0000}"/>
    <cellStyle name="Percent 4 9 4 2 3 3" xfId="60191" xr:uid="{00000000-0005-0000-0000-00001FEB0000}"/>
    <cellStyle name="Percent 4 9 4 2 4" xfId="60192" xr:uid="{00000000-0005-0000-0000-000020EB0000}"/>
    <cellStyle name="Percent 4 9 4 2 4 2" xfId="60193" xr:uid="{00000000-0005-0000-0000-000021EB0000}"/>
    <cellStyle name="Percent 4 9 4 2 5" xfId="60194" xr:uid="{00000000-0005-0000-0000-000022EB0000}"/>
    <cellStyle name="Percent 4 9 4 3" xfId="60195" xr:uid="{00000000-0005-0000-0000-000023EB0000}"/>
    <cellStyle name="Percent 4 9 4 3 2" xfId="60196" xr:uid="{00000000-0005-0000-0000-000024EB0000}"/>
    <cellStyle name="Percent 4 9 4 3 2 2" xfId="60197" xr:uid="{00000000-0005-0000-0000-000025EB0000}"/>
    <cellStyle name="Percent 4 9 4 3 2 2 2" xfId="60198" xr:uid="{00000000-0005-0000-0000-000026EB0000}"/>
    <cellStyle name="Percent 4 9 4 3 2 3" xfId="60199" xr:uid="{00000000-0005-0000-0000-000027EB0000}"/>
    <cellStyle name="Percent 4 9 4 3 3" xfId="60200" xr:uid="{00000000-0005-0000-0000-000028EB0000}"/>
    <cellStyle name="Percent 4 9 4 3 3 2" xfId="60201" xr:uid="{00000000-0005-0000-0000-000029EB0000}"/>
    <cellStyle name="Percent 4 9 4 3 4" xfId="60202" xr:uid="{00000000-0005-0000-0000-00002AEB0000}"/>
    <cellStyle name="Percent 4 9 4 4" xfId="60203" xr:uid="{00000000-0005-0000-0000-00002BEB0000}"/>
    <cellStyle name="Percent 4 9 4 4 2" xfId="60204" xr:uid="{00000000-0005-0000-0000-00002CEB0000}"/>
    <cellStyle name="Percent 4 9 4 4 2 2" xfId="60205" xr:uid="{00000000-0005-0000-0000-00002DEB0000}"/>
    <cellStyle name="Percent 4 9 4 4 3" xfId="60206" xr:uid="{00000000-0005-0000-0000-00002EEB0000}"/>
    <cellStyle name="Percent 4 9 4 5" xfId="60207" xr:uid="{00000000-0005-0000-0000-00002FEB0000}"/>
    <cellStyle name="Percent 4 9 4 5 2" xfId="60208" xr:uid="{00000000-0005-0000-0000-000030EB0000}"/>
    <cellStyle name="Percent 4 9 4 6" xfId="60209" xr:uid="{00000000-0005-0000-0000-000031EB0000}"/>
    <cellStyle name="Percent 4 9 4 7" xfId="60210" xr:uid="{00000000-0005-0000-0000-000032EB0000}"/>
    <cellStyle name="Percent 4 9 5" xfId="60211" xr:uid="{00000000-0005-0000-0000-000033EB0000}"/>
    <cellStyle name="Percent 4 9 5 2" xfId="60212" xr:uid="{00000000-0005-0000-0000-000034EB0000}"/>
    <cellStyle name="Percent 4 9 5 2 2" xfId="60213" xr:uid="{00000000-0005-0000-0000-000035EB0000}"/>
    <cellStyle name="Percent 4 9 5 2 2 2" xfId="60214" xr:uid="{00000000-0005-0000-0000-000036EB0000}"/>
    <cellStyle name="Percent 4 9 5 2 2 2 2" xfId="60215" xr:uid="{00000000-0005-0000-0000-000037EB0000}"/>
    <cellStyle name="Percent 4 9 5 2 2 3" xfId="60216" xr:uid="{00000000-0005-0000-0000-000038EB0000}"/>
    <cellStyle name="Percent 4 9 5 2 3" xfId="60217" xr:uid="{00000000-0005-0000-0000-000039EB0000}"/>
    <cellStyle name="Percent 4 9 5 2 3 2" xfId="60218" xr:uid="{00000000-0005-0000-0000-00003AEB0000}"/>
    <cellStyle name="Percent 4 9 5 2 4" xfId="60219" xr:uid="{00000000-0005-0000-0000-00003BEB0000}"/>
    <cellStyle name="Percent 4 9 5 3" xfId="60220" xr:uid="{00000000-0005-0000-0000-00003CEB0000}"/>
    <cellStyle name="Percent 4 9 5 3 2" xfId="60221" xr:uid="{00000000-0005-0000-0000-00003DEB0000}"/>
    <cellStyle name="Percent 4 9 5 3 2 2" xfId="60222" xr:uid="{00000000-0005-0000-0000-00003EEB0000}"/>
    <cellStyle name="Percent 4 9 5 3 3" xfId="60223" xr:uid="{00000000-0005-0000-0000-00003FEB0000}"/>
    <cellStyle name="Percent 4 9 5 4" xfId="60224" xr:uid="{00000000-0005-0000-0000-000040EB0000}"/>
    <cellStyle name="Percent 4 9 5 4 2" xfId="60225" xr:uid="{00000000-0005-0000-0000-000041EB0000}"/>
    <cellStyle name="Percent 4 9 5 5" xfId="60226" xr:uid="{00000000-0005-0000-0000-000042EB0000}"/>
    <cellStyle name="Percent 4 9 6" xfId="60227" xr:uid="{00000000-0005-0000-0000-000043EB0000}"/>
    <cellStyle name="Percent 4 9 6 2" xfId="60228" xr:uid="{00000000-0005-0000-0000-000044EB0000}"/>
    <cellStyle name="Percent 4 9 6 2 2" xfId="60229" xr:uid="{00000000-0005-0000-0000-000045EB0000}"/>
    <cellStyle name="Percent 4 9 6 2 2 2" xfId="60230" xr:uid="{00000000-0005-0000-0000-000046EB0000}"/>
    <cellStyle name="Percent 4 9 6 2 3" xfId="60231" xr:uid="{00000000-0005-0000-0000-000047EB0000}"/>
    <cellStyle name="Percent 4 9 6 3" xfId="60232" xr:uid="{00000000-0005-0000-0000-000048EB0000}"/>
    <cellStyle name="Percent 4 9 6 3 2" xfId="60233" xr:uid="{00000000-0005-0000-0000-000049EB0000}"/>
    <cellStyle name="Percent 4 9 6 4" xfId="60234" xr:uid="{00000000-0005-0000-0000-00004AEB0000}"/>
    <cellStyle name="Percent 4 9 7" xfId="60235" xr:uid="{00000000-0005-0000-0000-00004BEB0000}"/>
    <cellStyle name="Percent 4 9 7 2" xfId="60236" xr:uid="{00000000-0005-0000-0000-00004CEB0000}"/>
    <cellStyle name="Percent 4 9 7 2 2" xfId="60237" xr:uid="{00000000-0005-0000-0000-00004DEB0000}"/>
    <cellStyle name="Percent 4 9 7 3" xfId="60238" xr:uid="{00000000-0005-0000-0000-00004EEB0000}"/>
    <cellStyle name="Percent 4 9 8" xfId="60239" xr:uid="{00000000-0005-0000-0000-00004FEB0000}"/>
    <cellStyle name="Percent 4 9 8 2" xfId="60240" xr:uid="{00000000-0005-0000-0000-000050EB0000}"/>
    <cellStyle name="Percent 4 9 8 2 2" xfId="60241" xr:uid="{00000000-0005-0000-0000-000051EB0000}"/>
    <cellStyle name="Percent 4 9 8 3" xfId="60242" xr:uid="{00000000-0005-0000-0000-000052EB0000}"/>
    <cellStyle name="Percent 4 9 9" xfId="60243" xr:uid="{00000000-0005-0000-0000-000053EB0000}"/>
    <cellStyle name="Percent 4 9 9 2" xfId="60244" xr:uid="{00000000-0005-0000-0000-000054EB0000}"/>
    <cellStyle name="Percent 4 9 9 2 2" xfId="60245" xr:uid="{00000000-0005-0000-0000-000055EB0000}"/>
    <cellStyle name="Percent 4 9 9 3" xfId="60246" xr:uid="{00000000-0005-0000-0000-000056EB0000}"/>
    <cellStyle name="Percent 5" xfId="60247" xr:uid="{00000000-0005-0000-0000-000057EB0000}"/>
    <cellStyle name="Percent 6" xfId="60248" xr:uid="{00000000-0005-0000-0000-000058EB0000}"/>
    <cellStyle name="Percent 6 2" xfId="60249" xr:uid="{00000000-0005-0000-0000-000059EB0000}"/>
    <cellStyle name="Percent 6 3" xfId="60250" xr:uid="{00000000-0005-0000-0000-00005AEB0000}"/>
    <cellStyle name="Percent 6 3 2" xfId="60251" xr:uid="{00000000-0005-0000-0000-00005BEB0000}"/>
    <cellStyle name="Percent 6 3 2 2" xfId="60252" xr:uid="{00000000-0005-0000-0000-00005CEB0000}"/>
    <cellStyle name="Percent 6 3 2 2 2" xfId="60253" xr:uid="{00000000-0005-0000-0000-00005DEB0000}"/>
    <cellStyle name="Percent 6 3 2 2 2 2" xfId="60254" xr:uid="{00000000-0005-0000-0000-00005EEB0000}"/>
    <cellStyle name="Percent 6 3 2 2 3" xfId="60255" xr:uid="{00000000-0005-0000-0000-00005FEB0000}"/>
    <cellStyle name="Percent 6 3 2 3" xfId="60256" xr:uid="{00000000-0005-0000-0000-000060EB0000}"/>
    <cellStyle name="Percent 6 3 2 3 2" xfId="60257" xr:uid="{00000000-0005-0000-0000-000061EB0000}"/>
    <cellStyle name="Percent 6 3 2 4" xfId="60258" xr:uid="{00000000-0005-0000-0000-000062EB0000}"/>
    <cellStyle name="Percent 6 3 3" xfId="60259" xr:uid="{00000000-0005-0000-0000-000063EB0000}"/>
    <cellStyle name="Percent 6 3 3 2" xfId="60260" xr:uid="{00000000-0005-0000-0000-000064EB0000}"/>
    <cellStyle name="Percent 6 3 3 2 2" xfId="60261" xr:uid="{00000000-0005-0000-0000-000065EB0000}"/>
    <cellStyle name="Percent 6 3 3 3" xfId="60262" xr:uid="{00000000-0005-0000-0000-000066EB0000}"/>
    <cellStyle name="Percent 6 3 4" xfId="60263" xr:uid="{00000000-0005-0000-0000-000067EB0000}"/>
    <cellStyle name="Percent 6 3 4 2" xfId="60264" xr:uid="{00000000-0005-0000-0000-000068EB0000}"/>
    <cellStyle name="Percent 6 3 5" xfId="60265" xr:uid="{00000000-0005-0000-0000-000069EB0000}"/>
    <cellStyle name="Percent 6 4" xfId="60266" xr:uid="{00000000-0005-0000-0000-00006AEB0000}"/>
    <cellStyle name="Percent 6 4 2" xfId="60267" xr:uid="{00000000-0005-0000-0000-00006BEB0000}"/>
    <cellStyle name="Percent 6 4 2 2" xfId="60268" xr:uid="{00000000-0005-0000-0000-00006CEB0000}"/>
    <cellStyle name="Percent 6 4 2 2 2" xfId="60269" xr:uid="{00000000-0005-0000-0000-00006DEB0000}"/>
    <cellStyle name="Percent 6 4 2 3" xfId="60270" xr:uid="{00000000-0005-0000-0000-00006EEB0000}"/>
    <cellStyle name="Percent 6 4 3" xfId="60271" xr:uid="{00000000-0005-0000-0000-00006FEB0000}"/>
    <cellStyle name="Percent 6 4 3 2" xfId="60272" xr:uid="{00000000-0005-0000-0000-000070EB0000}"/>
    <cellStyle name="Percent 6 4 4" xfId="60273" xr:uid="{00000000-0005-0000-0000-000071EB0000}"/>
    <cellStyle name="Percent 6 5" xfId="60274" xr:uid="{00000000-0005-0000-0000-000072EB0000}"/>
    <cellStyle name="Percent 6 5 2" xfId="60275" xr:uid="{00000000-0005-0000-0000-000073EB0000}"/>
    <cellStyle name="Percent 6 5 2 2" xfId="60276" xr:uid="{00000000-0005-0000-0000-000074EB0000}"/>
    <cellStyle name="Percent 6 5 3" xfId="60277" xr:uid="{00000000-0005-0000-0000-000075EB0000}"/>
    <cellStyle name="Percent 6 6" xfId="60278" xr:uid="{00000000-0005-0000-0000-000076EB0000}"/>
    <cellStyle name="Percent 6 6 2" xfId="60279" xr:uid="{00000000-0005-0000-0000-000077EB0000}"/>
    <cellStyle name="Percent 6 7" xfId="60280" xr:uid="{00000000-0005-0000-0000-000078EB0000}"/>
    <cellStyle name="Percent 6 8" xfId="60281" xr:uid="{00000000-0005-0000-0000-000079EB0000}"/>
    <cellStyle name="Percent 7" xfId="60282" xr:uid="{00000000-0005-0000-0000-00007AEB0000}"/>
    <cellStyle name="Percent 7 2" xfId="60283" xr:uid="{00000000-0005-0000-0000-00007BEB0000}"/>
    <cellStyle name="Percent 8" xfId="60284" xr:uid="{00000000-0005-0000-0000-00007CEB0000}"/>
    <cellStyle name="Percent 8 2" xfId="60285" xr:uid="{00000000-0005-0000-0000-00007DEB0000}"/>
    <cellStyle name="Percent 8 2 2" xfId="60286" xr:uid="{00000000-0005-0000-0000-00007EEB0000}"/>
    <cellStyle name="Percent 8 2 2 2" xfId="60287" xr:uid="{00000000-0005-0000-0000-00007FEB0000}"/>
    <cellStyle name="Percent 8 2 2 2 2" xfId="60288" xr:uid="{00000000-0005-0000-0000-000080EB0000}"/>
    <cellStyle name="Percent 8 2 2 2 2 2" xfId="60289" xr:uid="{00000000-0005-0000-0000-000081EB0000}"/>
    <cellStyle name="Percent 8 2 2 2 2 2 2" xfId="60290" xr:uid="{00000000-0005-0000-0000-000082EB0000}"/>
    <cellStyle name="Percent 8 2 2 2 2 3" xfId="60291" xr:uid="{00000000-0005-0000-0000-000083EB0000}"/>
    <cellStyle name="Percent 8 2 2 2 3" xfId="60292" xr:uid="{00000000-0005-0000-0000-000084EB0000}"/>
    <cellStyle name="Percent 8 2 2 2 3 2" xfId="60293" xr:uid="{00000000-0005-0000-0000-000085EB0000}"/>
    <cellStyle name="Percent 8 2 2 2 4" xfId="60294" xr:uid="{00000000-0005-0000-0000-000086EB0000}"/>
    <cellStyle name="Percent 8 2 2 3" xfId="60295" xr:uid="{00000000-0005-0000-0000-000087EB0000}"/>
    <cellStyle name="Percent 8 2 2 3 2" xfId="60296" xr:uid="{00000000-0005-0000-0000-000088EB0000}"/>
    <cellStyle name="Percent 8 2 2 3 2 2" xfId="60297" xr:uid="{00000000-0005-0000-0000-000089EB0000}"/>
    <cellStyle name="Percent 8 2 2 3 3" xfId="60298" xr:uid="{00000000-0005-0000-0000-00008AEB0000}"/>
    <cellStyle name="Percent 8 2 2 4" xfId="60299" xr:uid="{00000000-0005-0000-0000-00008BEB0000}"/>
    <cellStyle name="Percent 8 2 2 4 2" xfId="60300" xr:uid="{00000000-0005-0000-0000-00008CEB0000}"/>
    <cellStyle name="Percent 8 2 2 5" xfId="60301" xr:uid="{00000000-0005-0000-0000-00008DEB0000}"/>
    <cellStyle name="Percent 8 2 3" xfId="60302" xr:uid="{00000000-0005-0000-0000-00008EEB0000}"/>
    <cellStyle name="Percent 8 2 3 2" xfId="60303" xr:uid="{00000000-0005-0000-0000-00008FEB0000}"/>
    <cellStyle name="Percent 8 2 3 2 2" xfId="60304" xr:uid="{00000000-0005-0000-0000-000090EB0000}"/>
    <cellStyle name="Percent 8 2 3 2 2 2" xfId="60305" xr:uid="{00000000-0005-0000-0000-000091EB0000}"/>
    <cellStyle name="Percent 8 2 3 2 3" xfId="60306" xr:uid="{00000000-0005-0000-0000-000092EB0000}"/>
    <cellStyle name="Percent 8 2 3 3" xfId="60307" xr:uid="{00000000-0005-0000-0000-000093EB0000}"/>
    <cellStyle name="Percent 8 2 3 3 2" xfId="60308" xr:uid="{00000000-0005-0000-0000-000094EB0000}"/>
    <cellStyle name="Percent 8 2 3 4" xfId="60309" xr:uid="{00000000-0005-0000-0000-000095EB0000}"/>
    <cellStyle name="Percent 8 2 4" xfId="60310" xr:uid="{00000000-0005-0000-0000-000096EB0000}"/>
    <cellStyle name="Percent 8 2 4 2" xfId="60311" xr:uid="{00000000-0005-0000-0000-000097EB0000}"/>
    <cellStyle name="Percent 8 2 4 2 2" xfId="60312" xr:uid="{00000000-0005-0000-0000-000098EB0000}"/>
    <cellStyle name="Percent 8 2 4 3" xfId="60313" xr:uid="{00000000-0005-0000-0000-000099EB0000}"/>
    <cellStyle name="Percent 8 2 5" xfId="60314" xr:uid="{00000000-0005-0000-0000-00009AEB0000}"/>
    <cellStyle name="Percent 8 2 5 2" xfId="60315" xr:uid="{00000000-0005-0000-0000-00009BEB0000}"/>
    <cellStyle name="Percent 8 2 6" xfId="60316" xr:uid="{00000000-0005-0000-0000-00009CEB0000}"/>
    <cellStyle name="Percent 8 3" xfId="60317" xr:uid="{00000000-0005-0000-0000-00009DEB0000}"/>
    <cellStyle name="Percent 8 3 2" xfId="60318" xr:uid="{00000000-0005-0000-0000-00009EEB0000}"/>
    <cellStyle name="Percent 8 3 2 2" xfId="60319" xr:uid="{00000000-0005-0000-0000-00009FEB0000}"/>
    <cellStyle name="Percent 8 3 2 2 2" xfId="60320" xr:uid="{00000000-0005-0000-0000-0000A0EB0000}"/>
    <cellStyle name="Percent 8 3 2 2 2 2" xfId="60321" xr:uid="{00000000-0005-0000-0000-0000A1EB0000}"/>
    <cellStyle name="Percent 8 3 2 2 3" xfId="60322" xr:uid="{00000000-0005-0000-0000-0000A2EB0000}"/>
    <cellStyle name="Percent 8 3 2 3" xfId="60323" xr:uid="{00000000-0005-0000-0000-0000A3EB0000}"/>
    <cellStyle name="Percent 8 3 2 3 2" xfId="60324" xr:uid="{00000000-0005-0000-0000-0000A4EB0000}"/>
    <cellStyle name="Percent 8 3 2 4" xfId="60325" xr:uid="{00000000-0005-0000-0000-0000A5EB0000}"/>
    <cellStyle name="Percent 8 3 3" xfId="60326" xr:uid="{00000000-0005-0000-0000-0000A6EB0000}"/>
    <cellStyle name="Percent 8 3 3 2" xfId="60327" xr:uid="{00000000-0005-0000-0000-0000A7EB0000}"/>
    <cellStyle name="Percent 8 3 3 2 2" xfId="60328" xr:uid="{00000000-0005-0000-0000-0000A8EB0000}"/>
    <cellStyle name="Percent 8 3 3 3" xfId="60329" xr:uid="{00000000-0005-0000-0000-0000A9EB0000}"/>
    <cellStyle name="Percent 8 3 4" xfId="60330" xr:uid="{00000000-0005-0000-0000-0000AAEB0000}"/>
    <cellStyle name="Percent 8 3 4 2" xfId="60331" xr:uid="{00000000-0005-0000-0000-0000ABEB0000}"/>
    <cellStyle name="Percent 8 3 5" xfId="60332" xr:uid="{00000000-0005-0000-0000-0000ACEB0000}"/>
    <cellStyle name="Percent 8 4" xfId="60333" xr:uid="{00000000-0005-0000-0000-0000ADEB0000}"/>
    <cellStyle name="Percent 8 4 2" xfId="60334" xr:uid="{00000000-0005-0000-0000-0000AEEB0000}"/>
    <cellStyle name="Percent 8 4 2 2" xfId="60335" xr:uid="{00000000-0005-0000-0000-0000AFEB0000}"/>
    <cellStyle name="Percent 8 4 2 2 2" xfId="60336" xr:uid="{00000000-0005-0000-0000-0000B0EB0000}"/>
    <cellStyle name="Percent 8 4 2 3" xfId="60337" xr:uid="{00000000-0005-0000-0000-0000B1EB0000}"/>
    <cellStyle name="Percent 8 4 3" xfId="60338" xr:uid="{00000000-0005-0000-0000-0000B2EB0000}"/>
    <cellStyle name="Percent 8 4 3 2" xfId="60339" xr:uid="{00000000-0005-0000-0000-0000B3EB0000}"/>
    <cellStyle name="Percent 8 4 4" xfId="60340" xr:uid="{00000000-0005-0000-0000-0000B4EB0000}"/>
    <cellStyle name="Percent 8 5" xfId="60341" xr:uid="{00000000-0005-0000-0000-0000B5EB0000}"/>
    <cellStyle name="Percent 8 5 2" xfId="60342" xr:uid="{00000000-0005-0000-0000-0000B6EB0000}"/>
    <cellStyle name="Percent 8 5 2 2" xfId="60343" xr:uid="{00000000-0005-0000-0000-0000B7EB0000}"/>
    <cellStyle name="Percent 8 5 3" xfId="60344" xr:uid="{00000000-0005-0000-0000-0000B8EB0000}"/>
    <cellStyle name="Percent 8 6" xfId="60345" xr:uid="{00000000-0005-0000-0000-0000B9EB0000}"/>
    <cellStyle name="Percent 8 6 2" xfId="60346" xr:uid="{00000000-0005-0000-0000-0000BAEB0000}"/>
    <cellStyle name="Percent 8 7" xfId="60347" xr:uid="{00000000-0005-0000-0000-0000BBEB0000}"/>
    <cellStyle name="Percent 9" xfId="60348" xr:uid="{00000000-0005-0000-0000-0000BCEB0000}"/>
    <cellStyle name="ProdName" xfId="60349" xr:uid="{00000000-0005-0000-0000-0000BDEB0000}"/>
    <cellStyle name="Reference" xfId="60350" xr:uid="{00000000-0005-0000-0000-0000BEEB0000}"/>
    <cellStyle name="Reference1" xfId="60351" xr:uid="{00000000-0005-0000-0000-0000BFEB0000}"/>
    <cellStyle name="Style 1" xfId="60352" xr:uid="{00000000-0005-0000-0000-0000C0EB0000}"/>
    <cellStyle name="Title 2" xfId="60353" xr:uid="{00000000-0005-0000-0000-0000C1EB0000}"/>
    <cellStyle name="Title 3" xfId="60354" xr:uid="{00000000-0005-0000-0000-0000C2EB0000}"/>
    <cellStyle name="Title 4" xfId="60355" xr:uid="{00000000-0005-0000-0000-0000C3EB0000}"/>
    <cellStyle name="Total 2" xfId="60356" xr:uid="{00000000-0005-0000-0000-0000C4EB0000}"/>
    <cellStyle name="Total 3" xfId="60357" xr:uid="{00000000-0005-0000-0000-0000C5EB0000}"/>
    <cellStyle name="Total 4" xfId="60358" xr:uid="{00000000-0005-0000-0000-0000C6EB0000}"/>
    <cellStyle name="Wahrung [0]_laroux" xfId="60359" xr:uid="{00000000-0005-0000-0000-0000C7EB0000}"/>
    <cellStyle name="Wahrung_laroux" xfId="60360" xr:uid="{00000000-0005-0000-0000-0000C8EB0000}"/>
    <cellStyle name="Warning Text 2" xfId="60361" xr:uid="{00000000-0005-0000-0000-0000C9EB0000}"/>
    <cellStyle name="Warning Text 3" xfId="60362" xr:uid="{00000000-0005-0000-0000-0000CAEB0000}"/>
    <cellStyle name="Warning Text 4" xfId="60363" xr:uid="{00000000-0005-0000-0000-0000CBEB0000}"/>
    <cellStyle name="W臧rung [0]_laroux" xfId="60364" xr:uid="{00000000-0005-0000-0000-0000CCEB0000}"/>
    <cellStyle name="W臧rung_laroux" xfId="60365" xr:uid="{00000000-0005-0000-0000-0000CDEB0000}"/>
    <cellStyle name="ハイパーリンクlarouxr" xfId="60366" xr:uid="{00000000-0005-0000-0000-0000CEEB0000}"/>
    <cellStyle name="ハイパーリンクlarouxrouxx00e" xfId="60367" xr:uid="{00000000-0005-0000-0000-0000CFEB0000}"/>
    <cellStyle name="쉼표 [0]_LG Reply Dec 05" xfId="60368" xr:uid="{00000000-0005-0000-0000-0000D0EB0000}"/>
    <cellStyle name="표준_LG Reply Dec 05" xfId="60369" xr:uid="{00000000-0005-0000-0000-0000D1EB0000}"/>
    <cellStyle name="一般_LTC follow up sheet 11-19-2003 from Oku" xfId="60370" xr:uid="{00000000-0005-0000-0000-0000D2EB0000}"/>
    <cellStyle name="千分位[0]_NPGRequestApr302004" xfId="60371" xr:uid="{00000000-0005-0000-0000-0000D3EB0000}"/>
    <cellStyle name="桁区切り [0.00]_15-19LCD-FY04BUD0311" xfId="60372" xr:uid="{00000000-0005-0000-0000-0000D4EB0000}"/>
    <cellStyle name="桁区切り_0924 LCD with New TP" xfId="60373" xr:uid="{00000000-0005-0000-0000-0000D5EB0000}"/>
    <cellStyle name="桁蟻唇Ｆ [0.00]_D&amp;F81299" xfId="60374" xr:uid="{00000000-0005-0000-0000-0000D6EB0000}"/>
    <cellStyle name="桁蟻唇Ｆ_D&amp;F81299" xfId="60375" xr:uid="{00000000-0005-0000-0000-0000D7EB0000}"/>
    <cellStyle name="標準_0924 LCD with New TP" xfId="60376" xr:uid="{00000000-0005-0000-0000-0000D8EB0000}"/>
    <cellStyle name="脱浦 [0.00]_D&amp;F81299" xfId="60377" xr:uid="{00000000-0005-0000-0000-0000D9EB0000}"/>
    <cellStyle name="脱浦_D&amp;F81299" xfId="60378" xr:uid="{00000000-0005-0000-0000-0000DAEB0000}"/>
    <cellStyle name="通貨 [0.00]_15-19LCD-FY04BUD0311" xfId="60379" xr:uid="{00000000-0005-0000-0000-0000DBEB0000}"/>
    <cellStyle name="通貨_15-19LCD-FY04BUD0311" xfId="60380" xr:uid="{00000000-0005-0000-0000-0000DCEB0000}"/>
  </cellStyles>
  <dxfs count="22">
    <dxf>
      <protection locked="0" hidden="0"/>
    </dxf>
    <dxf>
      <protection locked="0"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numFmt numFmtId="0" formatCode="General"/>
    </dxf>
    <dxf>
      <numFmt numFmtId="14" formatCode="0.00%"/>
      <protection locked="0" hidden="0"/>
    </dxf>
    <dxf>
      <alignment horizontal="general" vertical="bottom" textRotation="0" wrapText="1" indent="0" justifyLastLine="0" shrinkToFit="0" readingOrder="0"/>
      <protection locked="0" hidden="0"/>
    </dxf>
    <dxf>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protection locked="0" hidden="0"/>
    </dxf>
    <dxf>
      <numFmt numFmtId="34" formatCode="_(&quot;$&quot;* #,##0.00_);_(&quot;$&quot;* \(#,##0.00\);_(&quot;$&quot;* &quot;-&quot;??_);_(@_)"/>
      <alignment horizontal="general" vertical="bottom" textRotation="0" wrapText="1" indent="0" justifyLastLine="0" shrinkToFit="0" readingOrder="0"/>
      <protection locked="0" hidden="0"/>
    </dxf>
    <dxf>
      <alignment horizontal="general" vertical="bottom" textRotation="0" wrapText="1" indent="0" justifyLastLine="0" shrinkToFit="0" readingOrder="0"/>
      <protection locked="0" hidden="0"/>
    </dxf>
    <dxf>
      <alignment horizontal="general" vertical="bottom" textRotation="0" wrapText="0" indent="0" justifyLastLine="0" shrinkToFit="0" readingOrder="0"/>
      <protection locked="0" hidden="0"/>
    </dxf>
    <dxf>
      <alignment horizontal="general" vertical="bottom" textRotation="0" wrapText="1" indent="0" justifyLastLine="0" shrinkToFit="0" readingOrder="0"/>
      <protection locked="0" hidden="0"/>
    </dxf>
    <dxf>
      <alignment horizontal="general" vertical="bottom" textRotation="0" wrapText="0" indent="0" justifyLastLine="0" shrinkToFit="0" readingOrder="0"/>
      <protection locked="0" hidden="0"/>
    </dxf>
    <dxf>
      <alignment horizontal="general" vertical="bottom" textRotation="0" wrapText="1" indent="0" justifyLastLine="0" shrinkToFit="0" readingOrder="0"/>
      <protection locked="0" hidden="0"/>
    </dxf>
    <dxf>
      <alignment horizontal="general" vertical="bottom" textRotation="0" wrapText="1" indent="0" justifyLastLine="0" shrinkToFit="0" readingOrder="0"/>
      <protection locked="0" hidden="0"/>
    </dxf>
    <dxf>
      <alignment horizontal="general" vertical="bottom" textRotation="0" wrapText="1" indent="0" justifyLastLine="0" shrinkToFit="0" readingOrder="0"/>
      <protection locked="0" hidden="0"/>
    </dxf>
    <dxf>
      <alignment horizontal="general" vertical="bottom" textRotation="0" wrapText="1" indent="0" justifyLastLine="0" shrinkToFit="0" readingOrder="0"/>
      <protection locked="0" hidden="0"/>
    </dxf>
    <dxf>
      <numFmt numFmtId="0" formatCode="General"/>
    </dxf>
    <dxf>
      <numFmt numFmtId="0" formatCode="General"/>
    </dxf>
    <dxf>
      <numFmt numFmtId="0" formatCode="General"/>
    </dxf>
    <dxf>
      <alignment horizontal="general"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ustomXml" Target="../customXml/item4.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3:O4866" totalsRowShown="0" headerRowDxfId="21">
  <autoFilter ref="A3:O4866" xr:uid="{F6DE5001-806B-47EC-A48D-AC5817B77ECF}"/>
  <sortState xmlns:xlrd2="http://schemas.microsoft.com/office/spreadsheetml/2017/richdata2" ref="A1793:O4866">
    <sortCondition ref="E4866"/>
  </sortState>
  <tableColumns count="15">
    <tableColumn id="1" xr3:uid="{00000000-0010-0000-0000-000001000000}" name="Item#"/>
    <tableColumn id="2" xr3:uid="{00000000-0010-0000-0000-000002000000}" name="QBID" dataDxfId="20">
      <calculatedColumnFormula>IF(#REF!="","",#REF!)</calculatedColumnFormula>
    </tableColumn>
    <tableColumn id="3" xr3:uid="{00000000-0010-0000-0000-000003000000}" name="Proposal ID" dataDxfId="19">
      <calculatedColumnFormula>IF(#REF!="","",#REF!)</calculatedColumnFormula>
    </tableColumn>
    <tableColumn id="4" xr3:uid="{00000000-0010-0000-0000-000004000000}" name="Proposed Product Line" dataDxfId="18">
      <calculatedColumnFormula>IF(#REF!="","",#REF!)</calculatedColumnFormula>
    </tableColumn>
    <tableColumn id="5" xr3:uid="{00000000-0010-0000-0000-000005000000}" name="Manufacturer Model Number" dataDxfId="17" totalsRowDxfId="16"/>
    <tableColumn id="6" xr3:uid="{00000000-0010-0000-0000-000006000000}" name="Bidder SKU" dataDxfId="15" totalsRowDxfId="14"/>
    <tableColumn id="7" xr3:uid="{00000000-0010-0000-0000-000007000000}" name="Product Name" dataDxfId="13" totalsRowDxfId="12"/>
    <tableColumn id="8" xr3:uid="{00000000-0010-0000-0000-000008000000}" name="Description/Specifications of Product" dataDxfId="11" totalsRowDxfId="10"/>
    <tableColumn id="9" xr3:uid="{00000000-0010-0000-0000-000009000000}" name="Base price from Base Price Source Proposed" dataDxfId="9" totalsRowDxfId="8" dataCellStyle="Currency"/>
    <tableColumn id="10" xr3:uid="{00000000-0010-0000-0000-00000A000000}" name="UoM" dataDxfId="7" totalsRowDxfId="6"/>
    <tableColumn id="11" xr3:uid="{00000000-0010-0000-0000-00000B000000}" name="Proposed Discount(%)" dataDxfId="5" totalsRowDxfId="4" dataCellStyle="Percent"/>
    <tableColumn id="12" xr3:uid="{00000000-0010-0000-0000-00000C000000}" name="ALJP Proposed Price/UoM (Calculated)" dataCellStyle="Currency">
      <calculatedColumnFormula>I4-(I4*K4)</calculatedColumnFormula>
    </tableColumn>
    <tableColumn id="14" xr3:uid="{1CFA504A-0C80-4C99-9BB1-F487258B28B7}" name="ALJP Category (REQUIRED)            use drop-down" dataDxfId="3" dataCellStyle="Currency"/>
    <tableColumn id="15" xr3:uid="{FA9A53B6-9CCB-4BCB-81FE-CEEEF214BCDF}" name="ALJP Category if current categories do not apply" dataDxfId="2" dataCellStyle="Currency"/>
    <tableColumn id="13" xr3:uid="{00000000-0010-0000-0000-00000D000000}" name="Product Category (if applicable)" dataDxfId="1" totalsRow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5265"/>
  <sheetViews>
    <sheetView tabSelected="1" topLeftCell="D1" zoomScaleNormal="100" workbookViewId="0">
      <selection activeCell="L2809" sqref="L2809"/>
    </sheetView>
  </sheetViews>
  <sheetFormatPr defaultRowHeight="12.75"/>
  <cols>
    <col min="1" max="1" width="9.140625" hidden="1" customWidth="1"/>
    <col min="2" max="2" width="9.7109375" hidden="1" customWidth="1"/>
    <col min="3" max="3" width="19.85546875" hidden="1" customWidth="1"/>
    <col min="4" max="4" width="0.140625" customWidth="1"/>
    <col min="5" max="5" width="30.85546875" customWidth="1"/>
    <col min="6" max="6" width="23.5703125" customWidth="1"/>
    <col min="7" max="7" width="27.42578125" customWidth="1"/>
    <col min="8" max="8" width="37.7109375" customWidth="1"/>
    <col min="9" max="9" width="23.140625" style="1" customWidth="1"/>
    <col min="11" max="11" width="9.85546875" style="2" customWidth="1"/>
    <col min="12" max="12" width="19.140625" customWidth="1"/>
    <col min="13" max="14" width="34.42578125" customWidth="1"/>
    <col min="15" max="15" width="39.28515625" customWidth="1"/>
  </cols>
  <sheetData>
    <row r="1" spans="1:15" ht="13.15" customHeight="1">
      <c r="A1" s="24"/>
      <c r="B1" s="25"/>
      <c r="C1" s="25"/>
      <c r="D1" s="59"/>
      <c r="E1" s="65" t="s">
        <v>0</v>
      </c>
      <c r="F1" s="65"/>
      <c r="G1" s="65"/>
      <c r="H1" s="65"/>
      <c r="I1" s="65"/>
      <c r="J1" s="65"/>
      <c r="K1" s="65"/>
      <c r="L1" s="65"/>
      <c r="M1" s="65"/>
      <c r="N1" s="65"/>
      <c r="O1" s="66"/>
    </row>
    <row r="2" spans="1:15">
      <c r="A2" s="26" t="s">
        <v>1</v>
      </c>
      <c r="D2" s="18"/>
      <c r="E2" s="62" t="s">
        <v>117</v>
      </c>
      <c r="F2" s="63"/>
      <c r="G2" s="63"/>
      <c r="H2" s="63"/>
      <c r="I2" s="63"/>
      <c r="J2" s="63"/>
      <c r="K2" s="63"/>
      <c r="L2" s="63"/>
      <c r="M2" s="63"/>
      <c r="N2" s="63"/>
      <c r="O2" s="64"/>
    </row>
    <row r="3" spans="1:15" s="3" customFormat="1" ht="45" customHeight="1">
      <c r="A3" s="27" t="s">
        <v>2</v>
      </c>
      <c r="B3" s="28" t="s">
        <v>3</v>
      </c>
      <c r="C3" s="28" t="s">
        <v>4</v>
      </c>
      <c r="D3" s="18" t="s">
        <v>5</v>
      </c>
      <c r="E3" s="17" t="s">
        <v>6</v>
      </c>
      <c r="F3" s="17" t="s">
        <v>7</v>
      </c>
      <c r="G3" s="19" t="s">
        <v>8</v>
      </c>
      <c r="H3" s="5" t="s">
        <v>9</v>
      </c>
      <c r="I3" s="57" t="s">
        <v>10</v>
      </c>
      <c r="J3" s="20" t="s">
        <v>11</v>
      </c>
      <c r="K3" s="7" t="s">
        <v>12</v>
      </c>
      <c r="L3" s="7" t="s">
        <v>13</v>
      </c>
      <c r="M3" s="17" t="s">
        <v>14</v>
      </c>
      <c r="N3" s="17" t="s">
        <v>15</v>
      </c>
      <c r="O3" s="29" t="s">
        <v>16</v>
      </c>
    </row>
    <row r="4" spans="1:15" ht="14.45" customHeight="1">
      <c r="A4" s="4"/>
      <c r="B4" s="8" t="e">
        <f>IF(#REF!=",",#REF!)</f>
        <v>#REF!</v>
      </c>
      <c r="C4" s="8" t="e">
        <f>IF(#REF!=",",#REF!)</f>
        <v>#REF!</v>
      </c>
      <c r="D4" s="10" t="e">
        <f>IF(#REF!=",",#REF!)</f>
        <v>#REF!</v>
      </c>
      <c r="E4" s="5" t="s">
        <v>118</v>
      </c>
      <c r="F4" s="5" t="s">
        <v>118</v>
      </c>
      <c r="G4" s="6" t="s">
        <v>212</v>
      </c>
      <c r="H4" s="6" t="s">
        <v>214</v>
      </c>
      <c r="I4" s="46">
        <v>7936</v>
      </c>
      <c r="J4" s="5" t="s">
        <v>308</v>
      </c>
      <c r="K4" s="49">
        <v>0.16</v>
      </c>
      <c r="L4" s="7">
        <f t="shared" ref="L4:L66" si="0">I4*(1-K4)</f>
        <v>6666.24</v>
      </c>
      <c r="M4" s="45" t="s">
        <v>31</v>
      </c>
      <c r="N4" s="7"/>
      <c r="O4" s="6" t="s">
        <v>32</v>
      </c>
    </row>
    <row r="5" spans="1:15" ht="14.45" customHeight="1">
      <c r="A5" s="4"/>
      <c r="B5" s="8" t="e">
        <f>IF(#REF!=",",#REF!)</f>
        <v>#REF!</v>
      </c>
      <c r="C5" s="8" t="e">
        <f>IF(#REF!=",",#REF!)</f>
        <v>#REF!</v>
      </c>
      <c r="D5" s="10" t="e">
        <f>IF(#REF!=",",#REF!)</f>
        <v>#REF!</v>
      </c>
      <c r="E5" s="5" t="s">
        <v>119</v>
      </c>
      <c r="F5" s="5" t="s">
        <v>119</v>
      </c>
      <c r="G5" s="6" t="s">
        <v>212</v>
      </c>
      <c r="H5" s="6" t="s">
        <v>215</v>
      </c>
      <c r="I5" s="46">
        <v>9539.7000000000007</v>
      </c>
      <c r="J5" s="5" t="s">
        <v>308</v>
      </c>
      <c r="K5" s="49">
        <v>0.16</v>
      </c>
      <c r="L5" s="7">
        <f t="shared" si="0"/>
        <v>8013.348</v>
      </c>
      <c r="M5" s="45" t="s">
        <v>31</v>
      </c>
      <c r="N5" s="7"/>
      <c r="O5" s="6" t="s">
        <v>32</v>
      </c>
    </row>
    <row r="6" spans="1:15" ht="14.45" customHeight="1">
      <c r="A6" s="4"/>
      <c r="B6" s="8" t="e">
        <f>IF(#REF!=",",#REF!)</f>
        <v>#REF!</v>
      </c>
      <c r="C6" s="8" t="e">
        <f>IF(#REF!=",",#REF!)</f>
        <v>#REF!</v>
      </c>
      <c r="D6" s="10" t="e">
        <f>IF(#REF!=",",#REF!)</f>
        <v>#REF!</v>
      </c>
      <c r="E6" s="5" t="s">
        <v>120</v>
      </c>
      <c r="F6" s="5" t="s">
        <v>120</v>
      </c>
      <c r="G6" s="6" t="s">
        <v>212</v>
      </c>
      <c r="H6" s="6" t="s">
        <v>216</v>
      </c>
      <c r="I6" s="46">
        <v>6179</v>
      </c>
      <c r="J6" s="5" t="s">
        <v>308</v>
      </c>
      <c r="K6" s="49">
        <v>0.16</v>
      </c>
      <c r="L6" s="7">
        <f t="shared" si="0"/>
        <v>5190.3599999999997</v>
      </c>
      <c r="M6" s="45" t="s">
        <v>31</v>
      </c>
      <c r="N6" s="7"/>
      <c r="O6" s="6" t="s">
        <v>32</v>
      </c>
    </row>
    <row r="7" spans="1:15" ht="14.45" customHeight="1">
      <c r="A7" s="4"/>
      <c r="B7" s="8" t="e">
        <f>IF(#REF!=",",#REF!)</f>
        <v>#REF!</v>
      </c>
      <c r="C7" s="8" t="e">
        <f>IF(#REF!=",",#REF!)</f>
        <v>#REF!</v>
      </c>
      <c r="D7" s="10" t="e">
        <f>IF(#REF!=",",#REF!)</f>
        <v>#REF!</v>
      </c>
      <c r="E7" s="5" t="s">
        <v>121</v>
      </c>
      <c r="F7" s="5" t="s">
        <v>121</v>
      </c>
      <c r="G7" s="6" t="s">
        <v>212</v>
      </c>
      <c r="H7" s="6" t="s">
        <v>217</v>
      </c>
      <c r="I7" s="46">
        <v>6344</v>
      </c>
      <c r="J7" s="5" t="s">
        <v>308</v>
      </c>
      <c r="K7" s="49">
        <v>0.16</v>
      </c>
      <c r="L7" s="7">
        <f t="shared" si="0"/>
        <v>5328.96</v>
      </c>
      <c r="M7" s="45" t="s">
        <v>31</v>
      </c>
      <c r="N7" s="7"/>
      <c r="O7" s="6" t="s">
        <v>32</v>
      </c>
    </row>
    <row r="8" spans="1:15" ht="14.45" customHeight="1">
      <c r="A8" s="4"/>
      <c r="B8" s="8" t="e">
        <f>IF(#REF!=",",#REF!)</f>
        <v>#REF!</v>
      </c>
      <c r="C8" s="8" t="e">
        <f>IF(#REF!=",",#REF!)</f>
        <v>#REF!</v>
      </c>
      <c r="D8" s="10" t="e">
        <f>IF(#REF!=",",#REF!)</f>
        <v>#REF!</v>
      </c>
      <c r="E8" s="5" t="s">
        <v>122</v>
      </c>
      <c r="F8" s="5" t="s">
        <v>122</v>
      </c>
      <c r="G8" s="6" t="s">
        <v>212</v>
      </c>
      <c r="H8" s="6" t="s">
        <v>218</v>
      </c>
      <c r="I8" s="46">
        <v>6794</v>
      </c>
      <c r="J8" s="5" t="s">
        <v>308</v>
      </c>
      <c r="K8" s="49">
        <v>0.16</v>
      </c>
      <c r="L8" s="7">
        <f t="shared" si="0"/>
        <v>5706.96</v>
      </c>
      <c r="M8" s="45" t="s">
        <v>31</v>
      </c>
      <c r="N8" s="7"/>
      <c r="O8" s="6" t="s">
        <v>32</v>
      </c>
    </row>
    <row r="9" spans="1:15" ht="14.45" customHeight="1">
      <c r="A9" s="4"/>
      <c r="B9" s="8" t="e">
        <f>IF(#REF!=",",#REF!)</f>
        <v>#REF!</v>
      </c>
      <c r="C9" s="8" t="e">
        <f>IF(#REF!=",",#REF!)</f>
        <v>#REF!</v>
      </c>
      <c r="D9" s="10" t="e">
        <f>IF(#REF!=",",#REF!)</f>
        <v>#REF!</v>
      </c>
      <c r="E9" s="5" t="s">
        <v>123</v>
      </c>
      <c r="F9" s="5" t="s">
        <v>123</v>
      </c>
      <c r="G9" s="6" t="s">
        <v>212</v>
      </c>
      <c r="H9" s="6" t="s">
        <v>219</v>
      </c>
      <c r="I9" s="46">
        <v>6959</v>
      </c>
      <c r="J9" s="5" t="s">
        <v>308</v>
      </c>
      <c r="K9" s="49">
        <v>0.16</v>
      </c>
      <c r="L9" s="7">
        <f t="shared" si="0"/>
        <v>5845.5599999999995</v>
      </c>
      <c r="M9" s="45" t="s">
        <v>31</v>
      </c>
      <c r="N9" s="7"/>
      <c r="O9" s="6" t="s">
        <v>32</v>
      </c>
    </row>
    <row r="10" spans="1:15" ht="14.45" customHeight="1">
      <c r="A10" s="4"/>
      <c r="B10" s="8" t="e">
        <f>IF(#REF!=",",#REF!)</f>
        <v>#REF!</v>
      </c>
      <c r="C10" s="8" t="e">
        <f>IF(#REF!=",",#REF!)</f>
        <v>#REF!</v>
      </c>
      <c r="D10" s="10" t="e">
        <f>IF(#REF!=",",#REF!)</f>
        <v>#REF!</v>
      </c>
      <c r="E10" s="5" t="s">
        <v>124</v>
      </c>
      <c r="F10" s="5" t="s">
        <v>124</v>
      </c>
      <c r="G10" s="6" t="s">
        <v>212</v>
      </c>
      <c r="H10" s="6" t="s">
        <v>220</v>
      </c>
      <c r="I10" s="46">
        <v>8027.7</v>
      </c>
      <c r="J10" s="5" t="s">
        <v>308</v>
      </c>
      <c r="K10" s="49">
        <v>0.16</v>
      </c>
      <c r="L10" s="7">
        <f t="shared" si="0"/>
        <v>6743.268</v>
      </c>
      <c r="M10" s="45" t="s">
        <v>31</v>
      </c>
      <c r="N10" s="7"/>
      <c r="O10" s="6" t="s">
        <v>32</v>
      </c>
    </row>
    <row r="11" spans="1:15" ht="14.45" customHeight="1">
      <c r="A11" s="4"/>
      <c r="B11" s="8" t="e">
        <f>IF(#REF!=",",#REF!)</f>
        <v>#REF!</v>
      </c>
      <c r="C11" s="8" t="e">
        <f>IF(#REF!=",",#REF!)</f>
        <v>#REF!</v>
      </c>
      <c r="D11" s="10" t="e">
        <f>IF(#REF!=",",#REF!)</f>
        <v>#REF!</v>
      </c>
      <c r="E11" s="5" t="s">
        <v>125</v>
      </c>
      <c r="F11" s="5" t="s">
        <v>125</v>
      </c>
      <c r="G11" s="6" t="s">
        <v>212</v>
      </c>
      <c r="H11" s="6" t="s">
        <v>221</v>
      </c>
      <c r="I11" s="46">
        <v>7417</v>
      </c>
      <c r="J11" s="5" t="s">
        <v>308</v>
      </c>
      <c r="K11" s="49">
        <v>0.16</v>
      </c>
      <c r="L11" s="7">
        <f t="shared" si="0"/>
        <v>6230.28</v>
      </c>
      <c r="M11" s="45" t="s">
        <v>31</v>
      </c>
      <c r="N11" s="7"/>
      <c r="O11" s="6" t="s">
        <v>32</v>
      </c>
    </row>
    <row r="12" spans="1:15" ht="14.45" customHeight="1">
      <c r="A12" s="4"/>
      <c r="B12" s="8" t="e">
        <f>IF(#REF!=",",#REF!)</f>
        <v>#REF!</v>
      </c>
      <c r="C12" s="8" t="e">
        <f>IF(#REF!=",",#REF!)</f>
        <v>#REF!</v>
      </c>
      <c r="D12" s="10" t="e">
        <f>IF(#REF!=",",#REF!)</f>
        <v>#REF!</v>
      </c>
      <c r="E12" s="5" t="s">
        <v>126</v>
      </c>
      <c r="F12" s="5" t="s">
        <v>126</v>
      </c>
      <c r="G12" s="6" t="s">
        <v>212</v>
      </c>
      <c r="H12" s="6" t="s">
        <v>222</v>
      </c>
      <c r="I12" s="46">
        <v>7417</v>
      </c>
      <c r="J12" s="5" t="s">
        <v>308</v>
      </c>
      <c r="K12" s="49">
        <v>0.16</v>
      </c>
      <c r="L12" s="7">
        <f t="shared" si="0"/>
        <v>6230.28</v>
      </c>
      <c r="M12" s="45" t="s">
        <v>31</v>
      </c>
      <c r="N12" s="7"/>
      <c r="O12" s="6" t="s">
        <v>32</v>
      </c>
    </row>
    <row r="13" spans="1:15" ht="14.45" customHeight="1">
      <c r="A13" s="4"/>
      <c r="B13" s="8" t="e">
        <f>IF(#REF!=",",#REF!)</f>
        <v>#REF!</v>
      </c>
      <c r="C13" s="8" t="e">
        <f>IF(#REF!=",",#REF!)</f>
        <v>#REF!</v>
      </c>
      <c r="D13" s="10" t="e">
        <f>IF(#REF!=",",#REF!)</f>
        <v>#REF!</v>
      </c>
      <c r="E13" s="5" t="s">
        <v>127</v>
      </c>
      <c r="F13" s="5" t="s">
        <v>127</v>
      </c>
      <c r="G13" s="6" t="s">
        <v>212</v>
      </c>
      <c r="H13" s="6" t="s">
        <v>223</v>
      </c>
      <c r="I13" s="46">
        <v>6967</v>
      </c>
      <c r="J13" s="5" t="s">
        <v>308</v>
      </c>
      <c r="K13" s="49">
        <v>0.16</v>
      </c>
      <c r="L13" s="7">
        <f t="shared" si="0"/>
        <v>5852.28</v>
      </c>
      <c r="M13" s="45" t="s">
        <v>31</v>
      </c>
      <c r="N13" s="7"/>
      <c r="O13" s="6" t="s">
        <v>32</v>
      </c>
    </row>
    <row r="14" spans="1:15" ht="14.45" customHeight="1">
      <c r="A14" s="4"/>
      <c r="B14" s="8" t="e">
        <f>IF(#REF!=",",#REF!)</f>
        <v>#REF!</v>
      </c>
      <c r="C14" s="8" t="e">
        <f>IF(#REF!=",",#REF!)</f>
        <v>#REF!</v>
      </c>
      <c r="D14" s="10" t="e">
        <f>IF(#REF!=",",#REF!)</f>
        <v>#REF!</v>
      </c>
      <c r="E14" s="5" t="s">
        <v>128</v>
      </c>
      <c r="F14" s="5" t="s">
        <v>128</v>
      </c>
      <c r="G14" s="6" t="s">
        <v>212</v>
      </c>
      <c r="H14" s="6" t="s">
        <v>224</v>
      </c>
      <c r="I14" s="46">
        <v>6802</v>
      </c>
      <c r="J14" s="5" t="s">
        <v>308</v>
      </c>
      <c r="K14" s="49">
        <v>0.16</v>
      </c>
      <c r="L14" s="7">
        <f t="shared" si="0"/>
        <v>5713.6799999999994</v>
      </c>
      <c r="M14" s="45" t="s">
        <v>31</v>
      </c>
      <c r="N14" s="7"/>
      <c r="O14" s="6" t="s">
        <v>32</v>
      </c>
    </row>
    <row r="15" spans="1:15" ht="14.45" customHeight="1">
      <c r="A15" s="4"/>
      <c r="B15" s="8" t="e">
        <f>IF(#REF!=",",#REF!)</f>
        <v>#REF!</v>
      </c>
      <c r="C15" s="8" t="e">
        <f>IF(#REF!=",",#REF!)</f>
        <v>#REF!</v>
      </c>
      <c r="D15" s="10" t="e">
        <f>IF(#REF!=",",#REF!)</f>
        <v>#REF!</v>
      </c>
      <c r="E15" s="5" t="s">
        <v>129</v>
      </c>
      <c r="F15" s="5" t="s">
        <v>129</v>
      </c>
      <c r="G15" s="6" t="s">
        <v>212</v>
      </c>
      <c r="H15" s="6" t="s">
        <v>225</v>
      </c>
      <c r="I15" s="46">
        <v>6967</v>
      </c>
      <c r="J15" s="5" t="s">
        <v>308</v>
      </c>
      <c r="K15" s="49">
        <v>0.16</v>
      </c>
      <c r="L15" s="7">
        <f t="shared" si="0"/>
        <v>5852.28</v>
      </c>
      <c r="M15" s="45" t="s">
        <v>31</v>
      </c>
      <c r="N15" s="7"/>
      <c r="O15" s="6" t="s">
        <v>32</v>
      </c>
    </row>
    <row r="16" spans="1:15" ht="14.45" customHeight="1">
      <c r="A16" s="4"/>
      <c r="B16" s="8" t="e">
        <f>IF(#REF!=",",#REF!)</f>
        <v>#REF!</v>
      </c>
      <c r="C16" s="8" t="e">
        <f>IF(#REF!=",",#REF!)</f>
        <v>#REF!</v>
      </c>
      <c r="D16" s="10" t="e">
        <f>IF(#REF!=",",#REF!)</f>
        <v>#REF!</v>
      </c>
      <c r="E16" s="5" t="s">
        <v>130</v>
      </c>
      <c r="F16" s="5" t="s">
        <v>130</v>
      </c>
      <c r="G16" s="6" t="s">
        <v>212</v>
      </c>
      <c r="H16" s="6" t="s">
        <v>226</v>
      </c>
      <c r="I16" s="46">
        <v>6802</v>
      </c>
      <c r="J16" s="5" t="s">
        <v>308</v>
      </c>
      <c r="K16" s="49">
        <v>0.16</v>
      </c>
      <c r="L16" s="7">
        <f t="shared" si="0"/>
        <v>5713.6799999999994</v>
      </c>
      <c r="M16" s="45" t="s">
        <v>31</v>
      </c>
      <c r="N16" s="7"/>
      <c r="O16" s="6" t="s">
        <v>32</v>
      </c>
    </row>
    <row r="17" spans="1:15" ht="14.45" customHeight="1">
      <c r="A17" s="4"/>
      <c r="B17" s="8" t="e">
        <f>IF(#REF!=",",#REF!)</f>
        <v>#REF!</v>
      </c>
      <c r="C17" s="8" t="e">
        <f>IF(#REF!=",",#REF!)</f>
        <v>#REF!</v>
      </c>
      <c r="D17" s="10" t="e">
        <f>IF(#REF!=",",#REF!)</f>
        <v>#REF!</v>
      </c>
      <c r="E17" s="5" t="s">
        <v>131</v>
      </c>
      <c r="F17" s="5" t="s">
        <v>131</v>
      </c>
      <c r="G17" s="6" t="s">
        <v>212</v>
      </c>
      <c r="H17" s="6" t="s">
        <v>227</v>
      </c>
      <c r="I17" s="46">
        <v>7776.7</v>
      </c>
      <c r="J17" s="5" t="s">
        <v>308</v>
      </c>
      <c r="K17" s="49">
        <v>0.16</v>
      </c>
      <c r="L17" s="7">
        <f t="shared" si="0"/>
        <v>6532.4279999999999</v>
      </c>
      <c r="M17" s="45" t="s">
        <v>31</v>
      </c>
      <c r="N17" s="7"/>
      <c r="O17" s="6" t="s">
        <v>32</v>
      </c>
    </row>
    <row r="18" spans="1:15" ht="14.45" customHeight="1">
      <c r="A18" s="4"/>
      <c r="B18" s="8" t="e">
        <f>IF(#REF!=",",#REF!)</f>
        <v>#REF!</v>
      </c>
      <c r="C18" s="8" t="e">
        <f>IF(#REF!=",",#REF!)</f>
        <v>#REF!</v>
      </c>
      <c r="D18" s="10" t="e">
        <f>IF(#REF!=",",#REF!)</f>
        <v>#REF!</v>
      </c>
      <c r="E18" s="5" t="s">
        <v>132</v>
      </c>
      <c r="F18" s="5" t="s">
        <v>132</v>
      </c>
      <c r="G18" s="6" t="s">
        <v>212</v>
      </c>
      <c r="H18" s="6" t="s">
        <v>228</v>
      </c>
      <c r="I18" s="46">
        <v>5064</v>
      </c>
      <c r="J18" s="5" t="s">
        <v>308</v>
      </c>
      <c r="K18" s="49">
        <v>0.16</v>
      </c>
      <c r="L18" s="7">
        <f t="shared" si="0"/>
        <v>4253.76</v>
      </c>
      <c r="M18" s="45" t="s">
        <v>31</v>
      </c>
      <c r="N18" s="7"/>
      <c r="O18" s="6" t="s">
        <v>32</v>
      </c>
    </row>
    <row r="19" spans="1:15" ht="14.45" customHeight="1">
      <c r="A19" s="4"/>
      <c r="B19" s="8" t="e">
        <f>IF(#REF!=",",#REF!)</f>
        <v>#REF!</v>
      </c>
      <c r="C19" s="8" t="e">
        <f>IF(#REF!=",",#REF!)</f>
        <v>#REF!</v>
      </c>
      <c r="D19" s="10" t="e">
        <f>IF(#REF!=",",#REF!)</f>
        <v>#REF!</v>
      </c>
      <c r="E19" s="5" t="s">
        <v>133</v>
      </c>
      <c r="F19" s="5" t="s">
        <v>133</v>
      </c>
      <c r="G19" s="6" t="s">
        <v>212</v>
      </c>
      <c r="H19" s="6" t="s">
        <v>229</v>
      </c>
      <c r="I19" s="46">
        <v>6575</v>
      </c>
      <c r="J19" s="5" t="s">
        <v>308</v>
      </c>
      <c r="K19" s="49">
        <v>0.16</v>
      </c>
      <c r="L19" s="7">
        <f t="shared" si="0"/>
        <v>5523</v>
      </c>
      <c r="M19" s="45" t="s">
        <v>31</v>
      </c>
      <c r="N19" s="7"/>
      <c r="O19" s="6" t="s">
        <v>32</v>
      </c>
    </row>
    <row r="20" spans="1:15" ht="14.45" customHeight="1">
      <c r="A20" s="4"/>
      <c r="B20" s="8" t="e">
        <f>IF(#REF!=",",#REF!)</f>
        <v>#REF!</v>
      </c>
      <c r="C20" s="8" t="e">
        <f>IF(#REF!=",",#REF!)</f>
        <v>#REF!</v>
      </c>
      <c r="D20" s="10" t="e">
        <f>IF(#REF!=",",#REF!)</f>
        <v>#REF!</v>
      </c>
      <c r="E20" s="5" t="s">
        <v>134</v>
      </c>
      <c r="F20" s="5" t="s">
        <v>134</v>
      </c>
      <c r="G20" s="6" t="s">
        <v>212</v>
      </c>
      <c r="H20" s="6" t="s">
        <v>230</v>
      </c>
      <c r="I20" s="46">
        <v>5959</v>
      </c>
      <c r="J20" s="5" t="s">
        <v>308</v>
      </c>
      <c r="K20" s="49">
        <v>0.16</v>
      </c>
      <c r="L20" s="7">
        <f t="shared" si="0"/>
        <v>5005.5599999999995</v>
      </c>
      <c r="M20" s="45" t="s">
        <v>31</v>
      </c>
      <c r="N20" s="7"/>
      <c r="O20" s="6" t="s">
        <v>32</v>
      </c>
    </row>
    <row r="21" spans="1:15" ht="14.45" customHeight="1">
      <c r="A21" s="4"/>
      <c r="B21" s="8" t="e">
        <f>IF(#REF!=",",#REF!)</f>
        <v>#REF!</v>
      </c>
      <c r="C21" s="8" t="e">
        <f>IF(#REF!=",",#REF!)</f>
        <v>#REF!</v>
      </c>
      <c r="D21" s="10" t="e">
        <f>IF(#REF!=",",#REF!)</f>
        <v>#REF!</v>
      </c>
      <c r="E21" s="5" t="s">
        <v>135</v>
      </c>
      <c r="F21" s="5" t="s">
        <v>135</v>
      </c>
      <c r="G21" s="6" t="s">
        <v>212</v>
      </c>
      <c r="H21" s="6" t="s">
        <v>231</v>
      </c>
      <c r="I21" s="46">
        <v>6256</v>
      </c>
      <c r="J21" s="5" t="s">
        <v>308</v>
      </c>
      <c r="K21" s="49">
        <v>0.16</v>
      </c>
      <c r="L21" s="7">
        <f t="shared" si="0"/>
        <v>5255.04</v>
      </c>
      <c r="M21" s="45" t="s">
        <v>31</v>
      </c>
      <c r="N21" s="7"/>
      <c r="O21" s="6" t="s">
        <v>32</v>
      </c>
    </row>
    <row r="22" spans="1:15" ht="14.45" customHeight="1">
      <c r="A22" s="4"/>
      <c r="B22" s="8" t="e">
        <f>IF(#REF!=",",#REF!)</f>
        <v>#REF!</v>
      </c>
      <c r="C22" s="8" t="e">
        <f>IF(#REF!=",",#REF!)</f>
        <v>#REF!</v>
      </c>
      <c r="D22" s="10" t="e">
        <f>IF(#REF!=",",#REF!)</f>
        <v>#REF!</v>
      </c>
      <c r="E22" s="5" t="s">
        <v>136</v>
      </c>
      <c r="F22" s="5" t="s">
        <v>136</v>
      </c>
      <c r="G22" s="6" t="s">
        <v>212</v>
      </c>
      <c r="H22" s="6" t="s">
        <v>232</v>
      </c>
      <c r="I22" s="46">
        <v>5844</v>
      </c>
      <c r="J22" s="5" t="s">
        <v>308</v>
      </c>
      <c r="K22" s="49">
        <v>0.16</v>
      </c>
      <c r="L22" s="7">
        <f t="shared" si="0"/>
        <v>4908.96</v>
      </c>
      <c r="M22" s="45" t="s">
        <v>31</v>
      </c>
      <c r="N22" s="7"/>
      <c r="O22" s="6" t="s">
        <v>32</v>
      </c>
    </row>
    <row r="23" spans="1:15" ht="14.45" customHeight="1">
      <c r="A23" s="4"/>
      <c r="B23" s="8" t="e">
        <f>IF(#REF!=",",#REF!)</f>
        <v>#REF!</v>
      </c>
      <c r="C23" s="8" t="e">
        <f>IF(#REF!=",",#REF!)</f>
        <v>#REF!</v>
      </c>
      <c r="D23" s="10" t="e">
        <f>IF(#REF!=",",#REF!)</f>
        <v>#REF!</v>
      </c>
      <c r="E23" s="5" t="s">
        <v>137</v>
      </c>
      <c r="F23" s="5" t="s">
        <v>137</v>
      </c>
      <c r="G23" s="6" t="s">
        <v>212</v>
      </c>
      <c r="H23" s="6" t="s">
        <v>233</v>
      </c>
      <c r="I23" s="46">
        <v>6606</v>
      </c>
      <c r="J23" s="5" t="s">
        <v>308</v>
      </c>
      <c r="K23" s="49">
        <v>0.16</v>
      </c>
      <c r="L23" s="7">
        <f t="shared" si="0"/>
        <v>5549.04</v>
      </c>
      <c r="M23" s="45" t="s">
        <v>31</v>
      </c>
      <c r="N23" s="7"/>
      <c r="O23" s="6" t="s">
        <v>32</v>
      </c>
    </row>
    <row r="24" spans="1:15" ht="14.45" customHeight="1">
      <c r="A24" s="4"/>
      <c r="B24" s="8" t="e">
        <f>IF(#REF!=",",#REF!)</f>
        <v>#REF!</v>
      </c>
      <c r="C24" s="8" t="e">
        <f>IF(#REF!=",",#REF!)</f>
        <v>#REF!</v>
      </c>
      <c r="D24" s="10" t="e">
        <f>IF(#REF!=",",#REF!)</f>
        <v>#REF!</v>
      </c>
      <c r="E24" s="5" t="s">
        <v>138</v>
      </c>
      <c r="F24" s="5" t="s">
        <v>138</v>
      </c>
      <c r="G24" s="6" t="s">
        <v>212</v>
      </c>
      <c r="H24" s="6" t="s">
        <v>234</v>
      </c>
      <c r="I24" s="46">
        <v>6606</v>
      </c>
      <c r="J24" s="5" t="s">
        <v>308</v>
      </c>
      <c r="K24" s="49">
        <v>0.16</v>
      </c>
      <c r="L24" s="7">
        <f t="shared" si="0"/>
        <v>5549.04</v>
      </c>
      <c r="M24" s="45" t="s">
        <v>31</v>
      </c>
      <c r="N24" s="7"/>
      <c r="O24" s="6" t="s">
        <v>32</v>
      </c>
    </row>
    <row r="25" spans="1:15" ht="14.45" customHeight="1">
      <c r="A25" s="4"/>
      <c r="B25" s="8" t="e">
        <f>IF(#REF!=",",#REF!)</f>
        <v>#REF!</v>
      </c>
      <c r="C25" s="8" t="e">
        <f>IF(#REF!=",",#REF!)</f>
        <v>#REF!</v>
      </c>
      <c r="D25" s="10" t="e">
        <f>IF(#REF!=",",#REF!)</f>
        <v>#REF!</v>
      </c>
      <c r="E25" s="5" t="s">
        <v>139</v>
      </c>
      <c r="F25" s="5" t="s">
        <v>139</v>
      </c>
      <c r="G25" s="6" t="s">
        <v>212</v>
      </c>
      <c r="H25" s="6" t="s">
        <v>235</v>
      </c>
      <c r="I25" s="46">
        <v>5522</v>
      </c>
      <c r="J25" s="5" t="s">
        <v>308</v>
      </c>
      <c r="K25" s="49">
        <v>0.16</v>
      </c>
      <c r="L25" s="7">
        <f t="shared" si="0"/>
        <v>4638.4799999999996</v>
      </c>
      <c r="M25" s="45" t="s">
        <v>31</v>
      </c>
      <c r="N25" s="7"/>
      <c r="O25" s="6" t="s">
        <v>32</v>
      </c>
    </row>
    <row r="26" spans="1:15" ht="14.45" customHeight="1">
      <c r="A26" s="4"/>
      <c r="B26" s="8" t="e">
        <f>IF(#REF!=",",#REF!)</f>
        <v>#REF!</v>
      </c>
      <c r="C26" s="8" t="e">
        <f>IF(#REF!=",",#REF!)</f>
        <v>#REF!</v>
      </c>
      <c r="D26" s="10" t="e">
        <f>IF(#REF!=",",#REF!)</f>
        <v>#REF!</v>
      </c>
      <c r="E26" s="5" t="s">
        <v>140</v>
      </c>
      <c r="F26" s="5" t="s">
        <v>140</v>
      </c>
      <c r="G26" s="6" t="s">
        <v>212</v>
      </c>
      <c r="H26" s="6" t="s">
        <v>236</v>
      </c>
      <c r="I26" s="46">
        <v>5522</v>
      </c>
      <c r="J26" s="5" t="s">
        <v>308</v>
      </c>
      <c r="K26" s="49">
        <v>0.16</v>
      </c>
      <c r="L26" s="7">
        <f t="shared" si="0"/>
        <v>4638.4799999999996</v>
      </c>
      <c r="M26" s="45" t="s">
        <v>31</v>
      </c>
      <c r="N26" s="7"/>
      <c r="O26" s="6" t="s">
        <v>32</v>
      </c>
    </row>
    <row r="27" spans="1:15" ht="14.45" customHeight="1">
      <c r="A27" s="4"/>
      <c r="B27" s="8" t="e">
        <f>IF(#REF!=",",#REF!)</f>
        <v>#REF!</v>
      </c>
      <c r="C27" s="8" t="e">
        <f>IF(#REF!=",",#REF!)</f>
        <v>#REF!</v>
      </c>
      <c r="D27" s="10" t="e">
        <f>IF(#REF!=",",#REF!)</f>
        <v>#REF!</v>
      </c>
      <c r="E27" s="5" t="s">
        <v>141</v>
      </c>
      <c r="F27" s="5" t="s">
        <v>141</v>
      </c>
      <c r="G27" s="6" t="s">
        <v>212</v>
      </c>
      <c r="H27" s="6" t="s">
        <v>237</v>
      </c>
      <c r="I27" s="46">
        <v>6017</v>
      </c>
      <c r="J27" s="5" t="s">
        <v>308</v>
      </c>
      <c r="K27" s="49">
        <v>0.16</v>
      </c>
      <c r="L27" s="7">
        <f t="shared" si="0"/>
        <v>5054.28</v>
      </c>
      <c r="M27" s="45" t="s">
        <v>31</v>
      </c>
      <c r="N27" s="7"/>
      <c r="O27" s="6" t="s">
        <v>32</v>
      </c>
    </row>
    <row r="28" spans="1:15" ht="14.45" customHeight="1">
      <c r="A28" s="4"/>
      <c r="B28" s="8" t="e">
        <f>IF(#REF!=",",#REF!)</f>
        <v>#REF!</v>
      </c>
      <c r="C28" s="8" t="e">
        <f>IF(#REF!=",",#REF!)</f>
        <v>#REF!</v>
      </c>
      <c r="D28" s="10" t="e">
        <f>IF(#REF!=",",#REF!)</f>
        <v>#REF!</v>
      </c>
      <c r="E28" s="5" t="s">
        <v>142</v>
      </c>
      <c r="F28" s="5" t="s">
        <v>142</v>
      </c>
      <c r="G28" s="6" t="s">
        <v>212</v>
      </c>
      <c r="H28" s="6" t="s">
        <v>238</v>
      </c>
      <c r="I28" s="46">
        <v>6017</v>
      </c>
      <c r="J28" s="5" t="s">
        <v>308</v>
      </c>
      <c r="K28" s="49">
        <v>0.16</v>
      </c>
      <c r="L28" s="7">
        <f t="shared" si="0"/>
        <v>5054.28</v>
      </c>
      <c r="M28" s="45" t="s">
        <v>31</v>
      </c>
      <c r="N28" s="7"/>
      <c r="O28" s="6" t="s">
        <v>32</v>
      </c>
    </row>
    <row r="29" spans="1:15" ht="14.45" customHeight="1">
      <c r="A29" s="4"/>
      <c r="B29" s="8" t="e">
        <f>IF(#REF!=",",#REF!)</f>
        <v>#REF!</v>
      </c>
      <c r="C29" s="8" t="e">
        <f>IF(#REF!=",",#REF!)</f>
        <v>#REF!</v>
      </c>
      <c r="D29" s="10" t="e">
        <f>IF(#REF!=",",#REF!)</f>
        <v>#REF!</v>
      </c>
      <c r="E29" s="5" t="s">
        <v>143</v>
      </c>
      <c r="F29" s="5" t="s">
        <v>143</v>
      </c>
      <c r="G29" s="6" t="s">
        <v>212</v>
      </c>
      <c r="H29" s="6" t="s">
        <v>239</v>
      </c>
      <c r="I29" s="46">
        <v>6182</v>
      </c>
      <c r="J29" s="5" t="s">
        <v>308</v>
      </c>
      <c r="K29" s="49">
        <v>0.16</v>
      </c>
      <c r="L29" s="7">
        <f t="shared" si="0"/>
        <v>5192.88</v>
      </c>
      <c r="M29" s="45" t="s">
        <v>31</v>
      </c>
      <c r="N29" s="7"/>
      <c r="O29" s="6" t="s">
        <v>32</v>
      </c>
    </row>
    <row r="30" spans="1:15" ht="14.45" customHeight="1">
      <c r="A30" s="4"/>
      <c r="B30" s="8" t="e">
        <f>IF(#REF!=",",#REF!)</f>
        <v>#REF!</v>
      </c>
      <c r="C30" s="8" t="e">
        <f>IF(#REF!=",",#REF!)</f>
        <v>#REF!</v>
      </c>
      <c r="D30" s="10" t="e">
        <f>IF(#REF!=",",#REF!)</f>
        <v>#REF!</v>
      </c>
      <c r="E30" s="5" t="s">
        <v>144</v>
      </c>
      <c r="F30" s="5" t="s">
        <v>144</v>
      </c>
      <c r="G30" s="6" t="s">
        <v>212</v>
      </c>
      <c r="H30" s="6" t="s">
        <v>240</v>
      </c>
      <c r="I30" s="46">
        <v>6182</v>
      </c>
      <c r="J30" s="5" t="s">
        <v>308</v>
      </c>
      <c r="K30" s="49">
        <v>0.16</v>
      </c>
      <c r="L30" s="7">
        <f t="shared" si="0"/>
        <v>5192.88</v>
      </c>
      <c r="M30" s="45" t="s">
        <v>31</v>
      </c>
      <c r="N30" s="7"/>
      <c r="O30" s="6" t="s">
        <v>32</v>
      </c>
    </row>
    <row r="31" spans="1:15" ht="14.45" customHeight="1">
      <c r="A31" s="4"/>
      <c r="B31" s="8" t="e">
        <f>IF(#REF!=",",#REF!)</f>
        <v>#REF!</v>
      </c>
      <c r="C31" s="8" t="e">
        <f>IF(#REF!=",",#REF!)</f>
        <v>#REF!</v>
      </c>
      <c r="D31" s="10" t="e">
        <f>IF(#REF!=",",#REF!)</f>
        <v>#REF!</v>
      </c>
      <c r="E31" s="5" t="s">
        <v>145</v>
      </c>
      <c r="F31" s="5" t="s">
        <v>145</v>
      </c>
      <c r="G31" s="6" t="s">
        <v>212</v>
      </c>
      <c r="H31" s="6" t="s">
        <v>241</v>
      </c>
      <c r="I31" s="46">
        <v>5394</v>
      </c>
      <c r="J31" s="5" t="s">
        <v>308</v>
      </c>
      <c r="K31" s="49">
        <v>0.16</v>
      </c>
      <c r="L31" s="7">
        <f t="shared" si="0"/>
        <v>4530.96</v>
      </c>
      <c r="M31" s="45" t="s">
        <v>31</v>
      </c>
      <c r="N31" s="7"/>
      <c r="O31" s="6" t="s">
        <v>32</v>
      </c>
    </row>
    <row r="32" spans="1:15" ht="14.45" customHeight="1">
      <c r="A32" s="4"/>
      <c r="B32" s="8" t="e">
        <f>IF(#REF!=",",#REF!)</f>
        <v>#REF!</v>
      </c>
      <c r="C32" s="8" t="e">
        <f>IF(#REF!=",",#REF!)</f>
        <v>#REF!</v>
      </c>
      <c r="D32" s="10" t="e">
        <f>IF(#REF!=",",#REF!)</f>
        <v>#REF!</v>
      </c>
      <c r="E32" s="5" t="s">
        <v>146</v>
      </c>
      <c r="F32" s="5" t="s">
        <v>146</v>
      </c>
      <c r="G32" s="6" t="s">
        <v>212</v>
      </c>
      <c r="H32" s="6" t="s">
        <v>242</v>
      </c>
      <c r="I32" s="46">
        <v>5394</v>
      </c>
      <c r="J32" s="5" t="s">
        <v>308</v>
      </c>
      <c r="K32" s="49">
        <v>0.16</v>
      </c>
      <c r="L32" s="7">
        <f t="shared" si="0"/>
        <v>4530.96</v>
      </c>
      <c r="M32" s="45" t="s">
        <v>31</v>
      </c>
      <c r="N32" s="7"/>
      <c r="O32" s="6" t="s">
        <v>32</v>
      </c>
    </row>
    <row r="33" spans="1:15" ht="14.45" customHeight="1">
      <c r="A33" s="4"/>
      <c r="B33" s="8" t="e">
        <f>IF(#REF!=",",#REF!)</f>
        <v>#REF!</v>
      </c>
      <c r="C33" s="8" t="e">
        <f>IF(#REF!=",",#REF!)</f>
        <v>#REF!</v>
      </c>
      <c r="D33" s="10" t="e">
        <f>IF(#REF!=",",#REF!)</f>
        <v>#REF!</v>
      </c>
      <c r="E33" s="5" t="s">
        <v>147</v>
      </c>
      <c r="F33" s="5" t="s">
        <v>147</v>
      </c>
      <c r="G33" s="6" t="s">
        <v>212</v>
      </c>
      <c r="H33" s="6" t="s">
        <v>243</v>
      </c>
      <c r="I33" s="46">
        <v>5559</v>
      </c>
      <c r="J33" s="5" t="s">
        <v>308</v>
      </c>
      <c r="K33" s="49">
        <v>0.16</v>
      </c>
      <c r="L33" s="7">
        <f t="shared" si="0"/>
        <v>4669.5599999999995</v>
      </c>
      <c r="M33" s="45" t="s">
        <v>31</v>
      </c>
      <c r="N33" s="7"/>
      <c r="O33" s="6" t="s">
        <v>32</v>
      </c>
    </row>
    <row r="34" spans="1:15" ht="14.45" customHeight="1">
      <c r="A34" s="4"/>
      <c r="B34" s="8" t="e">
        <f>IF(#REF!=",",#REF!)</f>
        <v>#REF!</v>
      </c>
      <c r="C34" s="8" t="e">
        <f>IF(#REF!=",",#REF!)</f>
        <v>#REF!</v>
      </c>
      <c r="D34" s="10" t="e">
        <f>IF(#REF!=",",#REF!)</f>
        <v>#REF!</v>
      </c>
      <c r="E34" s="5" t="s">
        <v>148</v>
      </c>
      <c r="F34" s="5" t="s">
        <v>148</v>
      </c>
      <c r="G34" s="6" t="s">
        <v>212</v>
      </c>
      <c r="H34" s="6" t="s">
        <v>244</v>
      </c>
      <c r="I34" s="46">
        <v>5559</v>
      </c>
      <c r="J34" s="5" t="s">
        <v>308</v>
      </c>
      <c r="K34" s="49">
        <v>0.16</v>
      </c>
      <c r="L34" s="7">
        <f t="shared" si="0"/>
        <v>4669.5599999999995</v>
      </c>
      <c r="M34" s="45" t="s">
        <v>31</v>
      </c>
      <c r="N34" s="7"/>
      <c r="O34" s="6" t="s">
        <v>32</v>
      </c>
    </row>
    <row r="35" spans="1:15" ht="14.45" customHeight="1">
      <c r="A35" s="4"/>
      <c r="B35" s="8" t="e">
        <f>IF(#REF!=",",#REF!)</f>
        <v>#REF!</v>
      </c>
      <c r="C35" s="8" t="e">
        <f>IF(#REF!=",",#REF!)</f>
        <v>#REF!</v>
      </c>
      <c r="D35" s="10" t="e">
        <f>IF(#REF!=",",#REF!)</f>
        <v>#REF!</v>
      </c>
      <c r="E35" s="5" t="s">
        <v>149</v>
      </c>
      <c r="F35" s="5" t="s">
        <v>149</v>
      </c>
      <c r="G35" s="6" t="s">
        <v>212</v>
      </c>
      <c r="H35" s="6" t="s">
        <v>245</v>
      </c>
      <c r="I35" s="46">
        <v>4899</v>
      </c>
      <c r="J35" s="5" t="s">
        <v>308</v>
      </c>
      <c r="K35" s="49">
        <v>0.16</v>
      </c>
      <c r="L35" s="7">
        <f t="shared" si="0"/>
        <v>4115.16</v>
      </c>
      <c r="M35" s="45" t="s">
        <v>31</v>
      </c>
      <c r="N35" s="7"/>
      <c r="O35" s="6" t="s">
        <v>32</v>
      </c>
    </row>
    <row r="36" spans="1:15" ht="14.45" customHeight="1">
      <c r="A36" s="4"/>
      <c r="B36" s="8" t="e">
        <f>IF(#REF!=",",#REF!)</f>
        <v>#REF!</v>
      </c>
      <c r="C36" s="8" t="e">
        <f>IF(#REF!=",",#REF!)</f>
        <v>#REF!</v>
      </c>
      <c r="D36" s="10" t="e">
        <f>IF(#REF!=",",#REF!)</f>
        <v>#REF!</v>
      </c>
      <c r="E36" s="5" t="s">
        <v>150</v>
      </c>
      <c r="F36" s="5" t="s">
        <v>150</v>
      </c>
      <c r="G36" s="6" t="s">
        <v>212</v>
      </c>
      <c r="H36" s="6" t="s">
        <v>246</v>
      </c>
      <c r="I36" s="46">
        <v>4899</v>
      </c>
      <c r="J36" s="5" t="s">
        <v>308</v>
      </c>
      <c r="K36" s="49">
        <v>0.16</v>
      </c>
      <c r="L36" s="7">
        <f t="shared" si="0"/>
        <v>4115.16</v>
      </c>
      <c r="M36" s="45" t="s">
        <v>31</v>
      </c>
      <c r="N36" s="7"/>
      <c r="O36" s="6" t="s">
        <v>32</v>
      </c>
    </row>
    <row r="37" spans="1:15" ht="14.45" customHeight="1">
      <c r="A37" s="4"/>
      <c r="B37" s="8" t="e">
        <f>IF(#REF!=",",#REF!)</f>
        <v>#REF!</v>
      </c>
      <c r="C37" s="8" t="e">
        <f>IF(#REF!=",",#REF!)</f>
        <v>#REF!</v>
      </c>
      <c r="D37" s="10" t="e">
        <f>IF(#REF!=",",#REF!)</f>
        <v>#REF!</v>
      </c>
      <c r="E37" s="5" t="s">
        <v>151</v>
      </c>
      <c r="F37" s="5" t="s">
        <v>151</v>
      </c>
      <c r="G37" s="6" t="s">
        <v>212</v>
      </c>
      <c r="H37" s="6" t="s">
        <v>247</v>
      </c>
      <c r="I37" s="46">
        <v>6632</v>
      </c>
      <c r="J37" s="5" t="s">
        <v>308</v>
      </c>
      <c r="K37" s="49">
        <v>0.16</v>
      </c>
      <c r="L37" s="7">
        <f t="shared" si="0"/>
        <v>5570.88</v>
      </c>
      <c r="M37" s="45" t="s">
        <v>31</v>
      </c>
      <c r="N37" s="7"/>
      <c r="O37" s="6" t="s">
        <v>32</v>
      </c>
    </row>
    <row r="38" spans="1:15" ht="14.45" customHeight="1">
      <c r="A38" s="4"/>
      <c r="B38" s="8" t="e">
        <f>IF(#REF!=",",#REF!)</f>
        <v>#REF!</v>
      </c>
      <c r="C38" s="8" t="e">
        <f>IF(#REF!=",",#REF!)</f>
        <v>#REF!</v>
      </c>
      <c r="D38" s="10" t="e">
        <f>IF(#REF!=",",#REF!)</f>
        <v>#REF!</v>
      </c>
      <c r="E38" s="5" t="s">
        <v>152</v>
      </c>
      <c r="F38" s="5" t="s">
        <v>152</v>
      </c>
      <c r="G38" s="6" t="s">
        <v>212</v>
      </c>
      <c r="H38" s="6" t="s">
        <v>248</v>
      </c>
      <c r="I38" s="46">
        <v>6632</v>
      </c>
      <c r="J38" s="5" t="s">
        <v>308</v>
      </c>
      <c r="K38" s="49">
        <v>0.16</v>
      </c>
      <c r="L38" s="7">
        <f t="shared" si="0"/>
        <v>5570.88</v>
      </c>
      <c r="M38" s="45" t="s">
        <v>31</v>
      </c>
      <c r="N38" s="7"/>
      <c r="O38" s="6" t="s">
        <v>32</v>
      </c>
    </row>
    <row r="39" spans="1:15" ht="14.45" customHeight="1">
      <c r="A39" s="4"/>
      <c r="B39" s="8" t="e">
        <f>IF(#REF!=",",#REF!)</f>
        <v>#REF!</v>
      </c>
      <c r="C39" s="8" t="e">
        <f>IF(#REF!=",",#REF!)</f>
        <v>#REF!</v>
      </c>
      <c r="D39" s="10" t="e">
        <f>IF(#REF!=",",#REF!)</f>
        <v>#REF!</v>
      </c>
      <c r="E39" s="5" t="s">
        <v>153</v>
      </c>
      <c r="F39" s="5" t="s">
        <v>153</v>
      </c>
      <c r="G39" s="6" t="s">
        <v>212</v>
      </c>
      <c r="H39" s="6" t="s">
        <v>249</v>
      </c>
      <c r="I39" s="46">
        <v>5844</v>
      </c>
      <c r="J39" s="5" t="s">
        <v>308</v>
      </c>
      <c r="K39" s="49">
        <v>0.16</v>
      </c>
      <c r="L39" s="7">
        <f t="shared" si="0"/>
        <v>4908.96</v>
      </c>
      <c r="M39" s="45" t="s">
        <v>31</v>
      </c>
      <c r="N39" s="7"/>
      <c r="O39" s="6" t="s">
        <v>32</v>
      </c>
    </row>
    <row r="40" spans="1:15" ht="14.45" customHeight="1">
      <c r="A40" s="4"/>
      <c r="B40" s="8" t="e">
        <f>IF(#REF!=",",#REF!)</f>
        <v>#REF!</v>
      </c>
      <c r="C40" s="8" t="e">
        <f>IF(#REF!=",",#REF!)</f>
        <v>#REF!</v>
      </c>
      <c r="D40" s="10" t="e">
        <f>IF(#REF!=",",#REF!)</f>
        <v>#REF!</v>
      </c>
      <c r="E40" s="5" t="s">
        <v>154</v>
      </c>
      <c r="F40" s="5" t="s">
        <v>154</v>
      </c>
      <c r="G40" s="6" t="s">
        <v>212</v>
      </c>
      <c r="H40" s="6" t="s">
        <v>250</v>
      </c>
      <c r="I40" s="46">
        <v>6009</v>
      </c>
      <c r="J40" s="5" t="s">
        <v>308</v>
      </c>
      <c r="K40" s="49">
        <v>0.16</v>
      </c>
      <c r="L40" s="7">
        <f t="shared" si="0"/>
        <v>5047.5599999999995</v>
      </c>
      <c r="M40" s="45" t="s">
        <v>31</v>
      </c>
      <c r="N40" s="7"/>
      <c r="O40" s="6" t="s">
        <v>32</v>
      </c>
    </row>
    <row r="41" spans="1:15" ht="14.45" customHeight="1">
      <c r="A41" s="4"/>
      <c r="B41" s="8" t="e">
        <f>IF(#REF!=",",#REF!)</f>
        <v>#REF!</v>
      </c>
      <c r="C41" s="8" t="e">
        <f>IF(#REF!=",",#REF!)</f>
        <v>#REF!</v>
      </c>
      <c r="D41" s="10" t="e">
        <f>IF(#REF!=",",#REF!)</f>
        <v>#REF!</v>
      </c>
      <c r="E41" s="5" t="s">
        <v>155</v>
      </c>
      <c r="F41" s="5" t="s">
        <v>155</v>
      </c>
      <c r="G41" s="6" t="s">
        <v>212</v>
      </c>
      <c r="H41" s="6" t="s">
        <v>251</v>
      </c>
      <c r="I41" s="46">
        <v>6009</v>
      </c>
      <c r="J41" s="5" t="s">
        <v>308</v>
      </c>
      <c r="K41" s="49">
        <v>0.16</v>
      </c>
      <c r="L41" s="7">
        <f t="shared" si="0"/>
        <v>5047.5599999999995</v>
      </c>
      <c r="M41" s="45" t="s">
        <v>31</v>
      </c>
      <c r="N41" s="7"/>
      <c r="O41" s="6" t="s">
        <v>32</v>
      </c>
    </row>
    <row r="42" spans="1:15" ht="14.45" customHeight="1">
      <c r="A42" s="4"/>
      <c r="B42" s="8" t="e">
        <f>IF(#REF!=",",#REF!)</f>
        <v>#REF!</v>
      </c>
      <c r="C42" s="8" t="e">
        <f>IF(#REF!=",",#REF!)</f>
        <v>#REF!</v>
      </c>
      <c r="D42" s="10" t="e">
        <f>IF(#REF!=",",#REF!)</f>
        <v>#REF!</v>
      </c>
      <c r="E42" s="5" t="s">
        <v>156</v>
      </c>
      <c r="F42" s="5" t="s">
        <v>156</v>
      </c>
      <c r="G42" s="6" t="s">
        <v>212</v>
      </c>
      <c r="H42" s="6" t="s">
        <v>252</v>
      </c>
      <c r="I42" s="46">
        <v>5349</v>
      </c>
      <c r="J42" s="5" t="s">
        <v>308</v>
      </c>
      <c r="K42" s="49">
        <v>0.16</v>
      </c>
      <c r="L42" s="7">
        <f t="shared" si="0"/>
        <v>4493.16</v>
      </c>
      <c r="M42" s="45" t="s">
        <v>31</v>
      </c>
      <c r="N42" s="7"/>
      <c r="O42" s="6" t="s">
        <v>32</v>
      </c>
    </row>
    <row r="43" spans="1:15" ht="14.45" customHeight="1">
      <c r="A43" s="4"/>
      <c r="B43" s="8" t="e">
        <f>IF(#REF!=",",#REF!)</f>
        <v>#REF!</v>
      </c>
      <c r="C43" s="8" t="e">
        <f>IF(#REF!=",",#REF!)</f>
        <v>#REF!</v>
      </c>
      <c r="D43" s="10" t="e">
        <f>IF(#REF!=",",#REF!)</f>
        <v>#REF!</v>
      </c>
      <c r="E43" s="5" t="s">
        <v>157</v>
      </c>
      <c r="F43" s="5" t="s">
        <v>157</v>
      </c>
      <c r="G43" s="6" t="s">
        <v>212</v>
      </c>
      <c r="H43" s="6" t="s">
        <v>253</v>
      </c>
      <c r="I43" s="46">
        <v>5349</v>
      </c>
      <c r="J43" s="5" t="s">
        <v>308</v>
      </c>
      <c r="K43" s="49">
        <v>0.16</v>
      </c>
      <c r="L43" s="7">
        <f t="shared" si="0"/>
        <v>4493.16</v>
      </c>
      <c r="M43" s="45" t="s">
        <v>31</v>
      </c>
      <c r="N43" s="7"/>
      <c r="O43" s="6" t="s">
        <v>32</v>
      </c>
    </row>
    <row r="44" spans="1:15" ht="14.45" customHeight="1">
      <c r="A44" s="4"/>
      <c r="B44" s="8" t="e">
        <f>IF(#REF!=",",#REF!)</f>
        <v>#REF!</v>
      </c>
      <c r="C44" s="8" t="e">
        <f>IF(#REF!=",",#REF!)</f>
        <v>#REF!</v>
      </c>
      <c r="D44" s="10" t="e">
        <f>IF(#REF!=",",#REF!)</f>
        <v>#REF!</v>
      </c>
      <c r="E44" s="5" t="s">
        <v>158</v>
      </c>
      <c r="F44" s="5" t="s">
        <v>158</v>
      </c>
      <c r="G44" s="6" t="s">
        <v>212</v>
      </c>
      <c r="H44" s="6" t="s">
        <v>254</v>
      </c>
      <c r="I44" s="46">
        <v>5859</v>
      </c>
      <c r="J44" s="5" t="s">
        <v>308</v>
      </c>
      <c r="K44" s="49">
        <v>0.16</v>
      </c>
      <c r="L44" s="7">
        <f t="shared" si="0"/>
        <v>4921.5599999999995</v>
      </c>
      <c r="M44" s="45" t="s">
        <v>31</v>
      </c>
      <c r="N44" s="7"/>
      <c r="O44" s="6" t="s">
        <v>32</v>
      </c>
    </row>
    <row r="45" spans="1:15" ht="14.45" customHeight="1">
      <c r="A45" s="4"/>
      <c r="B45" s="8" t="e">
        <f>IF(#REF!=",",#REF!)</f>
        <v>#REF!</v>
      </c>
      <c r="C45" s="8" t="e">
        <f>IF(#REF!=",",#REF!)</f>
        <v>#REF!</v>
      </c>
      <c r="D45" s="10" t="e">
        <f>IF(#REF!=",",#REF!)</f>
        <v>#REF!</v>
      </c>
      <c r="E45" s="5" t="s">
        <v>159</v>
      </c>
      <c r="F45" s="5" t="s">
        <v>159</v>
      </c>
      <c r="G45" s="6" t="s">
        <v>212</v>
      </c>
      <c r="H45" s="6" t="s">
        <v>255</v>
      </c>
      <c r="I45" s="46">
        <v>6309</v>
      </c>
      <c r="J45" s="5" t="s">
        <v>308</v>
      </c>
      <c r="K45" s="49">
        <v>0.16</v>
      </c>
      <c r="L45" s="7">
        <f t="shared" si="0"/>
        <v>5299.5599999999995</v>
      </c>
      <c r="M45" s="45" t="s">
        <v>31</v>
      </c>
      <c r="N45" s="7"/>
      <c r="O45" s="6" t="s">
        <v>32</v>
      </c>
    </row>
    <row r="46" spans="1:15" ht="14.45" customHeight="1">
      <c r="A46" s="4"/>
      <c r="B46" s="8" t="e">
        <f>IF(#REF!=",",#REF!)</f>
        <v>#REF!</v>
      </c>
      <c r="C46" s="8" t="e">
        <f>IF(#REF!=",",#REF!)</f>
        <v>#REF!</v>
      </c>
      <c r="D46" s="10" t="e">
        <f>IF(#REF!=",",#REF!)</f>
        <v>#REF!</v>
      </c>
      <c r="E46" s="5" t="s">
        <v>160</v>
      </c>
      <c r="F46" s="5" t="s">
        <v>160</v>
      </c>
      <c r="G46" s="6" t="s">
        <v>213</v>
      </c>
      <c r="H46" s="6" t="s">
        <v>256</v>
      </c>
      <c r="I46" s="46">
        <v>3469.4</v>
      </c>
      <c r="J46" s="5" t="s">
        <v>308</v>
      </c>
      <c r="K46" s="49">
        <v>0.13</v>
      </c>
      <c r="L46" s="7">
        <f t="shared" si="0"/>
        <v>3018.3780000000002</v>
      </c>
      <c r="M46" s="45" t="s">
        <v>31</v>
      </c>
      <c r="N46" s="7"/>
      <c r="O46" s="6" t="s">
        <v>47</v>
      </c>
    </row>
    <row r="47" spans="1:15" ht="14.45" customHeight="1">
      <c r="A47" s="4"/>
      <c r="B47" s="8" t="e">
        <f>IF(#REF!=",",#REF!)</f>
        <v>#REF!</v>
      </c>
      <c r="C47" s="8" t="e">
        <f>IF(#REF!=",",#REF!)</f>
        <v>#REF!</v>
      </c>
      <c r="D47" s="10" t="e">
        <f>IF(#REF!=",",#REF!)</f>
        <v>#REF!</v>
      </c>
      <c r="E47" s="5" t="s">
        <v>161</v>
      </c>
      <c r="F47" s="5" t="s">
        <v>161</v>
      </c>
      <c r="G47" s="6" t="s">
        <v>213</v>
      </c>
      <c r="H47" s="6" t="s">
        <v>257</v>
      </c>
      <c r="I47" s="46">
        <v>3578.98</v>
      </c>
      <c r="J47" s="5" t="s">
        <v>308</v>
      </c>
      <c r="K47" s="49">
        <v>0.13</v>
      </c>
      <c r="L47" s="7">
        <f t="shared" si="0"/>
        <v>3113.7125999999998</v>
      </c>
      <c r="M47" s="45" t="s">
        <v>31</v>
      </c>
      <c r="N47" s="7"/>
      <c r="O47" s="6" t="s">
        <v>47</v>
      </c>
    </row>
    <row r="48" spans="1:15" ht="14.45" customHeight="1">
      <c r="A48" s="4"/>
      <c r="B48" s="8" t="e">
        <f>IF(#REF!=",",#REF!)</f>
        <v>#REF!</v>
      </c>
      <c r="C48" s="8" t="e">
        <f>IF(#REF!=",",#REF!)</f>
        <v>#REF!</v>
      </c>
      <c r="D48" s="10" t="e">
        <f>IF(#REF!=",",#REF!)</f>
        <v>#REF!</v>
      </c>
      <c r="E48" s="5" t="s">
        <v>162</v>
      </c>
      <c r="F48" s="5" t="s">
        <v>162</v>
      </c>
      <c r="G48" s="6" t="s">
        <v>213</v>
      </c>
      <c r="H48" s="6" t="s">
        <v>258</v>
      </c>
      <c r="I48" s="46">
        <v>3188.98</v>
      </c>
      <c r="J48" s="5" t="s">
        <v>308</v>
      </c>
      <c r="K48" s="49">
        <v>0.13</v>
      </c>
      <c r="L48" s="7">
        <f t="shared" si="0"/>
        <v>2774.4126000000001</v>
      </c>
      <c r="M48" s="45" t="s">
        <v>31</v>
      </c>
      <c r="N48" s="7"/>
      <c r="O48" s="6" t="s">
        <v>47</v>
      </c>
    </row>
    <row r="49" spans="1:15" ht="14.45" customHeight="1">
      <c r="A49" s="4"/>
      <c r="B49" s="8" t="e">
        <f>IF(#REF!=",",#REF!)</f>
        <v>#REF!</v>
      </c>
      <c r="C49" s="8" t="e">
        <f>IF(#REF!=",",#REF!)</f>
        <v>#REF!</v>
      </c>
      <c r="D49" s="10" t="e">
        <f>IF(#REF!=",",#REF!)</f>
        <v>#REF!</v>
      </c>
      <c r="E49" s="5" t="s">
        <v>163</v>
      </c>
      <c r="F49" s="5" t="s">
        <v>163</v>
      </c>
      <c r="G49" s="6" t="s">
        <v>213</v>
      </c>
      <c r="H49" s="6" t="s">
        <v>259</v>
      </c>
      <c r="I49" s="46">
        <v>4621.3999999999996</v>
      </c>
      <c r="J49" s="5" t="s">
        <v>308</v>
      </c>
      <c r="K49" s="49">
        <v>0.13</v>
      </c>
      <c r="L49" s="7">
        <f t="shared" si="0"/>
        <v>4020.6179999999995</v>
      </c>
      <c r="M49" s="45" t="s">
        <v>31</v>
      </c>
      <c r="N49" s="7"/>
      <c r="O49" s="6" t="s">
        <v>47</v>
      </c>
    </row>
    <row r="50" spans="1:15" ht="14.45" customHeight="1">
      <c r="A50" s="4"/>
      <c r="B50" s="8" t="e">
        <f>IF(#REF!=",",#REF!)</f>
        <v>#REF!</v>
      </c>
      <c r="C50" s="8" t="e">
        <f>IF(#REF!=",",#REF!)</f>
        <v>#REF!</v>
      </c>
      <c r="D50" s="10" t="e">
        <f>IF(#REF!=",",#REF!)</f>
        <v>#REF!</v>
      </c>
      <c r="E50" s="5" t="s">
        <v>164</v>
      </c>
      <c r="F50" s="5" t="s">
        <v>164</v>
      </c>
      <c r="G50" s="6" t="s">
        <v>213</v>
      </c>
      <c r="H50" s="6" t="s">
        <v>260</v>
      </c>
      <c r="I50" s="46">
        <v>2776.4</v>
      </c>
      <c r="J50" s="5" t="s">
        <v>308</v>
      </c>
      <c r="K50" s="49">
        <v>0.13</v>
      </c>
      <c r="L50" s="7">
        <f t="shared" si="0"/>
        <v>2415.4679999999998</v>
      </c>
      <c r="M50" s="45" t="s">
        <v>31</v>
      </c>
      <c r="N50" s="7"/>
      <c r="O50" s="6" t="s">
        <v>47</v>
      </c>
    </row>
    <row r="51" spans="1:15" ht="14.45" customHeight="1">
      <c r="A51" s="4"/>
      <c r="B51" s="8" t="e">
        <f>IF(#REF!=",",#REF!)</f>
        <v>#REF!</v>
      </c>
      <c r="C51" s="8" t="e">
        <f>IF(#REF!=",",#REF!)</f>
        <v>#REF!</v>
      </c>
      <c r="D51" s="10" t="e">
        <f>IF(#REF!=",",#REF!)</f>
        <v>#REF!</v>
      </c>
      <c r="E51" s="5" t="s">
        <v>165</v>
      </c>
      <c r="F51" s="5" t="s">
        <v>165</v>
      </c>
      <c r="G51" s="6" t="s">
        <v>213</v>
      </c>
      <c r="H51" s="6" t="s">
        <v>261</v>
      </c>
      <c r="I51" s="46">
        <v>4293.49</v>
      </c>
      <c r="J51" s="5" t="s">
        <v>308</v>
      </c>
      <c r="K51" s="49">
        <v>0.13</v>
      </c>
      <c r="L51" s="7">
        <f t="shared" si="0"/>
        <v>3735.3362999999999</v>
      </c>
      <c r="M51" s="45" t="s">
        <v>31</v>
      </c>
      <c r="N51" s="7"/>
      <c r="O51" s="6" t="s">
        <v>47</v>
      </c>
    </row>
    <row r="52" spans="1:15" ht="14.45" customHeight="1">
      <c r="A52" s="4"/>
      <c r="B52" s="8" t="e">
        <f>IF(#REF!=",",#REF!)</f>
        <v>#REF!</v>
      </c>
      <c r="C52" s="8" t="e">
        <f>IF(#REF!=",",#REF!)</f>
        <v>#REF!</v>
      </c>
      <c r="D52" s="10" t="e">
        <f>IF(#REF!=",",#REF!)</f>
        <v>#REF!</v>
      </c>
      <c r="E52" s="5" t="s">
        <v>166</v>
      </c>
      <c r="F52" s="5" t="s">
        <v>166</v>
      </c>
      <c r="G52" s="6" t="s">
        <v>213</v>
      </c>
      <c r="H52" s="6" t="s">
        <v>262</v>
      </c>
      <c r="I52" s="46">
        <v>4550.62</v>
      </c>
      <c r="J52" s="5" t="s">
        <v>308</v>
      </c>
      <c r="K52" s="49">
        <v>0.13</v>
      </c>
      <c r="L52" s="7">
        <f t="shared" si="0"/>
        <v>3959.0393999999997</v>
      </c>
      <c r="M52" s="45" t="s">
        <v>31</v>
      </c>
      <c r="N52" s="7"/>
      <c r="O52" s="6" t="s">
        <v>47</v>
      </c>
    </row>
    <row r="53" spans="1:15" ht="14.45" customHeight="1">
      <c r="A53" s="4"/>
      <c r="B53" s="8" t="e">
        <f>IF(#REF!=",",#REF!)</f>
        <v>#REF!</v>
      </c>
      <c r="C53" s="8" t="e">
        <f>IF(#REF!=",",#REF!)</f>
        <v>#REF!</v>
      </c>
      <c r="D53" s="10" t="e">
        <f>IF(#REF!=",",#REF!)</f>
        <v>#REF!</v>
      </c>
      <c r="E53" s="5" t="s">
        <v>167</v>
      </c>
      <c r="F53" s="5" t="s">
        <v>167</v>
      </c>
      <c r="G53" s="6" t="s">
        <v>213</v>
      </c>
      <c r="H53" s="6" t="s">
        <v>263</v>
      </c>
      <c r="I53" s="46">
        <v>3949.4</v>
      </c>
      <c r="J53" s="5" t="s">
        <v>308</v>
      </c>
      <c r="K53" s="49">
        <v>0.13</v>
      </c>
      <c r="L53" s="7">
        <f t="shared" si="0"/>
        <v>3435.9780000000001</v>
      </c>
      <c r="M53" s="45" t="s">
        <v>31</v>
      </c>
      <c r="N53" s="7"/>
      <c r="O53" s="6" t="s">
        <v>47</v>
      </c>
    </row>
    <row r="54" spans="1:15" ht="14.45" customHeight="1">
      <c r="A54" s="4"/>
      <c r="B54" s="8" t="e">
        <f>IF(#REF!=",",#REF!)</f>
        <v>#REF!</v>
      </c>
      <c r="C54" s="8" t="e">
        <f>IF(#REF!=",",#REF!)</f>
        <v>#REF!</v>
      </c>
      <c r="D54" s="10" t="e">
        <f>IF(#REF!=",",#REF!)</f>
        <v>#REF!</v>
      </c>
      <c r="E54" s="5" t="s">
        <v>168</v>
      </c>
      <c r="F54" s="5" t="s">
        <v>168</v>
      </c>
      <c r="G54" s="6" t="s">
        <v>213</v>
      </c>
      <c r="H54" s="6" t="s">
        <v>264</v>
      </c>
      <c r="I54" s="46">
        <v>4169.3999999999996</v>
      </c>
      <c r="J54" s="5" t="s">
        <v>308</v>
      </c>
      <c r="K54" s="49">
        <v>0.13</v>
      </c>
      <c r="L54" s="7">
        <f t="shared" si="0"/>
        <v>3627.3779999999997</v>
      </c>
      <c r="M54" s="45" t="s">
        <v>31</v>
      </c>
      <c r="N54" s="7"/>
      <c r="O54" s="6" t="s">
        <v>47</v>
      </c>
    </row>
    <row r="55" spans="1:15" ht="14.45" customHeight="1">
      <c r="A55" s="4"/>
      <c r="B55" s="8" t="e">
        <f>IF(#REF!=",",#REF!)</f>
        <v>#REF!</v>
      </c>
      <c r="C55" s="8" t="e">
        <f>IF(#REF!=",",#REF!)</f>
        <v>#REF!</v>
      </c>
      <c r="D55" s="10" t="e">
        <f>IF(#REF!=",",#REF!)</f>
        <v>#REF!</v>
      </c>
      <c r="E55" s="5" t="s">
        <v>169</v>
      </c>
      <c r="F55" s="5" t="s">
        <v>169</v>
      </c>
      <c r="G55" s="6" t="s">
        <v>213</v>
      </c>
      <c r="H55" s="6" t="s">
        <v>265</v>
      </c>
      <c r="I55" s="46">
        <v>4587.3999999999996</v>
      </c>
      <c r="J55" s="5" t="s">
        <v>308</v>
      </c>
      <c r="K55" s="49">
        <v>0.13</v>
      </c>
      <c r="L55" s="7">
        <f t="shared" si="0"/>
        <v>3991.0379999999996</v>
      </c>
      <c r="M55" s="45" t="s">
        <v>31</v>
      </c>
      <c r="N55" s="7"/>
      <c r="O55" s="6" t="s">
        <v>47</v>
      </c>
    </row>
    <row r="56" spans="1:15" ht="14.45" customHeight="1">
      <c r="A56" s="4"/>
      <c r="B56" s="8" t="e">
        <f>IF(#REF!=",",#REF!)</f>
        <v>#REF!</v>
      </c>
      <c r="C56" s="8" t="e">
        <f>IF(#REF!=",",#REF!)</f>
        <v>#REF!</v>
      </c>
      <c r="D56" s="10" t="e">
        <f>IF(#REF!=",",#REF!)</f>
        <v>#REF!</v>
      </c>
      <c r="E56" s="5" t="s">
        <v>170</v>
      </c>
      <c r="F56" s="5" t="s">
        <v>170</v>
      </c>
      <c r="G56" s="6" t="s">
        <v>213</v>
      </c>
      <c r="H56" s="6" t="s">
        <v>266</v>
      </c>
      <c r="I56" s="46">
        <v>3593.97</v>
      </c>
      <c r="J56" s="5" t="s">
        <v>308</v>
      </c>
      <c r="K56" s="49">
        <v>0.13</v>
      </c>
      <c r="L56" s="7">
        <f t="shared" si="0"/>
        <v>3126.7538999999997</v>
      </c>
      <c r="M56" s="45" t="s">
        <v>31</v>
      </c>
      <c r="N56" s="7"/>
      <c r="O56" s="6" t="s">
        <v>47</v>
      </c>
    </row>
    <row r="57" spans="1:15" ht="14.45" customHeight="1">
      <c r="A57" s="4"/>
      <c r="B57" s="8" t="e">
        <f>IF(#REF!=",",#REF!)</f>
        <v>#REF!</v>
      </c>
      <c r="C57" s="8" t="e">
        <f>IF(#REF!=",",#REF!)</f>
        <v>#REF!</v>
      </c>
      <c r="D57" s="10" t="e">
        <f>IF(#REF!=",",#REF!)</f>
        <v>#REF!</v>
      </c>
      <c r="E57" s="5" t="s">
        <v>171</v>
      </c>
      <c r="F57" s="5" t="s">
        <v>171</v>
      </c>
      <c r="G57" s="6" t="s">
        <v>213</v>
      </c>
      <c r="H57" s="6" t="s">
        <v>267</v>
      </c>
      <c r="I57" s="46">
        <v>4261.12</v>
      </c>
      <c r="J57" s="5" t="s">
        <v>308</v>
      </c>
      <c r="K57" s="49">
        <v>0.13</v>
      </c>
      <c r="L57" s="7">
        <f t="shared" si="0"/>
        <v>3707.1743999999999</v>
      </c>
      <c r="M57" s="45" t="s">
        <v>31</v>
      </c>
      <c r="N57" s="7"/>
      <c r="O57" s="6" t="s">
        <v>47</v>
      </c>
    </row>
    <row r="58" spans="1:15" ht="14.45" customHeight="1">
      <c r="A58" s="4"/>
      <c r="B58" s="8" t="e">
        <f>IF(#REF!=",",#REF!)</f>
        <v>#REF!</v>
      </c>
      <c r="C58" s="8" t="e">
        <f>IF(#REF!=",",#REF!)</f>
        <v>#REF!</v>
      </c>
      <c r="D58" s="10" t="e">
        <f>IF(#REF!=",",#REF!)</f>
        <v>#REF!</v>
      </c>
      <c r="E58" s="5" t="s">
        <v>172</v>
      </c>
      <c r="F58" s="5" t="s">
        <v>172</v>
      </c>
      <c r="G58" s="6" t="s">
        <v>213</v>
      </c>
      <c r="H58" s="6" t="s">
        <v>268</v>
      </c>
      <c r="I58" s="46">
        <v>4611.12</v>
      </c>
      <c r="J58" s="5" t="s">
        <v>308</v>
      </c>
      <c r="K58" s="49">
        <v>0.13</v>
      </c>
      <c r="L58" s="7">
        <f t="shared" si="0"/>
        <v>4011.6743999999999</v>
      </c>
      <c r="M58" s="45" t="s">
        <v>31</v>
      </c>
      <c r="N58" s="7"/>
      <c r="O58" s="6" t="s">
        <v>47</v>
      </c>
    </row>
    <row r="59" spans="1:15" ht="14.45" customHeight="1">
      <c r="A59" s="4"/>
      <c r="B59" s="8" t="e">
        <f>IF(#REF!=",",#REF!)</f>
        <v>#REF!</v>
      </c>
      <c r="C59" s="8" t="e">
        <f>IF(#REF!=",",#REF!)</f>
        <v>#REF!</v>
      </c>
      <c r="D59" s="10" t="e">
        <f>IF(#REF!=",",#REF!)</f>
        <v>#REF!</v>
      </c>
      <c r="E59" s="5" t="s">
        <v>173</v>
      </c>
      <c r="F59" s="5" t="s">
        <v>173</v>
      </c>
      <c r="G59" s="6" t="s">
        <v>213</v>
      </c>
      <c r="H59" s="6" t="s">
        <v>269</v>
      </c>
      <c r="I59" s="46">
        <v>3530.97</v>
      </c>
      <c r="J59" s="5" t="s">
        <v>308</v>
      </c>
      <c r="K59" s="49">
        <v>0.13</v>
      </c>
      <c r="L59" s="7">
        <f t="shared" si="0"/>
        <v>3071.9438999999998</v>
      </c>
      <c r="M59" s="45" t="s">
        <v>31</v>
      </c>
      <c r="N59" s="7"/>
      <c r="O59" s="6" t="s">
        <v>47</v>
      </c>
    </row>
    <row r="60" spans="1:15" ht="14.45" customHeight="1">
      <c r="A60" s="4"/>
      <c r="B60" s="8" t="e">
        <f>IF(#REF!=",",#REF!)</f>
        <v>#REF!</v>
      </c>
      <c r="C60" s="8" t="e">
        <f>IF(#REF!=",",#REF!)</f>
        <v>#REF!</v>
      </c>
      <c r="D60" s="10" t="e">
        <f>IF(#REF!=",",#REF!)</f>
        <v>#REF!</v>
      </c>
      <c r="E60" s="5" t="s">
        <v>174</v>
      </c>
      <c r="F60" s="5" t="s">
        <v>174</v>
      </c>
      <c r="G60" s="6" t="s">
        <v>213</v>
      </c>
      <c r="H60" s="6" t="s">
        <v>270</v>
      </c>
      <c r="I60" s="46">
        <v>4594.75</v>
      </c>
      <c r="J60" s="5" t="s">
        <v>308</v>
      </c>
      <c r="K60" s="49">
        <v>0.13</v>
      </c>
      <c r="L60" s="7">
        <f t="shared" si="0"/>
        <v>3997.4324999999999</v>
      </c>
      <c r="M60" s="45" t="s">
        <v>31</v>
      </c>
      <c r="N60" s="7"/>
      <c r="O60" s="6" t="s">
        <v>47</v>
      </c>
    </row>
    <row r="61" spans="1:15" ht="14.45" customHeight="1">
      <c r="A61" s="4"/>
      <c r="B61" s="8" t="e">
        <f>IF(#REF!=",",#REF!)</f>
        <v>#REF!</v>
      </c>
      <c r="C61" s="8" t="e">
        <f>IF(#REF!=",",#REF!)</f>
        <v>#REF!</v>
      </c>
      <c r="D61" s="10" t="e">
        <f>IF(#REF!=",",#REF!)</f>
        <v>#REF!</v>
      </c>
      <c r="E61" s="5" t="s">
        <v>175</v>
      </c>
      <c r="F61" s="5" t="s">
        <v>175</v>
      </c>
      <c r="G61" s="6" t="s">
        <v>213</v>
      </c>
      <c r="H61" s="6" t="s">
        <v>271</v>
      </c>
      <c r="I61" s="46">
        <v>3951.4</v>
      </c>
      <c r="J61" s="5" t="s">
        <v>308</v>
      </c>
      <c r="K61" s="49">
        <v>0.13</v>
      </c>
      <c r="L61" s="7">
        <f t="shared" si="0"/>
        <v>3437.7179999999998</v>
      </c>
      <c r="M61" s="45" t="s">
        <v>31</v>
      </c>
      <c r="N61" s="7"/>
      <c r="O61" s="6" t="s">
        <v>47</v>
      </c>
    </row>
    <row r="62" spans="1:15" ht="14.45" customHeight="1">
      <c r="A62" s="4"/>
      <c r="B62" s="8" t="e">
        <f>IF(#REF!=",",#REF!)</f>
        <v>#REF!</v>
      </c>
      <c r="C62" s="8" t="e">
        <f>IF(#REF!=",",#REF!)</f>
        <v>#REF!</v>
      </c>
      <c r="D62" s="10" t="e">
        <f>IF(#REF!=",",#REF!)</f>
        <v>#REF!</v>
      </c>
      <c r="E62" s="5" t="s">
        <v>176</v>
      </c>
      <c r="F62" s="5" t="s">
        <v>176</v>
      </c>
      <c r="G62" s="6" t="s">
        <v>213</v>
      </c>
      <c r="H62" s="6" t="s">
        <v>272</v>
      </c>
      <c r="I62" s="46">
        <v>4298.49</v>
      </c>
      <c r="J62" s="5" t="s">
        <v>308</v>
      </c>
      <c r="K62" s="49">
        <v>0.13</v>
      </c>
      <c r="L62" s="7">
        <f t="shared" si="0"/>
        <v>3739.6862999999998</v>
      </c>
      <c r="M62" s="45" t="s">
        <v>31</v>
      </c>
      <c r="N62" s="7"/>
      <c r="O62" s="6" t="s">
        <v>47</v>
      </c>
    </row>
    <row r="63" spans="1:15" ht="14.45" customHeight="1">
      <c r="A63" s="4"/>
      <c r="B63" s="8" t="e">
        <f>IF(#REF!=",",#REF!)</f>
        <v>#REF!</v>
      </c>
      <c r="C63" s="8" t="e">
        <f>IF(#REF!=",",#REF!)</f>
        <v>#REF!</v>
      </c>
      <c r="D63" s="10" t="e">
        <f>IF(#REF!=",",#REF!)</f>
        <v>#REF!</v>
      </c>
      <c r="E63" s="5" t="s">
        <v>177</v>
      </c>
      <c r="F63" s="5" t="s">
        <v>177</v>
      </c>
      <c r="G63" s="6" t="s">
        <v>213</v>
      </c>
      <c r="H63" s="6" t="s">
        <v>273</v>
      </c>
      <c r="I63" s="46">
        <v>3619.4</v>
      </c>
      <c r="J63" s="5" t="s">
        <v>308</v>
      </c>
      <c r="K63" s="49">
        <v>0.13</v>
      </c>
      <c r="L63" s="7">
        <f t="shared" si="0"/>
        <v>3148.8780000000002</v>
      </c>
      <c r="M63" s="45" t="s">
        <v>31</v>
      </c>
      <c r="N63" s="7"/>
      <c r="O63" s="6" t="s">
        <v>47</v>
      </c>
    </row>
    <row r="64" spans="1:15" ht="14.45" customHeight="1">
      <c r="A64" s="4"/>
      <c r="B64" s="8" t="e">
        <f>IF(#REF!=",",#REF!)</f>
        <v>#REF!</v>
      </c>
      <c r="C64" s="8" t="e">
        <f>IF(#REF!=",",#REF!)</f>
        <v>#REF!</v>
      </c>
      <c r="D64" s="10" t="e">
        <f>IF(#REF!=",",#REF!)</f>
        <v>#REF!</v>
      </c>
      <c r="E64" s="5" t="s">
        <v>178</v>
      </c>
      <c r="F64" s="5" t="s">
        <v>178</v>
      </c>
      <c r="G64" s="6" t="s">
        <v>213</v>
      </c>
      <c r="H64" s="6" t="s">
        <v>274</v>
      </c>
      <c r="I64" s="46">
        <v>3683.35</v>
      </c>
      <c r="J64" s="5" t="s">
        <v>308</v>
      </c>
      <c r="K64" s="49">
        <v>0.13</v>
      </c>
      <c r="L64" s="7">
        <f t="shared" si="0"/>
        <v>3204.5144999999998</v>
      </c>
      <c r="M64" s="45" t="s">
        <v>31</v>
      </c>
      <c r="N64" s="7"/>
      <c r="O64" s="6" t="s">
        <v>47</v>
      </c>
    </row>
    <row r="65" spans="1:15" ht="14.45" customHeight="1">
      <c r="A65" s="4"/>
      <c r="B65" s="8" t="e">
        <f>IF(#REF!=",",#REF!)</f>
        <v>#REF!</v>
      </c>
      <c r="C65" s="8" t="e">
        <f>IF(#REF!=",",#REF!)</f>
        <v>#REF!</v>
      </c>
      <c r="D65" s="10" t="e">
        <f>IF(#REF!=",",#REF!)</f>
        <v>#REF!</v>
      </c>
      <c r="E65" s="5" t="s">
        <v>179</v>
      </c>
      <c r="F65" s="5" t="s">
        <v>179</v>
      </c>
      <c r="G65" s="6" t="s">
        <v>213</v>
      </c>
      <c r="H65" s="6" t="s">
        <v>275</v>
      </c>
      <c r="I65" s="46">
        <v>3803.98</v>
      </c>
      <c r="J65" s="5" t="s">
        <v>308</v>
      </c>
      <c r="K65" s="49">
        <v>0.13</v>
      </c>
      <c r="L65" s="7">
        <f t="shared" si="0"/>
        <v>3309.4625999999998</v>
      </c>
      <c r="M65" s="45" t="s">
        <v>31</v>
      </c>
      <c r="N65" s="7"/>
      <c r="O65" s="6" t="s">
        <v>47</v>
      </c>
    </row>
    <row r="66" spans="1:15" ht="14.45" customHeight="1">
      <c r="A66" s="4"/>
      <c r="B66" s="8" t="e">
        <f>IF(#REF!=",",#REF!)</f>
        <v>#REF!</v>
      </c>
      <c r="C66" s="8" t="e">
        <f>IF(#REF!=",",#REF!)</f>
        <v>#REF!</v>
      </c>
      <c r="D66" s="10" t="e">
        <f>IF(#REF!=",",#REF!)</f>
        <v>#REF!</v>
      </c>
      <c r="E66" s="5" t="s">
        <v>180</v>
      </c>
      <c r="F66" s="5" t="s">
        <v>180</v>
      </c>
      <c r="G66" s="6" t="s">
        <v>213</v>
      </c>
      <c r="H66" s="6" t="s">
        <v>276</v>
      </c>
      <c r="I66" s="46">
        <v>4795.3500000000004</v>
      </c>
      <c r="J66" s="5" t="s">
        <v>308</v>
      </c>
      <c r="K66" s="49">
        <v>0.13</v>
      </c>
      <c r="L66" s="7">
        <f t="shared" si="0"/>
        <v>4171.9545000000007</v>
      </c>
      <c r="M66" s="45" t="s">
        <v>31</v>
      </c>
      <c r="N66" s="7"/>
      <c r="O66" s="6" t="s">
        <v>47</v>
      </c>
    </row>
    <row r="67" spans="1:15" ht="14.45" customHeight="1">
      <c r="A67" s="4"/>
      <c r="B67" s="8" t="e">
        <f>IF(#REF!=",",#REF!)</f>
        <v>#REF!</v>
      </c>
      <c r="C67" s="8" t="e">
        <f>IF(#REF!=",",#REF!)</f>
        <v>#REF!</v>
      </c>
      <c r="D67" s="10" t="e">
        <f>IF(#REF!=",",#REF!)</f>
        <v>#REF!</v>
      </c>
      <c r="E67" s="5" t="s">
        <v>181</v>
      </c>
      <c r="F67" s="5" t="s">
        <v>181</v>
      </c>
      <c r="G67" s="6" t="s">
        <v>213</v>
      </c>
      <c r="H67" s="6" t="s">
        <v>277</v>
      </c>
      <c r="I67" s="46">
        <v>2776.4</v>
      </c>
      <c r="J67" s="5" t="s">
        <v>308</v>
      </c>
      <c r="K67" s="49">
        <v>0.13</v>
      </c>
      <c r="L67" s="7">
        <f t="shared" ref="L67:L130" si="1">I67*(1-K67)</f>
        <v>2415.4679999999998</v>
      </c>
      <c r="M67" s="45" t="s">
        <v>31</v>
      </c>
      <c r="N67" s="7"/>
      <c r="O67" s="6" t="s">
        <v>47</v>
      </c>
    </row>
    <row r="68" spans="1:15" ht="14.45" customHeight="1">
      <c r="A68" s="4"/>
      <c r="B68" s="8" t="e">
        <f>IF(#REF!=",",#REF!)</f>
        <v>#REF!</v>
      </c>
      <c r="C68" s="8" t="e">
        <f>IF(#REF!=",",#REF!)</f>
        <v>#REF!</v>
      </c>
      <c r="D68" s="10" t="e">
        <f>IF(#REF!=",",#REF!)</f>
        <v>#REF!</v>
      </c>
      <c r="E68" s="5" t="s">
        <v>182</v>
      </c>
      <c r="F68" s="5" t="s">
        <v>182</v>
      </c>
      <c r="G68" s="6" t="s">
        <v>213</v>
      </c>
      <c r="H68" s="6" t="s">
        <v>278</v>
      </c>
      <c r="I68" s="46">
        <v>3106.4</v>
      </c>
      <c r="J68" s="5" t="s">
        <v>308</v>
      </c>
      <c r="K68" s="49">
        <v>0.13</v>
      </c>
      <c r="L68" s="7">
        <f t="shared" si="1"/>
        <v>2702.5680000000002</v>
      </c>
      <c r="M68" s="45" t="s">
        <v>31</v>
      </c>
      <c r="N68" s="7"/>
      <c r="O68" s="6" t="s">
        <v>47</v>
      </c>
    </row>
    <row r="69" spans="1:15" ht="14.45" customHeight="1">
      <c r="A69" s="4"/>
      <c r="B69" s="8" t="e">
        <f>IF(#REF!=",",#REF!)</f>
        <v>#REF!</v>
      </c>
      <c r="C69" s="8" t="e">
        <f>IF(#REF!=",",#REF!)</f>
        <v>#REF!</v>
      </c>
      <c r="D69" s="10" t="e">
        <f>IF(#REF!=",",#REF!)</f>
        <v>#REF!</v>
      </c>
      <c r="E69" s="5" t="s">
        <v>183</v>
      </c>
      <c r="F69" s="5" t="s">
        <v>183</v>
      </c>
      <c r="G69" s="6" t="s">
        <v>213</v>
      </c>
      <c r="H69" s="6" t="s">
        <v>279</v>
      </c>
      <c r="I69" s="46">
        <v>3194.4</v>
      </c>
      <c r="J69" s="5" t="s">
        <v>308</v>
      </c>
      <c r="K69" s="49">
        <v>0.13</v>
      </c>
      <c r="L69" s="7">
        <f t="shared" si="1"/>
        <v>2779.1280000000002</v>
      </c>
      <c r="M69" s="45" t="s">
        <v>31</v>
      </c>
      <c r="N69" s="7"/>
      <c r="O69" s="6" t="s">
        <v>47</v>
      </c>
    </row>
    <row r="70" spans="1:15" ht="14.45" customHeight="1">
      <c r="A70" s="4"/>
      <c r="B70" s="8" t="e">
        <f>IF(#REF!=",",#REF!)</f>
        <v>#REF!</v>
      </c>
      <c r="C70" s="8" t="e">
        <f>IF(#REF!=",",#REF!)</f>
        <v>#REF!</v>
      </c>
      <c r="D70" s="10" t="e">
        <f>IF(#REF!=",",#REF!)</f>
        <v>#REF!</v>
      </c>
      <c r="E70" s="5" t="s">
        <v>184</v>
      </c>
      <c r="F70" s="5" t="s">
        <v>184</v>
      </c>
      <c r="G70" s="6" t="s">
        <v>213</v>
      </c>
      <c r="H70" s="6" t="s">
        <v>280</v>
      </c>
      <c r="I70" s="46">
        <v>3524.4</v>
      </c>
      <c r="J70" s="5" t="s">
        <v>308</v>
      </c>
      <c r="K70" s="49">
        <v>0.13</v>
      </c>
      <c r="L70" s="7">
        <f t="shared" si="1"/>
        <v>3066.2280000000001</v>
      </c>
      <c r="M70" s="45" t="s">
        <v>31</v>
      </c>
      <c r="N70" s="7"/>
      <c r="O70" s="6" t="s">
        <v>47</v>
      </c>
    </row>
    <row r="71" spans="1:15" ht="14.45" customHeight="1">
      <c r="A71" s="4"/>
      <c r="B71" s="8" t="e">
        <f>IF(#REF!=",",#REF!)</f>
        <v>#REF!</v>
      </c>
      <c r="C71" s="8" t="e">
        <f>IF(#REF!=",",#REF!)</f>
        <v>#REF!</v>
      </c>
      <c r="D71" s="10" t="e">
        <f>IF(#REF!=",",#REF!)</f>
        <v>#REF!</v>
      </c>
      <c r="E71" s="5" t="s">
        <v>185</v>
      </c>
      <c r="F71" s="5" t="s">
        <v>185</v>
      </c>
      <c r="G71" s="6" t="s">
        <v>213</v>
      </c>
      <c r="H71" s="6" t="s">
        <v>281</v>
      </c>
      <c r="I71" s="46">
        <v>2941.4</v>
      </c>
      <c r="J71" s="5" t="s">
        <v>308</v>
      </c>
      <c r="K71" s="49">
        <v>0.13</v>
      </c>
      <c r="L71" s="7">
        <f t="shared" si="1"/>
        <v>2559.018</v>
      </c>
      <c r="M71" s="45" t="s">
        <v>31</v>
      </c>
      <c r="N71" s="7"/>
      <c r="O71" s="6" t="s">
        <v>47</v>
      </c>
    </row>
    <row r="72" spans="1:15" ht="14.45" customHeight="1">
      <c r="A72" s="4"/>
      <c r="B72" s="8" t="e">
        <f>IF(#REF!=",",#REF!)</f>
        <v>#REF!</v>
      </c>
      <c r="C72" s="8" t="e">
        <f>IF(#REF!=",",#REF!)</f>
        <v>#REF!</v>
      </c>
      <c r="D72" s="10" t="e">
        <f>IF(#REF!=",",#REF!)</f>
        <v>#REF!</v>
      </c>
      <c r="E72" s="5" t="s">
        <v>186</v>
      </c>
      <c r="F72" s="5" t="s">
        <v>186</v>
      </c>
      <c r="G72" s="6" t="s">
        <v>213</v>
      </c>
      <c r="H72" s="6" t="s">
        <v>282</v>
      </c>
      <c r="I72" s="46">
        <v>4132.78</v>
      </c>
      <c r="J72" s="5" t="s">
        <v>308</v>
      </c>
      <c r="K72" s="49">
        <v>0.13</v>
      </c>
      <c r="L72" s="7">
        <f t="shared" si="1"/>
        <v>3595.5185999999999</v>
      </c>
      <c r="M72" s="45" t="s">
        <v>31</v>
      </c>
      <c r="N72" s="7"/>
      <c r="O72" s="6" t="s">
        <v>47</v>
      </c>
    </row>
    <row r="73" spans="1:15" ht="14.45" customHeight="1">
      <c r="A73" s="4"/>
      <c r="B73" s="8" t="e">
        <f>IF(#REF!=",",#REF!)</f>
        <v>#REF!</v>
      </c>
      <c r="C73" s="8" t="e">
        <f>IF(#REF!=",",#REF!)</f>
        <v>#REF!</v>
      </c>
      <c r="D73" s="10" t="e">
        <f>IF(#REF!=",",#REF!)</f>
        <v>#REF!</v>
      </c>
      <c r="E73" s="5" t="s">
        <v>187</v>
      </c>
      <c r="F73" s="5" t="s">
        <v>187</v>
      </c>
      <c r="G73" s="6" t="s">
        <v>213</v>
      </c>
      <c r="H73" s="6" t="s">
        <v>283</v>
      </c>
      <c r="I73" s="46">
        <v>2776.4</v>
      </c>
      <c r="J73" s="5" t="s">
        <v>308</v>
      </c>
      <c r="K73" s="49">
        <v>0.13</v>
      </c>
      <c r="L73" s="7">
        <f t="shared" si="1"/>
        <v>2415.4679999999998</v>
      </c>
      <c r="M73" s="45" t="s">
        <v>31</v>
      </c>
      <c r="N73" s="7"/>
      <c r="O73" s="6" t="s">
        <v>47</v>
      </c>
    </row>
    <row r="74" spans="1:15" ht="14.45" customHeight="1">
      <c r="A74" s="4"/>
      <c r="B74" s="8" t="e">
        <f>IF(#REF!=",",#REF!)</f>
        <v>#REF!</v>
      </c>
      <c r="C74" s="8" t="e">
        <f>IF(#REF!=",",#REF!)</f>
        <v>#REF!</v>
      </c>
      <c r="D74" s="10" t="e">
        <f>IF(#REF!=",",#REF!)</f>
        <v>#REF!</v>
      </c>
      <c r="E74" s="5" t="s">
        <v>188</v>
      </c>
      <c r="F74" s="5" t="s">
        <v>188</v>
      </c>
      <c r="G74" s="6" t="s">
        <v>213</v>
      </c>
      <c r="H74" s="6" t="s">
        <v>284</v>
      </c>
      <c r="I74" s="46">
        <v>6552.76</v>
      </c>
      <c r="J74" s="5" t="s">
        <v>308</v>
      </c>
      <c r="K74" s="49">
        <v>0.13</v>
      </c>
      <c r="L74" s="7">
        <f t="shared" si="1"/>
        <v>5700.9012000000002</v>
      </c>
      <c r="M74" s="45" t="s">
        <v>31</v>
      </c>
      <c r="N74" s="7"/>
      <c r="O74" s="6" t="s">
        <v>47</v>
      </c>
    </row>
    <row r="75" spans="1:15" ht="14.45" customHeight="1">
      <c r="A75" s="4"/>
      <c r="B75" s="8" t="e">
        <f>IF(#REF!=",",#REF!)</f>
        <v>#REF!</v>
      </c>
      <c r="C75" s="8" t="e">
        <f>IF(#REF!=",",#REF!)</f>
        <v>#REF!</v>
      </c>
      <c r="D75" s="10" t="e">
        <f>IF(#REF!=",",#REF!)</f>
        <v>#REF!</v>
      </c>
      <c r="E75" s="5" t="s">
        <v>189</v>
      </c>
      <c r="F75" s="5" t="s">
        <v>189</v>
      </c>
      <c r="G75" s="6" t="s">
        <v>213</v>
      </c>
      <c r="H75" s="6" t="s">
        <v>285</v>
      </c>
      <c r="I75" s="46">
        <v>3681.4</v>
      </c>
      <c r="J75" s="5" t="s">
        <v>308</v>
      </c>
      <c r="K75" s="49">
        <v>0.13</v>
      </c>
      <c r="L75" s="7">
        <f t="shared" si="1"/>
        <v>3202.8180000000002</v>
      </c>
      <c r="M75" s="45" t="s">
        <v>31</v>
      </c>
      <c r="N75" s="7"/>
      <c r="O75" s="6" t="s">
        <v>47</v>
      </c>
    </row>
    <row r="76" spans="1:15" ht="14.45" customHeight="1">
      <c r="A76" s="4"/>
      <c r="B76" s="8" t="e">
        <f>IF(#REF!=",",#REF!)</f>
        <v>#REF!</v>
      </c>
      <c r="C76" s="8" t="e">
        <f>IF(#REF!=",",#REF!)</f>
        <v>#REF!</v>
      </c>
      <c r="D76" s="10" t="e">
        <f>IF(#REF!=",",#REF!)</f>
        <v>#REF!</v>
      </c>
      <c r="E76" s="5" t="s">
        <v>190</v>
      </c>
      <c r="F76" s="5" t="s">
        <v>190</v>
      </c>
      <c r="G76" s="6" t="s">
        <v>213</v>
      </c>
      <c r="H76" s="6" t="s">
        <v>286</v>
      </c>
      <c r="I76" s="46">
        <v>4196.16</v>
      </c>
      <c r="J76" s="5" t="s">
        <v>308</v>
      </c>
      <c r="K76" s="49">
        <v>0.13</v>
      </c>
      <c r="L76" s="7">
        <f t="shared" si="1"/>
        <v>3650.6592000000001</v>
      </c>
      <c r="M76" s="45" t="s">
        <v>31</v>
      </c>
      <c r="N76" s="7"/>
      <c r="O76" s="6" t="s">
        <v>47</v>
      </c>
    </row>
    <row r="77" spans="1:15" ht="14.45" customHeight="1">
      <c r="A77" s="4"/>
      <c r="B77" s="8" t="e">
        <f>IF(#REF!=",",#REF!)</f>
        <v>#REF!</v>
      </c>
      <c r="C77" s="8" t="e">
        <f>IF(#REF!=",",#REF!)</f>
        <v>#REF!</v>
      </c>
      <c r="D77" s="10" t="e">
        <f>IF(#REF!=",",#REF!)</f>
        <v>#REF!</v>
      </c>
      <c r="E77" s="5" t="s">
        <v>191</v>
      </c>
      <c r="F77" s="5" t="s">
        <v>191</v>
      </c>
      <c r="G77" s="6" t="s">
        <v>213</v>
      </c>
      <c r="H77" s="6" t="s">
        <v>287</v>
      </c>
      <c r="I77" s="46">
        <v>3655.35</v>
      </c>
      <c r="J77" s="5" t="s">
        <v>308</v>
      </c>
      <c r="K77" s="49">
        <v>0.13</v>
      </c>
      <c r="L77" s="7">
        <f t="shared" si="1"/>
        <v>3180.1545000000001</v>
      </c>
      <c r="M77" s="45" t="s">
        <v>31</v>
      </c>
      <c r="N77" s="7"/>
      <c r="O77" s="6" t="s">
        <v>47</v>
      </c>
    </row>
    <row r="78" spans="1:15" ht="14.45" customHeight="1">
      <c r="A78" s="4"/>
      <c r="B78" s="8" t="e">
        <f>IF(#REF!=",",#REF!)</f>
        <v>#REF!</v>
      </c>
      <c r="C78" s="8" t="e">
        <f>IF(#REF!=",",#REF!)</f>
        <v>#REF!</v>
      </c>
      <c r="D78" s="10" t="e">
        <f>IF(#REF!=",",#REF!)</f>
        <v>#REF!</v>
      </c>
      <c r="E78" s="5" t="s">
        <v>192</v>
      </c>
      <c r="F78" s="5" t="s">
        <v>192</v>
      </c>
      <c r="G78" s="6" t="s">
        <v>213</v>
      </c>
      <c r="H78" s="6" t="s">
        <v>288</v>
      </c>
      <c r="I78" s="46">
        <v>2996.4</v>
      </c>
      <c r="J78" s="5" t="s">
        <v>308</v>
      </c>
      <c r="K78" s="49">
        <v>0.13</v>
      </c>
      <c r="L78" s="7">
        <f t="shared" si="1"/>
        <v>2606.8679999999999</v>
      </c>
      <c r="M78" s="45" t="s">
        <v>31</v>
      </c>
      <c r="N78" s="7"/>
      <c r="O78" s="6" t="s">
        <v>47</v>
      </c>
    </row>
    <row r="79" spans="1:15" ht="14.45" customHeight="1">
      <c r="A79" s="4"/>
      <c r="B79" s="8" t="e">
        <f>IF(#REF!=",",#REF!)</f>
        <v>#REF!</v>
      </c>
      <c r="C79" s="8" t="e">
        <f>IF(#REF!=",",#REF!)</f>
        <v>#REF!</v>
      </c>
      <c r="D79" s="10" t="e">
        <f>IF(#REF!=",",#REF!)</f>
        <v>#REF!</v>
      </c>
      <c r="E79" s="5" t="s">
        <v>193</v>
      </c>
      <c r="F79" s="5" t="s">
        <v>193</v>
      </c>
      <c r="G79" s="6" t="s">
        <v>213</v>
      </c>
      <c r="H79" s="6" t="s">
        <v>289</v>
      </c>
      <c r="I79" s="46">
        <v>3326.4</v>
      </c>
      <c r="J79" s="5" t="s">
        <v>308</v>
      </c>
      <c r="K79" s="49">
        <v>0.13</v>
      </c>
      <c r="L79" s="7">
        <f t="shared" si="1"/>
        <v>2893.9679999999998</v>
      </c>
      <c r="M79" s="45" t="s">
        <v>31</v>
      </c>
      <c r="N79" s="7"/>
      <c r="O79" s="6" t="s">
        <v>47</v>
      </c>
    </row>
    <row r="80" spans="1:15" ht="14.45" customHeight="1">
      <c r="A80" s="4"/>
      <c r="B80" s="8" t="e">
        <f>IF(#REF!=",",#REF!)</f>
        <v>#REF!</v>
      </c>
      <c r="C80" s="8" t="e">
        <f>IF(#REF!=",",#REF!)</f>
        <v>#REF!</v>
      </c>
      <c r="D80" s="10" t="e">
        <f>IF(#REF!=",",#REF!)</f>
        <v>#REF!</v>
      </c>
      <c r="E80" s="5" t="s">
        <v>194</v>
      </c>
      <c r="F80" s="5" t="s">
        <v>194</v>
      </c>
      <c r="G80" s="6" t="s">
        <v>213</v>
      </c>
      <c r="H80" s="6" t="s">
        <v>290</v>
      </c>
      <c r="I80" s="46">
        <v>3546.4</v>
      </c>
      <c r="J80" s="5" t="s">
        <v>308</v>
      </c>
      <c r="K80" s="49">
        <v>0.13</v>
      </c>
      <c r="L80" s="7">
        <f t="shared" si="1"/>
        <v>3085.3679999999999</v>
      </c>
      <c r="M80" s="45" t="s">
        <v>31</v>
      </c>
      <c r="N80" s="7"/>
      <c r="O80" s="6" t="s">
        <v>47</v>
      </c>
    </row>
    <row r="81" spans="1:15" ht="14.45" customHeight="1">
      <c r="A81" s="4"/>
      <c r="B81" s="8" t="e">
        <f>IF(#REF!=",",#REF!)</f>
        <v>#REF!</v>
      </c>
      <c r="C81" s="8" t="e">
        <f>IF(#REF!=",",#REF!)</f>
        <v>#REF!</v>
      </c>
      <c r="D81" s="10" t="e">
        <f>IF(#REF!=",",#REF!)</f>
        <v>#REF!</v>
      </c>
      <c r="E81" s="5" t="s">
        <v>195</v>
      </c>
      <c r="F81" s="5" t="s">
        <v>195</v>
      </c>
      <c r="G81" s="6" t="s">
        <v>213</v>
      </c>
      <c r="H81" s="6" t="s">
        <v>291</v>
      </c>
      <c r="I81" s="46">
        <v>3414.4</v>
      </c>
      <c r="J81" s="5" t="s">
        <v>308</v>
      </c>
      <c r="K81" s="49">
        <v>0.13</v>
      </c>
      <c r="L81" s="7">
        <f t="shared" si="1"/>
        <v>2970.5280000000002</v>
      </c>
      <c r="M81" s="45" t="s">
        <v>31</v>
      </c>
      <c r="N81" s="7"/>
      <c r="O81" s="6" t="s">
        <v>47</v>
      </c>
    </row>
    <row r="82" spans="1:15" ht="14.45" customHeight="1">
      <c r="A82" s="4"/>
      <c r="B82" s="8" t="e">
        <f>IF(#REF!=",",#REF!)</f>
        <v>#REF!</v>
      </c>
      <c r="C82" s="8" t="e">
        <f>IF(#REF!=",",#REF!)</f>
        <v>#REF!</v>
      </c>
      <c r="D82" s="10" t="e">
        <f>IF(#REF!=",",#REF!)</f>
        <v>#REF!</v>
      </c>
      <c r="E82" s="5" t="s">
        <v>196</v>
      </c>
      <c r="F82" s="5" t="s">
        <v>196</v>
      </c>
      <c r="G82" s="6" t="s">
        <v>213</v>
      </c>
      <c r="H82" s="6" t="s">
        <v>292</v>
      </c>
      <c r="I82" s="46">
        <v>3744.4</v>
      </c>
      <c r="J82" s="5" t="s">
        <v>308</v>
      </c>
      <c r="K82" s="49">
        <v>0.13</v>
      </c>
      <c r="L82" s="7">
        <f t="shared" si="1"/>
        <v>3257.6280000000002</v>
      </c>
      <c r="M82" s="45" t="s">
        <v>31</v>
      </c>
      <c r="N82" s="7"/>
      <c r="O82" s="6" t="s">
        <v>47</v>
      </c>
    </row>
    <row r="83" spans="1:15" ht="14.45" customHeight="1">
      <c r="A83" s="4"/>
      <c r="B83" s="8" t="e">
        <f>IF(#REF!=",",#REF!)</f>
        <v>#REF!</v>
      </c>
      <c r="C83" s="8" t="e">
        <f>IF(#REF!=",",#REF!)</f>
        <v>#REF!</v>
      </c>
      <c r="D83" s="10" t="e">
        <f>IF(#REF!=",",#REF!)</f>
        <v>#REF!</v>
      </c>
      <c r="E83" s="5" t="s">
        <v>197</v>
      </c>
      <c r="F83" s="5" t="s">
        <v>197</v>
      </c>
      <c r="G83" s="6" t="s">
        <v>213</v>
      </c>
      <c r="H83" s="6" t="s">
        <v>293</v>
      </c>
      <c r="I83" s="46">
        <v>3964.4</v>
      </c>
      <c r="J83" s="5" t="s">
        <v>308</v>
      </c>
      <c r="K83" s="49">
        <v>0.13</v>
      </c>
      <c r="L83" s="7">
        <f t="shared" si="1"/>
        <v>3449.0280000000002</v>
      </c>
      <c r="M83" s="45" t="s">
        <v>31</v>
      </c>
      <c r="N83" s="7"/>
      <c r="O83" s="6" t="s">
        <v>47</v>
      </c>
    </row>
    <row r="84" spans="1:15" ht="14.45" customHeight="1">
      <c r="A84" s="4"/>
      <c r="B84" s="8" t="e">
        <f>IF(#REF!=",",#REF!)</f>
        <v>#REF!</v>
      </c>
      <c r="C84" s="8" t="e">
        <f>IF(#REF!=",",#REF!)</f>
        <v>#REF!</v>
      </c>
      <c r="D84" s="10" t="e">
        <f>IF(#REF!=",",#REF!)</f>
        <v>#REF!</v>
      </c>
      <c r="E84" s="5" t="s">
        <v>198</v>
      </c>
      <c r="F84" s="5" t="s">
        <v>198</v>
      </c>
      <c r="G84" s="6" t="s">
        <v>213</v>
      </c>
      <c r="H84" s="6" t="s">
        <v>294</v>
      </c>
      <c r="I84" s="46">
        <v>4156.9799999999996</v>
      </c>
      <c r="J84" s="5" t="s">
        <v>308</v>
      </c>
      <c r="K84" s="49">
        <v>0.13</v>
      </c>
      <c r="L84" s="7">
        <f t="shared" si="1"/>
        <v>3616.5725999999995</v>
      </c>
      <c r="M84" s="45" t="s">
        <v>31</v>
      </c>
      <c r="N84" s="7"/>
      <c r="O84" s="6" t="s">
        <v>47</v>
      </c>
    </row>
    <row r="85" spans="1:15" ht="14.45" customHeight="1">
      <c r="A85" s="4"/>
      <c r="B85" s="8" t="e">
        <f>IF(#REF!=",",#REF!)</f>
        <v>#REF!</v>
      </c>
      <c r="C85" s="8" t="e">
        <f>IF(#REF!=",",#REF!)</f>
        <v>#REF!</v>
      </c>
      <c r="D85" s="10" t="e">
        <f>IF(#REF!=",",#REF!)</f>
        <v>#REF!</v>
      </c>
      <c r="E85" s="5" t="s">
        <v>199</v>
      </c>
      <c r="F85" s="5" t="s">
        <v>199</v>
      </c>
      <c r="G85" s="6" t="s">
        <v>213</v>
      </c>
      <c r="H85" s="6" t="s">
        <v>295</v>
      </c>
      <c r="I85" s="46">
        <v>3679.75</v>
      </c>
      <c r="J85" s="5" t="s">
        <v>308</v>
      </c>
      <c r="K85" s="49">
        <v>0.13</v>
      </c>
      <c r="L85" s="7">
        <f t="shared" si="1"/>
        <v>3201.3825000000002</v>
      </c>
      <c r="M85" s="45" t="s">
        <v>31</v>
      </c>
      <c r="N85" s="7"/>
      <c r="O85" s="6" t="s">
        <v>47</v>
      </c>
    </row>
    <row r="86" spans="1:15" ht="14.45" customHeight="1">
      <c r="A86" s="4"/>
      <c r="B86" s="8" t="e">
        <f>IF(#REF!=",",#REF!)</f>
        <v>#REF!</v>
      </c>
      <c r="C86" s="8" t="e">
        <f>IF(#REF!=",",#REF!)</f>
        <v>#REF!</v>
      </c>
      <c r="D86" s="10" t="e">
        <f>IF(#REF!=",",#REF!)</f>
        <v>#REF!</v>
      </c>
      <c r="E86" s="5" t="s">
        <v>200</v>
      </c>
      <c r="F86" s="5" t="s">
        <v>200</v>
      </c>
      <c r="G86" s="6" t="s">
        <v>213</v>
      </c>
      <c r="H86" s="6" t="s">
        <v>296</v>
      </c>
      <c r="I86" s="46">
        <v>5051.2</v>
      </c>
      <c r="J86" s="5" t="s">
        <v>308</v>
      </c>
      <c r="K86" s="49">
        <v>0.13</v>
      </c>
      <c r="L86" s="7">
        <f t="shared" si="1"/>
        <v>4394.5439999999999</v>
      </c>
      <c r="M86" s="45" t="s">
        <v>31</v>
      </c>
      <c r="N86" s="7"/>
      <c r="O86" s="6" t="s">
        <v>47</v>
      </c>
    </row>
    <row r="87" spans="1:15" ht="14.45" customHeight="1">
      <c r="A87" s="4"/>
      <c r="B87" s="8" t="e">
        <f>IF(#REF!=",",#REF!)</f>
        <v>#REF!</v>
      </c>
      <c r="C87" s="8" t="e">
        <f>IF(#REF!=",",#REF!)</f>
        <v>#REF!</v>
      </c>
      <c r="D87" s="10" t="e">
        <f>IF(#REF!=",",#REF!)</f>
        <v>#REF!</v>
      </c>
      <c r="E87" s="5" t="s">
        <v>201</v>
      </c>
      <c r="F87" s="5" t="s">
        <v>201</v>
      </c>
      <c r="G87" s="6" t="s">
        <v>213</v>
      </c>
      <c r="H87" s="6" t="s">
        <v>297</v>
      </c>
      <c r="I87" s="46">
        <v>3709.37</v>
      </c>
      <c r="J87" s="5" t="s">
        <v>308</v>
      </c>
      <c r="K87" s="49">
        <v>0.13</v>
      </c>
      <c r="L87" s="7">
        <f t="shared" si="1"/>
        <v>3227.1518999999998</v>
      </c>
      <c r="M87" s="45" t="s">
        <v>31</v>
      </c>
      <c r="N87" s="7"/>
      <c r="O87" s="6" t="s">
        <v>47</v>
      </c>
    </row>
    <row r="88" spans="1:15" ht="14.45" customHeight="1">
      <c r="A88" s="4"/>
      <c r="B88" s="8" t="e">
        <f>IF(#REF!=",",#REF!)</f>
        <v>#REF!</v>
      </c>
      <c r="C88" s="8" t="e">
        <f>IF(#REF!=",",#REF!)</f>
        <v>#REF!</v>
      </c>
      <c r="D88" s="10" t="e">
        <f>IF(#REF!=",",#REF!)</f>
        <v>#REF!</v>
      </c>
      <c r="E88" s="5" t="s">
        <v>202</v>
      </c>
      <c r="F88" s="5" t="s">
        <v>202</v>
      </c>
      <c r="G88" s="6" t="s">
        <v>213</v>
      </c>
      <c r="H88" s="6" t="s">
        <v>298</v>
      </c>
      <c r="I88" s="46">
        <v>4057.4</v>
      </c>
      <c r="J88" s="5" t="s">
        <v>308</v>
      </c>
      <c r="K88" s="49">
        <v>0.13</v>
      </c>
      <c r="L88" s="7">
        <f t="shared" si="1"/>
        <v>3529.9380000000001</v>
      </c>
      <c r="M88" s="45" t="s">
        <v>31</v>
      </c>
      <c r="N88" s="7"/>
      <c r="O88" s="6" t="s">
        <v>47</v>
      </c>
    </row>
    <row r="89" spans="1:15" ht="14.45" customHeight="1">
      <c r="A89" s="4"/>
      <c r="B89" s="8" t="e">
        <f>IF(#REF!=",",#REF!)</f>
        <v>#REF!</v>
      </c>
      <c r="C89" s="8" t="e">
        <f>IF(#REF!=",",#REF!)</f>
        <v>#REF!</v>
      </c>
      <c r="D89" s="10" t="e">
        <f>IF(#REF!=",",#REF!)</f>
        <v>#REF!</v>
      </c>
      <c r="E89" s="5" t="s">
        <v>203</v>
      </c>
      <c r="F89" s="5" t="s">
        <v>203</v>
      </c>
      <c r="G89" s="6" t="s">
        <v>213</v>
      </c>
      <c r="H89" s="6" t="s">
        <v>299</v>
      </c>
      <c r="I89" s="46">
        <v>3936.98</v>
      </c>
      <c r="J89" s="5" t="s">
        <v>308</v>
      </c>
      <c r="K89" s="49">
        <v>0.13</v>
      </c>
      <c r="L89" s="7">
        <f t="shared" si="1"/>
        <v>3425.1725999999999</v>
      </c>
      <c r="M89" s="45" t="s">
        <v>31</v>
      </c>
      <c r="N89" s="7"/>
      <c r="O89" s="6" t="s">
        <v>47</v>
      </c>
    </row>
    <row r="90" spans="1:15" ht="14.45" customHeight="1">
      <c r="A90" s="4"/>
      <c r="B90" s="8" t="e">
        <f>IF(#REF!=",",#REF!)</f>
        <v>#REF!</v>
      </c>
      <c r="C90" s="8" t="e">
        <f>IF(#REF!=",",#REF!)</f>
        <v>#REF!</v>
      </c>
      <c r="D90" s="10" t="e">
        <f>IF(#REF!=",",#REF!)</f>
        <v>#REF!</v>
      </c>
      <c r="E90" s="5" t="s">
        <v>204</v>
      </c>
      <c r="F90" s="5" t="s">
        <v>204</v>
      </c>
      <c r="G90" s="6" t="s">
        <v>213</v>
      </c>
      <c r="H90" s="6" t="s">
        <v>300</v>
      </c>
      <c r="I90" s="46">
        <v>4550.78</v>
      </c>
      <c r="J90" s="5" t="s">
        <v>308</v>
      </c>
      <c r="K90" s="49">
        <v>0.13</v>
      </c>
      <c r="L90" s="7">
        <f t="shared" si="1"/>
        <v>3959.1785999999997</v>
      </c>
      <c r="M90" s="45" t="s">
        <v>31</v>
      </c>
      <c r="N90" s="7"/>
      <c r="O90" s="6" t="s">
        <v>47</v>
      </c>
    </row>
    <row r="91" spans="1:15" ht="14.45" customHeight="1">
      <c r="A91" s="4"/>
      <c r="B91" s="8" t="e">
        <f>IF(#REF!=",",#REF!)</f>
        <v>#REF!</v>
      </c>
      <c r="C91" s="8" t="e">
        <f>IF(#REF!=",",#REF!)</f>
        <v>#REF!</v>
      </c>
      <c r="D91" s="10" t="e">
        <f>IF(#REF!=",",#REF!)</f>
        <v>#REF!</v>
      </c>
      <c r="E91" s="5" t="s">
        <v>205</v>
      </c>
      <c r="F91" s="5" t="s">
        <v>205</v>
      </c>
      <c r="G91" s="6" t="s">
        <v>213</v>
      </c>
      <c r="H91" s="6" t="s">
        <v>301</v>
      </c>
      <c r="I91" s="46">
        <v>3922.18</v>
      </c>
      <c r="J91" s="5" t="s">
        <v>308</v>
      </c>
      <c r="K91" s="49">
        <v>0.13</v>
      </c>
      <c r="L91" s="7">
        <f t="shared" si="1"/>
        <v>3412.2965999999997</v>
      </c>
      <c r="M91" s="45" t="s">
        <v>31</v>
      </c>
      <c r="N91" s="7"/>
      <c r="O91" s="6" t="s">
        <v>47</v>
      </c>
    </row>
    <row r="92" spans="1:15" ht="14.45" customHeight="1">
      <c r="A92" s="4"/>
      <c r="B92" s="8" t="e">
        <f>IF(#REF!=",",#REF!)</f>
        <v>#REF!</v>
      </c>
      <c r="C92" s="8" t="e">
        <f>IF(#REF!=",",#REF!)</f>
        <v>#REF!</v>
      </c>
      <c r="D92" s="10" t="e">
        <f>IF(#REF!=",",#REF!)</f>
        <v>#REF!</v>
      </c>
      <c r="E92" s="5" t="s">
        <v>206</v>
      </c>
      <c r="F92" s="5" t="s">
        <v>206</v>
      </c>
      <c r="G92" s="6" t="s">
        <v>213</v>
      </c>
      <c r="H92" s="6" t="s">
        <v>302</v>
      </c>
      <c r="I92" s="46">
        <v>3985.18</v>
      </c>
      <c r="J92" s="5" t="s">
        <v>308</v>
      </c>
      <c r="K92" s="49">
        <v>0.13</v>
      </c>
      <c r="L92" s="7">
        <f t="shared" si="1"/>
        <v>3467.1065999999996</v>
      </c>
      <c r="M92" s="45" t="s">
        <v>31</v>
      </c>
      <c r="N92" s="7"/>
      <c r="O92" s="6" t="s">
        <v>47</v>
      </c>
    </row>
    <row r="93" spans="1:15" ht="14.45" customHeight="1">
      <c r="A93" s="4"/>
      <c r="B93" s="8" t="e">
        <f>IF(#REF!=",",#REF!)</f>
        <v>#REF!</v>
      </c>
      <c r="C93" s="8" t="e">
        <f>IF(#REF!=",",#REF!)</f>
        <v>#REF!</v>
      </c>
      <c r="D93" s="10" t="e">
        <f>IF(#REF!=",",#REF!)</f>
        <v>#REF!</v>
      </c>
      <c r="E93" s="5" t="s">
        <v>207</v>
      </c>
      <c r="F93" s="5" t="s">
        <v>207</v>
      </c>
      <c r="G93" s="6" t="s">
        <v>213</v>
      </c>
      <c r="H93" s="6" t="s">
        <v>303</v>
      </c>
      <c r="I93" s="46">
        <v>4049.1</v>
      </c>
      <c r="J93" s="5" t="s">
        <v>308</v>
      </c>
      <c r="K93" s="49">
        <v>0.13</v>
      </c>
      <c r="L93" s="7">
        <f t="shared" si="1"/>
        <v>3522.7170000000001</v>
      </c>
      <c r="M93" s="45" t="s">
        <v>31</v>
      </c>
      <c r="N93" s="7"/>
      <c r="O93" s="6" t="s">
        <v>47</v>
      </c>
    </row>
    <row r="94" spans="1:15" ht="14.45" customHeight="1">
      <c r="A94" s="4"/>
      <c r="B94" s="8" t="e">
        <f>IF(#REF!=",",#REF!)</f>
        <v>#REF!</v>
      </c>
      <c r="C94" s="8" t="e">
        <f>IF(#REF!=",",#REF!)</f>
        <v>#REF!</v>
      </c>
      <c r="D94" s="10" t="e">
        <f>IF(#REF!=",",#REF!)</f>
        <v>#REF!</v>
      </c>
      <c r="E94" s="5" t="s">
        <v>208</v>
      </c>
      <c r="F94" s="5" t="s">
        <v>208</v>
      </c>
      <c r="G94" s="6" t="s">
        <v>213</v>
      </c>
      <c r="H94" s="6" t="s">
        <v>304</v>
      </c>
      <c r="I94" s="46">
        <v>3929.75</v>
      </c>
      <c r="J94" s="5" t="s">
        <v>308</v>
      </c>
      <c r="K94" s="49">
        <v>0.13</v>
      </c>
      <c r="L94" s="7">
        <f t="shared" si="1"/>
        <v>3418.8825000000002</v>
      </c>
      <c r="M94" s="45" t="s">
        <v>31</v>
      </c>
      <c r="N94" s="7"/>
      <c r="O94" s="6" t="s">
        <v>47</v>
      </c>
    </row>
    <row r="95" spans="1:15" ht="14.45" customHeight="1">
      <c r="A95" s="4"/>
      <c r="B95" s="8" t="e">
        <f>IF(#REF!=",",#REF!)</f>
        <v>#REF!</v>
      </c>
      <c r="C95" s="8" t="e">
        <f>IF(#REF!=",",#REF!)</f>
        <v>#REF!</v>
      </c>
      <c r="D95" s="10" t="e">
        <f>IF(#REF!=",",#REF!)</f>
        <v>#REF!</v>
      </c>
      <c r="E95" s="5" t="s">
        <v>209</v>
      </c>
      <c r="F95" s="5" t="s">
        <v>209</v>
      </c>
      <c r="G95" s="6" t="s">
        <v>213</v>
      </c>
      <c r="H95" s="6" t="s">
        <v>305</v>
      </c>
      <c r="I95" s="46">
        <v>3326.4</v>
      </c>
      <c r="J95" s="5" t="s">
        <v>308</v>
      </c>
      <c r="K95" s="49">
        <v>0.13</v>
      </c>
      <c r="L95" s="7">
        <f t="shared" si="1"/>
        <v>2893.9679999999998</v>
      </c>
      <c r="M95" s="45" t="s">
        <v>31</v>
      </c>
      <c r="N95" s="7"/>
      <c r="O95" s="6" t="s">
        <v>47</v>
      </c>
    </row>
    <row r="96" spans="1:15" ht="14.45" customHeight="1">
      <c r="A96" s="4"/>
      <c r="B96" s="8" t="e">
        <f>IF(#REF!=",",#REF!)</f>
        <v>#REF!</v>
      </c>
      <c r="C96" s="8" t="e">
        <f>IF(#REF!=",",#REF!)</f>
        <v>#REF!</v>
      </c>
      <c r="D96" s="10" t="e">
        <f>IF(#REF!=",",#REF!)</f>
        <v>#REF!</v>
      </c>
      <c r="E96" s="5" t="s">
        <v>210</v>
      </c>
      <c r="F96" s="5" t="s">
        <v>210</v>
      </c>
      <c r="G96" s="6" t="s">
        <v>213</v>
      </c>
      <c r="H96" s="6" t="s">
        <v>306</v>
      </c>
      <c r="I96" s="46">
        <v>3546.4</v>
      </c>
      <c r="J96" s="5" t="s">
        <v>308</v>
      </c>
      <c r="K96" s="49">
        <v>0.13</v>
      </c>
      <c r="L96" s="7">
        <f t="shared" si="1"/>
        <v>3085.3679999999999</v>
      </c>
      <c r="M96" s="45" t="s">
        <v>31</v>
      </c>
      <c r="N96" s="7"/>
      <c r="O96" s="6" t="s">
        <v>47</v>
      </c>
    </row>
    <row r="97" spans="1:15" ht="14.45" customHeight="1">
      <c r="A97" s="4"/>
      <c r="B97" s="8" t="e">
        <f>IF(#REF!=",",#REF!)</f>
        <v>#REF!</v>
      </c>
      <c r="C97" s="8" t="e">
        <f>IF(#REF!=",",#REF!)</f>
        <v>#REF!</v>
      </c>
      <c r="D97" s="10" t="e">
        <f>IF(#REF!=",",#REF!)</f>
        <v>#REF!</v>
      </c>
      <c r="E97" s="5" t="s">
        <v>211</v>
      </c>
      <c r="F97" s="5" t="s">
        <v>211</v>
      </c>
      <c r="G97" s="6" t="s">
        <v>213</v>
      </c>
      <c r="H97" s="6" t="s">
        <v>307</v>
      </c>
      <c r="I97" s="46">
        <v>4046.98</v>
      </c>
      <c r="J97" s="5" t="s">
        <v>308</v>
      </c>
      <c r="K97" s="49">
        <v>0.13</v>
      </c>
      <c r="L97" s="7">
        <f t="shared" si="1"/>
        <v>3520.8726000000001</v>
      </c>
      <c r="M97" s="45" t="s">
        <v>31</v>
      </c>
      <c r="N97" s="7"/>
      <c r="O97" s="6" t="s">
        <v>47</v>
      </c>
    </row>
    <row r="98" spans="1:15" ht="14.45" customHeight="1">
      <c r="A98" s="4"/>
      <c r="B98" s="8" t="e">
        <f>IF(#REF!=",",#REF!)</f>
        <v>#REF!</v>
      </c>
      <c r="C98" s="8" t="e">
        <f>IF(#REF!=",",#REF!)</f>
        <v>#REF!</v>
      </c>
      <c r="D98" s="10" t="e">
        <f>IF(#REF!=",",#REF!)</f>
        <v>#REF!</v>
      </c>
      <c r="E98" s="5" t="s">
        <v>309</v>
      </c>
      <c r="F98" s="5" t="s">
        <v>309</v>
      </c>
      <c r="G98" s="6" t="s">
        <v>55</v>
      </c>
      <c r="H98" s="6" t="s">
        <v>411</v>
      </c>
      <c r="I98" s="46">
        <v>6061.2</v>
      </c>
      <c r="J98" s="5" t="s">
        <v>308</v>
      </c>
      <c r="K98" s="49">
        <v>0.12</v>
      </c>
      <c r="L98" s="7">
        <f t="shared" si="1"/>
        <v>5333.8559999999998</v>
      </c>
      <c r="M98" s="45" t="s">
        <v>46</v>
      </c>
      <c r="N98" s="7"/>
      <c r="O98" s="6" t="s">
        <v>55</v>
      </c>
    </row>
    <row r="99" spans="1:15" ht="14.45" customHeight="1">
      <c r="A99" s="4"/>
      <c r="B99" s="8" t="e">
        <f>IF(#REF!=",",#REF!)</f>
        <v>#REF!</v>
      </c>
      <c r="C99" s="8" t="e">
        <f>IF(#REF!=",",#REF!)</f>
        <v>#REF!</v>
      </c>
      <c r="D99" s="10" t="e">
        <f>IF(#REF!=",",#REF!)</f>
        <v>#REF!</v>
      </c>
      <c r="E99" s="5" t="s">
        <v>310</v>
      </c>
      <c r="F99" s="5" t="s">
        <v>310</v>
      </c>
      <c r="G99" s="6" t="s">
        <v>55</v>
      </c>
      <c r="H99" s="6" t="s">
        <v>412</v>
      </c>
      <c r="I99" s="46">
        <v>4380.2000000000007</v>
      </c>
      <c r="J99" s="5" t="s">
        <v>308</v>
      </c>
      <c r="K99" s="49">
        <v>0.12</v>
      </c>
      <c r="L99" s="7">
        <f t="shared" si="1"/>
        <v>3854.5760000000005</v>
      </c>
      <c r="M99" s="45" t="s">
        <v>46</v>
      </c>
      <c r="N99" s="7"/>
      <c r="O99" s="6" t="s">
        <v>55</v>
      </c>
    </row>
    <row r="100" spans="1:15" ht="14.45" customHeight="1">
      <c r="A100" s="4"/>
      <c r="B100" s="8" t="e">
        <f>IF(#REF!=",",#REF!)</f>
        <v>#REF!</v>
      </c>
      <c r="C100" s="8" t="e">
        <f>IF(#REF!=",",#REF!)</f>
        <v>#REF!</v>
      </c>
      <c r="D100" s="10" t="e">
        <f>IF(#REF!=",",#REF!)</f>
        <v>#REF!</v>
      </c>
      <c r="E100" s="5" t="s">
        <v>311</v>
      </c>
      <c r="F100" s="5" t="s">
        <v>311</v>
      </c>
      <c r="G100" s="6" t="s">
        <v>55</v>
      </c>
      <c r="H100" s="6" t="s">
        <v>413</v>
      </c>
      <c r="I100" s="46">
        <v>4545.2000000000007</v>
      </c>
      <c r="J100" s="5" t="s">
        <v>308</v>
      </c>
      <c r="K100" s="49">
        <v>0.12</v>
      </c>
      <c r="L100" s="7">
        <f t="shared" si="1"/>
        <v>3999.7760000000007</v>
      </c>
      <c r="M100" s="45" t="s">
        <v>46</v>
      </c>
      <c r="N100" s="7"/>
      <c r="O100" s="6" t="s">
        <v>55</v>
      </c>
    </row>
    <row r="101" spans="1:15" ht="14.45" customHeight="1">
      <c r="A101" s="4"/>
      <c r="B101" s="8" t="e">
        <f>IF(#REF!=",",#REF!)</f>
        <v>#REF!</v>
      </c>
      <c r="C101" s="8" t="e">
        <f>IF(#REF!=",",#REF!)</f>
        <v>#REF!</v>
      </c>
      <c r="D101" s="10" t="e">
        <f>IF(#REF!=",",#REF!)</f>
        <v>#REF!</v>
      </c>
      <c r="E101" s="5" t="s">
        <v>312</v>
      </c>
      <c r="F101" s="5" t="s">
        <v>312</v>
      </c>
      <c r="G101" s="6" t="s">
        <v>55</v>
      </c>
      <c r="H101" s="6" t="s">
        <v>414</v>
      </c>
      <c r="I101" s="46">
        <v>7396.7</v>
      </c>
      <c r="J101" s="5" t="s">
        <v>308</v>
      </c>
      <c r="K101" s="49">
        <v>0.12</v>
      </c>
      <c r="L101" s="7">
        <f t="shared" si="1"/>
        <v>6509.0959999999995</v>
      </c>
      <c r="M101" s="45" t="s">
        <v>46</v>
      </c>
      <c r="N101" s="7"/>
      <c r="O101" s="6" t="s">
        <v>55</v>
      </c>
    </row>
    <row r="102" spans="1:15" ht="14.45" customHeight="1">
      <c r="A102" s="4"/>
      <c r="B102" s="8" t="e">
        <f>IF(#REF!=",",#REF!)</f>
        <v>#REF!</v>
      </c>
      <c r="C102" s="8" t="e">
        <f>IF(#REF!=",",#REF!)</f>
        <v>#REF!</v>
      </c>
      <c r="D102" s="10" t="e">
        <f>IF(#REF!=",",#REF!)</f>
        <v>#REF!</v>
      </c>
      <c r="E102" s="5" t="s">
        <v>313</v>
      </c>
      <c r="F102" s="5" t="s">
        <v>313</v>
      </c>
      <c r="G102" s="6" t="s">
        <v>55</v>
      </c>
      <c r="H102" s="6" t="s">
        <v>415</v>
      </c>
      <c r="I102" s="46">
        <v>4876.8999999999996</v>
      </c>
      <c r="J102" s="5" t="s">
        <v>308</v>
      </c>
      <c r="K102" s="49">
        <v>0.12</v>
      </c>
      <c r="L102" s="7">
        <f t="shared" si="1"/>
        <v>4291.6719999999996</v>
      </c>
      <c r="M102" s="45" t="s">
        <v>46</v>
      </c>
      <c r="N102" s="7"/>
      <c r="O102" s="6" t="s">
        <v>55</v>
      </c>
    </row>
    <row r="103" spans="1:15" ht="14.45" customHeight="1">
      <c r="A103" s="4"/>
      <c r="B103" s="8" t="e">
        <f>IF(#REF!=",",#REF!)</f>
        <v>#REF!</v>
      </c>
      <c r="C103" s="8" t="e">
        <f>IF(#REF!=",",#REF!)</f>
        <v>#REF!</v>
      </c>
      <c r="D103" s="10" t="e">
        <f>IF(#REF!=",",#REF!)</f>
        <v>#REF!</v>
      </c>
      <c r="E103" s="5" t="s">
        <v>314</v>
      </c>
      <c r="F103" s="5" t="s">
        <v>314</v>
      </c>
      <c r="G103" s="6" t="s">
        <v>55</v>
      </c>
      <c r="H103" s="6" t="s">
        <v>416</v>
      </c>
      <c r="I103" s="46">
        <v>6056.2</v>
      </c>
      <c r="J103" s="5" t="s">
        <v>308</v>
      </c>
      <c r="K103" s="49">
        <v>0.12</v>
      </c>
      <c r="L103" s="7">
        <f t="shared" si="1"/>
        <v>5329.4560000000001</v>
      </c>
      <c r="M103" s="45" t="s">
        <v>46</v>
      </c>
      <c r="N103" s="7"/>
      <c r="O103" s="6" t="s">
        <v>55</v>
      </c>
    </row>
    <row r="104" spans="1:15" ht="14.45" customHeight="1">
      <c r="A104" s="4"/>
      <c r="B104" s="8" t="e">
        <f>IF(#REF!=",",#REF!)</f>
        <v>#REF!</v>
      </c>
      <c r="C104" s="8" t="e">
        <f>IF(#REF!=",",#REF!)</f>
        <v>#REF!</v>
      </c>
      <c r="D104" s="10" t="e">
        <f>IF(#REF!=",",#REF!)</f>
        <v>#REF!</v>
      </c>
      <c r="E104" s="5" t="s">
        <v>315</v>
      </c>
      <c r="F104" s="5" t="s">
        <v>315</v>
      </c>
      <c r="G104" s="6" t="s">
        <v>55</v>
      </c>
      <c r="H104" s="6" t="s">
        <v>417</v>
      </c>
      <c r="I104" s="46">
        <v>4068.9</v>
      </c>
      <c r="J104" s="5" t="s">
        <v>308</v>
      </c>
      <c r="K104" s="49">
        <v>0.12</v>
      </c>
      <c r="L104" s="7">
        <f t="shared" si="1"/>
        <v>3580.6320000000001</v>
      </c>
      <c r="M104" s="45" t="s">
        <v>46</v>
      </c>
      <c r="N104" s="7"/>
      <c r="O104" s="6" t="s">
        <v>55</v>
      </c>
    </row>
    <row r="105" spans="1:15" ht="14.45" customHeight="1">
      <c r="A105" s="4"/>
      <c r="B105" s="8" t="e">
        <f>IF(#REF!=",",#REF!)</f>
        <v>#REF!</v>
      </c>
      <c r="C105" s="8" t="e">
        <f>IF(#REF!=",",#REF!)</f>
        <v>#REF!</v>
      </c>
      <c r="D105" s="10" t="e">
        <f>IF(#REF!=",",#REF!)</f>
        <v>#REF!</v>
      </c>
      <c r="E105" s="5" t="s">
        <v>316</v>
      </c>
      <c r="F105" s="5" t="s">
        <v>316</v>
      </c>
      <c r="G105" s="6" t="s">
        <v>55</v>
      </c>
      <c r="H105" s="6" t="s">
        <v>418</v>
      </c>
      <c r="I105" s="46">
        <v>5613.9</v>
      </c>
      <c r="J105" s="5" t="s">
        <v>308</v>
      </c>
      <c r="K105" s="49">
        <v>0.12</v>
      </c>
      <c r="L105" s="7">
        <f t="shared" si="1"/>
        <v>4940.232</v>
      </c>
      <c r="M105" s="45" t="s">
        <v>46</v>
      </c>
      <c r="N105" s="7"/>
      <c r="O105" s="6" t="s">
        <v>55</v>
      </c>
    </row>
    <row r="106" spans="1:15" ht="14.45" customHeight="1">
      <c r="A106" s="4"/>
      <c r="B106" s="8" t="e">
        <f>IF(#REF!=",",#REF!)</f>
        <v>#REF!</v>
      </c>
      <c r="C106" s="8" t="e">
        <f>IF(#REF!=",",#REF!)</f>
        <v>#REF!</v>
      </c>
      <c r="D106" s="10" t="e">
        <f>IF(#REF!=",",#REF!)</f>
        <v>#REF!</v>
      </c>
      <c r="E106" s="5" t="s">
        <v>317</v>
      </c>
      <c r="F106" s="5" t="s">
        <v>317</v>
      </c>
      <c r="G106" s="6" t="s">
        <v>55</v>
      </c>
      <c r="H106" s="6" t="s">
        <v>419</v>
      </c>
      <c r="I106" s="46">
        <v>5384.4</v>
      </c>
      <c r="J106" s="5" t="s">
        <v>308</v>
      </c>
      <c r="K106" s="49">
        <v>0.12</v>
      </c>
      <c r="L106" s="7">
        <f t="shared" si="1"/>
        <v>4738.2719999999999</v>
      </c>
      <c r="M106" s="45" t="s">
        <v>46</v>
      </c>
      <c r="N106" s="7"/>
      <c r="O106" s="6" t="s">
        <v>55</v>
      </c>
    </row>
    <row r="107" spans="1:15" ht="14.45" customHeight="1">
      <c r="A107" s="4">
        <v>77</v>
      </c>
      <c r="B107" s="8" t="e">
        <f>IF(#REF!=",",#REF!)</f>
        <v>#REF!</v>
      </c>
      <c r="C107" s="8" t="e">
        <f>IF(#REF!=",",#REF!)</f>
        <v>#REF!</v>
      </c>
      <c r="D107" s="10" t="e">
        <f>IF(#REF!=",",#REF!)</f>
        <v>#REF!</v>
      </c>
      <c r="E107" s="5" t="s">
        <v>318</v>
      </c>
      <c r="F107" s="5" t="s">
        <v>318</v>
      </c>
      <c r="G107" s="6" t="s">
        <v>55</v>
      </c>
      <c r="H107" s="6" t="s">
        <v>420</v>
      </c>
      <c r="I107" s="46">
        <v>5372.4</v>
      </c>
      <c r="J107" s="5" t="s">
        <v>308</v>
      </c>
      <c r="K107" s="49">
        <v>0.12</v>
      </c>
      <c r="L107" s="7">
        <f t="shared" si="1"/>
        <v>4727.7119999999995</v>
      </c>
      <c r="M107" s="45" t="s">
        <v>46</v>
      </c>
      <c r="N107" s="7"/>
      <c r="O107" s="6" t="s">
        <v>55</v>
      </c>
    </row>
    <row r="108" spans="1:15" ht="14.45" customHeight="1">
      <c r="A108" s="4">
        <v>78</v>
      </c>
      <c r="B108" s="8" t="e">
        <f>IF(#REF!=",",#REF!)</f>
        <v>#REF!</v>
      </c>
      <c r="C108" s="8" t="e">
        <f>IF(#REF!=",",#REF!)</f>
        <v>#REF!</v>
      </c>
      <c r="D108" s="10" t="e">
        <f>IF(#REF!=",",#REF!)</f>
        <v>#REF!</v>
      </c>
      <c r="E108" s="5" t="s">
        <v>319</v>
      </c>
      <c r="F108" s="5" t="s">
        <v>319</v>
      </c>
      <c r="G108" s="6" t="s">
        <v>55</v>
      </c>
      <c r="H108" s="6" t="s">
        <v>421</v>
      </c>
      <c r="I108" s="46">
        <v>4787</v>
      </c>
      <c r="J108" s="5" t="s">
        <v>308</v>
      </c>
      <c r="K108" s="49">
        <v>0.12</v>
      </c>
      <c r="L108" s="7">
        <f t="shared" si="1"/>
        <v>4212.5600000000004</v>
      </c>
      <c r="M108" s="45" t="s">
        <v>46</v>
      </c>
      <c r="N108" s="7"/>
      <c r="O108" s="6" t="s">
        <v>55</v>
      </c>
    </row>
    <row r="109" spans="1:15" ht="14.45" customHeight="1">
      <c r="A109" s="4">
        <v>79</v>
      </c>
      <c r="B109" s="8" t="e">
        <f>IF(#REF!=",",#REF!)</f>
        <v>#REF!</v>
      </c>
      <c r="C109" s="8" t="e">
        <f>IF(#REF!=",",#REF!)</f>
        <v>#REF!</v>
      </c>
      <c r="D109" s="10" t="e">
        <f>IF(#REF!=",",#REF!)</f>
        <v>#REF!</v>
      </c>
      <c r="E109" s="5" t="s">
        <v>320</v>
      </c>
      <c r="F109" s="5" t="s">
        <v>320</v>
      </c>
      <c r="G109" s="6" t="s">
        <v>55</v>
      </c>
      <c r="H109" s="6" t="s">
        <v>422</v>
      </c>
      <c r="I109" s="46">
        <v>5357</v>
      </c>
      <c r="J109" s="5" t="s">
        <v>308</v>
      </c>
      <c r="K109" s="49">
        <v>0.12</v>
      </c>
      <c r="L109" s="7">
        <f t="shared" si="1"/>
        <v>4714.16</v>
      </c>
      <c r="M109" s="45" t="s">
        <v>46</v>
      </c>
      <c r="N109" s="7"/>
      <c r="O109" s="6" t="s">
        <v>55</v>
      </c>
    </row>
    <row r="110" spans="1:15" ht="14.45" customHeight="1">
      <c r="A110" s="4">
        <v>80</v>
      </c>
      <c r="B110" s="8" t="e">
        <f>IF(#REF!=",",#REF!)</f>
        <v>#REF!</v>
      </c>
      <c r="C110" s="8" t="e">
        <f>IF(#REF!=",",#REF!)</f>
        <v>#REF!</v>
      </c>
      <c r="D110" s="10" t="e">
        <f>IF(#REF!=",",#REF!)</f>
        <v>#REF!</v>
      </c>
      <c r="E110" s="5" t="s">
        <v>321</v>
      </c>
      <c r="F110" s="5" t="s">
        <v>321</v>
      </c>
      <c r="G110" s="6" t="s">
        <v>55</v>
      </c>
      <c r="H110" s="6" t="s">
        <v>423</v>
      </c>
      <c r="I110" s="46">
        <v>4672</v>
      </c>
      <c r="J110" s="5" t="s">
        <v>308</v>
      </c>
      <c r="K110" s="49">
        <v>0.12</v>
      </c>
      <c r="L110" s="7">
        <f t="shared" si="1"/>
        <v>4111.3599999999997</v>
      </c>
      <c r="M110" s="45" t="s">
        <v>46</v>
      </c>
      <c r="N110" s="7"/>
      <c r="O110" s="6" t="s">
        <v>55</v>
      </c>
    </row>
    <row r="111" spans="1:15" ht="14.45" customHeight="1">
      <c r="A111" s="4">
        <v>81</v>
      </c>
      <c r="B111" s="8" t="e">
        <f>IF(#REF!=",",#REF!)</f>
        <v>#REF!</v>
      </c>
      <c r="C111" s="8" t="e">
        <f>IF(#REF!=",",#REF!)</f>
        <v>#REF!</v>
      </c>
      <c r="D111" s="10" t="e">
        <f>IF(#REF!=",",#REF!)</f>
        <v>#REF!</v>
      </c>
      <c r="E111" s="5" t="s">
        <v>322</v>
      </c>
      <c r="F111" s="5" t="s">
        <v>322</v>
      </c>
      <c r="G111" s="6" t="s">
        <v>55</v>
      </c>
      <c r="H111" s="6" t="s">
        <v>424</v>
      </c>
      <c r="I111" s="46">
        <v>5045.2</v>
      </c>
      <c r="J111" s="5" t="s">
        <v>308</v>
      </c>
      <c r="K111" s="49">
        <v>0.12</v>
      </c>
      <c r="L111" s="7">
        <f t="shared" si="1"/>
        <v>4439.7759999999998</v>
      </c>
      <c r="M111" s="45" t="s">
        <v>46</v>
      </c>
      <c r="N111" s="7"/>
      <c r="O111" s="6" t="s">
        <v>55</v>
      </c>
    </row>
    <row r="112" spans="1:15" ht="14.45" customHeight="1">
      <c r="A112" s="4">
        <v>82</v>
      </c>
      <c r="B112" s="8" t="e">
        <f>IF(#REF!=",",#REF!)</f>
        <v>#REF!</v>
      </c>
      <c r="C112" s="8" t="e">
        <f>IF(#REF!=",",#REF!)</f>
        <v>#REF!</v>
      </c>
      <c r="D112" s="10" t="e">
        <f>IF(#REF!=",",#REF!)</f>
        <v>#REF!</v>
      </c>
      <c r="E112" s="5" t="s">
        <v>323</v>
      </c>
      <c r="F112" s="5" t="s">
        <v>323</v>
      </c>
      <c r="G112" s="6" t="s">
        <v>55</v>
      </c>
      <c r="H112" s="6" t="s">
        <v>425</v>
      </c>
      <c r="I112" s="46">
        <v>5210.2</v>
      </c>
      <c r="J112" s="5" t="s">
        <v>308</v>
      </c>
      <c r="K112" s="49">
        <v>0.12</v>
      </c>
      <c r="L112" s="7">
        <f t="shared" si="1"/>
        <v>4584.9759999999997</v>
      </c>
      <c r="M112" s="45" t="s">
        <v>46</v>
      </c>
      <c r="N112" s="7"/>
      <c r="O112" s="6" t="s">
        <v>55</v>
      </c>
    </row>
    <row r="113" spans="1:15" ht="14.45" customHeight="1">
      <c r="A113" s="4">
        <v>83</v>
      </c>
      <c r="B113" s="8" t="e">
        <f>IF(#REF!=",",#REF!)</f>
        <v>#REF!</v>
      </c>
      <c r="C113" s="8" t="e">
        <f>IF(#REF!=",",#REF!)</f>
        <v>#REF!</v>
      </c>
      <c r="D113" s="10" t="e">
        <f>IF(#REF!=",",#REF!)</f>
        <v>#REF!</v>
      </c>
      <c r="E113" s="5" t="s">
        <v>324</v>
      </c>
      <c r="F113" s="5" t="s">
        <v>324</v>
      </c>
      <c r="G113" s="6" t="s">
        <v>55</v>
      </c>
      <c r="H113" s="6" t="s">
        <v>426</v>
      </c>
      <c r="I113" s="46">
        <v>5595.2</v>
      </c>
      <c r="J113" s="5" t="s">
        <v>308</v>
      </c>
      <c r="K113" s="49">
        <v>0.12</v>
      </c>
      <c r="L113" s="7">
        <f t="shared" si="1"/>
        <v>4923.7759999999998</v>
      </c>
      <c r="M113" s="45" t="s">
        <v>46</v>
      </c>
      <c r="N113" s="7"/>
      <c r="O113" s="6" t="s">
        <v>55</v>
      </c>
    </row>
    <row r="114" spans="1:15" ht="14.45" customHeight="1">
      <c r="A114" s="4">
        <v>84</v>
      </c>
      <c r="B114" s="8" t="e">
        <f>IF(#REF!=",",#REF!)</f>
        <v>#REF!</v>
      </c>
      <c r="C114" s="8" t="e">
        <f>IF(#REF!=",",#REF!)</f>
        <v>#REF!</v>
      </c>
      <c r="D114" s="10" t="e">
        <f>IF(#REF!=",",#REF!)</f>
        <v>#REF!</v>
      </c>
      <c r="E114" s="5" t="s">
        <v>325</v>
      </c>
      <c r="F114" s="5" t="s">
        <v>325</v>
      </c>
      <c r="G114" s="6" t="s">
        <v>55</v>
      </c>
      <c r="H114" s="6" t="s">
        <v>427</v>
      </c>
      <c r="I114" s="52">
        <v>5760.2</v>
      </c>
      <c r="J114" s="5" t="s">
        <v>308</v>
      </c>
      <c r="K114" s="49">
        <v>0.12</v>
      </c>
      <c r="L114" s="7">
        <f t="shared" si="1"/>
        <v>5068.9759999999997</v>
      </c>
      <c r="M114" s="45" t="s">
        <v>46</v>
      </c>
      <c r="N114" s="7"/>
      <c r="O114" s="6" t="s">
        <v>55</v>
      </c>
    </row>
    <row r="115" spans="1:15" ht="14.45" customHeight="1">
      <c r="A115" s="4">
        <v>85</v>
      </c>
      <c r="B115" s="8" t="e">
        <f>IF(#REF!=",",#REF!)</f>
        <v>#REF!</v>
      </c>
      <c r="C115" s="8" t="e">
        <f>IF(#REF!=",",#REF!)</f>
        <v>#REF!</v>
      </c>
      <c r="D115" s="10" t="e">
        <f>IF(#REF!=",",#REF!)</f>
        <v>#REF!</v>
      </c>
      <c r="E115" s="5" t="s">
        <v>326</v>
      </c>
      <c r="F115" s="5" t="s">
        <v>326</v>
      </c>
      <c r="G115" s="6" t="s">
        <v>55</v>
      </c>
      <c r="H115" s="6" t="s">
        <v>428</v>
      </c>
      <c r="I115" s="46">
        <v>5826.2</v>
      </c>
      <c r="J115" s="5" t="s">
        <v>308</v>
      </c>
      <c r="K115" s="49">
        <v>0.12</v>
      </c>
      <c r="L115" s="7">
        <f t="shared" si="1"/>
        <v>5127.0559999999996</v>
      </c>
      <c r="M115" s="45" t="s">
        <v>46</v>
      </c>
      <c r="N115" s="7"/>
      <c r="O115" s="6" t="s">
        <v>55</v>
      </c>
    </row>
    <row r="116" spans="1:15" ht="14.45" customHeight="1">
      <c r="A116" s="4">
        <v>86</v>
      </c>
      <c r="B116" s="8" t="e">
        <f>IF(#REF!=",",#REF!)</f>
        <v>#REF!</v>
      </c>
      <c r="C116" s="8" t="e">
        <f>IF(#REF!=",",#REF!)</f>
        <v>#REF!</v>
      </c>
      <c r="D116" s="10" t="e">
        <f>IF(#REF!=",",#REF!)</f>
        <v>#REF!</v>
      </c>
      <c r="E116" s="5" t="s">
        <v>327</v>
      </c>
      <c r="F116" s="5" t="s">
        <v>327</v>
      </c>
      <c r="G116" s="6" t="s">
        <v>55</v>
      </c>
      <c r="H116" s="6" t="s">
        <v>429</v>
      </c>
      <c r="I116" s="46">
        <v>6666.7</v>
      </c>
      <c r="J116" s="5" t="s">
        <v>308</v>
      </c>
      <c r="K116" s="49">
        <v>0.12</v>
      </c>
      <c r="L116" s="7">
        <f t="shared" si="1"/>
        <v>5866.6959999999999</v>
      </c>
      <c r="M116" s="45" t="s">
        <v>46</v>
      </c>
      <c r="N116" s="7"/>
      <c r="O116" s="6" t="s">
        <v>55</v>
      </c>
    </row>
    <row r="117" spans="1:15" ht="14.45" customHeight="1">
      <c r="A117" s="4">
        <v>87</v>
      </c>
      <c r="B117" s="8" t="e">
        <f>IF(#REF!=",",#REF!)</f>
        <v>#REF!</v>
      </c>
      <c r="C117" s="8" t="e">
        <f>IF(#REF!=",",#REF!)</f>
        <v>#REF!</v>
      </c>
      <c r="D117" s="10" t="e">
        <f>IF(#REF!=",",#REF!)</f>
        <v>#REF!</v>
      </c>
      <c r="E117" s="5" t="s">
        <v>328</v>
      </c>
      <c r="F117" s="5" t="s">
        <v>328</v>
      </c>
      <c r="G117" s="6" t="s">
        <v>55</v>
      </c>
      <c r="H117" s="6" t="s">
        <v>430</v>
      </c>
      <c r="I117" s="46">
        <v>6198.7</v>
      </c>
      <c r="J117" s="5" t="s">
        <v>308</v>
      </c>
      <c r="K117" s="49">
        <v>0.12</v>
      </c>
      <c r="L117" s="7">
        <f t="shared" si="1"/>
        <v>5454.8559999999998</v>
      </c>
      <c r="M117" s="45" t="s">
        <v>46</v>
      </c>
      <c r="N117" s="7"/>
      <c r="O117" s="6" t="s">
        <v>55</v>
      </c>
    </row>
    <row r="118" spans="1:15" ht="14.45" customHeight="1">
      <c r="A118" s="4">
        <v>88</v>
      </c>
      <c r="B118" s="8" t="e">
        <f>IF(#REF!=",",#REF!)</f>
        <v>#REF!</v>
      </c>
      <c r="C118" s="8" t="e">
        <f>IF(#REF!=",",#REF!)</f>
        <v>#REF!</v>
      </c>
      <c r="D118" s="10" t="e">
        <f>IF(#REF!=",",#REF!)</f>
        <v>#REF!</v>
      </c>
      <c r="E118" s="5" t="s">
        <v>329</v>
      </c>
      <c r="F118" s="5" t="s">
        <v>329</v>
      </c>
      <c r="G118" s="6" t="s">
        <v>55</v>
      </c>
      <c r="H118" s="6" t="s">
        <v>431</v>
      </c>
      <c r="I118" s="46">
        <v>4999.3999999999996</v>
      </c>
      <c r="J118" s="5" t="s">
        <v>308</v>
      </c>
      <c r="K118" s="49">
        <v>0.12</v>
      </c>
      <c r="L118" s="7">
        <f t="shared" si="1"/>
        <v>4399.4719999999998</v>
      </c>
      <c r="M118" s="45" t="s">
        <v>46</v>
      </c>
      <c r="N118" s="7"/>
      <c r="O118" s="6" t="s">
        <v>55</v>
      </c>
    </row>
    <row r="119" spans="1:15" ht="14.45" customHeight="1">
      <c r="A119" s="4">
        <v>89</v>
      </c>
      <c r="B119" s="8" t="e">
        <f>IF(#REF!=",",#REF!)</f>
        <v>#REF!</v>
      </c>
      <c r="C119" s="8" t="e">
        <f>IF(#REF!=",",#REF!)</f>
        <v>#REF!</v>
      </c>
      <c r="D119" s="10" t="e">
        <f>IF(#REF!=",",#REF!)</f>
        <v>#REF!</v>
      </c>
      <c r="E119" s="5" t="s">
        <v>330</v>
      </c>
      <c r="F119" s="5" t="s">
        <v>330</v>
      </c>
      <c r="G119" s="6" t="s">
        <v>55</v>
      </c>
      <c r="H119" s="6" t="s">
        <v>432</v>
      </c>
      <c r="I119" s="46">
        <v>6127.2</v>
      </c>
      <c r="J119" s="5" t="s">
        <v>308</v>
      </c>
      <c r="K119" s="49">
        <v>0.12</v>
      </c>
      <c r="L119" s="7">
        <f t="shared" si="1"/>
        <v>5391.9359999999997</v>
      </c>
      <c r="M119" s="45" t="s">
        <v>46</v>
      </c>
      <c r="N119" s="7"/>
      <c r="O119" s="6" t="s">
        <v>55</v>
      </c>
    </row>
    <row r="120" spans="1:15" ht="14.45" customHeight="1">
      <c r="A120" s="4">
        <v>90</v>
      </c>
      <c r="B120" s="8" t="e">
        <f>IF(#REF!=",",#REF!)</f>
        <v>#REF!</v>
      </c>
      <c r="C120" s="8" t="e">
        <f>IF(#REF!=",",#REF!)</f>
        <v>#REF!</v>
      </c>
      <c r="D120" s="10" t="e">
        <f>IF(#REF!=",",#REF!)</f>
        <v>#REF!</v>
      </c>
      <c r="E120" s="5" t="s">
        <v>331</v>
      </c>
      <c r="F120" s="5" t="s">
        <v>331</v>
      </c>
      <c r="G120" s="6" t="s">
        <v>55</v>
      </c>
      <c r="H120" s="6" t="s">
        <v>433</v>
      </c>
      <c r="I120" s="46">
        <v>5679.2</v>
      </c>
      <c r="J120" s="5" t="s">
        <v>308</v>
      </c>
      <c r="K120" s="49">
        <v>0.12</v>
      </c>
      <c r="L120" s="7">
        <f t="shared" si="1"/>
        <v>4997.6959999999999</v>
      </c>
      <c r="M120" s="45" t="s">
        <v>46</v>
      </c>
      <c r="N120" s="7"/>
      <c r="O120" s="6" t="s">
        <v>55</v>
      </c>
    </row>
    <row r="121" spans="1:15" ht="14.45" customHeight="1">
      <c r="A121" s="4">
        <v>91</v>
      </c>
      <c r="B121" s="8" t="e">
        <f>IF(#REF!=",",#REF!)</f>
        <v>#REF!</v>
      </c>
      <c r="C121" s="8" t="e">
        <f>IF(#REF!=",",#REF!)</f>
        <v>#REF!</v>
      </c>
      <c r="D121" s="10" t="e">
        <f>IF(#REF!=",",#REF!)</f>
        <v>#REF!</v>
      </c>
      <c r="E121" s="5" t="s">
        <v>332</v>
      </c>
      <c r="F121" s="5" t="s">
        <v>332</v>
      </c>
      <c r="G121" s="6" t="s">
        <v>55</v>
      </c>
      <c r="H121" s="6" t="s">
        <v>434</v>
      </c>
      <c r="I121" s="46">
        <v>6033.7</v>
      </c>
      <c r="J121" s="5" t="s">
        <v>308</v>
      </c>
      <c r="K121" s="49">
        <v>0.12</v>
      </c>
      <c r="L121" s="7">
        <f t="shared" si="1"/>
        <v>5309.6559999999999</v>
      </c>
      <c r="M121" s="45" t="s">
        <v>46</v>
      </c>
      <c r="N121" s="7"/>
      <c r="O121" s="6" t="s">
        <v>55</v>
      </c>
    </row>
    <row r="122" spans="1:15" ht="14.45" customHeight="1">
      <c r="A122" s="4">
        <v>92</v>
      </c>
      <c r="B122" s="8" t="e">
        <f>IF(#REF!=",",#REF!)</f>
        <v>#REF!</v>
      </c>
      <c r="C122" s="8" t="e">
        <f>IF(#REF!=",",#REF!)</f>
        <v>#REF!</v>
      </c>
      <c r="D122" s="10" t="e">
        <f>IF(#REF!=",",#REF!)</f>
        <v>#REF!</v>
      </c>
      <c r="E122" s="5" t="s">
        <v>333</v>
      </c>
      <c r="F122" s="5" t="s">
        <v>333</v>
      </c>
      <c r="G122" s="6" t="s">
        <v>55</v>
      </c>
      <c r="H122" s="6" t="s">
        <v>435</v>
      </c>
      <c r="I122" s="46">
        <v>5222</v>
      </c>
      <c r="J122" s="5" t="s">
        <v>308</v>
      </c>
      <c r="K122" s="49">
        <v>0.12</v>
      </c>
      <c r="L122" s="7">
        <f t="shared" si="1"/>
        <v>4595.3599999999997</v>
      </c>
      <c r="M122" s="45" t="s">
        <v>46</v>
      </c>
      <c r="N122" s="7"/>
      <c r="O122" s="6" t="s">
        <v>55</v>
      </c>
    </row>
    <row r="123" spans="1:15" ht="14.45" customHeight="1">
      <c r="A123" s="4">
        <v>93</v>
      </c>
      <c r="B123" s="8" t="e">
        <f>IF(#REF!=",",#REF!)</f>
        <v>#REF!</v>
      </c>
      <c r="C123" s="8" t="e">
        <f>IF(#REF!=",",#REF!)</f>
        <v>#REF!</v>
      </c>
      <c r="D123" s="10" t="e">
        <f>IF(#REF!=",",#REF!)</f>
        <v>#REF!</v>
      </c>
      <c r="E123" s="5" t="s">
        <v>334</v>
      </c>
      <c r="F123" s="5" t="s">
        <v>334</v>
      </c>
      <c r="G123" s="6" t="s">
        <v>55</v>
      </c>
      <c r="H123" s="6" t="s">
        <v>436</v>
      </c>
      <c r="I123" s="46">
        <v>5705.7</v>
      </c>
      <c r="J123" s="5" t="s">
        <v>308</v>
      </c>
      <c r="K123" s="49">
        <v>0.12</v>
      </c>
      <c r="L123" s="7">
        <f t="shared" si="1"/>
        <v>5021.0159999999996</v>
      </c>
      <c r="M123" s="45" t="s">
        <v>46</v>
      </c>
      <c r="N123" s="7"/>
      <c r="O123" s="6" t="s">
        <v>55</v>
      </c>
    </row>
    <row r="124" spans="1:15" ht="14.45" customHeight="1">
      <c r="A124" s="4">
        <v>94</v>
      </c>
      <c r="B124" s="8" t="e">
        <f>IF(#REF!=",",#REF!)</f>
        <v>#REF!</v>
      </c>
      <c r="C124" s="8" t="e">
        <f>IF(#REF!=",",#REF!)</f>
        <v>#REF!</v>
      </c>
      <c r="D124" s="10" t="e">
        <f>IF(#REF!=",",#REF!)</f>
        <v>#REF!</v>
      </c>
      <c r="E124" s="5" t="s">
        <v>335</v>
      </c>
      <c r="F124" s="5" t="s">
        <v>335</v>
      </c>
      <c r="G124" s="6" t="s">
        <v>55</v>
      </c>
      <c r="H124" s="6" t="s">
        <v>437</v>
      </c>
      <c r="I124" s="46">
        <v>5584.7</v>
      </c>
      <c r="J124" s="5" t="s">
        <v>308</v>
      </c>
      <c r="K124" s="49">
        <v>0.12</v>
      </c>
      <c r="L124" s="7">
        <f t="shared" si="1"/>
        <v>4914.5360000000001</v>
      </c>
      <c r="M124" s="45" t="s">
        <v>46</v>
      </c>
      <c r="N124" s="7"/>
      <c r="O124" s="6" t="s">
        <v>55</v>
      </c>
    </row>
    <row r="125" spans="1:15" ht="14.45" customHeight="1">
      <c r="A125" s="4">
        <v>95</v>
      </c>
      <c r="B125" s="8" t="e">
        <f>IF(#REF!=",",#REF!)</f>
        <v>#REF!</v>
      </c>
      <c r="C125" s="8" t="e">
        <f>IF(#REF!=",",#REF!)</f>
        <v>#REF!</v>
      </c>
      <c r="D125" s="10" t="e">
        <f>IF(#REF!=",",#REF!)</f>
        <v>#REF!</v>
      </c>
      <c r="E125" s="5" t="s">
        <v>336</v>
      </c>
      <c r="F125" s="5" t="s">
        <v>336</v>
      </c>
      <c r="G125" s="6" t="s">
        <v>55</v>
      </c>
      <c r="H125" s="6" t="s">
        <v>438</v>
      </c>
      <c r="I125" s="52">
        <v>5700.2</v>
      </c>
      <c r="J125" s="5" t="s">
        <v>308</v>
      </c>
      <c r="K125" s="49">
        <v>0.12</v>
      </c>
      <c r="L125" s="7">
        <f t="shared" si="1"/>
        <v>5016.1759999999995</v>
      </c>
      <c r="M125" s="45" t="s">
        <v>46</v>
      </c>
      <c r="N125" s="7"/>
      <c r="O125" s="6" t="s">
        <v>55</v>
      </c>
    </row>
    <row r="126" spans="1:15" ht="14.45" customHeight="1">
      <c r="A126" s="4">
        <v>96</v>
      </c>
      <c r="B126" s="8" t="e">
        <f>IF(#REF!=",",#REF!)</f>
        <v>#REF!</v>
      </c>
      <c r="C126" s="8" t="e">
        <f>IF(#REF!=",",#REF!)</f>
        <v>#REF!</v>
      </c>
      <c r="D126" s="10" t="e">
        <f>IF(#REF!=",",#REF!)</f>
        <v>#REF!</v>
      </c>
      <c r="E126" s="5" t="s">
        <v>337</v>
      </c>
      <c r="F126" s="5" t="s">
        <v>337</v>
      </c>
      <c r="G126" s="6" t="s">
        <v>55</v>
      </c>
      <c r="H126" s="6" t="s">
        <v>439</v>
      </c>
      <c r="I126" s="46">
        <v>4737.7</v>
      </c>
      <c r="J126" s="5" t="s">
        <v>308</v>
      </c>
      <c r="K126" s="49">
        <v>0.12</v>
      </c>
      <c r="L126" s="7">
        <f t="shared" si="1"/>
        <v>4169.1759999999995</v>
      </c>
      <c r="M126" s="45" t="s">
        <v>46</v>
      </c>
      <c r="N126" s="7"/>
      <c r="O126" s="6" t="s">
        <v>55</v>
      </c>
    </row>
    <row r="127" spans="1:15" ht="14.45" customHeight="1">
      <c r="A127" s="4">
        <v>97</v>
      </c>
      <c r="B127" s="8" t="e">
        <f>IF(#REF!=",",#REF!)</f>
        <v>#REF!</v>
      </c>
      <c r="C127" s="8" t="e">
        <f>IF(#REF!=",",#REF!)</f>
        <v>#REF!</v>
      </c>
      <c r="D127" s="10" t="e">
        <f>IF(#REF!=",",#REF!)</f>
        <v>#REF!</v>
      </c>
      <c r="E127" s="5" t="s">
        <v>338</v>
      </c>
      <c r="F127" s="5" t="s">
        <v>338</v>
      </c>
      <c r="G127" s="6" t="s">
        <v>55</v>
      </c>
      <c r="H127" s="6" t="s">
        <v>440</v>
      </c>
      <c r="I127" s="46">
        <v>6013.7</v>
      </c>
      <c r="J127" s="5" t="s">
        <v>308</v>
      </c>
      <c r="K127" s="49">
        <v>0.12</v>
      </c>
      <c r="L127" s="7">
        <f t="shared" si="1"/>
        <v>5292.0559999999996</v>
      </c>
      <c r="M127" s="45" t="s">
        <v>46</v>
      </c>
      <c r="N127" s="7"/>
      <c r="O127" s="6" t="s">
        <v>55</v>
      </c>
    </row>
    <row r="128" spans="1:15" ht="14.45" customHeight="1">
      <c r="A128" s="4">
        <v>98</v>
      </c>
      <c r="B128" s="8" t="e">
        <f>IF(#REF!=",",#REF!)</f>
        <v>#REF!</v>
      </c>
      <c r="C128" s="8" t="e">
        <f>IF(#REF!=",",#REF!)</f>
        <v>#REF!</v>
      </c>
      <c r="D128" s="10" t="e">
        <f>IF(#REF!=",",#REF!)</f>
        <v>#REF!</v>
      </c>
      <c r="E128" s="5" t="s">
        <v>339</v>
      </c>
      <c r="F128" s="5" t="s">
        <v>339</v>
      </c>
      <c r="G128" s="6" t="s">
        <v>55</v>
      </c>
      <c r="H128" s="6" t="s">
        <v>441</v>
      </c>
      <c r="I128" s="46">
        <v>4726.7</v>
      </c>
      <c r="J128" s="5" t="s">
        <v>308</v>
      </c>
      <c r="K128" s="49">
        <v>0.12</v>
      </c>
      <c r="L128" s="7">
        <f t="shared" si="1"/>
        <v>4159.4960000000001</v>
      </c>
      <c r="M128" s="45" t="s">
        <v>46</v>
      </c>
      <c r="N128" s="7"/>
      <c r="O128" s="6" t="s">
        <v>55</v>
      </c>
    </row>
    <row r="129" spans="1:15" ht="14.45" customHeight="1">
      <c r="A129" s="4">
        <v>99</v>
      </c>
      <c r="B129" s="8" t="e">
        <f>IF(#REF!=",",#REF!)</f>
        <v>#REF!</v>
      </c>
      <c r="C129" s="8" t="e">
        <f>IF(#REF!=",",#REF!)</f>
        <v>#REF!</v>
      </c>
      <c r="D129" s="10" t="e">
        <f>IF(#REF!=",",#REF!)</f>
        <v>#REF!</v>
      </c>
      <c r="E129" s="5" t="s">
        <v>340</v>
      </c>
      <c r="F129" s="5" t="s">
        <v>340</v>
      </c>
      <c r="G129" s="6" t="s">
        <v>55</v>
      </c>
      <c r="H129" s="6" t="s">
        <v>442</v>
      </c>
      <c r="I129" s="46">
        <v>5029.2</v>
      </c>
      <c r="J129" s="5" t="s">
        <v>308</v>
      </c>
      <c r="K129" s="49">
        <v>0.12</v>
      </c>
      <c r="L129" s="7">
        <f t="shared" si="1"/>
        <v>4425.6959999999999</v>
      </c>
      <c r="M129" s="45" t="s">
        <v>46</v>
      </c>
      <c r="N129" s="7"/>
      <c r="O129" s="6" t="s">
        <v>55</v>
      </c>
    </row>
    <row r="130" spans="1:15" ht="14.45" customHeight="1">
      <c r="A130" s="4">
        <v>100</v>
      </c>
      <c r="B130" s="8" t="e">
        <f>IF(#REF!=",",#REF!)</f>
        <v>#REF!</v>
      </c>
      <c r="C130" s="8" t="e">
        <f>IF(#REF!=",",#REF!)</f>
        <v>#REF!</v>
      </c>
      <c r="D130" s="10" t="e">
        <f>IF(#REF!=",",#REF!)</f>
        <v>#REF!</v>
      </c>
      <c r="E130" s="5" t="s">
        <v>341</v>
      </c>
      <c r="F130" s="5" t="s">
        <v>341</v>
      </c>
      <c r="G130" s="6" t="s">
        <v>55</v>
      </c>
      <c r="H130" s="6" t="s">
        <v>443</v>
      </c>
      <c r="I130" s="46">
        <v>5155.7</v>
      </c>
      <c r="J130" s="5" t="s">
        <v>308</v>
      </c>
      <c r="K130" s="49">
        <v>0.12</v>
      </c>
      <c r="L130" s="7">
        <f t="shared" si="1"/>
        <v>4537.0159999999996</v>
      </c>
      <c r="M130" s="45" t="s">
        <v>46</v>
      </c>
      <c r="N130" s="7"/>
      <c r="O130" s="6" t="s">
        <v>55</v>
      </c>
    </row>
    <row r="131" spans="1:15" ht="14.45" customHeight="1">
      <c r="A131" s="4">
        <v>101</v>
      </c>
      <c r="B131" s="8" t="e">
        <f>IF(#REF!=",",#REF!)</f>
        <v>#REF!</v>
      </c>
      <c r="C131" s="8" t="e">
        <f>IF(#REF!=",",#REF!)</f>
        <v>#REF!</v>
      </c>
      <c r="D131" s="10" t="e">
        <f>IF(#REF!=",",#REF!)</f>
        <v>#REF!</v>
      </c>
      <c r="E131" s="5" t="s">
        <v>342</v>
      </c>
      <c r="F131" s="5" t="s">
        <v>342</v>
      </c>
      <c r="G131" s="6" t="s">
        <v>55</v>
      </c>
      <c r="H131" s="6" t="s">
        <v>444</v>
      </c>
      <c r="I131" s="46">
        <v>6140.2</v>
      </c>
      <c r="J131" s="5" t="s">
        <v>308</v>
      </c>
      <c r="K131" s="49">
        <v>0.12</v>
      </c>
      <c r="L131" s="7">
        <f t="shared" ref="L131:L194" si="2">I131*(1-K131)</f>
        <v>5403.3760000000002</v>
      </c>
      <c r="M131" s="45" t="s">
        <v>46</v>
      </c>
      <c r="N131" s="7"/>
      <c r="O131" s="6" t="s">
        <v>55</v>
      </c>
    </row>
    <row r="132" spans="1:15" ht="14.45" customHeight="1">
      <c r="A132" s="4">
        <v>102</v>
      </c>
      <c r="B132" s="8" t="e">
        <f>IF(#REF!=",",#REF!)</f>
        <v>#REF!</v>
      </c>
      <c r="C132" s="8" t="e">
        <f>IF(#REF!=",",#REF!)</f>
        <v>#REF!</v>
      </c>
      <c r="D132" s="10" t="e">
        <f>IF(#REF!=",",#REF!)</f>
        <v>#REF!</v>
      </c>
      <c r="E132" s="5" t="s">
        <v>343</v>
      </c>
      <c r="F132" s="5" t="s">
        <v>343</v>
      </c>
      <c r="G132" s="6" t="s">
        <v>55</v>
      </c>
      <c r="H132" s="6" t="s">
        <v>445</v>
      </c>
      <c r="I132" s="46">
        <v>6497.7</v>
      </c>
      <c r="J132" s="5" t="s">
        <v>308</v>
      </c>
      <c r="K132" s="49">
        <v>0.12</v>
      </c>
      <c r="L132" s="7">
        <f t="shared" si="2"/>
        <v>5717.9759999999997</v>
      </c>
      <c r="M132" s="45" t="s">
        <v>46</v>
      </c>
      <c r="N132" s="7"/>
      <c r="O132" s="6" t="s">
        <v>55</v>
      </c>
    </row>
    <row r="133" spans="1:15" ht="14.45" customHeight="1">
      <c r="A133" s="4">
        <v>103</v>
      </c>
      <c r="B133" s="8" t="e">
        <f>IF(#REF!=",",#REF!)</f>
        <v>#REF!</v>
      </c>
      <c r="C133" s="8" t="e">
        <f>IF(#REF!=",",#REF!)</f>
        <v>#REF!</v>
      </c>
      <c r="D133" s="10" t="e">
        <f>IF(#REF!=",",#REF!)</f>
        <v>#REF!</v>
      </c>
      <c r="E133" s="5" t="s">
        <v>344</v>
      </c>
      <c r="F133" s="5" t="s">
        <v>344</v>
      </c>
      <c r="G133" s="6" t="s">
        <v>55</v>
      </c>
      <c r="H133" s="6" t="s">
        <v>446</v>
      </c>
      <c r="I133" s="46">
        <v>3958.9</v>
      </c>
      <c r="J133" s="5" t="s">
        <v>308</v>
      </c>
      <c r="K133" s="49">
        <v>0.12</v>
      </c>
      <c r="L133" s="7">
        <f t="shared" si="2"/>
        <v>3483.8319999999999</v>
      </c>
      <c r="M133" s="45" t="s">
        <v>46</v>
      </c>
      <c r="N133" s="7"/>
      <c r="O133" s="6" t="s">
        <v>55</v>
      </c>
    </row>
    <row r="134" spans="1:15" ht="14.45" customHeight="1">
      <c r="A134" s="4">
        <v>104</v>
      </c>
      <c r="B134" s="8" t="e">
        <f>IF(#REF!=",",#REF!)</f>
        <v>#REF!</v>
      </c>
      <c r="C134" s="8" t="e">
        <f>IF(#REF!=",",#REF!)</f>
        <v>#REF!</v>
      </c>
      <c r="D134" s="10" t="e">
        <f>IF(#REF!=",",#REF!)</f>
        <v>#REF!</v>
      </c>
      <c r="E134" s="5" t="s">
        <v>345</v>
      </c>
      <c r="F134" s="5" t="s">
        <v>345</v>
      </c>
      <c r="G134" s="6" t="s">
        <v>55</v>
      </c>
      <c r="H134" s="6" t="s">
        <v>447</v>
      </c>
      <c r="I134" s="46">
        <v>4253.7</v>
      </c>
      <c r="J134" s="5" t="s">
        <v>308</v>
      </c>
      <c r="K134" s="49">
        <v>0.12</v>
      </c>
      <c r="L134" s="7">
        <f t="shared" si="2"/>
        <v>3743.2559999999999</v>
      </c>
      <c r="M134" s="45" t="s">
        <v>46</v>
      </c>
      <c r="N134" s="7"/>
      <c r="O134" s="6" t="s">
        <v>55</v>
      </c>
    </row>
    <row r="135" spans="1:15" ht="14.45" customHeight="1">
      <c r="A135" s="4">
        <v>105</v>
      </c>
      <c r="B135" s="8" t="e">
        <f>IF(#REF!=",",#REF!)</f>
        <v>#REF!</v>
      </c>
      <c r="C135" s="8" t="e">
        <f>IF(#REF!=",",#REF!)</f>
        <v>#REF!</v>
      </c>
      <c r="D135" s="10" t="e">
        <f>IF(#REF!=",",#REF!)</f>
        <v>#REF!</v>
      </c>
      <c r="E135" s="5" t="s">
        <v>346</v>
      </c>
      <c r="F135" s="5" t="s">
        <v>346</v>
      </c>
      <c r="G135" s="6" t="s">
        <v>55</v>
      </c>
      <c r="H135" s="6" t="s">
        <v>448</v>
      </c>
      <c r="I135" s="46">
        <v>4418.7</v>
      </c>
      <c r="J135" s="5" t="s">
        <v>308</v>
      </c>
      <c r="K135" s="49">
        <v>0.12</v>
      </c>
      <c r="L135" s="7">
        <f t="shared" si="2"/>
        <v>3888.4559999999997</v>
      </c>
      <c r="M135" s="45" t="s">
        <v>46</v>
      </c>
      <c r="N135" s="7"/>
      <c r="O135" s="6" t="s">
        <v>55</v>
      </c>
    </row>
    <row r="136" spans="1:15" ht="14.45" customHeight="1">
      <c r="A136" s="4">
        <v>106</v>
      </c>
      <c r="B136" s="8" t="e">
        <f>IF(#REF!=",",#REF!)</f>
        <v>#REF!</v>
      </c>
      <c r="C136" s="8" t="e">
        <f>IF(#REF!=",",#REF!)</f>
        <v>#REF!</v>
      </c>
      <c r="D136" s="10" t="e">
        <f>IF(#REF!=",",#REF!)</f>
        <v>#REF!</v>
      </c>
      <c r="E136" s="5" t="s">
        <v>347</v>
      </c>
      <c r="F136" s="5" t="s">
        <v>347</v>
      </c>
      <c r="G136" s="6" t="s">
        <v>55</v>
      </c>
      <c r="H136" s="6" t="s">
        <v>449</v>
      </c>
      <c r="I136" s="46">
        <v>4528.7</v>
      </c>
      <c r="J136" s="5" t="s">
        <v>308</v>
      </c>
      <c r="K136" s="49">
        <v>0.12</v>
      </c>
      <c r="L136" s="7">
        <f t="shared" si="2"/>
        <v>3985.2559999999999</v>
      </c>
      <c r="M136" s="45" t="s">
        <v>46</v>
      </c>
      <c r="N136" s="7"/>
      <c r="O136" s="6" t="s">
        <v>55</v>
      </c>
    </row>
    <row r="137" spans="1:15" ht="14.45" customHeight="1">
      <c r="A137" s="4">
        <v>107</v>
      </c>
      <c r="B137" s="8" t="e">
        <f>IF(#REF!=",",#REF!)</f>
        <v>#REF!</v>
      </c>
      <c r="C137" s="8" t="e">
        <f>IF(#REF!=",",#REF!)</f>
        <v>#REF!</v>
      </c>
      <c r="D137" s="10" t="e">
        <f>IF(#REF!=",",#REF!)</f>
        <v>#REF!</v>
      </c>
      <c r="E137" s="5" t="s">
        <v>348</v>
      </c>
      <c r="F137" s="5" t="s">
        <v>348</v>
      </c>
      <c r="G137" s="6" t="s">
        <v>55</v>
      </c>
      <c r="H137" s="6" t="s">
        <v>450</v>
      </c>
      <c r="I137" s="46">
        <v>4968.7</v>
      </c>
      <c r="J137" s="5" t="s">
        <v>308</v>
      </c>
      <c r="K137" s="49">
        <v>0.12</v>
      </c>
      <c r="L137" s="7">
        <f t="shared" si="2"/>
        <v>4372.4560000000001</v>
      </c>
      <c r="M137" s="45" t="s">
        <v>46</v>
      </c>
      <c r="N137" s="7"/>
      <c r="O137" s="6" t="s">
        <v>55</v>
      </c>
    </row>
    <row r="138" spans="1:15" ht="14.45" customHeight="1">
      <c r="A138" s="4">
        <v>108</v>
      </c>
      <c r="B138" s="8" t="e">
        <f>IF(#REF!=",",#REF!)</f>
        <v>#REF!</v>
      </c>
      <c r="C138" s="8" t="e">
        <f>IF(#REF!=",",#REF!)</f>
        <v>#REF!</v>
      </c>
      <c r="D138" s="10" t="e">
        <f>IF(#REF!=",",#REF!)</f>
        <v>#REF!</v>
      </c>
      <c r="E138" s="5" t="s">
        <v>349</v>
      </c>
      <c r="F138" s="5" t="s">
        <v>349</v>
      </c>
      <c r="G138" s="6" t="s">
        <v>55</v>
      </c>
      <c r="H138" s="6" t="s">
        <v>451</v>
      </c>
      <c r="I138" s="46">
        <v>5161.2</v>
      </c>
      <c r="J138" s="5" t="s">
        <v>308</v>
      </c>
      <c r="K138" s="49">
        <v>0.12</v>
      </c>
      <c r="L138" s="7">
        <f t="shared" si="2"/>
        <v>4541.8559999999998</v>
      </c>
      <c r="M138" s="45" t="s">
        <v>46</v>
      </c>
      <c r="N138" s="7"/>
      <c r="O138" s="6" t="s">
        <v>55</v>
      </c>
    </row>
    <row r="139" spans="1:15" ht="14.45" customHeight="1">
      <c r="A139" s="4">
        <v>109</v>
      </c>
      <c r="B139" s="8" t="e">
        <f>IF(#REF!=",",#REF!)</f>
        <v>#REF!</v>
      </c>
      <c r="C139" s="8" t="e">
        <f>IF(#REF!=",",#REF!)</f>
        <v>#REF!</v>
      </c>
      <c r="D139" s="10" t="e">
        <f>IF(#REF!=",",#REF!)</f>
        <v>#REF!</v>
      </c>
      <c r="E139" s="5" t="s">
        <v>350</v>
      </c>
      <c r="F139" s="5" t="s">
        <v>350</v>
      </c>
      <c r="G139" s="6" t="s">
        <v>55</v>
      </c>
      <c r="H139" s="6" t="s">
        <v>452</v>
      </c>
      <c r="I139" s="52">
        <v>4140.3999999999996</v>
      </c>
      <c r="J139" s="5" t="s">
        <v>308</v>
      </c>
      <c r="K139" s="49">
        <v>0.12</v>
      </c>
      <c r="L139" s="7">
        <f t="shared" si="2"/>
        <v>3643.5519999999997</v>
      </c>
      <c r="M139" s="45" t="s">
        <v>46</v>
      </c>
      <c r="N139" s="7"/>
      <c r="O139" s="6" t="s">
        <v>55</v>
      </c>
    </row>
    <row r="140" spans="1:15" ht="14.45" customHeight="1">
      <c r="A140" s="4">
        <v>110</v>
      </c>
      <c r="B140" s="8" t="e">
        <f>IF(#REF!=",",#REF!)</f>
        <v>#REF!</v>
      </c>
      <c r="C140" s="8" t="e">
        <f>IF(#REF!=",",#REF!)</f>
        <v>#REF!</v>
      </c>
      <c r="D140" s="10" t="e">
        <f>IF(#REF!=",",#REF!)</f>
        <v>#REF!</v>
      </c>
      <c r="E140" s="9" t="s">
        <v>351</v>
      </c>
      <c r="F140" s="9" t="s">
        <v>351</v>
      </c>
      <c r="G140" s="6" t="s">
        <v>55</v>
      </c>
      <c r="H140" s="6" t="s">
        <v>453</v>
      </c>
      <c r="I140" s="52">
        <v>4297.7</v>
      </c>
      <c r="J140" s="5" t="s">
        <v>308</v>
      </c>
      <c r="K140" s="49">
        <v>0.12</v>
      </c>
      <c r="L140" s="7">
        <f t="shared" si="2"/>
        <v>3781.9759999999997</v>
      </c>
      <c r="M140" s="45" t="s">
        <v>46</v>
      </c>
      <c r="N140" s="7"/>
      <c r="O140" s="6" t="s">
        <v>55</v>
      </c>
    </row>
    <row r="141" spans="1:15" ht="14.45" customHeight="1">
      <c r="A141" s="4">
        <v>111</v>
      </c>
      <c r="B141" s="8" t="e">
        <f>IF(#REF!=",",#REF!)</f>
        <v>#REF!</v>
      </c>
      <c r="C141" s="8" t="e">
        <f>IF(#REF!=",",#REF!)</f>
        <v>#REF!</v>
      </c>
      <c r="D141" s="10" t="e">
        <f>IF(#REF!=",",#REF!)</f>
        <v>#REF!</v>
      </c>
      <c r="E141" s="9" t="s">
        <v>352</v>
      </c>
      <c r="F141" s="9" t="s">
        <v>352</v>
      </c>
      <c r="G141" s="6" t="s">
        <v>55</v>
      </c>
      <c r="H141" s="6" t="s">
        <v>454</v>
      </c>
      <c r="I141" s="46">
        <v>4462.7</v>
      </c>
      <c r="J141" s="5" t="s">
        <v>308</v>
      </c>
      <c r="K141" s="49">
        <v>0.12</v>
      </c>
      <c r="L141" s="7">
        <f t="shared" si="2"/>
        <v>3927.1759999999999</v>
      </c>
      <c r="M141" s="45" t="s">
        <v>46</v>
      </c>
      <c r="N141" s="7"/>
      <c r="O141" s="6" t="s">
        <v>55</v>
      </c>
    </row>
    <row r="142" spans="1:15" ht="14.45" customHeight="1">
      <c r="A142" s="4">
        <v>112</v>
      </c>
      <c r="B142" s="8" t="e">
        <f>IF(#REF!=",",#REF!)</f>
        <v>#REF!</v>
      </c>
      <c r="C142" s="8" t="e">
        <f>IF(#REF!=",",#REF!)</f>
        <v>#REF!</v>
      </c>
      <c r="D142" s="10" t="e">
        <f>IF(#REF!=",",#REF!)</f>
        <v>#REF!</v>
      </c>
      <c r="E142" s="5" t="s">
        <v>353</v>
      </c>
      <c r="F142" s="5" t="s">
        <v>353</v>
      </c>
      <c r="G142" s="6" t="s">
        <v>55</v>
      </c>
      <c r="H142" s="6" t="s">
        <v>455</v>
      </c>
      <c r="I142" s="46">
        <v>4968.7</v>
      </c>
      <c r="J142" s="5" t="s">
        <v>308</v>
      </c>
      <c r="K142" s="49">
        <v>0.12</v>
      </c>
      <c r="L142" s="7">
        <f t="shared" si="2"/>
        <v>4372.4560000000001</v>
      </c>
      <c r="M142" s="45" t="s">
        <v>46</v>
      </c>
      <c r="N142" s="7"/>
      <c r="O142" s="6" t="s">
        <v>55</v>
      </c>
    </row>
    <row r="143" spans="1:15" ht="14.45" customHeight="1">
      <c r="A143" s="4">
        <v>113</v>
      </c>
      <c r="B143" s="8" t="e">
        <f>IF(#REF!=",",#REF!)</f>
        <v>#REF!</v>
      </c>
      <c r="C143" s="8" t="e">
        <f>IF(#REF!=",",#REF!)</f>
        <v>#REF!</v>
      </c>
      <c r="D143" s="10" t="e">
        <f>IF(#REF!=",",#REF!)</f>
        <v>#REF!</v>
      </c>
      <c r="E143" s="5" t="s">
        <v>354</v>
      </c>
      <c r="F143" s="5" t="s">
        <v>354</v>
      </c>
      <c r="G143" s="6" t="s">
        <v>55</v>
      </c>
      <c r="H143" s="6" t="s">
        <v>456</v>
      </c>
      <c r="I143" s="46">
        <v>4690.3999999999996</v>
      </c>
      <c r="J143" s="5" t="s">
        <v>308</v>
      </c>
      <c r="K143" s="49">
        <v>0.12</v>
      </c>
      <c r="L143" s="7">
        <f t="shared" si="2"/>
        <v>4127.5519999999997</v>
      </c>
      <c r="M143" s="45" t="s">
        <v>46</v>
      </c>
      <c r="N143" s="7"/>
      <c r="O143" s="6" t="s">
        <v>55</v>
      </c>
    </row>
    <row r="144" spans="1:15" ht="14.45" customHeight="1">
      <c r="A144" s="4">
        <v>114</v>
      </c>
      <c r="B144" s="8" t="e">
        <f>IF(#REF!=",",#REF!)</f>
        <v>#REF!</v>
      </c>
      <c r="C144" s="8" t="e">
        <f>IF(#REF!=",",#REF!)</f>
        <v>#REF!</v>
      </c>
      <c r="D144" s="10" t="e">
        <f>IF(#REF!=",",#REF!)</f>
        <v>#REF!</v>
      </c>
      <c r="E144" s="5" t="s">
        <v>355</v>
      </c>
      <c r="F144" s="5" t="s">
        <v>355</v>
      </c>
      <c r="G144" s="6" t="s">
        <v>55</v>
      </c>
      <c r="H144" s="6" t="s">
        <v>457</v>
      </c>
      <c r="I144" s="46">
        <v>6558.2</v>
      </c>
      <c r="J144" s="5" t="s">
        <v>308</v>
      </c>
      <c r="K144" s="49">
        <v>0.12</v>
      </c>
      <c r="L144" s="7">
        <f t="shared" si="2"/>
        <v>5771.2159999999994</v>
      </c>
      <c r="M144" s="45" t="s">
        <v>46</v>
      </c>
      <c r="N144" s="7"/>
      <c r="O144" s="6" t="s">
        <v>55</v>
      </c>
    </row>
    <row r="145" spans="1:15" ht="14.45" customHeight="1">
      <c r="A145" s="4">
        <v>115</v>
      </c>
      <c r="B145" s="8" t="e">
        <f>IF(#REF!=",",#REF!)</f>
        <v>#REF!</v>
      </c>
      <c r="C145" s="8" t="e">
        <f>IF(#REF!=",",#REF!)</f>
        <v>#REF!</v>
      </c>
      <c r="D145" s="10" t="e">
        <f>IF(#REF!=",",#REF!)</f>
        <v>#REF!</v>
      </c>
      <c r="E145" s="5" t="s">
        <v>356</v>
      </c>
      <c r="F145" s="5" t="s">
        <v>356</v>
      </c>
      <c r="G145" s="6" t="s">
        <v>55</v>
      </c>
      <c r="H145" s="6" t="s">
        <v>458</v>
      </c>
      <c r="I145" s="46">
        <v>4250.3999999999996</v>
      </c>
      <c r="J145" s="5" t="s">
        <v>308</v>
      </c>
      <c r="K145" s="49">
        <v>0.12</v>
      </c>
      <c r="L145" s="7">
        <f t="shared" si="2"/>
        <v>3740.3519999999999</v>
      </c>
      <c r="M145" s="45" t="s">
        <v>46</v>
      </c>
      <c r="N145" s="7"/>
      <c r="O145" s="6" t="s">
        <v>55</v>
      </c>
    </row>
    <row r="146" spans="1:15" ht="14.45" customHeight="1">
      <c r="A146" s="4">
        <v>116</v>
      </c>
      <c r="B146" s="8" t="e">
        <f>IF(#REF!=",",#REF!)</f>
        <v>#REF!</v>
      </c>
      <c r="C146" s="8" t="e">
        <f>IF(#REF!=",",#REF!)</f>
        <v>#REF!</v>
      </c>
      <c r="D146" s="10" t="e">
        <f>IF(#REF!=",",#REF!)</f>
        <v>#REF!</v>
      </c>
      <c r="E146" s="5" t="s">
        <v>357</v>
      </c>
      <c r="F146" s="5" t="s">
        <v>357</v>
      </c>
      <c r="G146" s="6" t="s">
        <v>55</v>
      </c>
      <c r="H146" s="6" t="s">
        <v>459</v>
      </c>
      <c r="I146" s="46">
        <v>4611.2</v>
      </c>
      <c r="J146" s="5" t="s">
        <v>308</v>
      </c>
      <c r="K146" s="49">
        <v>0.12</v>
      </c>
      <c r="L146" s="7">
        <f t="shared" si="2"/>
        <v>4057.8559999999998</v>
      </c>
      <c r="M146" s="45" t="s">
        <v>46</v>
      </c>
      <c r="N146" s="7"/>
      <c r="O146" s="6" t="s">
        <v>55</v>
      </c>
    </row>
    <row r="147" spans="1:15" ht="14.45" customHeight="1">
      <c r="A147" s="4">
        <v>117</v>
      </c>
      <c r="B147" s="8" t="e">
        <f>IF(#REF!=",",#REF!)</f>
        <v>#REF!</v>
      </c>
      <c r="C147" s="8" t="e">
        <f>IF(#REF!=",",#REF!)</f>
        <v>#REF!</v>
      </c>
      <c r="D147" s="10" t="e">
        <f>IF(#REF!=",",#REF!)</f>
        <v>#REF!</v>
      </c>
      <c r="E147" s="5" t="s">
        <v>358</v>
      </c>
      <c r="F147" s="5" t="s">
        <v>358</v>
      </c>
      <c r="G147" s="6" t="s">
        <v>55</v>
      </c>
      <c r="H147" s="6" t="s">
        <v>460</v>
      </c>
      <c r="I147" s="46">
        <v>5370.2</v>
      </c>
      <c r="J147" s="5" t="s">
        <v>308</v>
      </c>
      <c r="K147" s="49">
        <v>0.12</v>
      </c>
      <c r="L147" s="7">
        <f t="shared" si="2"/>
        <v>4725.7759999999998</v>
      </c>
      <c r="M147" s="45" t="s">
        <v>46</v>
      </c>
      <c r="N147" s="7"/>
      <c r="O147" s="6" t="s">
        <v>55</v>
      </c>
    </row>
    <row r="148" spans="1:15" ht="14.45" customHeight="1">
      <c r="A148" s="4">
        <v>118</v>
      </c>
      <c r="B148" s="8" t="e">
        <f>IF(#REF!=",",#REF!)</f>
        <v>#REF!</v>
      </c>
      <c r="C148" s="8" t="e">
        <f>IF(#REF!=",",#REF!)</f>
        <v>#REF!</v>
      </c>
      <c r="D148" s="10" t="e">
        <f>IF(#REF!=",",#REF!)</f>
        <v>#REF!</v>
      </c>
      <c r="E148" s="5" t="s">
        <v>359</v>
      </c>
      <c r="F148" s="5" t="s">
        <v>359</v>
      </c>
      <c r="G148" s="6" t="s">
        <v>55</v>
      </c>
      <c r="H148" s="6" t="s">
        <v>461</v>
      </c>
      <c r="I148" s="46">
        <v>4985.2</v>
      </c>
      <c r="J148" s="5" t="s">
        <v>308</v>
      </c>
      <c r="K148" s="49">
        <v>0.12</v>
      </c>
      <c r="L148" s="7">
        <f t="shared" si="2"/>
        <v>4386.9759999999997</v>
      </c>
      <c r="M148" s="45" t="s">
        <v>46</v>
      </c>
      <c r="N148" s="7"/>
      <c r="O148" s="6" t="s">
        <v>55</v>
      </c>
    </row>
    <row r="149" spans="1:15" ht="14.45" customHeight="1">
      <c r="A149" s="4">
        <v>119</v>
      </c>
      <c r="B149" s="8" t="e">
        <f>IF(#REF!=",",#REF!)</f>
        <v>#REF!</v>
      </c>
      <c r="C149" s="8" t="e">
        <f>IF(#REF!=",",#REF!)</f>
        <v>#REF!</v>
      </c>
      <c r="D149" s="10" t="e">
        <f>IF(#REF!=",",#REF!)</f>
        <v>#REF!</v>
      </c>
      <c r="E149" s="5" t="s">
        <v>360</v>
      </c>
      <c r="F149" s="5" t="s">
        <v>360</v>
      </c>
      <c r="G149" s="6" t="s">
        <v>55</v>
      </c>
      <c r="H149" s="6" t="s">
        <v>462</v>
      </c>
      <c r="I149" s="52">
        <v>5705.7</v>
      </c>
      <c r="J149" s="5" t="s">
        <v>308</v>
      </c>
      <c r="K149" s="49">
        <v>0.12</v>
      </c>
      <c r="L149" s="7">
        <f t="shared" si="2"/>
        <v>5021.0159999999996</v>
      </c>
      <c r="M149" s="45" t="s">
        <v>46</v>
      </c>
      <c r="N149" s="7"/>
      <c r="O149" s="6" t="s">
        <v>55</v>
      </c>
    </row>
    <row r="150" spans="1:15" ht="14.45" customHeight="1">
      <c r="A150" s="4">
        <v>159</v>
      </c>
      <c r="B150" s="8" t="e">
        <f>IF(#REF!=",",#REF!)</f>
        <v>#REF!</v>
      </c>
      <c r="C150" s="8" t="e">
        <f>IF(#REF!=",",#REF!)</f>
        <v>#REF!</v>
      </c>
      <c r="D150" s="10" t="e">
        <f>IF(#REF!=",",#REF!)</f>
        <v>#REF!</v>
      </c>
      <c r="E150" s="5" t="s">
        <v>361</v>
      </c>
      <c r="F150" s="5" t="s">
        <v>361</v>
      </c>
      <c r="G150" s="6" t="s">
        <v>55</v>
      </c>
      <c r="H150" s="6" t="s">
        <v>463</v>
      </c>
      <c r="I150" s="46">
        <v>5705.7</v>
      </c>
      <c r="J150" s="5" t="s">
        <v>308</v>
      </c>
      <c r="K150" s="49">
        <v>0.12</v>
      </c>
      <c r="L150" s="7">
        <f t="shared" si="2"/>
        <v>5021.0159999999996</v>
      </c>
      <c r="M150" s="45" t="s">
        <v>46</v>
      </c>
      <c r="N150" s="7"/>
      <c r="O150" s="6" t="s">
        <v>55</v>
      </c>
    </row>
    <row r="151" spans="1:15" ht="14.45" customHeight="1">
      <c r="A151" s="4"/>
      <c r="B151" s="8" t="e">
        <f>IF(#REF!=",",#REF!)</f>
        <v>#REF!</v>
      </c>
      <c r="C151" s="8" t="e">
        <f>IF(#REF!=",",#REF!)</f>
        <v>#REF!</v>
      </c>
      <c r="D151" s="10" t="e">
        <f>IF(#REF!=",",#REF!)</f>
        <v>#REF!</v>
      </c>
      <c r="E151" s="5" t="s">
        <v>362</v>
      </c>
      <c r="F151" s="5" t="s">
        <v>362</v>
      </c>
      <c r="G151" s="6" t="s">
        <v>55</v>
      </c>
      <c r="H151" s="6" t="s">
        <v>464</v>
      </c>
      <c r="I151" s="46">
        <v>6420.2</v>
      </c>
      <c r="J151" s="5" t="s">
        <v>308</v>
      </c>
      <c r="K151" s="49">
        <v>0.12</v>
      </c>
      <c r="L151" s="7">
        <f t="shared" si="2"/>
        <v>5649.7759999999998</v>
      </c>
      <c r="M151" s="45" t="s">
        <v>46</v>
      </c>
      <c r="N151" s="7"/>
      <c r="O151" s="6" t="s">
        <v>55</v>
      </c>
    </row>
    <row r="152" spans="1:15" ht="14.45" customHeight="1">
      <c r="A152" s="4"/>
      <c r="B152" s="8" t="e">
        <f>IF(#REF!=",",#REF!)</f>
        <v>#REF!</v>
      </c>
      <c r="C152" s="8" t="e">
        <f>IF(#REF!=",",#REF!)</f>
        <v>#REF!</v>
      </c>
      <c r="D152" s="10" t="e">
        <f>IF(#REF!=",",#REF!)</f>
        <v>#REF!</v>
      </c>
      <c r="E152" s="5" t="s">
        <v>363</v>
      </c>
      <c r="F152" s="5" t="s">
        <v>363</v>
      </c>
      <c r="G152" s="6" t="s">
        <v>55</v>
      </c>
      <c r="H152" s="6" t="s">
        <v>465</v>
      </c>
      <c r="I152" s="46">
        <v>5080.7</v>
      </c>
      <c r="J152" s="5" t="s">
        <v>308</v>
      </c>
      <c r="K152" s="49">
        <v>0.12</v>
      </c>
      <c r="L152" s="7">
        <f t="shared" si="2"/>
        <v>4471.0159999999996</v>
      </c>
      <c r="M152" s="45" t="s">
        <v>46</v>
      </c>
      <c r="N152" s="7"/>
      <c r="O152" s="6" t="s">
        <v>55</v>
      </c>
    </row>
    <row r="153" spans="1:15" ht="14.45" customHeight="1">
      <c r="A153" s="4"/>
      <c r="B153" s="8" t="e">
        <f>IF(#REF!=",",#REF!)</f>
        <v>#REF!</v>
      </c>
      <c r="C153" s="8" t="e">
        <f>IF(#REF!=",",#REF!)</f>
        <v>#REF!</v>
      </c>
      <c r="D153" s="10" t="e">
        <f>IF(#REF!=",",#REF!)</f>
        <v>#REF!</v>
      </c>
      <c r="E153" s="5" t="s">
        <v>364</v>
      </c>
      <c r="F153" s="5" t="s">
        <v>364</v>
      </c>
      <c r="G153" s="6" t="s">
        <v>55</v>
      </c>
      <c r="H153" s="6" t="s">
        <v>466</v>
      </c>
      <c r="I153" s="46">
        <v>5961.2</v>
      </c>
      <c r="J153" s="5" t="s">
        <v>308</v>
      </c>
      <c r="K153" s="49">
        <v>0.12</v>
      </c>
      <c r="L153" s="7">
        <f t="shared" si="2"/>
        <v>5245.8559999999998</v>
      </c>
      <c r="M153" s="45" t="s">
        <v>46</v>
      </c>
      <c r="N153" s="7"/>
      <c r="O153" s="6" t="s">
        <v>55</v>
      </c>
    </row>
    <row r="154" spans="1:15" ht="14.45" customHeight="1">
      <c r="A154" s="4"/>
      <c r="B154" s="8" t="e">
        <f>IF(#REF!=",",#REF!)</f>
        <v>#REF!</v>
      </c>
      <c r="C154" s="8" t="e">
        <f>IF(#REF!=",",#REF!)</f>
        <v>#REF!</v>
      </c>
      <c r="D154" s="10" t="e">
        <f>IF(#REF!=",",#REF!)</f>
        <v>#REF!</v>
      </c>
      <c r="E154" s="5" t="s">
        <v>365</v>
      </c>
      <c r="F154" s="5" t="s">
        <v>365</v>
      </c>
      <c r="G154" s="6" t="s">
        <v>55</v>
      </c>
      <c r="H154" s="6" t="s">
        <v>467</v>
      </c>
      <c r="I154" s="46">
        <v>4481.7</v>
      </c>
      <c r="J154" s="5" t="s">
        <v>308</v>
      </c>
      <c r="K154" s="49">
        <v>0.12</v>
      </c>
      <c r="L154" s="7">
        <f t="shared" si="2"/>
        <v>3943.8959999999997</v>
      </c>
      <c r="M154" s="45" t="s">
        <v>46</v>
      </c>
      <c r="N154" s="7"/>
      <c r="O154" s="6" t="s">
        <v>55</v>
      </c>
    </row>
    <row r="155" spans="1:15" ht="14.45" customHeight="1">
      <c r="A155" s="4"/>
      <c r="B155" s="8" t="e">
        <f>IF(#REF!=",",#REF!)</f>
        <v>#REF!</v>
      </c>
      <c r="C155" s="8" t="e">
        <f>IF(#REF!=",",#REF!)</f>
        <v>#REF!</v>
      </c>
      <c r="D155" s="10" t="e">
        <f>IF(#REF!=",",#REF!)</f>
        <v>#REF!</v>
      </c>
      <c r="E155" s="5" t="s">
        <v>366</v>
      </c>
      <c r="F155" s="5" t="s">
        <v>366</v>
      </c>
      <c r="G155" s="6" t="s">
        <v>55</v>
      </c>
      <c r="H155" s="6" t="s">
        <v>468</v>
      </c>
      <c r="I155" s="46">
        <v>6226.7</v>
      </c>
      <c r="J155" s="5" t="s">
        <v>308</v>
      </c>
      <c r="K155" s="49">
        <v>0.12</v>
      </c>
      <c r="L155" s="7">
        <f t="shared" si="2"/>
        <v>5479.4960000000001</v>
      </c>
      <c r="M155" s="45" t="s">
        <v>46</v>
      </c>
      <c r="N155" s="7"/>
      <c r="O155" s="6" t="s">
        <v>55</v>
      </c>
    </row>
    <row r="156" spans="1:15" ht="14.45" customHeight="1">
      <c r="A156" s="4"/>
      <c r="B156" s="8" t="e">
        <f>IF(#REF!=",",#REF!)</f>
        <v>#REF!</v>
      </c>
      <c r="C156" s="8" t="e">
        <f>IF(#REF!=",",#REF!)</f>
        <v>#REF!</v>
      </c>
      <c r="D156" s="10" t="e">
        <f>IF(#REF!=",",#REF!)</f>
        <v>#REF!</v>
      </c>
      <c r="E156" s="5" t="s">
        <v>367</v>
      </c>
      <c r="F156" s="5" t="s">
        <v>367</v>
      </c>
      <c r="G156" s="6" t="s">
        <v>55</v>
      </c>
      <c r="H156" s="6" t="s">
        <v>469</v>
      </c>
      <c r="I156" s="46">
        <v>5221.7</v>
      </c>
      <c r="J156" s="5" t="s">
        <v>308</v>
      </c>
      <c r="K156" s="49">
        <v>0.12</v>
      </c>
      <c r="L156" s="7">
        <f t="shared" si="2"/>
        <v>4595.0959999999995</v>
      </c>
      <c r="M156" s="45" t="s">
        <v>46</v>
      </c>
      <c r="N156" s="7"/>
      <c r="O156" s="6" t="s">
        <v>55</v>
      </c>
    </row>
    <row r="157" spans="1:15" ht="14.45" customHeight="1">
      <c r="A157" s="4"/>
      <c r="B157" s="8" t="e">
        <f>IF(#REF!=",",#REF!)</f>
        <v>#REF!</v>
      </c>
      <c r="C157" s="8" t="e">
        <f>IF(#REF!=",",#REF!)</f>
        <v>#REF!</v>
      </c>
      <c r="D157" s="10" t="e">
        <f>IF(#REF!=",",#REF!)</f>
        <v>#REF!</v>
      </c>
      <c r="E157" s="5" t="s">
        <v>368</v>
      </c>
      <c r="F157" s="5" t="s">
        <v>368</v>
      </c>
      <c r="G157" s="6" t="s">
        <v>55</v>
      </c>
      <c r="H157" s="6" t="s">
        <v>470</v>
      </c>
      <c r="I157" s="46">
        <v>5999.2</v>
      </c>
      <c r="J157" s="5" t="s">
        <v>308</v>
      </c>
      <c r="K157" s="49">
        <v>0.12</v>
      </c>
      <c r="L157" s="7">
        <f t="shared" si="2"/>
        <v>5279.2960000000003</v>
      </c>
      <c r="M157" s="45" t="s">
        <v>46</v>
      </c>
      <c r="N157" s="7"/>
      <c r="O157" s="6" t="s">
        <v>55</v>
      </c>
    </row>
    <row r="158" spans="1:15" ht="14.45" customHeight="1">
      <c r="A158" s="4"/>
      <c r="B158" s="8" t="e">
        <f>IF(#REF!=",",#REF!)</f>
        <v>#REF!</v>
      </c>
      <c r="C158" s="8" t="e">
        <f>IF(#REF!=",",#REF!)</f>
        <v>#REF!</v>
      </c>
      <c r="D158" s="10" t="e">
        <f>IF(#REF!=",",#REF!)</f>
        <v>#REF!</v>
      </c>
      <c r="E158" s="5" t="s">
        <v>369</v>
      </c>
      <c r="F158" s="5" t="s">
        <v>369</v>
      </c>
      <c r="G158" s="6" t="s">
        <v>55</v>
      </c>
      <c r="H158" s="6" t="s">
        <v>471</v>
      </c>
      <c r="I158" s="46">
        <v>5218.7</v>
      </c>
      <c r="J158" s="5" t="s">
        <v>308</v>
      </c>
      <c r="K158" s="49">
        <v>0.12</v>
      </c>
      <c r="L158" s="7">
        <f t="shared" si="2"/>
        <v>4592.4560000000001</v>
      </c>
      <c r="M158" s="45" t="s">
        <v>46</v>
      </c>
      <c r="N158" s="7"/>
      <c r="O158" s="6" t="s">
        <v>55</v>
      </c>
    </row>
    <row r="159" spans="1:15" ht="14.45" customHeight="1">
      <c r="A159" s="4"/>
      <c r="B159" s="8" t="e">
        <f>IF(#REF!=",",#REF!)</f>
        <v>#REF!</v>
      </c>
      <c r="C159" s="8" t="e">
        <f>IF(#REF!=",",#REF!)</f>
        <v>#REF!</v>
      </c>
      <c r="D159" s="10" t="e">
        <f>IF(#REF!=",",#REF!)</f>
        <v>#REF!</v>
      </c>
      <c r="E159" s="5" t="s">
        <v>370</v>
      </c>
      <c r="F159" s="5" t="s">
        <v>370</v>
      </c>
      <c r="G159" s="6" t="s">
        <v>55</v>
      </c>
      <c r="H159" s="6" t="s">
        <v>472</v>
      </c>
      <c r="I159" s="46">
        <v>5870.7</v>
      </c>
      <c r="J159" s="5" t="s">
        <v>308</v>
      </c>
      <c r="K159" s="49">
        <v>0.12</v>
      </c>
      <c r="L159" s="7">
        <f t="shared" si="2"/>
        <v>5166.2159999999994</v>
      </c>
      <c r="M159" s="45" t="s">
        <v>46</v>
      </c>
      <c r="N159" s="7"/>
      <c r="O159" s="6" t="s">
        <v>55</v>
      </c>
    </row>
    <row r="160" spans="1:15" ht="14.45" customHeight="1">
      <c r="A160" s="4"/>
      <c r="B160" s="8" t="e">
        <f>IF(#REF!=",",#REF!)</f>
        <v>#REF!</v>
      </c>
      <c r="C160" s="8" t="e">
        <f>IF(#REF!=",",#REF!)</f>
        <v>#REF!</v>
      </c>
      <c r="D160" s="10" t="e">
        <f>IF(#REF!=",",#REF!)</f>
        <v>#REF!</v>
      </c>
      <c r="E160" s="5" t="s">
        <v>371</v>
      </c>
      <c r="F160" s="5" t="s">
        <v>371</v>
      </c>
      <c r="G160" s="6" t="s">
        <v>55</v>
      </c>
      <c r="H160" s="6" t="s">
        <v>473</v>
      </c>
      <c r="I160" s="46">
        <v>6013.7</v>
      </c>
      <c r="J160" s="5" t="s">
        <v>308</v>
      </c>
      <c r="K160" s="49">
        <v>0.12</v>
      </c>
      <c r="L160" s="7">
        <f t="shared" si="2"/>
        <v>5292.0559999999996</v>
      </c>
      <c r="M160" s="45" t="s">
        <v>46</v>
      </c>
      <c r="N160" s="7"/>
      <c r="O160" s="6" t="s">
        <v>55</v>
      </c>
    </row>
    <row r="161" spans="1:15" ht="14.45" customHeight="1">
      <c r="A161" s="4"/>
      <c r="B161" s="8" t="e">
        <f>IF(#REF!=",",#REF!)</f>
        <v>#REF!</v>
      </c>
      <c r="C161" s="8" t="e">
        <f>IF(#REF!=",",#REF!)</f>
        <v>#REF!</v>
      </c>
      <c r="D161" s="10" t="e">
        <f>IF(#REF!=",",#REF!)</f>
        <v>#REF!</v>
      </c>
      <c r="E161" s="5" t="s">
        <v>372</v>
      </c>
      <c r="F161" s="5" t="s">
        <v>372</v>
      </c>
      <c r="G161" s="6" t="s">
        <v>55</v>
      </c>
      <c r="H161" s="6" t="s">
        <v>474</v>
      </c>
      <c r="I161" s="46">
        <v>5805.2</v>
      </c>
      <c r="J161" s="5" t="s">
        <v>308</v>
      </c>
      <c r="K161" s="49">
        <v>0.12</v>
      </c>
      <c r="L161" s="7">
        <f t="shared" si="2"/>
        <v>5108.576</v>
      </c>
      <c r="M161" s="45" t="s">
        <v>46</v>
      </c>
      <c r="N161" s="7"/>
      <c r="O161" s="6" t="s">
        <v>55</v>
      </c>
    </row>
    <row r="162" spans="1:15" ht="14.45" customHeight="1">
      <c r="A162" s="4"/>
      <c r="B162" s="8" t="e">
        <f>IF(#REF!=",",#REF!)</f>
        <v>#REF!</v>
      </c>
      <c r="C162" s="8" t="e">
        <f>IF(#REF!=",",#REF!)</f>
        <v>#REF!</v>
      </c>
      <c r="D162" s="10" t="e">
        <f>IF(#REF!=",",#REF!)</f>
        <v>#REF!</v>
      </c>
      <c r="E162" s="5" t="s">
        <v>373</v>
      </c>
      <c r="F162" s="5" t="s">
        <v>373</v>
      </c>
      <c r="G162" s="6" t="s">
        <v>55</v>
      </c>
      <c r="H162" s="6" t="s">
        <v>475</v>
      </c>
      <c r="I162" s="46">
        <v>4858.7</v>
      </c>
      <c r="J162" s="5" t="s">
        <v>308</v>
      </c>
      <c r="K162" s="49">
        <v>0.12</v>
      </c>
      <c r="L162" s="7">
        <f t="shared" si="2"/>
        <v>4275.6559999999999</v>
      </c>
      <c r="M162" s="45" t="s">
        <v>46</v>
      </c>
      <c r="N162" s="7"/>
      <c r="O162" s="6" t="s">
        <v>55</v>
      </c>
    </row>
    <row r="163" spans="1:15" ht="14.45" customHeight="1">
      <c r="A163" s="4"/>
      <c r="B163" s="8" t="e">
        <f>IF(#REF!=",",#REF!)</f>
        <v>#REF!</v>
      </c>
      <c r="C163" s="8" t="e">
        <f>IF(#REF!=",",#REF!)</f>
        <v>#REF!</v>
      </c>
      <c r="D163" s="10" t="e">
        <f>IF(#REF!=",",#REF!)</f>
        <v>#REF!</v>
      </c>
      <c r="E163" s="5" t="s">
        <v>374</v>
      </c>
      <c r="F163" s="5" t="s">
        <v>374</v>
      </c>
      <c r="G163" s="6" t="s">
        <v>55</v>
      </c>
      <c r="H163" s="6" t="s">
        <v>476</v>
      </c>
      <c r="I163" s="46">
        <v>5348.7</v>
      </c>
      <c r="J163" s="5" t="s">
        <v>308</v>
      </c>
      <c r="K163" s="49">
        <v>0.12</v>
      </c>
      <c r="L163" s="7">
        <f t="shared" si="2"/>
        <v>4706.8559999999998</v>
      </c>
      <c r="M163" s="45" t="s">
        <v>46</v>
      </c>
      <c r="N163" s="7"/>
      <c r="O163" s="6" t="s">
        <v>55</v>
      </c>
    </row>
    <row r="164" spans="1:15" ht="14.45" customHeight="1">
      <c r="A164" s="4"/>
      <c r="B164" s="8" t="e">
        <f>IF(#REF!=",",#REF!)</f>
        <v>#REF!</v>
      </c>
      <c r="C164" s="8" t="e">
        <f>IF(#REF!=",",#REF!)</f>
        <v>#REF!</v>
      </c>
      <c r="D164" s="10" t="e">
        <f>IF(#REF!=",",#REF!)</f>
        <v>#REF!</v>
      </c>
      <c r="E164" s="5" t="s">
        <v>375</v>
      </c>
      <c r="F164" s="5" t="s">
        <v>375</v>
      </c>
      <c r="G164" s="6" t="s">
        <v>55</v>
      </c>
      <c r="H164" s="6" t="s">
        <v>477</v>
      </c>
      <c r="I164" s="46">
        <v>4695.8999999999996</v>
      </c>
      <c r="J164" s="5" t="s">
        <v>308</v>
      </c>
      <c r="K164" s="49">
        <v>0.12</v>
      </c>
      <c r="L164" s="7">
        <f t="shared" si="2"/>
        <v>4132.3919999999998</v>
      </c>
      <c r="M164" s="45" t="s">
        <v>46</v>
      </c>
      <c r="N164" s="7"/>
      <c r="O164" s="6" t="s">
        <v>55</v>
      </c>
    </row>
    <row r="165" spans="1:15" ht="14.45" customHeight="1">
      <c r="A165" s="4"/>
      <c r="B165" s="8" t="e">
        <f>IF(#REF!=",",#REF!)</f>
        <v>#REF!</v>
      </c>
      <c r="C165" s="8" t="e">
        <f>IF(#REF!=",",#REF!)</f>
        <v>#REF!</v>
      </c>
      <c r="D165" s="10" t="e">
        <f>IF(#REF!=",",#REF!)</f>
        <v>#REF!</v>
      </c>
      <c r="E165" s="5" t="s">
        <v>376</v>
      </c>
      <c r="F165" s="5" t="s">
        <v>376</v>
      </c>
      <c r="G165" s="6" t="s">
        <v>55</v>
      </c>
      <c r="H165" s="6" t="s">
        <v>478</v>
      </c>
      <c r="I165" s="46">
        <v>5138.7</v>
      </c>
      <c r="J165" s="5" t="s">
        <v>308</v>
      </c>
      <c r="K165" s="49">
        <v>0.12</v>
      </c>
      <c r="L165" s="7">
        <f t="shared" si="2"/>
        <v>4522.0559999999996</v>
      </c>
      <c r="M165" s="45" t="s">
        <v>46</v>
      </c>
      <c r="N165" s="7"/>
      <c r="O165" s="6" t="s">
        <v>55</v>
      </c>
    </row>
    <row r="166" spans="1:15" ht="14.45" customHeight="1">
      <c r="A166" s="4"/>
      <c r="B166" s="8" t="e">
        <f>IF(#REF!=",",#REF!)</f>
        <v>#REF!</v>
      </c>
      <c r="C166" s="8" t="e">
        <f>IF(#REF!=",",#REF!)</f>
        <v>#REF!</v>
      </c>
      <c r="D166" s="10" t="e">
        <f>IF(#REF!=",",#REF!)</f>
        <v>#REF!</v>
      </c>
      <c r="E166" s="5" t="s">
        <v>377</v>
      </c>
      <c r="F166" s="5" t="s">
        <v>377</v>
      </c>
      <c r="G166" s="6" t="s">
        <v>55</v>
      </c>
      <c r="H166" s="6" t="s">
        <v>479</v>
      </c>
      <c r="I166" s="46">
        <v>6750.2</v>
      </c>
      <c r="J166" s="5" t="s">
        <v>308</v>
      </c>
      <c r="K166" s="49">
        <v>0.12</v>
      </c>
      <c r="L166" s="7">
        <f t="shared" si="2"/>
        <v>5940.1759999999995</v>
      </c>
      <c r="M166" s="45" t="s">
        <v>46</v>
      </c>
      <c r="N166" s="7"/>
      <c r="O166" s="6" t="s">
        <v>55</v>
      </c>
    </row>
    <row r="167" spans="1:15" ht="14.45" customHeight="1">
      <c r="A167" s="4"/>
      <c r="B167" s="8" t="e">
        <f>IF(#REF!=",",#REF!)</f>
        <v>#REF!</v>
      </c>
      <c r="C167" s="8" t="e">
        <f>IF(#REF!=",",#REF!)</f>
        <v>#REF!</v>
      </c>
      <c r="D167" s="10" t="e">
        <f>IF(#REF!=",",#REF!)</f>
        <v>#REF!</v>
      </c>
      <c r="E167" s="5" t="s">
        <v>378</v>
      </c>
      <c r="F167" s="5" t="s">
        <v>378</v>
      </c>
      <c r="G167" s="6" t="s">
        <v>55</v>
      </c>
      <c r="H167" s="6" t="s">
        <v>480</v>
      </c>
      <c r="I167" s="46">
        <v>6710.7</v>
      </c>
      <c r="J167" s="5" t="s">
        <v>308</v>
      </c>
      <c r="K167" s="49">
        <v>0.12</v>
      </c>
      <c r="L167" s="7">
        <f t="shared" si="2"/>
        <v>5905.4160000000002</v>
      </c>
      <c r="M167" s="45" t="s">
        <v>46</v>
      </c>
      <c r="N167" s="7"/>
      <c r="O167" s="6" t="s">
        <v>55</v>
      </c>
    </row>
    <row r="168" spans="1:15" ht="14.45" customHeight="1">
      <c r="A168" s="4"/>
      <c r="B168" s="8" t="e">
        <f>IF(#REF!=",",#REF!)</f>
        <v>#REF!</v>
      </c>
      <c r="C168" s="8" t="e">
        <f>IF(#REF!=",",#REF!)</f>
        <v>#REF!</v>
      </c>
      <c r="D168" s="10" t="e">
        <f>IF(#REF!=",",#REF!)</f>
        <v>#REF!</v>
      </c>
      <c r="E168" s="5" t="s">
        <v>379</v>
      </c>
      <c r="F168" s="5" t="s">
        <v>379</v>
      </c>
      <c r="G168" s="6" t="s">
        <v>55</v>
      </c>
      <c r="H168" s="6" t="s">
        <v>481</v>
      </c>
      <c r="I168" s="46">
        <v>4803.7</v>
      </c>
      <c r="J168" s="5" t="s">
        <v>308</v>
      </c>
      <c r="K168" s="49">
        <v>0.12</v>
      </c>
      <c r="L168" s="7">
        <f t="shared" si="2"/>
        <v>4227.2560000000003</v>
      </c>
      <c r="M168" s="45" t="s">
        <v>46</v>
      </c>
      <c r="N168" s="7"/>
      <c r="O168" s="6" t="s">
        <v>55</v>
      </c>
    </row>
    <row r="169" spans="1:15" ht="14.45" customHeight="1">
      <c r="A169" s="4"/>
      <c r="B169" s="8" t="e">
        <f>IF(#REF!=",",#REF!)</f>
        <v>#REF!</v>
      </c>
      <c r="C169" s="8" t="e">
        <f>IF(#REF!=",",#REF!)</f>
        <v>#REF!</v>
      </c>
      <c r="D169" s="10" t="e">
        <f>IF(#REF!=",",#REF!)</f>
        <v>#REF!</v>
      </c>
      <c r="E169" s="5" t="s">
        <v>380</v>
      </c>
      <c r="F169" s="5" t="s">
        <v>380</v>
      </c>
      <c r="G169" s="6" t="s">
        <v>55</v>
      </c>
      <c r="H169" s="6" t="s">
        <v>482</v>
      </c>
      <c r="I169" s="46">
        <v>4968.7</v>
      </c>
      <c r="J169" s="5" t="s">
        <v>308</v>
      </c>
      <c r="K169" s="49">
        <v>0.12</v>
      </c>
      <c r="L169" s="7">
        <f t="shared" si="2"/>
        <v>4372.4560000000001</v>
      </c>
      <c r="M169" s="45" t="s">
        <v>46</v>
      </c>
      <c r="N169" s="7"/>
      <c r="O169" s="6" t="s">
        <v>55</v>
      </c>
    </row>
    <row r="170" spans="1:15" ht="14.45" customHeight="1">
      <c r="A170" s="4"/>
      <c r="B170" s="8" t="e">
        <f>IF(#REF!=",",#REF!)</f>
        <v>#REF!</v>
      </c>
      <c r="C170" s="8" t="e">
        <f>IF(#REF!=",",#REF!)</f>
        <v>#REF!</v>
      </c>
      <c r="D170" s="10" t="e">
        <f>IF(#REF!=",",#REF!)</f>
        <v>#REF!</v>
      </c>
      <c r="E170" s="5" t="s">
        <v>381</v>
      </c>
      <c r="F170" s="5" t="s">
        <v>381</v>
      </c>
      <c r="G170" s="6" t="s">
        <v>55</v>
      </c>
      <c r="H170" s="6" t="s">
        <v>483</v>
      </c>
      <c r="I170" s="46">
        <v>4805.8999999999996</v>
      </c>
      <c r="J170" s="5" t="s">
        <v>308</v>
      </c>
      <c r="K170" s="49">
        <v>0.12</v>
      </c>
      <c r="L170" s="7">
        <f t="shared" si="2"/>
        <v>4229.192</v>
      </c>
      <c r="M170" s="45" t="s">
        <v>46</v>
      </c>
      <c r="N170" s="7"/>
      <c r="O170" s="6" t="s">
        <v>55</v>
      </c>
    </row>
    <row r="171" spans="1:15" ht="14.45" customHeight="1">
      <c r="A171" s="4"/>
      <c r="B171" s="8" t="e">
        <f>IF(#REF!=",",#REF!)</f>
        <v>#REF!</v>
      </c>
      <c r="C171" s="8" t="e">
        <f>IF(#REF!=",",#REF!)</f>
        <v>#REF!</v>
      </c>
      <c r="D171" s="10" t="e">
        <f>IF(#REF!=",",#REF!)</f>
        <v>#REF!</v>
      </c>
      <c r="E171" s="5" t="s">
        <v>382</v>
      </c>
      <c r="F171" s="5" t="s">
        <v>382</v>
      </c>
      <c r="G171" s="6" t="s">
        <v>55</v>
      </c>
      <c r="H171" s="6" t="s">
        <v>484</v>
      </c>
      <c r="I171" s="46">
        <v>5403.2</v>
      </c>
      <c r="J171" s="5" t="s">
        <v>308</v>
      </c>
      <c r="K171" s="49">
        <v>0.12</v>
      </c>
      <c r="L171" s="7">
        <f t="shared" si="2"/>
        <v>4754.8159999999998</v>
      </c>
      <c r="M171" s="45" t="s">
        <v>46</v>
      </c>
      <c r="N171" s="7"/>
      <c r="O171" s="6" t="s">
        <v>55</v>
      </c>
    </row>
    <row r="172" spans="1:15" ht="14.45" customHeight="1">
      <c r="A172" s="4"/>
      <c r="B172" s="8" t="e">
        <f>IF(#REF!=",",#REF!)</f>
        <v>#REF!</v>
      </c>
      <c r="C172" s="8" t="e">
        <f>IF(#REF!=",",#REF!)</f>
        <v>#REF!</v>
      </c>
      <c r="D172" s="10" t="e">
        <f>IF(#REF!=",",#REF!)</f>
        <v>#REF!</v>
      </c>
      <c r="E172" s="5" t="s">
        <v>383</v>
      </c>
      <c r="F172" s="5" t="s">
        <v>383</v>
      </c>
      <c r="G172" s="6" t="s">
        <v>55</v>
      </c>
      <c r="H172" s="6" t="s">
        <v>485</v>
      </c>
      <c r="I172" s="46">
        <v>4860.8999999999996</v>
      </c>
      <c r="J172" s="5" t="s">
        <v>308</v>
      </c>
      <c r="K172" s="49">
        <v>0.12</v>
      </c>
      <c r="L172" s="7">
        <f t="shared" si="2"/>
        <v>4277.5919999999996</v>
      </c>
      <c r="M172" s="45" t="s">
        <v>46</v>
      </c>
      <c r="N172" s="7"/>
      <c r="O172" s="6" t="s">
        <v>55</v>
      </c>
    </row>
    <row r="173" spans="1:15" ht="14.45" customHeight="1">
      <c r="A173" s="4"/>
      <c r="B173" s="8" t="e">
        <f>IF(#REF!=",",#REF!)</f>
        <v>#REF!</v>
      </c>
      <c r="C173" s="8" t="e">
        <f>IF(#REF!=",",#REF!)</f>
        <v>#REF!</v>
      </c>
      <c r="D173" s="10" t="e">
        <f>IF(#REF!=",",#REF!)</f>
        <v>#REF!</v>
      </c>
      <c r="E173" s="5" t="s">
        <v>384</v>
      </c>
      <c r="F173" s="5" t="s">
        <v>384</v>
      </c>
      <c r="G173" s="6" t="s">
        <v>55</v>
      </c>
      <c r="H173" s="6" t="s">
        <v>486</v>
      </c>
      <c r="I173" s="46">
        <v>5166.7</v>
      </c>
      <c r="J173" s="5" t="s">
        <v>308</v>
      </c>
      <c r="K173" s="49">
        <v>0.12</v>
      </c>
      <c r="L173" s="7">
        <f t="shared" si="2"/>
        <v>4546.6959999999999</v>
      </c>
      <c r="M173" s="45" t="s">
        <v>46</v>
      </c>
      <c r="N173" s="7"/>
      <c r="O173" s="6" t="s">
        <v>55</v>
      </c>
    </row>
    <row r="174" spans="1:15" ht="14.45" customHeight="1">
      <c r="A174" s="4"/>
      <c r="B174" s="8" t="e">
        <f>IF(#REF!=",",#REF!)</f>
        <v>#REF!</v>
      </c>
      <c r="C174" s="8" t="e">
        <f>IF(#REF!=",",#REF!)</f>
        <v>#REF!</v>
      </c>
      <c r="D174" s="10" t="e">
        <f>IF(#REF!=",",#REF!)</f>
        <v>#REF!</v>
      </c>
      <c r="E174" s="5" t="s">
        <v>385</v>
      </c>
      <c r="F174" s="5" t="s">
        <v>385</v>
      </c>
      <c r="G174" s="6" t="s">
        <v>55</v>
      </c>
      <c r="H174" s="6" t="s">
        <v>487</v>
      </c>
      <c r="I174" s="46">
        <v>6370.61</v>
      </c>
      <c r="J174" s="5" t="s">
        <v>308</v>
      </c>
      <c r="K174" s="49">
        <v>0.12</v>
      </c>
      <c r="L174" s="7">
        <f t="shared" si="2"/>
        <v>5606.1367999999993</v>
      </c>
      <c r="M174" s="45" t="s">
        <v>46</v>
      </c>
      <c r="N174" s="7"/>
      <c r="O174" s="6" t="s">
        <v>55</v>
      </c>
    </row>
    <row r="175" spans="1:15" ht="14.45" customHeight="1">
      <c r="A175" s="4"/>
      <c r="B175" s="8" t="e">
        <f>IF(#REF!=",",#REF!)</f>
        <v>#REF!</v>
      </c>
      <c r="C175" s="8" t="e">
        <f>IF(#REF!=",",#REF!)</f>
        <v>#REF!</v>
      </c>
      <c r="D175" s="10" t="e">
        <f>IF(#REF!=",",#REF!)</f>
        <v>#REF!</v>
      </c>
      <c r="E175" s="5" t="s">
        <v>386</v>
      </c>
      <c r="F175" s="5" t="s">
        <v>386</v>
      </c>
      <c r="G175" s="6" t="s">
        <v>55</v>
      </c>
      <c r="H175" s="6" t="s">
        <v>488</v>
      </c>
      <c r="I175" s="46">
        <v>5612.2</v>
      </c>
      <c r="J175" s="5" t="s">
        <v>308</v>
      </c>
      <c r="K175" s="49">
        <v>0.12</v>
      </c>
      <c r="L175" s="7">
        <f t="shared" si="2"/>
        <v>4938.7359999999999</v>
      </c>
      <c r="M175" s="45" t="s">
        <v>46</v>
      </c>
      <c r="N175" s="7"/>
      <c r="O175" s="6" t="s">
        <v>55</v>
      </c>
    </row>
    <row r="176" spans="1:15" ht="14.45" customHeight="1">
      <c r="A176" s="4"/>
      <c r="B176" s="8" t="e">
        <f>IF(#REF!=",",#REF!)</f>
        <v>#REF!</v>
      </c>
      <c r="C176" s="8" t="e">
        <f>IF(#REF!=",",#REF!)</f>
        <v>#REF!</v>
      </c>
      <c r="D176" s="10" t="e">
        <f>IF(#REF!=",",#REF!)</f>
        <v>#REF!</v>
      </c>
      <c r="E176" s="5" t="s">
        <v>387</v>
      </c>
      <c r="F176" s="5" t="s">
        <v>387</v>
      </c>
      <c r="G176" s="6" t="s">
        <v>55</v>
      </c>
      <c r="H176" s="6" t="s">
        <v>489</v>
      </c>
      <c r="I176" s="46">
        <v>5172.2</v>
      </c>
      <c r="J176" s="5" t="s">
        <v>308</v>
      </c>
      <c r="K176" s="49">
        <v>0.12</v>
      </c>
      <c r="L176" s="7">
        <f t="shared" si="2"/>
        <v>4551.5360000000001</v>
      </c>
      <c r="M176" s="45" t="s">
        <v>46</v>
      </c>
      <c r="N176" s="7"/>
      <c r="O176" s="6" t="s">
        <v>55</v>
      </c>
    </row>
    <row r="177" spans="1:15" ht="14.45" customHeight="1">
      <c r="A177" s="4"/>
      <c r="B177" s="8" t="e">
        <f>IF(#REF!=",",#REF!)</f>
        <v>#REF!</v>
      </c>
      <c r="C177" s="8" t="e">
        <f>IF(#REF!=",",#REF!)</f>
        <v>#REF!</v>
      </c>
      <c r="D177" s="10" t="e">
        <f>IF(#REF!=",",#REF!)</f>
        <v>#REF!</v>
      </c>
      <c r="E177" s="5" t="s">
        <v>388</v>
      </c>
      <c r="F177" s="5" t="s">
        <v>388</v>
      </c>
      <c r="G177" s="6" t="s">
        <v>55</v>
      </c>
      <c r="H177" s="6" t="s">
        <v>490</v>
      </c>
      <c r="I177" s="46">
        <v>4435.2</v>
      </c>
      <c r="J177" s="5" t="s">
        <v>308</v>
      </c>
      <c r="K177" s="49">
        <v>0.12</v>
      </c>
      <c r="L177" s="7">
        <f t="shared" si="2"/>
        <v>3902.9759999999997</v>
      </c>
      <c r="M177" s="45" t="s">
        <v>46</v>
      </c>
      <c r="N177" s="7"/>
      <c r="O177" s="6" t="s">
        <v>55</v>
      </c>
    </row>
    <row r="178" spans="1:15" ht="14.45" customHeight="1">
      <c r="A178" s="4"/>
      <c r="B178" s="8" t="e">
        <f>IF(#REF!=",",#REF!)</f>
        <v>#REF!</v>
      </c>
      <c r="C178" s="8" t="e">
        <f>IF(#REF!=",",#REF!)</f>
        <v>#REF!</v>
      </c>
      <c r="D178" s="10" t="e">
        <f>IF(#REF!=",",#REF!)</f>
        <v>#REF!</v>
      </c>
      <c r="E178" s="5" t="s">
        <v>389</v>
      </c>
      <c r="F178" s="5" t="s">
        <v>389</v>
      </c>
      <c r="G178" s="6" t="s">
        <v>55</v>
      </c>
      <c r="H178" s="6" t="s">
        <v>491</v>
      </c>
      <c r="I178" s="46">
        <v>4580.3999999999996</v>
      </c>
      <c r="J178" s="5" t="s">
        <v>308</v>
      </c>
      <c r="K178" s="49">
        <v>0.12</v>
      </c>
      <c r="L178" s="7">
        <f t="shared" si="2"/>
        <v>4030.7519999999995</v>
      </c>
      <c r="M178" s="45" t="s">
        <v>46</v>
      </c>
      <c r="N178" s="7"/>
      <c r="O178" s="6" t="s">
        <v>55</v>
      </c>
    </row>
    <row r="179" spans="1:15" ht="14.45" customHeight="1">
      <c r="A179" s="4"/>
      <c r="B179" s="8" t="e">
        <f>IF(#REF!=",",#REF!)</f>
        <v>#REF!</v>
      </c>
      <c r="C179" s="8" t="e">
        <f>IF(#REF!=",",#REF!)</f>
        <v>#REF!</v>
      </c>
      <c r="D179" s="10" t="e">
        <f>IF(#REF!=",",#REF!)</f>
        <v>#REF!</v>
      </c>
      <c r="E179" s="5" t="s">
        <v>390</v>
      </c>
      <c r="F179" s="5" t="s">
        <v>390</v>
      </c>
      <c r="G179" s="6" t="s">
        <v>55</v>
      </c>
      <c r="H179" s="6" t="s">
        <v>492</v>
      </c>
      <c r="I179" s="46">
        <v>5831.7</v>
      </c>
      <c r="J179" s="5" t="s">
        <v>308</v>
      </c>
      <c r="K179" s="49">
        <v>0.12</v>
      </c>
      <c r="L179" s="7">
        <f t="shared" si="2"/>
        <v>5131.8959999999997</v>
      </c>
      <c r="M179" s="45" t="s">
        <v>46</v>
      </c>
      <c r="N179" s="7"/>
      <c r="O179" s="6" t="s">
        <v>55</v>
      </c>
    </row>
    <row r="180" spans="1:15" ht="14.45" customHeight="1">
      <c r="A180" s="4"/>
      <c r="B180" s="8" t="e">
        <f>IF(#REF!=",",#REF!)</f>
        <v>#REF!</v>
      </c>
      <c r="C180" s="8" t="e">
        <f>IF(#REF!=",",#REF!)</f>
        <v>#REF!</v>
      </c>
      <c r="D180" s="10" t="e">
        <f>IF(#REF!=",",#REF!)</f>
        <v>#REF!</v>
      </c>
      <c r="E180" s="5" t="s">
        <v>391</v>
      </c>
      <c r="F180" s="5" t="s">
        <v>391</v>
      </c>
      <c r="G180" s="6" t="s">
        <v>55</v>
      </c>
      <c r="H180" s="6" t="s">
        <v>493</v>
      </c>
      <c r="I180" s="46">
        <v>5766.2</v>
      </c>
      <c r="J180" s="5" t="s">
        <v>308</v>
      </c>
      <c r="K180" s="49">
        <v>0.12</v>
      </c>
      <c r="L180" s="7">
        <f t="shared" si="2"/>
        <v>5074.2560000000003</v>
      </c>
      <c r="M180" s="45" t="s">
        <v>46</v>
      </c>
      <c r="N180" s="7"/>
      <c r="O180" s="6" t="s">
        <v>55</v>
      </c>
    </row>
    <row r="181" spans="1:15" ht="14.45" customHeight="1">
      <c r="A181" s="4"/>
      <c r="B181" s="8" t="e">
        <f>IF(#REF!=",",#REF!)</f>
        <v>#REF!</v>
      </c>
      <c r="C181" s="8" t="e">
        <f>IF(#REF!=",",#REF!)</f>
        <v>#REF!</v>
      </c>
      <c r="D181" s="10" t="e">
        <f>IF(#REF!=",",#REF!)</f>
        <v>#REF!</v>
      </c>
      <c r="E181" s="5" t="s">
        <v>392</v>
      </c>
      <c r="F181" s="5" t="s">
        <v>392</v>
      </c>
      <c r="G181" s="6" t="s">
        <v>55</v>
      </c>
      <c r="H181" s="6" t="s">
        <v>494</v>
      </c>
      <c r="I181" s="46">
        <v>5740.7</v>
      </c>
      <c r="J181" s="5" t="s">
        <v>308</v>
      </c>
      <c r="K181" s="49">
        <v>0.12</v>
      </c>
      <c r="L181" s="7">
        <f t="shared" si="2"/>
        <v>5051.8159999999998</v>
      </c>
      <c r="M181" s="45" t="s">
        <v>46</v>
      </c>
      <c r="N181" s="7"/>
      <c r="O181" s="6" t="s">
        <v>55</v>
      </c>
    </row>
    <row r="182" spans="1:15" ht="14.45" customHeight="1">
      <c r="A182" s="4"/>
      <c r="B182" s="8" t="e">
        <f>IF(#REF!=",",#REF!)</f>
        <v>#REF!</v>
      </c>
      <c r="C182" s="8" t="e">
        <f>IF(#REF!=",",#REF!)</f>
        <v>#REF!</v>
      </c>
      <c r="D182" s="10" t="e">
        <f>IF(#REF!=",",#REF!)</f>
        <v>#REF!</v>
      </c>
      <c r="E182" s="5" t="s">
        <v>393</v>
      </c>
      <c r="F182" s="5" t="s">
        <v>393</v>
      </c>
      <c r="G182" s="6" t="s">
        <v>55</v>
      </c>
      <c r="H182" s="6" t="s">
        <v>495</v>
      </c>
      <c r="I182" s="46">
        <v>4250.3999999999996</v>
      </c>
      <c r="J182" s="5" t="s">
        <v>308</v>
      </c>
      <c r="K182" s="49">
        <v>0.12</v>
      </c>
      <c r="L182" s="7">
        <f t="shared" si="2"/>
        <v>3740.3519999999999</v>
      </c>
      <c r="M182" s="45" t="s">
        <v>46</v>
      </c>
      <c r="N182" s="7"/>
      <c r="O182" s="6" t="s">
        <v>55</v>
      </c>
    </row>
    <row r="183" spans="1:15" ht="14.45" customHeight="1">
      <c r="A183" s="4"/>
      <c r="B183" s="8" t="e">
        <f>IF(#REF!=",",#REF!)</f>
        <v>#REF!</v>
      </c>
      <c r="C183" s="8" t="e">
        <f>IF(#REF!=",",#REF!)</f>
        <v>#REF!</v>
      </c>
      <c r="D183" s="10" t="e">
        <f>IF(#REF!=",",#REF!)</f>
        <v>#REF!</v>
      </c>
      <c r="E183" s="5" t="s">
        <v>394</v>
      </c>
      <c r="F183" s="5" t="s">
        <v>394</v>
      </c>
      <c r="G183" s="6" t="s">
        <v>55</v>
      </c>
      <c r="H183" s="6" t="s">
        <v>496</v>
      </c>
      <c r="I183" s="46">
        <v>4996.2</v>
      </c>
      <c r="J183" s="5" t="s">
        <v>308</v>
      </c>
      <c r="K183" s="49">
        <v>0.12</v>
      </c>
      <c r="L183" s="7">
        <f t="shared" si="2"/>
        <v>4396.6559999999999</v>
      </c>
      <c r="M183" s="45" t="s">
        <v>46</v>
      </c>
      <c r="N183" s="7"/>
      <c r="O183" s="6" t="s">
        <v>55</v>
      </c>
    </row>
    <row r="184" spans="1:15" ht="14.45" customHeight="1">
      <c r="A184" s="4"/>
      <c r="B184" s="8" t="e">
        <f>IF(#REF!=",",#REF!)</f>
        <v>#REF!</v>
      </c>
      <c r="C184" s="8" t="e">
        <f>IF(#REF!=",",#REF!)</f>
        <v>#REF!</v>
      </c>
      <c r="D184" s="10" t="e">
        <f>IF(#REF!=",",#REF!)</f>
        <v>#REF!</v>
      </c>
      <c r="E184" s="5" t="s">
        <v>395</v>
      </c>
      <c r="F184" s="5" t="s">
        <v>395</v>
      </c>
      <c r="G184" s="6" t="s">
        <v>55</v>
      </c>
      <c r="H184" s="6" t="s">
        <v>497</v>
      </c>
      <c r="I184" s="46">
        <v>4974.2</v>
      </c>
      <c r="J184" s="5" t="s">
        <v>308</v>
      </c>
      <c r="K184" s="49">
        <v>0.12</v>
      </c>
      <c r="L184" s="7">
        <f t="shared" si="2"/>
        <v>4377.2960000000003</v>
      </c>
      <c r="M184" s="45" t="s">
        <v>46</v>
      </c>
      <c r="N184" s="7"/>
      <c r="O184" s="6" t="s">
        <v>55</v>
      </c>
    </row>
    <row r="185" spans="1:15" ht="14.45" customHeight="1">
      <c r="A185" s="4"/>
      <c r="B185" s="8" t="e">
        <f>IF(#REF!=",",#REF!)</f>
        <v>#REF!</v>
      </c>
      <c r="C185" s="8" t="e">
        <f>IF(#REF!=",",#REF!)</f>
        <v>#REF!</v>
      </c>
      <c r="D185" s="10" t="e">
        <f>IF(#REF!=",",#REF!)</f>
        <v>#REF!</v>
      </c>
      <c r="E185" s="5" t="s">
        <v>396</v>
      </c>
      <c r="F185" s="5" t="s">
        <v>396</v>
      </c>
      <c r="G185" s="6" t="s">
        <v>55</v>
      </c>
      <c r="H185" s="6" t="s">
        <v>498</v>
      </c>
      <c r="I185" s="46">
        <v>4721.2</v>
      </c>
      <c r="J185" s="5" t="s">
        <v>308</v>
      </c>
      <c r="K185" s="49">
        <v>0.12</v>
      </c>
      <c r="L185" s="7">
        <f t="shared" si="2"/>
        <v>4154.6559999999999</v>
      </c>
      <c r="M185" s="45" t="s">
        <v>46</v>
      </c>
      <c r="N185" s="7"/>
      <c r="O185" s="6" t="s">
        <v>55</v>
      </c>
    </row>
    <row r="186" spans="1:15" ht="14.45" customHeight="1">
      <c r="A186" s="4"/>
      <c r="B186" s="8" t="e">
        <f>IF(#REF!=",",#REF!)</f>
        <v>#REF!</v>
      </c>
      <c r="C186" s="8" t="e">
        <f>IF(#REF!=",",#REF!)</f>
        <v>#REF!</v>
      </c>
      <c r="D186" s="10" t="e">
        <f>IF(#REF!=",",#REF!)</f>
        <v>#REF!</v>
      </c>
      <c r="E186" s="5" t="s">
        <v>397</v>
      </c>
      <c r="F186" s="5" t="s">
        <v>397</v>
      </c>
      <c r="G186" s="6" t="s">
        <v>55</v>
      </c>
      <c r="H186" s="6" t="s">
        <v>499</v>
      </c>
      <c r="I186" s="46">
        <v>5722.2</v>
      </c>
      <c r="J186" s="5" t="s">
        <v>308</v>
      </c>
      <c r="K186" s="49">
        <v>0.12</v>
      </c>
      <c r="L186" s="7">
        <f t="shared" si="2"/>
        <v>5035.5360000000001</v>
      </c>
      <c r="M186" s="45" t="s">
        <v>46</v>
      </c>
      <c r="N186" s="7"/>
      <c r="O186" s="6" t="s">
        <v>55</v>
      </c>
    </row>
    <row r="187" spans="1:15" ht="14.45" customHeight="1">
      <c r="A187" s="4"/>
      <c r="B187" s="8" t="e">
        <f>IF(#REF!=",",#REF!)</f>
        <v>#REF!</v>
      </c>
      <c r="C187" s="8" t="e">
        <f>IF(#REF!=",",#REF!)</f>
        <v>#REF!</v>
      </c>
      <c r="D187" s="10" t="e">
        <f>IF(#REF!=",",#REF!)</f>
        <v>#REF!</v>
      </c>
      <c r="E187" s="5" t="s">
        <v>398</v>
      </c>
      <c r="F187" s="5" t="s">
        <v>398</v>
      </c>
      <c r="G187" s="6" t="s">
        <v>55</v>
      </c>
      <c r="H187" s="6" t="s">
        <v>500</v>
      </c>
      <c r="I187" s="46">
        <v>5095.2</v>
      </c>
      <c r="J187" s="5" t="s">
        <v>308</v>
      </c>
      <c r="K187" s="49">
        <v>0.12</v>
      </c>
      <c r="L187" s="7">
        <f t="shared" si="2"/>
        <v>4483.7759999999998</v>
      </c>
      <c r="M187" s="45" t="s">
        <v>46</v>
      </c>
      <c r="N187" s="7"/>
      <c r="O187" s="6" t="s">
        <v>55</v>
      </c>
    </row>
    <row r="188" spans="1:15" ht="14.45" customHeight="1">
      <c r="A188" s="4"/>
      <c r="B188" s="8" t="e">
        <f>IF(#REF!=",",#REF!)</f>
        <v>#REF!</v>
      </c>
      <c r="C188" s="8" t="e">
        <f>IF(#REF!=",",#REF!)</f>
        <v>#REF!</v>
      </c>
      <c r="D188" s="10" t="e">
        <f>IF(#REF!=",",#REF!)</f>
        <v>#REF!</v>
      </c>
      <c r="E188" s="5" t="s">
        <v>399</v>
      </c>
      <c r="F188" s="5" t="s">
        <v>399</v>
      </c>
      <c r="G188" s="6" t="s">
        <v>55</v>
      </c>
      <c r="H188" s="6" t="s">
        <v>501</v>
      </c>
      <c r="I188" s="46">
        <v>6453.7</v>
      </c>
      <c r="J188" s="5" t="s">
        <v>308</v>
      </c>
      <c r="K188" s="49">
        <v>0.12</v>
      </c>
      <c r="L188" s="7">
        <f t="shared" si="2"/>
        <v>5679.2560000000003</v>
      </c>
      <c r="M188" s="45" t="s">
        <v>46</v>
      </c>
      <c r="N188" s="7"/>
      <c r="O188" s="6" t="s">
        <v>55</v>
      </c>
    </row>
    <row r="189" spans="1:15" ht="14.45" customHeight="1">
      <c r="A189" s="4"/>
      <c r="B189" s="8" t="e">
        <f>IF(#REF!=",",#REF!)</f>
        <v>#REF!</v>
      </c>
      <c r="C189" s="8" t="e">
        <f>IF(#REF!=",",#REF!)</f>
        <v>#REF!</v>
      </c>
      <c r="D189" s="10" t="e">
        <f>IF(#REF!=",",#REF!)</f>
        <v>#REF!</v>
      </c>
      <c r="E189" s="5" t="s">
        <v>400</v>
      </c>
      <c r="F189" s="5" t="s">
        <v>400</v>
      </c>
      <c r="G189" s="6" t="s">
        <v>55</v>
      </c>
      <c r="H189" s="6" t="s">
        <v>502</v>
      </c>
      <c r="I189" s="46">
        <v>5243.7</v>
      </c>
      <c r="J189" s="5" t="s">
        <v>308</v>
      </c>
      <c r="K189" s="49">
        <v>0.12</v>
      </c>
      <c r="L189" s="7">
        <f t="shared" si="2"/>
        <v>4614.4560000000001</v>
      </c>
      <c r="M189" s="45" t="s">
        <v>46</v>
      </c>
      <c r="N189" s="7"/>
      <c r="O189" s="6" t="s">
        <v>55</v>
      </c>
    </row>
    <row r="190" spans="1:15" ht="14.45" customHeight="1">
      <c r="A190" s="4"/>
      <c r="B190" s="8" t="e">
        <f>IF(#REF!=",",#REF!)</f>
        <v>#REF!</v>
      </c>
      <c r="C190" s="8" t="e">
        <f>IF(#REF!=",",#REF!)</f>
        <v>#REF!</v>
      </c>
      <c r="D190" s="10" t="e">
        <f>IF(#REF!=",",#REF!)</f>
        <v>#REF!</v>
      </c>
      <c r="E190" s="5" t="s">
        <v>401</v>
      </c>
      <c r="F190" s="5" t="s">
        <v>401</v>
      </c>
      <c r="G190" s="6" t="s">
        <v>55</v>
      </c>
      <c r="H190" s="6" t="s">
        <v>503</v>
      </c>
      <c r="I190" s="46">
        <v>5408.7</v>
      </c>
      <c r="J190" s="5" t="s">
        <v>308</v>
      </c>
      <c r="K190" s="49">
        <v>0.12</v>
      </c>
      <c r="L190" s="7">
        <f t="shared" si="2"/>
        <v>4759.6559999999999</v>
      </c>
      <c r="M190" s="45" t="s">
        <v>46</v>
      </c>
      <c r="N190" s="7"/>
      <c r="O190" s="6" t="s">
        <v>55</v>
      </c>
    </row>
    <row r="191" spans="1:15" ht="14.45" customHeight="1">
      <c r="A191" s="4"/>
      <c r="B191" s="8" t="e">
        <f>IF(#REF!=",",#REF!)</f>
        <v>#REF!</v>
      </c>
      <c r="C191" s="8" t="e">
        <f>IF(#REF!=",",#REF!)</f>
        <v>#REF!</v>
      </c>
      <c r="D191" s="10" t="e">
        <f>IF(#REF!=",",#REF!)</f>
        <v>#REF!</v>
      </c>
      <c r="E191" s="5" t="s">
        <v>402</v>
      </c>
      <c r="F191" s="5" t="s">
        <v>402</v>
      </c>
      <c r="G191" s="6" t="s">
        <v>55</v>
      </c>
      <c r="H191" s="6" t="s">
        <v>504</v>
      </c>
      <c r="I191" s="46">
        <v>4490.2</v>
      </c>
      <c r="J191" s="5" t="s">
        <v>308</v>
      </c>
      <c r="K191" s="49">
        <v>0.12</v>
      </c>
      <c r="L191" s="7">
        <f t="shared" si="2"/>
        <v>3951.3759999999997</v>
      </c>
      <c r="M191" s="45" t="s">
        <v>46</v>
      </c>
      <c r="N191" s="7"/>
      <c r="O191" s="6" t="s">
        <v>55</v>
      </c>
    </row>
    <row r="192" spans="1:15" ht="14.45" customHeight="1">
      <c r="A192" s="4"/>
      <c r="B192" s="8" t="e">
        <f>IF(#REF!=",",#REF!)</f>
        <v>#REF!</v>
      </c>
      <c r="C192" s="8" t="e">
        <f>IF(#REF!=",",#REF!)</f>
        <v>#REF!</v>
      </c>
      <c r="D192" s="10" t="e">
        <f>IF(#REF!=",",#REF!)</f>
        <v>#REF!</v>
      </c>
      <c r="E192" s="5" t="s">
        <v>403</v>
      </c>
      <c r="F192" s="5" t="s">
        <v>403</v>
      </c>
      <c r="G192" s="6" t="s">
        <v>55</v>
      </c>
      <c r="H192" s="6" t="s">
        <v>505</v>
      </c>
      <c r="I192" s="46">
        <v>5317.4</v>
      </c>
      <c r="J192" s="5" t="s">
        <v>308</v>
      </c>
      <c r="K192" s="49">
        <v>0.12</v>
      </c>
      <c r="L192" s="7">
        <f t="shared" si="2"/>
        <v>4679.3119999999999</v>
      </c>
      <c r="M192" s="45" t="s">
        <v>46</v>
      </c>
      <c r="N192" s="7"/>
      <c r="O192" s="6" t="s">
        <v>55</v>
      </c>
    </row>
    <row r="193" spans="1:15" ht="14.45" customHeight="1">
      <c r="A193" s="4"/>
      <c r="B193" s="8" t="e">
        <f>IF(#REF!=",",#REF!)</f>
        <v>#REF!</v>
      </c>
      <c r="C193" s="8" t="e">
        <f>IF(#REF!=",",#REF!)</f>
        <v>#REF!</v>
      </c>
      <c r="D193" s="10" t="e">
        <f>IF(#REF!=",",#REF!)</f>
        <v>#REF!</v>
      </c>
      <c r="E193" s="5" t="s">
        <v>404</v>
      </c>
      <c r="F193" s="5" t="s">
        <v>404</v>
      </c>
      <c r="G193" s="6" t="s">
        <v>55</v>
      </c>
      <c r="H193" s="6" t="s">
        <v>506</v>
      </c>
      <c r="I193" s="46">
        <v>5870.7</v>
      </c>
      <c r="J193" s="5" t="s">
        <v>308</v>
      </c>
      <c r="K193" s="49">
        <v>0.12</v>
      </c>
      <c r="L193" s="7">
        <f t="shared" si="2"/>
        <v>5166.2159999999994</v>
      </c>
      <c r="M193" s="45" t="s">
        <v>46</v>
      </c>
      <c r="N193" s="7"/>
      <c r="O193" s="6" t="s">
        <v>55</v>
      </c>
    </row>
    <row r="194" spans="1:15" ht="14.45" customHeight="1">
      <c r="A194" s="4"/>
      <c r="B194" s="8" t="e">
        <f>IF(#REF!=",",#REF!)</f>
        <v>#REF!</v>
      </c>
      <c r="C194" s="8" t="e">
        <f>IF(#REF!=",",#REF!)</f>
        <v>#REF!</v>
      </c>
      <c r="D194" s="10" t="e">
        <f>IF(#REF!=",",#REF!)</f>
        <v>#REF!</v>
      </c>
      <c r="E194" s="5" t="s">
        <v>405</v>
      </c>
      <c r="F194" s="5" t="s">
        <v>405</v>
      </c>
      <c r="G194" s="6" t="s">
        <v>55</v>
      </c>
      <c r="H194" s="6" t="s">
        <v>507</v>
      </c>
      <c r="I194" s="46">
        <v>5914.7</v>
      </c>
      <c r="J194" s="5" t="s">
        <v>308</v>
      </c>
      <c r="K194" s="49">
        <v>0.12</v>
      </c>
      <c r="L194" s="7">
        <f t="shared" si="2"/>
        <v>5204.9359999999997</v>
      </c>
      <c r="M194" s="45" t="s">
        <v>46</v>
      </c>
      <c r="N194" s="7"/>
      <c r="O194" s="6" t="s">
        <v>55</v>
      </c>
    </row>
    <row r="195" spans="1:15" ht="14.45" customHeight="1">
      <c r="A195" s="4"/>
      <c r="B195" s="8" t="e">
        <f>IF(#REF!=",",#REF!)</f>
        <v>#REF!</v>
      </c>
      <c r="C195" s="8" t="e">
        <f>IF(#REF!=",",#REF!)</f>
        <v>#REF!</v>
      </c>
      <c r="D195" s="10" t="e">
        <f>IF(#REF!=",",#REF!)</f>
        <v>#REF!</v>
      </c>
      <c r="E195" s="5" t="s">
        <v>406</v>
      </c>
      <c r="F195" s="5" t="s">
        <v>406</v>
      </c>
      <c r="G195" s="6" t="s">
        <v>55</v>
      </c>
      <c r="H195" s="6" t="s">
        <v>508</v>
      </c>
      <c r="I195" s="46">
        <v>4875.2</v>
      </c>
      <c r="J195" s="5" t="s">
        <v>308</v>
      </c>
      <c r="K195" s="49">
        <v>0.12</v>
      </c>
      <c r="L195" s="7">
        <f t="shared" ref="L195:L258" si="3">I195*(1-K195)</f>
        <v>4290.1759999999995</v>
      </c>
      <c r="M195" s="45" t="s">
        <v>46</v>
      </c>
      <c r="N195" s="7"/>
      <c r="O195" s="6" t="s">
        <v>55</v>
      </c>
    </row>
    <row r="196" spans="1:15" ht="14.45" customHeight="1">
      <c r="A196" s="4"/>
      <c r="B196" s="8" t="e">
        <f>IF(#REF!=",",#REF!)</f>
        <v>#REF!</v>
      </c>
      <c r="C196" s="8" t="e">
        <f>IF(#REF!=",",#REF!)</f>
        <v>#REF!</v>
      </c>
      <c r="D196" s="10" t="e">
        <f>IF(#REF!=",",#REF!)</f>
        <v>#REF!</v>
      </c>
      <c r="E196" s="5" t="s">
        <v>407</v>
      </c>
      <c r="F196" s="5" t="s">
        <v>407</v>
      </c>
      <c r="G196" s="6" t="s">
        <v>55</v>
      </c>
      <c r="H196" s="6" t="s">
        <v>509</v>
      </c>
      <c r="I196" s="46">
        <v>5832.2</v>
      </c>
      <c r="J196" s="5" t="s">
        <v>308</v>
      </c>
      <c r="K196" s="49">
        <v>0.12</v>
      </c>
      <c r="L196" s="7">
        <f t="shared" si="3"/>
        <v>5132.3360000000002</v>
      </c>
      <c r="M196" s="45" t="s">
        <v>46</v>
      </c>
      <c r="N196" s="7"/>
      <c r="O196" s="6" t="s">
        <v>55</v>
      </c>
    </row>
    <row r="197" spans="1:15" ht="14.45" customHeight="1">
      <c r="A197" s="4"/>
      <c r="B197" s="8" t="e">
        <f>IF(#REF!=",",#REF!)</f>
        <v>#REF!</v>
      </c>
      <c r="C197" s="8" t="e">
        <f>IF(#REF!=",",#REF!)</f>
        <v>#REF!</v>
      </c>
      <c r="D197" s="10" t="e">
        <f>IF(#REF!=",",#REF!)</f>
        <v>#REF!</v>
      </c>
      <c r="E197" s="5" t="s">
        <v>408</v>
      </c>
      <c r="F197" s="5" t="s">
        <v>408</v>
      </c>
      <c r="G197" s="6" t="s">
        <v>55</v>
      </c>
      <c r="H197" s="6" t="s">
        <v>510</v>
      </c>
      <c r="I197" s="46">
        <v>5667.2</v>
      </c>
      <c r="J197" s="5" t="s">
        <v>308</v>
      </c>
      <c r="K197" s="49">
        <v>0.12</v>
      </c>
      <c r="L197" s="7">
        <f t="shared" si="3"/>
        <v>4987.1359999999995</v>
      </c>
      <c r="M197" s="45" t="s">
        <v>46</v>
      </c>
      <c r="N197" s="7"/>
      <c r="O197" s="6" t="s">
        <v>55</v>
      </c>
    </row>
    <row r="198" spans="1:15" ht="14.45" customHeight="1">
      <c r="A198" s="4"/>
      <c r="B198" s="8" t="e">
        <f>IF(#REF!=",",#REF!)</f>
        <v>#REF!</v>
      </c>
      <c r="C198" s="8" t="e">
        <f>IF(#REF!=",",#REF!)</f>
        <v>#REF!</v>
      </c>
      <c r="D198" s="10" t="e">
        <f>IF(#REF!=",",#REF!)</f>
        <v>#REF!</v>
      </c>
      <c r="E198" s="5" t="s">
        <v>409</v>
      </c>
      <c r="F198" s="5" t="s">
        <v>409</v>
      </c>
      <c r="G198" s="6" t="s">
        <v>55</v>
      </c>
      <c r="H198" s="6" t="s">
        <v>511</v>
      </c>
      <c r="I198" s="46">
        <v>5738.7</v>
      </c>
      <c r="J198" s="5" t="s">
        <v>308</v>
      </c>
      <c r="K198" s="49">
        <v>0.12</v>
      </c>
      <c r="L198" s="7">
        <f t="shared" si="3"/>
        <v>5050.0559999999996</v>
      </c>
      <c r="M198" s="45" t="s">
        <v>46</v>
      </c>
      <c r="N198" s="7"/>
      <c r="O198" s="6" t="s">
        <v>55</v>
      </c>
    </row>
    <row r="199" spans="1:15" ht="14.45" customHeight="1">
      <c r="A199" s="4"/>
      <c r="B199" s="8" t="e">
        <f>IF(#REF!=",",#REF!)</f>
        <v>#REF!</v>
      </c>
      <c r="C199" s="8" t="e">
        <f>IF(#REF!=",",#REF!)</f>
        <v>#REF!</v>
      </c>
      <c r="D199" s="10" t="e">
        <f>IF(#REF!=",",#REF!)</f>
        <v>#REF!</v>
      </c>
      <c r="E199" s="5" t="s">
        <v>410</v>
      </c>
      <c r="F199" s="5" t="s">
        <v>410</v>
      </c>
      <c r="G199" s="6" t="s">
        <v>55</v>
      </c>
      <c r="H199" s="6" t="s">
        <v>512</v>
      </c>
      <c r="I199" s="46">
        <v>6309.95</v>
      </c>
      <c r="J199" s="5" t="s">
        <v>308</v>
      </c>
      <c r="K199" s="49">
        <v>0.12</v>
      </c>
      <c r="L199" s="7">
        <f t="shared" si="3"/>
        <v>5552.7560000000003</v>
      </c>
      <c r="M199" s="45" t="s">
        <v>46</v>
      </c>
      <c r="N199" s="7"/>
      <c r="O199" s="6" t="s">
        <v>55</v>
      </c>
    </row>
    <row r="200" spans="1:15" ht="14.45" customHeight="1">
      <c r="A200" s="4"/>
      <c r="B200" s="8" t="e">
        <f>IF(#REF!=",",#REF!)</f>
        <v>#REF!</v>
      </c>
      <c r="C200" s="8" t="e">
        <f>IF(#REF!=",",#REF!)</f>
        <v>#REF!</v>
      </c>
      <c r="D200" s="10" t="e">
        <f>IF(#REF!=",",#REF!)</f>
        <v>#REF!</v>
      </c>
      <c r="E200" s="5" t="s">
        <v>513</v>
      </c>
      <c r="F200" s="5" t="s">
        <v>513</v>
      </c>
      <c r="G200" s="6" t="s">
        <v>55</v>
      </c>
      <c r="H200" s="6" t="s">
        <v>619</v>
      </c>
      <c r="I200" s="46">
        <v>3565.9</v>
      </c>
      <c r="J200" s="5" t="s">
        <v>308</v>
      </c>
      <c r="K200" s="49">
        <v>0.12</v>
      </c>
      <c r="L200" s="7">
        <f t="shared" si="3"/>
        <v>3137.9920000000002</v>
      </c>
      <c r="M200" s="45" t="s">
        <v>46</v>
      </c>
      <c r="N200" s="7"/>
      <c r="O200" s="6" t="s">
        <v>55</v>
      </c>
    </row>
    <row r="201" spans="1:15" ht="14.45" customHeight="1">
      <c r="A201" s="4"/>
      <c r="B201" s="8" t="e">
        <f>IF(#REF!=",",#REF!)</f>
        <v>#REF!</v>
      </c>
      <c r="C201" s="8" t="e">
        <f>IF(#REF!=",",#REF!)</f>
        <v>#REF!</v>
      </c>
      <c r="D201" s="10" t="e">
        <f>IF(#REF!=",",#REF!)</f>
        <v>#REF!</v>
      </c>
      <c r="E201" s="5" t="s">
        <v>514</v>
      </c>
      <c r="F201" s="5" t="s">
        <v>514</v>
      </c>
      <c r="G201" s="6" t="s">
        <v>55</v>
      </c>
      <c r="H201" s="6" t="s">
        <v>620</v>
      </c>
      <c r="I201" s="46">
        <v>2968.9</v>
      </c>
      <c r="J201" s="5" t="s">
        <v>308</v>
      </c>
      <c r="K201" s="49">
        <v>0.12</v>
      </c>
      <c r="L201" s="7">
        <f t="shared" si="3"/>
        <v>2612.6320000000001</v>
      </c>
      <c r="M201" s="45" t="s">
        <v>46</v>
      </c>
      <c r="N201" s="7"/>
      <c r="O201" s="6" t="s">
        <v>55</v>
      </c>
    </row>
    <row r="202" spans="1:15" ht="14.45" customHeight="1">
      <c r="A202" s="4"/>
      <c r="B202" s="8" t="e">
        <f>IF(#REF!=",",#REF!)</f>
        <v>#REF!</v>
      </c>
      <c r="C202" s="8" t="e">
        <f>IF(#REF!=",",#REF!)</f>
        <v>#REF!</v>
      </c>
      <c r="D202" s="10" t="e">
        <f>IF(#REF!=",",#REF!)</f>
        <v>#REF!</v>
      </c>
      <c r="E202" s="5" t="s">
        <v>515</v>
      </c>
      <c r="F202" s="5" t="s">
        <v>515</v>
      </c>
      <c r="G202" s="6" t="s">
        <v>55</v>
      </c>
      <c r="H202" s="6" t="s">
        <v>621</v>
      </c>
      <c r="I202" s="46">
        <v>3133.9</v>
      </c>
      <c r="J202" s="5" t="s">
        <v>308</v>
      </c>
      <c r="K202" s="49">
        <v>0.12</v>
      </c>
      <c r="L202" s="7">
        <f t="shared" si="3"/>
        <v>2757.8319999999999</v>
      </c>
      <c r="M202" s="45" t="s">
        <v>46</v>
      </c>
      <c r="N202" s="7"/>
      <c r="O202" s="6" t="s">
        <v>55</v>
      </c>
    </row>
    <row r="203" spans="1:15" ht="14.45" customHeight="1">
      <c r="A203" s="4"/>
      <c r="B203" s="8" t="e">
        <f>IF(#REF!=",",#REF!)</f>
        <v>#REF!</v>
      </c>
      <c r="C203" s="8" t="e">
        <f>IF(#REF!=",",#REF!)</f>
        <v>#REF!</v>
      </c>
      <c r="D203" s="10" t="e">
        <f>IF(#REF!=",",#REF!)</f>
        <v>#REF!</v>
      </c>
      <c r="E203" s="5" t="s">
        <v>516</v>
      </c>
      <c r="F203" s="5" t="s">
        <v>516</v>
      </c>
      <c r="G203" s="6" t="s">
        <v>55</v>
      </c>
      <c r="H203" s="6" t="s">
        <v>622</v>
      </c>
      <c r="I203" s="46">
        <v>3738.9</v>
      </c>
      <c r="J203" s="5" t="s">
        <v>308</v>
      </c>
      <c r="K203" s="49">
        <v>0.12</v>
      </c>
      <c r="L203" s="7">
        <f t="shared" si="3"/>
        <v>3290.232</v>
      </c>
      <c r="M203" s="45" t="s">
        <v>46</v>
      </c>
      <c r="N203" s="7"/>
      <c r="O203" s="6" t="s">
        <v>55</v>
      </c>
    </row>
    <row r="204" spans="1:15" ht="14.45" customHeight="1">
      <c r="A204" s="4"/>
      <c r="B204" s="8" t="e">
        <f>IF(#REF!=",",#REF!)</f>
        <v>#REF!</v>
      </c>
      <c r="C204" s="8" t="e">
        <f>IF(#REF!=",",#REF!)</f>
        <v>#REF!</v>
      </c>
      <c r="D204" s="10" t="e">
        <f>IF(#REF!=",",#REF!)</f>
        <v>#REF!</v>
      </c>
      <c r="E204" s="5" t="s">
        <v>517</v>
      </c>
      <c r="F204" s="5" t="s">
        <v>517</v>
      </c>
      <c r="G204" s="6" t="s">
        <v>55</v>
      </c>
      <c r="H204" s="6" t="s">
        <v>623</v>
      </c>
      <c r="I204" s="46">
        <v>3903.9</v>
      </c>
      <c r="J204" s="5" t="s">
        <v>308</v>
      </c>
      <c r="K204" s="49">
        <v>0.12</v>
      </c>
      <c r="L204" s="7">
        <f t="shared" si="3"/>
        <v>3435.4320000000002</v>
      </c>
      <c r="M204" s="45" t="s">
        <v>46</v>
      </c>
      <c r="N204" s="7"/>
      <c r="O204" s="6" t="s">
        <v>55</v>
      </c>
    </row>
    <row r="205" spans="1:15" ht="14.45" customHeight="1">
      <c r="A205" s="4"/>
      <c r="B205" s="8" t="e">
        <f>IF(#REF!=",",#REF!)</f>
        <v>#REF!</v>
      </c>
      <c r="C205" s="8" t="e">
        <f>IF(#REF!=",",#REF!)</f>
        <v>#REF!</v>
      </c>
      <c r="D205" s="10" t="e">
        <f>IF(#REF!=",",#REF!)</f>
        <v>#REF!</v>
      </c>
      <c r="E205" s="5" t="s">
        <v>518</v>
      </c>
      <c r="F205" s="5" t="s">
        <v>518</v>
      </c>
      <c r="G205" s="6" t="s">
        <v>55</v>
      </c>
      <c r="H205" s="6" t="s">
        <v>624</v>
      </c>
      <c r="I205" s="46">
        <v>3106.4</v>
      </c>
      <c r="J205" s="5" t="s">
        <v>308</v>
      </c>
      <c r="K205" s="49">
        <v>0.12</v>
      </c>
      <c r="L205" s="7">
        <f t="shared" si="3"/>
        <v>2733.6320000000001</v>
      </c>
      <c r="M205" s="45" t="s">
        <v>46</v>
      </c>
      <c r="N205" s="7"/>
      <c r="O205" s="6" t="s">
        <v>55</v>
      </c>
    </row>
    <row r="206" spans="1:15" ht="14.45" customHeight="1">
      <c r="A206" s="4"/>
      <c r="B206" s="8" t="e">
        <f>IF(#REF!=",",#REF!)</f>
        <v>#REF!</v>
      </c>
      <c r="C206" s="8" t="e">
        <f>IF(#REF!=",",#REF!)</f>
        <v>#REF!</v>
      </c>
      <c r="D206" s="10" t="e">
        <f>IF(#REF!=",",#REF!)</f>
        <v>#REF!</v>
      </c>
      <c r="E206" s="5" t="s">
        <v>519</v>
      </c>
      <c r="F206" s="5" t="s">
        <v>519</v>
      </c>
      <c r="G206" s="6" t="s">
        <v>55</v>
      </c>
      <c r="H206" s="6" t="s">
        <v>625</v>
      </c>
      <c r="I206" s="46">
        <v>3876.4</v>
      </c>
      <c r="J206" s="5" t="s">
        <v>308</v>
      </c>
      <c r="K206" s="49">
        <v>0.12</v>
      </c>
      <c r="L206" s="7">
        <f t="shared" si="3"/>
        <v>3411.232</v>
      </c>
      <c r="M206" s="45" t="s">
        <v>46</v>
      </c>
      <c r="N206" s="7"/>
      <c r="O206" s="6" t="s">
        <v>55</v>
      </c>
    </row>
    <row r="207" spans="1:15" ht="14.45" customHeight="1">
      <c r="A207" s="4"/>
      <c r="B207" s="8" t="e">
        <f>IF(#REF!=",",#REF!)</f>
        <v>#REF!</v>
      </c>
      <c r="C207" s="8" t="e">
        <f>IF(#REF!=",",#REF!)</f>
        <v>#REF!</v>
      </c>
      <c r="D207" s="10" t="e">
        <f>IF(#REF!=",",#REF!)</f>
        <v>#REF!</v>
      </c>
      <c r="E207" s="5" t="s">
        <v>520</v>
      </c>
      <c r="F207" s="5" t="s">
        <v>520</v>
      </c>
      <c r="G207" s="6" t="s">
        <v>55</v>
      </c>
      <c r="H207" s="6" t="s">
        <v>626</v>
      </c>
      <c r="I207" s="46">
        <v>3073.4</v>
      </c>
      <c r="J207" s="5" t="s">
        <v>308</v>
      </c>
      <c r="K207" s="49">
        <v>0.12</v>
      </c>
      <c r="L207" s="7">
        <f t="shared" si="3"/>
        <v>2704.5920000000001</v>
      </c>
      <c r="M207" s="45" t="s">
        <v>46</v>
      </c>
      <c r="N207" s="7"/>
      <c r="O207" s="6" t="s">
        <v>55</v>
      </c>
    </row>
    <row r="208" spans="1:15" ht="14.45" customHeight="1">
      <c r="A208" s="4"/>
      <c r="B208" s="8" t="e">
        <f>IF(#REF!=",",#REF!)</f>
        <v>#REF!</v>
      </c>
      <c r="C208" s="8" t="e">
        <f>IF(#REF!=",",#REF!)</f>
        <v>#REF!</v>
      </c>
      <c r="D208" s="10" t="e">
        <f>IF(#REF!=",",#REF!)</f>
        <v>#REF!</v>
      </c>
      <c r="E208" s="5" t="s">
        <v>521</v>
      </c>
      <c r="F208" s="5" t="s">
        <v>521</v>
      </c>
      <c r="G208" s="6" t="s">
        <v>55</v>
      </c>
      <c r="H208" s="6" t="s">
        <v>627</v>
      </c>
      <c r="I208" s="46">
        <v>3843.4</v>
      </c>
      <c r="J208" s="5" t="s">
        <v>308</v>
      </c>
      <c r="K208" s="49">
        <v>0.12</v>
      </c>
      <c r="L208" s="7">
        <f t="shared" si="3"/>
        <v>3382.192</v>
      </c>
      <c r="M208" s="45" t="s">
        <v>46</v>
      </c>
      <c r="N208" s="7"/>
      <c r="O208" s="6" t="s">
        <v>55</v>
      </c>
    </row>
    <row r="209" spans="1:15" ht="14.45" customHeight="1">
      <c r="A209" s="4"/>
      <c r="B209" s="8" t="e">
        <f>IF(#REF!=",",#REF!)</f>
        <v>#REF!</v>
      </c>
      <c r="C209" s="8" t="e">
        <f>IF(#REF!=",",#REF!)</f>
        <v>#REF!</v>
      </c>
      <c r="D209" s="10" t="e">
        <f>IF(#REF!=",",#REF!)</f>
        <v>#REF!</v>
      </c>
      <c r="E209" s="5" t="s">
        <v>522</v>
      </c>
      <c r="F209" s="5" t="s">
        <v>522</v>
      </c>
      <c r="G209" s="6" t="s">
        <v>55</v>
      </c>
      <c r="H209" s="6" t="s">
        <v>628</v>
      </c>
      <c r="I209" s="46">
        <v>3210.9</v>
      </c>
      <c r="J209" s="5" t="s">
        <v>308</v>
      </c>
      <c r="K209" s="49">
        <v>0.12</v>
      </c>
      <c r="L209" s="7">
        <f t="shared" si="3"/>
        <v>2825.5920000000001</v>
      </c>
      <c r="M209" s="45" t="s">
        <v>46</v>
      </c>
      <c r="N209" s="7"/>
      <c r="O209" s="6" t="s">
        <v>55</v>
      </c>
    </row>
    <row r="210" spans="1:15" ht="14.45" customHeight="1">
      <c r="A210" s="4"/>
      <c r="B210" s="8" t="e">
        <f>IF(#REF!=",",#REF!)</f>
        <v>#REF!</v>
      </c>
      <c r="C210" s="8" t="e">
        <f>IF(#REF!=",",#REF!)</f>
        <v>#REF!</v>
      </c>
      <c r="D210" s="10" t="e">
        <f>IF(#REF!=",",#REF!)</f>
        <v>#REF!</v>
      </c>
      <c r="E210" s="5" t="s">
        <v>523</v>
      </c>
      <c r="F210" s="5" t="s">
        <v>523</v>
      </c>
      <c r="G210" s="6" t="s">
        <v>55</v>
      </c>
      <c r="H210" s="6" t="s">
        <v>629</v>
      </c>
      <c r="I210" s="46">
        <v>3298.9</v>
      </c>
      <c r="J210" s="5" t="s">
        <v>308</v>
      </c>
      <c r="K210" s="49">
        <v>0.12</v>
      </c>
      <c r="L210" s="7">
        <f t="shared" si="3"/>
        <v>2903.0320000000002</v>
      </c>
      <c r="M210" s="45" t="s">
        <v>46</v>
      </c>
      <c r="N210" s="7"/>
      <c r="O210" s="6" t="s">
        <v>55</v>
      </c>
    </row>
    <row r="211" spans="1:15" ht="14.45" customHeight="1">
      <c r="A211" s="4"/>
      <c r="B211" s="8" t="e">
        <f>IF(#REF!=",",#REF!)</f>
        <v>#REF!</v>
      </c>
      <c r="C211" s="8" t="e">
        <f>IF(#REF!=",",#REF!)</f>
        <v>#REF!</v>
      </c>
      <c r="D211" s="10" t="e">
        <f>IF(#REF!=",",#REF!)</f>
        <v>#REF!</v>
      </c>
      <c r="E211" s="5" t="s">
        <v>524</v>
      </c>
      <c r="F211" s="5" t="s">
        <v>524</v>
      </c>
      <c r="G211" s="6" t="s">
        <v>55</v>
      </c>
      <c r="H211" s="6" t="s">
        <v>630</v>
      </c>
      <c r="I211" s="46">
        <v>3463.9</v>
      </c>
      <c r="J211" s="5" t="s">
        <v>308</v>
      </c>
      <c r="K211" s="49">
        <v>0.12</v>
      </c>
      <c r="L211" s="7">
        <f t="shared" si="3"/>
        <v>3048.232</v>
      </c>
      <c r="M211" s="45" t="s">
        <v>46</v>
      </c>
      <c r="N211" s="7"/>
      <c r="O211" s="6" t="s">
        <v>55</v>
      </c>
    </row>
    <row r="212" spans="1:15" ht="14.45" customHeight="1">
      <c r="A212" s="4"/>
      <c r="B212" s="8" t="e">
        <f>IF(#REF!=",",#REF!)</f>
        <v>#REF!</v>
      </c>
      <c r="C212" s="8" t="e">
        <f>IF(#REF!=",",#REF!)</f>
        <v>#REF!</v>
      </c>
      <c r="D212" s="10" t="e">
        <f>IF(#REF!=",",#REF!)</f>
        <v>#REF!</v>
      </c>
      <c r="E212" s="5" t="s">
        <v>525</v>
      </c>
      <c r="F212" s="5" t="s">
        <v>525</v>
      </c>
      <c r="G212" s="6" t="s">
        <v>55</v>
      </c>
      <c r="H212" s="6" t="s">
        <v>631</v>
      </c>
      <c r="I212" s="46">
        <v>4068.9</v>
      </c>
      <c r="J212" s="5" t="s">
        <v>308</v>
      </c>
      <c r="K212" s="49">
        <v>0.12</v>
      </c>
      <c r="L212" s="7">
        <f t="shared" si="3"/>
        <v>3580.6320000000001</v>
      </c>
      <c r="M212" s="45" t="s">
        <v>46</v>
      </c>
      <c r="N212" s="7"/>
      <c r="O212" s="6" t="s">
        <v>55</v>
      </c>
    </row>
    <row r="213" spans="1:15" ht="14.45" customHeight="1">
      <c r="A213" s="4"/>
      <c r="B213" s="8" t="e">
        <f>IF(#REF!=",",#REF!)</f>
        <v>#REF!</v>
      </c>
      <c r="C213" s="8" t="e">
        <f>IF(#REF!=",",#REF!)</f>
        <v>#REF!</v>
      </c>
      <c r="D213" s="10" t="e">
        <f>IF(#REF!=",",#REF!)</f>
        <v>#REF!</v>
      </c>
      <c r="E213" s="5" t="s">
        <v>526</v>
      </c>
      <c r="F213" s="5" t="s">
        <v>526</v>
      </c>
      <c r="G213" s="6" t="s">
        <v>55</v>
      </c>
      <c r="H213" s="6" t="s">
        <v>632</v>
      </c>
      <c r="I213" s="46">
        <v>4233.8999999999996</v>
      </c>
      <c r="J213" s="5" t="s">
        <v>308</v>
      </c>
      <c r="K213" s="49">
        <v>0.12</v>
      </c>
      <c r="L213" s="7">
        <f t="shared" si="3"/>
        <v>3725.8319999999999</v>
      </c>
      <c r="M213" s="45" t="s">
        <v>46</v>
      </c>
      <c r="N213" s="7"/>
      <c r="O213" s="6" t="s">
        <v>55</v>
      </c>
    </row>
    <row r="214" spans="1:15" ht="14.45" customHeight="1">
      <c r="A214" s="4"/>
      <c r="B214" s="8" t="e">
        <f>IF(#REF!=",",#REF!)</f>
        <v>#REF!</v>
      </c>
      <c r="C214" s="8" t="e">
        <f>IF(#REF!=",",#REF!)</f>
        <v>#REF!</v>
      </c>
      <c r="D214" s="10" t="e">
        <f>IF(#REF!=",",#REF!)</f>
        <v>#REF!</v>
      </c>
      <c r="E214" s="5" t="s">
        <v>527</v>
      </c>
      <c r="F214" s="5" t="s">
        <v>527</v>
      </c>
      <c r="G214" s="6" t="s">
        <v>55</v>
      </c>
      <c r="H214" s="6" t="s">
        <v>633</v>
      </c>
      <c r="I214" s="46">
        <v>3425.4</v>
      </c>
      <c r="J214" s="5" t="s">
        <v>308</v>
      </c>
      <c r="K214" s="49">
        <v>0.12</v>
      </c>
      <c r="L214" s="7">
        <f t="shared" si="3"/>
        <v>3014.3520000000003</v>
      </c>
      <c r="M214" s="45" t="s">
        <v>46</v>
      </c>
      <c r="N214" s="7"/>
      <c r="O214" s="6" t="s">
        <v>55</v>
      </c>
    </row>
    <row r="215" spans="1:15" ht="14.45" customHeight="1">
      <c r="A215" s="4"/>
      <c r="B215" s="8" t="e">
        <f>IF(#REF!=",",#REF!)</f>
        <v>#REF!</v>
      </c>
      <c r="C215" s="8" t="e">
        <f>IF(#REF!=",",#REF!)</f>
        <v>#REF!</v>
      </c>
      <c r="D215" s="10" t="e">
        <f>IF(#REF!=",",#REF!)</f>
        <v>#REF!</v>
      </c>
      <c r="E215" s="5" t="s">
        <v>528</v>
      </c>
      <c r="F215" s="5" t="s">
        <v>528</v>
      </c>
      <c r="G215" s="6" t="s">
        <v>55</v>
      </c>
      <c r="H215" s="6" t="s">
        <v>634</v>
      </c>
      <c r="I215" s="46">
        <v>4206.3999999999996</v>
      </c>
      <c r="J215" s="5" t="s">
        <v>308</v>
      </c>
      <c r="K215" s="49">
        <v>0.12</v>
      </c>
      <c r="L215" s="7">
        <f t="shared" si="3"/>
        <v>3701.6319999999996</v>
      </c>
      <c r="M215" s="45" t="s">
        <v>46</v>
      </c>
      <c r="N215" s="7"/>
      <c r="O215" s="6" t="s">
        <v>55</v>
      </c>
    </row>
    <row r="216" spans="1:15" ht="14.45" customHeight="1">
      <c r="A216" s="4"/>
      <c r="B216" s="8" t="e">
        <f>IF(#REF!=",",#REF!)</f>
        <v>#REF!</v>
      </c>
      <c r="C216" s="8" t="e">
        <f>IF(#REF!=",",#REF!)</f>
        <v>#REF!</v>
      </c>
      <c r="D216" s="10" t="e">
        <f>IF(#REF!=",",#REF!)</f>
        <v>#REF!</v>
      </c>
      <c r="E216" s="5" t="s">
        <v>529</v>
      </c>
      <c r="F216" s="5" t="s">
        <v>529</v>
      </c>
      <c r="G216" s="6" t="s">
        <v>55</v>
      </c>
      <c r="H216" s="6" t="s">
        <v>635</v>
      </c>
      <c r="I216" s="46">
        <v>4371.3999999999996</v>
      </c>
      <c r="J216" s="5" t="s">
        <v>308</v>
      </c>
      <c r="K216" s="49">
        <v>0.12</v>
      </c>
      <c r="L216" s="7">
        <f t="shared" si="3"/>
        <v>3846.8319999999999</v>
      </c>
      <c r="M216" s="45" t="s">
        <v>46</v>
      </c>
      <c r="N216" s="7"/>
      <c r="O216" s="6" t="s">
        <v>55</v>
      </c>
    </row>
    <row r="217" spans="1:15" ht="14.45" customHeight="1">
      <c r="A217" s="4"/>
      <c r="B217" s="8" t="e">
        <f>IF(#REF!=",",#REF!)</f>
        <v>#REF!</v>
      </c>
      <c r="C217" s="8" t="e">
        <f>IF(#REF!=",",#REF!)</f>
        <v>#REF!</v>
      </c>
      <c r="D217" s="10" t="e">
        <f>IF(#REF!=",",#REF!)</f>
        <v>#REF!</v>
      </c>
      <c r="E217" s="5" t="s">
        <v>530</v>
      </c>
      <c r="F217" s="5" t="s">
        <v>530</v>
      </c>
      <c r="G217" s="6" t="s">
        <v>55</v>
      </c>
      <c r="H217" s="6" t="s">
        <v>636</v>
      </c>
      <c r="I217" s="46">
        <v>3562.9</v>
      </c>
      <c r="J217" s="5" t="s">
        <v>308</v>
      </c>
      <c r="K217" s="49">
        <v>0.12</v>
      </c>
      <c r="L217" s="7">
        <f t="shared" si="3"/>
        <v>3135.3520000000003</v>
      </c>
      <c r="M217" s="45" t="s">
        <v>46</v>
      </c>
      <c r="N217" s="7"/>
      <c r="O217" s="6" t="s">
        <v>55</v>
      </c>
    </row>
    <row r="218" spans="1:15" ht="14.45" customHeight="1">
      <c r="A218" s="4"/>
      <c r="B218" s="8" t="e">
        <f>IF(#REF!=",",#REF!)</f>
        <v>#REF!</v>
      </c>
      <c r="C218" s="8" t="e">
        <f>IF(#REF!=",",#REF!)</f>
        <v>#REF!</v>
      </c>
      <c r="D218" s="10" t="e">
        <f>IF(#REF!=",",#REF!)</f>
        <v>#REF!</v>
      </c>
      <c r="E218" s="5" t="s">
        <v>531</v>
      </c>
      <c r="F218" s="5" t="s">
        <v>531</v>
      </c>
      <c r="G218" s="6" t="s">
        <v>55</v>
      </c>
      <c r="H218" s="6" t="s">
        <v>637</v>
      </c>
      <c r="I218" s="46">
        <v>3298.9</v>
      </c>
      <c r="J218" s="5" t="s">
        <v>308</v>
      </c>
      <c r="K218" s="49">
        <v>0.12</v>
      </c>
      <c r="L218" s="7">
        <f t="shared" si="3"/>
        <v>2903.0320000000002</v>
      </c>
      <c r="M218" s="45" t="s">
        <v>46</v>
      </c>
      <c r="N218" s="7"/>
      <c r="O218" s="6" t="s">
        <v>55</v>
      </c>
    </row>
    <row r="219" spans="1:15" ht="14.45" customHeight="1">
      <c r="A219" s="4"/>
      <c r="B219" s="8" t="e">
        <f>IF(#REF!=",",#REF!)</f>
        <v>#REF!</v>
      </c>
      <c r="C219" s="8" t="e">
        <f>IF(#REF!=",",#REF!)</f>
        <v>#REF!</v>
      </c>
      <c r="D219" s="10" t="e">
        <f>IF(#REF!=",",#REF!)</f>
        <v>#REF!</v>
      </c>
      <c r="E219" s="5" t="s">
        <v>532</v>
      </c>
      <c r="F219" s="5" t="s">
        <v>532</v>
      </c>
      <c r="G219" s="6" t="s">
        <v>55</v>
      </c>
      <c r="H219" s="6" t="s">
        <v>638</v>
      </c>
      <c r="I219" s="46">
        <v>4068.9</v>
      </c>
      <c r="J219" s="5" t="s">
        <v>308</v>
      </c>
      <c r="K219" s="49">
        <v>0.12</v>
      </c>
      <c r="L219" s="7">
        <f t="shared" si="3"/>
        <v>3580.6320000000001</v>
      </c>
      <c r="M219" s="45" t="s">
        <v>46</v>
      </c>
      <c r="N219" s="7"/>
      <c r="O219" s="6" t="s">
        <v>55</v>
      </c>
    </row>
    <row r="220" spans="1:15" ht="14.45" customHeight="1">
      <c r="A220" s="4"/>
      <c r="B220" s="8" t="e">
        <f>IF(#REF!=",",#REF!)</f>
        <v>#REF!</v>
      </c>
      <c r="C220" s="8" t="e">
        <f>IF(#REF!=",",#REF!)</f>
        <v>#REF!</v>
      </c>
      <c r="D220" s="10" t="e">
        <f>IF(#REF!=",",#REF!)</f>
        <v>#REF!</v>
      </c>
      <c r="E220" s="5" t="s">
        <v>533</v>
      </c>
      <c r="F220" s="5" t="s">
        <v>533</v>
      </c>
      <c r="G220" s="6" t="s">
        <v>55</v>
      </c>
      <c r="H220" s="6" t="s">
        <v>639</v>
      </c>
      <c r="I220" s="46">
        <v>3540.9</v>
      </c>
      <c r="J220" s="5" t="s">
        <v>308</v>
      </c>
      <c r="K220" s="49">
        <v>0.12</v>
      </c>
      <c r="L220" s="7">
        <f t="shared" si="3"/>
        <v>3115.9920000000002</v>
      </c>
      <c r="M220" s="45" t="s">
        <v>46</v>
      </c>
      <c r="N220" s="7"/>
      <c r="O220" s="6" t="s">
        <v>55</v>
      </c>
    </row>
    <row r="221" spans="1:15" ht="14.45" customHeight="1">
      <c r="A221" s="4"/>
      <c r="B221" s="8" t="e">
        <f>IF(#REF!=",",#REF!)</f>
        <v>#REF!</v>
      </c>
      <c r="C221" s="8" t="e">
        <f>IF(#REF!=",",#REF!)</f>
        <v>#REF!</v>
      </c>
      <c r="D221" s="10" t="e">
        <f>IF(#REF!=",",#REF!)</f>
        <v>#REF!</v>
      </c>
      <c r="E221" s="5" t="s">
        <v>534</v>
      </c>
      <c r="F221" s="5" t="s">
        <v>534</v>
      </c>
      <c r="G221" s="6" t="s">
        <v>55</v>
      </c>
      <c r="H221" s="6" t="s">
        <v>640</v>
      </c>
      <c r="I221" s="46">
        <v>3463.9</v>
      </c>
      <c r="J221" s="5" t="s">
        <v>308</v>
      </c>
      <c r="K221" s="49">
        <v>0.12</v>
      </c>
      <c r="L221" s="7">
        <f t="shared" si="3"/>
        <v>3048.232</v>
      </c>
      <c r="M221" s="45" t="s">
        <v>46</v>
      </c>
      <c r="N221" s="7"/>
      <c r="O221" s="6" t="s">
        <v>55</v>
      </c>
    </row>
    <row r="222" spans="1:15" ht="14.45" customHeight="1">
      <c r="A222" s="4"/>
      <c r="B222" s="8" t="e">
        <f>IF(#REF!=",",#REF!)</f>
        <v>#REF!</v>
      </c>
      <c r="C222" s="8" t="e">
        <f>IF(#REF!=",",#REF!)</f>
        <v>#REF!</v>
      </c>
      <c r="D222" s="10" t="e">
        <f>IF(#REF!=",",#REF!)</f>
        <v>#REF!</v>
      </c>
      <c r="E222" s="5" t="s">
        <v>535</v>
      </c>
      <c r="F222" s="5" t="s">
        <v>535</v>
      </c>
      <c r="G222" s="6" t="s">
        <v>55</v>
      </c>
      <c r="H222" s="6" t="s">
        <v>641</v>
      </c>
      <c r="I222" s="46">
        <v>4233.8999999999996</v>
      </c>
      <c r="J222" s="5" t="s">
        <v>308</v>
      </c>
      <c r="K222" s="49">
        <v>0.12</v>
      </c>
      <c r="L222" s="7">
        <f t="shared" si="3"/>
        <v>3725.8319999999999</v>
      </c>
      <c r="M222" s="45" t="s">
        <v>46</v>
      </c>
      <c r="N222" s="7"/>
      <c r="O222" s="6" t="s">
        <v>55</v>
      </c>
    </row>
    <row r="223" spans="1:15" ht="14.45" customHeight="1">
      <c r="A223" s="4"/>
      <c r="B223" s="8" t="e">
        <f>IF(#REF!=",",#REF!)</f>
        <v>#REF!</v>
      </c>
      <c r="C223" s="8" t="e">
        <f>IF(#REF!=",",#REF!)</f>
        <v>#REF!</v>
      </c>
      <c r="D223" s="10" t="e">
        <f>IF(#REF!=",",#REF!)</f>
        <v>#REF!</v>
      </c>
      <c r="E223" s="5" t="s">
        <v>536</v>
      </c>
      <c r="F223" s="5" t="s">
        <v>536</v>
      </c>
      <c r="G223" s="6" t="s">
        <v>55</v>
      </c>
      <c r="H223" s="6" t="s">
        <v>642</v>
      </c>
      <c r="I223" s="46">
        <v>4206.3999999999996</v>
      </c>
      <c r="J223" s="5" t="s">
        <v>308</v>
      </c>
      <c r="K223" s="49">
        <v>0.12</v>
      </c>
      <c r="L223" s="7">
        <f t="shared" si="3"/>
        <v>3701.6319999999996</v>
      </c>
      <c r="M223" s="45" t="s">
        <v>46</v>
      </c>
      <c r="N223" s="7"/>
      <c r="O223" s="6" t="s">
        <v>55</v>
      </c>
    </row>
    <row r="224" spans="1:15" ht="14.45" customHeight="1">
      <c r="A224" s="4"/>
      <c r="B224" s="8" t="e">
        <f>IF(#REF!=",",#REF!)</f>
        <v>#REF!</v>
      </c>
      <c r="C224" s="8" t="e">
        <f>IF(#REF!=",",#REF!)</f>
        <v>#REF!</v>
      </c>
      <c r="D224" s="10" t="e">
        <f>IF(#REF!=",",#REF!)</f>
        <v>#REF!</v>
      </c>
      <c r="E224" s="5" t="s">
        <v>537</v>
      </c>
      <c r="F224" s="5" t="s">
        <v>537</v>
      </c>
      <c r="G224" s="6" t="s">
        <v>55</v>
      </c>
      <c r="H224" s="6" t="s">
        <v>643</v>
      </c>
      <c r="I224" s="46">
        <v>3298.9</v>
      </c>
      <c r="J224" s="5" t="s">
        <v>308</v>
      </c>
      <c r="K224" s="49">
        <v>0.12</v>
      </c>
      <c r="L224" s="7">
        <f t="shared" si="3"/>
        <v>2903.0320000000002</v>
      </c>
      <c r="M224" s="45" t="s">
        <v>46</v>
      </c>
      <c r="N224" s="7"/>
      <c r="O224" s="6" t="s">
        <v>55</v>
      </c>
    </row>
    <row r="225" spans="1:15" ht="14.45" customHeight="1">
      <c r="A225" s="4"/>
      <c r="B225" s="8" t="e">
        <f>IF(#REF!=",",#REF!)</f>
        <v>#REF!</v>
      </c>
      <c r="C225" s="8" t="e">
        <f>IF(#REF!=",",#REF!)</f>
        <v>#REF!</v>
      </c>
      <c r="D225" s="10" t="e">
        <f>IF(#REF!=",",#REF!)</f>
        <v>#REF!</v>
      </c>
      <c r="E225" s="5" t="s">
        <v>538</v>
      </c>
      <c r="F225" s="5" t="s">
        <v>538</v>
      </c>
      <c r="G225" s="6" t="s">
        <v>55</v>
      </c>
      <c r="H225" s="6" t="s">
        <v>644</v>
      </c>
      <c r="I225" s="46">
        <v>3436.4</v>
      </c>
      <c r="J225" s="5" t="s">
        <v>308</v>
      </c>
      <c r="K225" s="49">
        <v>0.12</v>
      </c>
      <c r="L225" s="7">
        <f t="shared" si="3"/>
        <v>3024.0320000000002</v>
      </c>
      <c r="M225" s="45" t="s">
        <v>46</v>
      </c>
      <c r="N225" s="7"/>
      <c r="O225" s="6" t="s">
        <v>55</v>
      </c>
    </row>
    <row r="226" spans="1:15" ht="14.45" customHeight="1">
      <c r="A226" s="4"/>
      <c r="B226" s="8" t="e">
        <f>IF(#REF!=",",#REF!)</f>
        <v>#REF!</v>
      </c>
      <c r="C226" s="8" t="e">
        <f>IF(#REF!=",",#REF!)</f>
        <v>#REF!</v>
      </c>
      <c r="D226" s="10" t="e">
        <f>IF(#REF!=",",#REF!)</f>
        <v>#REF!</v>
      </c>
      <c r="E226" s="5" t="s">
        <v>539</v>
      </c>
      <c r="F226" s="5" t="s">
        <v>539</v>
      </c>
      <c r="G226" s="6" t="s">
        <v>55</v>
      </c>
      <c r="H226" s="6" t="s">
        <v>645</v>
      </c>
      <c r="I226" s="46">
        <v>3403.4</v>
      </c>
      <c r="J226" s="5" t="s">
        <v>308</v>
      </c>
      <c r="K226" s="49">
        <v>0.12</v>
      </c>
      <c r="L226" s="7">
        <f t="shared" si="3"/>
        <v>2994.9920000000002</v>
      </c>
      <c r="M226" s="45" t="s">
        <v>46</v>
      </c>
      <c r="N226" s="7"/>
      <c r="O226" s="6" t="s">
        <v>55</v>
      </c>
    </row>
    <row r="227" spans="1:15" ht="14.45" customHeight="1">
      <c r="A227" s="4"/>
      <c r="B227" s="8" t="e">
        <f>IF(#REF!=",",#REF!)</f>
        <v>#REF!</v>
      </c>
      <c r="C227" s="8" t="e">
        <f>IF(#REF!=",",#REF!)</f>
        <v>#REF!</v>
      </c>
      <c r="D227" s="10" t="e">
        <f>IF(#REF!=",",#REF!)</f>
        <v>#REF!</v>
      </c>
      <c r="E227" s="5" t="s">
        <v>540</v>
      </c>
      <c r="F227" s="5" t="s">
        <v>540</v>
      </c>
      <c r="G227" s="6" t="s">
        <v>55</v>
      </c>
      <c r="H227" s="6" t="s">
        <v>646</v>
      </c>
      <c r="I227" s="46">
        <v>4068.9</v>
      </c>
      <c r="J227" s="5" t="s">
        <v>308</v>
      </c>
      <c r="K227" s="49">
        <v>0.12</v>
      </c>
      <c r="L227" s="7">
        <f t="shared" si="3"/>
        <v>3580.6320000000001</v>
      </c>
      <c r="M227" s="45" t="s">
        <v>46</v>
      </c>
      <c r="N227" s="7"/>
      <c r="O227" s="6" t="s">
        <v>55</v>
      </c>
    </row>
    <row r="228" spans="1:15" ht="14.45" customHeight="1">
      <c r="A228" s="4"/>
      <c r="B228" s="8" t="e">
        <f>IF(#REF!=",",#REF!)</f>
        <v>#REF!</v>
      </c>
      <c r="C228" s="8" t="e">
        <f>IF(#REF!=",",#REF!)</f>
        <v>#REF!</v>
      </c>
      <c r="D228" s="10" t="e">
        <f>IF(#REF!=",",#REF!)</f>
        <v>#REF!</v>
      </c>
      <c r="E228" s="5" t="s">
        <v>541</v>
      </c>
      <c r="F228" s="5" t="s">
        <v>541</v>
      </c>
      <c r="G228" s="6" t="s">
        <v>55</v>
      </c>
      <c r="H228" s="6" t="s">
        <v>647</v>
      </c>
      <c r="I228" s="46">
        <v>2968.9</v>
      </c>
      <c r="J228" s="5" t="s">
        <v>308</v>
      </c>
      <c r="K228" s="49">
        <v>0.12</v>
      </c>
      <c r="L228" s="7">
        <f t="shared" si="3"/>
        <v>2612.6320000000001</v>
      </c>
      <c r="M228" s="45" t="s">
        <v>46</v>
      </c>
      <c r="N228" s="7"/>
      <c r="O228" s="6" t="s">
        <v>55</v>
      </c>
    </row>
    <row r="229" spans="1:15" ht="14.45" customHeight="1">
      <c r="A229" s="4"/>
      <c r="B229" s="8" t="e">
        <f>IF(#REF!=",",#REF!)</f>
        <v>#REF!</v>
      </c>
      <c r="C229" s="8" t="e">
        <f>IF(#REF!=",",#REF!)</f>
        <v>#REF!</v>
      </c>
      <c r="D229" s="10" t="e">
        <f>IF(#REF!=",",#REF!)</f>
        <v>#REF!</v>
      </c>
      <c r="E229" s="5" t="s">
        <v>542</v>
      </c>
      <c r="F229" s="5" t="s">
        <v>542</v>
      </c>
      <c r="G229" s="6" t="s">
        <v>55</v>
      </c>
      <c r="H229" s="6" t="s">
        <v>648</v>
      </c>
      <c r="I229" s="46">
        <v>3738.9</v>
      </c>
      <c r="J229" s="5" t="s">
        <v>308</v>
      </c>
      <c r="K229" s="49">
        <v>0.12</v>
      </c>
      <c r="L229" s="7">
        <f t="shared" si="3"/>
        <v>3290.232</v>
      </c>
      <c r="M229" s="45" t="s">
        <v>46</v>
      </c>
      <c r="N229" s="7"/>
      <c r="O229" s="6" t="s">
        <v>55</v>
      </c>
    </row>
    <row r="230" spans="1:15" ht="14.45" customHeight="1">
      <c r="A230" s="4"/>
      <c r="B230" s="8" t="e">
        <f>IF(#REF!=",",#REF!)</f>
        <v>#REF!</v>
      </c>
      <c r="C230" s="8" t="e">
        <f>IF(#REF!=",",#REF!)</f>
        <v>#REF!</v>
      </c>
      <c r="D230" s="10" t="e">
        <f>IF(#REF!=",",#REF!)</f>
        <v>#REF!</v>
      </c>
      <c r="E230" s="5" t="s">
        <v>543</v>
      </c>
      <c r="F230" s="5" t="s">
        <v>543</v>
      </c>
      <c r="G230" s="6" t="s">
        <v>55</v>
      </c>
      <c r="H230" s="6" t="s">
        <v>649</v>
      </c>
      <c r="I230" s="46">
        <v>3106.4</v>
      </c>
      <c r="J230" s="5" t="s">
        <v>308</v>
      </c>
      <c r="K230" s="49">
        <v>0.12</v>
      </c>
      <c r="L230" s="7">
        <f t="shared" si="3"/>
        <v>2733.6320000000001</v>
      </c>
      <c r="M230" s="45" t="s">
        <v>46</v>
      </c>
      <c r="N230" s="7"/>
      <c r="O230" s="6" t="s">
        <v>55</v>
      </c>
    </row>
    <row r="231" spans="1:15" ht="14.45" customHeight="1">
      <c r="A231" s="4"/>
      <c r="B231" s="8" t="e">
        <f>IF(#REF!=",",#REF!)</f>
        <v>#REF!</v>
      </c>
      <c r="C231" s="8" t="e">
        <f>IF(#REF!=",",#REF!)</f>
        <v>#REF!</v>
      </c>
      <c r="D231" s="10" t="e">
        <f>IF(#REF!=",",#REF!)</f>
        <v>#REF!</v>
      </c>
      <c r="E231" s="5" t="s">
        <v>544</v>
      </c>
      <c r="F231" s="5" t="s">
        <v>544</v>
      </c>
      <c r="G231" s="6" t="s">
        <v>55</v>
      </c>
      <c r="H231" s="6" t="s">
        <v>650</v>
      </c>
      <c r="I231" s="46">
        <v>3876.4</v>
      </c>
      <c r="J231" s="5" t="s">
        <v>308</v>
      </c>
      <c r="K231" s="49">
        <v>0.12</v>
      </c>
      <c r="L231" s="7">
        <f t="shared" si="3"/>
        <v>3411.232</v>
      </c>
      <c r="M231" s="45" t="s">
        <v>46</v>
      </c>
      <c r="N231" s="7"/>
      <c r="O231" s="6" t="s">
        <v>55</v>
      </c>
    </row>
    <row r="232" spans="1:15" ht="14.45" customHeight="1">
      <c r="A232" s="4"/>
      <c r="B232" s="8" t="e">
        <f>IF(#REF!=",",#REF!)</f>
        <v>#REF!</v>
      </c>
      <c r="C232" s="8" t="e">
        <f>IF(#REF!=",",#REF!)</f>
        <v>#REF!</v>
      </c>
      <c r="D232" s="10" t="e">
        <f>IF(#REF!=",",#REF!)</f>
        <v>#REF!</v>
      </c>
      <c r="E232" s="5" t="s">
        <v>545</v>
      </c>
      <c r="F232" s="5" t="s">
        <v>545</v>
      </c>
      <c r="G232" s="6" t="s">
        <v>55</v>
      </c>
      <c r="H232" s="6" t="s">
        <v>651</v>
      </c>
      <c r="I232" s="46">
        <v>3073.4</v>
      </c>
      <c r="J232" s="5" t="s">
        <v>308</v>
      </c>
      <c r="K232" s="49">
        <v>0.12</v>
      </c>
      <c r="L232" s="7">
        <f t="shared" si="3"/>
        <v>2704.5920000000001</v>
      </c>
      <c r="M232" s="45" t="s">
        <v>46</v>
      </c>
      <c r="N232" s="7"/>
      <c r="O232" s="6" t="s">
        <v>55</v>
      </c>
    </row>
    <row r="233" spans="1:15" ht="14.45" customHeight="1">
      <c r="A233" s="4"/>
      <c r="B233" s="8" t="e">
        <f>IF(#REF!=",",#REF!)</f>
        <v>#REF!</v>
      </c>
      <c r="C233" s="8" t="e">
        <f>IF(#REF!=",",#REF!)</f>
        <v>#REF!</v>
      </c>
      <c r="D233" s="10" t="e">
        <f>IF(#REF!=",",#REF!)</f>
        <v>#REF!</v>
      </c>
      <c r="E233" s="5" t="s">
        <v>546</v>
      </c>
      <c r="F233" s="5" t="s">
        <v>546</v>
      </c>
      <c r="G233" s="6" t="s">
        <v>55</v>
      </c>
      <c r="H233" s="6" t="s">
        <v>652</v>
      </c>
      <c r="I233" s="46">
        <v>3298.9</v>
      </c>
      <c r="J233" s="5" t="s">
        <v>308</v>
      </c>
      <c r="K233" s="49">
        <v>0.12</v>
      </c>
      <c r="L233" s="7">
        <f t="shared" si="3"/>
        <v>2903.0320000000002</v>
      </c>
      <c r="M233" s="45" t="s">
        <v>46</v>
      </c>
      <c r="N233" s="7"/>
      <c r="O233" s="6" t="s">
        <v>55</v>
      </c>
    </row>
    <row r="234" spans="1:15" ht="14.45" customHeight="1">
      <c r="A234" s="4"/>
      <c r="B234" s="8" t="e">
        <f>IF(#REF!=",",#REF!)</f>
        <v>#REF!</v>
      </c>
      <c r="C234" s="8" t="e">
        <f>IF(#REF!=",",#REF!)</f>
        <v>#REF!</v>
      </c>
      <c r="D234" s="10" t="e">
        <f>IF(#REF!=",",#REF!)</f>
        <v>#REF!</v>
      </c>
      <c r="E234" s="5" t="s">
        <v>547</v>
      </c>
      <c r="F234" s="5" t="s">
        <v>547</v>
      </c>
      <c r="G234" s="6" t="s">
        <v>55</v>
      </c>
      <c r="H234" s="6" t="s">
        <v>653</v>
      </c>
      <c r="I234" s="46">
        <v>4206.3999999999996</v>
      </c>
      <c r="J234" s="5" t="s">
        <v>308</v>
      </c>
      <c r="K234" s="49">
        <v>0.12</v>
      </c>
      <c r="L234" s="7">
        <f t="shared" si="3"/>
        <v>3701.6319999999996</v>
      </c>
      <c r="M234" s="45" t="s">
        <v>46</v>
      </c>
      <c r="N234" s="7"/>
      <c r="O234" s="6" t="s">
        <v>55</v>
      </c>
    </row>
    <row r="235" spans="1:15" ht="14.45" customHeight="1">
      <c r="A235" s="4"/>
      <c r="B235" s="8" t="e">
        <f>IF(#REF!=",",#REF!)</f>
        <v>#REF!</v>
      </c>
      <c r="C235" s="8" t="e">
        <f>IF(#REF!=",",#REF!)</f>
        <v>#REF!</v>
      </c>
      <c r="D235" s="10" t="e">
        <f>IF(#REF!=",",#REF!)</f>
        <v>#REF!</v>
      </c>
      <c r="E235" s="5" t="s">
        <v>548</v>
      </c>
      <c r="F235" s="5" t="s">
        <v>548</v>
      </c>
      <c r="G235" s="6" t="s">
        <v>55</v>
      </c>
      <c r="H235" s="6" t="s">
        <v>654</v>
      </c>
      <c r="I235" s="46">
        <v>3403.4</v>
      </c>
      <c r="J235" s="5" t="s">
        <v>308</v>
      </c>
      <c r="K235" s="49">
        <v>0.12</v>
      </c>
      <c r="L235" s="7">
        <f t="shared" si="3"/>
        <v>2994.9920000000002</v>
      </c>
      <c r="M235" s="45" t="s">
        <v>46</v>
      </c>
      <c r="N235" s="7"/>
      <c r="O235" s="6" t="s">
        <v>55</v>
      </c>
    </row>
    <row r="236" spans="1:15" ht="14.45" customHeight="1">
      <c r="A236" s="4"/>
      <c r="B236" s="8" t="e">
        <f>IF(#REF!=",",#REF!)</f>
        <v>#REF!</v>
      </c>
      <c r="C236" s="8" t="e">
        <f>IF(#REF!=",",#REF!)</f>
        <v>#REF!</v>
      </c>
      <c r="D236" s="10" t="e">
        <f>IF(#REF!=",",#REF!)</f>
        <v>#REF!</v>
      </c>
      <c r="E236" s="5" t="s">
        <v>549</v>
      </c>
      <c r="F236" s="5" t="s">
        <v>549</v>
      </c>
      <c r="G236" s="6" t="s">
        <v>55</v>
      </c>
      <c r="H236" s="6" t="s">
        <v>655</v>
      </c>
      <c r="I236" s="46">
        <v>4173.3999999999996</v>
      </c>
      <c r="J236" s="5" t="s">
        <v>308</v>
      </c>
      <c r="K236" s="49">
        <v>0.12</v>
      </c>
      <c r="L236" s="7">
        <f t="shared" si="3"/>
        <v>3672.5919999999996</v>
      </c>
      <c r="M236" s="45" t="s">
        <v>46</v>
      </c>
      <c r="N236" s="7"/>
      <c r="O236" s="6" t="s">
        <v>55</v>
      </c>
    </row>
    <row r="237" spans="1:15" ht="14.45" customHeight="1">
      <c r="A237" s="4"/>
      <c r="B237" s="8" t="e">
        <f>IF(#REF!=",",#REF!)</f>
        <v>#REF!</v>
      </c>
      <c r="C237" s="8" t="e">
        <f>IF(#REF!=",",#REF!)</f>
        <v>#REF!</v>
      </c>
      <c r="D237" s="10" t="e">
        <f>IF(#REF!=",",#REF!)</f>
        <v>#REF!</v>
      </c>
      <c r="E237" s="5" t="s">
        <v>550</v>
      </c>
      <c r="F237" s="5" t="s">
        <v>550</v>
      </c>
      <c r="G237" s="6" t="s">
        <v>55</v>
      </c>
      <c r="H237" s="6" t="s">
        <v>656</v>
      </c>
      <c r="I237" s="46">
        <v>3133.9</v>
      </c>
      <c r="J237" s="5" t="s">
        <v>308</v>
      </c>
      <c r="K237" s="49">
        <v>0.12</v>
      </c>
      <c r="L237" s="7">
        <f t="shared" si="3"/>
        <v>2757.8319999999999</v>
      </c>
      <c r="M237" s="45" t="s">
        <v>46</v>
      </c>
      <c r="N237" s="7"/>
      <c r="O237" s="6" t="s">
        <v>55</v>
      </c>
    </row>
    <row r="238" spans="1:15" ht="14.45" customHeight="1">
      <c r="A238" s="4"/>
      <c r="B238" s="8" t="e">
        <f>IF(#REF!=",",#REF!)</f>
        <v>#REF!</v>
      </c>
      <c r="C238" s="8" t="e">
        <f>IF(#REF!=",",#REF!)</f>
        <v>#REF!</v>
      </c>
      <c r="D238" s="10" t="e">
        <f>IF(#REF!=",",#REF!)</f>
        <v>#REF!</v>
      </c>
      <c r="E238" s="5" t="s">
        <v>551</v>
      </c>
      <c r="F238" s="5" t="s">
        <v>551</v>
      </c>
      <c r="G238" s="6" t="s">
        <v>55</v>
      </c>
      <c r="H238" s="6" t="s">
        <v>657</v>
      </c>
      <c r="I238" s="46">
        <v>3903.9</v>
      </c>
      <c r="J238" s="5" t="s">
        <v>308</v>
      </c>
      <c r="K238" s="49">
        <v>0.12</v>
      </c>
      <c r="L238" s="7">
        <f t="shared" si="3"/>
        <v>3435.4320000000002</v>
      </c>
      <c r="M238" s="45" t="s">
        <v>46</v>
      </c>
      <c r="N238" s="7"/>
      <c r="O238" s="6" t="s">
        <v>55</v>
      </c>
    </row>
    <row r="239" spans="1:15" ht="14.45" customHeight="1">
      <c r="A239" s="4"/>
      <c r="B239" s="8" t="e">
        <f>IF(#REF!=",",#REF!)</f>
        <v>#REF!</v>
      </c>
      <c r="C239" s="8" t="e">
        <f>IF(#REF!=",",#REF!)</f>
        <v>#REF!</v>
      </c>
      <c r="D239" s="10" t="e">
        <f>IF(#REF!=",",#REF!)</f>
        <v>#REF!</v>
      </c>
      <c r="E239" s="5" t="s">
        <v>552</v>
      </c>
      <c r="F239" s="5" t="s">
        <v>552</v>
      </c>
      <c r="G239" s="6" t="s">
        <v>55</v>
      </c>
      <c r="H239" s="6" t="s">
        <v>658</v>
      </c>
      <c r="I239" s="46">
        <v>3298.9</v>
      </c>
      <c r="J239" s="5" t="s">
        <v>308</v>
      </c>
      <c r="K239" s="49">
        <v>0.12</v>
      </c>
      <c r="L239" s="7">
        <f t="shared" si="3"/>
        <v>2903.0320000000002</v>
      </c>
      <c r="M239" s="45" t="s">
        <v>46</v>
      </c>
      <c r="N239" s="7"/>
      <c r="O239" s="6" t="s">
        <v>55</v>
      </c>
    </row>
    <row r="240" spans="1:15" ht="14.45" customHeight="1">
      <c r="A240" s="4"/>
      <c r="B240" s="8" t="e">
        <f>IF(#REF!=",",#REF!)</f>
        <v>#REF!</v>
      </c>
      <c r="C240" s="8" t="e">
        <f>IF(#REF!=",",#REF!)</f>
        <v>#REF!</v>
      </c>
      <c r="D240" s="10" t="e">
        <f>IF(#REF!=",",#REF!)</f>
        <v>#REF!</v>
      </c>
      <c r="E240" s="5" t="s">
        <v>553</v>
      </c>
      <c r="F240" s="5" t="s">
        <v>553</v>
      </c>
      <c r="G240" s="6" t="s">
        <v>55</v>
      </c>
      <c r="H240" s="6" t="s">
        <v>659</v>
      </c>
      <c r="I240" s="46">
        <v>4068.9</v>
      </c>
      <c r="J240" s="5" t="s">
        <v>308</v>
      </c>
      <c r="K240" s="49">
        <v>0.12</v>
      </c>
      <c r="L240" s="7">
        <f t="shared" si="3"/>
        <v>3580.6320000000001</v>
      </c>
      <c r="M240" s="45" t="s">
        <v>46</v>
      </c>
      <c r="N240" s="7"/>
      <c r="O240" s="6" t="s">
        <v>55</v>
      </c>
    </row>
    <row r="241" spans="1:15" ht="14.45" customHeight="1">
      <c r="A241" s="4"/>
      <c r="B241" s="8" t="e">
        <f>IF(#REF!=",",#REF!)</f>
        <v>#REF!</v>
      </c>
      <c r="C241" s="8" t="e">
        <f>IF(#REF!=",",#REF!)</f>
        <v>#REF!</v>
      </c>
      <c r="D241" s="10" t="e">
        <f>IF(#REF!=",",#REF!)</f>
        <v>#REF!</v>
      </c>
      <c r="E241" s="5" t="s">
        <v>554</v>
      </c>
      <c r="F241" s="5" t="s">
        <v>554</v>
      </c>
      <c r="G241" s="6" t="s">
        <v>55</v>
      </c>
      <c r="H241" s="6" t="s">
        <v>660</v>
      </c>
      <c r="I241" s="46">
        <v>4508.9000000000005</v>
      </c>
      <c r="J241" s="5" t="s">
        <v>308</v>
      </c>
      <c r="K241" s="49">
        <v>0.12</v>
      </c>
      <c r="L241" s="7">
        <f t="shared" si="3"/>
        <v>3967.8320000000003</v>
      </c>
      <c r="M241" s="45" t="s">
        <v>46</v>
      </c>
      <c r="N241" s="7"/>
      <c r="O241" s="6" t="s">
        <v>55</v>
      </c>
    </row>
    <row r="242" spans="1:15" ht="14.45" customHeight="1">
      <c r="A242" s="4"/>
      <c r="B242" s="8" t="e">
        <f>IF(#REF!=",",#REF!)</f>
        <v>#REF!</v>
      </c>
      <c r="C242" s="8" t="e">
        <f>IF(#REF!=",",#REF!)</f>
        <v>#REF!</v>
      </c>
      <c r="D242" s="10" t="e">
        <f>IF(#REF!=",",#REF!)</f>
        <v>#REF!</v>
      </c>
      <c r="E242" s="5" t="s">
        <v>555</v>
      </c>
      <c r="F242" s="5" t="s">
        <v>555</v>
      </c>
      <c r="G242" s="6" t="s">
        <v>55</v>
      </c>
      <c r="H242" s="6" t="s">
        <v>661</v>
      </c>
      <c r="I242" s="46">
        <v>4618.9000000000005</v>
      </c>
      <c r="J242" s="5" t="s">
        <v>308</v>
      </c>
      <c r="K242" s="49">
        <v>0.12</v>
      </c>
      <c r="L242" s="7">
        <f t="shared" si="3"/>
        <v>4064.6320000000005</v>
      </c>
      <c r="M242" s="45" t="s">
        <v>46</v>
      </c>
      <c r="N242" s="7"/>
      <c r="O242" s="6" t="s">
        <v>55</v>
      </c>
    </row>
    <row r="243" spans="1:15" ht="14.45" customHeight="1">
      <c r="A243" s="4"/>
      <c r="B243" s="8" t="e">
        <f>IF(#REF!=",",#REF!)</f>
        <v>#REF!</v>
      </c>
      <c r="C243" s="8" t="e">
        <f>IF(#REF!=",",#REF!)</f>
        <v>#REF!</v>
      </c>
      <c r="D243" s="10" t="e">
        <f>IF(#REF!=",",#REF!)</f>
        <v>#REF!</v>
      </c>
      <c r="E243" s="5" t="s">
        <v>556</v>
      </c>
      <c r="F243" s="5" t="s">
        <v>556</v>
      </c>
      <c r="G243" s="6" t="s">
        <v>55</v>
      </c>
      <c r="H243" s="6" t="s">
        <v>662</v>
      </c>
      <c r="I243" s="46">
        <v>4937.9000000000005</v>
      </c>
      <c r="J243" s="5" t="s">
        <v>308</v>
      </c>
      <c r="K243" s="49">
        <v>0.12</v>
      </c>
      <c r="L243" s="7">
        <f t="shared" si="3"/>
        <v>4345.3520000000008</v>
      </c>
      <c r="M243" s="45" t="s">
        <v>46</v>
      </c>
      <c r="N243" s="7"/>
      <c r="O243" s="6" t="s">
        <v>55</v>
      </c>
    </row>
    <row r="244" spans="1:15" ht="14.45" customHeight="1">
      <c r="A244" s="4"/>
      <c r="B244" s="8" t="e">
        <f>IF(#REF!=",",#REF!)</f>
        <v>#REF!</v>
      </c>
      <c r="C244" s="8" t="e">
        <f>IF(#REF!=",",#REF!)</f>
        <v>#REF!</v>
      </c>
      <c r="D244" s="10" t="e">
        <f>IF(#REF!=",",#REF!)</f>
        <v>#REF!</v>
      </c>
      <c r="E244" s="5" t="s">
        <v>557</v>
      </c>
      <c r="F244" s="5" t="s">
        <v>557</v>
      </c>
      <c r="G244" s="6" t="s">
        <v>55</v>
      </c>
      <c r="H244" s="6" t="s">
        <v>663</v>
      </c>
      <c r="I244" s="46">
        <v>5047.8999999999996</v>
      </c>
      <c r="J244" s="5" t="s">
        <v>308</v>
      </c>
      <c r="K244" s="49">
        <v>0.12</v>
      </c>
      <c r="L244" s="7">
        <f t="shared" si="3"/>
        <v>4442.152</v>
      </c>
      <c r="M244" s="45" t="s">
        <v>46</v>
      </c>
      <c r="N244" s="7"/>
      <c r="O244" s="6" t="s">
        <v>55</v>
      </c>
    </row>
    <row r="245" spans="1:15" ht="14.45" customHeight="1">
      <c r="A245" s="4"/>
      <c r="B245" s="8" t="e">
        <f>IF(#REF!=",",#REF!)</f>
        <v>#REF!</v>
      </c>
      <c r="C245" s="8" t="e">
        <f>IF(#REF!=",",#REF!)</f>
        <v>#REF!</v>
      </c>
      <c r="D245" s="10" t="e">
        <f>IF(#REF!=",",#REF!)</f>
        <v>#REF!</v>
      </c>
      <c r="E245" s="5" t="s">
        <v>558</v>
      </c>
      <c r="F245" s="5" t="s">
        <v>558</v>
      </c>
      <c r="G245" s="6" t="s">
        <v>55</v>
      </c>
      <c r="H245" s="6" t="s">
        <v>664</v>
      </c>
      <c r="I245" s="46">
        <v>4277.8999999999996</v>
      </c>
      <c r="J245" s="5" t="s">
        <v>308</v>
      </c>
      <c r="K245" s="49">
        <v>0.12</v>
      </c>
      <c r="L245" s="7">
        <f t="shared" si="3"/>
        <v>3764.5519999999997</v>
      </c>
      <c r="M245" s="45" t="s">
        <v>46</v>
      </c>
      <c r="N245" s="7"/>
      <c r="O245" s="6" t="s">
        <v>55</v>
      </c>
    </row>
    <row r="246" spans="1:15" ht="14.45" customHeight="1">
      <c r="A246" s="4"/>
      <c r="B246" s="8" t="e">
        <f>IF(#REF!=",",#REF!)</f>
        <v>#REF!</v>
      </c>
      <c r="C246" s="8" t="e">
        <f>IF(#REF!=",",#REF!)</f>
        <v>#REF!</v>
      </c>
      <c r="D246" s="10" t="e">
        <f>IF(#REF!=",",#REF!)</f>
        <v>#REF!</v>
      </c>
      <c r="E246" s="5" t="s">
        <v>559</v>
      </c>
      <c r="F246" s="5" t="s">
        <v>559</v>
      </c>
      <c r="G246" s="6" t="s">
        <v>55</v>
      </c>
      <c r="H246" s="6" t="s">
        <v>665</v>
      </c>
      <c r="I246" s="46">
        <v>3463.9</v>
      </c>
      <c r="J246" s="5" t="s">
        <v>308</v>
      </c>
      <c r="K246" s="49">
        <v>0.12</v>
      </c>
      <c r="L246" s="7">
        <f t="shared" si="3"/>
        <v>3048.232</v>
      </c>
      <c r="M246" s="45" t="s">
        <v>46</v>
      </c>
      <c r="N246" s="7"/>
      <c r="O246" s="6" t="s">
        <v>55</v>
      </c>
    </row>
    <row r="247" spans="1:15" ht="14.45" customHeight="1">
      <c r="A247" s="4"/>
      <c r="B247" s="8" t="e">
        <f>IF(#REF!=",",#REF!)</f>
        <v>#REF!</v>
      </c>
      <c r="C247" s="8" t="e">
        <f>IF(#REF!=",",#REF!)</f>
        <v>#REF!</v>
      </c>
      <c r="D247" s="10" t="e">
        <f>IF(#REF!=",",#REF!)</f>
        <v>#REF!</v>
      </c>
      <c r="E247" s="5" t="s">
        <v>560</v>
      </c>
      <c r="F247" s="5" t="s">
        <v>560</v>
      </c>
      <c r="G247" s="6" t="s">
        <v>55</v>
      </c>
      <c r="H247" s="6" t="s">
        <v>666</v>
      </c>
      <c r="I247" s="46">
        <v>5300.9</v>
      </c>
      <c r="J247" s="5" t="s">
        <v>308</v>
      </c>
      <c r="K247" s="49">
        <v>0.12</v>
      </c>
      <c r="L247" s="7">
        <f t="shared" si="3"/>
        <v>4664.7919999999995</v>
      </c>
      <c r="M247" s="45" t="s">
        <v>46</v>
      </c>
      <c r="N247" s="7"/>
      <c r="O247" s="6" t="s">
        <v>55</v>
      </c>
    </row>
    <row r="248" spans="1:15" ht="14.45" customHeight="1">
      <c r="A248" s="4"/>
      <c r="B248" s="8" t="e">
        <f>IF(#REF!=",",#REF!)</f>
        <v>#REF!</v>
      </c>
      <c r="C248" s="8" t="e">
        <f>IF(#REF!=",",#REF!)</f>
        <v>#REF!</v>
      </c>
      <c r="D248" s="10" t="e">
        <f>IF(#REF!=",",#REF!)</f>
        <v>#REF!</v>
      </c>
      <c r="E248" s="5" t="s">
        <v>561</v>
      </c>
      <c r="F248" s="5" t="s">
        <v>561</v>
      </c>
      <c r="G248" s="6" t="s">
        <v>55</v>
      </c>
      <c r="H248" s="6" t="s">
        <v>667</v>
      </c>
      <c r="I248" s="46">
        <v>4937.8999999999996</v>
      </c>
      <c r="J248" s="5" t="s">
        <v>308</v>
      </c>
      <c r="K248" s="49">
        <v>0.12</v>
      </c>
      <c r="L248" s="7">
        <f t="shared" si="3"/>
        <v>4345.3519999999999</v>
      </c>
      <c r="M248" s="45" t="s">
        <v>46</v>
      </c>
      <c r="N248" s="7"/>
      <c r="O248" s="6" t="s">
        <v>55</v>
      </c>
    </row>
    <row r="249" spans="1:15" ht="14.45" customHeight="1">
      <c r="A249" s="4"/>
      <c r="B249" s="8" t="e">
        <f>IF(#REF!=",",#REF!)</f>
        <v>#REF!</v>
      </c>
      <c r="C249" s="8" t="e">
        <f>IF(#REF!=",",#REF!)</f>
        <v>#REF!</v>
      </c>
      <c r="D249" s="10" t="e">
        <f>IF(#REF!=",",#REF!)</f>
        <v>#REF!</v>
      </c>
      <c r="E249" s="5" t="s">
        <v>562</v>
      </c>
      <c r="F249" s="5" t="s">
        <v>562</v>
      </c>
      <c r="G249" s="6" t="s">
        <v>55</v>
      </c>
      <c r="H249" s="6" t="s">
        <v>668</v>
      </c>
      <c r="I249" s="46">
        <v>3837.9</v>
      </c>
      <c r="J249" s="5" t="s">
        <v>308</v>
      </c>
      <c r="K249" s="49">
        <v>0.12</v>
      </c>
      <c r="L249" s="7">
        <f t="shared" si="3"/>
        <v>3377.3520000000003</v>
      </c>
      <c r="M249" s="45" t="s">
        <v>46</v>
      </c>
      <c r="N249" s="7"/>
      <c r="O249" s="6" t="s">
        <v>55</v>
      </c>
    </row>
    <row r="250" spans="1:15" ht="14.45" customHeight="1">
      <c r="A250" s="4"/>
      <c r="B250" s="8" t="e">
        <f>IF(#REF!=",",#REF!)</f>
        <v>#REF!</v>
      </c>
      <c r="C250" s="8" t="e">
        <f>IF(#REF!=",",#REF!)</f>
        <v>#REF!</v>
      </c>
      <c r="D250" s="10" t="e">
        <f>IF(#REF!=",",#REF!)</f>
        <v>#REF!</v>
      </c>
      <c r="E250" s="5" t="s">
        <v>563</v>
      </c>
      <c r="F250" s="5" t="s">
        <v>563</v>
      </c>
      <c r="G250" s="6" t="s">
        <v>55</v>
      </c>
      <c r="H250" s="6" t="s">
        <v>669</v>
      </c>
      <c r="I250" s="46">
        <v>4190.8999999999996</v>
      </c>
      <c r="J250" s="5" t="s">
        <v>308</v>
      </c>
      <c r="K250" s="49">
        <v>0.12</v>
      </c>
      <c r="L250" s="7">
        <f t="shared" si="3"/>
        <v>3687.9919999999997</v>
      </c>
      <c r="M250" s="45" t="s">
        <v>46</v>
      </c>
      <c r="N250" s="7"/>
      <c r="O250" s="6" t="s">
        <v>55</v>
      </c>
    </row>
    <row r="251" spans="1:15" ht="14.45" customHeight="1">
      <c r="A251" s="4"/>
      <c r="B251" s="8" t="e">
        <f>IF(#REF!=",",#REF!)</f>
        <v>#REF!</v>
      </c>
      <c r="C251" s="8" t="e">
        <f>IF(#REF!=",",#REF!)</f>
        <v>#REF!</v>
      </c>
      <c r="D251" s="10" t="e">
        <f>IF(#REF!=",",#REF!)</f>
        <v>#REF!</v>
      </c>
      <c r="E251" s="5" t="s">
        <v>564</v>
      </c>
      <c r="F251" s="5" t="s">
        <v>564</v>
      </c>
      <c r="G251" s="6" t="s">
        <v>55</v>
      </c>
      <c r="H251" s="6" t="s">
        <v>670</v>
      </c>
      <c r="I251" s="46">
        <v>5518.9</v>
      </c>
      <c r="J251" s="5" t="s">
        <v>308</v>
      </c>
      <c r="K251" s="49">
        <v>0.12</v>
      </c>
      <c r="L251" s="7">
        <f t="shared" si="3"/>
        <v>4856.6319999999996</v>
      </c>
      <c r="M251" s="45" t="s">
        <v>46</v>
      </c>
      <c r="N251" s="7"/>
      <c r="O251" s="6" t="s">
        <v>55</v>
      </c>
    </row>
    <row r="252" spans="1:15" ht="14.45" customHeight="1">
      <c r="A252" s="4"/>
      <c r="B252" s="8" t="e">
        <f>IF(#REF!=",",#REF!)</f>
        <v>#REF!</v>
      </c>
      <c r="C252" s="8" t="e">
        <f>IF(#REF!=",",#REF!)</f>
        <v>#REF!</v>
      </c>
      <c r="D252" s="10" t="e">
        <f>IF(#REF!=",",#REF!)</f>
        <v>#REF!</v>
      </c>
      <c r="E252" s="5" t="s">
        <v>565</v>
      </c>
      <c r="F252" s="5" t="s">
        <v>565</v>
      </c>
      <c r="G252" s="6" t="s">
        <v>55</v>
      </c>
      <c r="H252" s="6" t="s">
        <v>671</v>
      </c>
      <c r="I252" s="46">
        <v>5482.4</v>
      </c>
      <c r="J252" s="5" t="s">
        <v>308</v>
      </c>
      <c r="K252" s="49">
        <v>0.12</v>
      </c>
      <c r="L252" s="7">
        <f t="shared" si="3"/>
        <v>4824.5119999999997</v>
      </c>
      <c r="M252" s="45" t="s">
        <v>46</v>
      </c>
      <c r="N252" s="7"/>
      <c r="O252" s="6" t="s">
        <v>55</v>
      </c>
    </row>
    <row r="253" spans="1:15" ht="14.45" customHeight="1">
      <c r="A253" s="4"/>
      <c r="B253" s="8" t="e">
        <f>IF(#REF!=",",#REF!)</f>
        <v>#REF!</v>
      </c>
      <c r="C253" s="8" t="e">
        <f>IF(#REF!=",",#REF!)</f>
        <v>#REF!</v>
      </c>
      <c r="D253" s="10" t="e">
        <f>IF(#REF!=",",#REF!)</f>
        <v>#REF!</v>
      </c>
      <c r="E253" s="5" t="s">
        <v>566</v>
      </c>
      <c r="F253" s="5" t="s">
        <v>566</v>
      </c>
      <c r="G253" s="6" t="s">
        <v>55</v>
      </c>
      <c r="H253" s="6" t="s">
        <v>672</v>
      </c>
      <c r="I253" s="46">
        <v>4497.8999999999996</v>
      </c>
      <c r="J253" s="5" t="s">
        <v>308</v>
      </c>
      <c r="K253" s="49">
        <v>0.12</v>
      </c>
      <c r="L253" s="7">
        <f t="shared" si="3"/>
        <v>3958.1519999999996</v>
      </c>
      <c r="M253" s="45" t="s">
        <v>46</v>
      </c>
      <c r="N253" s="7"/>
      <c r="O253" s="6" t="s">
        <v>55</v>
      </c>
    </row>
    <row r="254" spans="1:15" ht="14.45" customHeight="1">
      <c r="A254" s="4"/>
      <c r="B254" s="8" t="e">
        <f>IF(#REF!=",",#REF!)</f>
        <v>#REF!</v>
      </c>
      <c r="C254" s="8" t="e">
        <f>IF(#REF!=",",#REF!)</f>
        <v>#REF!</v>
      </c>
      <c r="D254" s="10" t="e">
        <f>IF(#REF!=",",#REF!)</f>
        <v>#REF!</v>
      </c>
      <c r="E254" s="5" t="s">
        <v>567</v>
      </c>
      <c r="F254" s="5" t="s">
        <v>567</v>
      </c>
      <c r="G254" s="6" t="s">
        <v>55</v>
      </c>
      <c r="H254" s="6" t="s">
        <v>673</v>
      </c>
      <c r="I254" s="46">
        <v>5949.9</v>
      </c>
      <c r="J254" s="5" t="s">
        <v>308</v>
      </c>
      <c r="K254" s="49">
        <v>0.12</v>
      </c>
      <c r="L254" s="7">
        <f t="shared" si="3"/>
        <v>5235.9119999999994</v>
      </c>
      <c r="M254" s="45" t="s">
        <v>46</v>
      </c>
      <c r="N254" s="7"/>
      <c r="O254" s="6" t="s">
        <v>55</v>
      </c>
    </row>
    <row r="255" spans="1:15" ht="14.45" customHeight="1">
      <c r="A255" s="4"/>
      <c r="B255" s="8" t="e">
        <f>IF(#REF!=",",#REF!)</f>
        <v>#REF!</v>
      </c>
      <c r="C255" s="8" t="e">
        <f>IF(#REF!=",",#REF!)</f>
        <v>#REF!</v>
      </c>
      <c r="D255" s="10" t="e">
        <f>IF(#REF!=",",#REF!)</f>
        <v>#REF!</v>
      </c>
      <c r="E255" s="5" t="s">
        <v>568</v>
      </c>
      <c r="F255" s="5" t="s">
        <v>568</v>
      </c>
      <c r="G255" s="6" t="s">
        <v>55</v>
      </c>
      <c r="H255" s="6" t="s">
        <v>674</v>
      </c>
      <c r="I255" s="46">
        <v>5157.8999999999996</v>
      </c>
      <c r="J255" s="5" t="s">
        <v>308</v>
      </c>
      <c r="K255" s="49">
        <v>0.12</v>
      </c>
      <c r="L255" s="7">
        <f t="shared" si="3"/>
        <v>4538.9519999999993</v>
      </c>
      <c r="M255" s="45" t="s">
        <v>46</v>
      </c>
      <c r="N255" s="7"/>
      <c r="O255" s="6" t="s">
        <v>55</v>
      </c>
    </row>
    <row r="256" spans="1:15" ht="14.45" customHeight="1">
      <c r="A256" s="4"/>
      <c r="B256" s="8" t="e">
        <f>IF(#REF!=",",#REF!)</f>
        <v>#REF!</v>
      </c>
      <c r="C256" s="8" t="e">
        <f>IF(#REF!=",",#REF!)</f>
        <v>#REF!</v>
      </c>
      <c r="D256" s="10" t="e">
        <f>IF(#REF!=",",#REF!)</f>
        <v>#REF!</v>
      </c>
      <c r="E256" s="5" t="s">
        <v>569</v>
      </c>
      <c r="F256" s="5" t="s">
        <v>569</v>
      </c>
      <c r="G256" s="6" t="s">
        <v>55</v>
      </c>
      <c r="H256" s="6" t="s">
        <v>675</v>
      </c>
      <c r="I256" s="46">
        <v>4305.3999999999996</v>
      </c>
      <c r="J256" s="5" t="s">
        <v>308</v>
      </c>
      <c r="K256" s="49">
        <v>0.12</v>
      </c>
      <c r="L256" s="7">
        <f t="shared" si="3"/>
        <v>3788.7519999999995</v>
      </c>
      <c r="M256" s="45" t="s">
        <v>46</v>
      </c>
      <c r="N256" s="7"/>
      <c r="O256" s="6" t="s">
        <v>55</v>
      </c>
    </row>
    <row r="257" spans="1:15" ht="14.45" customHeight="1">
      <c r="A257" s="4"/>
      <c r="B257" s="8" t="e">
        <f>IF(#REF!=",",#REF!)</f>
        <v>#REF!</v>
      </c>
      <c r="C257" s="8" t="e">
        <f>IF(#REF!=",",#REF!)</f>
        <v>#REF!</v>
      </c>
      <c r="D257" s="10" t="e">
        <f>IF(#REF!=",",#REF!)</f>
        <v>#REF!</v>
      </c>
      <c r="E257" s="5" t="s">
        <v>570</v>
      </c>
      <c r="F257" s="5" t="s">
        <v>570</v>
      </c>
      <c r="G257" s="6" t="s">
        <v>55</v>
      </c>
      <c r="H257" s="6" t="s">
        <v>676</v>
      </c>
      <c r="I257" s="46">
        <v>4140.3999999999996</v>
      </c>
      <c r="J257" s="5" t="s">
        <v>308</v>
      </c>
      <c r="K257" s="49">
        <v>0.12</v>
      </c>
      <c r="L257" s="7">
        <f t="shared" si="3"/>
        <v>3643.5519999999997</v>
      </c>
      <c r="M257" s="45" t="s">
        <v>46</v>
      </c>
      <c r="N257" s="7"/>
      <c r="O257" s="6" t="s">
        <v>55</v>
      </c>
    </row>
    <row r="258" spans="1:15" ht="14.45" customHeight="1">
      <c r="A258" s="4"/>
      <c r="B258" s="8" t="e">
        <f>IF(#REF!=",",#REF!)</f>
        <v>#REF!</v>
      </c>
      <c r="C258" s="8" t="e">
        <f>IF(#REF!=",",#REF!)</f>
        <v>#REF!</v>
      </c>
      <c r="D258" s="10" t="e">
        <f>IF(#REF!=",",#REF!)</f>
        <v>#REF!</v>
      </c>
      <c r="E258" s="5" t="s">
        <v>571</v>
      </c>
      <c r="F258" s="5" t="s">
        <v>571</v>
      </c>
      <c r="G258" s="6" t="s">
        <v>55</v>
      </c>
      <c r="H258" s="6" t="s">
        <v>677</v>
      </c>
      <c r="I258" s="46">
        <v>3760.9</v>
      </c>
      <c r="J258" s="5" t="s">
        <v>308</v>
      </c>
      <c r="K258" s="49">
        <v>0.12</v>
      </c>
      <c r="L258" s="7">
        <f t="shared" si="3"/>
        <v>3309.5920000000001</v>
      </c>
      <c r="M258" s="45" t="s">
        <v>46</v>
      </c>
      <c r="N258" s="7"/>
      <c r="O258" s="6" t="s">
        <v>55</v>
      </c>
    </row>
    <row r="259" spans="1:15" ht="14.45" customHeight="1">
      <c r="A259" s="4"/>
      <c r="B259" s="8" t="e">
        <f>IF(#REF!=",",#REF!)</f>
        <v>#REF!</v>
      </c>
      <c r="C259" s="8" t="e">
        <f>IF(#REF!=",",#REF!)</f>
        <v>#REF!</v>
      </c>
      <c r="D259" s="10" t="e">
        <f>IF(#REF!=",",#REF!)</f>
        <v>#REF!</v>
      </c>
      <c r="E259" s="5" t="s">
        <v>572</v>
      </c>
      <c r="F259" s="5" t="s">
        <v>572</v>
      </c>
      <c r="G259" s="6" t="s">
        <v>55</v>
      </c>
      <c r="H259" s="6" t="s">
        <v>678</v>
      </c>
      <c r="I259" s="46">
        <v>3298.9</v>
      </c>
      <c r="J259" s="5" t="s">
        <v>308</v>
      </c>
      <c r="K259" s="49">
        <v>0.12</v>
      </c>
      <c r="L259" s="7">
        <f t="shared" ref="L259:L322" si="4">I259*(1-K259)</f>
        <v>2903.0320000000002</v>
      </c>
      <c r="M259" s="45" t="s">
        <v>46</v>
      </c>
      <c r="N259" s="7"/>
      <c r="O259" s="6" t="s">
        <v>55</v>
      </c>
    </row>
    <row r="260" spans="1:15" ht="14.45" customHeight="1">
      <c r="A260" s="4"/>
      <c r="B260" s="8" t="e">
        <f>IF(#REF!=",",#REF!)</f>
        <v>#REF!</v>
      </c>
      <c r="C260" s="8" t="e">
        <f>IF(#REF!=",",#REF!)</f>
        <v>#REF!</v>
      </c>
      <c r="D260" s="10" t="e">
        <f>IF(#REF!=",",#REF!)</f>
        <v>#REF!</v>
      </c>
      <c r="E260" s="5" t="s">
        <v>573</v>
      </c>
      <c r="F260" s="5" t="s">
        <v>573</v>
      </c>
      <c r="G260" s="6" t="s">
        <v>55</v>
      </c>
      <c r="H260" s="6" t="s">
        <v>679</v>
      </c>
      <c r="I260" s="46">
        <v>3848.9</v>
      </c>
      <c r="J260" s="5" t="s">
        <v>308</v>
      </c>
      <c r="K260" s="49">
        <v>0.12</v>
      </c>
      <c r="L260" s="7">
        <f t="shared" si="4"/>
        <v>3387.0320000000002</v>
      </c>
      <c r="M260" s="45" t="s">
        <v>46</v>
      </c>
      <c r="N260" s="7"/>
      <c r="O260" s="6" t="s">
        <v>55</v>
      </c>
    </row>
    <row r="261" spans="1:15" ht="14.45" customHeight="1">
      <c r="A261" s="4">
        <v>199</v>
      </c>
      <c r="B261" s="8" t="e">
        <f>IF(#REF!=",",#REF!)</f>
        <v>#REF!</v>
      </c>
      <c r="C261" s="8" t="e">
        <f>IF(#REF!=",",#REF!)</f>
        <v>#REF!</v>
      </c>
      <c r="D261" s="10" t="e">
        <f>IF(#REF!=",",#REF!)</f>
        <v>#REF!</v>
      </c>
      <c r="E261" s="5" t="s">
        <v>574</v>
      </c>
      <c r="F261" s="5" t="s">
        <v>574</v>
      </c>
      <c r="G261" s="6" t="s">
        <v>55</v>
      </c>
      <c r="H261" s="6" t="s">
        <v>680</v>
      </c>
      <c r="I261" s="46">
        <v>3375.9</v>
      </c>
      <c r="J261" s="5" t="s">
        <v>308</v>
      </c>
      <c r="K261" s="49">
        <v>0.12</v>
      </c>
      <c r="L261" s="7">
        <f t="shared" si="4"/>
        <v>2970.7919999999999</v>
      </c>
      <c r="M261" s="45" t="s">
        <v>46</v>
      </c>
      <c r="N261" s="7"/>
      <c r="O261" s="6" t="s">
        <v>55</v>
      </c>
    </row>
    <row r="262" spans="1:15" ht="14.45" customHeight="1">
      <c r="A262" s="4">
        <v>200</v>
      </c>
      <c r="B262" s="8" t="e">
        <f>IF(#REF!=",",#REF!)</f>
        <v>#REF!</v>
      </c>
      <c r="C262" s="8" t="e">
        <f>IF(#REF!=",",#REF!)</f>
        <v>#REF!</v>
      </c>
      <c r="D262" s="10" t="e">
        <f>IF(#REF!=",",#REF!)</f>
        <v>#REF!</v>
      </c>
      <c r="E262" s="5" t="s">
        <v>575</v>
      </c>
      <c r="F262" s="5" t="s">
        <v>575</v>
      </c>
      <c r="G262" s="6" t="s">
        <v>55</v>
      </c>
      <c r="H262" s="6" t="s">
        <v>681</v>
      </c>
      <c r="I262" s="46">
        <v>3408.9</v>
      </c>
      <c r="J262" s="5" t="s">
        <v>308</v>
      </c>
      <c r="K262" s="49">
        <v>0.12</v>
      </c>
      <c r="L262" s="7">
        <f t="shared" si="4"/>
        <v>2999.8319999999999</v>
      </c>
      <c r="M262" s="45" t="s">
        <v>46</v>
      </c>
      <c r="N262" s="7"/>
      <c r="O262" s="6" t="s">
        <v>55</v>
      </c>
    </row>
    <row r="263" spans="1:15" ht="14.45" customHeight="1">
      <c r="A263" s="4">
        <v>201</v>
      </c>
      <c r="B263" s="8" t="e">
        <f>IF(#REF!=",",#REF!)</f>
        <v>#REF!</v>
      </c>
      <c r="C263" s="8" t="e">
        <f>IF(#REF!=",",#REF!)</f>
        <v>#REF!</v>
      </c>
      <c r="D263" s="10" t="e">
        <f>IF(#REF!=",",#REF!)</f>
        <v>#REF!</v>
      </c>
      <c r="E263" s="5" t="s">
        <v>576</v>
      </c>
      <c r="F263" s="5" t="s">
        <v>576</v>
      </c>
      <c r="G263" s="6" t="s">
        <v>55</v>
      </c>
      <c r="H263" s="6" t="s">
        <v>682</v>
      </c>
      <c r="I263" s="46">
        <v>3595.9</v>
      </c>
      <c r="J263" s="5" t="s">
        <v>308</v>
      </c>
      <c r="K263" s="49">
        <v>0.12</v>
      </c>
      <c r="L263" s="7">
        <f t="shared" si="4"/>
        <v>3164.3920000000003</v>
      </c>
      <c r="M263" s="45" t="s">
        <v>46</v>
      </c>
      <c r="N263" s="7"/>
      <c r="O263" s="6" t="s">
        <v>55</v>
      </c>
    </row>
    <row r="264" spans="1:15" ht="14.45" customHeight="1">
      <c r="A264" s="4">
        <v>202</v>
      </c>
      <c r="B264" s="8" t="e">
        <f>IF(#REF!=",",#REF!)</f>
        <v>#REF!</v>
      </c>
      <c r="C264" s="8" t="e">
        <f>IF(#REF!=",",#REF!)</f>
        <v>#REF!</v>
      </c>
      <c r="D264" s="10" t="e">
        <f>IF(#REF!=",",#REF!)</f>
        <v>#REF!</v>
      </c>
      <c r="E264" s="5" t="s">
        <v>577</v>
      </c>
      <c r="F264" s="5" t="s">
        <v>577</v>
      </c>
      <c r="G264" s="6" t="s">
        <v>55</v>
      </c>
      <c r="H264" s="6" t="s">
        <v>683</v>
      </c>
      <c r="I264" s="46">
        <v>4145.8999999999996</v>
      </c>
      <c r="J264" s="5" t="s">
        <v>308</v>
      </c>
      <c r="K264" s="49">
        <v>0.12</v>
      </c>
      <c r="L264" s="7">
        <f t="shared" si="4"/>
        <v>3648.3919999999998</v>
      </c>
      <c r="M264" s="45" t="s">
        <v>46</v>
      </c>
      <c r="N264" s="7"/>
      <c r="O264" s="6" t="s">
        <v>55</v>
      </c>
    </row>
    <row r="265" spans="1:15" ht="14.45" customHeight="1">
      <c r="A265" s="4">
        <v>203</v>
      </c>
      <c r="B265" s="8" t="e">
        <f>IF(#REF!=",",#REF!)</f>
        <v>#REF!</v>
      </c>
      <c r="C265" s="8" t="e">
        <f>IF(#REF!=",",#REF!)</f>
        <v>#REF!</v>
      </c>
      <c r="D265" s="10" t="e">
        <f>IF(#REF!=",",#REF!)</f>
        <v>#REF!</v>
      </c>
      <c r="E265" s="5" t="s">
        <v>578</v>
      </c>
      <c r="F265" s="5" t="s">
        <v>578</v>
      </c>
      <c r="G265" s="6" t="s">
        <v>55</v>
      </c>
      <c r="H265" s="6" t="s">
        <v>684</v>
      </c>
      <c r="I265" s="46">
        <v>4272.3999999999996</v>
      </c>
      <c r="J265" s="5" t="s">
        <v>308</v>
      </c>
      <c r="K265" s="49">
        <v>0.12</v>
      </c>
      <c r="L265" s="7">
        <f t="shared" si="4"/>
        <v>3759.7119999999995</v>
      </c>
      <c r="M265" s="45" t="s">
        <v>46</v>
      </c>
      <c r="N265" s="7"/>
      <c r="O265" s="6" t="s">
        <v>55</v>
      </c>
    </row>
    <row r="266" spans="1:15" ht="14.45" customHeight="1">
      <c r="A266" s="4">
        <v>204</v>
      </c>
      <c r="B266" s="8" t="e">
        <f>IF(#REF!=",",#REF!)</f>
        <v>#REF!</v>
      </c>
      <c r="C266" s="8" t="e">
        <f>IF(#REF!=",",#REF!)</f>
        <v>#REF!</v>
      </c>
      <c r="D266" s="10" t="e">
        <f>IF(#REF!=",",#REF!)</f>
        <v>#REF!</v>
      </c>
      <c r="E266" s="5" t="s">
        <v>579</v>
      </c>
      <c r="F266" s="5" t="s">
        <v>579</v>
      </c>
      <c r="G266" s="6" t="s">
        <v>55</v>
      </c>
      <c r="H266" s="6" t="s">
        <v>685</v>
      </c>
      <c r="I266" s="46">
        <v>4327.3999999999996</v>
      </c>
      <c r="J266" s="5" t="s">
        <v>308</v>
      </c>
      <c r="K266" s="49">
        <v>0.12</v>
      </c>
      <c r="L266" s="7">
        <f t="shared" si="4"/>
        <v>3808.1119999999996</v>
      </c>
      <c r="M266" s="45" t="s">
        <v>46</v>
      </c>
      <c r="N266" s="7"/>
      <c r="O266" s="6" t="s">
        <v>55</v>
      </c>
    </row>
    <row r="267" spans="1:15" ht="14.45" customHeight="1">
      <c r="A267" s="4">
        <v>205</v>
      </c>
      <c r="B267" s="8" t="e">
        <f>IF(#REF!=",",#REF!)</f>
        <v>#REF!</v>
      </c>
      <c r="C267" s="8" t="e">
        <f>IF(#REF!=",",#REF!)</f>
        <v>#REF!</v>
      </c>
      <c r="D267" s="10" t="e">
        <f>IF(#REF!=",",#REF!)</f>
        <v>#REF!</v>
      </c>
      <c r="E267" s="5" t="s">
        <v>580</v>
      </c>
      <c r="F267" s="5" t="s">
        <v>580</v>
      </c>
      <c r="G267" s="6" t="s">
        <v>55</v>
      </c>
      <c r="H267" s="6" t="s">
        <v>686</v>
      </c>
      <c r="I267" s="46">
        <v>3760.9</v>
      </c>
      <c r="J267" s="5" t="s">
        <v>308</v>
      </c>
      <c r="K267" s="49">
        <v>0.12</v>
      </c>
      <c r="L267" s="7">
        <f t="shared" si="4"/>
        <v>3309.5920000000001</v>
      </c>
      <c r="M267" s="45" t="s">
        <v>46</v>
      </c>
      <c r="N267" s="7"/>
      <c r="O267" s="6" t="s">
        <v>55</v>
      </c>
    </row>
    <row r="268" spans="1:15" ht="14.45" customHeight="1">
      <c r="A268" s="4">
        <v>206</v>
      </c>
      <c r="B268" s="8" t="e">
        <f>IF(#REF!=",",#REF!)</f>
        <v>#REF!</v>
      </c>
      <c r="C268" s="8" t="e">
        <f>IF(#REF!=",",#REF!)</f>
        <v>#REF!</v>
      </c>
      <c r="D268" s="10" t="e">
        <f>IF(#REF!=",",#REF!)</f>
        <v>#REF!</v>
      </c>
      <c r="E268" s="5" t="s">
        <v>581</v>
      </c>
      <c r="F268" s="5" t="s">
        <v>581</v>
      </c>
      <c r="G268" s="6" t="s">
        <v>55</v>
      </c>
      <c r="H268" s="6" t="s">
        <v>687</v>
      </c>
      <c r="I268" s="46">
        <v>3408.9</v>
      </c>
      <c r="J268" s="5" t="s">
        <v>308</v>
      </c>
      <c r="K268" s="49">
        <v>0.12</v>
      </c>
      <c r="L268" s="7">
        <f t="shared" si="4"/>
        <v>2999.8319999999999</v>
      </c>
      <c r="M268" s="45" t="s">
        <v>46</v>
      </c>
      <c r="N268" s="7"/>
      <c r="O268" s="6" t="s">
        <v>55</v>
      </c>
    </row>
    <row r="269" spans="1:15" ht="14.45" customHeight="1">
      <c r="A269" s="4">
        <v>207</v>
      </c>
      <c r="B269" s="8" t="e">
        <f>IF(#REF!=",",#REF!)</f>
        <v>#REF!</v>
      </c>
      <c r="C269" s="8" t="e">
        <f>IF(#REF!=",",#REF!)</f>
        <v>#REF!</v>
      </c>
      <c r="D269" s="10" t="e">
        <f>IF(#REF!=",",#REF!)</f>
        <v>#REF!</v>
      </c>
      <c r="E269" s="5" t="s">
        <v>582</v>
      </c>
      <c r="F269" s="5" t="s">
        <v>582</v>
      </c>
      <c r="G269" s="6" t="s">
        <v>55</v>
      </c>
      <c r="H269" s="6" t="s">
        <v>688</v>
      </c>
      <c r="I269" s="46">
        <v>3705.9</v>
      </c>
      <c r="J269" s="5" t="s">
        <v>308</v>
      </c>
      <c r="K269" s="49">
        <v>0.12</v>
      </c>
      <c r="L269" s="7">
        <f t="shared" si="4"/>
        <v>3261.192</v>
      </c>
      <c r="M269" s="45" t="s">
        <v>46</v>
      </c>
      <c r="N269" s="7"/>
      <c r="O269" s="6" t="s">
        <v>55</v>
      </c>
    </row>
    <row r="270" spans="1:15" ht="14.45" customHeight="1">
      <c r="A270" s="4">
        <v>208</v>
      </c>
      <c r="B270" s="8" t="e">
        <f>IF(#REF!=",",#REF!)</f>
        <v>#REF!</v>
      </c>
      <c r="C270" s="8" t="e">
        <f>IF(#REF!=",",#REF!)</f>
        <v>#REF!</v>
      </c>
      <c r="D270" s="10" t="e">
        <f>IF(#REF!=",",#REF!)</f>
        <v>#REF!</v>
      </c>
      <c r="E270" s="5" t="s">
        <v>583</v>
      </c>
      <c r="F270" s="5" t="s">
        <v>583</v>
      </c>
      <c r="G270" s="6" t="s">
        <v>55</v>
      </c>
      <c r="H270" s="6" t="s">
        <v>689</v>
      </c>
      <c r="I270" s="46">
        <v>4370.8999999999996</v>
      </c>
      <c r="J270" s="5" t="s">
        <v>308</v>
      </c>
      <c r="K270" s="49">
        <v>0.12</v>
      </c>
      <c r="L270" s="7">
        <f t="shared" si="4"/>
        <v>3846.3919999999998</v>
      </c>
      <c r="M270" s="45" t="s">
        <v>46</v>
      </c>
      <c r="N270" s="7"/>
      <c r="O270" s="6" t="s">
        <v>55</v>
      </c>
    </row>
    <row r="271" spans="1:15" ht="14.45" customHeight="1">
      <c r="A271" s="4">
        <v>209</v>
      </c>
      <c r="B271" s="8" t="e">
        <f>IF(#REF!=",",#REF!)</f>
        <v>#REF!</v>
      </c>
      <c r="C271" s="8" t="e">
        <f>IF(#REF!=",",#REF!)</f>
        <v>#REF!</v>
      </c>
      <c r="D271" s="10" t="e">
        <f>IF(#REF!=",",#REF!)</f>
        <v>#REF!</v>
      </c>
      <c r="E271" s="5" t="s">
        <v>584</v>
      </c>
      <c r="F271" s="5" t="s">
        <v>584</v>
      </c>
      <c r="G271" s="6" t="s">
        <v>55</v>
      </c>
      <c r="H271" s="6" t="s">
        <v>690</v>
      </c>
      <c r="I271" s="46">
        <v>4205.8999999999996</v>
      </c>
      <c r="J271" s="5" t="s">
        <v>308</v>
      </c>
      <c r="K271" s="49">
        <v>0.12</v>
      </c>
      <c r="L271" s="7">
        <f t="shared" si="4"/>
        <v>3701.1919999999996</v>
      </c>
      <c r="M271" s="45" t="s">
        <v>46</v>
      </c>
      <c r="N271" s="7"/>
      <c r="O271" s="6" t="s">
        <v>55</v>
      </c>
    </row>
    <row r="272" spans="1:15" ht="14.45" customHeight="1">
      <c r="A272" s="4">
        <v>210</v>
      </c>
      <c r="B272" s="8" t="e">
        <f>IF(#REF!=",",#REF!)</f>
        <v>#REF!</v>
      </c>
      <c r="C272" s="8" t="e">
        <f>IF(#REF!=",",#REF!)</f>
        <v>#REF!</v>
      </c>
      <c r="D272" s="10" t="e">
        <f>IF(#REF!=",",#REF!)</f>
        <v>#REF!</v>
      </c>
      <c r="E272" s="5" t="s">
        <v>585</v>
      </c>
      <c r="F272" s="5" t="s">
        <v>585</v>
      </c>
      <c r="G272" s="6" t="s">
        <v>55</v>
      </c>
      <c r="H272" s="6" t="s">
        <v>691</v>
      </c>
      <c r="I272" s="46">
        <v>4024.9</v>
      </c>
      <c r="J272" s="5" t="s">
        <v>308</v>
      </c>
      <c r="K272" s="49">
        <v>0.12</v>
      </c>
      <c r="L272" s="7">
        <f t="shared" si="4"/>
        <v>3541.9120000000003</v>
      </c>
      <c r="M272" s="45" t="s">
        <v>46</v>
      </c>
      <c r="N272" s="7"/>
      <c r="O272" s="6" t="s">
        <v>55</v>
      </c>
    </row>
    <row r="273" spans="1:15" ht="14.45" customHeight="1">
      <c r="A273" s="4">
        <v>211</v>
      </c>
      <c r="B273" s="8" t="e">
        <f>IF(#REF!=",",#REF!)</f>
        <v>#REF!</v>
      </c>
      <c r="C273" s="8" t="e">
        <f>IF(#REF!=",",#REF!)</f>
        <v>#REF!</v>
      </c>
      <c r="D273" s="10" t="e">
        <f>IF(#REF!=",",#REF!)</f>
        <v>#REF!</v>
      </c>
      <c r="E273" s="5" t="s">
        <v>586</v>
      </c>
      <c r="F273" s="5" t="s">
        <v>586</v>
      </c>
      <c r="G273" s="6" t="s">
        <v>55</v>
      </c>
      <c r="H273" s="6" t="s">
        <v>692</v>
      </c>
      <c r="I273" s="46">
        <v>4437.3999999999996</v>
      </c>
      <c r="J273" s="5" t="s">
        <v>308</v>
      </c>
      <c r="K273" s="49">
        <v>0.12</v>
      </c>
      <c r="L273" s="7">
        <f t="shared" si="4"/>
        <v>3904.9119999999998</v>
      </c>
      <c r="M273" s="45" t="s">
        <v>46</v>
      </c>
      <c r="N273" s="7"/>
      <c r="O273" s="6" t="s">
        <v>55</v>
      </c>
    </row>
    <row r="274" spans="1:15" ht="14.45" customHeight="1">
      <c r="A274" s="4">
        <v>212</v>
      </c>
      <c r="B274" s="8" t="e">
        <f>IF(#REF!=",",#REF!)</f>
        <v>#REF!</v>
      </c>
      <c r="C274" s="8" t="e">
        <f>IF(#REF!=",",#REF!)</f>
        <v>#REF!</v>
      </c>
      <c r="D274" s="10" t="e">
        <f>IF(#REF!=",",#REF!)</f>
        <v>#REF!</v>
      </c>
      <c r="E274" s="5" t="s">
        <v>587</v>
      </c>
      <c r="F274" s="5" t="s">
        <v>587</v>
      </c>
      <c r="G274" s="6" t="s">
        <v>55</v>
      </c>
      <c r="H274" s="6" t="s">
        <v>693</v>
      </c>
      <c r="I274" s="46">
        <v>3870.9</v>
      </c>
      <c r="J274" s="5" t="s">
        <v>308</v>
      </c>
      <c r="K274" s="49">
        <v>0.12</v>
      </c>
      <c r="L274" s="7">
        <f t="shared" si="4"/>
        <v>3406.3920000000003</v>
      </c>
      <c r="M274" s="45" t="s">
        <v>46</v>
      </c>
      <c r="N274" s="7"/>
      <c r="O274" s="6" t="s">
        <v>55</v>
      </c>
    </row>
    <row r="275" spans="1:15" ht="14.45" customHeight="1">
      <c r="A275" s="4">
        <v>213</v>
      </c>
      <c r="B275" s="8" t="e">
        <f>IF(#REF!=",",#REF!)</f>
        <v>#REF!</v>
      </c>
      <c r="C275" s="8" t="e">
        <f>IF(#REF!=",",#REF!)</f>
        <v>#REF!</v>
      </c>
      <c r="D275" s="10" t="e">
        <f>IF(#REF!=",",#REF!)</f>
        <v>#REF!</v>
      </c>
      <c r="E275" s="5" t="s">
        <v>588</v>
      </c>
      <c r="F275" s="5" t="s">
        <v>588</v>
      </c>
      <c r="G275" s="6" t="s">
        <v>55</v>
      </c>
      <c r="H275" s="6" t="s">
        <v>694</v>
      </c>
      <c r="I275" s="46">
        <v>4299.8999999999996</v>
      </c>
      <c r="J275" s="5" t="s">
        <v>308</v>
      </c>
      <c r="K275" s="49">
        <v>0.12</v>
      </c>
      <c r="L275" s="7">
        <f t="shared" si="4"/>
        <v>3783.9119999999998</v>
      </c>
      <c r="M275" s="45" t="s">
        <v>46</v>
      </c>
      <c r="N275" s="7"/>
      <c r="O275" s="6" t="s">
        <v>55</v>
      </c>
    </row>
    <row r="276" spans="1:15" ht="14.45" customHeight="1">
      <c r="A276" s="4">
        <v>214</v>
      </c>
      <c r="B276" s="8" t="e">
        <f>IF(#REF!=",",#REF!)</f>
        <v>#REF!</v>
      </c>
      <c r="C276" s="8" t="e">
        <f>IF(#REF!=",",#REF!)</f>
        <v>#REF!</v>
      </c>
      <c r="D276" s="10" t="e">
        <f>IF(#REF!=",",#REF!)</f>
        <v>#REF!</v>
      </c>
      <c r="E276" s="5" t="s">
        <v>589</v>
      </c>
      <c r="F276" s="5" t="s">
        <v>589</v>
      </c>
      <c r="G276" s="6" t="s">
        <v>55</v>
      </c>
      <c r="H276" s="6" t="s">
        <v>695</v>
      </c>
      <c r="I276" s="46">
        <v>4552.8999999999996</v>
      </c>
      <c r="J276" s="5" t="s">
        <v>308</v>
      </c>
      <c r="K276" s="49">
        <v>0.12</v>
      </c>
      <c r="L276" s="7">
        <f t="shared" si="4"/>
        <v>4006.5519999999997</v>
      </c>
      <c r="M276" s="45" t="s">
        <v>46</v>
      </c>
      <c r="N276" s="7"/>
      <c r="O276" s="6" t="s">
        <v>55</v>
      </c>
    </row>
    <row r="277" spans="1:15" ht="14.45" customHeight="1">
      <c r="A277" s="4">
        <v>215</v>
      </c>
      <c r="B277" s="8" t="e">
        <f>IF(#REF!=",",#REF!)</f>
        <v>#REF!</v>
      </c>
      <c r="C277" s="8" t="e">
        <f>IF(#REF!=",",#REF!)</f>
        <v>#REF!</v>
      </c>
      <c r="D277" s="10" t="e">
        <f>IF(#REF!=",",#REF!)</f>
        <v>#REF!</v>
      </c>
      <c r="E277" s="5" t="s">
        <v>590</v>
      </c>
      <c r="F277" s="5" t="s">
        <v>590</v>
      </c>
      <c r="G277" s="6" t="s">
        <v>55</v>
      </c>
      <c r="H277" s="6" t="s">
        <v>696</v>
      </c>
      <c r="I277" s="46">
        <v>4819.8999999999996</v>
      </c>
      <c r="J277" s="5" t="s">
        <v>308</v>
      </c>
      <c r="K277" s="49">
        <v>0.12</v>
      </c>
      <c r="L277" s="7">
        <f t="shared" si="4"/>
        <v>4241.5119999999997</v>
      </c>
      <c r="M277" s="45" t="s">
        <v>46</v>
      </c>
      <c r="N277" s="7"/>
      <c r="O277" s="6" t="s">
        <v>55</v>
      </c>
    </row>
    <row r="278" spans="1:15" ht="14.45" customHeight="1">
      <c r="A278" s="4">
        <v>216</v>
      </c>
      <c r="B278" s="8" t="e">
        <f>IF(#REF!=",",#REF!)</f>
        <v>#REF!</v>
      </c>
      <c r="C278" s="8" t="e">
        <f>IF(#REF!=",",#REF!)</f>
        <v>#REF!</v>
      </c>
      <c r="D278" s="10" t="e">
        <f>IF(#REF!=",",#REF!)</f>
        <v>#REF!</v>
      </c>
      <c r="E278" s="5" t="s">
        <v>591</v>
      </c>
      <c r="F278" s="5" t="s">
        <v>591</v>
      </c>
      <c r="G278" s="6" t="s">
        <v>55</v>
      </c>
      <c r="H278" s="6" t="s">
        <v>697</v>
      </c>
      <c r="I278" s="46">
        <v>5870.9</v>
      </c>
      <c r="J278" s="5" t="s">
        <v>308</v>
      </c>
      <c r="K278" s="49">
        <v>0.12</v>
      </c>
      <c r="L278" s="7">
        <f t="shared" si="4"/>
        <v>5166.3919999999998</v>
      </c>
      <c r="M278" s="45" t="s">
        <v>46</v>
      </c>
      <c r="N278" s="7"/>
      <c r="O278" s="6" t="s">
        <v>55</v>
      </c>
    </row>
    <row r="279" spans="1:15" ht="14.45" customHeight="1">
      <c r="A279" s="4">
        <v>217</v>
      </c>
      <c r="B279" s="8" t="e">
        <f>IF(#REF!=",",#REF!)</f>
        <v>#REF!</v>
      </c>
      <c r="C279" s="8" t="e">
        <f>IF(#REF!=",",#REF!)</f>
        <v>#REF!</v>
      </c>
      <c r="D279" s="10" t="e">
        <f>IF(#REF!=",",#REF!)</f>
        <v>#REF!</v>
      </c>
      <c r="E279" s="5" t="s">
        <v>592</v>
      </c>
      <c r="F279" s="5" t="s">
        <v>592</v>
      </c>
      <c r="G279" s="6" t="s">
        <v>55</v>
      </c>
      <c r="H279" s="6" t="s">
        <v>698</v>
      </c>
      <c r="I279" s="46">
        <v>6057.9</v>
      </c>
      <c r="J279" s="5" t="s">
        <v>308</v>
      </c>
      <c r="K279" s="49">
        <v>0.12</v>
      </c>
      <c r="L279" s="7">
        <f t="shared" si="4"/>
        <v>5330.9519999999993</v>
      </c>
      <c r="M279" s="45" t="s">
        <v>46</v>
      </c>
      <c r="N279" s="7"/>
      <c r="O279" s="6" t="s">
        <v>55</v>
      </c>
    </row>
    <row r="280" spans="1:15" ht="14.45" customHeight="1">
      <c r="A280" s="4">
        <v>218</v>
      </c>
      <c r="B280" s="8" t="e">
        <f>IF(#REF!=",",#REF!)</f>
        <v>#REF!</v>
      </c>
      <c r="C280" s="8" t="e">
        <f>IF(#REF!=",",#REF!)</f>
        <v>#REF!</v>
      </c>
      <c r="D280" s="10" t="e">
        <f>IF(#REF!=",",#REF!)</f>
        <v>#REF!</v>
      </c>
      <c r="E280" s="5" t="s">
        <v>593</v>
      </c>
      <c r="F280" s="5" t="s">
        <v>593</v>
      </c>
      <c r="G280" s="6" t="s">
        <v>55</v>
      </c>
      <c r="H280" s="6" t="s">
        <v>699</v>
      </c>
      <c r="I280" s="46">
        <v>4189.8999999999996</v>
      </c>
      <c r="J280" s="5" t="s">
        <v>308</v>
      </c>
      <c r="K280" s="49">
        <v>0.12</v>
      </c>
      <c r="L280" s="7">
        <f t="shared" si="4"/>
        <v>3687.1119999999996</v>
      </c>
      <c r="M280" s="45" t="s">
        <v>46</v>
      </c>
      <c r="N280" s="7"/>
      <c r="O280" s="6" t="s">
        <v>55</v>
      </c>
    </row>
    <row r="281" spans="1:15" ht="14.45" customHeight="1">
      <c r="A281" s="4">
        <v>219</v>
      </c>
      <c r="B281" s="8" t="e">
        <f>IF(#REF!=",",#REF!)</f>
        <v>#REF!</v>
      </c>
      <c r="C281" s="8" t="e">
        <f>IF(#REF!=",",#REF!)</f>
        <v>#REF!</v>
      </c>
      <c r="D281" s="10" t="e">
        <f>IF(#REF!=",",#REF!)</f>
        <v>#REF!</v>
      </c>
      <c r="E281" s="5" t="s">
        <v>594</v>
      </c>
      <c r="F281" s="5" t="s">
        <v>594</v>
      </c>
      <c r="G281" s="6" t="s">
        <v>55</v>
      </c>
      <c r="H281" s="6" t="s">
        <v>700</v>
      </c>
      <c r="I281" s="46">
        <v>5565.9</v>
      </c>
      <c r="J281" s="5" t="s">
        <v>308</v>
      </c>
      <c r="K281" s="49">
        <v>0.12</v>
      </c>
      <c r="L281" s="7">
        <f t="shared" si="4"/>
        <v>4897.9919999999993</v>
      </c>
      <c r="M281" s="45" t="s">
        <v>46</v>
      </c>
      <c r="N281" s="7"/>
      <c r="O281" s="6" t="s">
        <v>55</v>
      </c>
    </row>
    <row r="282" spans="1:15" ht="14.45" customHeight="1">
      <c r="A282" s="4">
        <v>220</v>
      </c>
      <c r="B282" s="8" t="e">
        <f>IF(#REF!=",",#REF!)</f>
        <v>#REF!</v>
      </c>
      <c r="C282" s="8" t="e">
        <f>IF(#REF!=",",#REF!)</f>
        <v>#REF!</v>
      </c>
      <c r="D282" s="10" t="e">
        <f>IF(#REF!=",",#REF!)</f>
        <v>#REF!</v>
      </c>
      <c r="E282" s="5" t="s">
        <v>595</v>
      </c>
      <c r="F282" s="5" t="s">
        <v>595</v>
      </c>
      <c r="G282" s="6" t="s">
        <v>55</v>
      </c>
      <c r="H282" s="6" t="s">
        <v>701</v>
      </c>
      <c r="I282" s="46">
        <v>5049.8999999999996</v>
      </c>
      <c r="J282" s="5" t="s">
        <v>308</v>
      </c>
      <c r="K282" s="49">
        <v>0.12</v>
      </c>
      <c r="L282" s="7">
        <f t="shared" si="4"/>
        <v>4443.9119999999994</v>
      </c>
      <c r="M282" s="45" t="s">
        <v>46</v>
      </c>
      <c r="N282" s="7"/>
      <c r="O282" s="6" t="s">
        <v>55</v>
      </c>
    </row>
    <row r="283" spans="1:15" ht="14.45" customHeight="1">
      <c r="A283" s="4">
        <v>221</v>
      </c>
      <c r="B283" s="8" t="e">
        <f>IF(#REF!=",",#REF!)</f>
        <v>#REF!</v>
      </c>
      <c r="C283" s="8" t="e">
        <f>IF(#REF!=",",#REF!)</f>
        <v>#REF!</v>
      </c>
      <c r="D283" s="10" t="e">
        <f>IF(#REF!=",",#REF!)</f>
        <v>#REF!</v>
      </c>
      <c r="E283" s="5" t="s">
        <v>596</v>
      </c>
      <c r="F283" s="5" t="s">
        <v>596</v>
      </c>
      <c r="G283" s="6" t="s">
        <v>55</v>
      </c>
      <c r="H283" s="6" t="s">
        <v>702</v>
      </c>
      <c r="I283" s="46">
        <v>4281.2</v>
      </c>
      <c r="J283" s="5" t="s">
        <v>308</v>
      </c>
      <c r="K283" s="49">
        <v>0.12</v>
      </c>
      <c r="L283" s="7">
        <f t="shared" si="4"/>
        <v>3767.4559999999997</v>
      </c>
      <c r="M283" s="45" t="s">
        <v>46</v>
      </c>
      <c r="N283" s="7"/>
      <c r="O283" s="6" t="s">
        <v>55</v>
      </c>
    </row>
    <row r="284" spans="1:15" ht="14.45" customHeight="1">
      <c r="A284" s="4">
        <v>222</v>
      </c>
      <c r="B284" s="8" t="e">
        <f>IF(#REF!=",",#REF!)</f>
        <v>#REF!</v>
      </c>
      <c r="C284" s="8" t="e">
        <f>IF(#REF!=",",#REF!)</f>
        <v>#REF!</v>
      </c>
      <c r="D284" s="10" t="e">
        <f>IF(#REF!=",",#REF!)</f>
        <v>#REF!</v>
      </c>
      <c r="E284" s="5" t="s">
        <v>597</v>
      </c>
      <c r="F284" s="5" t="s">
        <v>597</v>
      </c>
      <c r="G284" s="6" t="s">
        <v>55</v>
      </c>
      <c r="H284" s="6" t="s">
        <v>703</v>
      </c>
      <c r="I284" s="46">
        <v>3183.4</v>
      </c>
      <c r="J284" s="5" t="s">
        <v>308</v>
      </c>
      <c r="K284" s="49">
        <v>0.12</v>
      </c>
      <c r="L284" s="7">
        <f t="shared" si="4"/>
        <v>2801.3920000000003</v>
      </c>
      <c r="M284" s="45" t="s">
        <v>46</v>
      </c>
      <c r="N284" s="7"/>
      <c r="O284" s="6" t="s">
        <v>55</v>
      </c>
    </row>
    <row r="285" spans="1:15" ht="14.45" customHeight="1">
      <c r="A285" s="4">
        <v>223</v>
      </c>
      <c r="B285" s="8" t="e">
        <f>IF(#REF!=",",#REF!)</f>
        <v>#REF!</v>
      </c>
      <c r="C285" s="8" t="e">
        <f>IF(#REF!=",",#REF!)</f>
        <v>#REF!</v>
      </c>
      <c r="D285" s="10" t="e">
        <f>IF(#REF!=",",#REF!)</f>
        <v>#REF!</v>
      </c>
      <c r="E285" s="5" t="s">
        <v>598</v>
      </c>
      <c r="F285" s="5" t="s">
        <v>598</v>
      </c>
      <c r="G285" s="6" t="s">
        <v>55</v>
      </c>
      <c r="H285" s="6" t="s">
        <v>704</v>
      </c>
      <c r="I285" s="46">
        <v>3953.4</v>
      </c>
      <c r="J285" s="5" t="s">
        <v>308</v>
      </c>
      <c r="K285" s="49">
        <v>0.12</v>
      </c>
      <c r="L285" s="7">
        <f t="shared" si="4"/>
        <v>3478.9920000000002</v>
      </c>
      <c r="M285" s="45" t="s">
        <v>46</v>
      </c>
      <c r="N285" s="7"/>
      <c r="O285" s="6" t="s">
        <v>55</v>
      </c>
    </row>
    <row r="286" spans="1:15" ht="14.45" customHeight="1">
      <c r="A286" s="4">
        <v>224</v>
      </c>
      <c r="B286" s="8" t="e">
        <f>IF(#REF!=",",#REF!)</f>
        <v>#REF!</v>
      </c>
      <c r="C286" s="8" t="e">
        <f>IF(#REF!=",",#REF!)</f>
        <v>#REF!</v>
      </c>
      <c r="D286" s="10" t="e">
        <f>IF(#REF!=",",#REF!)</f>
        <v>#REF!</v>
      </c>
      <c r="E286" s="5" t="s">
        <v>599</v>
      </c>
      <c r="F286" s="5" t="s">
        <v>599</v>
      </c>
      <c r="G286" s="6" t="s">
        <v>55</v>
      </c>
      <c r="H286" s="6" t="s">
        <v>705</v>
      </c>
      <c r="I286" s="46">
        <v>3309.9</v>
      </c>
      <c r="J286" s="5" t="s">
        <v>308</v>
      </c>
      <c r="K286" s="49">
        <v>0.12</v>
      </c>
      <c r="L286" s="7">
        <f t="shared" si="4"/>
        <v>2912.712</v>
      </c>
      <c r="M286" s="45" t="s">
        <v>46</v>
      </c>
      <c r="N286" s="7"/>
      <c r="O286" s="6" t="s">
        <v>55</v>
      </c>
    </row>
    <row r="287" spans="1:15" ht="14.45" customHeight="1">
      <c r="A287" s="4">
        <v>225</v>
      </c>
      <c r="B287" s="8" t="e">
        <f>IF(#REF!=",",#REF!)</f>
        <v>#REF!</v>
      </c>
      <c r="C287" s="8" t="e">
        <f>IF(#REF!=",",#REF!)</f>
        <v>#REF!</v>
      </c>
      <c r="D287" s="10" t="e">
        <f>IF(#REF!=",",#REF!)</f>
        <v>#REF!</v>
      </c>
      <c r="E287" s="5" t="s">
        <v>600</v>
      </c>
      <c r="F287" s="5" t="s">
        <v>600</v>
      </c>
      <c r="G287" s="6" t="s">
        <v>55</v>
      </c>
      <c r="H287" s="6" t="s">
        <v>706</v>
      </c>
      <c r="I287" s="46">
        <v>3953.4</v>
      </c>
      <c r="J287" s="5" t="s">
        <v>308</v>
      </c>
      <c r="K287" s="49">
        <v>0.12</v>
      </c>
      <c r="L287" s="7">
        <f t="shared" si="4"/>
        <v>3478.9920000000002</v>
      </c>
      <c r="M287" s="45" t="s">
        <v>46</v>
      </c>
      <c r="N287" s="7"/>
      <c r="O287" s="6" t="s">
        <v>55</v>
      </c>
    </row>
    <row r="288" spans="1:15" ht="14.45" customHeight="1">
      <c r="A288" s="4">
        <v>226</v>
      </c>
      <c r="B288" s="8" t="e">
        <f>IF(#REF!=",",#REF!)</f>
        <v>#REF!</v>
      </c>
      <c r="C288" s="8" t="e">
        <f>IF(#REF!=",",#REF!)</f>
        <v>#REF!</v>
      </c>
      <c r="D288" s="10" t="e">
        <f>IF(#REF!=",",#REF!)</f>
        <v>#REF!</v>
      </c>
      <c r="E288" s="5" t="s">
        <v>601</v>
      </c>
      <c r="F288" s="5" t="s">
        <v>601</v>
      </c>
      <c r="G288" s="6" t="s">
        <v>55</v>
      </c>
      <c r="H288" s="6" t="s">
        <v>707</v>
      </c>
      <c r="I288" s="46">
        <v>4167.8999999999996</v>
      </c>
      <c r="J288" s="5" t="s">
        <v>308</v>
      </c>
      <c r="K288" s="49">
        <v>0.12</v>
      </c>
      <c r="L288" s="7">
        <f t="shared" si="4"/>
        <v>3667.7519999999995</v>
      </c>
      <c r="M288" s="45" t="s">
        <v>46</v>
      </c>
      <c r="N288" s="7"/>
      <c r="O288" s="6" t="s">
        <v>55</v>
      </c>
    </row>
    <row r="289" spans="1:15" ht="14.45" customHeight="1">
      <c r="A289" s="4">
        <v>227</v>
      </c>
      <c r="B289" s="8" t="e">
        <f>IF(#REF!=",",#REF!)</f>
        <v>#REF!</v>
      </c>
      <c r="C289" s="8" t="e">
        <f>IF(#REF!=",",#REF!)</f>
        <v>#REF!</v>
      </c>
      <c r="D289" s="10" t="e">
        <f>IF(#REF!=",",#REF!)</f>
        <v>#REF!</v>
      </c>
      <c r="E289" s="5" t="s">
        <v>602</v>
      </c>
      <c r="F289" s="5" t="s">
        <v>602</v>
      </c>
      <c r="G289" s="6" t="s">
        <v>55</v>
      </c>
      <c r="H289" s="6" t="s">
        <v>708</v>
      </c>
      <c r="I289" s="46">
        <v>2748.9</v>
      </c>
      <c r="J289" s="5" t="s">
        <v>308</v>
      </c>
      <c r="K289" s="49">
        <v>0.12</v>
      </c>
      <c r="L289" s="7">
        <f t="shared" si="4"/>
        <v>2419.0320000000002</v>
      </c>
      <c r="M289" s="45" t="s">
        <v>46</v>
      </c>
      <c r="N289" s="7"/>
      <c r="O289" s="6" t="s">
        <v>55</v>
      </c>
    </row>
    <row r="290" spans="1:15" ht="14.45" customHeight="1">
      <c r="A290" s="4">
        <v>228</v>
      </c>
      <c r="B290" s="8" t="e">
        <f>IF(#REF!=",",#REF!)</f>
        <v>#REF!</v>
      </c>
      <c r="C290" s="8" t="e">
        <f>IF(#REF!=",",#REF!)</f>
        <v>#REF!</v>
      </c>
      <c r="D290" s="10" t="e">
        <f>IF(#REF!=",",#REF!)</f>
        <v>#REF!</v>
      </c>
      <c r="E290" s="5" t="s">
        <v>603</v>
      </c>
      <c r="F290" s="5" t="s">
        <v>603</v>
      </c>
      <c r="G290" s="6" t="s">
        <v>55</v>
      </c>
      <c r="H290" s="6" t="s">
        <v>709</v>
      </c>
      <c r="I290" s="46">
        <v>3518.9</v>
      </c>
      <c r="J290" s="5" t="s">
        <v>308</v>
      </c>
      <c r="K290" s="49">
        <v>0.12</v>
      </c>
      <c r="L290" s="7">
        <f t="shared" si="4"/>
        <v>3096.6320000000001</v>
      </c>
      <c r="M290" s="45" t="s">
        <v>46</v>
      </c>
      <c r="N290" s="7"/>
      <c r="O290" s="6" t="s">
        <v>55</v>
      </c>
    </row>
    <row r="291" spans="1:15" ht="14.45" customHeight="1">
      <c r="A291" s="4">
        <v>229</v>
      </c>
      <c r="B291" s="8" t="e">
        <f>IF(#REF!=",",#REF!)</f>
        <v>#REF!</v>
      </c>
      <c r="C291" s="8" t="e">
        <f>IF(#REF!=",",#REF!)</f>
        <v>#REF!</v>
      </c>
      <c r="D291" s="10" t="e">
        <f>IF(#REF!=",",#REF!)</f>
        <v>#REF!</v>
      </c>
      <c r="E291" s="5" t="s">
        <v>604</v>
      </c>
      <c r="F291" s="5" t="s">
        <v>604</v>
      </c>
      <c r="G291" s="6" t="s">
        <v>55</v>
      </c>
      <c r="H291" s="6" t="s">
        <v>710</v>
      </c>
      <c r="I291" s="46">
        <v>2875.4</v>
      </c>
      <c r="J291" s="5" t="s">
        <v>308</v>
      </c>
      <c r="K291" s="49">
        <v>0.12</v>
      </c>
      <c r="L291" s="7">
        <f t="shared" si="4"/>
        <v>2530.3520000000003</v>
      </c>
      <c r="M291" s="45" t="s">
        <v>46</v>
      </c>
      <c r="N291" s="7"/>
      <c r="O291" s="6" t="s">
        <v>55</v>
      </c>
    </row>
    <row r="292" spans="1:15" ht="14.45" customHeight="1">
      <c r="A292" s="4">
        <v>230</v>
      </c>
      <c r="B292" s="8" t="e">
        <f>IF(#REF!=",",#REF!)</f>
        <v>#REF!</v>
      </c>
      <c r="C292" s="8" t="e">
        <f>IF(#REF!=",",#REF!)</f>
        <v>#REF!</v>
      </c>
      <c r="D292" s="10" t="e">
        <f>IF(#REF!=",",#REF!)</f>
        <v>#REF!</v>
      </c>
      <c r="E292" s="5" t="s">
        <v>605</v>
      </c>
      <c r="F292" s="5" t="s">
        <v>605</v>
      </c>
      <c r="G292" s="6" t="s">
        <v>55</v>
      </c>
      <c r="H292" s="6" t="s">
        <v>711</v>
      </c>
      <c r="I292" s="46">
        <v>3518.9</v>
      </c>
      <c r="J292" s="5" t="s">
        <v>308</v>
      </c>
      <c r="K292" s="49">
        <v>0.12</v>
      </c>
      <c r="L292" s="7">
        <f t="shared" si="4"/>
        <v>3096.6320000000001</v>
      </c>
      <c r="M292" s="45" t="s">
        <v>46</v>
      </c>
      <c r="N292" s="7"/>
      <c r="O292" s="6" t="s">
        <v>55</v>
      </c>
    </row>
    <row r="293" spans="1:15" ht="14.45" customHeight="1">
      <c r="A293" s="4">
        <v>231</v>
      </c>
      <c r="B293" s="8" t="e">
        <f>IF(#REF!=",",#REF!)</f>
        <v>#REF!</v>
      </c>
      <c r="C293" s="8" t="e">
        <f>IF(#REF!=",",#REF!)</f>
        <v>#REF!</v>
      </c>
      <c r="D293" s="10" t="e">
        <f>IF(#REF!=",",#REF!)</f>
        <v>#REF!</v>
      </c>
      <c r="E293" s="5" t="s">
        <v>606</v>
      </c>
      <c r="F293" s="5" t="s">
        <v>606</v>
      </c>
      <c r="G293" s="6" t="s">
        <v>55</v>
      </c>
      <c r="H293" s="6" t="s">
        <v>712</v>
      </c>
      <c r="I293" s="46">
        <v>2748.9</v>
      </c>
      <c r="J293" s="5" t="s">
        <v>308</v>
      </c>
      <c r="K293" s="49">
        <v>0.12</v>
      </c>
      <c r="L293" s="7">
        <f t="shared" si="4"/>
        <v>2419.0320000000002</v>
      </c>
      <c r="M293" s="45" t="s">
        <v>46</v>
      </c>
      <c r="N293" s="7"/>
      <c r="O293" s="6" t="s">
        <v>55</v>
      </c>
    </row>
    <row r="294" spans="1:15" ht="14.45" customHeight="1">
      <c r="A294" s="4">
        <v>232</v>
      </c>
      <c r="B294" s="8" t="e">
        <f>IF(#REF!=",",#REF!)</f>
        <v>#REF!</v>
      </c>
      <c r="C294" s="8" t="e">
        <f>IF(#REF!=",",#REF!)</f>
        <v>#REF!</v>
      </c>
      <c r="D294" s="10" t="e">
        <f>IF(#REF!=",",#REF!)</f>
        <v>#REF!</v>
      </c>
      <c r="E294" s="5" t="s">
        <v>607</v>
      </c>
      <c r="F294" s="5" t="s">
        <v>607</v>
      </c>
      <c r="G294" s="6" t="s">
        <v>55</v>
      </c>
      <c r="H294" s="6" t="s">
        <v>713</v>
      </c>
      <c r="I294" s="46">
        <v>3518.9</v>
      </c>
      <c r="J294" s="5" t="s">
        <v>308</v>
      </c>
      <c r="K294" s="49">
        <v>0.12</v>
      </c>
      <c r="L294" s="7">
        <f t="shared" si="4"/>
        <v>3096.6320000000001</v>
      </c>
      <c r="M294" s="45" t="s">
        <v>46</v>
      </c>
      <c r="N294" s="7"/>
      <c r="O294" s="6" t="s">
        <v>55</v>
      </c>
    </row>
    <row r="295" spans="1:15" ht="14.45" customHeight="1">
      <c r="A295" s="4">
        <v>233</v>
      </c>
      <c r="B295" s="8" t="e">
        <f>IF(#REF!=",",#REF!)</f>
        <v>#REF!</v>
      </c>
      <c r="C295" s="8" t="e">
        <f>IF(#REF!=",",#REF!)</f>
        <v>#REF!</v>
      </c>
      <c r="D295" s="10" t="e">
        <f>IF(#REF!=",",#REF!)</f>
        <v>#REF!</v>
      </c>
      <c r="E295" s="5" t="s">
        <v>608</v>
      </c>
      <c r="F295" s="5" t="s">
        <v>608</v>
      </c>
      <c r="G295" s="6" t="s">
        <v>55</v>
      </c>
      <c r="H295" s="6" t="s">
        <v>714</v>
      </c>
      <c r="I295" s="46">
        <v>3645.4</v>
      </c>
      <c r="J295" s="5" t="s">
        <v>308</v>
      </c>
      <c r="K295" s="49">
        <v>0.12</v>
      </c>
      <c r="L295" s="7">
        <f t="shared" si="4"/>
        <v>3207.9520000000002</v>
      </c>
      <c r="M295" s="45" t="s">
        <v>46</v>
      </c>
      <c r="N295" s="7"/>
      <c r="O295" s="6" t="s">
        <v>55</v>
      </c>
    </row>
    <row r="296" spans="1:15" ht="14.45" customHeight="1">
      <c r="A296" s="4">
        <v>234</v>
      </c>
      <c r="B296" s="8" t="e">
        <f>IF(#REF!=",",#REF!)</f>
        <v>#REF!</v>
      </c>
      <c r="C296" s="8" t="e">
        <f>IF(#REF!=",",#REF!)</f>
        <v>#REF!</v>
      </c>
      <c r="D296" s="10" t="e">
        <f>IF(#REF!=",",#REF!)</f>
        <v>#REF!</v>
      </c>
      <c r="E296" s="5" t="s">
        <v>609</v>
      </c>
      <c r="F296" s="5" t="s">
        <v>609</v>
      </c>
      <c r="G296" s="6" t="s">
        <v>55</v>
      </c>
      <c r="H296" s="6" t="s">
        <v>715</v>
      </c>
      <c r="I296" s="46">
        <v>2836.9</v>
      </c>
      <c r="J296" s="5" t="s">
        <v>308</v>
      </c>
      <c r="K296" s="49">
        <v>0.12</v>
      </c>
      <c r="L296" s="7">
        <f t="shared" si="4"/>
        <v>2496.4720000000002</v>
      </c>
      <c r="M296" s="45" t="s">
        <v>46</v>
      </c>
      <c r="N296" s="7"/>
      <c r="O296" s="6" t="s">
        <v>55</v>
      </c>
    </row>
    <row r="297" spans="1:15" ht="14.45" customHeight="1">
      <c r="A297" s="4">
        <v>235</v>
      </c>
      <c r="B297" s="8" t="e">
        <f>IF(#REF!=",",#REF!)</f>
        <v>#REF!</v>
      </c>
      <c r="C297" s="8" t="e">
        <f>IF(#REF!=",",#REF!)</f>
        <v>#REF!</v>
      </c>
      <c r="D297" s="10" t="e">
        <f>IF(#REF!=",",#REF!)</f>
        <v>#REF!</v>
      </c>
      <c r="E297" s="5" t="s">
        <v>610</v>
      </c>
      <c r="F297" s="5" t="s">
        <v>610</v>
      </c>
      <c r="G297" s="6" t="s">
        <v>55</v>
      </c>
      <c r="H297" s="6" t="s">
        <v>716</v>
      </c>
      <c r="I297" s="52">
        <v>4167.8999999999996</v>
      </c>
      <c r="J297" s="5" t="s">
        <v>308</v>
      </c>
      <c r="K297" s="49">
        <v>0.12</v>
      </c>
      <c r="L297" s="7">
        <f t="shared" si="4"/>
        <v>3667.7519999999995</v>
      </c>
      <c r="M297" s="45" t="s">
        <v>46</v>
      </c>
      <c r="N297" s="7"/>
      <c r="O297" s="6" t="s">
        <v>55</v>
      </c>
    </row>
    <row r="298" spans="1:15" ht="14.45" customHeight="1">
      <c r="A298" s="4">
        <v>236</v>
      </c>
      <c r="B298" s="8" t="e">
        <f>IF(#REF!=",",#REF!)</f>
        <v>#REF!</v>
      </c>
      <c r="C298" s="8" t="e">
        <f>IF(#REF!=",",#REF!)</f>
        <v>#REF!</v>
      </c>
      <c r="D298" s="10" t="e">
        <f>IF(#REF!=",",#REF!)</f>
        <v>#REF!</v>
      </c>
      <c r="E298" s="5" t="s">
        <v>611</v>
      </c>
      <c r="F298" s="5" t="s">
        <v>611</v>
      </c>
      <c r="G298" s="6" t="s">
        <v>55</v>
      </c>
      <c r="H298" s="6" t="s">
        <v>717</v>
      </c>
      <c r="I298" s="46">
        <v>2748.9</v>
      </c>
      <c r="J298" s="5" t="s">
        <v>308</v>
      </c>
      <c r="K298" s="49">
        <v>0.12</v>
      </c>
      <c r="L298" s="7">
        <f t="shared" si="4"/>
        <v>2419.0320000000002</v>
      </c>
      <c r="M298" s="45" t="s">
        <v>46</v>
      </c>
      <c r="N298" s="7"/>
      <c r="O298" s="6" t="s">
        <v>55</v>
      </c>
    </row>
    <row r="299" spans="1:15" ht="14.45" customHeight="1">
      <c r="A299" s="4">
        <v>237</v>
      </c>
      <c r="B299" s="8" t="e">
        <f>IF(#REF!=",",#REF!)</f>
        <v>#REF!</v>
      </c>
      <c r="C299" s="8" t="e">
        <f>IF(#REF!=",",#REF!)</f>
        <v>#REF!</v>
      </c>
      <c r="D299" s="10" t="e">
        <f>IF(#REF!=",",#REF!)</f>
        <v>#REF!</v>
      </c>
      <c r="E299" s="5" t="s">
        <v>612</v>
      </c>
      <c r="F299" s="5" t="s">
        <v>612</v>
      </c>
      <c r="G299" s="6" t="s">
        <v>55</v>
      </c>
      <c r="H299" s="6" t="s">
        <v>718</v>
      </c>
      <c r="I299" s="46">
        <v>3518.9</v>
      </c>
      <c r="J299" s="5" t="s">
        <v>308</v>
      </c>
      <c r="K299" s="49">
        <v>0.12</v>
      </c>
      <c r="L299" s="7">
        <f t="shared" si="4"/>
        <v>3096.6320000000001</v>
      </c>
      <c r="M299" s="45" t="s">
        <v>46</v>
      </c>
      <c r="N299" s="7"/>
      <c r="O299" s="6" t="s">
        <v>55</v>
      </c>
    </row>
    <row r="300" spans="1:15" ht="14.45" customHeight="1">
      <c r="A300" s="4">
        <v>238</v>
      </c>
      <c r="B300" s="8" t="e">
        <f>IF(#REF!=",",#REF!)</f>
        <v>#REF!</v>
      </c>
      <c r="C300" s="8" t="e">
        <f>IF(#REF!=",",#REF!)</f>
        <v>#REF!</v>
      </c>
      <c r="D300" s="10" t="e">
        <f>IF(#REF!=",",#REF!)</f>
        <v>#REF!</v>
      </c>
      <c r="E300" s="5" t="s">
        <v>613</v>
      </c>
      <c r="F300" s="5" t="s">
        <v>613</v>
      </c>
      <c r="G300" s="6" t="s">
        <v>55</v>
      </c>
      <c r="H300" s="6" t="s">
        <v>719</v>
      </c>
      <c r="I300" s="52">
        <v>2875.4</v>
      </c>
      <c r="J300" s="5" t="s">
        <v>308</v>
      </c>
      <c r="K300" s="49">
        <v>0.12</v>
      </c>
      <c r="L300" s="7">
        <f t="shared" si="4"/>
        <v>2530.3520000000003</v>
      </c>
      <c r="M300" s="45" t="s">
        <v>46</v>
      </c>
      <c r="N300" s="7"/>
      <c r="O300" s="6" t="s">
        <v>55</v>
      </c>
    </row>
    <row r="301" spans="1:15" ht="14.45" customHeight="1">
      <c r="A301" s="4">
        <v>239</v>
      </c>
      <c r="B301" s="8" t="e">
        <f>IF(#REF!=",",#REF!)</f>
        <v>#REF!</v>
      </c>
      <c r="C301" s="8" t="e">
        <f>IF(#REF!=",",#REF!)</f>
        <v>#REF!</v>
      </c>
      <c r="D301" s="10" t="e">
        <f>IF(#REF!=",",#REF!)</f>
        <v>#REF!</v>
      </c>
      <c r="E301" s="5" t="s">
        <v>614</v>
      </c>
      <c r="F301" s="5" t="s">
        <v>614</v>
      </c>
      <c r="G301" s="6" t="s">
        <v>55</v>
      </c>
      <c r="H301" s="6" t="s">
        <v>720</v>
      </c>
      <c r="I301" s="46">
        <v>3518.9</v>
      </c>
      <c r="J301" s="5" t="s">
        <v>308</v>
      </c>
      <c r="K301" s="49">
        <v>0.12</v>
      </c>
      <c r="L301" s="7">
        <f t="shared" si="4"/>
        <v>3096.6320000000001</v>
      </c>
      <c r="M301" s="45" t="s">
        <v>46</v>
      </c>
      <c r="N301" s="7"/>
      <c r="O301" s="6" t="s">
        <v>55</v>
      </c>
    </row>
    <row r="302" spans="1:15" ht="14.45" customHeight="1">
      <c r="A302" s="4">
        <v>240</v>
      </c>
      <c r="B302" s="8" t="e">
        <f>IF(#REF!=",",#REF!)</f>
        <v>#REF!</v>
      </c>
      <c r="C302" s="8" t="e">
        <f>IF(#REF!=",",#REF!)</f>
        <v>#REF!</v>
      </c>
      <c r="D302" s="10" t="e">
        <f>IF(#REF!=",",#REF!)</f>
        <v>#REF!</v>
      </c>
      <c r="E302" s="5" t="s">
        <v>615</v>
      </c>
      <c r="F302" s="5" t="s">
        <v>615</v>
      </c>
      <c r="G302" s="6" t="s">
        <v>55</v>
      </c>
      <c r="H302" s="6" t="s">
        <v>721</v>
      </c>
      <c r="I302" s="46">
        <v>3183.4</v>
      </c>
      <c r="J302" s="5" t="s">
        <v>308</v>
      </c>
      <c r="K302" s="49">
        <v>0.12</v>
      </c>
      <c r="L302" s="7">
        <f t="shared" si="4"/>
        <v>2801.3920000000003</v>
      </c>
      <c r="M302" s="45" t="s">
        <v>46</v>
      </c>
      <c r="N302" s="7"/>
      <c r="O302" s="6" t="s">
        <v>55</v>
      </c>
    </row>
    <row r="303" spans="1:15" ht="14.45" customHeight="1">
      <c r="A303" s="4">
        <v>241</v>
      </c>
      <c r="B303" s="8" t="e">
        <f>IF(#REF!=",",#REF!)</f>
        <v>#REF!</v>
      </c>
      <c r="C303" s="8" t="e">
        <f>IF(#REF!=",",#REF!)</f>
        <v>#REF!</v>
      </c>
      <c r="D303" s="10" t="e">
        <f>IF(#REF!=",",#REF!)</f>
        <v>#REF!</v>
      </c>
      <c r="E303" s="5" t="s">
        <v>616</v>
      </c>
      <c r="F303" s="5" t="s">
        <v>616</v>
      </c>
      <c r="G303" s="6" t="s">
        <v>55</v>
      </c>
      <c r="H303" s="6" t="s">
        <v>722</v>
      </c>
      <c r="I303" s="46">
        <v>3953.4</v>
      </c>
      <c r="J303" s="5" t="s">
        <v>308</v>
      </c>
      <c r="K303" s="49">
        <v>0.12</v>
      </c>
      <c r="L303" s="7">
        <f t="shared" si="4"/>
        <v>3478.9920000000002</v>
      </c>
      <c r="M303" s="45" t="s">
        <v>46</v>
      </c>
      <c r="N303" s="7"/>
      <c r="O303" s="6" t="s">
        <v>55</v>
      </c>
    </row>
    <row r="304" spans="1:15" ht="14.45" customHeight="1">
      <c r="A304" s="4">
        <v>242</v>
      </c>
      <c r="B304" s="8" t="e">
        <f>IF(#REF!=",",#REF!)</f>
        <v>#REF!</v>
      </c>
      <c r="C304" s="8" t="e">
        <f>IF(#REF!=",",#REF!)</f>
        <v>#REF!</v>
      </c>
      <c r="D304" s="10" t="e">
        <f>IF(#REF!=",",#REF!)</f>
        <v>#REF!</v>
      </c>
      <c r="E304" s="5" t="s">
        <v>617</v>
      </c>
      <c r="F304" s="5" t="s">
        <v>617</v>
      </c>
      <c r="G304" s="6" t="s">
        <v>55</v>
      </c>
      <c r="H304" s="6" t="s">
        <v>723</v>
      </c>
      <c r="I304" s="52">
        <v>3309.9</v>
      </c>
      <c r="J304" s="5" t="s">
        <v>308</v>
      </c>
      <c r="K304" s="49">
        <v>0.12</v>
      </c>
      <c r="L304" s="7">
        <f t="shared" si="4"/>
        <v>2912.712</v>
      </c>
      <c r="M304" s="45" t="s">
        <v>46</v>
      </c>
      <c r="N304" s="7"/>
      <c r="O304" s="6" t="s">
        <v>55</v>
      </c>
    </row>
    <row r="305" spans="1:15" ht="14.45" customHeight="1">
      <c r="A305" s="4">
        <v>243</v>
      </c>
      <c r="B305" s="8" t="e">
        <f>IF(#REF!=",",#REF!)</f>
        <v>#REF!</v>
      </c>
      <c r="C305" s="8" t="e">
        <f>IF(#REF!=",",#REF!)</f>
        <v>#REF!</v>
      </c>
      <c r="D305" s="10" t="e">
        <f>IF(#REF!=",",#REF!)</f>
        <v>#REF!</v>
      </c>
      <c r="E305" s="5" t="s">
        <v>618</v>
      </c>
      <c r="F305" s="5" t="s">
        <v>618</v>
      </c>
      <c r="G305" s="6" t="s">
        <v>55</v>
      </c>
      <c r="H305" s="6" t="s">
        <v>724</v>
      </c>
      <c r="I305" s="46">
        <v>3953.4</v>
      </c>
      <c r="J305" s="5" t="s">
        <v>308</v>
      </c>
      <c r="K305" s="49">
        <v>0.12</v>
      </c>
      <c r="L305" s="7">
        <f t="shared" si="4"/>
        <v>3478.9920000000002</v>
      </c>
      <c r="M305" s="45" t="s">
        <v>46</v>
      </c>
      <c r="N305" s="7"/>
      <c r="O305" s="6" t="s">
        <v>55</v>
      </c>
    </row>
    <row r="306" spans="1:15" ht="14.45" customHeight="1">
      <c r="A306" s="4">
        <v>244</v>
      </c>
      <c r="B306" s="8" t="e">
        <f>IF(#REF!=",",#REF!)</f>
        <v>#REF!</v>
      </c>
      <c r="C306" s="8" t="e">
        <f>IF(#REF!=",",#REF!)</f>
        <v>#REF!</v>
      </c>
      <c r="D306" s="10" t="e">
        <f>IF(#REF!=",",#REF!)</f>
        <v>#REF!</v>
      </c>
      <c r="E306" s="5" t="s">
        <v>725</v>
      </c>
      <c r="F306" s="5" t="s">
        <v>725</v>
      </c>
      <c r="G306" s="6" t="s">
        <v>49</v>
      </c>
      <c r="H306" s="6" t="s">
        <v>1482</v>
      </c>
      <c r="I306" s="46">
        <v>1979</v>
      </c>
      <c r="J306" s="5" t="s">
        <v>308</v>
      </c>
      <c r="K306" s="49">
        <v>0.11</v>
      </c>
      <c r="L306" s="7">
        <f t="shared" si="4"/>
        <v>1761.31</v>
      </c>
      <c r="M306" s="7" t="s">
        <v>28</v>
      </c>
      <c r="N306" s="7"/>
      <c r="O306" s="6" t="s">
        <v>49</v>
      </c>
    </row>
    <row r="307" spans="1:15" ht="14.45" customHeight="1">
      <c r="A307" s="4">
        <v>245</v>
      </c>
      <c r="B307" s="8" t="e">
        <f>IF(#REF!=",",#REF!)</f>
        <v>#REF!</v>
      </c>
      <c r="C307" s="8" t="e">
        <f>IF(#REF!=",",#REF!)</f>
        <v>#REF!</v>
      </c>
      <c r="D307" s="10" t="e">
        <f>IF(#REF!=",",#REF!)</f>
        <v>#REF!</v>
      </c>
      <c r="E307" s="5" t="s">
        <v>726</v>
      </c>
      <c r="F307" s="5" t="s">
        <v>726</v>
      </c>
      <c r="G307" s="6" t="s">
        <v>49</v>
      </c>
      <c r="H307" s="6" t="s">
        <v>1483</v>
      </c>
      <c r="I307" s="46">
        <v>1494</v>
      </c>
      <c r="J307" s="5" t="s">
        <v>308</v>
      </c>
      <c r="K307" s="49">
        <v>0.11</v>
      </c>
      <c r="L307" s="7">
        <f t="shared" si="4"/>
        <v>1329.66</v>
      </c>
      <c r="M307" s="7" t="s">
        <v>28</v>
      </c>
      <c r="N307" s="7"/>
      <c r="O307" s="6" t="s">
        <v>49</v>
      </c>
    </row>
    <row r="308" spans="1:15" ht="14.45" customHeight="1">
      <c r="A308" s="4">
        <v>246</v>
      </c>
      <c r="B308" s="8" t="e">
        <f>IF(#REF!=",",#REF!)</f>
        <v>#REF!</v>
      </c>
      <c r="C308" s="8" t="e">
        <f>IF(#REF!=",",#REF!)</f>
        <v>#REF!</v>
      </c>
      <c r="D308" s="10" t="e">
        <f>IF(#REF!=",",#REF!)</f>
        <v>#REF!</v>
      </c>
      <c r="E308" s="5" t="s">
        <v>727</v>
      </c>
      <c r="F308" s="5" t="s">
        <v>727</v>
      </c>
      <c r="G308" s="6" t="s">
        <v>49</v>
      </c>
      <c r="H308" s="6" t="s">
        <v>1484</v>
      </c>
      <c r="I308" s="46">
        <v>1740</v>
      </c>
      <c r="J308" s="5" t="s">
        <v>308</v>
      </c>
      <c r="K308" s="49">
        <v>0.11</v>
      </c>
      <c r="L308" s="7">
        <f t="shared" si="4"/>
        <v>1548.6000000000001</v>
      </c>
      <c r="M308" s="7" t="s">
        <v>28</v>
      </c>
      <c r="N308" s="7"/>
      <c r="O308" s="6" t="s">
        <v>49</v>
      </c>
    </row>
    <row r="309" spans="1:15" ht="14.45" customHeight="1">
      <c r="A309" s="4">
        <v>247</v>
      </c>
      <c r="B309" s="8" t="e">
        <f>IF(#REF!=",",#REF!)</f>
        <v>#REF!</v>
      </c>
      <c r="C309" s="8" t="e">
        <f>IF(#REF!=",",#REF!)</f>
        <v>#REF!</v>
      </c>
      <c r="D309" s="10" t="e">
        <f>IF(#REF!=",",#REF!)</f>
        <v>#REF!</v>
      </c>
      <c r="E309" s="5" t="s">
        <v>728</v>
      </c>
      <c r="F309" s="5" t="s">
        <v>728</v>
      </c>
      <c r="G309" s="6" t="s">
        <v>49</v>
      </c>
      <c r="H309" s="6" t="s">
        <v>1485</v>
      </c>
      <c r="I309" s="46">
        <v>1772</v>
      </c>
      <c r="J309" s="5" t="s">
        <v>308</v>
      </c>
      <c r="K309" s="49">
        <v>0.11</v>
      </c>
      <c r="L309" s="7">
        <f t="shared" si="4"/>
        <v>1577.08</v>
      </c>
      <c r="M309" s="7" t="s">
        <v>28</v>
      </c>
      <c r="N309" s="7"/>
      <c r="O309" s="6" t="s">
        <v>49</v>
      </c>
    </row>
    <row r="310" spans="1:15" ht="14.45" customHeight="1">
      <c r="A310" s="4">
        <v>248</v>
      </c>
      <c r="B310" s="8" t="e">
        <f>IF(#REF!=",",#REF!)</f>
        <v>#REF!</v>
      </c>
      <c r="C310" s="8" t="e">
        <f>IF(#REF!=",",#REF!)</f>
        <v>#REF!</v>
      </c>
      <c r="D310" s="10" t="e">
        <f>IF(#REF!=",",#REF!)</f>
        <v>#REF!</v>
      </c>
      <c r="E310" s="5" t="s">
        <v>729</v>
      </c>
      <c r="F310" s="5" t="s">
        <v>729</v>
      </c>
      <c r="G310" s="6" t="s">
        <v>49</v>
      </c>
      <c r="H310" s="6" t="s">
        <v>1486</v>
      </c>
      <c r="I310" s="46">
        <v>1033</v>
      </c>
      <c r="J310" s="5" t="s">
        <v>308</v>
      </c>
      <c r="K310" s="49">
        <v>0.11</v>
      </c>
      <c r="L310" s="7">
        <f t="shared" si="4"/>
        <v>919.37</v>
      </c>
      <c r="M310" s="7" t="s">
        <v>28</v>
      </c>
      <c r="N310" s="7"/>
      <c r="O310" s="6" t="s">
        <v>49</v>
      </c>
    </row>
    <row r="311" spans="1:15" ht="14.45" customHeight="1">
      <c r="A311" s="4">
        <v>249</v>
      </c>
      <c r="B311" s="8" t="e">
        <f>IF(#REF!=",",#REF!)</f>
        <v>#REF!</v>
      </c>
      <c r="C311" s="8" t="e">
        <f>IF(#REF!=",",#REF!)</f>
        <v>#REF!</v>
      </c>
      <c r="D311" s="10" t="e">
        <f>IF(#REF!=",",#REF!)</f>
        <v>#REF!</v>
      </c>
      <c r="E311" s="5" t="s">
        <v>730</v>
      </c>
      <c r="F311" s="5" t="s">
        <v>730</v>
      </c>
      <c r="G311" s="6" t="s">
        <v>49</v>
      </c>
      <c r="H311" s="6" t="s">
        <v>1487</v>
      </c>
      <c r="I311" s="46">
        <v>2142</v>
      </c>
      <c r="J311" s="5" t="s">
        <v>308</v>
      </c>
      <c r="K311" s="49">
        <v>0.11</v>
      </c>
      <c r="L311" s="7">
        <f t="shared" si="4"/>
        <v>1906.38</v>
      </c>
      <c r="M311" s="7" t="s">
        <v>28</v>
      </c>
      <c r="N311" s="7"/>
      <c r="O311" s="6" t="s">
        <v>49</v>
      </c>
    </row>
    <row r="312" spans="1:15" ht="14.45" customHeight="1">
      <c r="A312" s="4">
        <v>250</v>
      </c>
      <c r="B312" s="8" t="e">
        <f>IF(#REF!=",",#REF!)</f>
        <v>#REF!</v>
      </c>
      <c r="C312" s="8" t="e">
        <f>IF(#REF!=",",#REF!)</f>
        <v>#REF!</v>
      </c>
      <c r="D312" s="10" t="e">
        <f>IF(#REF!=",",#REF!)</f>
        <v>#REF!</v>
      </c>
      <c r="E312" s="5" t="s">
        <v>731</v>
      </c>
      <c r="F312" s="5" t="s">
        <v>731</v>
      </c>
      <c r="G312" s="6" t="s">
        <v>49</v>
      </c>
      <c r="H312" s="6" t="s">
        <v>1488</v>
      </c>
      <c r="I312" s="46">
        <v>2139</v>
      </c>
      <c r="J312" s="5" t="s">
        <v>308</v>
      </c>
      <c r="K312" s="49">
        <v>0.11</v>
      </c>
      <c r="L312" s="7">
        <f t="shared" si="4"/>
        <v>1903.71</v>
      </c>
      <c r="M312" s="7" t="s">
        <v>28</v>
      </c>
      <c r="N312" s="7"/>
      <c r="O312" s="6" t="s">
        <v>49</v>
      </c>
    </row>
    <row r="313" spans="1:15" ht="14.45" customHeight="1">
      <c r="A313" s="4">
        <v>251</v>
      </c>
      <c r="B313" s="8" t="e">
        <f>IF(#REF!=",",#REF!)</f>
        <v>#REF!</v>
      </c>
      <c r="C313" s="8" t="e">
        <f>IF(#REF!=",",#REF!)</f>
        <v>#REF!</v>
      </c>
      <c r="D313" s="10" t="e">
        <f>IF(#REF!=",",#REF!)</f>
        <v>#REF!</v>
      </c>
      <c r="E313" s="5" t="s">
        <v>732</v>
      </c>
      <c r="F313" s="5" t="s">
        <v>732</v>
      </c>
      <c r="G313" s="6" t="s">
        <v>49</v>
      </c>
      <c r="H313" s="6" t="s">
        <v>1489</v>
      </c>
      <c r="I313" s="46">
        <v>2178</v>
      </c>
      <c r="J313" s="5" t="s">
        <v>308</v>
      </c>
      <c r="K313" s="49">
        <v>0.11</v>
      </c>
      <c r="L313" s="7">
        <f t="shared" si="4"/>
        <v>1938.42</v>
      </c>
      <c r="M313" s="7" t="s">
        <v>28</v>
      </c>
      <c r="N313" s="7"/>
      <c r="O313" s="6" t="s">
        <v>49</v>
      </c>
    </row>
    <row r="314" spans="1:15" ht="14.45" customHeight="1">
      <c r="A314" s="4">
        <v>252</v>
      </c>
      <c r="B314" s="8" t="e">
        <f>IF(#REF!=",",#REF!)</f>
        <v>#REF!</v>
      </c>
      <c r="C314" s="8" t="e">
        <f>IF(#REF!=",",#REF!)</f>
        <v>#REF!</v>
      </c>
      <c r="D314" s="10" t="e">
        <f>IF(#REF!=",",#REF!)</f>
        <v>#REF!</v>
      </c>
      <c r="E314" s="11" t="s">
        <v>733</v>
      </c>
      <c r="F314" s="12" t="s">
        <v>733</v>
      </c>
      <c r="G314" s="6" t="s">
        <v>49</v>
      </c>
      <c r="H314" s="6" t="s">
        <v>1490</v>
      </c>
      <c r="I314" s="46">
        <v>2324</v>
      </c>
      <c r="J314" s="5" t="s">
        <v>308</v>
      </c>
      <c r="K314" s="49">
        <v>0.11</v>
      </c>
      <c r="L314" s="7">
        <f t="shared" si="4"/>
        <v>2068.36</v>
      </c>
      <c r="M314" s="7" t="s">
        <v>28</v>
      </c>
      <c r="N314" s="7"/>
      <c r="O314" s="6" t="s">
        <v>49</v>
      </c>
    </row>
    <row r="315" spans="1:15" ht="14.45" customHeight="1">
      <c r="A315" s="4">
        <v>253</v>
      </c>
      <c r="B315" s="8" t="e">
        <f>IF(#REF!=",",#REF!)</f>
        <v>#REF!</v>
      </c>
      <c r="C315" s="8" t="e">
        <f>IF(#REF!=",",#REF!)</f>
        <v>#REF!</v>
      </c>
      <c r="D315" s="10" t="e">
        <f>IF(#REF!=",",#REF!)</f>
        <v>#REF!</v>
      </c>
      <c r="E315" s="5" t="s">
        <v>734</v>
      </c>
      <c r="F315" s="5" t="s">
        <v>734</v>
      </c>
      <c r="G315" s="6" t="s">
        <v>49</v>
      </c>
      <c r="H315" s="6" t="s">
        <v>1491</v>
      </c>
      <c r="I315" s="46">
        <v>1694</v>
      </c>
      <c r="J315" s="5" t="s">
        <v>308</v>
      </c>
      <c r="K315" s="49">
        <v>0.11</v>
      </c>
      <c r="L315" s="7">
        <f t="shared" si="4"/>
        <v>1507.66</v>
      </c>
      <c r="M315" s="7" t="s">
        <v>28</v>
      </c>
      <c r="N315" s="7"/>
      <c r="O315" s="6" t="s">
        <v>49</v>
      </c>
    </row>
    <row r="316" spans="1:15" ht="14.45" customHeight="1">
      <c r="A316" s="4">
        <v>254</v>
      </c>
      <c r="B316" s="8" t="e">
        <f>IF(#REF!=",",#REF!)</f>
        <v>#REF!</v>
      </c>
      <c r="C316" s="8" t="e">
        <f>IF(#REF!=",",#REF!)</f>
        <v>#REF!</v>
      </c>
      <c r="D316" s="10" t="e">
        <f>IF(#REF!=",",#REF!)</f>
        <v>#REF!</v>
      </c>
      <c r="E316" s="5" t="s">
        <v>735</v>
      </c>
      <c r="F316" s="5" t="s">
        <v>735</v>
      </c>
      <c r="G316" s="6" t="s">
        <v>49</v>
      </c>
      <c r="H316" s="6" t="s">
        <v>1492</v>
      </c>
      <c r="I316" s="46">
        <v>1967</v>
      </c>
      <c r="J316" s="5" t="s">
        <v>308</v>
      </c>
      <c r="K316" s="49">
        <v>0.11</v>
      </c>
      <c r="L316" s="7">
        <f t="shared" si="4"/>
        <v>1750.63</v>
      </c>
      <c r="M316" s="7" t="s">
        <v>28</v>
      </c>
      <c r="N316" s="7"/>
      <c r="O316" s="6" t="s">
        <v>49</v>
      </c>
    </row>
    <row r="317" spans="1:15" ht="14.45" customHeight="1">
      <c r="A317" s="4">
        <v>255</v>
      </c>
      <c r="B317" s="8" t="e">
        <f>IF(#REF!=",",#REF!)</f>
        <v>#REF!</v>
      </c>
      <c r="C317" s="8" t="e">
        <f>IF(#REF!=",",#REF!)</f>
        <v>#REF!</v>
      </c>
      <c r="D317" s="10" t="e">
        <f>IF(#REF!=",",#REF!)</f>
        <v>#REF!</v>
      </c>
      <c r="E317" s="5" t="s">
        <v>736</v>
      </c>
      <c r="F317" s="5" t="s">
        <v>736</v>
      </c>
      <c r="G317" s="6" t="s">
        <v>49</v>
      </c>
      <c r="H317" s="6" t="s">
        <v>1493</v>
      </c>
      <c r="I317" s="52">
        <v>1055</v>
      </c>
      <c r="J317" s="5" t="s">
        <v>308</v>
      </c>
      <c r="K317" s="49">
        <v>0.11</v>
      </c>
      <c r="L317" s="7">
        <f t="shared" si="4"/>
        <v>938.95</v>
      </c>
      <c r="M317" s="7" t="s">
        <v>28</v>
      </c>
      <c r="N317" s="7"/>
      <c r="O317" s="6" t="s">
        <v>49</v>
      </c>
    </row>
    <row r="318" spans="1:15" ht="14.45" customHeight="1">
      <c r="A318" s="4">
        <v>256</v>
      </c>
      <c r="B318" s="8" t="e">
        <f>IF(#REF!=",",#REF!)</f>
        <v>#REF!</v>
      </c>
      <c r="C318" s="8" t="e">
        <f>IF(#REF!=",",#REF!)</f>
        <v>#REF!</v>
      </c>
      <c r="D318" s="10" t="e">
        <f>IF(#REF!=",",#REF!)</f>
        <v>#REF!</v>
      </c>
      <c r="E318" s="5" t="s">
        <v>737</v>
      </c>
      <c r="F318" s="5" t="s">
        <v>737</v>
      </c>
      <c r="G318" s="6" t="s">
        <v>49</v>
      </c>
      <c r="H318" s="6" t="s">
        <v>1494</v>
      </c>
      <c r="I318" s="46">
        <v>1295</v>
      </c>
      <c r="J318" s="5" t="s">
        <v>308</v>
      </c>
      <c r="K318" s="49">
        <v>0.11</v>
      </c>
      <c r="L318" s="7">
        <f t="shared" si="4"/>
        <v>1152.55</v>
      </c>
      <c r="M318" s="7" t="s">
        <v>28</v>
      </c>
      <c r="N318" s="7"/>
      <c r="O318" s="6" t="s">
        <v>49</v>
      </c>
    </row>
    <row r="319" spans="1:15" ht="14.45" customHeight="1">
      <c r="A319" s="4">
        <v>257</v>
      </c>
      <c r="B319" s="8" t="e">
        <f>IF(#REF!=",",#REF!)</f>
        <v>#REF!</v>
      </c>
      <c r="C319" s="8" t="e">
        <f>IF(#REF!=",",#REF!)</f>
        <v>#REF!</v>
      </c>
      <c r="D319" s="10" t="e">
        <f>IF(#REF!=",",#REF!)</f>
        <v>#REF!</v>
      </c>
      <c r="E319" s="5" t="s">
        <v>738</v>
      </c>
      <c r="F319" s="5" t="s">
        <v>738</v>
      </c>
      <c r="G319" s="6" t="s">
        <v>49</v>
      </c>
      <c r="H319" s="6" t="s">
        <v>1495</v>
      </c>
      <c r="I319" s="46">
        <v>2302</v>
      </c>
      <c r="J319" s="5" t="s">
        <v>308</v>
      </c>
      <c r="K319" s="49">
        <v>0.11</v>
      </c>
      <c r="L319" s="7">
        <f t="shared" si="4"/>
        <v>2048.7800000000002</v>
      </c>
      <c r="M319" s="7" t="s">
        <v>28</v>
      </c>
      <c r="N319" s="7"/>
      <c r="O319" s="6" t="s">
        <v>49</v>
      </c>
    </row>
    <row r="320" spans="1:15" ht="14.45" customHeight="1">
      <c r="A320" s="4">
        <v>258</v>
      </c>
      <c r="B320" s="8" t="e">
        <f>IF(#REF!=",",#REF!)</f>
        <v>#REF!</v>
      </c>
      <c r="C320" s="8" t="e">
        <f>IF(#REF!=",",#REF!)</f>
        <v>#REF!</v>
      </c>
      <c r="D320" s="10" t="e">
        <f>IF(#REF!=",",#REF!)</f>
        <v>#REF!</v>
      </c>
      <c r="E320" s="5" t="s">
        <v>739</v>
      </c>
      <c r="F320" s="12" t="s">
        <v>739</v>
      </c>
      <c r="G320" s="6" t="s">
        <v>49</v>
      </c>
      <c r="H320" s="6" t="s">
        <v>1496</v>
      </c>
      <c r="I320" s="46">
        <v>1823</v>
      </c>
      <c r="J320" s="5" t="s">
        <v>308</v>
      </c>
      <c r="K320" s="49">
        <v>0.11</v>
      </c>
      <c r="L320" s="7">
        <f t="shared" si="4"/>
        <v>1622.47</v>
      </c>
      <c r="M320" s="7" t="s">
        <v>28</v>
      </c>
      <c r="N320" s="7"/>
      <c r="O320" s="6" t="s">
        <v>49</v>
      </c>
    </row>
    <row r="321" spans="1:15" ht="14.45" customHeight="1">
      <c r="A321" s="4">
        <v>259</v>
      </c>
      <c r="B321" s="8" t="e">
        <f>IF(#REF!=",",#REF!)</f>
        <v>#REF!</v>
      </c>
      <c r="C321" s="8" t="e">
        <f>IF(#REF!=",",#REF!)</f>
        <v>#REF!</v>
      </c>
      <c r="D321" s="10" t="e">
        <f>IF(#REF!=",",#REF!)</f>
        <v>#REF!</v>
      </c>
      <c r="E321" s="5" t="s">
        <v>740</v>
      </c>
      <c r="F321" s="5" t="s">
        <v>740</v>
      </c>
      <c r="G321" s="6" t="s">
        <v>49</v>
      </c>
      <c r="H321" s="6" t="s">
        <v>1497</v>
      </c>
      <c r="I321" s="46">
        <v>1972</v>
      </c>
      <c r="J321" s="5" t="s">
        <v>308</v>
      </c>
      <c r="K321" s="49">
        <v>0.11</v>
      </c>
      <c r="L321" s="7">
        <f t="shared" si="4"/>
        <v>1755.08</v>
      </c>
      <c r="M321" s="7" t="s">
        <v>28</v>
      </c>
      <c r="N321" s="7"/>
      <c r="O321" s="6" t="s">
        <v>49</v>
      </c>
    </row>
    <row r="322" spans="1:15" ht="14.45" customHeight="1">
      <c r="A322" s="4">
        <v>260</v>
      </c>
      <c r="B322" s="8" t="e">
        <f>IF(#REF!=",",#REF!)</f>
        <v>#REF!</v>
      </c>
      <c r="C322" s="8" t="e">
        <f>IF(#REF!=",",#REF!)</f>
        <v>#REF!</v>
      </c>
      <c r="D322" s="10" t="e">
        <f>IF(#REF!=",",#REF!)</f>
        <v>#REF!</v>
      </c>
      <c r="E322" s="11" t="s">
        <v>741</v>
      </c>
      <c r="F322" s="11" t="s">
        <v>741</v>
      </c>
      <c r="G322" s="6" t="s">
        <v>49</v>
      </c>
      <c r="H322" s="6" t="s">
        <v>1498</v>
      </c>
      <c r="I322" s="46">
        <v>2128</v>
      </c>
      <c r="J322" s="5" t="s">
        <v>308</v>
      </c>
      <c r="K322" s="49">
        <v>0.11</v>
      </c>
      <c r="L322" s="7">
        <f t="shared" si="4"/>
        <v>1893.92</v>
      </c>
      <c r="M322" s="7" t="s">
        <v>28</v>
      </c>
      <c r="N322" s="7"/>
      <c r="O322" s="6" t="s">
        <v>49</v>
      </c>
    </row>
    <row r="323" spans="1:15" ht="14.45" customHeight="1">
      <c r="A323" s="4">
        <v>261</v>
      </c>
      <c r="B323" s="8" t="e">
        <f>IF(#REF!=",",#REF!)</f>
        <v>#REF!</v>
      </c>
      <c r="C323" s="8" t="e">
        <f>IF(#REF!=",",#REF!)</f>
        <v>#REF!</v>
      </c>
      <c r="D323" s="10" t="e">
        <f>IF(#REF!=",",#REF!)</f>
        <v>#REF!</v>
      </c>
      <c r="E323" s="11" t="s">
        <v>742</v>
      </c>
      <c r="F323" s="11" t="s">
        <v>742</v>
      </c>
      <c r="G323" s="6" t="s">
        <v>49</v>
      </c>
      <c r="H323" s="6" t="s">
        <v>1499</v>
      </c>
      <c r="I323" s="46">
        <v>1981</v>
      </c>
      <c r="J323" s="5" t="s">
        <v>308</v>
      </c>
      <c r="K323" s="49">
        <v>0.11</v>
      </c>
      <c r="L323" s="7">
        <f t="shared" ref="L323:L386" si="5">I323*(1-K323)</f>
        <v>1763.09</v>
      </c>
      <c r="M323" s="7" t="s">
        <v>28</v>
      </c>
      <c r="N323" s="7"/>
      <c r="O323" s="6" t="s">
        <v>49</v>
      </c>
    </row>
    <row r="324" spans="1:15" ht="14.45" customHeight="1">
      <c r="A324" s="4">
        <v>262</v>
      </c>
      <c r="B324" s="8" t="e">
        <f>IF(#REF!=",",#REF!)</f>
        <v>#REF!</v>
      </c>
      <c r="C324" s="8" t="e">
        <f>IF(#REF!=",",#REF!)</f>
        <v>#REF!</v>
      </c>
      <c r="D324" s="10" t="e">
        <f>IF(#REF!=",",#REF!)</f>
        <v>#REF!</v>
      </c>
      <c r="E324" s="5" t="s">
        <v>743</v>
      </c>
      <c r="F324" s="5" t="s">
        <v>743</v>
      </c>
      <c r="G324" s="6" t="s">
        <v>49</v>
      </c>
      <c r="H324" s="6" t="s">
        <v>1500</v>
      </c>
      <c r="I324" s="46">
        <v>1659</v>
      </c>
      <c r="J324" s="5" t="s">
        <v>308</v>
      </c>
      <c r="K324" s="49">
        <v>0.11</v>
      </c>
      <c r="L324" s="7">
        <f t="shared" si="5"/>
        <v>1476.51</v>
      </c>
      <c r="M324" s="7" t="s">
        <v>28</v>
      </c>
      <c r="N324" s="7"/>
      <c r="O324" s="6" t="s">
        <v>49</v>
      </c>
    </row>
    <row r="325" spans="1:15" ht="14.45" customHeight="1">
      <c r="A325" s="4">
        <v>263</v>
      </c>
      <c r="B325" s="8" t="e">
        <f>IF(#REF!=",",#REF!)</f>
        <v>#REF!</v>
      </c>
      <c r="C325" s="8" t="e">
        <f>IF(#REF!=",",#REF!)</f>
        <v>#REF!</v>
      </c>
      <c r="D325" s="10" t="e">
        <f>IF(#REF!=",",#REF!)</f>
        <v>#REF!</v>
      </c>
      <c r="E325" s="11" t="s">
        <v>744</v>
      </c>
      <c r="F325" s="11" t="s">
        <v>744</v>
      </c>
      <c r="G325" s="6" t="s">
        <v>49</v>
      </c>
      <c r="H325" s="6" t="s">
        <v>1501</v>
      </c>
      <c r="I325" s="46">
        <v>1932</v>
      </c>
      <c r="J325" s="5" t="s">
        <v>308</v>
      </c>
      <c r="K325" s="49">
        <v>0.11</v>
      </c>
      <c r="L325" s="7">
        <f t="shared" si="5"/>
        <v>1719.48</v>
      </c>
      <c r="M325" s="7" t="s">
        <v>28</v>
      </c>
      <c r="N325" s="7"/>
      <c r="O325" s="6" t="s">
        <v>49</v>
      </c>
    </row>
    <row r="326" spans="1:15" ht="14.45" customHeight="1">
      <c r="A326" s="4">
        <v>264</v>
      </c>
      <c r="B326" s="8" t="e">
        <f>IF(#REF!=",",#REF!)</f>
        <v>#REF!</v>
      </c>
      <c r="C326" s="8" t="e">
        <f>IF(#REF!=",",#REF!)</f>
        <v>#REF!</v>
      </c>
      <c r="D326" s="10" t="e">
        <f>IF(#REF!=",",#REF!)</f>
        <v>#REF!</v>
      </c>
      <c r="E326" s="5" t="s">
        <v>745</v>
      </c>
      <c r="F326" s="5" t="s">
        <v>745</v>
      </c>
      <c r="G326" s="6" t="s">
        <v>49</v>
      </c>
      <c r="H326" s="6" t="s">
        <v>1502</v>
      </c>
      <c r="I326" s="46">
        <v>1773</v>
      </c>
      <c r="J326" s="5" t="s">
        <v>308</v>
      </c>
      <c r="K326" s="49">
        <v>0.11</v>
      </c>
      <c r="L326" s="7">
        <f t="shared" si="5"/>
        <v>1577.97</v>
      </c>
      <c r="M326" s="7" t="s">
        <v>28</v>
      </c>
      <c r="N326" s="7"/>
      <c r="O326" s="6" t="s">
        <v>49</v>
      </c>
    </row>
    <row r="327" spans="1:15" ht="14.45" customHeight="1">
      <c r="A327" s="4">
        <v>267</v>
      </c>
      <c r="B327" s="8" t="e">
        <f>IF(#REF!=",",#REF!)</f>
        <v>#REF!</v>
      </c>
      <c r="C327" s="8" t="e">
        <f>IF(#REF!=",",#REF!)</f>
        <v>#REF!</v>
      </c>
      <c r="D327" s="10" t="e">
        <f>IF(#REF!=",",#REF!)</f>
        <v>#REF!</v>
      </c>
      <c r="E327" s="31" t="s">
        <v>746</v>
      </c>
      <c r="F327" s="31" t="s">
        <v>746</v>
      </c>
      <c r="G327" s="6" t="s">
        <v>49</v>
      </c>
      <c r="H327" s="6" t="s">
        <v>1503</v>
      </c>
      <c r="I327" s="46">
        <v>1920</v>
      </c>
      <c r="J327" s="5" t="s">
        <v>308</v>
      </c>
      <c r="K327" s="49">
        <v>0.11</v>
      </c>
      <c r="L327" s="7">
        <f t="shared" si="5"/>
        <v>1708.8</v>
      </c>
      <c r="M327" s="7" t="s">
        <v>28</v>
      </c>
      <c r="N327" s="7"/>
      <c r="O327" s="6" t="s">
        <v>49</v>
      </c>
    </row>
    <row r="328" spans="1:15" ht="14.45" customHeight="1">
      <c r="A328" s="4">
        <v>268</v>
      </c>
      <c r="B328" s="8" t="e">
        <f>IF(#REF!=",",#REF!)</f>
        <v>#REF!</v>
      </c>
      <c r="C328" s="8" t="e">
        <f>IF(#REF!=",",#REF!)</f>
        <v>#REF!</v>
      </c>
      <c r="D328" s="10" t="e">
        <f>IF(#REF!=",",#REF!)</f>
        <v>#REF!</v>
      </c>
      <c r="E328" s="31" t="s">
        <v>747</v>
      </c>
      <c r="F328" s="31" t="s">
        <v>747</v>
      </c>
      <c r="G328" s="6" t="s">
        <v>49</v>
      </c>
      <c r="H328" s="6" t="s">
        <v>1504</v>
      </c>
      <c r="I328" s="46">
        <v>1776</v>
      </c>
      <c r="J328" s="5" t="s">
        <v>308</v>
      </c>
      <c r="K328" s="49">
        <v>0.11</v>
      </c>
      <c r="L328" s="7">
        <f t="shared" si="5"/>
        <v>1580.64</v>
      </c>
      <c r="M328" s="7" t="s">
        <v>28</v>
      </c>
      <c r="N328" s="7"/>
      <c r="O328" s="6" t="s">
        <v>49</v>
      </c>
    </row>
    <row r="329" spans="1:15" ht="14.45" customHeight="1">
      <c r="A329" s="4"/>
      <c r="B329" s="8" t="e">
        <f>IF(#REF!=",",#REF!)</f>
        <v>#REF!</v>
      </c>
      <c r="C329" s="8" t="e">
        <f>IF(#REF!=",",#REF!)</f>
        <v>#REF!</v>
      </c>
      <c r="D329" s="10" t="e">
        <f>IF(#REF!=",",#REF!)</f>
        <v>#REF!</v>
      </c>
      <c r="E329" s="31" t="s">
        <v>748</v>
      </c>
      <c r="F329" s="31" t="s">
        <v>748</v>
      </c>
      <c r="G329" s="6" t="s">
        <v>49</v>
      </c>
      <c r="H329" s="6" t="s">
        <v>1505</v>
      </c>
      <c r="I329" s="46">
        <v>1908</v>
      </c>
      <c r="J329" s="5" t="s">
        <v>308</v>
      </c>
      <c r="K329" s="49">
        <v>0.11</v>
      </c>
      <c r="L329" s="7">
        <f t="shared" si="5"/>
        <v>1698.1200000000001</v>
      </c>
      <c r="M329" s="7" t="s">
        <v>28</v>
      </c>
      <c r="N329" s="7"/>
      <c r="O329" s="6" t="s">
        <v>49</v>
      </c>
    </row>
    <row r="330" spans="1:15" ht="14.45" customHeight="1">
      <c r="A330" s="4"/>
      <c r="B330" s="8" t="e">
        <f>IF(#REF!=",",#REF!)</f>
        <v>#REF!</v>
      </c>
      <c r="C330" s="8" t="e">
        <f>IF(#REF!=",",#REF!)</f>
        <v>#REF!</v>
      </c>
      <c r="D330" s="10" t="e">
        <f>IF(#REF!=",",#REF!)</f>
        <v>#REF!</v>
      </c>
      <c r="E330" s="31" t="s">
        <v>749</v>
      </c>
      <c r="F330" s="31" t="s">
        <v>749</v>
      </c>
      <c r="G330" s="6" t="s">
        <v>49</v>
      </c>
      <c r="H330" s="6" t="s">
        <v>1506</v>
      </c>
      <c r="I330" s="46">
        <v>985</v>
      </c>
      <c r="J330" s="5" t="s">
        <v>308</v>
      </c>
      <c r="K330" s="49">
        <v>0.11</v>
      </c>
      <c r="L330" s="7">
        <f t="shared" si="5"/>
        <v>876.65</v>
      </c>
      <c r="M330" s="7" t="s">
        <v>28</v>
      </c>
      <c r="N330" s="7"/>
      <c r="O330" s="6" t="s">
        <v>49</v>
      </c>
    </row>
    <row r="331" spans="1:15" ht="14.45" customHeight="1">
      <c r="A331" s="4"/>
      <c r="B331" s="8" t="e">
        <f>IF(#REF!=",",#REF!)</f>
        <v>#REF!</v>
      </c>
      <c r="C331" s="8" t="e">
        <f>IF(#REF!=",",#REF!)</f>
        <v>#REF!</v>
      </c>
      <c r="D331" s="10" t="e">
        <f>IF(#REF!=",",#REF!)</f>
        <v>#REF!</v>
      </c>
      <c r="E331" s="31" t="s">
        <v>750</v>
      </c>
      <c r="F331" s="31" t="s">
        <v>750</v>
      </c>
      <c r="G331" s="6" t="s">
        <v>49</v>
      </c>
      <c r="H331" s="6" t="s">
        <v>1507</v>
      </c>
      <c r="I331" s="46">
        <v>481</v>
      </c>
      <c r="J331" s="5" t="s">
        <v>308</v>
      </c>
      <c r="K331" s="49">
        <v>0.11</v>
      </c>
      <c r="L331" s="7">
        <f t="shared" si="5"/>
        <v>428.09000000000003</v>
      </c>
      <c r="M331" s="7" t="s">
        <v>28</v>
      </c>
      <c r="N331" s="7"/>
      <c r="O331" s="6" t="s">
        <v>49</v>
      </c>
    </row>
    <row r="332" spans="1:15" ht="14.45" customHeight="1">
      <c r="A332" s="4"/>
      <c r="B332" s="8" t="e">
        <f>IF(#REF!=",",#REF!)</f>
        <v>#REF!</v>
      </c>
      <c r="C332" s="8" t="e">
        <f>IF(#REF!=",",#REF!)</f>
        <v>#REF!</v>
      </c>
      <c r="D332" s="10" t="e">
        <f>IF(#REF!=",",#REF!)</f>
        <v>#REF!</v>
      </c>
      <c r="E332" s="31" t="s">
        <v>751</v>
      </c>
      <c r="F332" s="31" t="s">
        <v>751</v>
      </c>
      <c r="G332" s="6" t="s">
        <v>49</v>
      </c>
      <c r="H332" s="6" t="s">
        <v>1508</v>
      </c>
      <c r="I332" s="46">
        <v>831</v>
      </c>
      <c r="J332" s="5" t="s">
        <v>308</v>
      </c>
      <c r="K332" s="49">
        <v>0.11</v>
      </c>
      <c r="L332" s="7">
        <f t="shared" si="5"/>
        <v>739.59</v>
      </c>
      <c r="M332" s="7" t="s">
        <v>28</v>
      </c>
      <c r="N332" s="7"/>
      <c r="O332" s="6" t="s">
        <v>49</v>
      </c>
    </row>
    <row r="333" spans="1:15" ht="14.45" customHeight="1">
      <c r="A333" s="4"/>
      <c r="B333" s="8" t="e">
        <f>IF(#REF!=",",#REF!)</f>
        <v>#REF!</v>
      </c>
      <c r="C333" s="8" t="e">
        <f>IF(#REF!=",",#REF!)</f>
        <v>#REF!</v>
      </c>
      <c r="D333" s="10" t="e">
        <f>IF(#REF!=",",#REF!)</f>
        <v>#REF!</v>
      </c>
      <c r="E333" s="31" t="s">
        <v>752</v>
      </c>
      <c r="F333" s="31" t="s">
        <v>752</v>
      </c>
      <c r="G333" s="6" t="s">
        <v>49</v>
      </c>
      <c r="H333" s="6" t="s">
        <v>1509</v>
      </c>
      <c r="I333" s="46">
        <v>1729</v>
      </c>
      <c r="J333" s="5" t="s">
        <v>308</v>
      </c>
      <c r="K333" s="49">
        <v>0.11</v>
      </c>
      <c r="L333" s="7">
        <f t="shared" si="5"/>
        <v>1538.81</v>
      </c>
      <c r="M333" s="7" t="s">
        <v>28</v>
      </c>
      <c r="N333" s="7"/>
      <c r="O333" s="6" t="s">
        <v>49</v>
      </c>
    </row>
    <row r="334" spans="1:15" ht="14.45" customHeight="1">
      <c r="A334" s="4"/>
      <c r="B334" s="8" t="e">
        <f>IF(#REF!=",",#REF!)</f>
        <v>#REF!</v>
      </c>
      <c r="C334" s="8" t="e">
        <f>IF(#REF!=",",#REF!)</f>
        <v>#REF!</v>
      </c>
      <c r="D334" s="10" t="e">
        <f>IF(#REF!=",",#REF!)</f>
        <v>#REF!</v>
      </c>
      <c r="E334" s="31" t="s">
        <v>753</v>
      </c>
      <c r="F334" s="31" t="s">
        <v>753</v>
      </c>
      <c r="G334" s="6" t="s">
        <v>49</v>
      </c>
      <c r="H334" s="6" t="s">
        <v>1510</v>
      </c>
      <c r="I334" s="46">
        <v>1876</v>
      </c>
      <c r="J334" s="5" t="s">
        <v>308</v>
      </c>
      <c r="K334" s="49">
        <v>0.11</v>
      </c>
      <c r="L334" s="7">
        <f t="shared" si="5"/>
        <v>1669.64</v>
      </c>
      <c r="M334" s="7" t="s">
        <v>28</v>
      </c>
      <c r="N334" s="7"/>
      <c r="O334" s="6" t="s">
        <v>49</v>
      </c>
    </row>
    <row r="335" spans="1:15" ht="14.45" customHeight="1">
      <c r="A335" s="4"/>
      <c r="B335" s="8" t="e">
        <f>IF(#REF!=",",#REF!)</f>
        <v>#REF!</v>
      </c>
      <c r="C335" s="8" t="e">
        <f>IF(#REF!=",",#REF!)</f>
        <v>#REF!</v>
      </c>
      <c r="D335" s="10" t="e">
        <f>IF(#REF!=",",#REF!)</f>
        <v>#REF!</v>
      </c>
      <c r="E335" s="31" t="s">
        <v>754</v>
      </c>
      <c r="F335" s="31" t="s">
        <v>754</v>
      </c>
      <c r="G335" s="6" t="s">
        <v>49</v>
      </c>
      <c r="H335" s="6" t="s">
        <v>1511</v>
      </c>
      <c r="I335" s="46">
        <v>2129</v>
      </c>
      <c r="J335" s="5" t="s">
        <v>308</v>
      </c>
      <c r="K335" s="49">
        <v>0.11</v>
      </c>
      <c r="L335" s="7">
        <f t="shared" si="5"/>
        <v>1894.81</v>
      </c>
      <c r="M335" s="7" t="s">
        <v>28</v>
      </c>
      <c r="N335" s="7"/>
      <c r="O335" s="6" t="s">
        <v>49</v>
      </c>
    </row>
    <row r="336" spans="1:15" ht="14.45" customHeight="1">
      <c r="A336" s="4"/>
      <c r="B336" s="8" t="e">
        <f>IF(#REF!=",",#REF!)</f>
        <v>#REF!</v>
      </c>
      <c r="C336" s="8" t="e">
        <f>IF(#REF!=",",#REF!)</f>
        <v>#REF!</v>
      </c>
      <c r="D336" s="10" t="e">
        <f>IF(#REF!=",",#REF!)</f>
        <v>#REF!</v>
      </c>
      <c r="E336" s="31" t="s">
        <v>755</v>
      </c>
      <c r="F336" s="31" t="s">
        <v>755</v>
      </c>
      <c r="G336" s="6" t="s">
        <v>49</v>
      </c>
      <c r="H336" s="6" t="s">
        <v>1512</v>
      </c>
      <c r="I336" s="46">
        <v>2275</v>
      </c>
      <c r="J336" s="5" t="s">
        <v>308</v>
      </c>
      <c r="K336" s="49">
        <v>0.11</v>
      </c>
      <c r="L336" s="7">
        <f t="shared" si="5"/>
        <v>2024.75</v>
      </c>
      <c r="M336" s="7" t="s">
        <v>28</v>
      </c>
      <c r="N336" s="7"/>
      <c r="O336" s="6" t="s">
        <v>49</v>
      </c>
    </row>
    <row r="337" spans="1:15" ht="14.45" customHeight="1">
      <c r="A337" s="4"/>
      <c r="B337" s="8" t="e">
        <f>IF(#REF!=",",#REF!)</f>
        <v>#REF!</v>
      </c>
      <c r="C337" s="8" t="e">
        <f>IF(#REF!=",",#REF!)</f>
        <v>#REF!</v>
      </c>
      <c r="D337" s="10" t="e">
        <f>IF(#REF!=",",#REF!)</f>
        <v>#REF!</v>
      </c>
      <c r="E337" s="31" t="s">
        <v>756</v>
      </c>
      <c r="F337" s="31" t="s">
        <v>756</v>
      </c>
      <c r="G337" s="6" t="s">
        <v>49</v>
      </c>
      <c r="H337" s="6" t="s">
        <v>1513</v>
      </c>
      <c r="I337" s="46">
        <v>1930</v>
      </c>
      <c r="J337" s="5" t="s">
        <v>308</v>
      </c>
      <c r="K337" s="49">
        <v>0.11</v>
      </c>
      <c r="L337" s="7">
        <f t="shared" si="5"/>
        <v>1717.7</v>
      </c>
      <c r="M337" s="7" t="s">
        <v>28</v>
      </c>
      <c r="N337" s="7"/>
      <c r="O337" s="6" t="s">
        <v>49</v>
      </c>
    </row>
    <row r="338" spans="1:15" ht="14.45" customHeight="1">
      <c r="A338" s="4"/>
      <c r="B338" s="8" t="e">
        <f>IF(#REF!=",",#REF!)</f>
        <v>#REF!</v>
      </c>
      <c r="C338" s="8" t="e">
        <f>IF(#REF!=",",#REF!)</f>
        <v>#REF!</v>
      </c>
      <c r="D338" s="10" t="e">
        <f>IF(#REF!=",",#REF!)</f>
        <v>#REF!</v>
      </c>
      <c r="E338" s="31" t="s">
        <v>757</v>
      </c>
      <c r="F338" s="31" t="s">
        <v>757</v>
      </c>
      <c r="G338" s="6" t="s">
        <v>49</v>
      </c>
      <c r="H338" s="6" t="s">
        <v>1514</v>
      </c>
      <c r="I338" s="46">
        <v>2093</v>
      </c>
      <c r="J338" s="5" t="s">
        <v>308</v>
      </c>
      <c r="K338" s="49">
        <v>0.11</v>
      </c>
      <c r="L338" s="7">
        <f t="shared" si="5"/>
        <v>1862.77</v>
      </c>
      <c r="M338" s="7" t="s">
        <v>28</v>
      </c>
      <c r="N338" s="7"/>
      <c r="O338" s="6" t="s">
        <v>49</v>
      </c>
    </row>
    <row r="339" spans="1:15" ht="14.45" customHeight="1">
      <c r="A339" s="4"/>
      <c r="B339" s="8" t="e">
        <f>IF(#REF!=",",#REF!)</f>
        <v>#REF!</v>
      </c>
      <c r="C339" s="8" t="e">
        <f>IF(#REF!=",",#REF!)</f>
        <v>#REF!</v>
      </c>
      <c r="D339" s="10" t="e">
        <f>IF(#REF!=",",#REF!)</f>
        <v>#REF!</v>
      </c>
      <c r="E339" s="31" t="s">
        <v>758</v>
      </c>
      <c r="F339" s="31" t="s">
        <v>758</v>
      </c>
      <c r="G339" s="6" t="s">
        <v>49</v>
      </c>
      <c r="H339" s="6" t="s">
        <v>1515</v>
      </c>
      <c r="I339" s="46">
        <v>953</v>
      </c>
      <c r="J339" s="5" t="s">
        <v>308</v>
      </c>
      <c r="K339" s="49">
        <v>0.11</v>
      </c>
      <c r="L339" s="7">
        <f t="shared" si="5"/>
        <v>848.17</v>
      </c>
      <c r="M339" s="7" t="s">
        <v>28</v>
      </c>
      <c r="N339" s="7"/>
      <c r="O339" s="6" t="s">
        <v>49</v>
      </c>
    </row>
    <row r="340" spans="1:15" ht="14.45" customHeight="1">
      <c r="A340" s="4"/>
      <c r="B340" s="8" t="e">
        <f>IF(#REF!=",",#REF!)</f>
        <v>#REF!</v>
      </c>
      <c r="C340" s="8" t="e">
        <f>IF(#REF!=",",#REF!)</f>
        <v>#REF!</v>
      </c>
      <c r="D340" s="10" t="e">
        <f>IF(#REF!=",",#REF!)</f>
        <v>#REF!</v>
      </c>
      <c r="E340" s="31" t="s">
        <v>759</v>
      </c>
      <c r="F340" s="31" t="s">
        <v>759</v>
      </c>
      <c r="G340" s="6" t="s">
        <v>49</v>
      </c>
      <c r="H340" s="6" t="s">
        <v>1516</v>
      </c>
      <c r="I340" s="46">
        <v>1236</v>
      </c>
      <c r="J340" s="5" t="s">
        <v>308</v>
      </c>
      <c r="K340" s="49">
        <v>0.11</v>
      </c>
      <c r="L340" s="7">
        <f t="shared" si="5"/>
        <v>1100.04</v>
      </c>
      <c r="M340" s="7" t="s">
        <v>28</v>
      </c>
      <c r="N340" s="7"/>
      <c r="O340" s="6" t="s">
        <v>49</v>
      </c>
    </row>
    <row r="341" spans="1:15" ht="14.45" customHeight="1">
      <c r="A341" s="4"/>
      <c r="B341" s="8" t="e">
        <f>IF(#REF!=",",#REF!)</f>
        <v>#REF!</v>
      </c>
      <c r="C341" s="8" t="e">
        <f>IF(#REF!=",",#REF!)</f>
        <v>#REF!</v>
      </c>
      <c r="D341" s="10" t="e">
        <f>IF(#REF!=",",#REF!)</f>
        <v>#REF!</v>
      </c>
      <c r="E341" s="31" t="s">
        <v>760</v>
      </c>
      <c r="F341" s="31" t="s">
        <v>760</v>
      </c>
      <c r="G341" s="6" t="s">
        <v>49</v>
      </c>
      <c r="H341" s="6" t="s">
        <v>1517</v>
      </c>
      <c r="I341" s="46">
        <v>1526</v>
      </c>
      <c r="J341" s="5" t="s">
        <v>308</v>
      </c>
      <c r="K341" s="49">
        <v>0.11</v>
      </c>
      <c r="L341" s="7">
        <f t="shared" si="5"/>
        <v>1358.14</v>
      </c>
      <c r="M341" s="7" t="s">
        <v>28</v>
      </c>
      <c r="N341" s="7"/>
      <c r="O341" s="6" t="s">
        <v>49</v>
      </c>
    </row>
    <row r="342" spans="1:15" ht="14.45" customHeight="1">
      <c r="A342" s="4"/>
      <c r="B342" s="8" t="e">
        <f>IF(#REF!=",",#REF!)</f>
        <v>#REF!</v>
      </c>
      <c r="C342" s="8" t="e">
        <f>IF(#REF!=",",#REF!)</f>
        <v>#REF!</v>
      </c>
      <c r="D342" s="10" t="e">
        <f>IF(#REF!=",",#REF!)</f>
        <v>#REF!</v>
      </c>
      <c r="E342" s="31" t="s">
        <v>761</v>
      </c>
      <c r="F342" s="31" t="s">
        <v>761</v>
      </c>
      <c r="G342" s="6" t="s">
        <v>49</v>
      </c>
      <c r="H342" s="6" t="s">
        <v>1518</v>
      </c>
      <c r="I342" s="46">
        <v>1779</v>
      </c>
      <c r="J342" s="5" t="s">
        <v>308</v>
      </c>
      <c r="K342" s="49">
        <v>0.11</v>
      </c>
      <c r="L342" s="7">
        <f t="shared" si="5"/>
        <v>1583.31</v>
      </c>
      <c r="M342" s="7" t="s">
        <v>28</v>
      </c>
      <c r="N342" s="7"/>
      <c r="O342" s="6" t="s">
        <v>49</v>
      </c>
    </row>
    <row r="343" spans="1:15" ht="14.45" customHeight="1">
      <c r="A343" s="4"/>
      <c r="B343" s="8" t="e">
        <f>IF(#REF!=",",#REF!)</f>
        <v>#REF!</v>
      </c>
      <c r="C343" s="8" t="e">
        <f>IF(#REF!=",",#REF!)</f>
        <v>#REF!</v>
      </c>
      <c r="D343" s="10" t="e">
        <f>IF(#REF!=",",#REF!)</f>
        <v>#REF!</v>
      </c>
      <c r="E343" s="31" t="s">
        <v>762</v>
      </c>
      <c r="F343" s="31" t="s">
        <v>762</v>
      </c>
      <c r="G343" s="6" t="s">
        <v>49</v>
      </c>
      <c r="H343" s="6" t="s">
        <v>1519</v>
      </c>
      <c r="I343" s="46">
        <v>1910</v>
      </c>
      <c r="J343" s="5" t="s">
        <v>308</v>
      </c>
      <c r="K343" s="49">
        <v>0.11</v>
      </c>
      <c r="L343" s="7">
        <f t="shared" si="5"/>
        <v>1699.9</v>
      </c>
      <c r="M343" s="7" t="s">
        <v>28</v>
      </c>
      <c r="N343" s="7"/>
      <c r="O343" s="6" t="s">
        <v>49</v>
      </c>
    </row>
    <row r="344" spans="1:15" ht="14.45" customHeight="1">
      <c r="A344" s="4"/>
      <c r="B344" s="8" t="e">
        <f>IF(#REF!=",",#REF!)</f>
        <v>#REF!</v>
      </c>
      <c r="C344" s="8" t="e">
        <f>IF(#REF!=",",#REF!)</f>
        <v>#REF!</v>
      </c>
      <c r="D344" s="10" t="e">
        <f>IF(#REF!=",",#REF!)</f>
        <v>#REF!</v>
      </c>
      <c r="E344" s="31" t="s">
        <v>763</v>
      </c>
      <c r="F344" s="31" t="s">
        <v>763</v>
      </c>
      <c r="G344" s="6" t="s">
        <v>49</v>
      </c>
      <c r="H344" s="6" t="s">
        <v>1520</v>
      </c>
      <c r="I344" s="46">
        <v>1825</v>
      </c>
      <c r="J344" s="5" t="s">
        <v>308</v>
      </c>
      <c r="K344" s="49">
        <v>0.11</v>
      </c>
      <c r="L344" s="7">
        <f t="shared" si="5"/>
        <v>1624.25</v>
      </c>
      <c r="M344" s="7" t="s">
        <v>28</v>
      </c>
      <c r="N344" s="7"/>
      <c r="O344" s="6" t="s">
        <v>49</v>
      </c>
    </row>
    <row r="345" spans="1:15" ht="14.45" customHeight="1">
      <c r="A345" s="4"/>
      <c r="B345" s="8" t="e">
        <f>IF(#REF!=",",#REF!)</f>
        <v>#REF!</v>
      </c>
      <c r="C345" s="8" t="e">
        <f>IF(#REF!=",",#REF!)</f>
        <v>#REF!</v>
      </c>
      <c r="D345" s="10" t="e">
        <f>IF(#REF!=",",#REF!)</f>
        <v>#REF!</v>
      </c>
      <c r="E345" s="31" t="s">
        <v>764</v>
      </c>
      <c r="F345" s="31" t="s">
        <v>764</v>
      </c>
      <c r="G345" s="6" t="s">
        <v>49</v>
      </c>
      <c r="H345" s="6" t="s">
        <v>1521</v>
      </c>
      <c r="I345" s="46">
        <v>1988</v>
      </c>
      <c r="J345" s="5" t="s">
        <v>308</v>
      </c>
      <c r="K345" s="49">
        <v>0.11</v>
      </c>
      <c r="L345" s="7">
        <f t="shared" si="5"/>
        <v>1769.32</v>
      </c>
      <c r="M345" s="7" t="s">
        <v>28</v>
      </c>
      <c r="N345" s="7"/>
      <c r="O345" s="6" t="s">
        <v>49</v>
      </c>
    </row>
    <row r="346" spans="1:15" ht="14.45" customHeight="1">
      <c r="A346" s="4"/>
      <c r="B346" s="8" t="e">
        <f>IF(#REF!=",",#REF!)</f>
        <v>#REF!</v>
      </c>
      <c r="C346" s="8" t="e">
        <f>IF(#REF!=",",#REF!)</f>
        <v>#REF!</v>
      </c>
      <c r="D346" s="10" t="e">
        <f>IF(#REF!=",",#REF!)</f>
        <v>#REF!</v>
      </c>
      <c r="E346" s="31" t="s">
        <v>765</v>
      </c>
      <c r="F346" s="31" t="s">
        <v>765</v>
      </c>
      <c r="G346" s="6" t="s">
        <v>49</v>
      </c>
      <c r="H346" s="6" t="s">
        <v>1522</v>
      </c>
      <c r="I346" s="46">
        <v>1735</v>
      </c>
      <c r="J346" s="5" t="s">
        <v>308</v>
      </c>
      <c r="K346" s="49">
        <v>0.11</v>
      </c>
      <c r="L346" s="7">
        <f t="shared" si="5"/>
        <v>1544.15</v>
      </c>
      <c r="M346" s="7" t="s">
        <v>28</v>
      </c>
      <c r="N346" s="7"/>
      <c r="O346" s="6" t="s">
        <v>49</v>
      </c>
    </row>
    <row r="347" spans="1:15" ht="14.45" customHeight="1">
      <c r="A347" s="4"/>
      <c r="B347" s="8" t="e">
        <f>IF(#REF!=",",#REF!)</f>
        <v>#REF!</v>
      </c>
      <c r="C347" s="8" t="e">
        <f>IF(#REF!=",",#REF!)</f>
        <v>#REF!</v>
      </c>
      <c r="D347" s="10" t="e">
        <f>IF(#REF!=",",#REF!)</f>
        <v>#REF!</v>
      </c>
      <c r="E347" s="31" t="s">
        <v>766</v>
      </c>
      <c r="F347" s="31" t="s">
        <v>766</v>
      </c>
      <c r="G347" s="6" t="s">
        <v>49</v>
      </c>
      <c r="H347" s="6" t="s">
        <v>1523</v>
      </c>
      <c r="I347" s="46">
        <v>1866</v>
      </c>
      <c r="J347" s="5" t="s">
        <v>308</v>
      </c>
      <c r="K347" s="49">
        <v>0.11</v>
      </c>
      <c r="L347" s="7">
        <f t="shared" si="5"/>
        <v>1660.74</v>
      </c>
      <c r="M347" s="7" t="s">
        <v>28</v>
      </c>
      <c r="N347" s="7"/>
      <c r="O347" s="6" t="s">
        <v>49</v>
      </c>
    </row>
    <row r="348" spans="1:15" ht="14.45" customHeight="1">
      <c r="A348" s="4"/>
      <c r="B348" s="8" t="e">
        <f>IF(#REF!=",",#REF!)</f>
        <v>#REF!</v>
      </c>
      <c r="C348" s="8" t="e">
        <f>IF(#REF!=",",#REF!)</f>
        <v>#REF!</v>
      </c>
      <c r="D348" s="10" t="e">
        <f>IF(#REF!=",",#REF!)</f>
        <v>#REF!</v>
      </c>
      <c r="E348" s="31" t="s">
        <v>767</v>
      </c>
      <c r="F348" s="31" t="s">
        <v>767</v>
      </c>
      <c r="G348" s="6" t="s">
        <v>49</v>
      </c>
      <c r="H348" s="6" t="s">
        <v>1524</v>
      </c>
      <c r="I348" s="46">
        <v>879</v>
      </c>
      <c r="J348" s="5" t="s">
        <v>308</v>
      </c>
      <c r="K348" s="49">
        <v>0.11</v>
      </c>
      <c r="L348" s="7">
        <f t="shared" si="5"/>
        <v>782.31000000000006</v>
      </c>
      <c r="M348" s="7" t="s">
        <v>28</v>
      </c>
      <c r="N348" s="7"/>
      <c r="O348" s="6" t="s">
        <v>49</v>
      </c>
    </row>
    <row r="349" spans="1:15" ht="14.45" customHeight="1">
      <c r="A349" s="4"/>
      <c r="B349" s="8" t="e">
        <f>IF(#REF!=",",#REF!)</f>
        <v>#REF!</v>
      </c>
      <c r="C349" s="8" t="e">
        <f>IF(#REF!=",",#REF!)</f>
        <v>#REF!</v>
      </c>
      <c r="D349" s="10" t="e">
        <f>IF(#REF!=",",#REF!)</f>
        <v>#REF!</v>
      </c>
      <c r="E349" s="31" t="s">
        <v>768</v>
      </c>
      <c r="F349" s="31" t="s">
        <v>768</v>
      </c>
      <c r="G349" s="6" t="s">
        <v>49</v>
      </c>
      <c r="H349" s="6" t="s">
        <v>1525</v>
      </c>
      <c r="I349" s="46">
        <v>1985</v>
      </c>
      <c r="J349" s="5" t="s">
        <v>308</v>
      </c>
      <c r="K349" s="49">
        <v>0.11</v>
      </c>
      <c r="L349" s="7">
        <f t="shared" si="5"/>
        <v>1766.65</v>
      </c>
      <c r="M349" s="7" t="s">
        <v>28</v>
      </c>
      <c r="N349" s="7"/>
      <c r="O349" s="6" t="s">
        <v>49</v>
      </c>
    </row>
    <row r="350" spans="1:15" ht="14.45" customHeight="1">
      <c r="A350" s="4"/>
      <c r="B350" s="8" t="e">
        <f>IF(#REF!=",",#REF!)</f>
        <v>#REF!</v>
      </c>
      <c r="C350" s="8" t="e">
        <f>IF(#REF!=",",#REF!)</f>
        <v>#REF!</v>
      </c>
      <c r="D350" s="10" t="e">
        <f>IF(#REF!=",",#REF!)</f>
        <v>#REF!</v>
      </c>
      <c r="E350" s="31" t="s">
        <v>769</v>
      </c>
      <c r="F350" s="31" t="s">
        <v>769</v>
      </c>
      <c r="G350" s="6" t="s">
        <v>49</v>
      </c>
      <c r="H350" s="6" t="s">
        <v>1526</v>
      </c>
      <c r="I350" s="46">
        <v>1977</v>
      </c>
      <c r="J350" s="5" t="s">
        <v>308</v>
      </c>
      <c r="K350" s="49">
        <v>0.11</v>
      </c>
      <c r="L350" s="7">
        <f t="shared" si="5"/>
        <v>1759.53</v>
      </c>
      <c r="M350" s="7" t="s">
        <v>28</v>
      </c>
      <c r="N350" s="7"/>
      <c r="O350" s="6" t="s">
        <v>49</v>
      </c>
    </row>
    <row r="351" spans="1:15" ht="14.45" customHeight="1">
      <c r="A351" s="4"/>
      <c r="B351" s="8" t="e">
        <f>IF(#REF!=",",#REF!)</f>
        <v>#REF!</v>
      </c>
      <c r="C351" s="8" t="e">
        <f>IF(#REF!=",",#REF!)</f>
        <v>#REF!</v>
      </c>
      <c r="D351" s="10" t="e">
        <f>IF(#REF!=",",#REF!)</f>
        <v>#REF!</v>
      </c>
      <c r="E351" s="31" t="s">
        <v>770</v>
      </c>
      <c r="F351" s="31" t="s">
        <v>770</v>
      </c>
      <c r="G351" s="6" t="s">
        <v>49</v>
      </c>
      <c r="H351" s="6" t="s">
        <v>1527</v>
      </c>
      <c r="I351" s="46">
        <v>2123</v>
      </c>
      <c r="J351" s="5" t="s">
        <v>308</v>
      </c>
      <c r="K351" s="49">
        <v>0.11</v>
      </c>
      <c r="L351" s="7">
        <f t="shared" si="5"/>
        <v>1889.47</v>
      </c>
      <c r="M351" s="7" t="s">
        <v>28</v>
      </c>
      <c r="N351" s="7"/>
      <c r="O351" s="6" t="s">
        <v>49</v>
      </c>
    </row>
    <row r="352" spans="1:15" ht="14.45" customHeight="1">
      <c r="A352" s="4"/>
      <c r="B352" s="8" t="e">
        <f>IF(#REF!=",",#REF!)</f>
        <v>#REF!</v>
      </c>
      <c r="C352" s="8" t="e">
        <f>IF(#REF!=",",#REF!)</f>
        <v>#REF!</v>
      </c>
      <c r="D352" s="10" t="e">
        <f>IF(#REF!=",",#REF!)</f>
        <v>#REF!</v>
      </c>
      <c r="E352" s="31" t="s">
        <v>771</v>
      </c>
      <c r="F352" s="31" t="s">
        <v>771</v>
      </c>
      <c r="G352" s="6" t="s">
        <v>49</v>
      </c>
      <c r="H352" s="6" t="s">
        <v>1528</v>
      </c>
      <c r="I352" s="46">
        <v>1502</v>
      </c>
      <c r="J352" s="5" t="s">
        <v>308</v>
      </c>
      <c r="K352" s="49">
        <v>0.11</v>
      </c>
      <c r="L352" s="7">
        <f t="shared" si="5"/>
        <v>1336.78</v>
      </c>
      <c r="M352" s="7" t="s">
        <v>28</v>
      </c>
      <c r="N352" s="7"/>
      <c r="O352" s="6" t="s">
        <v>49</v>
      </c>
    </row>
    <row r="353" spans="1:15" ht="14.45" customHeight="1">
      <c r="A353" s="4"/>
      <c r="B353" s="8" t="e">
        <f>IF(#REF!=",",#REF!)</f>
        <v>#REF!</v>
      </c>
      <c r="C353" s="8" t="e">
        <f>IF(#REF!=",",#REF!)</f>
        <v>#REF!</v>
      </c>
      <c r="D353" s="10" t="e">
        <f>IF(#REF!=",",#REF!)</f>
        <v>#REF!</v>
      </c>
      <c r="E353" s="31" t="s">
        <v>772</v>
      </c>
      <c r="F353" s="31" t="s">
        <v>772</v>
      </c>
      <c r="G353" s="6" t="s">
        <v>49</v>
      </c>
      <c r="H353" s="6" t="s">
        <v>1529</v>
      </c>
      <c r="I353" s="46">
        <v>1775</v>
      </c>
      <c r="J353" s="5" t="s">
        <v>308</v>
      </c>
      <c r="K353" s="49">
        <v>0.11</v>
      </c>
      <c r="L353" s="7">
        <f t="shared" si="5"/>
        <v>1579.75</v>
      </c>
      <c r="M353" s="7" t="s">
        <v>28</v>
      </c>
      <c r="N353" s="7"/>
      <c r="O353" s="6" t="s">
        <v>49</v>
      </c>
    </row>
    <row r="354" spans="1:15" ht="14.45" customHeight="1">
      <c r="A354" s="4"/>
      <c r="B354" s="8" t="e">
        <f>IF(#REF!=",",#REF!)</f>
        <v>#REF!</v>
      </c>
      <c r="C354" s="8" t="e">
        <f>IF(#REF!=",",#REF!)</f>
        <v>#REF!</v>
      </c>
      <c r="D354" s="10" t="e">
        <f>IF(#REF!=",",#REF!)</f>
        <v>#REF!</v>
      </c>
      <c r="E354" s="31" t="s">
        <v>773</v>
      </c>
      <c r="F354" s="31" t="s">
        <v>773</v>
      </c>
      <c r="G354" s="6" t="s">
        <v>49</v>
      </c>
      <c r="H354" s="6" t="s">
        <v>1530</v>
      </c>
      <c r="I354" s="46">
        <v>541</v>
      </c>
      <c r="J354" s="5" t="s">
        <v>308</v>
      </c>
      <c r="K354" s="49">
        <v>0.11</v>
      </c>
      <c r="L354" s="7">
        <f t="shared" si="5"/>
        <v>481.49</v>
      </c>
      <c r="M354" s="7" t="s">
        <v>28</v>
      </c>
      <c r="N354" s="7"/>
      <c r="O354" s="6" t="s">
        <v>49</v>
      </c>
    </row>
    <row r="355" spans="1:15" ht="14.45" customHeight="1">
      <c r="A355" s="4">
        <v>269</v>
      </c>
      <c r="B355" s="8" t="e">
        <f>IF(#REF!=",",#REF!)</f>
        <v>#REF!</v>
      </c>
      <c r="C355" s="8" t="e">
        <f>IF(#REF!=",",#REF!)</f>
        <v>#REF!</v>
      </c>
      <c r="D355" s="10" t="e">
        <f>IF(#REF!=",",#REF!)</f>
        <v>#REF!</v>
      </c>
      <c r="E355" s="31" t="s">
        <v>774</v>
      </c>
      <c r="F355" s="31" t="s">
        <v>774</v>
      </c>
      <c r="G355" s="6" t="s">
        <v>49</v>
      </c>
      <c r="H355" s="6" t="s">
        <v>1531</v>
      </c>
      <c r="I355" s="46">
        <v>454</v>
      </c>
      <c r="J355" s="5" t="s">
        <v>308</v>
      </c>
      <c r="K355" s="49">
        <v>0.11</v>
      </c>
      <c r="L355" s="7">
        <f t="shared" si="5"/>
        <v>404.06</v>
      </c>
      <c r="M355" s="7" t="s">
        <v>28</v>
      </c>
      <c r="N355" s="7"/>
      <c r="O355" s="6" t="s">
        <v>49</v>
      </c>
    </row>
    <row r="356" spans="1:15" ht="14.45" customHeight="1">
      <c r="A356" s="4">
        <v>270</v>
      </c>
      <c r="B356" s="8" t="e">
        <f>IF(#REF!=",",#REF!)</f>
        <v>#REF!</v>
      </c>
      <c r="C356" s="8" t="e">
        <f>IF(#REF!=",",#REF!)</f>
        <v>#REF!</v>
      </c>
      <c r="D356" s="10" t="e">
        <f>IF(#REF!=",",#REF!)</f>
        <v>#REF!</v>
      </c>
      <c r="E356" s="31" t="s">
        <v>775</v>
      </c>
      <c r="F356" s="31" t="s">
        <v>775</v>
      </c>
      <c r="G356" s="6" t="s">
        <v>49</v>
      </c>
      <c r="H356" s="6" t="s">
        <v>1532</v>
      </c>
      <c r="I356" s="46">
        <v>78</v>
      </c>
      <c r="J356" s="5" t="s">
        <v>308</v>
      </c>
      <c r="K356" s="49">
        <v>0.11</v>
      </c>
      <c r="L356" s="7">
        <f t="shared" si="5"/>
        <v>69.42</v>
      </c>
      <c r="M356" s="7" t="s">
        <v>28</v>
      </c>
      <c r="N356" s="7"/>
      <c r="O356" s="6" t="s">
        <v>49</v>
      </c>
    </row>
    <row r="357" spans="1:15" ht="14.45" customHeight="1">
      <c r="A357" s="4">
        <v>271</v>
      </c>
      <c r="B357" s="8" t="e">
        <f>IF(#REF!=",",#REF!)</f>
        <v>#REF!</v>
      </c>
      <c r="C357" s="8" t="e">
        <f>IF(#REF!=",",#REF!)</f>
        <v>#REF!</v>
      </c>
      <c r="D357" s="10" t="e">
        <f>IF(#REF!=",",#REF!)</f>
        <v>#REF!</v>
      </c>
      <c r="E357" s="31" t="s">
        <v>776</v>
      </c>
      <c r="F357" s="31" t="s">
        <v>776</v>
      </c>
      <c r="G357" s="6" t="s">
        <v>49</v>
      </c>
      <c r="H357" s="6" t="s">
        <v>1533</v>
      </c>
      <c r="I357" s="46">
        <v>122</v>
      </c>
      <c r="J357" s="5" t="s">
        <v>308</v>
      </c>
      <c r="K357" s="49">
        <v>0.11</v>
      </c>
      <c r="L357" s="7">
        <f t="shared" si="5"/>
        <v>108.58</v>
      </c>
      <c r="M357" s="7" t="s">
        <v>28</v>
      </c>
      <c r="N357" s="7"/>
      <c r="O357" s="6" t="s">
        <v>49</v>
      </c>
    </row>
    <row r="358" spans="1:15" ht="14.45" customHeight="1">
      <c r="A358" s="4">
        <v>272</v>
      </c>
      <c r="B358" s="8" t="e">
        <f>IF(#REF!=",",#REF!)</f>
        <v>#REF!</v>
      </c>
      <c r="C358" s="8" t="e">
        <f>IF(#REF!=",",#REF!)</f>
        <v>#REF!</v>
      </c>
      <c r="D358" s="10" t="e">
        <f>IF(#REF!=",",#REF!)</f>
        <v>#REF!</v>
      </c>
      <c r="E358" s="31" t="s">
        <v>777</v>
      </c>
      <c r="F358" s="31" t="s">
        <v>777</v>
      </c>
      <c r="G358" s="6" t="s">
        <v>49</v>
      </c>
      <c r="H358" s="6" t="s">
        <v>1534</v>
      </c>
      <c r="I358" s="46">
        <v>495</v>
      </c>
      <c r="J358" s="5" t="s">
        <v>308</v>
      </c>
      <c r="K358" s="49">
        <v>0.11</v>
      </c>
      <c r="L358" s="7">
        <f t="shared" si="5"/>
        <v>440.55</v>
      </c>
      <c r="M358" s="7" t="s">
        <v>28</v>
      </c>
      <c r="N358" s="7"/>
      <c r="O358" s="6" t="s">
        <v>49</v>
      </c>
    </row>
    <row r="359" spans="1:15" ht="14.45" customHeight="1">
      <c r="A359" s="4">
        <v>273</v>
      </c>
      <c r="B359" s="8" t="e">
        <f>IF(#REF!=",",#REF!)</f>
        <v>#REF!</v>
      </c>
      <c r="C359" s="8" t="e">
        <f>IF(#REF!=",",#REF!)</f>
        <v>#REF!</v>
      </c>
      <c r="D359" s="10" t="e">
        <f>IF(#REF!=",",#REF!)</f>
        <v>#REF!</v>
      </c>
      <c r="E359" s="31" t="s">
        <v>778</v>
      </c>
      <c r="F359" s="31" t="s">
        <v>778</v>
      </c>
      <c r="G359" s="6" t="s">
        <v>49</v>
      </c>
      <c r="H359" s="6" t="s">
        <v>1535</v>
      </c>
      <c r="I359" s="46">
        <v>82</v>
      </c>
      <c r="J359" s="5" t="s">
        <v>308</v>
      </c>
      <c r="K359" s="49">
        <v>0.11</v>
      </c>
      <c r="L359" s="7">
        <f t="shared" si="5"/>
        <v>72.98</v>
      </c>
      <c r="M359" s="7" t="s">
        <v>28</v>
      </c>
      <c r="N359" s="7"/>
      <c r="O359" s="6" t="s">
        <v>49</v>
      </c>
    </row>
    <row r="360" spans="1:15" ht="14.45" customHeight="1">
      <c r="A360" s="4">
        <v>274</v>
      </c>
      <c r="B360" s="8" t="e">
        <f>IF(#REF!=",",#REF!)</f>
        <v>#REF!</v>
      </c>
      <c r="C360" s="8" t="e">
        <f>IF(#REF!=",",#REF!)</f>
        <v>#REF!</v>
      </c>
      <c r="D360" s="10" t="e">
        <f>IF(#REF!=",",#REF!)</f>
        <v>#REF!</v>
      </c>
      <c r="E360" s="31" t="s">
        <v>779</v>
      </c>
      <c r="F360" s="31" t="s">
        <v>779</v>
      </c>
      <c r="G360" s="6" t="s">
        <v>49</v>
      </c>
      <c r="H360" s="6" t="s">
        <v>1536</v>
      </c>
      <c r="I360" s="46">
        <v>255</v>
      </c>
      <c r="J360" s="5" t="s">
        <v>308</v>
      </c>
      <c r="K360" s="49">
        <v>0.11</v>
      </c>
      <c r="L360" s="7">
        <f t="shared" si="5"/>
        <v>226.95000000000002</v>
      </c>
      <c r="M360" s="7" t="s">
        <v>28</v>
      </c>
      <c r="N360" s="7"/>
      <c r="O360" s="6" t="s">
        <v>49</v>
      </c>
    </row>
    <row r="361" spans="1:15" ht="14.45" customHeight="1">
      <c r="A361" s="4">
        <v>275</v>
      </c>
      <c r="B361" s="8" t="e">
        <f>IF(#REF!=",",#REF!)</f>
        <v>#REF!</v>
      </c>
      <c r="C361" s="8" t="e">
        <f>IF(#REF!=",",#REF!)</f>
        <v>#REF!</v>
      </c>
      <c r="D361" s="10" t="e">
        <f>IF(#REF!=",",#REF!)</f>
        <v>#REF!</v>
      </c>
      <c r="E361" s="31" t="s">
        <v>780</v>
      </c>
      <c r="F361" s="31" t="s">
        <v>780</v>
      </c>
      <c r="G361" s="6" t="s">
        <v>49</v>
      </c>
      <c r="H361" s="6" t="s">
        <v>1537</v>
      </c>
      <c r="I361" s="46">
        <v>90</v>
      </c>
      <c r="J361" s="5" t="s">
        <v>308</v>
      </c>
      <c r="K361" s="49">
        <v>0.11</v>
      </c>
      <c r="L361" s="7">
        <f t="shared" si="5"/>
        <v>80.099999999999994</v>
      </c>
      <c r="M361" s="7" t="s">
        <v>28</v>
      </c>
      <c r="N361" s="7"/>
      <c r="O361" s="6" t="s">
        <v>49</v>
      </c>
    </row>
    <row r="362" spans="1:15" ht="14.45" customHeight="1">
      <c r="A362" s="4">
        <v>276</v>
      </c>
      <c r="B362" s="8" t="e">
        <f>IF(#REF!=",",#REF!)</f>
        <v>#REF!</v>
      </c>
      <c r="C362" s="8" t="e">
        <f>IF(#REF!=",",#REF!)</f>
        <v>#REF!</v>
      </c>
      <c r="D362" s="10" t="e">
        <f>IF(#REF!=",",#REF!)</f>
        <v>#REF!</v>
      </c>
      <c r="E362" s="31" t="s">
        <v>781</v>
      </c>
      <c r="F362" s="31" t="s">
        <v>781</v>
      </c>
      <c r="G362" s="6" t="s">
        <v>49</v>
      </c>
      <c r="H362" s="6" t="s">
        <v>1538</v>
      </c>
      <c r="I362" s="46">
        <v>145</v>
      </c>
      <c r="J362" s="5" t="s">
        <v>308</v>
      </c>
      <c r="K362" s="49">
        <v>0.11</v>
      </c>
      <c r="L362" s="7">
        <f t="shared" si="5"/>
        <v>129.05000000000001</v>
      </c>
      <c r="M362" s="7" t="s">
        <v>28</v>
      </c>
      <c r="N362" s="7"/>
      <c r="O362" s="6" t="s">
        <v>49</v>
      </c>
    </row>
    <row r="363" spans="1:15" ht="14.45" customHeight="1">
      <c r="A363" s="4">
        <v>277</v>
      </c>
      <c r="B363" s="8" t="e">
        <f>IF(#REF!=",",#REF!)</f>
        <v>#REF!</v>
      </c>
      <c r="C363" s="8" t="e">
        <f>IF(#REF!=",",#REF!)</f>
        <v>#REF!</v>
      </c>
      <c r="D363" s="10" t="e">
        <f>IF(#REF!=",",#REF!)</f>
        <v>#REF!</v>
      </c>
      <c r="E363" s="31" t="s">
        <v>782</v>
      </c>
      <c r="F363" s="31" t="s">
        <v>782</v>
      </c>
      <c r="G363" s="6" t="s">
        <v>49</v>
      </c>
      <c r="H363" s="6" t="s">
        <v>1539</v>
      </c>
      <c r="I363" s="46">
        <v>55</v>
      </c>
      <c r="J363" s="5" t="s">
        <v>308</v>
      </c>
      <c r="K363" s="49">
        <v>0.11</v>
      </c>
      <c r="L363" s="7">
        <f t="shared" si="5"/>
        <v>48.95</v>
      </c>
      <c r="M363" s="7" t="s">
        <v>28</v>
      </c>
      <c r="N363" s="7"/>
      <c r="O363" s="6" t="s">
        <v>49</v>
      </c>
    </row>
    <row r="364" spans="1:15" ht="14.45" customHeight="1">
      <c r="A364" s="4">
        <v>278</v>
      </c>
      <c r="B364" s="8" t="e">
        <f>IF(#REF!=",",#REF!)</f>
        <v>#REF!</v>
      </c>
      <c r="C364" s="8" t="e">
        <f>IF(#REF!=",",#REF!)</f>
        <v>#REF!</v>
      </c>
      <c r="D364" s="10" t="e">
        <f>IF(#REF!=",",#REF!)</f>
        <v>#REF!</v>
      </c>
      <c r="E364" s="31" t="s">
        <v>783</v>
      </c>
      <c r="F364" s="31" t="s">
        <v>783</v>
      </c>
      <c r="G364" s="6" t="s">
        <v>49</v>
      </c>
      <c r="H364" s="6" t="s">
        <v>1540</v>
      </c>
      <c r="I364" s="46">
        <v>951</v>
      </c>
      <c r="J364" s="5" t="s">
        <v>308</v>
      </c>
      <c r="K364" s="49">
        <v>0.11</v>
      </c>
      <c r="L364" s="7">
        <f t="shared" si="5"/>
        <v>846.39</v>
      </c>
      <c r="M364" s="7" t="s">
        <v>28</v>
      </c>
      <c r="N364" s="7"/>
      <c r="O364" s="6" t="s">
        <v>49</v>
      </c>
    </row>
    <row r="365" spans="1:15" ht="14.45" customHeight="1">
      <c r="A365" s="4">
        <v>279</v>
      </c>
      <c r="B365" s="8" t="e">
        <f>IF(#REF!=",",#REF!)</f>
        <v>#REF!</v>
      </c>
      <c r="C365" s="8" t="e">
        <f>IF(#REF!=",",#REF!)</f>
        <v>#REF!</v>
      </c>
      <c r="D365" s="10" t="e">
        <f>IF(#REF!=",",#REF!)</f>
        <v>#REF!</v>
      </c>
      <c r="E365" s="31" t="s">
        <v>784</v>
      </c>
      <c r="F365" s="31" t="s">
        <v>784</v>
      </c>
      <c r="G365" s="6" t="s">
        <v>49</v>
      </c>
      <c r="H365" s="6" t="s">
        <v>1541</v>
      </c>
      <c r="I365" s="52">
        <v>1129</v>
      </c>
      <c r="J365" s="5" t="s">
        <v>308</v>
      </c>
      <c r="K365" s="49">
        <v>0.11</v>
      </c>
      <c r="L365" s="7">
        <f t="shared" si="5"/>
        <v>1004.8100000000001</v>
      </c>
      <c r="M365" s="7" t="s">
        <v>28</v>
      </c>
      <c r="N365" s="7"/>
      <c r="O365" s="6" t="s">
        <v>49</v>
      </c>
    </row>
    <row r="366" spans="1:15" ht="14.45" customHeight="1">
      <c r="A366" s="4">
        <v>280</v>
      </c>
      <c r="B366" s="8" t="e">
        <f>IF(#REF!=",",#REF!)</f>
        <v>#REF!</v>
      </c>
      <c r="C366" s="8" t="e">
        <f>IF(#REF!=",",#REF!)</f>
        <v>#REF!</v>
      </c>
      <c r="D366" s="10" t="e">
        <f>IF(#REF!=",",#REF!)</f>
        <v>#REF!</v>
      </c>
      <c r="E366" s="31" t="s">
        <v>785</v>
      </c>
      <c r="F366" s="31" t="s">
        <v>785</v>
      </c>
      <c r="G366" s="6" t="s">
        <v>49</v>
      </c>
      <c r="H366" s="6" t="s">
        <v>1542</v>
      </c>
      <c r="I366" s="52">
        <v>85</v>
      </c>
      <c r="J366" s="5" t="s">
        <v>308</v>
      </c>
      <c r="K366" s="49">
        <v>0.11</v>
      </c>
      <c r="L366" s="7">
        <f t="shared" si="5"/>
        <v>75.650000000000006</v>
      </c>
      <c r="M366" s="7" t="s">
        <v>28</v>
      </c>
      <c r="N366" s="7"/>
      <c r="O366" s="6" t="s">
        <v>49</v>
      </c>
    </row>
    <row r="367" spans="1:15" ht="14.45" customHeight="1">
      <c r="A367" s="4">
        <v>281</v>
      </c>
      <c r="B367" s="8" t="e">
        <f>IF(#REF!=",",#REF!)</f>
        <v>#REF!</v>
      </c>
      <c r="C367" s="8" t="e">
        <f>IF(#REF!=",",#REF!)</f>
        <v>#REF!</v>
      </c>
      <c r="D367" s="10" t="e">
        <f>IF(#REF!=",",#REF!)</f>
        <v>#REF!</v>
      </c>
      <c r="E367" s="12" t="s">
        <v>786</v>
      </c>
      <c r="F367" s="12" t="s">
        <v>786</v>
      </c>
      <c r="G367" s="6" t="s">
        <v>49</v>
      </c>
      <c r="H367" s="6" t="s">
        <v>1543</v>
      </c>
      <c r="I367" s="52">
        <v>1084</v>
      </c>
      <c r="J367" s="5" t="s">
        <v>308</v>
      </c>
      <c r="K367" s="49">
        <v>0.11</v>
      </c>
      <c r="L367" s="7">
        <f t="shared" si="5"/>
        <v>964.76</v>
      </c>
      <c r="M367" s="7" t="s">
        <v>28</v>
      </c>
      <c r="N367" s="7"/>
      <c r="O367" s="6" t="s">
        <v>49</v>
      </c>
    </row>
    <row r="368" spans="1:15" ht="14.45" customHeight="1">
      <c r="A368" s="4">
        <v>282</v>
      </c>
      <c r="B368" s="8" t="e">
        <f>IF(#REF!=",",#REF!)</f>
        <v>#REF!</v>
      </c>
      <c r="C368" s="8" t="e">
        <f>IF(#REF!=",",#REF!)</f>
        <v>#REF!</v>
      </c>
      <c r="D368" s="10" t="e">
        <f>IF(#REF!=",",#REF!)</f>
        <v>#REF!</v>
      </c>
      <c r="E368" s="12" t="s">
        <v>787</v>
      </c>
      <c r="F368" s="12" t="s">
        <v>787</v>
      </c>
      <c r="G368" s="6" t="s">
        <v>49</v>
      </c>
      <c r="H368" s="6" t="s">
        <v>1544</v>
      </c>
      <c r="I368" s="52">
        <v>123</v>
      </c>
      <c r="J368" s="5" t="s">
        <v>308</v>
      </c>
      <c r="K368" s="49">
        <v>0.11</v>
      </c>
      <c r="L368" s="7">
        <f t="shared" si="5"/>
        <v>109.47</v>
      </c>
      <c r="M368" s="7" t="s">
        <v>28</v>
      </c>
      <c r="N368" s="7"/>
      <c r="O368" s="6" t="s">
        <v>49</v>
      </c>
    </row>
    <row r="369" spans="1:15" ht="14.45" customHeight="1">
      <c r="A369" s="4">
        <v>283</v>
      </c>
      <c r="B369" s="8" t="e">
        <f>IF(#REF!=",",#REF!)</f>
        <v>#REF!</v>
      </c>
      <c r="C369" s="8" t="e">
        <f>IF(#REF!=",",#REF!)</f>
        <v>#REF!</v>
      </c>
      <c r="D369" s="10" t="e">
        <f>IF(#REF!=",",#REF!)</f>
        <v>#REF!</v>
      </c>
      <c r="E369" s="32" t="s">
        <v>788</v>
      </c>
      <c r="F369" s="12" t="s">
        <v>788</v>
      </c>
      <c r="G369" s="6" t="s">
        <v>49</v>
      </c>
      <c r="H369" s="6" t="s">
        <v>1545</v>
      </c>
      <c r="I369" s="46">
        <v>1094</v>
      </c>
      <c r="J369" s="5" t="s">
        <v>308</v>
      </c>
      <c r="K369" s="49">
        <v>0.11</v>
      </c>
      <c r="L369" s="7">
        <f t="shared" si="5"/>
        <v>973.66</v>
      </c>
      <c r="M369" s="7" t="s">
        <v>28</v>
      </c>
      <c r="N369" s="7"/>
      <c r="O369" s="6" t="s">
        <v>49</v>
      </c>
    </row>
    <row r="370" spans="1:15" ht="14.45" customHeight="1">
      <c r="A370" s="4">
        <v>284</v>
      </c>
      <c r="B370" s="8" t="e">
        <f>IF(#REF!=",",#REF!)</f>
        <v>#REF!</v>
      </c>
      <c r="C370" s="8" t="e">
        <f>IF(#REF!=",",#REF!)</f>
        <v>#REF!</v>
      </c>
      <c r="D370" s="10" t="e">
        <f>IF(#REF!=",",#REF!)</f>
        <v>#REF!</v>
      </c>
      <c r="E370" s="32" t="s">
        <v>789</v>
      </c>
      <c r="F370" s="12" t="s">
        <v>789</v>
      </c>
      <c r="G370" s="6" t="s">
        <v>49</v>
      </c>
      <c r="H370" s="6" t="s">
        <v>1546</v>
      </c>
      <c r="I370" s="46">
        <v>552</v>
      </c>
      <c r="J370" s="5" t="s">
        <v>308</v>
      </c>
      <c r="K370" s="49">
        <v>0.11</v>
      </c>
      <c r="L370" s="7">
        <f t="shared" si="5"/>
        <v>491.28000000000003</v>
      </c>
      <c r="M370" s="7" t="s">
        <v>28</v>
      </c>
      <c r="N370" s="7"/>
      <c r="O370" s="6" t="s">
        <v>49</v>
      </c>
    </row>
    <row r="371" spans="1:15" ht="14.45" customHeight="1">
      <c r="A371" s="4">
        <v>285</v>
      </c>
      <c r="B371" s="8" t="e">
        <f>IF(#REF!=",",#REF!)</f>
        <v>#REF!</v>
      </c>
      <c r="C371" s="8" t="e">
        <f>IF(#REF!=",",#REF!)</f>
        <v>#REF!</v>
      </c>
      <c r="D371" s="10" t="e">
        <f>IF(#REF!=",",#REF!)</f>
        <v>#REF!</v>
      </c>
      <c r="E371" s="32" t="s">
        <v>790</v>
      </c>
      <c r="F371" s="12" t="s">
        <v>790</v>
      </c>
      <c r="G371" s="6" t="s">
        <v>49</v>
      </c>
      <c r="H371" s="6" t="s">
        <v>1547</v>
      </c>
      <c r="I371" s="46">
        <v>2148</v>
      </c>
      <c r="J371" s="5" t="s">
        <v>308</v>
      </c>
      <c r="K371" s="49">
        <v>0.11</v>
      </c>
      <c r="L371" s="7">
        <f t="shared" si="5"/>
        <v>1911.72</v>
      </c>
      <c r="M371" s="7" t="s">
        <v>28</v>
      </c>
      <c r="N371" s="7"/>
      <c r="O371" s="6" t="s">
        <v>49</v>
      </c>
    </row>
    <row r="372" spans="1:15" ht="14.45" customHeight="1">
      <c r="A372" s="4">
        <v>286</v>
      </c>
      <c r="B372" s="8" t="e">
        <f>IF(#REF!=",",#REF!)</f>
        <v>#REF!</v>
      </c>
      <c r="C372" s="8" t="e">
        <f>IF(#REF!=",",#REF!)</f>
        <v>#REF!</v>
      </c>
      <c r="D372" s="10" t="e">
        <f>IF(#REF!=",",#REF!)</f>
        <v>#REF!</v>
      </c>
      <c r="E372" s="32" t="s">
        <v>791</v>
      </c>
      <c r="F372" s="32" t="s">
        <v>791</v>
      </c>
      <c r="G372" s="6" t="s">
        <v>49</v>
      </c>
      <c r="H372" s="6" t="s">
        <v>1548</v>
      </c>
      <c r="I372" s="46">
        <v>1790</v>
      </c>
      <c r="J372" s="5" t="s">
        <v>308</v>
      </c>
      <c r="K372" s="49">
        <v>0.11</v>
      </c>
      <c r="L372" s="7">
        <f t="shared" si="5"/>
        <v>1593.1000000000001</v>
      </c>
      <c r="M372" s="7" t="s">
        <v>28</v>
      </c>
      <c r="N372" s="7"/>
      <c r="O372" s="6" t="s">
        <v>49</v>
      </c>
    </row>
    <row r="373" spans="1:15" ht="14.45" customHeight="1">
      <c r="A373" s="4">
        <v>287</v>
      </c>
      <c r="B373" s="8" t="e">
        <f>IF(#REF!=",",#REF!)</f>
        <v>#REF!</v>
      </c>
      <c r="C373" s="8" t="e">
        <f>IF(#REF!=",",#REF!)</f>
        <v>#REF!</v>
      </c>
      <c r="D373" s="10" t="e">
        <f>IF(#REF!=",",#REF!)</f>
        <v>#REF!</v>
      </c>
      <c r="E373" s="31" t="s">
        <v>792</v>
      </c>
      <c r="F373" s="31" t="s">
        <v>792</v>
      </c>
      <c r="G373" s="6" t="s">
        <v>49</v>
      </c>
      <c r="H373" s="6" t="s">
        <v>1549</v>
      </c>
      <c r="I373" s="46">
        <v>396</v>
      </c>
      <c r="J373" s="5" t="s">
        <v>308</v>
      </c>
      <c r="K373" s="49">
        <v>0.11</v>
      </c>
      <c r="L373" s="7">
        <f t="shared" si="5"/>
        <v>352.44</v>
      </c>
      <c r="M373" s="7" t="s">
        <v>28</v>
      </c>
      <c r="N373" s="7"/>
      <c r="O373" s="6" t="s">
        <v>49</v>
      </c>
    </row>
    <row r="374" spans="1:15" ht="14.45" customHeight="1">
      <c r="A374" s="4">
        <v>288</v>
      </c>
      <c r="B374" s="8" t="e">
        <f>IF(#REF!=",",#REF!)</f>
        <v>#REF!</v>
      </c>
      <c r="C374" s="8" t="e">
        <f>IF(#REF!=",",#REF!)</f>
        <v>#REF!</v>
      </c>
      <c r="D374" s="10" t="e">
        <f>IF(#REF!=",",#REF!)</f>
        <v>#REF!</v>
      </c>
      <c r="E374" s="31" t="s">
        <v>793</v>
      </c>
      <c r="F374" s="31" t="s">
        <v>793</v>
      </c>
      <c r="G374" s="6" t="s">
        <v>49</v>
      </c>
      <c r="H374" s="6" t="s">
        <v>1550</v>
      </c>
      <c r="I374" s="46">
        <v>346</v>
      </c>
      <c r="J374" s="5" t="s">
        <v>308</v>
      </c>
      <c r="K374" s="49">
        <v>0.11</v>
      </c>
      <c r="L374" s="7">
        <f t="shared" si="5"/>
        <v>307.94</v>
      </c>
      <c r="M374" s="7" t="s">
        <v>28</v>
      </c>
      <c r="N374" s="7"/>
      <c r="O374" s="6" t="s">
        <v>49</v>
      </c>
    </row>
    <row r="375" spans="1:15" ht="14.45" customHeight="1">
      <c r="A375" s="4">
        <v>289</v>
      </c>
      <c r="B375" s="8" t="e">
        <f>IF(#REF!=",",#REF!)</f>
        <v>#REF!</v>
      </c>
      <c r="C375" s="8" t="e">
        <f>IF(#REF!=",",#REF!)</f>
        <v>#REF!</v>
      </c>
      <c r="D375" s="10" t="e">
        <f>IF(#REF!=",",#REF!)</f>
        <v>#REF!</v>
      </c>
      <c r="E375" s="31" t="s">
        <v>794</v>
      </c>
      <c r="F375" s="31" t="s">
        <v>794</v>
      </c>
      <c r="G375" s="6" t="s">
        <v>49</v>
      </c>
      <c r="H375" s="6" t="s">
        <v>1551</v>
      </c>
      <c r="I375" s="46">
        <v>70</v>
      </c>
      <c r="J375" s="5" t="s">
        <v>308</v>
      </c>
      <c r="K375" s="49">
        <v>0.11</v>
      </c>
      <c r="L375" s="7">
        <f t="shared" si="5"/>
        <v>62.300000000000004</v>
      </c>
      <c r="M375" s="7" t="s">
        <v>28</v>
      </c>
      <c r="N375" s="7"/>
      <c r="O375" s="6" t="s">
        <v>49</v>
      </c>
    </row>
    <row r="376" spans="1:15" ht="14.45" customHeight="1">
      <c r="A376" s="4">
        <v>290</v>
      </c>
      <c r="B376" s="8" t="e">
        <f>IF(#REF!=",",#REF!)</f>
        <v>#REF!</v>
      </c>
      <c r="C376" s="8" t="e">
        <f>IF(#REF!=",",#REF!)</f>
        <v>#REF!</v>
      </c>
      <c r="D376" s="10" t="e">
        <f>IF(#REF!=",",#REF!)</f>
        <v>#REF!</v>
      </c>
      <c r="E376" s="31" t="s">
        <v>795</v>
      </c>
      <c r="F376" s="31" t="s">
        <v>795</v>
      </c>
      <c r="G376" s="6" t="s">
        <v>49</v>
      </c>
      <c r="H376" s="6" t="s">
        <v>1552</v>
      </c>
      <c r="I376" s="46">
        <v>31</v>
      </c>
      <c r="J376" s="5" t="s">
        <v>308</v>
      </c>
      <c r="K376" s="49">
        <v>0.11</v>
      </c>
      <c r="L376" s="7">
        <f t="shared" si="5"/>
        <v>27.59</v>
      </c>
      <c r="M376" s="7" t="s">
        <v>28</v>
      </c>
      <c r="N376" s="7"/>
      <c r="O376" s="6" t="s">
        <v>49</v>
      </c>
    </row>
    <row r="377" spans="1:15" ht="14.45" customHeight="1">
      <c r="A377" s="4">
        <v>291</v>
      </c>
      <c r="B377" s="8" t="e">
        <f>IF(#REF!=",",#REF!)</f>
        <v>#REF!</v>
      </c>
      <c r="C377" s="8" t="e">
        <f>IF(#REF!=",",#REF!)</f>
        <v>#REF!</v>
      </c>
      <c r="D377" s="10" t="e">
        <f>IF(#REF!=",",#REF!)</f>
        <v>#REF!</v>
      </c>
      <c r="E377" s="31" t="s">
        <v>796</v>
      </c>
      <c r="F377" s="31" t="s">
        <v>796</v>
      </c>
      <c r="G377" s="6" t="s">
        <v>49</v>
      </c>
      <c r="H377" s="6" t="s">
        <v>1553</v>
      </c>
      <c r="I377" s="46">
        <v>1622</v>
      </c>
      <c r="J377" s="5" t="s">
        <v>308</v>
      </c>
      <c r="K377" s="49">
        <v>0.11</v>
      </c>
      <c r="L377" s="7">
        <f t="shared" si="5"/>
        <v>1443.58</v>
      </c>
      <c r="M377" s="7" t="s">
        <v>28</v>
      </c>
      <c r="N377" s="7"/>
      <c r="O377" s="6" t="s">
        <v>49</v>
      </c>
    </row>
    <row r="378" spans="1:15" ht="14.45" customHeight="1">
      <c r="A378" s="4">
        <v>292</v>
      </c>
      <c r="B378" s="8" t="e">
        <f>IF(#REF!=",",#REF!)</f>
        <v>#REF!</v>
      </c>
      <c r="C378" s="8" t="e">
        <f>IF(#REF!=",",#REF!)</f>
        <v>#REF!</v>
      </c>
      <c r="D378" s="10" t="e">
        <f>IF(#REF!=",",#REF!)</f>
        <v>#REF!</v>
      </c>
      <c r="E378" s="31" t="s">
        <v>797</v>
      </c>
      <c r="F378" s="31" t="s">
        <v>797</v>
      </c>
      <c r="G378" s="6" t="s">
        <v>49</v>
      </c>
      <c r="H378" s="6" t="s">
        <v>1554</v>
      </c>
      <c r="I378" s="46">
        <v>854</v>
      </c>
      <c r="J378" s="5" t="s">
        <v>308</v>
      </c>
      <c r="K378" s="49">
        <v>0.11</v>
      </c>
      <c r="L378" s="7">
        <f t="shared" si="5"/>
        <v>760.06000000000006</v>
      </c>
      <c r="M378" s="7" t="s">
        <v>28</v>
      </c>
      <c r="N378" s="7"/>
      <c r="O378" s="6" t="s">
        <v>49</v>
      </c>
    </row>
    <row r="379" spans="1:15" ht="14.45" customHeight="1">
      <c r="A379" s="4">
        <v>293</v>
      </c>
      <c r="B379" s="8" t="e">
        <f>IF(#REF!=",",#REF!)</f>
        <v>#REF!</v>
      </c>
      <c r="C379" s="8" t="e">
        <f>IF(#REF!=",",#REF!)</f>
        <v>#REF!</v>
      </c>
      <c r="D379" s="10" t="e">
        <f>IF(#REF!=",",#REF!)</f>
        <v>#REF!</v>
      </c>
      <c r="E379" s="31" t="s">
        <v>798</v>
      </c>
      <c r="F379" s="12" t="s">
        <v>798</v>
      </c>
      <c r="G379" s="6" t="s">
        <v>49</v>
      </c>
      <c r="H379" s="6" t="s">
        <v>1555</v>
      </c>
      <c r="I379" s="46">
        <v>1780</v>
      </c>
      <c r="J379" s="5" t="s">
        <v>308</v>
      </c>
      <c r="K379" s="49">
        <v>0.11</v>
      </c>
      <c r="L379" s="7">
        <f t="shared" si="5"/>
        <v>1584.2</v>
      </c>
      <c r="M379" s="7" t="s">
        <v>28</v>
      </c>
      <c r="N379" s="7"/>
      <c r="O379" s="6" t="s">
        <v>49</v>
      </c>
    </row>
    <row r="380" spans="1:15" ht="14.45" customHeight="1">
      <c r="A380" s="4">
        <v>294</v>
      </c>
      <c r="B380" s="8" t="e">
        <f>IF(#REF!=",",#REF!)</f>
        <v>#REF!</v>
      </c>
      <c r="C380" s="8" t="e">
        <f>IF(#REF!=",",#REF!)</f>
        <v>#REF!</v>
      </c>
      <c r="D380" s="10" t="e">
        <f>IF(#REF!=",",#REF!)</f>
        <v>#REF!</v>
      </c>
      <c r="E380" s="31" t="s">
        <v>799</v>
      </c>
      <c r="F380" s="31" t="s">
        <v>799</v>
      </c>
      <c r="G380" s="6" t="s">
        <v>49</v>
      </c>
      <c r="H380" s="6" t="s">
        <v>1556</v>
      </c>
      <c r="I380" s="46">
        <v>1927</v>
      </c>
      <c r="J380" s="5" t="s">
        <v>308</v>
      </c>
      <c r="K380" s="49">
        <v>0.11</v>
      </c>
      <c r="L380" s="7">
        <f t="shared" si="5"/>
        <v>1715.03</v>
      </c>
      <c r="M380" s="7" t="s">
        <v>28</v>
      </c>
      <c r="N380" s="7"/>
      <c r="O380" s="6" t="s">
        <v>49</v>
      </c>
    </row>
    <row r="381" spans="1:15" ht="14.45" customHeight="1">
      <c r="A381" s="4">
        <v>295</v>
      </c>
      <c r="B381" s="8" t="e">
        <f>IF(#REF!=",",#REF!)</f>
        <v>#REF!</v>
      </c>
      <c r="C381" s="8" t="e">
        <f>IF(#REF!=",",#REF!)</f>
        <v>#REF!</v>
      </c>
      <c r="D381" s="10" t="e">
        <f>IF(#REF!=",",#REF!)</f>
        <v>#REF!</v>
      </c>
      <c r="E381" s="31" t="s">
        <v>800</v>
      </c>
      <c r="F381" s="31" t="s">
        <v>800</v>
      </c>
      <c r="G381" s="6" t="s">
        <v>49</v>
      </c>
      <c r="H381" s="6" t="s">
        <v>1557</v>
      </c>
      <c r="I381" s="46">
        <v>1771</v>
      </c>
      <c r="J381" s="5" t="s">
        <v>308</v>
      </c>
      <c r="K381" s="49">
        <v>0.11</v>
      </c>
      <c r="L381" s="7">
        <f t="shared" si="5"/>
        <v>1576.19</v>
      </c>
      <c r="M381" s="7" t="s">
        <v>28</v>
      </c>
      <c r="N381" s="7"/>
      <c r="O381" s="6" t="s">
        <v>49</v>
      </c>
    </row>
    <row r="382" spans="1:15" ht="14.45" customHeight="1">
      <c r="A382" s="4">
        <v>296</v>
      </c>
      <c r="B382" s="8" t="e">
        <f>IF(#REF!=",",#REF!)</f>
        <v>#REF!</v>
      </c>
      <c r="C382" s="8" t="e">
        <f>IF(#REF!=",",#REF!)</f>
        <v>#REF!</v>
      </c>
      <c r="D382" s="10" t="e">
        <f>IF(#REF!=",",#REF!)</f>
        <v>#REF!</v>
      </c>
      <c r="E382" s="31" t="s">
        <v>801</v>
      </c>
      <c r="F382" s="31" t="s">
        <v>801</v>
      </c>
      <c r="G382" s="6" t="s">
        <v>49</v>
      </c>
      <c r="H382" s="6" t="s">
        <v>1558</v>
      </c>
      <c r="I382" s="46">
        <v>102</v>
      </c>
      <c r="J382" s="5" t="s">
        <v>308</v>
      </c>
      <c r="K382" s="49">
        <v>0.11</v>
      </c>
      <c r="L382" s="7">
        <f t="shared" si="5"/>
        <v>90.78</v>
      </c>
      <c r="M382" s="7" t="s">
        <v>28</v>
      </c>
      <c r="N382" s="7"/>
      <c r="O382" s="6" t="s">
        <v>49</v>
      </c>
    </row>
    <row r="383" spans="1:15" ht="14.45" customHeight="1">
      <c r="A383" s="4">
        <v>297</v>
      </c>
      <c r="B383" s="8" t="e">
        <f>IF(#REF!=",",#REF!)</f>
        <v>#REF!</v>
      </c>
      <c r="C383" s="8" t="e">
        <f>IF(#REF!=",",#REF!)</f>
        <v>#REF!</v>
      </c>
      <c r="D383" s="10" t="e">
        <f>IF(#REF!=",",#REF!)</f>
        <v>#REF!</v>
      </c>
      <c r="E383" s="31" t="s">
        <v>802</v>
      </c>
      <c r="F383" s="31" t="s">
        <v>802</v>
      </c>
      <c r="G383" s="6" t="s">
        <v>49</v>
      </c>
      <c r="H383" s="6" t="s">
        <v>1559</v>
      </c>
      <c r="I383" s="46">
        <v>123</v>
      </c>
      <c r="J383" s="5" t="s">
        <v>308</v>
      </c>
      <c r="K383" s="49">
        <v>0.11</v>
      </c>
      <c r="L383" s="7">
        <f t="shared" si="5"/>
        <v>109.47</v>
      </c>
      <c r="M383" s="7" t="s">
        <v>28</v>
      </c>
      <c r="N383" s="7"/>
      <c r="O383" s="6" t="s">
        <v>49</v>
      </c>
    </row>
    <row r="384" spans="1:15" ht="14.45" customHeight="1">
      <c r="A384" s="4">
        <v>298</v>
      </c>
      <c r="B384" s="8" t="e">
        <f>IF(#REF!=",",#REF!)</f>
        <v>#REF!</v>
      </c>
      <c r="C384" s="8" t="e">
        <f>IF(#REF!=",",#REF!)</f>
        <v>#REF!</v>
      </c>
      <c r="D384" s="10" t="e">
        <f>IF(#REF!=",",#REF!)</f>
        <v>#REF!</v>
      </c>
      <c r="E384" s="31" t="s">
        <v>803</v>
      </c>
      <c r="F384" s="31" t="s">
        <v>803</v>
      </c>
      <c r="G384" s="6" t="s">
        <v>49</v>
      </c>
      <c r="H384" s="6" t="s">
        <v>1560</v>
      </c>
      <c r="I384" s="46">
        <v>855</v>
      </c>
      <c r="J384" s="5" t="s">
        <v>308</v>
      </c>
      <c r="K384" s="49">
        <v>0.11</v>
      </c>
      <c r="L384" s="7">
        <f t="shared" si="5"/>
        <v>760.95</v>
      </c>
      <c r="M384" s="7" t="s">
        <v>28</v>
      </c>
      <c r="N384" s="7"/>
      <c r="O384" s="6" t="s">
        <v>49</v>
      </c>
    </row>
    <row r="385" spans="1:15" ht="14.45" customHeight="1">
      <c r="A385" s="4">
        <v>299</v>
      </c>
      <c r="B385" s="8" t="e">
        <f>IF(#REF!=",",#REF!)</f>
        <v>#REF!</v>
      </c>
      <c r="C385" s="8" t="e">
        <f>IF(#REF!=",",#REF!)</f>
        <v>#REF!</v>
      </c>
      <c r="D385" s="10" t="e">
        <f>IF(#REF!=",",#REF!)</f>
        <v>#REF!</v>
      </c>
      <c r="E385" s="31" t="s">
        <v>804</v>
      </c>
      <c r="F385" s="31" t="s">
        <v>804</v>
      </c>
      <c r="G385" s="6" t="s">
        <v>49</v>
      </c>
      <c r="H385" s="6" t="s">
        <v>1561</v>
      </c>
      <c r="I385" s="46">
        <v>701</v>
      </c>
      <c r="J385" s="5" t="s">
        <v>308</v>
      </c>
      <c r="K385" s="49">
        <v>0.11</v>
      </c>
      <c r="L385" s="7">
        <f t="shared" si="5"/>
        <v>623.89</v>
      </c>
      <c r="M385" s="7" t="s">
        <v>28</v>
      </c>
      <c r="N385" s="7"/>
      <c r="O385" s="6" t="s">
        <v>49</v>
      </c>
    </row>
    <row r="386" spans="1:15" ht="14.45" customHeight="1">
      <c r="A386" s="4">
        <v>300</v>
      </c>
      <c r="B386" s="8" t="e">
        <f>IF(#REF!=",",#REF!)</f>
        <v>#REF!</v>
      </c>
      <c r="C386" s="8" t="e">
        <f>IF(#REF!=",",#REF!)</f>
        <v>#REF!</v>
      </c>
      <c r="D386" s="10" t="e">
        <f>IF(#REF!=",",#REF!)</f>
        <v>#REF!</v>
      </c>
      <c r="E386" s="31" t="s">
        <v>805</v>
      </c>
      <c r="F386" s="31" t="s">
        <v>805</v>
      </c>
      <c r="G386" s="6" t="s">
        <v>49</v>
      </c>
      <c r="H386" s="6" t="s">
        <v>1562</v>
      </c>
      <c r="I386" s="46">
        <v>220</v>
      </c>
      <c r="J386" s="5" t="s">
        <v>308</v>
      </c>
      <c r="K386" s="49">
        <v>0.11</v>
      </c>
      <c r="L386" s="7">
        <f t="shared" si="5"/>
        <v>195.8</v>
      </c>
      <c r="M386" s="7" t="s">
        <v>28</v>
      </c>
      <c r="N386" s="7"/>
      <c r="O386" s="6" t="s">
        <v>49</v>
      </c>
    </row>
    <row r="387" spans="1:15" ht="14.45" customHeight="1">
      <c r="A387" s="4">
        <v>301</v>
      </c>
      <c r="B387" s="8" t="e">
        <f>IF(#REF!=",",#REF!)</f>
        <v>#REF!</v>
      </c>
      <c r="C387" s="8" t="e">
        <f>IF(#REF!=",",#REF!)</f>
        <v>#REF!</v>
      </c>
      <c r="D387" s="10" t="e">
        <f>IF(#REF!=",",#REF!)</f>
        <v>#REF!</v>
      </c>
      <c r="E387" s="31" t="s">
        <v>806</v>
      </c>
      <c r="F387" s="31" t="s">
        <v>806</v>
      </c>
      <c r="G387" s="6" t="s">
        <v>49</v>
      </c>
      <c r="H387" s="6" t="s">
        <v>1563</v>
      </c>
      <c r="I387" s="46">
        <v>1467</v>
      </c>
      <c r="J387" s="5" t="s">
        <v>308</v>
      </c>
      <c r="K387" s="49">
        <v>0.11</v>
      </c>
      <c r="L387" s="7">
        <f t="shared" ref="L387:L450" si="6">I387*(1-K387)</f>
        <v>1305.6300000000001</v>
      </c>
      <c r="M387" s="7" t="s">
        <v>28</v>
      </c>
      <c r="N387" s="7"/>
      <c r="O387" s="6" t="s">
        <v>49</v>
      </c>
    </row>
    <row r="388" spans="1:15" ht="14.45" customHeight="1">
      <c r="A388" s="4">
        <v>302</v>
      </c>
      <c r="B388" s="8" t="e">
        <f>IF(#REF!=",",#REF!)</f>
        <v>#REF!</v>
      </c>
      <c r="C388" s="8" t="e">
        <f>IF(#REF!=",",#REF!)</f>
        <v>#REF!</v>
      </c>
      <c r="D388" s="10" t="e">
        <f>IF(#REF!=",",#REF!)</f>
        <v>#REF!</v>
      </c>
      <c r="E388" s="31" t="s">
        <v>807</v>
      </c>
      <c r="F388" s="31" t="s">
        <v>807</v>
      </c>
      <c r="G388" s="6" t="s">
        <v>49</v>
      </c>
      <c r="H388" s="6" t="s">
        <v>1564</v>
      </c>
      <c r="I388" s="46">
        <v>1740</v>
      </c>
      <c r="J388" s="5" t="s">
        <v>308</v>
      </c>
      <c r="K388" s="49">
        <v>0.11</v>
      </c>
      <c r="L388" s="7">
        <f t="shared" si="6"/>
        <v>1548.6000000000001</v>
      </c>
      <c r="M388" s="7" t="s">
        <v>28</v>
      </c>
      <c r="N388" s="7"/>
      <c r="O388" s="6" t="s">
        <v>49</v>
      </c>
    </row>
    <row r="389" spans="1:15" ht="14.45" customHeight="1">
      <c r="A389" s="4">
        <v>303</v>
      </c>
      <c r="B389" s="8" t="e">
        <f>IF(#REF!=",",#REF!)</f>
        <v>#REF!</v>
      </c>
      <c r="C389" s="8" t="e">
        <f>IF(#REF!=",",#REF!)</f>
        <v>#REF!</v>
      </c>
      <c r="D389" s="10" t="e">
        <f>IF(#REF!=",",#REF!)</f>
        <v>#REF!</v>
      </c>
      <c r="E389" s="12" t="s">
        <v>808</v>
      </c>
      <c r="F389" s="12" t="s">
        <v>808</v>
      </c>
      <c r="G389" s="6" t="s">
        <v>49</v>
      </c>
      <c r="H389" s="6" t="s">
        <v>1565</v>
      </c>
      <c r="I389" s="46">
        <v>665</v>
      </c>
      <c r="J389" s="5" t="s">
        <v>308</v>
      </c>
      <c r="K389" s="49">
        <v>0.11</v>
      </c>
      <c r="L389" s="7">
        <f t="shared" si="6"/>
        <v>591.85</v>
      </c>
      <c r="M389" s="7" t="s">
        <v>28</v>
      </c>
      <c r="N389" s="7"/>
      <c r="O389" s="6" t="s">
        <v>49</v>
      </c>
    </row>
    <row r="390" spans="1:15" ht="14.45" customHeight="1">
      <c r="A390" s="4">
        <v>304</v>
      </c>
      <c r="B390" s="8" t="e">
        <f>IF(#REF!=",",#REF!)</f>
        <v>#REF!</v>
      </c>
      <c r="C390" s="8" t="e">
        <f>IF(#REF!=",",#REF!)</f>
        <v>#REF!</v>
      </c>
      <c r="D390" s="10" t="e">
        <f>IF(#REF!=",",#REF!)</f>
        <v>#REF!</v>
      </c>
      <c r="E390" s="12" t="s">
        <v>809</v>
      </c>
      <c r="F390" s="12" t="s">
        <v>809</v>
      </c>
      <c r="G390" s="6" t="s">
        <v>49</v>
      </c>
      <c r="H390" s="6" t="s">
        <v>1566</v>
      </c>
      <c r="I390" s="46">
        <v>665</v>
      </c>
      <c r="J390" s="5" t="s">
        <v>308</v>
      </c>
      <c r="K390" s="49">
        <v>0.11</v>
      </c>
      <c r="L390" s="7">
        <f t="shared" si="6"/>
        <v>591.85</v>
      </c>
      <c r="M390" s="7" t="s">
        <v>28</v>
      </c>
      <c r="N390" s="7"/>
      <c r="O390" s="6" t="s">
        <v>49</v>
      </c>
    </row>
    <row r="391" spans="1:15" ht="14.45" customHeight="1">
      <c r="A391" s="4">
        <v>305</v>
      </c>
      <c r="B391" s="8" t="e">
        <f>IF(#REF!=",",#REF!)</f>
        <v>#REF!</v>
      </c>
      <c r="C391" s="8" t="e">
        <f>IF(#REF!=",",#REF!)</f>
        <v>#REF!</v>
      </c>
      <c r="D391" s="10" t="e">
        <f>IF(#REF!=",",#REF!)</f>
        <v>#REF!</v>
      </c>
      <c r="E391" s="32" t="s">
        <v>810</v>
      </c>
      <c r="F391" s="32" t="s">
        <v>810</v>
      </c>
      <c r="G391" s="6" t="s">
        <v>49</v>
      </c>
      <c r="H391" s="6" t="s">
        <v>1567</v>
      </c>
      <c r="I391" s="46">
        <v>351</v>
      </c>
      <c r="J391" s="5" t="s">
        <v>308</v>
      </c>
      <c r="K391" s="49">
        <v>0.11</v>
      </c>
      <c r="L391" s="7">
        <f t="shared" si="6"/>
        <v>312.39</v>
      </c>
      <c r="M391" s="7" t="s">
        <v>28</v>
      </c>
      <c r="N391" s="7"/>
      <c r="O391" s="6" t="s">
        <v>49</v>
      </c>
    </row>
    <row r="392" spans="1:15" ht="14.45" customHeight="1">
      <c r="A392" s="4">
        <v>306</v>
      </c>
      <c r="B392" s="8" t="e">
        <f>IF(#REF!=",",#REF!)</f>
        <v>#REF!</v>
      </c>
      <c r="C392" s="8" t="e">
        <f>IF(#REF!=",",#REF!)</f>
        <v>#REF!</v>
      </c>
      <c r="D392" s="10" t="e">
        <f>IF(#REF!=",",#REF!)</f>
        <v>#REF!</v>
      </c>
      <c r="E392" s="31" t="s">
        <v>811</v>
      </c>
      <c r="F392" s="31" t="s">
        <v>811</v>
      </c>
      <c r="G392" s="6" t="s">
        <v>49</v>
      </c>
      <c r="H392" s="6" t="s">
        <v>1568</v>
      </c>
      <c r="I392" s="46">
        <v>419</v>
      </c>
      <c r="J392" s="5" t="s">
        <v>308</v>
      </c>
      <c r="K392" s="49">
        <v>0.11</v>
      </c>
      <c r="L392" s="7">
        <f t="shared" si="6"/>
        <v>372.91</v>
      </c>
      <c r="M392" s="7" t="s">
        <v>28</v>
      </c>
      <c r="N392" s="7"/>
      <c r="O392" s="6" t="s">
        <v>49</v>
      </c>
    </row>
    <row r="393" spans="1:15" ht="14.45" customHeight="1">
      <c r="A393" s="4">
        <v>307</v>
      </c>
      <c r="B393" s="8" t="e">
        <f>IF(#REF!=",",#REF!)</f>
        <v>#REF!</v>
      </c>
      <c r="C393" s="8" t="e">
        <f>IF(#REF!=",",#REF!)</f>
        <v>#REF!</v>
      </c>
      <c r="D393" s="10" t="e">
        <f>IF(#REF!=",",#REF!)</f>
        <v>#REF!</v>
      </c>
      <c r="E393" s="31" t="s">
        <v>812</v>
      </c>
      <c r="F393" s="31" t="s">
        <v>812</v>
      </c>
      <c r="G393" s="6" t="s">
        <v>49</v>
      </c>
      <c r="H393" s="6" t="s">
        <v>1569</v>
      </c>
      <c r="I393" s="46">
        <v>269</v>
      </c>
      <c r="J393" s="5" t="s">
        <v>308</v>
      </c>
      <c r="K393" s="49">
        <v>0.11</v>
      </c>
      <c r="L393" s="7">
        <f t="shared" si="6"/>
        <v>239.41</v>
      </c>
      <c r="M393" s="7" t="s">
        <v>28</v>
      </c>
      <c r="N393" s="7"/>
      <c r="O393" s="6" t="s">
        <v>49</v>
      </c>
    </row>
    <row r="394" spans="1:15" ht="14.45" customHeight="1">
      <c r="A394" s="4">
        <v>308</v>
      </c>
      <c r="B394" s="8" t="e">
        <f>IF(#REF!=",",#REF!)</f>
        <v>#REF!</v>
      </c>
      <c r="C394" s="8" t="e">
        <f>IF(#REF!=",",#REF!)</f>
        <v>#REF!</v>
      </c>
      <c r="D394" s="10" t="e">
        <f>IF(#REF!=",",#REF!)</f>
        <v>#REF!</v>
      </c>
      <c r="E394" s="31" t="s">
        <v>813</v>
      </c>
      <c r="F394" s="31" t="s">
        <v>813</v>
      </c>
      <c r="G394" s="6" t="s">
        <v>49</v>
      </c>
      <c r="H394" s="6" t="s">
        <v>1570</v>
      </c>
      <c r="I394" s="46">
        <v>218</v>
      </c>
      <c r="J394" s="5" t="s">
        <v>308</v>
      </c>
      <c r="K394" s="49">
        <v>0.11</v>
      </c>
      <c r="L394" s="7">
        <f t="shared" si="6"/>
        <v>194.02</v>
      </c>
      <c r="M394" s="7" t="s">
        <v>28</v>
      </c>
      <c r="N394" s="7"/>
      <c r="O394" s="6" t="s">
        <v>49</v>
      </c>
    </row>
    <row r="395" spans="1:15" ht="14.45" customHeight="1">
      <c r="A395" s="4">
        <v>309</v>
      </c>
      <c r="B395" s="8" t="e">
        <f>IF(#REF!=",",#REF!)</f>
        <v>#REF!</v>
      </c>
      <c r="C395" s="8" t="e">
        <f>IF(#REF!=",",#REF!)</f>
        <v>#REF!</v>
      </c>
      <c r="D395" s="10" t="e">
        <f>IF(#REF!=",",#REF!)</f>
        <v>#REF!</v>
      </c>
      <c r="E395" s="31" t="s">
        <v>814</v>
      </c>
      <c r="F395" s="31" t="s">
        <v>814</v>
      </c>
      <c r="G395" s="6" t="s">
        <v>49</v>
      </c>
      <c r="H395" s="6" t="s">
        <v>1571</v>
      </c>
      <c r="I395" s="46">
        <v>1304</v>
      </c>
      <c r="J395" s="5" t="s">
        <v>308</v>
      </c>
      <c r="K395" s="49">
        <v>0.11</v>
      </c>
      <c r="L395" s="7">
        <f t="shared" si="6"/>
        <v>1160.56</v>
      </c>
      <c r="M395" s="7" t="s">
        <v>28</v>
      </c>
      <c r="N395" s="7"/>
      <c r="O395" s="6" t="s">
        <v>49</v>
      </c>
    </row>
    <row r="396" spans="1:15" ht="14.45" customHeight="1">
      <c r="A396" s="4">
        <v>310</v>
      </c>
      <c r="B396" s="8" t="e">
        <f>IF(#REF!=",",#REF!)</f>
        <v>#REF!</v>
      </c>
      <c r="C396" s="8" t="e">
        <f>IF(#REF!=",",#REF!)</f>
        <v>#REF!</v>
      </c>
      <c r="D396" s="10" t="e">
        <f>IF(#REF!=",",#REF!)</f>
        <v>#REF!</v>
      </c>
      <c r="E396" s="31" t="s">
        <v>815</v>
      </c>
      <c r="F396" s="31" t="s">
        <v>815</v>
      </c>
      <c r="G396" s="6" t="s">
        <v>49</v>
      </c>
      <c r="H396" s="6" t="s">
        <v>1572</v>
      </c>
      <c r="I396" s="46">
        <v>1561</v>
      </c>
      <c r="J396" s="5" t="s">
        <v>308</v>
      </c>
      <c r="K396" s="49">
        <v>0.11</v>
      </c>
      <c r="L396" s="7">
        <f t="shared" si="6"/>
        <v>1389.29</v>
      </c>
      <c r="M396" s="7" t="s">
        <v>28</v>
      </c>
      <c r="N396" s="7"/>
      <c r="O396" s="6" t="s">
        <v>49</v>
      </c>
    </row>
    <row r="397" spans="1:15" ht="14.45" customHeight="1">
      <c r="A397" s="4">
        <v>311</v>
      </c>
      <c r="B397" s="8" t="e">
        <f>IF(#REF!=",",#REF!)</f>
        <v>#REF!</v>
      </c>
      <c r="C397" s="8" t="e">
        <f>IF(#REF!=",",#REF!)</f>
        <v>#REF!</v>
      </c>
      <c r="D397" s="10" t="e">
        <f>IF(#REF!=",",#REF!)</f>
        <v>#REF!</v>
      </c>
      <c r="E397" s="31" t="s">
        <v>816</v>
      </c>
      <c r="F397" s="31" t="s">
        <v>816</v>
      </c>
      <c r="G397" s="6" t="s">
        <v>49</v>
      </c>
      <c r="H397" s="6" t="s">
        <v>1573</v>
      </c>
      <c r="I397" s="52">
        <v>419</v>
      </c>
      <c r="J397" s="5" t="s">
        <v>308</v>
      </c>
      <c r="K397" s="49">
        <v>0.11</v>
      </c>
      <c r="L397" s="7">
        <f t="shared" si="6"/>
        <v>372.91</v>
      </c>
      <c r="M397" s="7" t="s">
        <v>28</v>
      </c>
      <c r="N397" s="7"/>
      <c r="O397" s="6" t="s">
        <v>49</v>
      </c>
    </row>
    <row r="398" spans="1:15" ht="14.45" customHeight="1">
      <c r="A398" s="4">
        <v>312</v>
      </c>
      <c r="B398" s="8" t="e">
        <f>IF(#REF!=",",#REF!)</f>
        <v>#REF!</v>
      </c>
      <c r="C398" s="8" t="e">
        <f>IF(#REF!=",",#REF!)</f>
        <v>#REF!</v>
      </c>
      <c r="D398" s="10" t="e">
        <f>IF(#REF!=",",#REF!)</f>
        <v>#REF!</v>
      </c>
      <c r="E398" s="31" t="s">
        <v>817</v>
      </c>
      <c r="F398" s="31" t="s">
        <v>817</v>
      </c>
      <c r="G398" s="6" t="s">
        <v>49</v>
      </c>
      <c r="H398" s="6" t="s">
        <v>1574</v>
      </c>
      <c r="I398" s="46">
        <v>905</v>
      </c>
      <c r="J398" s="5" t="s">
        <v>308</v>
      </c>
      <c r="K398" s="49">
        <v>0.11</v>
      </c>
      <c r="L398" s="7">
        <f t="shared" si="6"/>
        <v>805.45</v>
      </c>
      <c r="M398" s="7" t="s">
        <v>28</v>
      </c>
      <c r="N398" s="7"/>
      <c r="O398" s="6" t="s">
        <v>49</v>
      </c>
    </row>
    <row r="399" spans="1:15" ht="14.45" customHeight="1">
      <c r="A399" s="4">
        <v>313</v>
      </c>
      <c r="B399" s="8" t="e">
        <f>IF(#REF!=",",#REF!)</f>
        <v>#REF!</v>
      </c>
      <c r="C399" s="8" t="e">
        <f>IF(#REF!=",",#REF!)</f>
        <v>#REF!</v>
      </c>
      <c r="D399" s="10" t="e">
        <f>IF(#REF!=",",#REF!)</f>
        <v>#REF!</v>
      </c>
      <c r="E399" s="31" t="s">
        <v>818</v>
      </c>
      <c r="F399" s="31" t="s">
        <v>818</v>
      </c>
      <c r="G399" s="6" t="s">
        <v>49</v>
      </c>
      <c r="H399" s="6" t="s">
        <v>1575</v>
      </c>
      <c r="I399" s="52">
        <v>168</v>
      </c>
      <c r="J399" s="5" t="s">
        <v>308</v>
      </c>
      <c r="K399" s="49">
        <v>0.11</v>
      </c>
      <c r="L399" s="7">
        <f t="shared" si="6"/>
        <v>149.52000000000001</v>
      </c>
      <c r="M399" s="7" t="s">
        <v>28</v>
      </c>
      <c r="N399" s="7"/>
      <c r="O399" s="6" t="s">
        <v>49</v>
      </c>
    </row>
    <row r="400" spans="1:15" ht="14.45" customHeight="1">
      <c r="A400" s="4">
        <v>314</v>
      </c>
      <c r="B400" s="8" t="e">
        <f>IF(#REF!=",",#REF!)</f>
        <v>#REF!</v>
      </c>
      <c r="C400" s="8" t="e">
        <f>IF(#REF!=",",#REF!)</f>
        <v>#REF!</v>
      </c>
      <c r="D400" s="10" t="e">
        <f>IF(#REF!=",",#REF!)</f>
        <v>#REF!</v>
      </c>
      <c r="E400" s="31" t="s">
        <v>819</v>
      </c>
      <c r="F400" s="31" t="s">
        <v>819</v>
      </c>
      <c r="G400" s="6" t="s">
        <v>49</v>
      </c>
      <c r="H400" s="6" t="s">
        <v>1576</v>
      </c>
      <c r="I400" s="46">
        <v>811</v>
      </c>
      <c r="J400" s="5" t="s">
        <v>308</v>
      </c>
      <c r="K400" s="49">
        <v>0.11</v>
      </c>
      <c r="L400" s="7">
        <f t="shared" si="6"/>
        <v>721.79</v>
      </c>
      <c r="M400" s="7" t="s">
        <v>28</v>
      </c>
      <c r="N400" s="7"/>
      <c r="O400" s="6" t="s">
        <v>49</v>
      </c>
    </row>
    <row r="401" spans="1:15" ht="14.45" customHeight="1">
      <c r="A401" s="4">
        <v>315</v>
      </c>
      <c r="B401" s="8" t="e">
        <f>IF(#REF!=",",#REF!)</f>
        <v>#REF!</v>
      </c>
      <c r="C401" s="8" t="e">
        <f>IF(#REF!=",",#REF!)</f>
        <v>#REF!</v>
      </c>
      <c r="D401" s="10" t="e">
        <f>IF(#REF!=",",#REF!)</f>
        <v>#REF!</v>
      </c>
      <c r="E401" s="31" t="s">
        <v>820</v>
      </c>
      <c r="F401" s="31" t="s">
        <v>820</v>
      </c>
      <c r="G401" s="6" t="s">
        <v>49</v>
      </c>
      <c r="H401" s="6" t="s">
        <v>1577</v>
      </c>
      <c r="I401" s="52">
        <v>68</v>
      </c>
      <c r="J401" s="5" t="s">
        <v>308</v>
      </c>
      <c r="K401" s="49">
        <v>0.11</v>
      </c>
      <c r="L401" s="7">
        <f t="shared" si="6"/>
        <v>60.52</v>
      </c>
      <c r="M401" s="7" t="s">
        <v>28</v>
      </c>
      <c r="N401" s="7"/>
      <c r="O401" s="6" t="s">
        <v>49</v>
      </c>
    </row>
    <row r="402" spans="1:15" ht="14.45" customHeight="1">
      <c r="A402" s="4">
        <v>316</v>
      </c>
      <c r="B402" s="8" t="e">
        <f>IF(#REF!=",",#REF!)</f>
        <v>#REF!</v>
      </c>
      <c r="C402" s="8" t="e">
        <f>IF(#REF!=",",#REF!)</f>
        <v>#REF!</v>
      </c>
      <c r="D402" s="10" t="e">
        <f>IF(#REF!=",",#REF!)</f>
        <v>#REF!</v>
      </c>
      <c r="E402" s="31" t="s">
        <v>821</v>
      </c>
      <c r="F402" s="31" t="s">
        <v>821</v>
      </c>
      <c r="G402" s="6" t="s">
        <v>49</v>
      </c>
      <c r="H402" s="6" t="s">
        <v>1578</v>
      </c>
      <c r="I402" s="46">
        <v>114</v>
      </c>
      <c r="J402" s="5" t="s">
        <v>308</v>
      </c>
      <c r="K402" s="49">
        <v>0.11</v>
      </c>
      <c r="L402" s="7">
        <f t="shared" si="6"/>
        <v>101.46000000000001</v>
      </c>
      <c r="M402" s="7" t="s">
        <v>28</v>
      </c>
      <c r="N402" s="7"/>
      <c r="O402" s="6" t="s">
        <v>49</v>
      </c>
    </row>
    <row r="403" spans="1:15" ht="14.45" customHeight="1">
      <c r="A403" s="4">
        <v>317</v>
      </c>
      <c r="B403" s="8" t="e">
        <f>IF(#REF!=",",#REF!)</f>
        <v>#REF!</v>
      </c>
      <c r="C403" s="8" t="e">
        <f>IF(#REF!=",",#REF!)</f>
        <v>#REF!</v>
      </c>
      <c r="D403" s="10" t="e">
        <f>IF(#REF!=",",#REF!)</f>
        <v>#REF!</v>
      </c>
      <c r="E403" s="31" t="s">
        <v>822</v>
      </c>
      <c r="F403" s="31" t="s">
        <v>822</v>
      </c>
      <c r="G403" s="6" t="s">
        <v>49</v>
      </c>
      <c r="H403" s="6" t="s">
        <v>1579</v>
      </c>
      <c r="I403" s="46">
        <v>1460</v>
      </c>
      <c r="J403" s="5" t="s">
        <v>308</v>
      </c>
      <c r="K403" s="49">
        <v>0.11</v>
      </c>
      <c r="L403" s="7">
        <f t="shared" si="6"/>
        <v>1299.4000000000001</v>
      </c>
      <c r="M403" s="7" t="s">
        <v>28</v>
      </c>
      <c r="N403" s="7"/>
      <c r="O403" s="6" t="s">
        <v>49</v>
      </c>
    </row>
    <row r="404" spans="1:15" ht="14.45" customHeight="1">
      <c r="A404" s="4">
        <v>318</v>
      </c>
      <c r="B404" s="8" t="e">
        <f>IF(#REF!=",",#REF!)</f>
        <v>#REF!</v>
      </c>
      <c r="C404" s="8" t="e">
        <f>IF(#REF!=",",#REF!)</f>
        <v>#REF!</v>
      </c>
      <c r="D404" s="10" t="e">
        <f>IF(#REF!=",",#REF!)</f>
        <v>#REF!</v>
      </c>
      <c r="E404" s="31" t="s">
        <v>823</v>
      </c>
      <c r="F404" s="31" t="s">
        <v>823</v>
      </c>
      <c r="G404" s="6" t="s">
        <v>49</v>
      </c>
      <c r="H404" s="6" t="s">
        <v>1580</v>
      </c>
      <c r="I404" s="46">
        <v>1594</v>
      </c>
      <c r="J404" s="5" t="s">
        <v>308</v>
      </c>
      <c r="K404" s="49">
        <v>0.11</v>
      </c>
      <c r="L404" s="7">
        <f t="shared" si="6"/>
        <v>1418.66</v>
      </c>
      <c r="M404" s="7" t="s">
        <v>28</v>
      </c>
      <c r="N404" s="7"/>
      <c r="O404" s="6" t="s">
        <v>49</v>
      </c>
    </row>
    <row r="405" spans="1:15" ht="14.45" customHeight="1">
      <c r="A405" s="4">
        <v>319</v>
      </c>
      <c r="B405" s="8" t="e">
        <f>IF(#REF!=",",#REF!)</f>
        <v>#REF!</v>
      </c>
      <c r="C405" s="8" t="e">
        <f>IF(#REF!=",",#REF!)</f>
        <v>#REF!</v>
      </c>
      <c r="D405" s="10" t="e">
        <f>IF(#REF!=",",#REF!)</f>
        <v>#REF!</v>
      </c>
      <c r="E405" s="31" t="s">
        <v>824</v>
      </c>
      <c r="F405" s="31" t="s">
        <v>824</v>
      </c>
      <c r="G405" s="6" t="s">
        <v>49</v>
      </c>
      <c r="H405" s="6" t="s">
        <v>1581</v>
      </c>
      <c r="I405" s="46">
        <v>117</v>
      </c>
      <c r="J405" s="5" t="s">
        <v>308</v>
      </c>
      <c r="K405" s="49">
        <v>0.11</v>
      </c>
      <c r="L405" s="7">
        <f t="shared" si="6"/>
        <v>104.13</v>
      </c>
      <c r="M405" s="7" t="s">
        <v>28</v>
      </c>
      <c r="N405" s="7"/>
      <c r="O405" s="6" t="s">
        <v>49</v>
      </c>
    </row>
    <row r="406" spans="1:15" ht="14.45" customHeight="1">
      <c r="A406" s="4">
        <v>320</v>
      </c>
      <c r="B406" s="8" t="e">
        <f>IF(#REF!=",",#REF!)</f>
        <v>#REF!</v>
      </c>
      <c r="C406" s="8" t="e">
        <f>IF(#REF!=",",#REF!)</f>
        <v>#REF!</v>
      </c>
      <c r="D406" s="10" t="e">
        <f>IF(#REF!=",",#REF!)</f>
        <v>#REF!</v>
      </c>
      <c r="E406" s="31" t="s">
        <v>825</v>
      </c>
      <c r="F406" s="31" t="s">
        <v>825</v>
      </c>
      <c r="G406" s="6" t="s">
        <v>49</v>
      </c>
      <c r="H406" s="6" t="s">
        <v>1582</v>
      </c>
      <c r="I406" s="46">
        <v>324</v>
      </c>
      <c r="J406" s="5" t="s">
        <v>308</v>
      </c>
      <c r="K406" s="49">
        <v>0.11</v>
      </c>
      <c r="L406" s="7">
        <f t="shared" si="6"/>
        <v>288.36</v>
      </c>
      <c r="M406" s="7" t="s">
        <v>28</v>
      </c>
      <c r="N406" s="7"/>
      <c r="O406" s="6" t="s">
        <v>49</v>
      </c>
    </row>
    <row r="407" spans="1:15" ht="14.45" customHeight="1">
      <c r="A407" s="4">
        <v>321</v>
      </c>
      <c r="B407" s="8" t="e">
        <f>IF(#REF!=",",#REF!)</f>
        <v>#REF!</v>
      </c>
      <c r="C407" s="8" t="e">
        <f>IF(#REF!=",",#REF!)</f>
        <v>#REF!</v>
      </c>
      <c r="D407" s="10" t="e">
        <f>IF(#REF!=",",#REF!)</f>
        <v>#REF!</v>
      </c>
      <c r="E407" s="31" t="s">
        <v>826</v>
      </c>
      <c r="F407" s="31" t="s">
        <v>826</v>
      </c>
      <c r="G407" s="6" t="s">
        <v>49</v>
      </c>
      <c r="H407" s="6" t="s">
        <v>1583</v>
      </c>
      <c r="I407" s="46">
        <v>984</v>
      </c>
      <c r="J407" s="5" t="s">
        <v>308</v>
      </c>
      <c r="K407" s="49">
        <v>0.11</v>
      </c>
      <c r="L407" s="7">
        <f t="shared" si="6"/>
        <v>875.76</v>
      </c>
      <c r="M407" s="7" t="s">
        <v>28</v>
      </c>
      <c r="N407" s="7"/>
      <c r="O407" s="6" t="s">
        <v>49</v>
      </c>
    </row>
    <row r="408" spans="1:15" ht="14.45" customHeight="1">
      <c r="A408" s="4">
        <v>322</v>
      </c>
      <c r="B408" s="8" t="e">
        <f>IF(#REF!=",",#REF!)</f>
        <v>#REF!</v>
      </c>
      <c r="C408" s="8" t="e">
        <f>IF(#REF!=",",#REF!)</f>
        <v>#REF!</v>
      </c>
      <c r="D408" s="10" t="e">
        <f>IF(#REF!=",",#REF!)</f>
        <v>#REF!</v>
      </c>
      <c r="E408" s="31" t="s">
        <v>827</v>
      </c>
      <c r="F408" s="31" t="s">
        <v>827</v>
      </c>
      <c r="G408" s="6" t="s">
        <v>49</v>
      </c>
      <c r="H408" s="6" t="s">
        <v>1584</v>
      </c>
      <c r="I408" s="52">
        <v>769</v>
      </c>
      <c r="J408" s="5" t="s">
        <v>308</v>
      </c>
      <c r="K408" s="49">
        <v>0.11</v>
      </c>
      <c r="L408" s="7">
        <f t="shared" si="6"/>
        <v>684.41</v>
      </c>
      <c r="M408" s="7" t="s">
        <v>28</v>
      </c>
      <c r="N408" s="7"/>
      <c r="O408" s="6" t="s">
        <v>49</v>
      </c>
    </row>
    <row r="409" spans="1:15" ht="14.45" customHeight="1">
      <c r="A409" s="4">
        <v>323</v>
      </c>
      <c r="B409" s="8" t="e">
        <f>IF(#REF!=",",#REF!)</f>
        <v>#REF!</v>
      </c>
      <c r="C409" s="8" t="e">
        <f>IF(#REF!=",",#REF!)</f>
        <v>#REF!</v>
      </c>
      <c r="D409" s="10" t="e">
        <f>IF(#REF!=",",#REF!)</f>
        <v>#REF!</v>
      </c>
      <c r="E409" s="31" t="s">
        <v>828</v>
      </c>
      <c r="F409" s="31" t="s">
        <v>828</v>
      </c>
      <c r="G409" s="6" t="s">
        <v>49</v>
      </c>
      <c r="H409" s="6" t="s">
        <v>1585</v>
      </c>
      <c r="I409" s="46">
        <v>1643</v>
      </c>
      <c r="J409" s="5" t="s">
        <v>308</v>
      </c>
      <c r="K409" s="49">
        <v>0.11</v>
      </c>
      <c r="L409" s="7">
        <f t="shared" si="6"/>
        <v>1462.27</v>
      </c>
      <c r="M409" s="7" t="s">
        <v>28</v>
      </c>
      <c r="N409" s="7"/>
      <c r="O409" s="6" t="s">
        <v>49</v>
      </c>
    </row>
    <row r="410" spans="1:15" ht="14.45" customHeight="1">
      <c r="A410" s="4">
        <v>324</v>
      </c>
      <c r="B410" s="8" t="e">
        <f>IF(#REF!=",",#REF!)</f>
        <v>#REF!</v>
      </c>
      <c r="C410" s="8" t="e">
        <f>IF(#REF!=",",#REF!)</f>
        <v>#REF!</v>
      </c>
      <c r="D410" s="10" t="e">
        <f>IF(#REF!=",",#REF!)</f>
        <v>#REF!</v>
      </c>
      <c r="E410" s="31" t="s">
        <v>829</v>
      </c>
      <c r="F410" s="31" t="s">
        <v>829</v>
      </c>
      <c r="G410" s="6" t="s">
        <v>49</v>
      </c>
      <c r="H410" s="6" t="s">
        <v>1586</v>
      </c>
      <c r="I410" s="46">
        <v>396</v>
      </c>
      <c r="J410" s="5" t="s">
        <v>308</v>
      </c>
      <c r="K410" s="49">
        <v>0.11</v>
      </c>
      <c r="L410" s="7">
        <f t="shared" si="6"/>
        <v>352.44</v>
      </c>
      <c r="M410" s="7" t="s">
        <v>28</v>
      </c>
      <c r="N410" s="7"/>
      <c r="O410" s="6" t="s">
        <v>49</v>
      </c>
    </row>
    <row r="411" spans="1:15" ht="14.45" customHeight="1">
      <c r="A411" s="4">
        <v>325</v>
      </c>
      <c r="B411" s="8" t="e">
        <f>IF(#REF!=",",#REF!)</f>
        <v>#REF!</v>
      </c>
      <c r="C411" s="8" t="e">
        <f>IF(#REF!=",",#REF!)</f>
        <v>#REF!</v>
      </c>
      <c r="D411" s="10" t="e">
        <f>IF(#REF!=",",#REF!)</f>
        <v>#REF!</v>
      </c>
      <c r="E411" s="31" t="s">
        <v>830</v>
      </c>
      <c r="F411" s="31" t="s">
        <v>830</v>
      </c>
      <c r="G411" s="6" t="s">
        <v>49</v>
      </c>
      <c r="H411" s="6" t="s">
        <v>1587</v>
      </c>
      <c r="I411" s="46">
        <v>275</v>
      </c>
      <c r="J411" s="5" t="s">
        <v>308</v>
      </c>
      <c r="K411" s="49">
        <v>0.11</v>
      </c>
      <c r="L411" s="7">
        <f t="shared" si="6"/>
        <v>244.75</v>
      </c>
      <c r="M411" s="7" t="s">
        <v>28</v>
      </c>
      <c r="N411" s="7"/>
      <c r="O411" s="6" t="s">
        <v>49</v>
      </c>
    </row>
    <row r="412" spans="1:15" ht="14.45" customHeight="1">
      <c r="A412" s="4">
        <v>326</v>
      </c>
      <c r="B412" s="8" t="e">
        <f>IF(#REF!=",",#REF!)</f>
        <v>#REF!</v>
      </c>
      <c r="C412" s="8" t="e">
        <f>IF(#REF!=",",#REF!)</f>
        <v>#REF!</v>
      </c>
      <c r="D412" s="10" t="e">
        <f>IF(#REF!=",",#REF!)</f>
        <v>#REF!</v>
      </c>
      <c r="E412" s="31" t="s">
        <v>831</v>
      </c>
      <c r="F412" s="31" t="s">
        <v>831</v>
      </c>
      <c r="G412" s="6" t="s">
        <v>49</v>
      </c>
      <c r="H412" s="6" t="s">
        <v>1588</v>
      </c>
      <c r="I412" s="52">
        <v>79</v>
      </c>
      <c r="J412" s="5" t="s">
        <v>308</v>
      </c>
      <c r="K412" s="49">
        <v>0.11</v>
      </c>
      <c r="L412" s="7">
        <f t="shared" si="6"/>
        <v>70.31</v>
      </c>
      <c r="M412" s="7" t="s">
        <v>28</v>
      </c>
      <c r="N412" s="7"/>
      <c r="O412" s="6" t="s">
        <v>49</v>
      </c>
    </row>
    <row r="413" spans="1:15" ht="14.45" customHeight="1">
      <c r="A413" s="4">
        <v>327</v>
      </c>
      <c r="B413" s="8" t="e">
        <f>IF(#REF!=",",#REF!)</f>
        <v>#REF!</v>
      </c>
      <c r="C413" s="8" t="e">
        <f>IF(#REF!=",",#REF!)</f>
        <v>#REF!</v>
      </c>
      <c r="D413" s="10" t="e">
        <f>IF(#REF!=",",#REF!)</f>
        <v>#REF!</v>
      </c>
      <c r="E413" s="31" t="s">
        <v>832</v>
      </c>
      <c r="F413" s="31" t="s">
        <v>832</v>
      </c>
      <c r="G413" s="6" t="s">
        <v>49</v>
      </c>
      <c r="H413" s="6" t="s">
        <v>1589</v>
      </c>
      <c r="I413" s="52">
        <v>89</v>
      </c>
      <c r="J413" s="5" t="s">
        <v>308</v>
      </c>
      <c r="K413" s="49">
        <v>0.11</v>
      </c>
      <c r="L413" s="7">
        <f t="shared" si="6"/>
        <v>79.210000000000008</v>
      </c>
      <c r="M413" s="7" t="s">
        <v>28</v>
      </c>
      <c r="N413" s="7"/>
      <c r="O413" s="6" t="s">
        <v>49</v>
      </c>
    </row>
    <row r="414" spans="1:15" ht="14.45" customHeight="1">
      <c r="A414" s="4">
        <v>328</v>
      </c>
      <c r="B414" s="8" t="e">
        <f>IF(#REF!=",",#REF!)</f>
        <v>#REF!</v>
      </c>
      <c r="C414" s="8" t="e">
        <f>IF(#REF!=",",#REF!)</f>
        <v>#REF!</v>
      </c>
      <c r="D414" s="10" t="e">
        <f>IF(#REF!=",",#REF!)</f>
        <v>#REF!</v>
      </c>
      <c r="E414" s="31" t="s">
        <v>833</v>
      </c>
      <c r="F414" s="31" t="s">
        <v>833</v>
      </c>
      <c r="G414" s="6" t="s">
        <v>49</v>
      </c>
      <c r="H414" s="6" t="s">
        <v>1590</v>
      </c>
      <c r="I414" s="46">
        <v>424</v>
      </c>
      <c r="J414" s="5" t="s">
        <v>308</v>
      </c>
      <c r="K414" s="49">
        <v>0.11</v>
      </c>
      <c r="L414" s="7">
        <f t="shared" si="6"/>
        <v>377.36</v>
      </c>
      <c r="M414" s="7" t="s">
        <v>28</v>
      </c>
      <c r="N414" s="7"/>
      <c r="O414" s="6" t="s">
        <v>49</v>
      </c>
    </row>
    <row r="415" spans="1:15" ht="14.45" customHeight="1">
      <c r="A415" s="4">
        <v>329</v>
      </c>
      <c r="B415" s="8" t="e">
        <f>IF(#REF!=",",#REF!)</f>
        <v>#REF!</v>
      </c>
      <c r="C415" s="8" t="e">
        <f>IF(#REF!=",",#REF!)</f>
        <v>#REF!</v>
      </c>
      <c r="D415" s="10" t="e">
        <f>IF(#REF!=",",#REF!)</f>
        <v>#REF!</v>
      </c>
      <c r="E415" s="31" t="s">
        <v>834</v>
      </c>
      <c r="F415" s="31" t="s">
        <v>834</v>
      </c>
      <c r="G415" s="6" t="s">
        <v>49</v>
      </c>
      <c r="H415" s="6" t="s">
        <v>1591</v>
      </c>
      <c r="I415" s="46">
        <v>1599</v>
      </c>
      <c r="J415" s="5" t="s">
        <v>308</v>
      </c>
      <c r="K415" s="49">
        <v>0.11</v>
      </c>
      <c r="L415" s="7">
        <f t="shared" si="6"/>
        <v>1423.1100000000001</v>
      </c>
      <c r="M415" s="7" t="s">
        <v>28</v>
      </c>
      <c r="N415" s="7"/>
      <c r="O415" s="6" t="s">
        <v>49</v>
      </c>
    </row>
    <row r="416" spans="1:15" ht="14.45" customHeight="1">
      <c r="A416" s="4">
        <v>330</v>
      </c>
      <c r="B416" s="8" t="e">
        <f>IF(#REF!=",",#REF!)</f>
        <v>#REF!</v>
      </c>
      <c r="C416" s="8" t="e">
        <f>IF(#REF!=",",#REF!)</f>
        <v>#REF!</v>
      </c>
      <c r="D416" s="10" t="e">
        <f>IF(#REF!=",",#REF!)</f>
        <v>#REF!</v>
      </c>
      <c r="E416" s="31" t="s">
        <v>835</v>
      </c>
      <c r="F416" s="31" t="s">
        <v>835</v>
      </c>
      <c r="G416" s="6" t="s">
        <v>49</v>
      </c>
      <c r="H416" s="6" t="s">
        <v>1592</v>
      </c>
      <c r="I416" s="46">
        <v>1746</v>
      </c>
      <c r="J416" s="5" t="s">
        <v>308</v>
      </c>
      <c r="K416" s="49">
        <v>0.11</v>
      </c>
      <c r="L416" s="7">
        <f t="shared" si="6"/>
        <v>1553.94</v>
      </c>
      <c r="M416" s="7" t="s">
        <v>28</v>
      </c>
      <c r="N416" s="7"/>
      <c r="O416" s="6" t="s">
        <v>49</v>
      </c>
    </row>
    <row r="417" spans="1:15" ht="14.45" customHeight="1">
      <c r="A417" s="4">
        <v>331</v>
      </c>
      <c r="B417" s="8" t="e">
        <f>IF(#REF!=",",#REF!)</f>
        <v>#REF!</v>
      </c>
      <c r="C417" s="8" t="e">
        <f>IF(#REF!=",",#REF!)</f>
        <v>#REF!</v>
      </c>
      <c r="D417" s="10" t="e">
        <f>IF(#REF!=",",#REF!)</f>
        <v>#REF!</v>
      </c>
      <c r="E417" s="31" t="s">
        <v>836</v>
      </c>
      <c r="F417" s="31" t="s">
        <v>836</v>
      </c>
      <c r="G417" s="6" t="s">
        <v>49</v>
      </c>
      <c r="H417" s="6" t="s">
        <v>1593</v>
      </c>
      <c r="I417" s="46">
        <v>2074</v>
      </c>
      <c r="J417" s="5" t="s">
        <v>308</v>
      </c>
      <c r="K417" s="49">
        <v>0.11</v>
      </c>
      <c r="L417" s="7">
        <f t="shared" si="6"/>
        <v>1845.8600000000001</v>
      </c>
      <c r="M417" s="7" t="s">
        <v>28</v>
      </c>
      <c r="N417" s="7"/>
      <c r="O417" s="6" t="s">
        <v>49</v>
      </c>
    </row>
    <row r="418" spans="1:15" ht="14.45" customHeight="1">
      <c r="A418" s="4">
        <v>332</v>
      </c>
      <c r="B418" s="8" t="e">
        <f>IF(#REF!=",",#REF!)</f>
        <v>#REF!</v>
      </c>
      <c r="C418" s="8" t="e">
        <f>IF(#REF!=",",#REF!)</f>
        <v>#REF!</v>
      </c>
      <c r="D418" s="10" t="e">
        <f>IF(#REF!=",",#REF!)</f>
        <v>#REF!</v>
      </c>
      <c r="E418" s="31" t="s">
        <v>837</v>
      </c>
      <c r="F418" s="31" t="s">
        <v>837</v>
      </c>
      <c r="G418" s="6" t="s">
        <v>49</v>
      </c>
      <c r="H418" s="6" t="s">
        <v>1594</v>
      </c>
      <c r="I418" s="46">
        <v>1776</v>
      </c>
      <c r="J418" s="5" t="s">
        <v>308</v>
      </c>
      <c r="K418" s="49">
        <v>0.11</v>
      </c>
      <c r="L418" s="7">
        <f t="shared" si="6"/>
        <v>1580.64</v>
      </c>
      <c r="M418" s="7" t="s">
        <v>28</v>
      </c>
      <c r="N418" s="7"/>
      <c r="O418" s="6" t="s">
        <v>49</v>
      </c>
    </row>
    <row r="419" spans="1:15" ht="14.45" customHeight="1">
      <c r="A419" s="4">
        <v>333</v>
      </c>
      <c r="B419" s="8" t="e">
        <f>IF(#REF!=",",#REF!)</f>
        <v>#REF!</v>
      </c>
      <c r="C419" s="8" t="e">
        <f>IF(#REF!=",",#REF!)</f>
        <v>#REF!</v>
      </c>
      <c r="D419" s="10" t="e">
        <f>IF(#REF!=",",#REF!)</f>
        <v>#REF!</v>
      </c>
      <c r="E419" s="31" t="s">
        <v>838</v>
      </c>
      <c r="F419" s="31" t="s">
        <v>838</v>
      </c>
      <c r="G419" s="6" t="s">
        <v>49</v>
      </c>
      <c r="H419" s="6" t="s">
        <v>1595</v>
      </c>
      <c r="I419" s="46">
        <v>1939</v>
      </c>
      <c r="J419" s="5" t="s">
        <v>308</v>
      </c>
      <c r="K419" s="49">
        <v>0.11</v>
      </c>
      <c r="L419" s="7">
        <f t="shared" si="6"/>
        <v>1725.71</v>
      </c>
      <c r="M419" s="7" t="s">
        <v>28</v>
      </c>
      <c r="N419" s="7"/>
      <c r="O419" s="6" t="s">
        <v>49</v>
      </c>
    </row>
    <row r="420" spans="1:15" ht="14.45" customHeight="1">
      <c r="A420" s="4">
        <v>334</v>
      </c>
      <c r="B420" s="8" t="e">
        <f>IF(#REF!=",",#REF!)</f>
        <v>#REF!</v>
      </c>
      <c r="C420" s="8" t="e">
        <f>IF(#REF!=",",#REF!)</f>
        <v>#REF!</v>
      </c>
      <c r="D420" s="10" t="e">
        <f>IF(#REF!=",",#REF!)</f>
        <v>#REF!</v>
      </c>
      <c r="E420" s="31" t="s">
        <v>839</v>
      </c>
      <c r="F420" s="31" t="s">
        <v>839</v>
      </c>
      <c r="G420" s="6" t="s">
        <v>49</v>
      </c>
      <c r="H420" s="6" t="s">
        <v>1596</v>
      </c>
      <c r="I420" s="46">
        <v>1928</v>
      </c>
      <c r="J420" s="5" t="s">
        <v>308</v>
      </c>
      <c r="K420" s="49">
        <v>0.11</v>
      </c>
      <c r="L420" s="7">
        <f t="shared" si="6"/>
        <v>1715.92</v>
      </c>
      <c r="M420" s="7" t="s">
        <v>28</v>
      </c>
      <c r="N420" s="7"/>
      <c r="O420" s="6" t="s">
        <v>49</v>
      </c>
    </row>
    <row r="421" spans="1:15" ht="14.45" customHeight="1">
      <c r="A421" s="4">
        <v>335</v>
      </c>
      <c r="B421" s="8" t="e">
        <f>IF(#REF!=",",#REF!)</f>
        <v>#REF!</v>
      </c>
      <c r="C421" s="8" t="e">
        <f>IF(#REF!=",",#REF!)</f>
        <v>#REF!</v>
      </c>
      <c r="D421" s="10" t="e">
        <f>IF(#REF!=",",#REF!)</f>
        <v>#REF!</v>
      </c>
      <c r="E421" s="31" t="s">
        <v>840</v>
      </c>
      <c r="F421" s="31" t="s">
        <v>840</v>
      </c>
      <c r="G421" s="6" t="s">
        <v>49</v>
      </c>
      <c r="H421" s="6" t="s">
        <v>1597</v>
      </c>
      <c r="I421" s="46">
        <v>823</v>
      </c>
      <c r="J421" s="5" t="s">
        <v>308</v>
      </c>
      <c r="K421" s="49">
        <v>0.11</v>
      </c>
      <c r="L421" s="7">
        <f t="shared" si="6"/>
        <v>732.47</v>
      </c>
      <c r="M421" s="7" t="s">
        <v>28</v>
      </c>
      <c r="N421" s="7"/>
      <c r="O421" s="6" t="s">
        <v>49</v>
      </c>
    </row>
    <row r="422" spans="1:15" ht="14.45" customHeight="1">
      <c r="A422" s="4">
        <v>336</v>
      </c>
      <c r="B422" s="8" t="e">
        <f>IF(#REF!=",",#REF!)</f>
        <v>#REF!</v>
      </c>
      <c r="C422" s="8" t="e">
        <f>IF(#REF!=",",#REF!)</f>
        <v>#REF!</v>
      </c>
      <c r="D422" s="10" t="e">
        <f>IF(#REF!=",",#REF!)</f>
        <v>#REF!</v>
      </c>
      <c r="E422" s="31" t="s">
        <v>841</v>
      </c>
      <c r="F422" s="12" t="s">
        <v>841</v>
      </c>
      <c r="G422" s="6" t="s">
        <v>49</v>
      </c>
      <c r="H422" s="6" t="s">
        <v>1598</v>
      </c>
      <c r="I422" s="46">
        <v>1320</v>
      </c>
      <c r="J422" s="5" t="s">
        <v>308</v>
      </c>
      <c r="K422" s="49">
        <v>0.11</v>
      </c>
      <c r="L422" s="7">
        <f t="shared" si="6"/>
        <v>1174.8</v>
      </c>
      <c r="M422" s="7" t="s">
        <v>28</v>
      </c>
      <c r="N422" s="7"/>
      <c r="O422" s="6" t="s">
        <v>49</v>
      </c>
    </row>
    <row r="423" spans="1:15" ht="14.45" customHeight="1">
      <c r="A423" s="4">
        <v>337</v>
      </c>
      <c r="B423" s="8" t="e">
        <f>IF(#REF!=",",#REF!)</f>
        <v>#REF!</v>
      </c>
      <c r="C423" s="8" t="e">
        <f>IF(#REF!=",",#REF!)</f>
        <v>#REF!</v>
      </c>
      <c r="D423" s="10" t="e">
        <f>IF(#REF!=",",#REF!)</f>
        <v>#REF!</v>
      </c>
      <c r="E423" s="31" t="s">
        <v>842</v>
      </c>
      <c r="F423" s="31" t="s">
        <v>842</v>
      </c>
      <c r="G423" s="6" t="s">
        <v>49</v>
      </c>
      <c r="H423" s="6" t="s">
        <v>1599</v>
      </c>
      <c r="I423" s="46">
        <v>1566</v>
      </c>
      <c r="J423" s="5" t="s">
        <v>308</v>
      </c>
      <c r="K423" s="49">
        <v>0.11</v>
      </c>
      <c r="L423" s="7">
        <f t="shared" si="6"/>
        <v>1393.74</v>
      </c>
      <c r="M423" s="7" t="s">
        <v>28</v>
      </c>
      <c r="N423" s="7"/>
      <c r="O423" s="6" t="s">
        <v>49</v>
      </c>
    </row>
    <row r="424" spans="1:15" ht="14.45" customHeight="1">
      <c r="A424" s="4">
        <v>338</v>
      </c>
      <c r="B424" s="8" t="e">
        <f>IF(#REF!=",",#REF!)</f>
        <v>#REF!</v>
      </c>
      <c r="C424" s="8" t="e">
        <f>IF(#REF!=",",#REF!)</f>
        <v>#REF!</v>
      </c>
      <c r="D424" s="10" t="e">
        <f>IF(#REF!=",",#REF!)</f>
        <v>#REF!</v>
      </c>
      <c r="E424" s="31" t="s">
        <v>843</v>
      </c>
      <c r="F424" s="31" t="s">
        <v>843</v>
      </c>
      <c r="G424" s="6" t="s">
        <v>49</v>
      </c>
      <c r="H424" s="6" t="s">
        <v>1600</v>
      </c>
      <c r="I424" s="46">
        <v>1598</v>
      </c>
      <c r="J424" s="5" t="s">
        <v>308</v>
      </c>
      <c r="K424" s="49">
        <v>0.11</v>
      </c>
      <c r="L424" s="7">
        <f t="shared" si="6"/>
        <v>1422.22</v>
      </c>
      <c r="M424" s="7" t="s">
        <v>28</v>
      </c>
      <c r="N424" s="7"/>
      <c r="O424" s="6" t="s">
        <v>49</v>
      </c>
    </row>
    <row r="425" spans="1:15" ht="14.45" customHeight="1">
      <c r="A425" s="4">
        <v>339</v>
      </c>
      <c r="B425" s="8" t="e">
        <f>IF(#REF!=",",#REF!)</f>
        <v>#REF!</v>
      </c>
      <c r="C425" s="8" t="e">
        <f>IF(#REF!=",",#REF!)</f>
        <v>#REF!</v>
      </c>
      <c r="D425" s="10" t="e">
        <f>IF(#REF!=",",#REF!)</f>
        <v>#REF!</v>
      </c>
      <c r="E425" s="31" t="s">
        <v>844</v>
      </c>
      <c r="F425" s="31" t="s">
        <v>844</v>
      </c>
      <c r="G425" s="6" t="s">
        <v>49</v>
      </c>
      <c r="H425" s="6" t="s">
        <v>1601</v>
      </c>
      <c r="I425" s="52">
        <v>1352</v>
      </c>
      <c r="J425" s="5" t="s">
        <v>308</v>
      </c>
      <c r="K425" s="49">
        <v>0.11</v>
      </c>
      <c r="L425" s="7">
        <f t="shared" si="6"/>
        <v>1203.28</v>
      </c>
      <c r="M425" s="7" t="s">
        <v>28</v>
      </c>
      <c r="N425" s="7"/>
      <c r="O425" s="6" t="s">
        <v>49</v>
      </c>
    </row>
    <row r="426" spans="1:15" ht="14.45" customHeight="1">
      <c r="A426" s="4">
        <v>340</v>
      </c>
      <c r="B426" s="8" t="e">
        <f>IF(#REF!=",",#REF!)</f>
        <v>#REF!</v>
      </c>
      <c r="C426" s="8" t="e">
        <f>IF(#REF!=",",#REF!)</f>
        <v>#REF!</v>
      </c>
      <c r="D426" s="10" t="e">
        <f>IF(#REF!=",",#REF!)</f>
        <v>#REF!</v>
      </c>
      <c r="E426" s="31" t="s">
        <v>845</v>
      </c>
      <c r="F426" s="31" t="s">
        <v>845</v>
      </c>
      <c r="G426" s="6" t="s">
        <v>49</v>
      </c>
      <c r="H426" s="6" t="s">
        <v>1602</v>
      </c>
      <c r="I426" s="46">
        <v>984</v>
      </c>
      <c r="J426" s="5" t="s">
        <v>308</v>
      </c>
      <c r="K426" s="49">
        <v>0.11</v>
      </c>
      <c r="L426" s="7">
        <f t="shared" si="6"/>
        <v>875.76</v>
      </c>
      <c r="M426" s="7" t="s">
        <v>28</v>
      </c>
      <c r="N426" s="7"/>
      <c r="O426" s="6" t="s">
        <v>49</v>
      </c>
    </row>
    <row r="427" spans="1:15" ht="14.45" customHeight="1">
      <c r="A427" s="4">
        <v>341</v>
      </c>
      <c r="B427" s="8" t="e">
        <f>IF(#REF!=",",#REF!)</f>
        <v>#REF!</v>
      </c>
      <c r="C427" s="8" t="e">
        <f>IF(#REF!=",",#REF!)</f>
        <v>#REF!</v>
      </c>
      <c r="D427" s="10" t="e">
        <f>IF(#REF!=",",#REF!)</f>
        <v>#REF!</v>
      </c>
      <c r="E427" s="31" t="s">
        <v>846</v>
      </c>
      <c r="F427" s="31" t="s">
        <v>846</v>
      </c>
      <c r="G427" s="6" t="s">
        <v>49</v>
      </c>
      <c r="H427" s="6" t="s">
        <v>1603</v>
      </c>
      <c r="I427" s="46">
        <v>837.9</v>
      </c>
      <c r="J427" s="5" t="s">
        <v>308</v>
      </c>
      <c r="K427" s="49">
        <v>0.11</v>
      </c>
      <c r="L427" s="7">
        <f t="shared" si="6"/>
        <v>745.73099999999999</v>
      </c>
      <c r="M427" s="7" t="s">
        <v>28</v>
      </c>
      <c r="N427" s="7"/>
      <c r="O427" s="6" t="s">
        <v>49</v>
      </c>
    </row>
    <row r="428" spans="1:15" ht="14.45" customHeight="1">
      <c r="A428" s="4">
        <v>342</v>
      </c>
      <c r="B428" s="8" t="e">
        <f>IF(#REF!=",",#REF!)</f>
        <v>#REF!</v>
      </c>
      <c r="C428" s="8" t="e">
        <f>IF(#REF!=",",#REF!)</f>
        <v>#REF!</v>
      </c>
      <c r="D428" s="10" t="e">
        <f>IF(#REF!=",",#REF!)</f>
        <v>#REF!</v>
      </c>
      <c r="E428" s="31" t="s">
        <v>847</v>
      </c>
      <c r="F428" s="31" t="s">
        <v>847</v>
      </c>
      <c r="G428" s="6" t="s">
        <v>49</v>
      </c>
      <c r="H428" s="6" t="s">
        <v>1604</v>
      </c>
      <c r="I428" s="46">
        <v>176</v>
      </c>
      <c r="J428" s="5" t="s">
        <v>308</v>
      </c>
      <c r="K428" s="49">
        <v>0.11</v>
      </c>
      <c r="L428" s="7">
        <f t="shared" si="6"/>
        <v>156.64000000000001</v>
      </c>
      <c r="M428" s="7" t="s">
        <v>28</v>
      </c>
      <c r="N428" s="7"/>
      <c r="O428" s="6" t="s">
        <v>49</v>
      </c>
    </row>
    <row r="429" spans="1:15" ht="14.45" customHeight="1">
      <c r="A429" s="4">
        <v>343</v>
      </c>
      <c r="B429" s="8" t="e">
        <f>IF(#REF!=",",#REF!)</f>
        <v>#REF!</v>
      </c>
      <c r="C429" s="8" t="e">
        <f>IF(#REF!=",",#REF!)</f>
        <v>#REF!</v>
      </c>
      <c r="D429" s="10" t="e">
        <f>IF(#REF!=",",#REF!)</f>
        <v>#REF!</v>
      </c>
      <c r="E429" s="31" t="s">
        <v>848</v>
      </c>
      <c r="F429" s="31" t="s">
        <v>848</v>
      </c>
      <c r="G429" s="6" t="s">
        <v>49</v>
      </c>
      <c r="H429" s="6" t="s">
        <v>1605</v>
      </c>
      <c r="I429" s="52">
        <v>242</v>
      </c>
      <c r="J429" s="5" t="s">
        <v>308</v>
      </c>
      <c r="K429" s="49">
        <v>0.11</v>
      </c>
      <c r="L429" s="7">
        <f t="shared" si="6"/>
        <v>215.38</v>
      </c>
      <c r="M429" s="7" t="s">
        <v>28</v>
      </c>
      <c r="N429" s="7"/>
      <c r="O429" s="6" t="s">
        <v>49</v>
      </c>
    </row>
    <row r="430" spans="1:15" ht="14.45" customHeight="1">
      <c r="A430" s="4">
        <v>344</v>
      </c>
      <c r="B430" s="8" t="e">
        <f>IF(#REF!=",",#REF!)</f>
        <v>#REF!</v>
      </c>
      <c r="C430" s="8" t="e">
        <f>IF(#REF!=",",#REF!)</f>
        <v>#REF!</v>
      </c>
      <c r="D430" s="10" t="e">
        <f>IF(#REF!=",",#REF!)</f>
        <v>#REF!</v>
      </c>
      <c r="E430" s="31" t="s">
        <v>849</v>
      </c>
      <c r="F430" s="31" t="s">
        <v>849</v>
      </c>
      <c r="G430" s="6" t="s">
        <v>49</v>
      </c>
      <c r="H430" s="6" t="s">
        <v>1606</v>
      </c>
      <c r="I430" s="46">
        <v>320</v>
      </c>
      <c r="J430" s="5" t="s">
        <v>308</v>
      </c>
      <c r="K430" s="49">
        <v>0.11</v>
      </c>
      <c r="L430" s="7">
        <f t="shared" si="6"/>
        <v>284.8</v>
      </c>
      <c r="M430" s="7" t="s">
        <v>28</v>
      </c>
      <c r="N430" s="7"/>
      <c r="O430" s="6" t="s">
        <v>49</v>
      </c>
    </row>
    <row r="431" spans="1:15" ht="14.45" customHeight="1">
      <c r="A431" s="4">
        <v>345</v>
      </c>
      <c r="B431" s="8" t="e">
        <f>IF(#REF!=",",#REF!)</f>
        <v>#REF!</v>
      </c>
      <c r="C431" s="8" t="e">
        <f>IF(#REF!=",",#REF!)</f>
        <v>#REF!</v>
      </c>
      <c r="D431" s="10" t="e">
        <f>IF(#REF!=",",#REF!)</f>
        <v>#REF!</v>
      </c>
      <c r="E431" s="31" t="s">
        <v>850</v>
      </c>
      <c r="F431" s="31" t="s">
        <v>850</v>
      </c>
      <c r="G431" s="6" t="s">
        <v>49</v>
      </c>
      <c r="H431" s="6" t="s">
        <v>1607</v>
      </c>
      <c r="I431" s="46">
        <v>432</v>
      </c>
      <c r="J431" s="5" t="s">
        <v>308</v>
      </c>
      <c r="K431" s="49">
        <v>0.11</v>
      </c>
      <c r="L431" s="7">
        <f t="shared" si="6"/>
        <v>384.48</v>
      </c>
      <c r="M431" s="7" t="s">
        <v>28</v>
      </c>
      <c r="N431" s="7"/>
      <c r="O431" s="6" t="s">
        <v>49</v>
      </c>
    </row>
    <row r="432" spans="1:15" ht="14.45" customHeight="1">
      <c r="A432" s="4">
        <v>346</v>
      </c>
      <c r="B432" s="8" t="e">
        <f>IF(#REF!=",",#REF!)</f>
        <v>#REF!</v>
      </c>
      <c r="C432" s="8" t="e">
        <f>IF(#REF!=",",#REF!)</f>
        <v>#REF!</v>
      </c>
      <c r="D432" s="10" t="e">
        <f>IF(#REF!=",",#REF!)</f>
        <v>#REF!</v>
      </c>
      <c r="E432" s="31" t="s">
        <v>851</v>
      </c>
      <c r="F432" s="31" t="s">
        <v>851</v>
      </c>
      <c r="G432" s="6" t="s">
        <v>49</v>
      </c>
      <c r="H432" s="6" t="s">
        <v>1608</v>
      </c>
      <c r="I432" s="46">
        <v>713</v>
      </c>
      <c r="J432" s="5" t="s">
        <v>308</v>
      </c>
      <c r="K432" s="49">
        <v>0.11</v>
      </c>
      <c r="L432" s="7">
        <f t="shared" si="6"/>
        <v>634.57000000000005</v>
      </c>
      <c r="M432" s="7" t="s">
        <v>28</v>
      </c>
      <c r="N432" s="7"/>
      <c r="O432" s="6" t="s">
        <v>49</v>
      </c>
    </row>
    <row r="433" spans="1:15" ht="14.45" customHeight="1">
      <c r="A433" s="4">
        <v>347</v>
      </c>
      <c r="B433" s="8" t="e">
        <f>IF(#REF!=",",#REF!)</f>
        <v>#REF!</v>
      </c>
      <c r="C433" s="8" t="e">
        <f>IF(#REF!=",",#REF!)</f>
        <v>#REF!</v>
      </c>
      <c r="D433" s="10" t="e">
        <f>IF(#REF!=",",#REF!)</f>
        <v>#REF!</v>
      </c>
      <c r="E433" s="31" t="s">
        <v>852</v>
      </c>
      <c r="F433" s="31" t="s">
        <v>852</v>
      </c>
      <c r="G433" s="6" t="s">
        <v>49</v>
      </c>
      <c r="H433" s="6" t="s">
        <v>1609</v>
      </c>
      <c r="I433" s="46">
        <v>953</v>
      </c>
      <c r="J433" s="5" t="s">
        <v>308</v>
      </c>
      <c r="K433" s="49">
        <v>0.11</v>
      </c>
      <c r="L433" s="7">
        <f t="shared" si="6"/>
        <v>848.17</v>
      </c>
      <c r="M433" s="7" t="s">
        <v>28</v>
      </c>
      <c r="N433" s="7"/>
      <c r="O433" s="6" t="s">
        <v>49</v>
      </c>
    </row>
    <row r="434" spans="1:15" ht="14.45" customHeight="1">
      <c r="A434" s="4">
        <v>348</v>
      </c>
      <c r="B434" s="8" t="e">
        <f>IF(#REF!=",",#REF!)</f>
        <v>#REF!</v>
      </c>
      <c r="C434" s="8" t="e">
        <f>IF(#REF!=",",#REF!)</f>
        <v>#REF!</v>
      </c>
      <c r="D434" s="10" t="e">
        <f>IF(#REF!=",",#REF!)</f>
        <v>#REF!</v>
      </c>
      <c r="E434" s="31" t="s">
        <v>853</v>
      </c>
      <c r="F434" s="31" t="s">
        <v>853</v>
      </c>
      <c r="G434" s="6" t="s">
        <v>49</v>
      </c>
      <c r="H434" s="6" t="s">
        <v>1610</v>
      </c>
      <c r="I434" s="46">
        <v>823</v>
      </c>
      <c r="J434" s="5" t="s">
        <v>308</v>
      </c>
      <c r="K434" s="49">
        <v>0.11</v>
      </c>
      <c r="L434" s="7">
        <f t="shared" si="6"/>
        <v>732.47</v>
      </c>
      <c r="M434" s="7" t="s">
        <v>28</v>
      </c>
      <c r="N434" s="7"/>
      <c r="O434" s="6" t="s">
        <v>49</v>
      </c>
    </row>
    <row r="435" spans="1:15" ht="14.45" customHeight="1">
      <c r="A435" s="4">
        <v>349</v>
      </c>
      <c r="B435" s="8" t="e">
        <f>IF(#REF!=",",#REF!)</f>
        <v>#REF!</v>
      </c>
      <c r="C435" s="8" t="e">
        <f>IF(#REF!=",",#REF!)</f>
        <v>#REF!</v>
      </c>
      <c r="D435" s="10" t="e">
        <f>IF(#REF!=",",#REF!)</f>
        <v>#REF!</v>
      </c>
      <c r="E435" s="31" t="s">
        <v>854</v>
      </c>
      <c r="F435" s="31" t="s">
        <v>854</v>
      </c>
      <c r="G435" s="6" t="s">
        <v>49</v>
      </c>
      <c r="H435" s="6" t="s">
        <v>1611</v>
      </c>
      <c r="I435" s="46">
        <v>838</v>
      </c>
      <c r="J435" s="5" t="s">
        <v>308</v>
      </c>
      <c r="K435" s="49">
        <v>0.11</v>
      </c>
      <c r="L435" s="7">
        <f t="shared" si="6"/>
        <v>745.82</v>
      </c>
      <c r="M435" s="7" t="s">
        <v>28</v>
      </c>
      <c r="N435" s="7"/>
      <c r="O435" s="6" t="s">
        <v>49</v>
      </c>
    </row>
    <row r="436" spans="1:15" ht="14.45" customHeight="1">
      <c r="A436" s="4">
        <v>350</v>
      </c>
      <c r="B436" s="8" t="e">
        <f>IF(#REF!=",",#REF!)</f>
        <v>#REF!</v>
      </c>
      <c r="C436" s="8" t="e">
        <f>IF(#REF!=",",#REF!)</f>
        <v>#REF!</v>
      </c>
      <c r="D436" s="10" t="e">
        <f>IF(#REF!=",",#REF!)</f>
        <v>#REF!</v>
      </c>
      <c r="E436" s="31" t="s">
        <v>855</v>
      </c>
      <c r="F436" s="31" t="s">
        <v>855</v>
      </c>
      <c r="G436" s="6" t="s">
        <v>49</v>
      </c>
      <c r="H436" s="6" t="s">
        <v>1612</v>
      </c>
      <c r="I436" s="46">
        <v>849</v>
      </c>
      <c r="J436" s="5" t="s">
        <v>308</v>
      </c>
      <c r="K436" s="49">
        <v>0.11</v>
      </c>
      <c r="L436" s="7">
        <f t="shared" si="6"/>
        <v>755.61</v>
      </c>
      <c r="M436" s="7" t="s">
        <v>28</v>
      </c>
      <c r="N436" s="7"/>
      <c r="O436" s="6" t="s">
        <v>49</v>
      </c>
    </row>
    <row r="437" spans="1:15" ht="14.45" customHeight="1">
      <c r="A437" s="4">
        <v>351</v>
      </c>
      <c r="B437" s="8" t="e">
        <f>IF(#REF!=",",#REF!)</f>
        <v>#REF!</v>
      </c>
      <c r="C437" s="8" t="e">
        <f>IF(#REF!=",",#REF!)</f>
        <v>#REF!</v>
      </c>
      <c r="D437" s="10" t="e">
        <f>IF(#REF!=",",#REF!)</f>
        <v>#REF!</v>
      </c>
      <c r="E437" s="31" t="s">
        <v>856</v>
      </c>
      <c r="F437" s="31" t="s">
        <v>856</v>
      </c>
      <c r="G437" s="6" t="s">
        <v>49</v>
      </c>
      <c r="H437" s="6" t="s">
        <v>1613</v>
      </c>
      <c r="I437" s="46">
        <v>969</v>
      </c>
      <c r="J437" s="5" t="s">
        <v>308</v>
      </c>
      <c r="K437" s="49">
        <v>0.11</v>
      </c>
      <c r="L437" s="7">
        <f t="shared" si="6"/>
        <v>862.41</v>
      </c>
      <c r="M437" s="7" t="s">
        <v>28</v>
      </c>
      <c r="N437" s="7"/>
      <c r="O437" s="6" t="s">
        <v>49</v>
      </c>
    </row>
    <row r="438" spans="1:15" ht="14.45" customHeight="1">
      <c r="A438" s="4">
        <v>352</v>
      </c>
      <c r="B438" s="8" t="e">
        <f>IF(#REF!=",",#REF!)</f>
        <v>#REF!</v>
      </c>
      <c r="C438" s="8" t="e">
        <f>IF(#REF!=",",#REF!)</f>
        <v>#REF!</v>
      </c>
      <c r="D438" s="10" t="e">
        <f>IF(#REF!=",",#REF!)</f>
        <v>#REF!</v>
      </c>
      <c r="E438" s="31" t="s">
        <v>857</v>
      </c>
      <c r="F438" s="31" t="s">
        <v>857</v>
      </c>
      <c r="G438" s="6" t="s">
        <v>49</v>
      </c>
      <c r="H438" s="6" t="s">
        <v>1614</v>
      </c>
      <c r="I438" s="46">
        <v>844</v>
      </c>
      <c r="J438" s="5" t="s">
        <v>308</v>
      </c>
      <c r="K438" s="49">
        <v>0.11</v>
      </c>
      <c r="L438" s="7">
        <f t="shared" si="6"/>
        <v>751.16</v>
      </c>
      <c r="M438" s="7" t="s">
        <v>28</v>
      </c>
      <c r="N438" s="7"/>
      <c r="O438" s="6" t="s">
        <v>49</v>
      </c>
    </row>
    <row r="439" spans="1:15" ht="14.45" customHeight="1">
      <c r="A439" s="4">
        <v>353</v>
      </c>
      <c r="B439" s="8" t="e">
        <f>IF(#REF!=",",#REF!)</f>
        <v>#REF!</v>
      </c>
      <c r="C439" s="8" t="e">
        <f>IF(#REF!=",",#REF!)</f>
        <v>#REF!</v>
      </c>
      <c r="D439" s="10" t="e">
        <f>IF(#REF!=",",#REF!)</f>
        <v>#REF!</v>
      </c>
      <c r="E439" s="31" t="s">
        <v>858</v>
      </c>
      <c r="F439" s="31" t="s">
        <v>858</v>
      </c>
      <c r="G439" s="6" t="s">
        <v>49</v>
      </c>
      <c r="H439" s="6" t="s">
        <v>1615</v>
      </c>
      <c r="I439" s="46">
        <v>1127</v>
      </c>
      <c r="J439" s="5" t="s">
        <v>308</v>
      </c>
      <c r="K439" s="49">
        <v>0.11</v>
      </c>
      <c r="L439" s="7">
        <f t="shared" si="6"/>
        <v>1003.03</v>
      </c>
      <c r="M439" s="7" t="s">
        <v>28</v>
      </c>
      <c r="N439" s="7"/>
      <c r="O439" s="6" t="s">
        <v>49</v>
      </c>
    </row>
    <row r="440" spans="1:15" ht="14.45" customHeight="1">
      <c r="A440" s="4">
        <v>354</v>
      </c>
      <c r="B440" s="8" t="e">
        <f>IF(#REF!=",",#REF!)</f>
        <v>#REF!</v>
      </c>
      <c r="C440" s="8" t="e">
        <f>IF(#REF!=",",#REF!)</f>
        <v>#REF!</v>
      </c>
      <c r="D440" s="10" t="e">
        <f>IF(#REF!=",",#REF!)</f>
        <v>#REF!</v>
      </c>
      <c r="E440" s="11" t="s">
        <v>859</v>
      </c>
      <c r="F440" s="11" t="s">
        <v>859</v>
      </c>
      <c r="G440" s="6" t="s">
        <v>49</v>
      </c>
      <c r="H440" s="6" t="s">
        <v>1616</v>
      </c>
      <c r="I440" s="46">
        <v>844</v>
      </c>
      <c r="J440" s="5" t="s">
        <v>308</v>
      </c>
      <c r="K440" s="49">
        <v>0.11</v>
      </c>
      <c r="L440" s="7">
        <f t="shared" si="6"/>
        <v>751.16</v>
      </c>
      <c r="M440" s="7" t="s">
        <v>28</v>
      </c>
      <c r="N440" s="7"/>
      <c r="O440" s="6" t="s">
        <v>49</v>
      </c>
    </row>
    <row r="441" spans="1:15" ht="14.45" customHeight="1">
      <c r="A441" s="4">
        <v>355</v>
      </c>
      <c r="B441" s="8" t="s">
        <v>17</v>
      </c>
      <c r="C441" s="8" t="s">
        <v>18</v>
      </c>
      <c r="D441" s="10" t="s">
        <v>19</v>
      </c>
      <c r="E441" s="12" t="s">
        <v>860</v>
      </c>
      <c r="F441" s="12" t="s">
        <v>860</v>
      </c>
      <c r="G441" s="6" t="s">
        <v>49</v>
      </c>
      <c r="H441" s="6" t="s">
        <v>1617</v>
      </c>
      <c r="I441" s="46">
        <v>1127</v>
      </c>
      <c r="J441" s="5" t="s">
        <v>308</v>
      </c>
      <c r="K441" s="49">
        <v>0.11</v>
      </c>
      <c r="L441" s="7">
        <f t="shared" si="6"/>
        <v>1003.03</v>
      </c>
      <c r="M441" s="7" t="s">
        <v>28</v>
      </c>
      <c r="N441" s="7"/>
      <c r="O441" s="6" t="s">
        <v>49</v>
      </c>
    </row>
    <row r="442" spans="1:15" ht="14.45" customHeight="1">
      <c r="A442" s="4">
        <v>356</v>
      </c>
      <c r="B442" s="8" t="e">
        <f>IF(#REF!=",",#REF!)</f>
        <v>#REF!</v>
      </c>
      <c r="C442" s="8" t="e">
        <f>IF(#REF!=",",#REF!)</f>
        <v>#REF!</v>
      </c>
      <c r="D442" s="10" t="e">
        <f>IF(#REF!=",",#REF!)</f>
        <v>#REF!</v>
      </c>
      <c r="E442" s="12" t="s">
        <v>861</v>
      </c>
      <c r="F442" s="12" t="s">
        <v>861</v>
      </c>
      <c r="G442" s="6" t="s">
        <v>49</v>
      </c>
      <c r="H442" s="6" t="s">
        <v>1618</v>
      </c>
      <c r="I442" s="46">
        <v>844</v>
      </c>
      <c r="J442" s="5" t="s">
        <v>308</v>
      </c>
      <c r="K442" s="49">
        <v>0.11</v>
      </c>
      <c r="L442" s="7">
        <f t="shared" si="6"/>
        <v>751.16</v>
      </c>
      <c r="M442" s="7" t="s">
        <v>28</v>
      </c>
      <c r="N442" s="7"/>
      <c r="O442" s="6" t="s">
        <v>49</v>
      </c>
    </row>
    <row r="443" spans="1:15" ht="14.45" customHeight="1">
      <c r="A443" s="4">
        <v>357</v>
      </c>
      <c r="B443" s="8" t="e">
        <f>IF(#REF!=",",#REF!)</f>
        <v>#REF!</v>
      </c>
      <c r="C443" s="8" t="e">
        <f>IF(#REF!=",",#REF!)</f>
        <v>#REF!</v>
      </c>
      <c r="D443" s="10" t="e">
        <f>IF(#REF!=",",#REF!)</f>
        <v>#REF!</v>
      </c>
      <c r="E443" s="12" t="s">
        <v>862</v>
      </c>
      <c r="F443" s="12" t="s">
        <v>862</v>
      </c>
      <c r="G443" s="6" t="s">
        <v>49</v>
      </c>
      <c r="H443" s="6" t="s">
        <v>1619</v>
      </c>
      <c r="I443" s="46">
        <v>844</v>
      </c>
      <c r="J443" s="5" t="s">
        <v>308</v>
      </c>
      <c r="K443" s="49">
        <v>0.11</v>
      </c>
      <c r="L443" s="7">
        <f t="shared" si="6"/>
        <v>751.16</v>
      </c>
      <c r="M443" s="7" t="s">
        <v>28</v>
      </c>
      <c r="N443" s="7"/>
      <c r="O443" s="6" t="s">
        <v>49</v>
      </c>
    </row>
    <row r="444" spans="1:15" ht="14.45" customHeight="1">
      <c r="A444" s="4">
        <v>358</v>
      </c>
      <c r="B444" s="8" t="e">
        <f>IF(#REF!=",",#REF!)</f>
        <v>#REF!</v>
      </c>
      <c r="C444" s="8" t="e">
        <f>IF(#REF!=",",#REF!)</f>
        <v>#REF!</v>
      </c>
      <c r="D444" s="10" t="e">
        <f>IF(#REF!=",",#REF!)</f>
        <v>#REF!</v>
      </c>
      <c r="E444" s="12" t="s">
        <v>863</v>
      </c>
      <c r="F444" s="12" t="s">
        <v>863</v>
      </c>
      <c r="G444" s="6" t="s">
        <v>49</v>
      </c>
      <c r="H444" s="6" t="s">
        <v>1620</v>
      </c>
      <c r="I444" s="46">
        <v>1127</v>
      </c>
      <c r="J444" s="5" t="s">
        <v>308</v>
      </c>
      <c r="K444" s="49">
        <v>0.11</v>
      </c>
      <c r="L444" s="7">
        <f t="shared" si="6"/>
        <v>1003.03</v>
      </c>
      <c r="M444" s="7" t="s">
        <v>28</v>
      </c>
      <c r="N444" s="7"/>
      <c r="O444" s="6" t="s">
        <v>49</v>
      </c>
    </row>
    <row r="445" spans="1:15" ht="14.45" customHeight="1">
      <c r="A445" s="4">
        <v>359</v>
      </c>
      <c r="B445" s="8" t="e">
        <f>IF(#REF!=",",#REF!)</f>
        <v>#REF!</v>
      </c>
      <c r="C445" s="8" t="e">
        <f>IF(#REF!=",",#REF!)</f>
        <v>#REF!</v>
      </c>
      <c r="D445" s="10" t="e">
        <f>IF(#REF!=",",#REF!)</f>
        <v>#REF!</v>
      </c>
      <c r="E445" s="12" t="s">
        <v>864</v>
      </c>
      <c r="F445" s="12" t="s">
        <v>864</v>
      </c>
      <c r="G445" s="6" t="s">
        <v>49</v>
      </c>
      <c r="H445" s="6" t="s">
        <v>1621</v>
      </c>
      <c r="I445" s="46">
        <v>220</v>
      </c>
      <c r="J445" s="5" t="s">
        <v>308</v>
      </c>
      <c r="K445" s="49">
        <v>0.11</v>
      </c>
      <c r="L445" s="7">
        <f t="shared" si="6"/>
        <v>195.8</v>
      </c>
      <c r="M445" s="7" t="s">
        <v>28</v>
      </c>
      <c r="N445" s="7"/>
      <c r="O445" s="6" t="s">
        <v>49</v>
      </c>
    </row>
    <row r="446" spans="1:15" ht="14.45" customHeight="1">
      <c r="A446" s="4">
        <v>360</v>
      </c>
      <c r="B446" s="8" t="e">
        <f>IF(#REF!=",",#REF!)</f>
        <v>#REF!</v>
      </c>
      <c r="C446" s="8" t="e">
        <f>IF(#REF!=",",#REF!)</f>
        <v>#REF!</v>
      </c>
      <c r="D446" s="10" t="e">
        <f>IF(#REF!=",",#REF!)</f>
        <v>#REF!</v>
      </c>
      <c r="E446" s="31" t="s">
        <v>865</v>
      </c>
      <c r="F446" s="31" t="s">
        <v>865</v>
      </c>
      <c r="G446" s="6" t="s">
        <v>49</v>
      </c>
      <c r="H446" s="6" t="s">
        <v>1622</v>
      </c>
      <c r="I446" s="52">
        <v>791</v>
      </c>
      <c r="J446" s="5" t="s">
        <v>308</v>
      </c>
      <c r="K446" s="49">
        <v>0.11</v>
      </c>
      <c r="L446" s="7">
        <f t="shared" si="6"/>
        <v>703.99</v>
      </c>
      <c r="M446" s="7" t="s">
        <v>28</v>
      </c>
      <c r="N446" s="7"/>
      <c r="O446" s="6" t="s">
        <v>49</v>
      </c>
    </row>
    <row r="447" spans="1:15" ht="14.45" customHeight="1">
      <c r="A447" s="4">
        <v>361</v>
      </c>
      <c r="B447" s="8" t="e">
        <f>IF(#REF!=",",#REF!)</f>
        <v>#REF!</v>
      </c>
      <c r="C447" s="8" t="e">
        <f>IF(#REF!=",",#REF!)</f>
        <v>#REF!</v>
      </c>
      <c r="D447" s="10" t="e">
        <f>IF(#REF!=",",#REF!)</f>
        <v>#REF!</v>
      </c>
      <c r="E447" s="31" t="s">
        <v>866</v>
      </c>
      <c r="F447" s="31" t="s">
        <v>866</v>
      </c>
      <c r="G447" s="6" t="s">
        <v>49</v>
      </c>
      <c r="H447" s="6" t="s">
        <v>1623</v>
      </c>
      <c r="I447" s="52">
        <v>816</v>
      </c>
      <c r="J447" s="5" t="s">
        <v>308</v>
      </c>
      <c r="K447" s="49">
        <v>0.11</v>
      </c>
      <c r="L447" s="7">
        <f t="shared" si="6"/>
        <v>726.24</v>
      </c>
      <c r="M447" s="7" t="s">
        <v>28</v>
      </c>
      <c r="N447" s="7"/>
      <c r="O447" s="6" t="s">
        <v>49</v>
      </c>
    </row>
    <row r="448" spans="1:15" ht="14.45" customHeight="1">
      <c r="A448" s="4">
        <v>362</v>
      </c>
      <c r="B448" s="8" t="e">
        <f>IF(#REF!=",",#REF!)</f>
        <v>#REF!</v>
      </c>
      <c r="C448" s="8" t="e">
        <f>IF(#REF!=",",#REF!)</f>
        <v>#REF!</v>
      </c>
      <c r="D448" s="10" t="e">
        <f>IF(#REF!=",",#REF!)</f>
        <v>#REF!</v>
      </c>
      <c r="E448" s="31" t="s">
        <v>867</v>
      </c>
      <c r="F448" s="31" t="s">
        <v>867</v>
      </c>
      <c r="G448" s="6" t="s">
        <v>49</v>
      </c>
      <c r="H448" s="6" t="s">
        <v>1624</v>
      </c>
      <c r="I448" s="46">
        <v>1031</v>
      </c>
      <c r="J448" s="5" t="s">
        <v>308</v>
      </c>
      <c r="K448" s="49">
        <v>0.11</v>
      </c>
      <c r="L448" s="7">
        <f t="shared" si="6"/>
        <v>917.59</v>
      </c>
      <c r="M448" s="7" t="s">
        <v>28</v>
      </c>
      <c r="N448" s="7"/>
      <c r="O448" s="6" t="s">
        <v>49</v>
      </c>
    </row>
    <row r="449" spans="1:15" ht="14.45" customHeight="1">
      <c r="A449" s="4">
        <v>363</v>
      </c>
      <c r="B449" s="8" t="e">
        <f>IF(#REF!=",",#REF!)</f>
        <v>#REF!</v>
      </c>
      <c r="C449" s="8" t="e">
        <f>IF(#REF!=",",#REF!)</f>
        <v>#REF!</v>
      </c>
      <c r="D449" s="10" t="e">
        <f>IF(#REF!=",",#REF!)</f>
        <v>#REF!</v>
      </c>
      <c r="E449" s="31" t="s">
        <v>868</v>
      </c>
      <c r="F449" s="31" t="s">
        <v>868</v>
      </c>
      <c r="G449" s="6" t="s">
        <v>49</v>
      </c>
      <c r="H449" s="6" t="s">
        <v>1625</v>
      </c>
      <c r="I449" s="52">
        <v>329</v>
      </c>
      <c r="J449" s="5" t="s">
        <v>308</v>
      </c>
      <c r="K449" s="49">
        <v>0.11</v>
      </c>
      <c r="L449" s="7">
        <f t="shared" si="6"/>
        <v>292.81</v>
      </c>
      <c r="M449" s="7" t="s">
        <v>28</v>
      </c>
      <c r="N449" s="7"/>
      <c r="O449" s="6" t="s">
        <v>49</v>
      </c>
    </row>
    <row r="450" spans="1:15" ht="14.45" customHeight="1">
      <c r="A450" s="4">
        <v>364</v>
      </c>
      <c r="B450" s="8" t="e">
        <f>IF(#REF!=",",#REF!)</f>
        <v>#REF!</v>
      </c>
      <c r="C450" s="8" t="e">
        <f>IF(#REF!=",",#REF!)</f>
        <v>#REF!</v>
      </c>
      <c r="D450" s="10" t="e">
        <f>IF(#REF!=",",#REF!)</f>
        <v>#REF!</v>
      </c>
      <c r="E450" s="31" t="s">
        <v>869</v>
      </c>
      <c r="F450" s="31" t="s">
        <v>869</v>
      </c>
      <c r="G450" s="6" t="s">
        <v>49</v>
      </c>
      <c r="H450" s="6" t="s">
        <v>1626</v>
      </c>
      <c r="I450" s="46">
        <v>917</v>
      </c>
      <c r="J450" s="5" t="s">
        <v>308</v>
      </c>
      <c r="K450" s="49">
        <v>0.11</v>
      </c>
      <c r="L450" s="7">
        <f t="shared" si="6"/>
        <v>816.13</v>
      </c>
      <c r="M450" s="7" t="s">
        <v>28</v>
      </c>
      <c r="N450" s="7"/>
      <c r="O450" s="6" t="s">
        <v>49</v>
      </c>
    </row>
    <row r="451" spans="1:15" ht="14.45" customHeight="1">
      <c r="A451" s="4">
        <v>365</v>
      </c>
      <c r="B451" s="8" t="e">
        <f>IF(#REF!=",",#REF!)</f>
        <v>#REF!</v>
      </c>
      <c r="C451" s="8" t="e">
        <f>IF(#REF!=",",#REF!)</f>
        <v>#REF!</v>
      </c>
      <c r="D451" s="10" t="e">
        <f>IF(#REF!=",",#REF!)</f>
        <v>#REF!</v>
      </c>
      <c r="E451" s="31" t="s">
        <v>870</v>
      </c>
      <c r="F451" s="31" t="s">
        <v>870</v>
      </c>
      <c r="G451" s="6" t="s">
        <v>49</v>
      </c>
      <c r="H451" s="6" t="s">
        <v>1627</v>
      </c>
      <c r="I451" s="52">
        <v>1100</v>
      </c>
      <c r="J451" s="5" t="s">
        <v>308</v>
      </c>
      <c r="K451" s="49">
        <v>0.11</v>
      </c>
      <c r="L451" s="7">
        <f t="shared" ref="L451:L514" si="7">I451*(1-K451)</f>
        <v>979</v>
      </c>
      <c r="M451" s="7" t="s">
        <v>28</v>
      </c>
      <c r="N451" s="7"/>
      <c r="O451" s="6" t="s">
        <v>49</v>
      </c>
    </row>
    <row r="452" spans="1:15" ht="14.45" customHeight="1">
      <c r="A452" s="4">
        <v>366</v>
      </c>
      <c r="B452" s="8" t="e">
        <f>IF(#REF!=",",#REF!)</f>
        <v>#REF!</v>
      </c>
      <c r="C452" s="8" t="e">
        <f>IF(#REF!=",",#REF!)</f>
        <v>#REF!</v>
      </c>
      <c r="D452" s="10" t="e">
        <f>IF(#REF!=",",#REF!)</f>
        <v>#REF!</v>
      </c>
      <c r="E452" s="31" t="s">
        <v>871</v>
      </c>
      <c r="F452" s="31" t="s">
        <v>871</v>
      </c>
      <c r="G452" s="6" t="s">
        <v>49</v>
      </c>
      <c r="H452" s="6" t="s">
        <v>1628</v>
      </c>
      <c r="I452" s="46">
        <v>1182</v>
      </c>
      <c r="J452" s="5" t="s">
        <v>308</v>
      </c>
      <c r="K452" s="49">
        <v>0.11</v>
      </c>
      <c r="L452" s="7">
        <f t="shared" si="7"/>
        <v>1051.98</v>
      </c>
      <c r="M452" s="7" t="s">
        <v>28</v>
      </c>
      <c r="N452" s="7"/>
      <c r="O452" s="6" t="s">
        <v>49</v>
      </c>
    </row>
    <row r="453" spans="1:15" ht="14.45" customHeight="1">
      <c r="A453" s="4">
        <v>367</v>
      </c>
      <c r="B453" s="8" t="e">
        <f>IF(#REF!=",",#REF!)</f>
        <v>#REF!</v>
      </c>
      <c r="C453" s="8" t="e">
        <f>IF(#REF!=",",#REF!)</f>
        <v>#REF!</v>
      </c>
      <c r="D453" s="10" t="e">
        <f>IF(#REF!=",",#REF!)</f>
        <v>#REF!</v>
      </c>
      <c r="E453" s="31" t="s">
        <v>872</v>
      </c>
      <c r="F453" s="31" t="s">
        <v>872</v>
      </c>
      <c r="G453" s="6" t="s">
        <v>49</v>
      </c>
      <c r="H453" s="6" t="s">
        <v>1629</v>
      </c>
      <c r="I453" s="52">
        <v>1365</v>
      </c>
      <c r="J453" s="5" t="s">
        <v>308</v>
      </c>
      <c r="K453" s="49">
        <v>0.11</v>
      </c>
      <c r="L453" s="7">
        <f t="shared" si="7"/>
        <v>1214.8499999999999</v>
      </c>
      <c r="M453" s="7" t="s">
        <v>28</v>
      </c>
      <c r="N453" s="7"/>
      <c r="O453" s="6" t="s">
        <v>49</v>
      </c>
    </row>
    <row r="454" spans="1:15" ht="14.45" customHeight="1">
      <c r="A454" s="4">
        <v>368</v>
      </c>
      <c r="B454" s="8" t="e">
        <f>IF(#REF!=",",#REF!)</f>
        <v>#REF!</v>
      </c>
      <c r="C454" s="8" t="e">
        <f>IF(#REF!=",",#REF!)</f>
        <v>#REF!</v>
      </c>
      <c r="D454" s="10" t="e">
        <f>IF(#REF!=",",#REF!)</f>
        <v>#REF!</v>
      </c>
      <c r="E454" s="31" t="s">
        <v>873</v>
      </c>
      <c r="F454" s="31" t="s">
        <v>873</v>
      </c>
      <c r="G454" s="6" t="s">
        <v>49</v>
      </c>
      <c r="H454" s="6" t="s">
        <v>1630</v>
      </c>
      <c r="I454" s="46">
        <v>1220</v>
      </c>
      <c r="J454" s="5" t="s">
        <v>308</v>
      </c>
      <c r="K454" s="49">
        <v>0.11</v>
      </c>
      <c r="L454" s="7">
        <f t="shared" si="7"/>
        <v>1085.8</v>
      </c>
      <c r="M454" s="7" t="s">
        <v>28</v>
      </c>
      <c r="N454" s="7"/>
      <c r="O454" s="6" t="s">
        <v>49</v>
      </c>
    </row>
    <row r="455" spans="1:15" ht="14.45" customHeight="1">
      <c r="A455" s="4">
        <v>369</v>
      </c>
      <c r="B455" s="8" t="e">
        <f>IF(#REF!=",",#REF!)</f>
        <v>#REF!</v>
      </c>
      <c r="C455" s="8" t="e">
        <f>IF(#REF!=",",#REF!)</f>
        <v>#REF!</v>
      </c>
      <c r="D455" s="10" t="e">
        <f>IF(#REF!=",",#REF!)</f>
        <v>#REF!</v>
      </c>
      <c r="E455" s="31" t="s">
        <v>874</v>
      </c>
      <c r="F455" s="31" t="s">
        <v>874</v>
      </c>
      <c r="G455" s="6" t="s">
        <v>49</v>
      </c>
      <c r="H455" s="6" t="s">
        <v>1631</v>
      </c>
      <c r="I455" s="46">
        <v>1319</v>
      </c>
      <c r="J455" s="5" t="s">
        <v>308</v>
      </c>
      <c r="K455" s="49">
        <v>0.11</v>
      </c>
      <c r="L455" s="7">
        <f t="shared" si="7"/>
        <v>1173.9100000000001</v>
      </c>
      <c r="M455" s="7" t="s">
        <v>28</v>
      </c>
      <c r="N455" s="7"/>
      <c r="O455" s="6" t="s">
        <v>49</v>
      </c>
    </row>
    <row r="456" spans="1:15" ht="14.45" customHeight="1">
      <c r="A456" s="4">
        <v>370</v>
      </c>
      <c r="B456" s="8" t="e">
        <f>IF(#REF!=",",#REF!)</f>
        <v>#REF!</v>
      </c>
      <c r="C456" s="8" t="e">
        <f>IF(#REF!=",",#REF!)</f>
        <v>#REF!</v>
      </c>
      <c r="D456" s="10" t="e">
        <f>IF(#REF!=",",#REF!)</f>
        <v>#REF!</v>
      </c>
      <c r="E456" s="31" t="s">
        <v>875</v>
      </c>
      <c r="F456" s="31" t="s">
        <v>875</v>
      </c>
      <c r="G456" s="6" t="s">
        <v>49</v>
      </c>
      <c r="H456" s="6" t="s">
        <v>1632</v>
      </c>
      <c r="I456" s="46">
        <v>1481</v>
      </c>
      <c r="J456" s="5" t="s">
        <v>308</v>
      </c>
      <c r="K456" s="49">
        <v>0.11</v>
      </c>
      <c r="L456" s="7">
        <f t="shared" si="7"/>
        <v>1318.09</v>
      </c>
      <c r="M456" s="7" t="s">
        <v>28</v>
      </c>
      <c r="N456" s="7"/>
      <c r="O456" s="6" t="s">
        <v>49</v>
      </c>
    </row>
    <row r="457" spans="1:15" ht="14.45" customHeight="1">
      <c r="A457" s="4">
        <v>371</v>
      </c>
      <c r="B457" s="8" t="e">
        <f>IF(#REF!=",",#REF!)</f>
        <v>#REF!</v>
      </c>
      <c r="C457" s="8" t="e">
        <f>IF(#REF!=",",#REF!)</f>
        <v>#REF!</v>
      </c>
      <c r="D457" s="10" t="e">
        <f>IF(#REF!=",",#REF!)</f>
        <v>#REF!</v>
      </c>
      <c r="E457" s="31" t="s">
        <v>876</v>
      </c>
      <c r="F457" s="31" t="s">
        <v>876</v>
      </c>
      <c r="G457" s="6" t="s">
        <v>49</v>
      </c>
      <c r="H457" s="6" t="s">
        <v>1633</v>
      </c>
      <c r="I457" s="46">
        <v>1580</v>
      </c>
      <c r="J457" s="5" t="s">
        <v>308</v>
      </c>
      <c r="K457" s="49">
        <v>0.11</v>
      </c>
      <c r="L457" s="7">
        <f t="shared" si="7"/>
        <v>1406.2</v>
      </c>
      <c r="M457" s="7" t="s">
        <v>28</v>
      </c>
      <c r="N457" s="7"/>
      <c r="O457" s="6" t="s">
        <v>49</v>
      </c>
    </row>
    <row r="458" spans="1:15" ht="14.45" customHeight="1">
      <c r="A458" s="4">
        <v>372</v>
      </c>
      <c r="B458" s="8" t="e">
        <f>IF(#REF!=",",#REF!)</f>
        <v>#REF!</v>
      </c>
      <c r="C458" s="8" t="e">
        <f>IF(#REF!=",",#REF!)</f>
        <v>#REF!</v>
      </c>
      <c r="D458" s="10" t="e">
        <f>IF(#REF!=",",#REF!)</f>
        <v>#REF!</v>
      </c>
      <c r="E458" s="31" t="s">
        <v>877</v>
      </c>
      <c r="F458" s="31" t="s">
        <v>877</v>
      </c>
      <c r="G458" s="6" t="s">
        <v>49</v>
      </c>
      <c r="H458" s="6" t="s">
        <v>1634</v>
      </c>
      <c r="I458" s="46">
        <v>1337</v>
      </c>
      <c r="J458" s="5" t="s">
        <v>308</v>
      </c>
      <c r="K458" s="49">
        <v>0.11</v>
      </c>
      <c r="L458" s="7">
        <f t="shared" si="7"/>
        <v>1189.93</v>
      </c>
      <c r="M458" s="7" t="s">
        <v>28</v>
      </c>
      <c r="N458" s="7"/>
      <c r="O458" s="6" t="s">
        <v>49</v>
      </c>
    </row>
    <row r="459" spans="1:15" ht="14.45" customHeight="1">
      <c r="A459" s="4">
        <v>373</v>
      </c>
      <c r="B459" s="8" t="e">
        <f>IF(#REF!=",",#REF!)</f>
        <v>#REF!</v>
      </c>
      <c r="C459" s="8" t="e">
        <f>IF(#REF!=",",#REF!)</f>
        <v>#REF!</v>
      </c>
      <c r="D459" s="10" t="e">
        <f>IF(#REF!=",",#REF!)</f>
        <v>#REF!</v>
      </c>
      <c r="E459" s="31" t="s">
        <v>878</v>
      </c>
      <c r="F459" s="31" t="s">
        <v>878</v>
      </c>
      <c r="G459" s="6" t="s">
        <v>49</v>
      </c>
      <c r="H459" s="6" t="s">
        <v>1635</v>
      </c>
      <c r="I459" s="46">
        <v>1436</v>
      </c>
      <c r="J459" s="5" t="s">
        <v>308</v>
      </c>
      <c r="K459" s="49">
        <v>0.11</v>
      </c>
      <c r="L459" s="7">
        <f t="shared" si="7"/>
        <v>1278.04</v>
      </c>
      <c r="M459" s="7" t="s">
        <v>28</v>
      </c>
      <c r="N459" s="7"/>
      <c r="O459" s="6" t="s">
        <v>49</v>
      </c>
    </row>
    <row r="460" spans="1:15" ht="14.45" customHeight="1">
      <c r="A460" s="4">
        <v>374</v>
      </c>
      <c r="B460" s="8" t="e">
        <f>IF(#REF!=",",#REF!)</f>
        <v>#REF!</v>
      </c>
      <c r="C460" s="8" t="e">
        <f>IF(#REF!=",",#REF!)</f>
        <v>#REF!</v>
      </c>
      <c r="D460" s="10" t="e">
        <f>IF(#REF!=",",#REF!)</f>
        <v>#REF!</v>
      </c>
      <c r="E460" s="31" t="s">
        <v>879</v>
      </c>
      <c r="F460" s="31" t="s">
        <v>879</v>
      </c>
      <c r="G460" s="6" t="s">
        <v>49</v>
      </c>
      <c r="H460" s="6" t="s">
        <v>1636</v>
      </c>
      <c r="I460" s="46">
        <v>1278</v>
      </c>
      <c r="J460" s="5" t="s">
        <v>308</v>
      </c>
      <c r="K460" s="49">
        <v>0.11</v>
      </c>
      <c r="L460" s="7">
        <f t="shared" si="7"/>
        <v>1137.42</v>
      </c>
      <c r="M460" s="7" t="s">
        <v>28</v>
      </c>
      <c r="N460" s="7"/>
      <c r="O460" s="6" t="s">
        <v>49</v>
      </c>
    </row>
    <row r="461" spans="1:15" ht="14.45" customHeight="1">
      <c r="A461" s="4">
        <v>375</v>
      </c>
      <c r="B461" s="8" t="e">
        <f>IF(#REF!=",",#REF!)</f>
        <v>#REF!</v>
      </c>
      <c r="C461" s="8" t="e">
        <f>IF(#REF!=",",#REF!)</f>
        <v>#REF!</v>
      </c>
      <c r="D461" s="10" t="e">
        <f>IF(#REF!=",",#REF!)</f>
        <v>#REF!</v>
      </c>
      <c r="E461" s="31" t="s">
        <v>880</v>
      </c>
      <c r="F461" s="31" t="s">
        <v>880</v>
      </c>
      <c r="G461" s="6" t="s">
        <v>49</v>
      </c>
      <c r="H461" s="6" t="s">
        <v>1637</v>
      </c>
      <c r="I461" s="46">
        <v>1179</v>
      </c>
      <c r="J461" s="5" t="s">
        <v>308</v>
      </c>
      <c r="K461" s="49">
        <v>0.11</v>
      </c>
      <c r="L461" s="7">
        <f t="shared" si="7"/>
        <v>1049.31</v>
      </c>
      <c r="M461" s="7" t="s">
        <v>28</v>
      </c>
      <c r="N461" s="7"/>
      <c r="O461" s="6" t="s">
        <v>49</v>
      </c>
    </row>
    <row r="462" spans="1:15" ht="14.45" customHeight="1">
      <c r="A462" s="4">
        <v>376</v>
      </c>
      <c r="B462" s="8" t="e">
        <f>IF(#REF!=",",#REF!)</f>
        <v>#REF!</v>
      </c>
      <c r="C462" s="8" t="e">
        <f>IF(#REF!=",",#REF!)</f>
        <v>#REF!</v>
      </c>
      <c r="D462" s="10" t="e">
        <f>IF(#REF!=",",#REF!)</f>
        <v>#REF!</v>
      </c>
      <c r="E462" s="31" t="s">
        <v>881</v>
      </c>
      <c r="F462" s="31" t="s">
        <v>881</v>
      </c>
      <c r="G462" s="6" t="s">
        <v>49</v>
      </c>
      <c r="H462" s="6" t="s">
        <v>1638</v>
      </c>
      <c r="I462" s="46">
        <v>1440</v>
      </c>
      <c r="J462" s="5" t="s">
        <v>308</v>
      </c>
      <c r="K462" s="49">
        <v>0.11</v>
      </c>
      <c r="L462" s="7">
        <f t="shared" si="7"/>
        <v>1281.5999999999999</v>
      </c>
      <c r="M462" s="7" t="s">
        <v>28</v>
      </c>
      <c r="N462" s="7"/>
      <c r="O462" s="6" t="s">
        <v>49</v>
      </c>
    </row>
    <row r="463" spans="1:15" ht="14.45" customHeight="1">
      <c r="A463" s="4">
        <v>377</v>
      </c>
      <c r="B463" s="8" t="e">
        <f>IF(#REF!=",",#REF!)</f>
        <v>#REF!</v>
      </c>
      <c r="C463" s="8" t="e">
        <f>IF(#REF!=",",#REF!)</f>
        <v>#REF!</v>
      </c>
      <c r="D463" s="10" t="e">
        <f>IF(#REF!=",",#REF!)</f>
        <v>#REF!</v>
      </c>
      <c r="E463" s="31" t="s">
        <v>882</v>
      </c>
      <c r="F463" s="31" t="s">
        <v>882</v>
      </c>
      <c r="G463" s="6" t="s">
        <v>49</v>
      </c>
      <c r="H463" s="6" t="s">
        <v>1639</v>
      </c>
      <c r="I463" s="52">
        <v>1539</v>
      </c>
      <c r="J463" s="5" t="s">
        <v>308</v>
      </c>
      <c r="K463" s="49">
        <v>0.11</v>
      </c>
      <c r="L463" s="7">
        <f t="shared" si="7"/>
        <v>1369.71</v>
      </c>
      <c r="M463" s="7" t="s">
        <v>28</v>
      </c>
      <c r="N463" s="7"/>
      <c r="O463" s="6" t="s">
        <v>49</v>
      </c>
    </row>
    <row r="464" spans="1:15" ht="14.45" customHeight="1">
      <c r="A464" s="4">
        <v>378</v>
      </c>
      <c r="B464" s="8" t="e">
        <f>IF(#REF!=",",#REF!)</f>
        <v>#REF!</v>
      </c>
      <c r="C464" s="8" t="e">
        <f>IF(#REF!=",",#REF!)</f>
        <v>#REF!</v>
      </c>
      <c r="D464" s="10" t="e">
        <f>IF(#REF!=",",#REF!)</f>
        <v>#REF!</v>
      </c>
      <c r="E464" s="31" t="s">
        <v>883</v>
      </c>
      <c r="F464" s="31" t="s">
        <v>883</v>
      </c>
      <c r="G464" s="6" t="s">
        <v>49</v>
      </c>
      <c r="H464" s="6" t="s">
        <v>1640</v>
      </c>
      <c r="I464" s="46">
        <v>1698</v>
      </c>
      <c r="J464" s="5" t="s">
        <v>308</v>
      </c>
      <c r="K464" s="49">
        <v>0.11</v>
      </c>
      <c r="L464" s="7">
        <f t="shared" si="7"/>
        <v>1511.22</v>
      </c>
      <c r="M464" s="7" t="s">
        <v>28</v>
      </c>
      <c r="N464" s="7"/>
      <c r="O464" s="6" t="s">
        <v>49</v>
      </c>
    </row>
    <row r="465" spans="1:15" ht="14.45" customHeight="1">
      <c r="A465" s="4">
        <v>379</v>
      </c>
      <c r="B465" s="8" t="e">
        <f>IF(#REF!=",",#REF!)</f>
        <v>#REF!</v>
      </c>
      <c r="C465" s="8" t="e">
        <f>IF(#REF!=",",#REF!)</f>
        <v>#REF!</v>
      </c>
      <c r="D465" s="10" t="e">
        <f>IF(#REF!=",",#REF!)</f>
        <v>#REF!</v>
      </c>
      <c r="E465" s="31" t="s">
        <v>884</v>
      </c>
      <c r="F465" s="31" t="s">
        <v>884</v>
      </c>
      <c r="G465" s="6" t="s">
        <v>49</v>
      </c>
      <c r="H465" s="6" t="s">
        <v>1641</v>
      </c>
      <c r="I465" s="46">
        <v>1338</v>
      </c>
      <c r="J465" s="5" t="s">
        <v>308</v>
      </c>
      <c r="K465" s="49">
        <v>0.11</v>
      </c>
      <c r="L465" s="7">
        <f t="shared" si="7"/>
        <v>1190.82</v>
      </c>
      <c r="M465" s="7" t="s">
        <v>28</v>
      </c>
      <c r="N465" s="7"/>
      <c r="O465" s="6" t="s">
        <v>49</v>
      </c>
    </row>
    <row r="466" spans="1:15" ht="14.45" customHeight="1">
      <c r="A466" s="4">
        <v>380</v>
      </c>
      <c r="B466" s="8" t="e">
        <f>IF(#REF!=",",#REF!)</f>
        <v>#REF!</v>
      </c>
      <c r="C466" s="8" t="e">
        <f>IF(#REF!=",",#REF!)</f>
        <v>#REF!</v>
      </c>
      <c r="D466" s="10" t="e">
        <f>IF(#REF!=",",#REF!)</f>
        <v>#REF!</v>
      </c>
      <c r="E466" s="31" t="s">
        <v>885</v>
      </c>
      <c r="F466" s="31" t="s">
        <v>885</v>
      </c>
      <c r="G466" s="6" t="s">
        <v>49</v>
      </c>
      <c r="H466" s="6" t="s">
        <v>1642</v>
      </c>
      <c r="I466" s="46">
        <v>1599</v>
      </c>
      <c r="J466" s="5" t="s">
        <v>308</v>
      </c>
      <c r="K466" s="49">
        <v>0.11</v>
      </c>
      <c r="L466" s="7">
        <f t="shared" si="7"/>
        <v>1423.1100000000001</v>
      </c>
      <c r="M466" s="7" t="s">
        <v>28</v>
      </c>
      <c r="N466" s="7"/>
      <c r="O466" s="6" t="s">
        <v>49</v>
      </c>
    </row>
    <row r="467" spans="1:15" ht="14.45" customHeight="1">
      <c r="A467" s="4">
        <v>381</v>
      </c>
      <c r="B467" s="8" t="e">
        <f>IF(#REF!=",",#REF!)</f>
        <v>#REF!</v>
      </c>
      <c r="C467" s="8" t="e">
        <f>IF(#REF!=",",#REF!)</f>
        <v>#REF!</v>
      </c>
      <c r="D467" s="10" t="e">
        <f>IF(#REF!=",",#REF!)</f>
        <v>#REF!</v>
      </c>
      <c r="E467" s="31" t="s">
        <v>886</v>
      </c>
      <c r="F467" s="31" t="s">
        <v>886</v>
      </c>
      <c r="G467" s="6" t="s">
        <v>49</v>
      </c>
      <c r="H467" s="6" t="s">
        <v>1643</v>
      </c>
      <c r="I467" s="46">
        <v>1437</v>
      </c>
      <c r="J467" s="5" t="s">
        <v>308</v>
      </c>
      <c r="K467" s="49">
        <v>0.11</v>
      </c>
      <c r="L467" s="7">
        <f t="shared" si="7"/>
        <v>1278.93</v>
      </c>
      <c r="M467" s="7" t="s">
        <v>28</v>
      </c>
      <c r="N467" s="7"/>
      <c r="O467" s="6" t="s">
        <v>49</v>
      </c>
    </row>
    <row r="468" spans="1:15" ht="14.45" customHeight="1">
      <c r="A468" s="4">
        <v>382</v>
      </c>
      <c r="B468" s="8" t="e">
        <f>IF(#REF!=",",#REF!)</f>
        <v>#REF!</v>
      </c>
      <c r="C468" s="8" t="e">
        <f>IF(#REF!=",",#REF!)</f>
        <v>#REF!</v>
      </c>
      <c r="D468" s="10" t="e">
        <f>IF(#REF!=",",#REF!)</f>
        <v>#REF!</v>
      </c>
      <c r="E468" s="31" t="s">
        <v>887</v>
      </c>
      <c r="F468" s="31" t="s">
        <v>887</v>
      </c>
      <c r="G468" s="6" t="s">
        <v>49</v>
      </c>
      <c r="H468" s="6" t="s">
        <v>1644</v>
      </c>
      <c r="I468" s="46">
        <v>1005</v>
      </c>
      <c r="J468" s="5" t="s">
        <v>308</v>
      </c>
      <c r="K468" s="49">
        <v>0.11</v>
      </c>
      <c r="L468" s="7">
        <f t="shared" si="7"/>
        <v>894.45</v>
      </c>
      <c r="M468" s="7" t="s">
        <v>28</v>
      </c>
      <c r="N468" s="7"/>
      <c r="O468" s="6" t="s">
        <v>49</v>
      </c>
    </row>
    <row r="469" spans="1:15" ht="14.45" customHeight="1">
      <c r="A469" s="4">
        <v>383</v>
      </c>
      <c r="B469" s="8" t="e">
        <f>IF(#REF!=",",#REF!)</f>
        <v>#REF!</v>
      </c>
      <c r="C469" s="8" t="e">
        <f>IF(#REF!=",",#REF!)</f>
        <v>#REF!</v>
      </c>
      <c r="D469" s="10" t="e">
        <f>IF(#REF!=",",#REF!)</f>
        <v>#REF!</v>
      </c>
      <c r="E469" s="31" t="s">
        <v>888</v>
      </c>
      <c r="F469" s="31" t="s">
        <v>888</v>
      </c>
      <c r="G469" s="6" t="s">
        <v>49</v>
      </c>
      <c r="H469" s="6" t="s">
        <v>1645</v>
      </c>
      <c r="I469" s="46">
        <v>1270</v>
      </c>
      <c r="J469" s="5" t="s">
        <v>308</v>
      </c>
      <c r="K469" s="49">
        <v>0.11</v>
      </c>
      <c r="L469" s="7">
        <f t="shared" si="7"/>
        <v>1130.3</v>
      </c>
      <c r="M469" s="7" t="s">
        <v>28</v>
      </c>
      <c r="N469" s="7"/>
      <c r="O469" s="6" t="s">
        <v>49</v>
      </c>
    </row>
    <row r="470" spans="1:15" ht="14.45" customHeight="1">
      <c r="A470" s="4">
        <v>384</v>
      </c>
      <c r="B470" s="8" t="e">
        <f>IF(#REF!=",",#REF!)</f>
        <v>#REF!</v>
      </c>
      <c r="C470" s="8" t="e">
        <f>IF(#REF!=",",#REF!)</f>
        <v>#REF!</v>
      </c>
      <c r="D470" s="10" t="e">
        <f>IF(#REF!=",",#REF!)</f>
        <v>#REF!</v>
      </c>
      <c r="E470" s="31" t="s">
        <v>889</v>
      </c>
      <c r="F470" s="31" t="s">
        <v>889</v>
      </c>
      <c r="G470" s="6" t="s">
        <v>49</v>
      </c>
      <c r="H470" s="6" t="s">
        <v>1646</v>
      </c>
      <c r="I470" s="46">
        <v>1189</v>
      </c>
      <c r="J470" s="5" t="s">
        <v>308</v>
      </c>
      <c r="K470" s="49">
        <v>0.11</v>
      </c>
      <c r="L470" s="7">
        <f t="shared" si="7"/>
        <v>1058.21</v>
      </c>
      <c r="M470" s="7" t="s">
        <v>28</v>
      </c>
      <c r="N470" s="7"/>
      <c r="O470" s="6" t="s">
        <v>49</v>
      </c>
    </row>
    <row r="471" spans="1:15" ht="14.45" customHeight="1">
      <c r="A471" s="4">
        <v>385</v>
      </c>
      <c r="B471" s="8" t="e">
        <f>IF(#REF!=",",#REF!)</f>
        <v>#REF!</v>
      </c>
      <c r="C471" s="8" t="e">
        <f>IF(#REF!=",",#REF!)</f>
        <v>#REF!</v>
      </c>
      <c r="D471" s="10" t="e">
        <f>IF(#REF!=",",#REF!)</f>
        <v>#REF!</v>
      </c>
      <c r="E471" s="31" t="s">
        <v>890</v>
      </c>
      <c r="F471" s="31" t="s">
        <v>890</v>
      </c>
      <c r="G471" s="6" t="s">
        <v>49</v>
      </c>
      <c r="H471" s="6" t="s">
        <v>1647</v>
      </c>
      <c r="I471" s="46">
        <v>1454</v>
      </c>
      <c r="J471" s="5" t="s">
        <v>308</v>
      </c>
      <c r="K471" s="49">
        <v>0.11</v>
      </c>
      <c r="L471" s="7">
        <f t="shared" si="7"/>
        <v>1294.06</v>
      </c>
      <c r="M471" s="7" t="s">
        <v>28</v>
      </c>
      <c r="N471" s="7"/>
      <c r="O471" s="6" t="s">
        <v>49</v>
      </c>
    </row>
    <row r="472" spans="1:15" ht="14.45" customHeight="1">
      <c r="A472" s="4">
        <v>386</v>
      </c>
      <c r="B472" s="8" t="e">
        <f>IF(#REF!=",",#REF!)</f>
        <v>#REF!</v>
      </c>
      <c r="C472" s="8" t="e">
        <f>IF(#REF!=",",#REF!)</f>
        <v>#REF!</v>
      </c>
      <c r="D472" s="10" t="e">
        <f>IF(#REF!=",",#REF!)</f>
        <v>#REF!</v>
      </c>
      <c r="E472" s="31" t="s">
        <v>891</v>
      </c>
      <c r="F472" s="31" t="s">
        <v>891</v>
      </c>
      <c r="G472" s="6" t="s">
        <v>49</v>
      </c>
      <c r="H472" s="6" t="s">
        <v>1648</v>
      </c>
      <c r="I472" s="46">
        <v>901</v>
      </c>
      <c r="J472" s="5" t="s">
        <v>308</v>
      </c>
      <c r="K472" s="49">
        <v>0.11</v>
      </c>
      <c r="L472" s="7">
        <f t="shared" si="7"/>
        <v>801.89</v>
      </c>
      <c r="M472" s="7" t="s">
        <v>28</v>
      </c>
      <c r="N472" s="7"/>
      <c r="O472" s="6" t="s">
        <v>49</v>
      </c>
    </row>
    <row r="473" spans="1:15" ht="14.45" customHeight="1">
      <c r="A473" s="4">
        <v>387</v>
      </c>
      <c r="B473" s="8" t="e">
        <f>IF(#REF!=",",#REF!)</f>
        <v>#REF!</v>
      </c>
      <c r="C473" s="8" t="e">
        <f>IF(#REF!=",",#REF!)</f>
        <v>#REF!</v>
      </c>
      <c r="D473" s="10" t="e">
        <f>IF(#REF!=",",#REF!)</f>
        <v>#REF!</v>
      </c>
      <c r="E473" s="31" t="s">
        <v>892</v>
      </c>
      <c r="F473" s="31" t="s">
        <v>892</v>
      </c>
      <c r="G473" s="6" t="s">
        <v>49</v>
      </c>
      <c r="H473" s="6" t="s">
        <v>1649</v>
      </c>
      <c r="I473" s="46">
        <v>87</v>
      </c>
      <c r="J473" s="5" t="s">
        <v>308</v>
      </c>
      <c r="K473" s="49">
        <v>0.11</v>
      </c>
      <c r="L473" s="7">
        <f t="shared" si="7"/>
        <v>77.430000000000007</v>
      </c>
      <c r="M473" s="7" t="s">
        <v>28</v>
      </c>
      <c r="N473" s="7"/>
      <c r="O473" s="6" t="s">
        <v>49</v>
      </c>
    </row>
    <row r="474" spans="1:15" ht="14.45" customHeight="1">
      <c r="A474" s="4">
        <v>388</v>
      </c>
      <c r="B474" s="8" t="e">
        <f>IF(#REF!=",",#REF!)</f>
        <v>#REF!</v>
      </c>
      <c r="C474" s="8" t="e">
        <f>IF(#REF!=",",#REF!)</f>
        <v>#REF!</v>
      </c>
      <c r="D474" s="10" t="e">
        <f>IF(#REF!=",",#REF!)</f>
        <v>#REF!</v>
      </c>
      <c r="E474" s="31" t="s">
        <v>893</v>
      </c>
      <c r="F474" s="31" t="s">
        <v>893</v>
      </c>
      <c r="G474" s="6" t="s">
        <v>49</v>
      </c>
      <c r="H474" s="6" t="s">
        <v>1650</v>
      </c>
      <c r="I474" s="46">
        <v>603</v>
      </c>
      <c r="J474" s="5" t="s">
        <v>308</v>
      </c>
      <c r="K474" s="49">
        <v>0.11</v>
      </c>
      <c r="L474" s="7">
        <f t="shared" si="7"/>
        <v>536.66999999999996</v>
      </c>
      <c r="M474" s="7" t="s">
        <v>28</v>
      </c>
      <c r="N474" s="7"/>
      <c r="O474" s="6" t="s">
        <v>49</v>
      </c>
    </row>
    <row r="475" spans="1:15" ht="14.45" customHeight="1">
      <c r="A475" s="4">
        <v>389</v>
      </c>
      <c r="B475" s="8" t="e">
        <f>IF(#REF!=",",#REF!)</f>
        <v>#REF!</v>
      </c>
      <c r="C475" s="8" t="e">
        <f>IF(#REF!=",",#REF!)</f>
        <v>#REF!</v>
      </c>
      <c r="D475" s="10" t="e">
        <f>IF(#REF!=",",#REF!)</f>
        <v>#REF!</v>
      </c>
      <c r="E475" s="31" t="s">
        <v>894</v>
      </c>
      <c r="F475" s="31" t="s">
        <v>894</v>
      </c>
      <c r="G475" s="6" t="s">
        <v>49</v>
      </c>
      <c r="H475" s="6" t="s">
        <v>1651</v>
      </c>
      <c r="I475" s="46">
        <v>818</v>
      </c>
      <c r="J475" s="5" t="s">
        <v>308</v>
      </c>
      <c r="K475" s="49">
        <v>0.11</v>
      </c>
      <c r="L475" s="7">
        <f t="shared" si="7"/>
        <v>728.02</v>
      </c>
      <c r="M475" s="7" t="s">
        <v>28</v>
      </c>
      <c r="N475" s="7"/>
      <c r="O475" s="6" t="s">
        <v>49</v>
      </c>
    </row>
    <row r="476" spans="1:15" ht="14.45" customHeight="1">
      <c r="A476" s="4">
        <v>390</v>
      </c>
      <c r="B476" s="8" t="e">
        <f>IF(#REF!=",",#REF!)</f>
        <v>#REF!</v>
      </c>
      <c r="C476" s="8" t="e">
        <f>IF(#REF!=",",#REF!)</f>
        <v>#REF!</v>
      </c>
      <c r="D476" s="10" t="e">
        <f>IF(#REF!=",",#REF!)</f>
        <v>#REF!</v>
      </c>
      <c r="E476" s="31" t="s">
        <v>895</v>
      </c>
      <c r="F476" s="31" t="s">
        <v>895</v>
      </c>
      <c r="G476" s="6" t="s">
        <v>49</v>
      </c>
      <c r="H476" s="6" t="s">
        <v>1652</v>
      </c>
      <c r="I476" s="46">
        <v>43</v>
      </c>
      <c r="J476" s="5" t="s">
        <v>308</v>
      </c>
      <c r="K476" s="49">
        <v>0.11</v>
      </c>
      <c r="L476" s="7">
        <f t="shared" si="7"/>
        <v>38.270000000000003</v>
      </c>
      <c r="M476" s="7" t="s">
        <v>28</v>
      </c>
      <c r="N476" s="7"/>
      <c r="O476" s="6" t="s">
        <v>49</v>
      </c>
    </row>
    <row r="477" spans="1:15" ht="14.45" customHeight="1">
      <c r="A477" s="4">
        <v>391</v>
      </c>
      <c r="B477" s="8" t="e">
        <f>IF(#REF!=",",#REF!)</f>
        <v>#REF!</v>
      </c>
      <c r="C477" s="8" t="e">
        <f>IF(#REF!=",",#REF!)</f>
        <v>#REF!</v>
      </c>
      <c r="D477" s="10" t="e">
        <f>IF(#REF!=",",#REF!)</f>
        <v>#REF!</v>
      </c>
      <c r="E477" s="31" t="s">
        <v>896</v>
      </c>
      <c r="F477" s="31" t="s">
        <v>896</v>
      </c>
      <c r="G477" s="6" t="s">
        <v>49</v>
      </c>
      <c r="H477" s="6" t="s">
        <v>1653</v>
      </c>
      <c r="I477" s="46">
        <v>267</v>
      </c>
      <c r="J477" s="5" t="s">
        <v>308</v>
      </c>
      <c r="K477" s="49">
        <v>0.11</v>
      </c>
      <c r="L477" s="7">
        <f t="shared" si="7"/>
        <v>237.63</v>
      </c>
      <c r="M477" s="7" t="s">
        <v>28</v>
      </c>
      <c r="N477" s="7"/>
      <c r="O477" s="6" t="s">
        <v>49</v>
      </c>
    </row>
    <row r="478" spans="1:15" ht="14.45" customHeight="1">
      <c r="A478" s="4">
        <v>392</v>
      </c>
      <c r="B478" s="8" t="e">
        <f>IF(#REF!=",",#REF!)</f>
        <v>#REF!</v>
      </c>
      <c r="C478" s="8" t="e">
        <f>IF(#REF!=",",#REF!)</f>
        <v>#REF!</v>
      </c>
      <c r="D478" s="10" t="e">
        <f>IF(#REF!=",",#REF!)</f>
        <v>#REF!</v>
      </c>
      <c r="E478" s="12" t="s">
        <v>897</v>
      </c>
      <c r="F478" s="12" t="s">
        <v>897</v>
      </c>
      <c r="G478" s="6" t="s">
        <v>49</v>
      </c>
      <c r="H478" s="6" t="s">
        <v>1654</v>
      </c>
      <c r="I478" s="46">
        <v>416</v>
      </c>
      <c r="J478" s="5" t="s">
        <v>308</v>
      </c>
      <c r="K478" s="49">
        <v>0.11</v>
      </c>
      <c r="L478" s="7">
        <f t="shared" si="7"/>
        <v>370.24</v>
      </c>
      <c r="M478" s="7" t="s">
        <v>28</v>
      </c>
      <c r="N478" s="7"/>
      <c r="O478" s="6" t="s">
        <v>49</v>
      </c>
    </row>
    <row r="479" spans="1:15" ht="14.45" customHeight="1">
      <c r="A479" s="4">
        <v>393</v>
      </c>
      <c r="B479" s="8" t="e">
        <f>IF(#REF!=",",#REF!)</f>
        <v>#REF!</v>
      </c>
      <c r="C479" s="8" t="e">
        <f>IF(#REF!=",",#REF!)</f>
        <v>#REF!</v>
      </c>
      <c r="D479" s="10" t="e">
        <f>IF(#REF!=",",#REF!)</f>
        <v>#REF!</v>
      </c>
      <c r="E479" s="32" t="s">
        <v>898</v>
      </c>
      <c r="F479" s="32" t="s">
        <v>898</v>
      </c>
      <c r="G479" s="6" t="s">
        <v>49</v>
      </c>
      <c r="H479" s="6" t="s">
        <v>1655</v>
      </c>
      <c r="I479" s="46">
        <v>352</v>
      </c>
      <c r="J479" s="5" t="s">
        <v>308</v>
      </c>
      <c r="K479" s="49">
        <v>0.11</v>
      </c>
      <c r="L479" s="7">
        <f t="shared" si="7"/>
        <v>313.28000000000003</v>
      </c>
      <c r="M479" s="7" t="s">
        <v>28</v>
      </c>
      <c r="N479" s="7"/>
      <c r="O479" s="6" t="s">
        <v>49</v>
      </c>
    </row>
    <row r="480" spans="1:15" ht="14.45" customHeight="1">
      <c r="A480" s="4">
        <v>394</v>
      </c>
      <c r="B480" s="8" t="e">
        <f>IF(#REF!=",",#REF!)</f>
        <v>#REF!</v>
      </c>
      <c r="C480" s="8" t="e">
        <f>IF(#REF!=",",#REF!)</f>
        <v>#REF!</v>
      </c>
      <c r="D480" s="10" t="e">
        <f>IF(#REF!=",",#REF!)</f>
        <v>#REF!</v>
      </c>
      <c r="E480" s="31" t="s">
        <v>899</v>
      </c>
      <c r="F480" s="31" t="s">
        <v>899</v>
      </c>
      <c r="G480" s="6" t="s">
        <v>49</v>
      </c>
      <c r="H480" s="6" t="s">
        <v>1656</v>
      </c>
      <c r="I480" s="46">
        <v>160</v>
      </c>
      <c r="J480" s="5" t="s">
        <v>308</v>
      </c>
      <c r="K480" s="49">
        <v>0.11</v>
      </c>
      <c r="L480" s="7">
        <f t="shared" si="7"/>
        <v>142.4</v>
      </c>
      <c r="M480" s="7" t="s">
        <v>28</v>
      </c>
      <c r="N480" s="7"/>
      <c r="O480" s="6" t="s">
        <v>49</v>
      </c>
    </row>
    <row r="481" spans="1:15" ht="14.45" customHeight="1">
      <c r="A481" s="4">
        <v>395</v>
      </c>
      <c r="B481" s="8" t="e">
        <f>IF(#REF!=",",#REF!)</f>
        <v>#REF!</v>
      </c>
      <c r="C481" s="8" t="e">
        <f>IF(#REF!=",",#REF!)</f>
        <v>#REF!</v>
      </c>
      <c r="D481" s="10" t="e">
        <f>IF(#REF!=",",#REF!)</f>
        <v>#REF!</v>
      </c>
      <c r="E481" s="31" t="s">
        <v>900</v>
      </c>
      <c r="F481" s="31" t="s">
        <v>900</v>
      </c>
      <c r="G481" s="6" t="s">
        <v>49</v>
      </c>
      <c r="H481" s="6" t="s">
        <v>1657</v>
      </c>
      <c r="I481" s="52">
        <v>309</v>
      </c>
      <c r="J481" s="5" t="s">
        <v>308</v>
      </c>
      <c r="K481" s="49">
        <v>0.11</v>
      </c>
      <c r="L481" s="7">
        <f t="shared" si="7"/>
        <v>275.01</v>
      </c>
      <c r="M481" s="7" t="s">
        <v>28</v>
      </c>
      <c r="N481" s="7"/>
      <c r="O481" s="6" t="s">
        <v>49</v>
      </c>
    </row>
    <row r="482" spans="1:15" ht="14.45" customHeight="1">
      <c r="A482" s="4">
        <v>396</v>
      </c>
      <c r="B482" s="8" t="e">
        <f>IF(#REF!=",",#REF!)</f>
        <v>#REF!</v>
      </c>
      <c r="C482" s="8" t="e">
        <f>IF(#REF!=",",#REF!)</f>
        <v>#REF!</v>
      </c>
      <c r="D482" s="10" t="e">
        <f>IF(#REF!=",",#REF!)</f>
        <v>#REF!</v>
      </c>
      <c r="E482" s="31" t="s">
        <v>901</v>
      </c>
      <c r="F482" s="31" t="s">
        <v>901</v>
      </c>
      <c r="G482" s="6" t="s">
        <v>49</v>
      </c>
      <c r="H482" s="6" t="s">
        <v>1658</v>
      </c>
      <c r="I482" s="46">
        <v>706</v>
      </c>
      <c r="J482" s="5" t="s">
        <v>308</v>
      </c>
      <c r="K482" s="49">
        <v>0.11</v>
      </c>
      <c r="L482" s="7">
        <f t="shared" si="7"/>
        <v>628.34</v>
      </c>
      <c r="M482" s="7" t="s">
        <v>28</v>
      </c>
      <c r="N482" s="7"/>
      <c r="O482" s="6" t="s">
        <v>49</v>
      </c>
    </row>
    <row r="483" spans="1:15" ht="14.45" customHeight="1">
      <c r="A483" s="4">
        <v>397</v>
      </c>
      <c r="B483" s="8" t="e">
        <f>IF(#REF!=",",#REF!)</f>
        <v>#REF!</v>
      </c>
      <c r="C483" s="8" t="e">
        <f>IF(#REF!=",",#REF!)</f>
        <v>#REF!</v>
      </c>
      <c r="D483" s="10" t="e">
        <f>IF(#REF!=",",#REF!)</f>
        <v>#REF!</v>
      </c>
      <c r="E483" s="31" t="s">
        <v>902</v>
      </c>
      <c r="F483" s="31" t="s">
        <v>902</v>
      </c>
      <c r="G483" s="6" t="s">
        <v>49</v>
      </c>
      <c r="H483" s="6" t="s">
        <v>1659</v>
      </c>
      <c r="I483" s="46">
        <v>715</v>
      </c>
      <c r="J483" s="5" t="s">
        <v>308</v>
      </c>
      <c r="K483" s="49">
        <v>0.11</v>
      </c>
      <c r="L483" s="7">
        <f t="shared" si="7"/>
        <v>636.35</v>
      </c>
      <c r="M483" s="7" t="s">
        <v>28</v>
      </c>
      <c r="N483" s="7"/>
      <c r="O483" s="6" t="s">
        <v>49</v>
      </c>
    </row>
    <row r="484" spans="1:15" ht="14.45" customHeight="1">
      <c r="A484" s="4">
        <v>398</v>
      </c>
      <c r="B484" s="8" t="e">
        <f>IF(#REF!=",",#REF!)</f>
        <v>#REF!</v>
      </c>
      <c r="C484" s="8" t="e">
        <f>IF(#REF!=",",#REF!)</f>
        <v>#REF!</v>
      </c>
      <c r="D484" s="10" t="e">
        <f>IF(#REF!=",",#REF!)</f>
        <v>#REF!</v>
      </c>
      <c r="E484" s="31" t="s">
        <v>903</v>
      </c>
      <c r="F484" s="31" t="s">
        <v>903</v>
      </c>
      <c r="G484" s="6" t="s">
        <v>49</v>
      </c>
      <c r="H484" s="6" t="s">
        <v>1660</v>
      </c>
      <c r="I484" s="46">
        <v>585</v>
      </c>
      <c r="J484" s="5" t="s">
        <v>308</v>
      </c>
      <c r="K484" s="49">
        <v>0.11</v>
      </c>
      <c r="L484" s="7">
        <f t="shared" si="7"/>
        <v>520.65</v>
      </c>
      <c r="M484" s="7" t="s">
        <v>28</v>
      </c>
      <c r="N484" s="7"/>
      <c r="O484" s="6" t="s">
        <v>49</v>
      </c>
    </row>
    <row r="485" spans="1:15" ht="14.45" customHeight="1">
      <c r="A485" s="4">
        <v>399</v>
      </c>
      <c r="B485" s="8" t="e">
        <f>IF(#REF!=",",#REF!)</f>
        <v>#REF!</v>
      </c>
      <c r="C485" s="8" t="e">
        <f>IF(#REF!=",",#REF!)</f>
        <v>#REF!</v>
      </c>
      <c r="D485" s="10" t="e">
        <f>IF(#REF!=",",#REF!)</f>
        <v>#REF!</v>
      </c>
      <c r="E485" s="31" t="s">
        <v>904</v>
      </c>
      <c r="F485" s="31" t="s">
        <v>904</v>
      </c>
      <c r="G485" s="6" t="s">
        <v>49</v>
      </c>
      <c r="H485" s="6" t="s">
        <v>1661</v>
      </c>
      <c r="I485" s="46">
        <v>800</v>
      </c>
      <c r="J485" s="5" t="s">
        <v>308</v>
      </c>
      <c r="K485" s="49">
        <v>0.11</v>
      </c>
      <c r="L485" s="7">
        <f t="shared" si="7"/>
        <v>712</v>
      </c>
      <c r="M485" s="7" t="s">
        <v>28</v>
      </c>
      <c r="N485" s="7"/>
      <c r="O485" s="6" t="s">
        <v>49</v>
      </c>
    </row>
    <row r="486" spans="1:15" ht="14.45" customHeight="1">
      <c r="A486" s="4">
        <v>400</v>
      </c>
      <c r="B486" s="8" t="e">
        <f>IF(#REF!=",",#REF!)</f>
        <v>#REF!</v>
      </c>
      <c r="C486" s="8" t="e">
        <f>IF(#REF!=",",#REF!)</f>
        <v>#REF!</v>
      </c>
      <c r="D486" s="10" t="e">
        <f>IF(#REF!=",",#REF!)</f>
        <v>#REF!</v>
      </c>
      <c r="E486" s="31" t="s">
        <v>905</v>
      </c>
      <c r="F486" s="31" t="s">
        <v>905</v>
      </c>
      <c r="G486" s="6" t="s">
        <v>49</v>
      </c>
      <c r="H486" s="6" t="s">
        <v>1662</v>
      </c>
      <c r="I486" s="46">
        <v>537</v>
      </c>
      <c r="J486" s="5" t="s">
        <v>308</v>
      </c>
      <c r="K486" s="49">
        <v>0.11</v>
      </c>
      <c r="L486" s="7">
        <f t="shared" si="7"/>
        <v>477.93</v>
      </c>
      <c r="M486" s="7" t="s">
        <v>28</v>
      </c>
      <c r="N486" s="7"/>
      <c r="O486" s="6" t="s">
        <v>49</v>
      </c>
    </row>
    <row r="487" spans="1:15" ht="14.45" customHeight="1">
      <c r="A487" s="4">
        <v>401</v>
      </c>
      <c r="B487" s="8" t="e">
        <f>IF(#REF!=",",#REF!)</f>
        <v>#REF!</v>
      </c>
      <c r="C487" s="8" t="e">
        <f>IF(#REF!=",",#REF!)</f>
        <v>#REF!</v>
      </c>
      <c r="D487" s="10" t="e">
        <f>IF(#REF!=",",#REF!)</f>
        <v>#REF!</v>
      </c>
      <c r="E487" s="31" t="s">
        <v>906</v>
      </c>
      <c r="F487" s="31" t="s">
        <v>906</v>
      </c>
      <c r="G487" s="6" t="s">
        <v>49</v>
      </c>
      <c r="H487" s="6" t="s">
        <v>1663</v>
      </c>
      <c r="I487" s="46">
        <v>944</v>
      </c>
      <c r="J487" s="5" t="s">
        <v>308</v>
      </c>
      <c r="K487" s="49">
        <v>0.11</v>
      </c>
      <c r="L487" s="7">
        <f t="shared" si="7"/>
        <v>840.16</v>
      </c>
      <c r="M487" s="7" t="s">
        <v>28</v>
      </c>
      <c r="N487" s="7"/>
      <c r="O487" s="6" t="s">
        <v>49</v>
      </c>
    </row>
    <row r="488" spans="1:15" ht="14.45" customHeight="1">
      <c r="A488" s="4">
        <v>402</v>
      </c>
      <c r="B488" s="8" t="e">
        <f>IF(#REF!=",",#REF!)</f>
        <v>#REF!</v>
      </c>
      <c r="C488" s="8" t="e">
        <f>IF(#REF!=",",#REF!)</f>
        <v>#REF!</v>
      </c>
      <c r="D488" s="10" t="e">
        <f>IF(#REF!=",",#REF!)</f>
        <v>#REF!</v>
      </c>
      <c r="E488" s="31" t="s">
        <v>907</v>
      </c>
      <c r="F488" s="31" t="s">
        <v>907</v>
      </c>
      <c r="G488" s="6" t="s">
        <v>49</v>
      </c>
      <c r="H488" s="6" t="s">
        <v>1664</v>
      </c>
      <c r="I488" s="46">
        <v>869</v>
      </c>
      <c r="J488" s="5" t="s">
        <v>308</v>
      </c>
      <c r="K488" s="49">
        <v>0.11</v>
      </c>
      <c r="L488" s="7">
        <f t="shared" si="7"/>
        <v>773.41</v>
      </c>
      <c r="M488" s="7" t="s">
        <v>28</v>
      </c>
      <c r="N488" s="7"/>
      <c r="O488" s="6" t="s">
        <v>49</v>
      </c>
    </row>
    <row r="489" spans="1:15" ht="14.45" customHeight="1">
      <c r="A489" s="4">
        <v>403</v>
      </c>
      <c r="B489" s="8" t="e">
        <f>IF(#REF!=",",#REF!)</f>
        <v>#REF!</v>
      </c>
      <c r="C489" s="8" t="e">
        <f>IF(#REF!=",",#REF!)</f>
        <v>#REF!</v>
      </c>
      <c r="D489" s="10" t="e">
        <f>IF(#REF!=",",#REF!)</f>
        <v>#REF!</v>
      </c>
      <c r="E489" s="31" t="s">
        <v>908</v>
      </c>
      <c r="F489" s="31" t="s">
        <v>908</v>
      </c>
      <c r="G489" s="6" t="s">
        <v>49</v>
      </c>
      <c r="H489" s="6" t="s">
        <v>1665</v>
      </c>
      <c r="I489" s="46">
        <v>1295</v>
      </c>
      <c r="J489" s="5" t="s">
        <v>308</v>
      </c>
      <c r="K489" s="49">
        <v>0.11</v>
      </c>
      <c r="L489" s="7">
        <f t="shared" si="7"/>
        <v>1152.55</v>
      </c>
      <c r="M489" s="7" t="s">
        <v>28</v>
      </c>
      <c r="N489" s="7"/>
      <c r="O489" s="6" t="s">
        <v>49</v>
      </c>
    </row>
    <row r="490" spans="1:15" ht="14.45" customHeight="1">
      <c r="A490" s="4">
        <v>404</v>
      </c>
      <c r="B490" s="8" t="e">
        <f>IF(#REF!=",",#REF!)</f>
        <v>#REF!</v>
      </c>
      <c r="C490" s="8" t="e">
        <f>IF(#REF!=",",#REF!)</f>
        <v>#REF!</v>
      </c>
      <c r="D490" s="10" t="e">
        <f>IF(#REF!=",",#REF!)</f>
        <v>#REF!</v>
      </c>
      <c r="E490" s="31" t="s">
        <v>909</v>
      </c>
      <c r="F490" s="31" t="s">
        <v>909</v>
      </c>
      <c r="G490" s="6" t="s">
        <v>49</v>
      </c>
      <c r="H490" s="6" t="s">
        <v>1666</v>
      </c>
      <c r="I490" s="46">
        <v>1510</v>
      </c>
      <c r="J490" s="5" t="s">
        <v>308</v>
      </c>
      <c r="K490" s="49">
        <v>0.11</v>
      </c>
      <c r="L490" s="7">
        <f t="shared" si="7"/>
        <v>1343.9</v>
      </c>
      <c r="M490" s="7" t="s">
        <v>28</v>
      </c>
      <c r="N490" s="7"/>
      <c r="O490" s="6" t="s">
        <v>49</v>
      </c>
    </row>
    <row r="491" spans="1:15" ht="14.45" customHeight="1">
      <c r="A491" s="4">
        <v>405</v>
      </c>
      <c r="B491" s="8" t="e">
        <f>IF(#REF!=",",#REF!)</f>
        <v>#REF!</v>
      </c>
      <c r="C491" s="8" t="e">
        <f>IF(#REF!=",",#REF!)</f>
        <v>#REF!</v>
      </c>
      <c r="D491" s="10" t="e">
        <f>IF(#REF!=",",#REF!)</f>
        <v>#REF!</v>
      </c>
      <c r="E491" s="31" t="s">
        <v>910</v>
      </c>
      <c r="F491" s="31" t="s">
        <v>910</v>
      </c>
      <c r="G491" s="6" t="s">
        <v>49</v>
      </c>
      <c r="H491" s="6" t="s">
        <v>1667</v>
      </c>
      <c r="I491" s="46">
        <v>1405</v>
      </c>
      <c r="J491" s="5" t="s">
        <v>308</v>
      </c>
      <c r="K491" s="49">
        <v>0.11</v>
      </c>
      <c r="L491" s="7">
        <f t="shared" si="7"/>
        <v>1250.45</v>
      </c>
      <c r="M491" s="7" t="s">
        <v>28</v>
      </c>
      <c r="N491" s="7"/>
      <c r="O491" s="6" t="s">
        <v>49</v>
      </c>
    </row>
    <row r="492" spans="1:15" ht="14.45" customHeight="1">
      <c r="A492" s="4">
        <v>406</v>
      </c>
      <c r="B492" s="8" t="e">
        <f>IF(#REF!=",",#REF!)</f>
        <v>#REF!</v>
      </c>
      <c r="C492" s="8" t="e">
        <f>IF(#REF!=",",#REF!)</f>
        <v>#REF!</v>
      </c>
      <c r="D492" s="10" t="e">
        <f>IF(#REF!=",",#REF!)</f>
        <v>#REF!</v>
      </c>
      <c r="E492" s="31" t="s">
        <v>911</v>
      </c>
      <c r="F492" s="31" t="s">
        <v>911</v>
      </c>
      <c r="G492" s="6" t="s">
        <v>49</v>
      </c>
      <c r="H492" s="6" t="s">
        <v>1668</v>
      </c>
      <c r="I492" s="46">
        <v>1620</v>
      </c>
      <c r="J492" s="5" t="s">
        <v>308</v>
      </c>
      <c r="K492" s="49">
        <v>0.11</v>
      </c>
      <c r="L492" s="7">
        <f t="shared" si="7"/>
        <v>1441.8</v>
      </c>
      <c r="M492" s="7" t="s">
        <v>28</v>
      </c>
      <c r="N492" s="7"/>
      <c r="O492" s="6" t="s">
        <v>49</v>
      </c>
    </row>
    <row r="493" spans="1:15" ht="14.45" customHeight="1">
      <c r="A493" s="4">
        <v>407</v>
      </c>
      <c r="B493" s="8" t="e">
        <f>IF(#REF!=",",#REF!)</f>
        <v>#REF!</v>
      </c>
      <c r="C493" s="8" t="e">
        <f>IF(#REF!=",",#REF!)</f>
        <v>#REF!</v>
      </c>
      <c r="D493" s="10" t="e">
        <f>IF(#REF!=",",#REF!)</f>
        <v>#REF!</v>
      </c>
      <c r="E493" s="31" t="s">
        <v>912</v>
      </c>
      <c r="F493" s="31" t="s">
        <v>912</v>
      </c>
      <c r="G493" s="6" t="s">
        <v>49</v>
      </c>
      <c r="H493" s="6" t="s">
        <v>1669</v>
      </c>
      <c r="I493" s="52">
        <v>654</v>
      </c>
      <c r="J493" s="5" t="s">
        <v>308</v>
      </c>
      <c r="K493" s="49">
        <v>0.11</v>
      </c>
      <c r="L493" s="7">
        <f t="shared" si="7"/>
        <v>582.06000000000006</v>
      </c>
      <c r="M493" s="7" t="s">
        <v>28</v>
      </c>
      <c r="N493" s="7"/>
      <c r="O493" s="6" t="s">
        <v>49</v>
      </c>
    </row>
    <row r="494" spans="1:15" ht="14.45" customHeight="1">
      <c r="A494" s="4">
        <v>408</v>
      </c>
      <c r="B494" s="8" t="e">
        <f>IF(#REF!=",",#REF!)</f>
        <v>#REF!</v>
      </c>
      <c r="C494" s="8" t="e">
        <f>IF(#REF!=",",#REF!)</f>
        <v>#REF!</v>
      </c>
      <c r="D494" s="10" t="e">
        <f>IF(#REF!=",",#REF!)</f>
        <v>#REF!</v>
      </c>
      <c r="E494" s="31" t="s">
        <v>913</v>
      </c>
      <c r="F494" s="31" t="s">
        <v>913</v>
      </c>
      <c r="G494" s="6" t="s">
        <v>49</v>
      </c>
      <c r="H494" s="6" t="s">
        <v>1670</v>
      </c>
      <c r="I494" s="52">
        <v>739</v>
      </c>
      <c r="J494" s="5" t="s">
        <v>308</v>
      </c>
      <c r="K494" s="49">
        <v>0.11</v>
      </c>
      <c r="L494" s="7">
        <f t="shared" si="7"/>
        <v>657.71</v>
      </c>
      <c r="M494" s="7" t="s">
        <v>28</v>
      </c>
      <c r="N494" s="7"/>
      <c r="O494" s="6" t="s">
        <v>49</v>
      </c>
    </row>
    <row r="495" spans="1:15" ht="14.45" customHeight="1">
      <c r="A495" s="4">
        <v>409</v>
      </c>
      <c r="B495" s="8" t="e">
        <f>IF(#REF!=",",#REF!)</f>
        <v>#REF!</v>
      </c>
      <c r="C495" s="8" t="e">
        <f>IF(#REF!=",",#REF!)</f>
        <v>#REF!</v>
      </c>
      <c r="D495" s="10" t="e">
        <f>IF(#REF!=",",#REF!)</f>
        <v>#REF!</v>
      </c>
      <c r="E495" s="31" t="s">
        <v>914</v>
      </c>
      <c r="F495" s="31" t="s">
        <v>914</v>
      </c>
      <c r="G495" s="6" t="s">
        <v>49</v>
      </c>
      <c r="H495" s="6" t="s">
        <v>1671</v>
      </c>
      <c r="I495" s="46">
        <v>1000</v>
      </c>
      <c r="J495" s="5" t="s">
        <v>308</v>
      </c>
      <c r="K495" s="49">
        <v>0.11</v>
      </c>
      <c r="L495" s="7">
        <f t="shared" si="7"/>
        <v>890</v>
      </c>
      <c r="M495" s="7" t="s">
        <v>28</v>
      </c>
      <c r="N495" s="7"/>
      <c r="O495" s="6" t="s">
        <v>49</v>
      </c>
    </row>
    <row r="496" spans="1:15" ht="14.45" customHeight="1">
      <c r="A496" s="4">
        <v>410</v>
      </c>
      <c r="B496" s="8" t="e">
        <f>IF(#REF!=",",#REF!)</f>
        <v>#REF!</v>
      </c>
      <c r="C496" s="8" t="e">
        <f>IF(#REF!=",",#REF!)</f>
        <v>#REF!</v>
      </c>
      <c r="D496" s="10" t="e">
        <f>IF(#REF!=",",#REF!)</f>
        <v>#REF!</v>
      </c>
      <c r="E496" s="31" t="s">
        <v>915</v>
      </c>
      <c r="F496" s="31" t="s">
        <v>915</v>
      </c>
      <c r="G496" s="6" t="s">
        <v>49</v>
      </c>
      <c r="H496" s="6" t="s">
        <v>1672</v>
      </c>
      <c r="I496" s="46">
        <v>457</v>
      </c>
      <c r="J496" s="5" t="s">
        <v>308</v>
      </c>
      <c r="K496" s="49">
        <v>0.11</v>
      </c>
      <c r="L496" s="7">
        <f t="shared" si="7"/>
        <v>406.73</v>
      </c>
      <c r="M496" s="7" t="s">
        <v>28</v>
      </c>
      <c r="N496" s="7"/>
      <c r="O496" s="6" t="s">
        <v>49</v>
      </c>
    </row>
    <row r="497" spans="1:15" ht="14.45" customHeight="1">
      <c r="A497" s="4">
        <v>411</v>
      </c>
      <c r="B497" s="8" t="e">
        <f>IF(#REF!=",",#REF!)</f>
        <v>#REF!</v>
      </c>
      <c r="C497" s="8" t="e">
        <f>IF(#REF!=",",#REF!)</f>
        <v>#REF!</v>
      </c>
      <c r="D497" s="10" t="e">
        <f>IF(#REF!=",",#REF!)</f>
        <v>#REF!</v>
      </c>
      <c r="E497" s="31" t="s">
        <v>916</v>
      </c>
      <c r="F497" s="31" t="s">
        <v>916</v>
      </c>
      <c r="G497" s="6" t="s">
        <v>49</v>
      </c>
      <c r="H497" s="6" t="s">
        <v>1673</v>
      </c>
      <c r="I497" s="46">
        <v>722</v>
      </c>
      <c r="J497" s="5" t="s">
        <v>308</v>
      </c>
      <c r="K497" s="49">
        <v>0.11</v>
      </c>
      <c r="L497" s="7">
        <f t="shared" si="7"/>
        <v>642.58000000000004</v>
      </c>
      <c r="M497" s="7" t="s">
        <v>28</v>
      </c>
      <c r="N497" s="7"/>
      <c r="O497" s="6" t="s">
        <v>49</v>
      </c>
    </row>
    <row r="498" spans="1:15" ht="14.45" customHeight="1">
      <c r="A498" s="4">
        <v>412</v>
      </c>
      <c r="B498" s="8" t="e">
        <f>IF(#REF!=",",#REF!)</f>
        <v>#REF!</v>
      </c>
      <c r="C498" s="8" t="e">
        <f>IF(#REF!=",",#REF!)</f>
        <v>#REF!</v>
      </c>
      <c r="D498" s="10" t="e">
        <f>IF(#REF!=",",#REF!)</f>
        <v>#REF!</v>
      </c>
      <c r="E498" s="31" t="s">
        <v>917</v>
      </c>
      <c r="F498" s="31" t="s">
        <v>917</v>
      </c>
      <c r="G498" s="6" t="s">
        <v>49</v>
      </c>
      <c r="H498" s="6" t="s">
        <v>1674</v>
      </c>
      <c r="I498" s="46">
        <v>137</v>
      </c>
      <c r="J498" s="5" t="s">
        <v>308</v>
      </c>
      <c r="K498" s="49">
        <v>0.11</v>
      </c>
      <c r="L498" s="7">
        <f t="shared" si="7"/>
        <v>121.93</v>
      </c>
      <c r="M498" s="7" t="s">
        <v>28</v>
      </c>
      <c r="N498" s="7"/>
      <c r="O498" s="6" t="s">
        <v>49</v>
      </c>
    </row>
    <row r="499" spans="1:15" ht="14.45" customHeight="1">
      <c r="A499" s="4">
        <v>413</v>
      </c>
      <c r="B499" s="8" t="e">
        <f>IF(#REF!=",",#REF!)</f>
        <v>#REF!</v>
      </c>
      <c r="C499" s="8" t="e">
        <f>IF(#REF!=",",#REF!)</f>
        <v>#REF!</v>
      </c>
      <c r="D499" s="10" t="e">
        <f>IF(#REF!=",",#REF!)</f>
        <v>#REF!</v>
      </c>
      <c r="E499" s="31" t="s">
        <v>918</v>
      </c>
      <c r="F499" s="31" t="s">
        <v>918</v>
      </c>
      <c r="G499" s="6" t="s">
        <v>49</v>
      </c>
      <c r="H499" s="6" t="s">
        <v>1675</v>
      </c>
      <c r="I499" s="46">
        <v>106</v>
      </c>
      <c r="J499" s="5" t="s">
        <v>308</v>
      </c>
      <c r="K499" s="49">
        <v>0.11</v>
      </c>
      <c r="L499" s="7">
        <f t="shared" si="7"/>
        <v>94.34</v>
      </c>
      <c r="M499" s="7" t="s">
        <v>28</v>
      </c>
      <c r="N499" s="7"/>
      <c r="O499" s="6" t="s">
        <v>49</v>
      </c>
    </row>
    <row r="500" spans="1:15" ht="14.45" customHeight="1">
      <c r="A500" s="4">
        <v>414</v>
      </c>
      <c r="B500" s="8" t="e">
        <f>IF(#REF!=",",#REF!)</f>
        <v>#REF!</v>
      </c>
      <c r="C500" s="8" t="e">
        <f>IF(#REF!=",",#REF!)</f>
        <v>#REF!</v>
      </c>
      <c r="D500" s="10" t="e">
        <f>IF(#REF!=",",#REF!)</f>
        <v>#REF!</v>
      </c>
      <c r="E500" s="31" t="s">
        <v>919</v>
      </c>
      <c r="F500" s="31" t="s">
        <v>919</v>
      </c>
      <c r="G500" s="6" t="s">
        <v>49</v>
      </c>
      <c r="H500" s="6" t="s">
        <v>1676</v>
      </c>
      <c r="I500" s="46">
        <v>87</v>
      </c>
      <c r="J500" s="5" t="s">
        <v>308</v>
      </c>
      <c r="K500" s="49">
        <v>0.11</v>
      </c>
      <c r="L500" s="7">
        <f t="shared" si="7"/>
        <v>77.430000000000007</v>
      </c>
      <c r="M500" s="7" t="s">
        <v>28</v>
      </c>
      <c r="N500" s="7"/>
      <c r="O500" s="6" t="s">
        <v>49</v>
      </c>
    </row>
    <row r="501" spans="1:15" ht="14.45" customHeight="1">
      <c r="A501" s="4">
        <v>415</v>
      </c>
      <c r="B501" s="8" t="e">
        <f>IF(#REF!=",",#REF!)</f>
        <v>#REF!</v>
      </c>
      <c r="C501" s="8" t="e">
        <f>IF(#REF!=",",#REF!)</f>
        <v>#REF!</v>
      </c>
      <c r="D501" s="10" t="e">
        <f>IF(#REF!=",",#REF!)</f>
        <v>#REF!</v>
      </c>
      <c r="E501" s="31" t="s">
        <v>920</v>
      </c>
      <c r="F501" s="31" t="s">
        <v>920</v>
      </c>
      <c r="G501" s="6" t="s">
        <v>49</v>
      </c>
      <c r="H501" s="6" t="s">
        <v>1677</v>
      </c>
      <c r="I501" s="46">
        <v>37</v>
      </c>
      <c r="J501" s="5" t="s">
        <v>308</v>
      </c>
      <c r="K501" s="49">
        <v>0.11</v>
      </c>
      <c r="L501" s="7">
        <f t="shared" si="7"/>
        <v>32.93</v>
      </c>
      <c r="M501" s="7" t="s">
        <v>28</v>
      </c>
      <c r="N501" s="7"/>
      <c r="O501" s="6" t="s">
        <v>49</v>
      </c>
    </row>
    <row r="502" spans="1:15" ht="14.45" customHeight="1">
      <c r="A502" s="4">
        <v>416</v>
      </c>
      <c r="B502" s="8" t="e">
        <f>IF(#REF!=",",#REF!)</f>
        <v>#REF!</v>
      </c>
      <c r="C502" s="8" t="e">
        <f>IF(#REF!=",",#REF!)</f>
        <v>#REF!</v>
      </c>
      <c r="D502" s="10" t="e">
        <f>IF(#REF!=",",#REF!)</f>
        <v>#REF!</v>
      </c>
      <c r="E502" s="13" t="s">
        <v>921</v>
      </c>
      <c r="F502" s="14" t="s">
        <v>921</v>
      </c>
      <c r="G502" s="6" t="s">
        <v>49</v>
      </c>
      <c r="H502" s="6" t="s">
        <v>1678</v>
      </c>
      <c r="I502" s="46">
        <v>37</v>
      </c>
      <c r="J502" s="5" t="s">
        <v>308</v>
      </c>
      <c r="K502" s="49">
        <v>0.11</v>
      </c>
      <c r="L502" s="7">
        <f t="shared" si="7"/>
        <v>32.93</v>
      </c>
      <c r="M502" s="7" t="s">
        <v>28</v>
      </c>
      <c r="N502" s="7"/>
      <c r="O502" s="6" t="s">
        <v>49</v>
      </c>
    </row>
    <row r="503" spans="1:15" ht="14.45" customHeight="1">
      <c r="A503" s="4">
        <v>417</v>
      </c>
      <c r="B503" s="8" t="e">
        <f>IF(#REF!=",",#REF!)</f>
        <v>#REF!</v>
      </c>
      <c r="C503" s="8" t="e">
        <f>IF(#REF!=",",#REF!)</f>
        <v>#REF!</v>
      </c>
      <c r="D503" s="10" t="e">
        <f>IF(#REF!=",",#REF!)</f>
        <v>#REF!</v>
      </c>
      <c r="E503" s="40" t="s">
        <v>922</v>
      </c>
      <c r="F503" s="41" t="s">
        <v>922</v>
      </c>
      <c r="G503" s="6" t="s">
        <v>49</v>
      </c>
      <c r="H503" s="6" t="s">
        <v>1679</v>
      </c>
      <c r="I503" s="46">
        <v>367</v>
      </c>
      <c r="J503" s="5" t="s">
        <v>308</v>
      </c>
      <c r="K503" s="49">
        <v>0.11</v>
      </c>
      <c r="L503" s="7">
        <f t="shared" si="7"/>
        <v>326.63</v>
      </c>
      <c r="M503" s="7" t="s">
        <v>28</v>
      </c>
      <c r="N503" s="7"/>
      <c r="O503" s="6" t="s">
        <v>49</v>
      </c>
    </row>
    <row r="504" spans="1:15" ht="14.45" customHeight="1">
      <c r="A504" s="4">
        <v>418</v>
      </c>
      <c r="B504" s="8" t="e">
        <f>IF(#REF!=",",#REF!)</f>
        <v>#REF!</v>
      </c>
      <c r="C504" s="8" t="e">
        <f>IF(#REF!=",",#REF!)</f>
        <v>#REF!</v>
      </c>
      <c r="D504" s="10" t="e">
        <f>IF(#REF!=",",#REF!)</f>
        <v>#REF!</v>
      </c>
      <c r="E504" s="40" t="s">
        <v>923</v>
      </c>
      <c r="F504" s="41" t="s">
        <v>923</v>
      </c>
      <c r="G504" s="6" t="s">
        <v>49</v>
      </c>
      <c r="H504" s="6" t="s">
        <v>1680</v>
      </c>
      <c r="I504" s="46">
        <v>877</v>
      </c>
      <c r="J504" s="5" t="s">
        <v>308</v>
      </c>
      <c r="K504" s="49">
        <v>0.11</v>
      </c>
      <c r="L504" s="7">
        <f t="shared" si="7"/>
        <v>780.53</v>
      </c>
      <c r="M504" s="7" t="s">
        <v>28</v>
      </c>
      <c r="N504" s="7"/>
      <c r="O504" s="6" t="s">
        <v>49</v>
      </c>
    </row>
    <row r="505" spans="1:15" ht="14.45" customHeight="1">
      <c r="A505" s="4">
        <v>419</v>
      </c>
      <c r="B505" s="8" t="e">
        <f>IF(#REF!=",",#REF!)</f>
        <v>#REF!</v>
      </c>
      <c r="C505" s="8" t="e">
        <f>IF(#REF!=",",#REF!)</f>
        <v>#REF!</v>
      </c>
      <c r="D505" s="10" t="e">
        <f>IF(#REF!=",",#REF!)</f>
        <v>#REF!</v>
      </c>
      <c r="E505" s="15" t="s">
        <v>924</v>
      </c>
      <c r="F505" s="16" t="s">
        <v>924</v>
      </c>
      <c r="G505" s="6" t="s">
        <v>49</v>
      </c>
      <c r="H505" s="6" t="s">
        <v>1681</v>
      </c>
      <c r="I505" s="46">
        <v>149</v>
      </c>
      <c r="J505" s="5" t="s">
        <v>308</v>
      </c>
      <c r="K505" s="49">
        <v>0.11</v>
      </c>
      <c r="L505" s="7">
        <f t="shared" si="7"/>
        <v>132.61000000000001</v>
      </c>
      <c r="M505" s="7" t="s">
        <v>28</v>
      </c>
      <c r="N505" s="7"/>
      <c r="O505" s="6" t="s">
        <v>49</v>
      </c>
    </row>
    <row r="506" spans="1:15" ht="14.45" customHeight="1">
      <c r="A506" s="4">
        <v>420</v>
      </c>
      <c r="B506" s="8" t="e">
        <f>IF(#REF!=",",#REF!)</f>
        <v>#REF!</v>
      </c>
      <c r="C506" s="8" t="e">
        <f>IF(#REF!=",",#REF!)</f>
        <v>#REF!</v>
      </c>
      <c r="D506" s="10" t="e">
        <f>IF(#REF!=",",#REF!)</f>
        <v>#REF!</v>
      </c>
      <c r="E506" s="15" t="s">
        <v>925</v>
      </c>
      <c r="F506" s="16" t="s">
        <v>925</v>
      </c>
      <c r="G506" s="6" t="s">
        <v>49</v>
      </c>
      <c r="H506" s="6" t="s">
        <v>1682</v>
      </c>
      <c r="I506" s="46">
        <v>151</v>
      </c>
      <c r="J506" s="5" t="s">
        <v>308</v>
      </c>
      <c r="K506" s="49">
        <v>0.11</v>
      </c>
      <c r="L506" s="7">
        <f t="shared" si="7"/>
        <v>134.39000000000001</v>
      </c>
      <c r="M506" s="7" t="s">
        <v>28</v>
      </c>
      <c r="N506" s="7"/>
      <c r="O506" s="6" t="s">
        <v>49</v>
      </c>
    </row>
    <row r="507" spans="1:15" ht="14.45" customHeight="1">
      <c r="A507" s="4">
        <v>421</v>
      </c>
      <c r="B507" s="8" t="e">
        <f>IF(#REF!=",",#REF!)</f>
        <v>#REF!</v>
      </c>
      <c r="C507" s="8" t="e">
        <f>IF(#REF!=",",#REF!)</f>
        <v>#REF!</v>
      </c>
      <c r="D507" s="10" t="e">
        <f>IF(#REF!=",",#REF!)</f>
        <v>#REF!</v>
      </c>
      <c r="E507" s="31" t="s">
        <v>926</v>
      </c>
      <c r="F507" s="31" t="s">
        <v>926</v>
      </c>
      <c r="G507" s="6" t="s">
        <v>49</v>
      </c>
      <c r="H507" s="6" t="s">
        <v>1683</v>
      </c>
      <c r="I507" s="46">
        <v>605</v>
      </c>
      <c r="J507" s="5" t="s">
        <v>308</v>
      </c>
      <c r="K507" s="49">
        <v>0.11</v>
      </c>
      <c r="L507" s="7">
        <f t="shared" si="7"/>
        <v>538.45000000000005</v>
      </c>
      <c r="M507" s="7" t="s">
        <v>28</v>
      </c>
      <c r="N507" s="7"/>
      <c r="O507" s="6" t="s">
        <v>49</v>
      </c>
    </row>
    <row r="508" spans="1:15" ht="14.45" customHeight="1">
      <c r="A508" s="4">
        <v>422</v>
      </c>
      <c r="B508" s="8" t="e">
        <f>IF(#REF!=",",#REF!)</f>
        <v>#REF!</v>
      </c>
      <c r="C508" s="8" t="e">
        <f>IF(#REF!=",",#REF!)</f>
        <v>#REF!</v>
      </c>
      <c r="D508" s="10" t="e">
        <f>IF(#REF!=",",#REF!)</f>
        <v>#REF!</v>
      </c>
      <c r="E508" s="31" t="s">
        <v>927</v>
      </c>
      <c r="F508" s="31" t="s">
        <v>927</v>
      </c>
      <c r="G508" s="6" t="s">
        <v>49</v>
      </c>
      <c r="H508" s="6" t="s">
        <v>1684</v>
      </c>
      <c r="I508" s="46">
        <v>992</v>
      </c>
      <c r="J508" s="5" t="s">
        <v>308</v>
      </c>
      <c r="K508" s="49">
        <v>0.11</v>
      </c>
      <c r="L508" s="7">
        <f t="shared" si="7"/>
        <v>882.88</v>
      </c>
      <c r="M508" s="7" t="s">
        <v>28</v>
      </c>
      <c r="N508" s="7"/>
      <c r="O508" s="6" t="s">
        <v>49</v>
      </c>
    </row>
    <row r="509" spans="1:15" ht="14.45" customHeight="1">
      <c r="A509" s="4">
        <v>423</v>
      </c>
      <c r="B509" s="8" t="e">
        <f>IF(#REF!=",",#REF!)</f>
        <v>#REF!</v>
      </c>
      <c r="C509" s="8" t="e">
        <f>IF(#REF!=",",#REF!)</f>
        <v>#REF!</v>
      </c>
      <c r="D509" s="10" t="e">
        <f>IF(#REF!=",",#REF!)</f>
        <v>#REF!</v>
      </c>
      <c r="E509" s="31" t="s">
        <v>928</v>
      </c>
      <c r="F509" s="16" t="s">
        <v>928</v>
      </c>
      <c r="G509" s="6" t="s">
        <v>49</v>
      </c>
      <c r="H509" s="6" t="s">
        <v>1685</v>
      </c>
      <c r="I509" s="46">
        <v>1794.61</v>
      </c>
      <c r="J509" s="5" t="s">
        <v>308</v>
      </c>
      <c r="K509" s="49">
        <v>0.11</v>
      </c>
      <c r="L509" s="7">
        <f t="shared" si="7"/>
        <v>1597.2029</v>
      </c>
      <c r="M509" s="7" t="s">
        <v>28</v>
      </c>
      <c r="N509" s="7"/>
      <c r="O509" s="6" t="s">
        <v>49</v>
      </c>
    </row>
    <row r="510" spans="1:15" ht="14.45" customHeight="1">
      <c r="A510" s="4">
        <v>424</v>
      </c>
      <c r="B510" s="8" t="e">
        <f>IF(#REF!=",",#REF!)</f>
        <v>#REF!</v>
      </c>
      <c r="C510" s="8" t="e">
        <f>IF(#REF!=",",#REF!)</f>
        <v>#REF!</v>
      </c>
      <c r="D510" s="10" t="e">
        <f>IF(#REF!=",",#REF!)</f>
        <v>#REF!</v>
      </c>
      <c r="E510" s="31" t="s">
        <v>929</v>
      </c>
      <c r="F510" s="12" t="s">
        <v>929</v>
      </c>
      <c r="G510" s="6" t="s">
        <v>49</v>
      </c>
      <c r="H510" s="6" t="s">
        <v>1686</v>
      </c>
      <c r="I510" s="46">
        <v>39</v>
      </c>
      <c r="J510" s="5" t="s">
        <v>308</v>
      </c>
      <c r="K510" s="49">
        <v>0.11</v>
      </c>
      <c r="L510" s="7">
        <f t="shared" si="7"/>
        <v>34.71</v>
      </c>
      <c r="M510" s="7" t="s">
        <v>28</v>
      </c>
      <c r="N510" s="7"/>
      <c r="O510" s="6" t="s">
        <v>49</v>
      </c>
    </row>
    <row r="511" spans="1:15" ht="14.45" customHeight="1">
      <c r="A511" s="4">
        <v>425</v>
      </c>
      <c r="B511" s="8" t="e">
        <f>IF(#REF!=",",#REF!)</f>
        <v>#REF!</v>
      </c>
      <c r="C511" s="8" t="e">
        <f>IF(#REF!=",",#REF!)</f>
        <v>#REF!</v>
      </c>
      <c r="D511" s="10" t="e">
        <f>IF(#REF!=",",#REF!)</f>
        <v>#REF!</v>
      </c>
      <c r="E511" s="31" t="s">
        <v>930</v>
      </c>
      <c r="F511" s="12" t="s">
        <v>930</v>
      </c>
      <c r="G511" s="6" t="s">
        <v>49</v>
      </c>
      <c r="H511" s="6" t="s">
        <v>1687</v>
      </c>
      <c r="I511" s="46">
        <v>1003</v>
      </c>
      <c r="J511" s="5" t="s">
        <v>308</v>
      </c>
      <c r="K511" s="49">
        <v>0.11</v>
      </c>
      <c r="L511" s="7">
        <f t="shared" si="7"/>
        <v>892.67</v>
      </c>
      <c r="M511" s="7" t="s">
        <v>28</v>
      </c>
      <c r="N511" s="7"/>
      <c r="O511" s="6" t="s">
        <v>49</v>
      </c>
    </row>
    <row r="512" spans="1:15" ht="14.45" customHeight="1">
      <c r="A512" s="4">
        <v>426</v>
      </c>
      <c r="B512" s="8" t="e">
        <f>IF(#REF!=",",#REF!)</f>
        <v>#REF!</v>
      </c>
      <c r="C512" s="8" t="e">
        <f>IF(#REF!=",",#REF!)</f>
        <v>#REF!</v>
      </c>
      <c r="D512" s="10" t="e">
        <f>IF(#REF!=",",#REF!)</f>
        <v>#REF!</v>
      </c>
      <c r="E512" s="31" t="s">
        <v>931</v>
      </c>
      <c r="F512" s="31" t="s">
        <v>931</v>
      </c>
      <c r="G512" s="6" t="s">
        <v>49</v>
      </c>
      <c r="H512" s="6" t="s">
        <v>1688</v>
      </c>
      <c r="I512" s="46">
        <v>449.99</v>
      </c>
      <c r="J512" s="5" t="s">
        <v>308</v>
      </c>
      <c r="K512" s="49">
        <v>0.11</v>
      </c>
      <c r="L512" s="7">
        <f t="shared" si="7"/>
        <v>400.49110000000002</v>
      </c>
      <c r="M512" s="7" t="s">
        <v>28</v>
      </c>
      <c r="N512" s="7"/>
      <c r="O512" s="6" t="s">
        <v>49</v>
      </c>
    </row>
    <row r="513" spans="1:15" ht="14.45" customHeight="1">
      <c r="A513" s="4">
        <v>427</v>
      </c>
      <c r="B513" s="8" t="e">
        <f>IF(#REF!=",",#REF!)</f>
        <v>#REF!</v>
      </c>
      <c r="C513" s="8" t="e">
        <f>IF(#REF!=",",#REF!)</f>
        <v>#REF!</v>
      </c>
      <c r="D513" s="10" t="e">
        <f>IF(#REF!=",",#REF!)</f>
        <v>#REF!</v>
      </c>
      <c r="E513" s="31" t="s">
        <v>932</v>
      </c>
      <c r="F513" s="31" t="s">
        <v>932</v>
      </c>
      <c r="G513" s="6" t="s">
        <v>49</v>
      </c>
      <c r="H513" s="6" t="s">
        <v>1689</v>
      </c>
      <c r="I513" s="46">
        <v>449.99</v>
      </c>
      <c r="J513" s="5" t="s">
        <v>308</v>
      </c>
      <c r="K513" s="49">
        <v>0.11</v>
      </c>
      <c r="L513" s="7">
        <f t="shared" si="7"/>
        <v>400.49110000000002</v>
      </c>
      <c r="M513" s="7" t="s">
        <v>28</v>
      </c>
      <c r="N513" s="7"/>
      <c r="O513" s="6" t="s">
        <v>49</v>
      </c>
    </row>
    <row r="514" spans="1:15" ht="14.45" customHeight="1">
      <c r="A514" s="4">
        <v>428</v>
      </c>
      <c r="B514" s="8" t="e">
        <f>IF(#REF!=",",#REF!)</f>
        <v>#REF!</v>
      </c>
      <c r="C514" s="8" t="e">
        <f>IF(#REF!=",",#REF!)</f>
        <v>#REF!</v>
      </c>
      <c r="D514" s="10" t="e">
        <f>IF(#REF!=",",#REF!)</f>
        <v>#REF!</v>
      </c>
      <c r="E514" s="31" t="s">
        <v>933</v>
      </c>
      <c r="F514" s="31" t="s">
        <v>933</v>
      </c>
      <c r="G514" s="6" t="s">
        <v>49</v>
      </c>
      <c r="H514" s="6" t="s">
        <v>1690</v>
      </c>
      <c r="I514" s="46">
        <v>449.99</v>
      </c>
      <c r="J514" s="5" t="s">
        <v>308</v>
      </c>
      <c r="K514" s="49">
        <v>0.11</v>
      </c>
      <c r="L514" s="7">
        <f t="shared" si="7"/>
        <v>400.49110000000002</v>
      </c>
      <c r="M514" s="7" t="s">
        <v>28</v>
      </c>
      <c r="N514" s="7"/>
      <c r="O514" s="6" t="s">
        <v>49</v>
      </c>
    </row>
    <row r="515" spans="1:15" ht="14.45" customHeight="1">
      <c r="A515" s="4">
        <v>429</v>
      </c>
      <c r="B515" s="8" t="e">
        <f>IF(#REF!=",",#REF!)</f>
        <v>#REF!</v>
      </c>
      <c r="C515" s="8" t="e">
        <f>IF(#REF!=",",#REF!)</f>
        <v>#REF!</v>
      </c>
      <c r="D515" s="10" t="e">
        <f>IF(#REF!=",",#REF!)</f>
        <v>#REF!</v>
      </c>
      <c r="E515" s="31" t="s">
        <v>934</v>
      </c>
      <c r="F515" s="31" t="s">
        <v>934</v>
      </c>
      <c r="G515" s="6" t="s">
        <v>49</v>
      </c>
      <c r="H515" s="6" t="s">
        <v>1691</v>
      </c>
      <c r="I515" s="46">
        <v>420</v>
      </c>
      <c r="J515" s="5" t="s">
        <v>308</v>
      </c>
      <c r="K515" s="49">
        <v>0.11</v>
      </c>
      <c r="L515" s="7">
        <f t="shared" ref="L515:L578" si="8">I515*(1-K515)</f>
        <v>373.8</v>
      </c>
      <c r="M515" s="7" t="s">
        <v>28</v>
      </c>
      <c r="N515" s="7"/>
      <c r="O515" s="6" t="s">
        <v>49</v>
      </c>
    </row>
    <row r="516" spans="1:15" ht="14.45" customHeight="1">
      <c r="A516" s="4">
        <v>430</v>
      </c>
      <c r="B516" s="8" t="e">
        <f>IF(#REF!=",",#REF!)</f>
        <v>#REF!</v>
      </c>
      <c r="C516" s="8" t="e">
        <f>IF(#REF!=",",#REF!)</f>
        <v>#REF!</v>
      </c>
      <c r="D516" s="10" t="e">
        <f>IF(#REF!=",",#REF!)</f>
        <v>#REF!</v>
      </c>
      <c r="E516" s="31" t="s">
        <v>935</v>
      </c>
      <c r="F516" s="31" t="s">
        <v>935</v>
      </c>
      <c r="G516" s="6" t="s">
        <v>49</v>
      </c>
      <c r="H516" s="6" t="s">
        <v>1692</v>
      </c>
      <c r="I516" s="46">
        <v>684.56</v>
      </c>
      <c r="J516" s="5" t="s">
        <v>308</v>
      </c>
      <c r="K516" s="49">
        <v>0.11</v>
      </c>
      <c r="L516" s="7">
        <f t="shared" si="8"/>
        <v>609.25839999999994</v>
      </c>
      <c r="M516" s="7" t="s">
        <v>28</v>
      </c>
      <c r="N516" s="7"/>
      <c r="O516" s="6" t="s">
        <v>49</v>
      </c>
    </row>
    <row r="517" spans="1:15" ht="14.45" customHeight="1">
      <c r="A517" s="4">
        <v>431</v>
      </c>
      <c r="B517" s="8" t="e">
        <f>IF(#REF!=",",#REF!)</f>
        <v>#REF!</v>
      </c>
      <c r="C517" s="8" t="e">
        <f>IF(#REF!=",",#REF!)</f>
        <v>#REF!</v>
      </c>
      <c r="D517" s="10" t="e">
        <f>IF(#REF!=",",#REF!)</f>
        <v>#REF!</v>
      </c>
      <c r="E517" s="31" t="s">
        <v>936</v>
      </c>
      <c r="F517" s="31" t="s">
        <v>936</v>
      </c>
      <c r="G517" s="6" t="s">
        <v>49</v>
      </c>
      <c r="H517" s="6" t="s">
        <v>1693</v>
      </c>
      <c r="I517" s="46">
        <v>376.76</v>
      </c>
      <c r="J517" s="5" t="s">
        <v>308</v>
      </c>
      <c r="K517" s="49">
        <v>0.11</v>
      </c>
      <c r="L517" s="7">
        <f t="shared" si="8"/>
        <v>335.31639999999999</v>
      </c>
      <c r="M517" s="7" t="s">
        <v>28</v>
      </c>
      <c r="N517" s="7"/>
      <c r="O517" s="6" t="s">
        <v>49</v>
      </c>
    </row>
    <row r="518" spans="1:15" ht="14.45" customHeight="1">
      <c r="A518" s="4">
        <v>432</v>
      </c>
      <c r="B518" s="8" t="e">
        <f>IF(#REF!=",",#REF!)</f>
        <v>#REF!</v>
      </c>
      <c r="C518" s="8" t="e">
        <f>IF(#REF!=",",#REF!)</f>
        <v>#REF!</v>
      </c>
      <c r="D518" s="10" t="e">
        <f>IF(#REF!=",",#REF!)</f>
        <v>#REF!</v>
      </c>
      <c r="E518" s="31" t="s">
        <v>937</v>
      </c>
      <c r="F518" s="31" t="s">
        <v>937</v>
      </c>
      <c r="G518" s="6" t="s">
        <v>49</v>
      </c>
      <c r="H518" s="6" t="s">
        <v>1694</v>
      </c>
      <c r="I518" s="46">
        <v>1108</v>
      </c>
      <c r="J518" s="5" t="s">
        <v>308</v>
      </c>
      <c r="K518" s="49">
        <v>0.11</v>
      </c>
      <c r="L518" s="7">
        <f t="shared" si="8"/>
        <v>986.12</v>
      </c>
      <c r="M518" s="7" t="s">
        <v>28</v>
      </c>
      <c r="N518" s="7"/>
      <c r="O518" s="6" t="s">
        <v>49</v>
      </c>
    </row>
    <row r="519" spans="1:15" ht="14.45" customHeight="1">
      <c r="A519" s="4">
        <v>433</v>
      </c>
      <c r="B519" s="8" t="e">
        <f>IF(#REF!=",",#REF!)</f>
        <v>#REF!</v>
      </c>
      <c r="C519" s="8" t="e">
        <f>IF(#REF!=",",#REF!)</f>
        <v>#REF!</v>
      </c>
      <c r="D519" s="10" t="e">
        <f>IF(#REF!=",",#REF!)</f>
        <v>#REF!</v>
      </c>
      <c r="E519" s="31" t="s">
        <v>938</v>
      </c>
      <c r="F519" s="31" t="s">
        <v>938</v>
      </c>
      <c r="G519" s="6" t="s">
        <v>49</v>
      </c>
      <c r="H519" s="6" t="s">
        <v>1695</v>
      </c>
      <c r="I519" s="46">
        <v>2351</v>
      </c>
      <c r="J519" s="5" t="s">
        <v>308</v>
      </c>
      <c r="K519" s="49">
        <v>0.11</v>
      </c>
      <c r="L519" s="7">
        <f t="shared" si="8"/>
        <v>2092.39</v>
      </c>
      <c r="M519" s="7" t="s">
        <v>28</v>
      </c>
      <c r="N519" s="7"/>
      <c r="O519" s="6" t="s">
        <v>49</v>
      </c>
    </row>
    <row r="520" spans="1:15" ht="14.45" customHeight="1">
      <c r="A520" s="4">
        <v>434</v>
      </c>
      <c r="B520" s="8" t="e">
        <f>IF(#REF!=",",#REF!)</f>
        <v>#REF!</v>
      </c>
      <c r="C520" s="8" t="e">
        <f>IF(#REF!=",",#REF!)</f>
        <v>#REF!</v>
      </c>
      <c r="D520" s="10" t="e">
        <f>IF(#REF!=",",#REF!)</f>
        <v>#REF!</v>
      </c>
      <c r="E520" s="31" t="s">
        <v>939</v>
      </c>
      <c r="F520" s="31" t="s">
        <v>939</v>
      </c>
      <c r="G520" s="6" t="s">
        <v>49</v>
      </c>
      <c r="H520" s="6" t="s">
        <v>1696</v>
      </c>
      <c r="I520" s="46">
        <v>2681</v>
      </c>
      <c r="J520" s="5" t="s">
        <v>308</v>
      </c>
      <c r="K520" s="49">
        <v>0.11</v>
      </c>
      <c r="L520" s="7">
        <f t="shared" si="8"/>
        <v>2386.09</v>
      </c>
      <c r="M520" s="7" t="s">
        <v>28</v>
      </c>
      <c r="N520" s="7"/>
      <c r="O520" s="6" t="s">
        <v>49</v>
      </c>
    </row>
    <row r="521" spans="1:15" ht="14.45" customHeight="1">
      <c r="A521" s="4">
        <v>435</v>
      </c>
      <c r="B521" s="8" t="e">
        <f>IF(#REF!=",",#REF!)</f>
        <v>#REF!</v>
      </c>
      <c r="C521" s="8" t="e">
        <f>IF(#REF!=",",#REF!)</f>
        <v>#REF!</v>
      </c>
      <c r="D521" s="10" t="e">
        <f>IF(#REF!=",",#REF!)</f>
        <v>#REF!</v>
      </c>
      <c r="E521" s="31" t="s">
        <v>940</v>
      </c>
      <c r="F521" s="31" t="s">
        <v>940</v>
      </c>
      <c r="G521" s="6" t="s">
        <v>49</v>
      </c>
      <c r="H521" s="6" t="s">
        <v>1697</v>
      </c>
      <c r="I521" s="46">
        <v>2197</v>
      </c>
      <c r="J521" s="5" t="s">
        <v>308</v>
      </c>
      <c r="K521" s="49">
        <v>0.11</v>
      </c>
      <c r="L521" s="7">
        <f t="shared" si="8"/>
        <v>1955.33</v>
      </c>
      <c r="M521" s="7" t="s">
        <v>28</v>
      </c>
      <c r="N521" s="7"/>
      <c r="O521" s="6" t="s">
        <v>49</v>
      </c>
    </row>
    <row r="522" spans="1:15" ht="14.45" customHeight="1">
      <c r="A522" s="4">
        <v>436</v>
      </c>
      <c r="B522" s="8" t="e">
        <f>IF(#REF!=",",#REF!)</f>
        <v>#REF!</v>
      </c>
      <c r="C522" s="8" t="e">
        <f>IF(#REF!=",",#REF!)</f>
        <v>#REF!</v>
      </c>
      <c r="D522" s="10" t="e">
        <f>IF(#REF!=",",#REF!)</f>
        <v>#REF!</v>
      </c>
      <c r="E522" s="31" t="s">
        <v>941</v>
      </c>
      <c r="F522" s="31" t="s">
        <v>941</v>
      </c>
      <c r="G522" s="6" t="s">
        <v>49</v>
      </c>
      <c r="H522" s="6" t="s">
        <v>1698</v>
      </c>
      <c r="I522" s="46">
        <v>2527</v>
      </c>
      <c r="J522" s="5" t="s">
        <v>308</v>
      </c>
      <c r="K522" s="49">
        <v>0.11</v>
      </c>
      <c r="L522" s="7">
        <f t="shared" si="8"/>
        <v>2249.0300000000002</v>
      </c>
      <c r="M522" s="7" t="s">
        <v>28</v>
      </c>
      <c r="N522" s="7"/>
      <c r="O522" s="6" t="s">
        <v>49</v>
      </c>
    </row>
    <row r="523" spans="1:15" ht="14.45" customHeight="1">
      <c r="A523" s="4">
        <v>437</v>
      </c>
      <c r="B523" s="8" t="e">
        <f>IF(#REF!=",",#REF!)</f>
        <v>#REF!</v>
      </c>
      <c r="C523" s="8" t="e">
        <f>IF(#REF!=",",#REF!)</f>
        <v>#REF!</v>
      </c>
      <c r="D523" s="10" t="e">
        <f>IF(#REF!=",",#REF!)</f>
        <v>#REF!</v>
      </c>
      <c r="E523" s="31" t="s">
        <v>942</v>
      </c>
      <c r="F523" s="31" t="s">
        <v>942</v>
      </c>
      <c r="G523" s="6" t="s">
        <v>49</v>
      </c>
      <c r="H523" s="6" t="s">
        <v>1699</v>
      </c>
      <c r="I523" s="46">
        <v>1964</v>
      </c>
      <c r="J523" s="5" t="s">
        <v>308</v>
      </c>
      <c r="K523" s="49">
        <v>0.11</v>
      </c>
      <c r="L523" s="7">
        <f t="shared" si="8"/>
        <v>1747.96</v>
      </c>
      <c r="M523" s="7" t="s">
        <v>28</v>
      </c>
      <c r="N523" s="7"/>
      <c r="O523" s="6" t="s">
        <v>49</v>
      </c>
    </row>
    <row r="524" spans="1:15" ht="14.45" customHeight="1">
      <c r="A524" s="4">
        <v>438</v>
      </c>
      <c r="B524" s="8" t="e">
        <f>IF(#REF!=",",#REF!)</f>
        <v>#REF!</v>
      </c>
      <c r="C524" s="8" t="e">
        <f>IF(#REF!=",",#REF!)</f>
        <v>#REF!</v>
      </c>
      <c r="D524" s="10" t="e">
        <f>IF(#REF!=",",#REF!)</f>
        <v>#REF!</v>
      </c>
      <c r="E524" s="31" t="s">
        <v>943</v>
      </c>
      <c r="F524" s="31" t="s">
        <v>943</v>
      </c>
      <c r="G524" s="6" t="s">
        <v>49</v>
      </c>
      <c r="H524" s="6" t="s">
        <v>1700</v>
      </c>
      <c r="I524" s="46">
        <v>2294</v>
      </c>
      <c r="J524" s="5" t="s">
        <v>308</v>
      </c>
      <c r="K524" s="49">
        <v>0.11</v>
      </c>
      <c r="L524" s="7">
        <f t="shared" si="8"/>
        <v>2041.66</v>
      </c>
      <c r="M524" s="7" t="s">
        <v>28</v>
      </c>
      <c r="N524" s="7"/>
      <c r="O524" s="6" t="s">
        <v>49</v>
      </c>
    </row>
    <row r="525" spans="1:15" ht="14.45" customHeight="1">
      <c r="A525" s="4">
        <v>439</v>
      </c>
      <c r="B525" s="8" t="e">
        <f>IF(#REF!=",",#REF!)</f>
        <v>#REF!</v>
      </c>
      <c r="C525" s="8" t="e">
        <f>IF(#REF!=",",#REF!)</f>
        <v>#REF!</v>
      </c>
      <c r="D525" s="10" t="e">
        <f>IF(#REF!=",",#REF!)</f>
        <v>#REF!</v>
      </c>
      <c r="E525" s="31" t="s">
        <v>944</v>
      </c>
      <c r="F525" s="31" t="s">
        <v>944</v>
      </c>
      <c r="G525" s="6" t="s">
        <v>49</v>
      </c>
      <c r="H525" s="6" t="s">
        <v>1701</v>
      </c>
      <c r="I525" s="46">
        <v>1644</v>
      </c>
      <c r="J525" s="5" t="s">
        <v>308</v>
      </c>
      <c r="K525" s="49">
        <v>0.11</v>
      </c>
      <c r="L525" s="7">
        <f t="shared" si="8"/>
        <v>1463.16</v>
      </c>
      <c r="M525" s="7" t="s">
        <v>28</v>
      </c>
      <c r="N525" s="7"/>
      <c r="O525" s="6" t="s">
        <v>49</v>
      </c>
    </row>
    <row r="526" spans="1:15" ht="14.45" customHeight="1">
      <c r="A526" s="4">
        <v>440</v>
      </c>
      <c r="B526" s="8" t="e">
        <f>IF(#REF!=",",#REF!)</f>
        <v>#REF!</v>
      </c>
      <c r="C526" s="8" t="e">
        <f>IF(#REF!=",",#REF!)</f>
        <v>#REF!</v>
      </c>
      <c r="D526" s="10" t="e">
        <f>IF(#REF!=",",#REF!)</f>
        <v>#REF!</v>
      </c>
      <c r="E526" s="31" t="s">
        <v>945</v>
      </c>
      <c r="F526" s="31" t="s">
        <v>945</v>
      </c>
      <c r="G526" s="6" t="s">
        <v>49</v>
      </c>
      <c r="H526" s="6" t="s">
        <v>1702</v>
      </c>
      <c r="I526" s="46">
        <v>1974</v>
      </c>
      <c r="J526" s="5" t="s">
        <v>308</v>
      </c>
      <c r="K526" s="49">
        <v>0.11</v>
      </c>
      <c r="L526" s="7">
        <f t="shared" si="8"/>
        <v>1756.8600000000001</v>
      </c>
      <c r="M526" s="7" t="s">
        <v>28</v>
      </c>
      <c r="N526" s="7"/>
      <c r="O526" s="6" t="s">
        <v>49</v>
      </c>
    </row>
    <row r="527" spans="1:15" ht="14.45" customHeight="1">
      <c r="A527" s="4">
        <v>441</v>
      </c>
      <c r="B527" s="8" t="e">
        <f>IF(#REF!=",",#REF!)</f>
        <v>#REF!</v>
      </c>
      <c r="C527" s="8" t="e">
        <f>IF(#REF!=",",#REF!)</f>
        <v>#REF!</v>
      </c>
      <c r="D527" s="10" t="e">
        <f>IF(#REF!=",",#REF!)</f>
        <v>#REF!</v>
      </c>
      <c r="E527" s="31" t="s">
        <v>946</v>
      </c>
      <c r="F527" s="31" t="s">
        <v>946</v>
      </c>
      <c r="G527" s="6" t="s">
        <v>49</v>
      </c>
      <c r="H527" s="6" t="s">
        <v>1703</v>
      </c>
      <c r="I527" s="46">
        <v>528.78</v>
      </c>
      <c r="J527" s="5" t="s">
        <v>308</v>
      </c>
      <c r="K527" s="49">
        <v>0.11</v>
      </c>
      <c r="L527" s="7">
        <f t="shared" si="8"/>
        <v>470.61419999999998</v>
      </c>
      <c r="M527" s="7" t="s">
        <v>28</v>
      </c>
      <c r="N527" s="7"/>
      <c r="O527" s="6" t="s">
        <v>49</v>
      </c>
    </row>
    <row r="528" spans="1:15" ht="14.45" customHeight="1">
      <c r="A528" s="4">
        <v>442</v>
      </c>
      <c r="B528" s="8" t="e">
        <f>IF(#REF!=",",#REF!)</f>
        <v>#REF!</v>
      </c>
      <c r="C528" s="8" t="e">
        <f>IF(#REF!=",",#REF!)</f>
        <v>#REF!</v>
      </c>
      <c r="D528" s="10" t="e">
        <f>IF(#REF!=",",#REF!)</f>
        <v>#REF!</v>
      </c>
      <c r="E528" s="31" t="s">
        <v>947</v>
      </c>
      <c r="F528" s="31" t="s">
        <v>947</v>
      </c>
      <c r="G528" s="6" t="s">
        <v>49</v>
      </c>
      <c r="H528" s="6" t="s">
        <v>1704</v>
      </c>
      <c r="I528" s="46">
        <v>724.3</v>
      </c>
      <c r="J528" s="5" t="s">
        <v>308</v>
      </c>
      <c r="K528" s="49">
        <v>0.11</v>
      </c>
      <c r="L528" s="7">
        <f t="shared" si="8"/>
        <v>644.62699999999995</v>
      </c>
      <c r="M528" s="7" t="s">
        <v>28</v>
      </c>
      <c r="N528" s="7"/>
      <c r="O528" s="6" t="s">
        <v>49</v>
      </c>
    </row>
    <row r="529" spans="1:15" ht="14.45" customHeight="1">
      <c r="A529" s="4">
        <v>443</v>
      </c>
      <c r="B529" s="8" t="e">
        <f>IF(#REF!=",",#REF!)</f>
        <v>#REF!</v>
      </c>
      <c r="C529" s="8" t="e">
        <f>IF(#REF!=",",#REF!)</f>
        <v>#REF!</v>
      </c>
      <c r="D529" s="10" t="e">
        <f>IF(#REF!=",",#REF!)</f>
        <v>#REF!</v>
      </c>
      <c r="E529" s="31" t="s">
        <v>948</v>
      </c>
      <c r="F529" s="31" t="s">
        <v>948</v>
      </c>
      <c r="G529" s="6" t="s">
        <v>49</v>
      </c>
      <c r="H529" s="6" t="s">
        <v>1705</v>
      </c>
      <c r="I529" s="46">
        <v>16</v>
      </c>
      <c r="J529" s="5" t="s">
        <v>308</v>
      </c>
      <c r="K529" s="49">
        <v>0.11</v>
      </c>
      <c r="L529" s="7">
        <f t="shared" si="8"/>
        <v>14.24</v>
      </c>
      <c r="M529" s="7" t="s">
        <v>28</v>
      </c>
      <c r="N529" s="7"/>
      <c r="O529" s="6" t="s">
        <v>49</v>
      </c>
    </row>
    <row r="530" spans="1:15" ht="14.45" customHeight="1">
      <c r="A530" s="4">
        <v>444</v>
      </c>
      <c r="B530" s="8" t="e">
        <f>IF(#REF!=",",#REF!)</f>
        <v>#REF!</v>
      </c>
      <c r="C530" s="8" t="e">
        <f>IF(#REF!=",",#REF!)</f>
        <v>#REF!</v>
      </c>
      <c r="D530" s="10" t="e">
        <f>IF(#REF!=",",#REF!)</f>
        <v>#REF!</v>
      </c>
      <c r="E530" s="31" t="s">
        <v>949</v>
      </c>
      <c r="F530" s="31" t="s">
        <v>949</v>
      </c>
      <c r="G530" s="6" t="s">
        <v>49</v>
      </c>
      <c r="H530" s="6" t="s">
        <v>1706</v>
      </c>
      <c r="I530" s="46">
        <v>175</v>
      </c>
      <c r="J530" s="5" t="s">
        <v>308</v>
      </c>
      <c r="K530" s="49">
        <v>0.11</v>
      </c>
      <c r="L530" s="7">
        <f t="shared" si="8"/>
        <v>155.75</v>
      </c>
      <c r="M530" s="7" t="s">
        <v>28</v>
      </c>
      <c r="N530" s="7"/>
      <c r="O530" s="6" t="s">
        <v>49</v>
      </c>
    </row>
    <row r="531" spans="1:15" ht="14.45" customHeight="1">
      <c r="A531" s="4">
        <v>445</v>
      </c>
      <c r="B531" s="8" t="e">
        <f>IF(#REF!=",",#REF!)</f>
        <v>#REF!</v>
      </c>
      <c r="C531" s="8" t="e">
        <f>IF(#REF!=",",#REF!)</f>
        <v>#REF!</v>
      </c>
      <c r="D531" s="10" t="e">
        <f>IF(#REF!=",",#REF!)</f>
        <v>#REF!</v>
      </c>
      <c r="E531" s="31" t="s">
        <v>950</v>
      </c>
      <c r="F531" s="31" t="s">
        <v>950</v>
      </c>
      <c r="G531" s="6" t="s">
        <v>49</v>
      </c>
      <c r="H531" s="6" t="s">
        <v>1707</v>
      </c>
      <c r="I531" s="46">
        <v>99</v>
      </c>
      <c r="J531" s="5" t="s">
        <v>308</v>
      </c>
      <c r="K531" s="49">
        <v>0.11</v>
      </c>
      <c r="L531" s="7">
        <f t="shared" si="8"/>
        <v>88.11</v>
      </c>
      <c r="M531" s="7" t="s">
        <v>28</v>
      </c>
      <c r="N531" s="7"/>
      <c r="O531" s="6" t="s">
        <v>49</v>
      </c>
    </row>
    <row r="532" spans="1:15" ht="14.45" customHeight="1">
      <c r="A532" s="4">
        <v>446</v>
      </c>
      <c r="B532" s="8" t="e">
        <f>IF(#REF!=",",#REF!)</f>
        <v>#REF!</v>
      </c>
      <c r="C532" s="8" t="e">
        <f>IF(#REF!=",",#REF!)</f>
        <v>#REF!</v>
      </c>
      <c r="D532" s="10" t="e">
        <f>IF(#REF!=",",#REF!)</f>
        <v>#REF!</v>
      </c>
      <c r="E532" s="31" t="s">
        <v>951</v>
      </c>
      <c r="F532" s="31" t="s">
        <v>951</v>
      </c>
      <c r="G532" s="6" t="s">
        <v>49</v>
      </c>
      <c r="H532" s="6" t="s">
        <v>1708</v>
      </c>
      <c r="I532" s="46">
        <v>165</v>
      </c>
      <c r="J532" s="5" t="s">
        <v>308</v>
      </c>
      <c r="K532" s="49">
        <v>0.11</v>
      </c>
      <c r="L532" s="7">
        <f t="shared" si="8"/>
        <v>146.85</v>
      </c>
      <c r="M532" s="7" t="s">
        <v>28</v>
      </c>
      <c r="N532" s="7"/>
      <c r="O532" s="6" t="s">
        <v>49</v>
      </c>
    </row>
    <row r="533" spans="1:15" ht="14.45" customHeight="1">
      <c r="A533" s="4">
        <v>447</v>
      </c>
      <c r="B533" s="8" t="e">
        <f>IF(#REF!=",",#REF!)</f>
        <v>#REF!</v>
      </c>
      <c r="C533" s="8" t="e">
        <f>IF(#REF!=",",#REF!)</f>
        <v>#REF!</v>
      </c>
      <c r="D533" s="10" t="e">
        <f>IF(#REF!=",",#REF!)</f>
        <v>#REF!</v>
      </c>
      <c r="E533" s="31" t="s">
        <v>952</v>
      </c>
      <c r="F533" s="31" t="s">
        <v>952</v>
      </c>
      <c r="G533" s="6" t="s">
        <v>49</v>
      </c>
      <c r="H533" s="6" t="s">
        <v>1709</v>
      </c>
      <c r="I533" s="46">
        <v>150</v>
      </c>
      <c r="J533" s="5" t="s">
        <v>308</v>
      </c>
      <c r="K533" s="49">
        <v>0.11</v>
      </c>
      <c r="L533" s="7">
        <f t="shared" si="8"/>
        <v>133.5</v>
      </c>
      <c r="M533" s="7" t="s">
        <v>28</v>
      </c>
      <c r="N533" s="7"/>
      <c r="O533" s="6" t="s">
        <v>49</v>
      </c>
    </row>
    <row r="534" spans="1:15" ht="14.45" customHeight="1">
      <c r="A534" s="4">
        <v>448</v>
      </c>
      <c r="B534" s="8" t="e">
        <f>IF(#REF!=",",#REF!)</f>
        <v>#REF!</v>
      </c>
      <c r="C534" s="8" t="e">
        <f>IF(#REF!=",",#REF!)</f>
        <v>#REF!</v>
      </c>
      <c r="D534" s="10" t="e">
        <f>IF(#REF!=",",#REF!)</f>
        <v>#REF!</v>
      </c>
      <c r="E534" s="31" t="s">
        <v>953</v>
      </c>
      <c r="F534" s="31" t="s">
        <v>953</v>
      </c>
      <c r="G534" s="6" t="s">
        <v>49</v>
      </c>
      <c r="H534" s="6" t="s">
        <v>1710</v>
      </c>
      <c r="I534" s="46">
        <v>305</v>
      </c>
      <c r="J534" s="5" t="s">
        <v>308</v>
      </c>
      <c r="K534" s="49">
        <v>0.11</v>
      </c>
      <c r="L534" s="7">
        <f t="shared" si="8"/>
        <v>271.45</v>
      </c>
      <c r="M534" s="7" t="s">
        <v>28</v>
      </c>
      <c r="N534" s="7"/>
      <c r="O534" s="6" t="s">
        <v>49</v>
      </c>
    </row>
    <row r="535" spans="1:15" ht="14.45" customHeight="1">
      <c r="A535" s="4">
        <v>449</v>
      </c>
      <c r="B535" s="8" t="e">
        <f>IF(#REF!=",",#REF!)</f>
        <v>#REF!</v>
      </c>
      <c r="C535" s="8" t="e">
        <f>IF(#REF!=",",#REF!)</f>
        <v>#REF!</v>
      </c>
      <c r="D535" s="10" t="e">
        <f>IF(#REF!=",",#REF!)</f>
        <v>#REF!</v>
      </c>
      <c r="E535" s="31" t="s">
        <v>954</v>
      </c>
      <c r="F535" s="31" t="s">
        <v>954</v>
      </c>
      <c r="G535" s="6" t="s">
        <v>49</v>
      </c>
      <c r="H535" s="6" t="s">
        <v>1711</v>
      </c>
      <c r="I535" s="46">
        <v>80</v>
      </c>
      <c r="J535" s="5" t="s">
        <v>308</v>
      </c>
      <c r="K535" s="49">
        <v>0.11</v>
      </c>
      <c r="L535" s="7">
        <f t="shared" si="8"/>
        <v>71.2</v>
      </c>
      <c r="M535" s="7" t="s">
        <v>28</v>
      </c>
      <c r="N535" s="7"/>
      <c r="O535" s="6" t="s">
        <v>49</v>
      </c>
    </row>
    <row r="536" spans="1:15" ht="14.45" customHeight="1">
      <c r="A536" s="4">
        <v>450</v>
      </c>
      <c r="B536" s="8" t="e">
        <f>IF(#REF!=",",#REF!)</f>
        <v>#REF!</v>
      </c>
      <c r="C536" s="8" t="e">
        <f>IF(#REF!=",",#REF!)</f>
        <v>#REF!</v>
      </c>
      <c r="D536" s="10" t="e">
        <f>IF(#REF!=",",#REF!)</f>
        <v>#REF!</v>
      </c>
      <c r="E536" s="31" t="s">
        <v>955</v>
      </c>
      <c r="F536" s="31" t="s">
        <v>955</v>
      </c>
      <c r="G536" s="6" t="s">
        <v>49</v>
      </c>
      <c r="H536" s="6" t="s">
        <v>1712</v>
      </c>
      <c r="I536" s="46">
        <v>79.95</v>
      </c>
      <c r="J536" s="5" t="s">
        <v>308</v>
      </c>
      <c r="K536" s="49">
        <v>0.11</v>
      </c>
      <c r="L536" s="7">
        <f t="shared" si="8"/>
        <v>71.155500000000004</v>
      </c>
      <c r="M536" s="7" t="s">
        <v>28</v>
      </c>
      <c r="N536" s="7"/>
      <c r="O536" s="6" t="s">
        <v>49</v>
      </c>
    </row>
    <row r="537" spans="1:15" ht="14.45" customHeight="1">
      <c r="A537" s="4">
        <v>451</v>
      </c>
      <c r="B537" s="8" t="e">
        <f>IF(#REF!=",",#REF!)</f>
        <v>#REF!</v>
      </c>
      <c r="C537" s="8" t="e">
        <f>IF(#REF!=",",#REF!)</f>
        <v>#REF!</v>
      </c>
      <c r="D537" s="10" t="e">
        <f>IF(#REF!=",",#REF!)</f>
        <v>#REF!</v>
      </c>
      <c r="E537" s="12" t="s">
        <v>956</v>
      </c>
      <c r="F537" s="12" t="s">
        <v>956</v>
      </c>
      <c r="G537" s="6" t="s">
        <v>49</v>
      </c>
      <c r="H537" s="6" t="s">
        <v>1713</v>
      </c>
      <c r="I537" s="46">
        <v>105</v>
      </c>
      <c r="J537" s="5" t="s">
        <v>308</v>
      </c>
      <c r="K537" s="49">
        <v>0.11</v>
      </c>
      <c r="L537" s="7">
        <f t="shared" si="8"/>
        <v>93.45</v>
      </c>
      <c r="M537" s="7" t="s">
        <v>28</v>
      </c>
      <c r="N537" s="7"/>
      <c r="O537" s="6" t="s">
        <v>49</v>
      </c>
    </row>
    <row r="538" spans="1:15" ht="14.45" customHeight="1">
      <c r="A538" s="4">
        <v>452</v>
      </c>
      <c r="B538" s="8" t="e">
        <f>IF(#REF!=",",#REF!)</f>
        <v>#REF!</v>
      </c>
      <c r="C538" s="8" t="e">
        <f>IF(#REF!=",",#REF!)</f>
        <v>#REF!</v>
      </c>
      <c r="D538" s="10" t="e">
        <f>IF(#REF!=",",#REF!)</f>
        <v>#REF!</v>
      </c>
      <c r="E538" s="31" t="s">
        <v>957</v>
      </c>
      <c r="F538" s="31" t="s">
        <v>957</v>
      </c>
      <c r="G538" s="6" t="s">
        <v>49</v>
      </c>
      <c r="H538" s="6" t="s">
        <v>1714</v>
      </c>
      <c r="I538" s="46">
        <v>13</v>
      </c>
      <c r="J538" s="5" t="s">
        <v>308</v>
      </c>
      <c r="K538" s="49">
        <v>0.11</v>
      </c>
      <c r="L538" s="7">
        <f t="shared" si="8"/>
        <v>11.57</v>
      </c>
      <c r="M538" s="7" t="s">
        <v>28</v>
      </c>
      <c r="N538" s="7"/>
      <c r="O538" s="6" t="s">
        <v>49</v>
      </c>
    </row>
    <row r="539" spans="1:15" ht="14.45" customHeight="1">
      <c r="A539" s="4">
        <v>453</v>
      </c>
      <c r="B539" s="8" t="e">
        <f>IF(#REF!=",",#REF!)</f>
        <v>#REF!</v>
      </c>
      <c r="C539" s="8" t="e">
        <f>IF(#REF!=",",#REF!)</f>
        <v>#REF!</v>
      </c>
      <c r="D539" s="10" t="e">
        <f>IF(#REF!=",",#REF!)</f>
        <v>#REF!</v>
      </c>
      <c r="E539" s="31" t="s">
        <v>958</v>
      </c>
      <c r="F539" s="31" t="s">
        <v>958</v>
      </c>
      <c r="G539" s="6" t="s">
        <v>49</v>
      </c>
      <c r="H539" s="6" t="s">
        <v>1715</v>
      </c>
      <c r="I539" s="46">
        <v>175</v>
      </c>
      <c r="J539" s="5" t="s">
        <v>308</v>
      </c>
      <c r="K539" s="49">
        <v>0.11</v>
      </c>
      <c r="L539" s="7">
        <f t="shared" si="8"/>
        <v>155.75</v>
      </c>
      <c r="M539" s="7" t="s">
        <v>28</v>
      </c>
      <c r="N539" s="7"/>
      <c r="O539" s="6" t="s">
        <v>49</v>
      </c>
    </row>
    <row r="540" spans="1:15" ht="14.45" customHeight="1">
      <c r="A540" s="4">
        <v>454</v>
      </c>
      <c r="B540" s="8" t="e">
        <f>IF(#REF!=",",#REF!)</f>
        <v>#REF!</v>
      </c>
      <c r="C540" s="8" t="e">
        <f>IF(#REF!=",",#REF!)</f>
        <v>#REF!</v>
      </c>
      <c r="D540" s="10" t="e">
        <f>IF(#REF!=",",#REF!)</f>
        <v>#REF!</v>
      </c>
      <c r="E540" s="31" t="s">
        <v>959</v>
      </c>
      <c r="F540" s="31" t="s">
        <v>959</v>
      </c>
      <c r="G540" s="6" t="s">
        <v>49</v>
      </c>
      <c r="H540" s="6" t="s">
        <v>1716</v>
      </c>
      <c r="I540" s="46">
        <v>175</v>
      </c>
      <c r="J540" s="5" t="s">
        <v>308</v>
      </c>
      <c r="K540" s="49">
        <v>0.11</v>
      </c>
      <c r="L540" s="7">
        <f t="shared" si="8"/>
        <v>155.75</v>
      </c>
      <c r="M540" s="7" t="s">
        <v>28</v>
      </c>
      <c r="N540" s="7"/>
      <c r="O540" s="6" t="s">
        <v>49</v>
      </c>
    </row>
    <row r="541" spans="1:15" ht="14.45" customHeight="1">
      <c r="A541" s="4">
        <v>455</v>
      </c>
      <c r="B541" s="8" t="e">
        <f>IF(#REF!=",",#REF!)</f>
        <v>#REF!</v>
      </c>
      <c r="C541" s="8" t="e">
        <f>IF(#REF!=",",#REF!)</f>
        <v>#REF!</v>
      </c>
      <c r="D541" s="10" t="e">
        <f>IF(#REF!=",",#REF!)</f>
        <v>#REF!</v>
      </c>
      <c r="E541" s="31" t="s">
        <v>960</v>
      </c>
      <c r="F541" s="31" t="s">
        <v>960</v>
      </c>
      <c r="G541" s="6" t="s">
        <v>49</v>
      </c>
      <c r="H541" s="6" t="s">
        <v>1717</v>
      </c>
      <c r="I541" s="46">
        <v>175</v>
      </c>
      <c r="J541" s="5" t="s">
        <v>308</v>
      </c>
      <c r="K541" s="49">
        <v>0.11</v>
      </c>
      <c r="L541" s="7">
        <f t="shared" si="8"/>
        <v>155.75</v>
      </c>
      <c r="M541" s="7" t="s">
        <v>28</v>
      </c>
      <c r="N541" s="7"/>
      <c r="O541" s="6" t="s">
        <v>49</v>
      </c>
    </row>
    <row r="542" spans="1:15" ht="14.45" customHeight="1">
      <c r="A542" s="4">
        <v>456</v>
      </c>
      <c r="B542" s="8" t="e">
        <f>IF(#REF!=",",#REF!)</f>
        <v>#REF!</v>
      </c>
      <c r="C542" s="8" t="e">
        <f>IF(#REF!=",",#REF!)</f>
        <v>#REF!</v>
      </c>
      <c r="D542" s="10" t="e">
        <f>IF(#REF!=",",#REF!)</f>
        <v>#REF!</v>
      </c>
      <c r="E542" s="31" t="s">
        <v>961</v>
      </c>
      <c r="F542" s="31" t="s">
        <v>961</v>
      </c>
      <c r="G542" s="6" t="s">
        <v>49</v>
      </c>
      <c r="H542" s="6" t="s">
        <v>1718</v>
      </c>
      <c r="I542" s="46">
        <v>105</v>
      </c>
      <c r="J542" s="5" t="s">
        <v>308</v>
      </c>
      <c r="K542" s="49">
        <v>0.11</v>
      </c>
      <c r="L542" s="7">
        <f t="shared" si="8"/>
        <v>93.45</v>
      </c>
      <c r="M542" s="7" t="s">
        <v>28</v>
      </c>
      <c r="N542" s="7"/>
      <c r="O542" s="6" t="s">
        <v>49</v>
      </c>
    </row>
    <row r="543" spans="1:15" ht="14.45" customHeight="1">
      <c r="A543" s="4">
        <v>457</v>
      </c>
      <c r="B543" s="8" t="e">
        <f>IF(#REF!=",",#REF!)</f>
        <v>#REF!</v>
      </c>
      <c r="C543" s="8" t="e">
        <f>IF(#REF!=",",#REF!)</f>
        <v>#REF!</v>
      </c>
      <c r="D543" s="10" t="e">
        <f>IF(#REF!=",",#REF!)</f>
        <v>#REF!</v>
      </c>
      <c r="E543" s="31" t="s">
        <v>962</v>
      </c>
      <c r="F543" s="31" t="s">
        <v>962</v>
      </c>
      <c r="G543" s="6" t="s">
        <v>49</v>
      </c>
      <c r="H543" s="6" t="s">
        <v>1719</v>
      </c>
      <c r="I543" s="46">
        <v>481</v>
      </c>
      <c r="J543" s="5" t="s">
        <v>308</v>
      </c>
      <c r="K543" s="49">
        <v>0.11</v>
      </c>
      <c r="L543" s="7">
        <f t="shared" si="8"/>
        <v>428.09000000000003</v>
      </c>
      <c r="M543" s="7" t="s">
        <v>28</v>
      </c>
      <c r="N543" s="7"/>
      <c r="O543" s="6" t="s">
        <v>49</v>
      </c>
    </row>
    <row r="544" spans="1:15" ht="14.45" customHeight="1">
      <c r="A544" s="4">
        <v>458</v>
      </c>
      <c r="B544" s="8" t="e">
        <f>IF(#REF!=",",#REF!)</f>
        <v>#REF!</v>
      </c>
      <c r="C544" s="8" t="e">
        <f>IF(#REF!=",",#REF!)</f>
        <v>#REF!</v>
      </c>
      <c r="D544" s="10" t="e">
        <f>IF(#REF!=",",#REF!)</f>
        <v>#REF!</v>
      </c>
      <c r="E544" s="31" t="s">
        <v>963</v>
      </c>
      <c r="F544" s="31" t="s">
        <v>963</v>
      </c>
      <c r="G544" s="6" t="s">
        <v>49</v>
      </c>
      <c r="H544" s="6" t="s">
        <v>1720</v>
      </c>
      <c r="I544" s="46">
        <v>571</v>
      </c>
      <c r="J544" s="5" t="s">
        <v>308</v>
      </c>
      <c r="K544" s="49">
        <v>0.11</v>
      </c>
      <c r="L544" s="7">
        <f t="shared" si="8"/>
        <v>508.19</v>
      </c>
      <c r="M544" s="7" t="s">
        <v>28</v>
      </c>
      <c r="N544" s="7"/>
      <c r="O544" s="6" t="s">
        <v>49</v>
      </c>
    </row>
    <row r="545" spans="1:15" ht="14.45" customHeight="1">
      <c r="A545" s="4">
        <v>459</v>
      </c>
      <c r="B545" s="8" t="e">
        <f>IF(#REF!=",",#REF!)</f>
        <v>#REF!</v>
      </c>
      <c r="C545" s="8" t="e">
        <f>IF(#REF!=",",#REF!)</f>
        <v>#REF!</v>
      </c>
      <c r="D545" s="10" t="e">
        <f>IF(#REF!=",",#REF!)</f>
        <v>#REF!</v>
      </c>
      <c r="E545" s="31" t="s">
        <v>964</v>
      </c>
      <c r="F545" s="31" t="s">
        <v>964</v>
      </c>
      <c r="G545" s="6" t="s">
        <v>49</v>
      </c>
      <c r="H545" s="6" t="s">
        <v>1721</v>
      </c>
      <c r="I545" s="46">
        <v>717</v>
      </c>
      <c r="J545" s="5" t="s">
        <v>308</v>
      </c>
      <c r="K545" s="49">
        <v>0.11</v>
      </c>
      <c r="L545" s="7">
        <f t="shared" si="8"/>
        <v>638.13</v>
      </c>
      <c r="M545" s="7" t="s">
        <v>28</v>
      </c>
      <c r="N545" s="7"/>
      <c r="O545" s="6" t="s">
        <v>49</v>
      </c>
    </row>
    <row r="546" spans="1:15" ht="14.45" customHeight="1">
      <c r="A546" s="4">
        <v>460</v>
      </c>
      <c r="B546" s="8" t="e">
        <f>IF(#REF!=",",#REF!)</f>
        <v>#REF!</v>
      </c>
      <c r="C546" s="8" t="e">
        <f>IF(#REF!=",",#REF!)</f>
        <v>#REF!</v>
      </c>
      <c r="D546" s="10" t="e">
        <f>IF(#REF!=",",#REF!)</f>
        <v>#REF!</v>
      </c>
      <c r="E546" s="31" t="s">
        <v>965</v>
      </c>
      <c r="F546" s="31" t="s">
        <v>965</v>
      </c>
      <c r="G546" s="6" t="s">
        <v>49</v>
      </c>
      <c r="H546" s="6" t="s">
        <v>1722</v>
      </c>
      <c r="I546" s="46">
        <v>536</v>
      </c>
      <c r="J546" s="5" t="s">
        <v>308</v>
      </c>
      <c r="K546" s="49">
        <v>0.11</v>
      </c>
      <c r="L546" s="7">
        <f t="shared" si="8"/>
        <v>477.04</v>
      </c>
      <c r="M546" s="7" t="s">
        <v>28</v>
      </c>
      <c r="N546" s="7"/>
      <c r="O546" s="6" t="s">
        <v>49</v>
      </c>
    </row>
    <row r="547" spans="1:15" ht="14.45" customHeight="1">
      <c r="A547" s="4">
        <v>461</v>
      </c>
      <c r="B547" s="8" t="e">
        <f>IF(#REF!=",",#REF!)</f>
        <v>#REF!</v>
      </c>
      <c r="C547" s="8" t="e">
        <f>IF(#REF!=",",#REF!)</f>
        <v>#REF!</v>
      </c>
      <c r="D547" s="10" t="e">
        <f>IF(#REF!=",",#REF!)</f>
        <v>#REF!</v>
      </c>
      <c r="E547" s="31" t="s">
        <v>966</v>
      </c>
      <c r="F547" s="31" t="s">
        <v>966</v>
      </c>
      <c r="G547" s="6" t="s">
        <v>49</v>
      </c>
      <c r="H547" s="6" t="s">
        <v>1723</v>
      </c>
      <c r="I547" s="46">
        <v>626</v>
      </c>
      <c r="J547" s="5" t="s">
        <v>308</v>
      </c>
      <c r="K547" s="49">
        <v>0.11</v>
      </c>
      <c r="L547" s="7">
        <f t="shared" si="8"/>
        <v>557.14</v>
      </c>
      <c r="M547" s="7" t="s">
        <v>28</v>
      </c>
      <c r="N547" s="7"/>
      <c r="O547" s="6" t="s">
        <v>49</v>
      </c>
    </row>
    <row r="548" spans="1:15" ht="14.45" customHeight="1">
      <c r="A548" s="4">
        <v>462</v>
      </c>
      <c r="B548" s="8" t="e">
        <f>IF(#REF!=",",#REF!)</f>
        <v>#REF!</v>
      </c>
      <c r="C548" s="8" t="e">
        <f>IF(#REF!=",",#REF!)</f>
        <v>#REF!</v>
      </c>
      <c r="D548" s="10" t="e">
        <f>IF(#REF!=",",#REF!)</f>
        <v>#REF!</v>
      </c>
      <c r="E548" s="31" t="s">
        <v>967</v>
      </c>
      <c r="F548" s="31" t="s">
        <v>967</v>
      </c>
      <c r="G548" s="6" t="s">
        <v>49</v>
      </c>
      <c r="H548" s="6" t="s">
        <v>1724</v>
      </c>
      <c r="I548" s="46">
        <v>1212</v>
      </c>
      <c r="J548" s="5" t="s">
        <v>308</v>
      </c>
      <c r="K548" s="49">
        <v>0.11</v>
      </c>
      <c r="L548" s="7">
        <f t="shared" si="8"/>
        <v>1078.68</v>
      </c>
      <c r="M548" s="7" t="s">
        <v>28</v>
      </c>
      <c r="N548" s="7"/>
      <c r="O548" s="6" t="s">
        <v>49</v>
      </c>
    </row>
    <row r="549" spans="1:15" ht="14.45" customHeight="1">
      <c r="A549" s="4">
        <v>464</v>
      </c>
      <c r="B549" s="8" t="e">
        <f>IF(#REF!=",",#REF!)</f>
        <v>#REF!</v>
      </c>
      <c r="C549" s="8" t="e">
        <f>IF(#REF!=",",#REF!)</f>
        <v>#REF!</v>
      </c>
      <c r="D549" s="10" t="e">
        <f>IF(#REF!=",",#REF!)</f>
        <v>#REF!</v>
      </c>
      <c r="E549" s="31" t="s">
        <v>968</v>
      </c>
      <c r="F549" s="31" t="s">
        <v>968</v>
      </c>
      <c r="G549" s="6" t="s">
        <v>49</v>
      </c>
      <c r="H549" s="6" t="s">
        <v>1725</v>
      </c>
      <c r="I549" s="46">
        <v>39</v>
      </c>
      <c r="J549" s="5" t="s">
        <v>308</v>
      </c>
      <c r="K549" s="49">
        <v>0.11</v>
      </c>
      <c r="L549" s="7">
        <f t="shared" si="8"/>
        <v>34.71</v>
      </c>
      <c r="M549" s="7" t="s">
        <v>28</v>
      </c>
      <c r="N549" s="7"/>
      <c r="O549" s="6" t="s">
        <v>49</v>
      </c>
    </row>
    <row r="550" spans="1:15" ht="14.45" customHeight="1">
      <c r="A550" s="4">
        <v>465</v>
      </c>
      <c r="B550" s="8" t="e">
        <f>IF(#REF!=",",#REF!)</f>
        <v>#REF!</v>
      </c>
      <c r="C550" s="8" t="e">
        <f>IF(#REF!=",",#REF!)</f>
        <v>#REF!</v>
      </c>
      <c r="D550" s="10" t="e">
        <f>IF(#REF!=",",#REF!)</f>
        <v>#REF!</v>
      </c>
      <c r="E550" s="31" t="s">
        <v>969</v>
      </c>
      <c r="F550" s="31" t="s">
        <v>969</v>
      </c>
      <c r="G550" s="6" t="s">
        <v>49</v>
      </c>
      <c r="H550" s="6" t="s">
        <v>1726</v>
      </c>
      <c r="I550" s="46">
        <v>89</v>
      </c>
      <c r="J550" s="5" t="s">
        <v>308</v>
      </c>
      <c r="K550" s="49">
        <v>0.11</v>
      </c>
      <c r="L550" s="7">
        <f t="shared" si="8"/>
        <v>79.210000000000008</v>
      </c>
      <c r="M550" s="7" t="s">
        <v>28</v>
      </c>
      <c r="N550" s="7"/>
      <c r="O550" s="6" t="s">
        <v>49</v>
      </c>
    </row>
    <row r="551" spans="1:15" ht="14.45" customHeight="1">
      <c r="A551" s="4">
        <v>466</v>
      </c>
      <c r="B551" s="8" t="e">
        <f>IF(#REF!=",",#REF!)</f>
        <v>#REF!</v>
      </c>
      <c r="C551" s="8" t="e">
        <f>IF(#REF!=",",#REF!)</f>
        <v>#REF!</v>
      </c>
      <c r="D551" s="10" t="e">
        <f>IF(#REF!=",",#REF!)</f>
        <v>#REF!</v>
      </c>
      <c r="E551" s="31" t="s">
        <v>970</v>
      </c>
      <c r="F551" s="31" t="s">
        <v>970</v>
      </c>
      <c r="G551" s="6" t="s">
        <v>49</v>
      </c>
      <c r="H551" s="6" t="s">
        <v>1727</v>
      </c>
      <c r="I551" s="46">
        <v>89</v>
      </c>
      <c r="J551" s="5" t="s">
        <v>308</v>
      </c>
      <c r="K551" s="49">
        <v>0.11</v>
      </c>
      <c r="L551" s="7">
        <f t="shared" si="8"/>
        <v>79.210000000000008</v>
      </c>
      <c r="M551" s="7" t="s">
        <v>28</v>
      </c>
      <c r="N551" s="7"/>
      <c r="O551" s="6" t="s">
        <v>49</v>
      </c>
    </row>
    <row r="552" spans="1:15" ht="14.45" customHeight="1">
      <c r="A552" s="4">
        <v>467</v>
      </c>
      <c r="B552" s="8" t="e">
        <f>IF(#REF!=",",#REF!)</f>
        <v>#REF!</v>
      </c>
      <c r="C552" s="8" t="e">
        <f>IF(#REF!=",",#REF!)</f>
        <v>#REF!</v>
      </c>
      <c r="D552" s="10" t="e">
        <f>IF(#REF!=",",#REF!)</f>
        <v>#REF!</v>
      </c>
      <c r="E552" s="31" t="s">
        <v>971</v>
      </c>
      <c r="F552" s="31" t="s">
        <v>971</v>
      </c>
      <c r="G552" s="6" t="s">
        <v>49</v>
      </c>
      <c r="H552" s="6" t="s">
        <v>1728</v>
      </c>
      <c r="I552" s="46">
        <v>2162</v>
      </c>
      <c r="J552" s="5" t="s">
        <v>308</v>
      </c>
      <c r="K552" s="49">
        <v>0.11</v>
      </c>
      <c r="L552" s="7">
        <f t="shared" si="8"/>
        <v>1924.18</v>
      </c>
      <c r="M552" s="7" t="s">
        <v>28</v>
      </c>
      <c r="N552" s="7"/>
      <c r="O552" s="6" t="s">
        <v>49</v>
      </c>
    </row>
    <row r="553" spans="1:15" ht="14.45" customHeight="1">
      <c r="A553" s="4">
        <v>468</v>
      </c>
      <c r="B553" s="8" t="e">
        <f>IF(#REF!=",",#REF!)</f>
        <v>#REF!</v>
      </c>
      <c r="C553" s="8" t="e">
        <f>IF(#REF!=",",#REF!)</f>
        <v>#REF!</v>
      </c>
      <c r="D553" s="10" t="e">
        <f>IF(#REF!=",",#REF!)</f>
        <v>#REF!</v>
      </c>
      <c r="E553" s="31" t="s">
        <v>972</v>
      </c>
      <c r="F553" s="31" t="s">
        <v>972</v>
      </c>
      <c r="G553" s="6" t="s">
        <v>49</v>
      </c>
      <c r="H553" s="6" t="s">
        <v>1729</v>
      </c>
      <c r="I553" s="46">
        <v>2492</v>
      </c>
      <c r="J553" s="5" t="s">
        <v>308</v>
      </c>
      <c r="K553" s="49">
        <v>0.11</v>
      </c>
      <c r="L553" s="7">
        <f t="shared" si="8"/>
        <v>2217.88</v>
      </c>
      <c r="M553" s="7" t="s">
        <v>28</v>
      </c>
      <c r="N553" s="7"/>
      <c r="O553" s="6" t="s">
        <v>49</v>
      </c>
    </row>
    <row r="554" spans="1:15" ht="14.45" customHeight="1">
      <c r="A554" s="4">
        <v>469</v>
      </c>
      <c r="B554" s="8" t="e">
        <f>IF(#REF!=",",#REF!)</f>
        <v>#REF!</v>
      </c>
      <c r="C554" s="8" t="e">
        <f>IF(#REF!=",",#REF!)</f>
        <v>#REF!</v>
      </c>
      <c r="D554" s="10" t="e">
        <f>IF(#REF!=",",#REF!)</f>
        <v>#REF!</v>
      </c>
      <c r="E554" s="31" t="s">
        <v>973</v>
      </c>
      <c r="F554" s="31" t="s">
        <v>973</v>
      </c>
      <c r="G554" s="6" t="s">
        <v>49</v>
      </c>
      <c r="H554" s="6" t="s">
        <v>1730</v>
      </c>
      <c r="I554" s="46">
        <v>2008</v>
      </c>
      <c r="J554" s="5" t="s">
        <v>308</v>
      </c>
      <c r="K554" s="49">
        <v>0.11</v>
      </c>
      <c r="L554" s="7">
        <f t="shared" si="8"/>
        <v>1787.1200000000001</v>
      </c>
      <c r="M554" s="7" t="s">
        <v>28</v>
      </c>
      <c r="N554" s="7"/>
      <c r="O554" s="6" t="s">
        <v>49</v>
      </c>
    </row>
    <row r="555" spans="1:15" ht="14.45" customHeight="1">
      <c r="A555" s="4">
        <v>470</v>
      </c>
      <c r="B555" s="8" t="e">
        <f>IF(#REF!=",",#REF!)</f>
        <v>#REF!</v>
      </c>
      <c r="C555" s="8" t="e">
        <f>IF(#REF!=",",#REF!)</f>
        <v>#REF!</v>
      </c>
      <c r="D555" s="10" t="e">
        <f>IF(#REF!=",",#REF!)</f>
        <v>#REF!</v>
      </c>
      <c r="E555" s="31" t="s">
        <v>974</v>
      </c>
      <c r="F555" s="31" t="s">
        <v>974</v>
      </c>
      <c r="G555" s="6" t="s">
        <v>49</v>
      </c>
      <c r="H555" s="6" t="s">
        <v>1731</v>
      </c>
      <c r="I555" s="46">
        <v>2338</v>
      </c>
      <c r="J555" s="5" t="s">
        <v>308</v>
      </c>
      <c r="K555" s="49">
        <v>0.11</v>
      </c>
      <c r="L555" s="7">
        <f t="shared" si="8"/>
        <v>2080.8200000000002</v>
      </c>
      <c r="M555" s="7" t="s">
        <v>28</v>
      </c>
      <c r="N555" s="7"/>
      <c r="O555" s="6" t="s">
        <v>49</v>
      </c>
    </row>
    <row r="556" spans="1:15" ht="14.45" customHeight="1">
      <c r="A556" s="4">
        <v>471</v>
      </c>
      <c r="B556" s="8" t="e">
        <f>IF(#REF!=",",#REF!)</f>
        <v>#REF!</v>
      </c>
      <c r="C556" s="8" t="e">
        <f>IF(#REF!=",",#REF!)</f>
        <v>#REF!</v>
      </c>
      <c r="D556" s="10" t="e">
        <f>IF(#REF!=",",#REF!)</f>
        <v>#REF!</v>
      </c>
      <c r="E556" s="31" t="s">
        <v>975</v>
      </c>
      <c r="F556" s="31" t="s">
        <v>975</v>
      </c>
      <c r="G556" s="6" t="s">
        <v>49</v>
      </c>
      <c r="H556" s="6" t="s">
        <v>1732</v>
      </c>
      <c r="I556" s="46">
        <v>192.5</v>
      </c>
      <c r="J556" s="5" t="s">
        <v>308</v>
      </c>
      <c r="K556" s="49">
        <v>0.11</v>
      </c>
      <c r="L556" s="7">
        <f t="shared" si="8"/>
        <v>171.32499999999999</v>
      </c>
      <c r="M556" s="7" t="s">
        <v>28</v>
      </c>
      <c r="N556" s="7"/>
      <c r="O556" s="6" t="s">
        <v>49</v>
      </c>
    </row>
    <row r="557" spans="1:15" ht="14.45" customHeight="1">
      <c r="A557" s="4">
        <v>472</v>
      </c>
      <c r="B557" s="8" t="e">
        <f>IF(#REF!=",",#REF!)</f>
        <v>#REF!</v>
      </c>
      <c r="C557" s="8" t="e">
        <f>IF(#REF!=",",#REF!)</f>
        <v>#REF!</v>
      </c>
      <c r="D557" s="10" t="e">
        <f>IF(#REF!=",",#REF!)</f>
        <v>#REF!</v>
      </c>
      <c r="E557" s="31" t="s">
        <v>976</v>
      </c>
      <c r="F557" s="31" t="s">
        <v>976</v>
      </c>
      <c r="G557" s="6" t="s">
        <v>49</v>
      </c>
      <c r="H557" s="6" t="s">
        <v>1733</v>
      </c>
      <c r="I557" s="46">
        <v>1136.02</v>
      </c>
      <c r="J557" s="5" t="s">
        <v>308</v>
      </c>
      <c r="K557" s="49">
        <v>0.11</v>
      </c>
      <c r="L557" s="7">
        <f t="shared" si="8"/>
        <v>1011.0578</v>
      </c>
      <c r="M557" s="7" t="s">
        <v>28</v>
      </c>
      <c r="N557" s="7"/>
      <c r="O557" s="6" t="s">
        <v>49</v>
      </c>
    </row>
    <row r="558" spans="1:15" ht="14.45" customHeight="1">
      <c r="A558" s="4">
        <v>473</v>
      </c>
      <c r="B558" s="8" t="e">
        <f>IF(#REF!=",",#REF!)</f>
        <v>#REF!</v>
      </c>
      <c r="C558" s="8" t="e">
        <f>IF(#REF!=",",#REF!)</f>
        <v>#REF!</v>
      </c>
      <c r="D558" s="10" t="e">
        <f>IF(#REF!=",",#REF!)</f>
        <v>#REF!</v>
      </c>
      <c r="E558" s="31" t="s">
        <v>977</v>
      </c>
      <c r="F558" s="31" t="s">
        <v>977</v>
      </c>
      <c r="G558" s="6" t="s">
        <v>49</v>
      </c>
      <c r="H558" s="6" t="s">
        <v>1734</v>
      </c>
      <c r="I558" s="46">
        <v>1241.5899999999999</v>
      </c>
      <c r="J558" s="5" t="s">
        <v>308</v>
      </c>
      <c r="K558" s="49">
        <v>0.11</v>
      </c>
      <c r="L558" s="7">
        <f t="shared" si="8"/>
        <v>1105.0150999999998</v>
      </c>
      <c r="M558" s="7" t="s">
        <v>28</v>
      </c>
      <c r="N558" s="7"/>
      <c r="O558" s="6" t="s">
        <v>49</v>
      </c>
    </row>
    <row r="559" spans="1:15" ht="14.45" customHeight="1">
      <c r="A559" s="4">
        <v>474</v>
      </c>
      <c r="B559" s="8" t="e">
        <f>IF(#REF!=",",#REF!)</f>
        <v>#REF!</v>
      </c>
      <c r="C559" s="8" t="e">
        <f>IF(#REF!=",",#REF!)</f>
        <v>#REF!</v>
      </c>
      <c r="D559" s="10" t="e">
        <f>IF(#REF!=",",#REF!)</f>
        <v>#REF!</v>
      </c>
      <c r="E559" s="31" t="s">
        <v>978</v>
      </c>
      <c r="F559" s="31" t="s">
        <v>978</v>
      </c>
      <c r="G559" s="6" t="s">
        <v>49</v>
      </c>
      <c r="H559" s="6" t="s">
        <v>1735</v>
      </c>
      <c r="I559" s="46">
        <v>1331.54</v>
      </c>
      <c r="J559" s="5" t="s">
        <v>308</v>
      </c>
      <c r="K559" s="49">
        <v>0.11</v>
      </c>
      <c r="L559" s="7">
        <f t="shared" si="8"/>
        <v>1185.0706</v>
      </c>
      <c r="M559" s="7" t="s">
        <v>28</v>
      </c>
      <c r="N559" s="7"/>
      <c r="O559" s="6" t="s">
        <v>49</v>
      </c>
    </row>
    <row r="560" spans="1:15" ht="14.45" customHeight="1">
      <c r="A560" s="4">
        <v>475</v>
      </c>
      <c r="B560" s="8" t="e">
        <f>IF(#REF!=",",#REF!)</f>
        <v>#REF!</v>
      </c>
      <c r="C560" s="8" t="e">
        <f>IF(#REF!=",",#REF!)</f>
        <v>#REF!</v>
      </c>
      <c r="D560" s="10" t="e">
        <f>IF(#REF!=",",#REF!)</f>
        <v>#REF!</v>
      </c>
      <c r="E560" s="31" t="s">
        <v>979</v>
      </c>
      <c r="F560" s="31" t="s">
        <v>979</v>
      </c>
      <c r="G560" s="6" t="s">
        <v>49</v>
      </c>
      <c r="H560" s="6" t="s">
        <v>1736</v>
      </c>
      <c r="I560" s="46">
        <v>1437.11</v>
      </c>
      <c r="J560" s="5" t="s">
        <v>308</v>
      </c>
      <c r="K560" s="49">
        <v>0.11</v>
      </c>
      <c r="L560" s="7">
        <f t="shared" si="8"/>
        <v>1279.0278999999998</v>
      </c>
      <c r="M560" s="7" t="s">
        <v>28</v>
      </c>
      <c r="N560" s="7"/>
      <c r="O560" s="6" t="s">
        <v>49</v>
      </c>
    </row>
    <row r="561" spans="1:15" ht="14.45" customHeight="1">
      <c r="A561" s="4">
        <v>476</v>
      </c>
      <c r="B561" s="8" t="e">
        <f>IF(#REF!=",",#REF!)</f>
        <v>#REF!</v>
      </c>
      <c r="C561" s="8" t="e">
        <f>IF(#REF!=",",#REF!)</f>
        <v>#REF!</v>
      </c>
      <c r="D561" s="10" t="e">
        <f>IF(#REF!=",",#REF!)</f>
        <v>#REF!</v>
      </c>
      <c r="E561" s="31" t="s">
        <v>980</v>
      </c>
      <c r="F561" s="31" t="s">
        <v>980</v>
      </c>
      <c r="G561" s="6" t="s">
        <v>49</v>
      </c>
      <c r="H561" s="6" t="s">
        <v>1737</v>
      </c>
      <c r="I561" s="46">
        <v>734.07</v>
      </c>
      <c r="J561" s="5" t="s">
        <v>308</v>
      </c>
      <c r="K561" s="49">
        <v>0.11</v>
      </c>
      <c r="L561" s="7">
        <f t="shared" si="8"/>
        <v>653.32230000000004</v>
      </c>
      <c r="M561" s="7" t="s">
        <v>28</v>
      </c>
      <c r="N561" s="7"/>
      <c r="O561" s="6" t="s">
        <v>49</v>
      </c>
    </row>
    <row r="562" spans="1:15" ht="14.45" customHeight="1">
      <c r="A562" s="4">
        <v>478</v>
      </c>
      <c r="B562" s="8" t="e">
        <f>IF(#REF!=",",#REF!)</f>
        <v>#REF!</v>
      </c>
      <c r="C562" s="8" t="e">
        <f>IF(#REF!=",",#REF!)</f>
        <v>#REF!</v>
      </c>
      <c r="D562" s="10" t="e">
        <f>IF(#REF!=",",#REF!)</f>
        <v>#REF!</v>
      </c>
      <c r="E562" s="31" t="s">
        <v>981</v>
      </c>
      <c r="F562" s="31" t="s">
        <v>981</v>
      </c>
      <c r="G562" s="6" t="s">
        <v>49</v>
      </c>
      <c r="H562" s="6" t="s">
        <v>1738</v>
      </c>
      <c r="I562" s="46">
        <v>929.59</v>
      </c>
      <c r="J562" s="5" t="s">
        <v>308</v>
      </c>
      <c r="K562" s="49">
        <v>0.11</v>
      </c>
      <c r="L562" s="7">
        <f t="shared" si="8"/>
        <v>827.33510000000001</v>
      </c>
      <c r="M562" s="7" t="s">
        <v>28</v>
      </c>
      <c r="N562" s="7"/>
      <c r="O562" s="6" t="s">
        <v>49</v>
      </c>
    </row>
    <row r="563" spans="1:15" ht="14.45" customHeight="1">
      <c r="A563" s="4">
        <v>479</v>
      </c>
      <c r="B563" s="8" t="e">
        <f>IF(#REF!=",",#REF!)</f>
        <v>#REF!</v>
      </c>
      <c r="C563" s="8" t="e">
        <f>IF(#REF!=",",#REF!)</f>
        <v>#REF!</v>
      </c>
      <c r="D563" s="10" t="e">
        <f>IF(#REF!=",",#REF!)</f>
        <v>#REF!</v>
      </c>
      <c r="E563" s="31" t="s">
        <v>982</v>
      </c>
      <c r="F563" s="31" t="s">
        <v>982</v>
      </c>
      <c r="G563" s="6" t="s">
        <v>49</v>
      </c>
      <c r="H563" s="6" t="s">
        <v>1739</v>
      </c>
      <c r="I563" s="46">
        <v>810</v>
      </c>
      <c r="J563" s="5" t="s">
        <v>308</v>
      </c>
      <c r="K563" s="49">
        <v>0.11</v>
      </c>
      <c r="L563" s="7">
        <f t="shared" si="8"/>
        <v>720.9</v>
      </c>
      <c r="M563" s="7" t="s">
        <v>28</v>
      </c>
      <c r="N563" s="7"/>
      <c r="O563" s="6" t="s">
        <v>49</v>
      </c>
    </row>
    <row r="564" spans="1:15" ht="14.45" customHeight="1">
      <c r="A564" s="4">
        <v>480</v>
      </c>
      <c r="B564" s="8" t="e">
        <f>IF(#REF!=",",#REF!)</f>
        <v>#REF!</v>
      </c>
      <c r="C564" s="8" t="e">
        <f>IF(#REF!=",",#REF!)</f>
        <v>#REF!</v>
      </c>
      <c r="D564" s="10" t="e">
        <f>IF(#REF!=",",#REF!)</f>
        <v>#REF!</v>
      </c>
      <c r="E564" s="31" t="s">
        <v>983</v>
      </c>
      <c r="F564" s="31" t="s">
        <v>983</v>
      </c>
      <c r="G564" s="6" t="s">
        <v>49</v>
      </c>
      <c r="H564" s="6" t="s">
        <v>1740</v>
      </c>
      <c r="I564" s="46">
        <v>1790</v>
      </c>
      <c r="J564" s="5" t="s">
        <v>308</v>
      </c>
      <c r="K564" s="49">
        <v>0.11</v>
      </c>
      <c r="L564" s="7">
        <f t="shared" si="8"/>
        <v>1593.1000000000001</v>
      </c>
      <c r="M564" s="7" t="s">
        <v>28</v>
      </c>
      <c r="N564" s="7"/>
      <c r="O564" s="6" t="s">
        <v>49</v>
      </c>
    </row>
    <row r="565" spans="1:15" ht="14.45" customHeight="1">
      <c r="A565" s="4">
        <v>481</v>
      </c>
      <c r="B565" s="8" t="e">
        <f>IF(#REF!=",",#REF!)</f>
        <v>#REF!</v>
      </c>
      <c r="C565" s="8" t="e">
        <f>IF(#REF!=",",#REF!)</f>
        <v>#REF!</v>
      </c>
      <c r="D565" s="10" t="e">
        <f>IF(#REF!=",",#REF!)</f>
        <v>#REF!</v>
      </c>
      <c r="E565" s="31" t="s">
        <v>984</v>
      </c>
      <c r="F565" s="31" t="s">
        <v>984</v>
      </c>
      <c r="G565" s="6" t="s">
        <v>49</v>
      </c>
      <c r="H565" s="6" t="s">
        <v>1741</v>
      </c>
      <c r="I565" s="52">
        <v>2120</v>
      </c>
      <c r="J565" s="5" t="s">
        <v>308</v>
      </c>
      <c r="K565" s="49">
        <v>0.11</v>
      </c>
      <c r="L565" s="7">
        <f t="shared" si="8"/>
        <v>1886.8</v>
      </c>
      <c r="M565" s="7" t="s">
        <v>28</v>
      </c>
      <c r="N565" s="7"/>
      <c r="O565" s="6" t="s">
        <v>49</v>
      </c>
    </row>
    <row r="566" spans="1:15" ht="14.45" customHeight="1">
      <c r="A566" s="4">
        <v>482</v>
      </c>
      <c r="B566" s="8" t="e">
        <f>IF(#REF!=",",#REF!)</f>
        <v>#REF!</v>
      </c>
      <c r="C566" s="8" t="e">
        <f>IF(#REF!=",",#REF!)</f>
        <v>#REF!</v>
      </c>
      <c r="D566" s="10" t="e">
        <f>IF(#REF!=",",#REF!)</f>
        <v>#REF!</v>
      </c>
      <c r="E566" s="31" t="s">
        <v>985</v>
      </c>
      <c r="F566" s="31" t="s">
        <v>985</v>
      </c>
      <c r="G566" s="6" t="s">
        <v>49</v>
      </c>
      <c r="H566" s="6" t="s">
        <v>1742</v>
      </c>
      <c r="I566" s="46">
        <v>1470</v>
      </c>
      <c r="J566" s="5" t="s">
        <v>308</v>
      </c>
      <c r="K566" s="49">
        <v>0.11</v>
      </c>
      <c r="L566" s="7">
        <f t="shared" si="8"/>
        <v>1308.3</v>
      </c>
      <c r="M566" s="7" t="s">
        <v>28</v>
      </c>
      <c r="N566" s="7"/>
      <c r="O566" s="6" t="s">
        <v>49</v>
      </c>
    </row>
    <row r="567" spans="1:15" ht="14.45" customHeight="1">
      <c r="A567" s="4">
        <v>483</v>
      </c>
      <c r="B567" s="8" t="e">
        <f>IF(#REF!=",",#REF!)</f>
        <v>#REF!</v>
      </c>
      <c r="C567" s="8" t="e">
        <f>IF(#REF!=",",#REF!)</f>
        <v>#REF!</v>
      </c>
      <c r="D567" s="10" t="e">
        <f>IF(#REF!=",",#REF!)</f>
        <v>#REF!</v>
      </c>
      <c r="E567" s="31" t="s">
        <v>986</v>
      </c>
      <c r="F567" s="31" t="s">
        <v>986</v>
      </c>
      <c r="G567" s="6" t="s">
        <v>49</v>
      </c>
      <c r="H567" s="6" t="s">
        <v>1743</v>
      </c>
      <c r="I567" s="46">
        <v>1800</v>
      </c>
      <c r="J567" s="5" t="s">
        <v>308</v>
      </c>
      <c r="K567" s="49">
        <v>0.11</v>
      </c>
      <c r="L567" s="7">
        <f t="shared" si="8"/>
        <v>1602</v>
      </c>
      <c r="M567" s="7" t="s">
        <v>28</v>
      </c>
      <c r="N567" s="7"/>
      <c r="O567" s="6" t="s">
        <v>49</v>
      </c>
    </row>
    <row r="568" spans="1:15" ht="14.45" customHeight="1">
      <c r="A568" s="4">
        <v>484</v>
      </c>
      <c r="B568" s="8" t="e">
        <f>IF(#REF!=",",#REF!)</f>
        <v>#REF!</v>
      </c>
      <c r="C568" s="8" t="e">
        <f>IF(#REF!=",",#REF!)</f>
        <v>#REF!</v>
      </c>
      <c r="D568" s="10" t="e">
        <f>IF(#REF!=",",#REF!)</f>
        <v>#REF!</v>
      </c>
      <c r="E568" s="31" t="s">
        <v>987</v>
      </c>
      <c r="F568" s="31" t="s">
        <v>987</v>
      </c>
      <c r="G568" s="6" t="s">
        <v>49</v>
      </c>
      <c r="H568" s="6" t="s">
        <v>1744</v>
      </c>
      <c r="I568" s="46">
        <v>209</v>
      </c>
      <c r="J568" s="5" t="s">
        <v>308</v>
      </c>
      <c r="K568" s="49">
        <v>0.11</v>
      </c>
      <c r="L568" s="7">
        <f t="shared" si="8"/>
        <v>186.01</v>
      </c>
      <c r="M568" s="7" t="s">
        <v>28</v>
      </c>
      <c r="N568" s="7"/>
      <c r="O568" s="6" t="s">
        <v>49</v>
      </c>
    </row>
    <row r="569" spans="1:15" ht="14.45" customHeight="1">
      <c r="A569" s="4">
        <v>487</v>
      </c>
      <c r="B569" s="8" t="e">
        <f>IF(#REF!=",",#REF!)</f>
        <v>#REF!</v>
      </c>
      <c r="C569" s="8" t="e">
        <f>IF(#REF!=",",#REF!)</f>
        <v>#REF!</v>
      </c>
      <c r="D569" s="10" t="e">
        <f>IF(#REF!=",",#REF!)</f>
        <v>#REF!</v>
      </c>
      <c r="E569" s="31" t="s">
        <v>988</v>
      </c>
      <c r="F569" s="31" t="s">
        <v>988</v>
      </c>
      <c r="G569" s="6" t="s">
        <v>49</v>
      </c>
      <c r="H569" s="6" t="s">
        <v>1745</v>
      </c>
      <c r="I569" s="46">
        <v>320</v>
      </c>
      <c r="J569" s="5" t="s">
        <v>308</v>
      </c>
      <c r="K569" s="49">
        <v>0.11</v>
      </c>
      <c r="L569" s="7">
        <f t="shared" si="8"/>
        <v>284.8</v>
      </c>
      <c r="M569" s="7" t="s">
        <v>28</v>
      </c>
      <c r="N569" s="7"/>
      <c r="O569" s="6" t="s">
        <v>49</v>
      </c>
    </row>
    <row r="570" spans="1:15" ht="14.45" customHeight="1">
      <c r="A570" s="4">
        <v>488</v>
      </c>
      <c r="B570" s="8" t="e">
        <f>IF(#REF!=",",#REF!)</f>
        <v>#REF!</v>
      </c>
      <c r="C570" s="8" t="e">
        <f>IF(#REF!=",",#REF!)</f>
        <v>#REF!</v>
      </c>
      <c r="D570" s="10" t="e">
        <f>IF(#REF!=",",#REF!)</f>
        <v>#REF!</v>
      </c>
      <c r="E570" s="31" t="s">
        <v>989</v>
      </c>
      <c r="F570" s="31" t="s">
        <v>989</v>
      </c>
      <c r="G570" s="6" t="s">
        <v>49</v>
      </c>
      <c r="H570" s="6" t="s">
        <v>1746</v>
      </c>
      <c r="I570" s="46">
        <v>352</v>
      </c>
      <c r="J570" s="5" t="s">
        <v>308</v>
      </c>
      <c r="K570" s="49">
        <v>0.11</v>
      </c>
      <c r="L570" s="7">
        <f t="shared" si="8"/>
        <v>313.28000000000003</v>
      </c>
      <c r="M570" s="7" t="s">
        <v>28</v>
      </c>
      <c r="N570" s="7"/>
      <c r="O570" s="6" t="s">
        <v>49</v>
      </c>
    </row>
    <row r="571" spans="1:15" ht="14.45" customHeight="1">
      <c r="A571" s="4">
        <v>489</v>
      </c>
      <c r="B571" s="8" t="e">
        <f>IF(#REF!=",",#REF!)</f>
        <v>#REF!</v>
      </c>
      <c r="C571" s="8" t="e">
        <f>IF(#REF!=",",#REF!)</f>
        <v>#REF!</v>
      </c>
      <c r="D571" s="10" t="e">
        <f>IF(#REF!=",",#REF!)</f>
        <v>#REF!</v>
      </c>
      <c r="E571" s="31" t="s">
        <v>990</v>
      </c>
      <c r="F571" s="31" t="s">
        <v>990</v>
      </c>
      <c r="G571" s="6" t="s">
        <v>49</v>
      </c>
      <c r="H571" s="6" t="s">
        <v>1747</v>
      </c>
      <c r="I571" s="46">
        <v>529</v>
      </c>
      <c r="J571" s="5" t="s">
        <v>308</v>
      </c>
      <c r="K571" s="49">
        <v>0.11</v>
      </c>
      <c r="L571" s="7">
        <f t="shared" si="8"/>
        <v>470.81</v>
      </c>
      <c r="M571" s="7" t="s">
        <v>28</v>
      </c>
      <c r="N571" s="7"/>
      <c r="O571" s="6" t="s">
        <v>49</v>
      </c>
    </row>
    <row r="572" spans="1:15" ht="14.45" customHeight="1">
      <c r="A572" s="4">
        <v>490</v>
      </c>
      <c r="B572" s="8" t="e">
        <f>IF(#REF!=",",#REF!)</f>
        <v>#REF!</v>
      </c>
      <c r="C572" s="8" t="e">
        <f>IF(#REF!=",",#REF!)</f>
        <v>#REF!</v>
      </c>
      <c r="D572" s="10" t="e">
        <f>IF(#REF!=",",#REF!)</f>
        <v>#REF!</v>
      </c>
      <c r="E572" s="31" t="s">
        <v>991</v>
      </c>
      <c r="F572" s="31" t="s">
        <v>991</v>
      </c>
      <c r="G572" s="6" t="s">
        <v>49</v>
      </c>
      <c r="H572" s="6" t="s">
        <v>1748</v>
      </c>
      <c r="I572" s="46">
        <v>352</v>
      </c>
      <c r="J572" s="5" t="s">
        <v>308</v>
      </c>
      <c r="K572" s="49">
        <v>0.11</v>
      </c>
      <c r="L572" s="7">
        <f t="shared" si="8"/>
        <v>313.28000000000003</v>
      </c>
      <c r="M572" s="7" t="s">
        <v>28</v>
      </c>
      <c r="N572" s="7"/>
      <c r="O572" s="6" t="s">
        <v>49</v>
      </c>
    </row>
    <row r="573" spans="1:15" ht="14.45" customHeight="1">
      <c r="A573" s="4">
        <v>491</v>
      </c>
      <c r="B573" s="8" t="e">
        <f>IF(#REF!=",",#REF!)</f>
        <v>#REF!</v>
      </c>
      <c r="C573" s="8" t="e">
        <f>IF(#REF!=",",#REF!)</f>
        <v>#REF!</v>
      </c>
      <c r="D573" s="10" t="e">
        <f>IF(#REF!=",",#REF!)</f>
        <v>#REF!</v>
      </c>
      <c r="E573" s="31" t="s">
        <v>992</v>
      </c>
      <c r="F573" s="31" t="s">
        <v>992</v>
      </c>
      <c r="G573" s="6" t="s">
        <v>49</v>
      </c>
      <c r="H573" s="6" t="s">
        <v>1749</v>
      </c>
      <c r="I573" s="46">
        <v>704</v>
      </c>
      <c r="J573" s="5" t="s">
        <v>308</v>
      </c>
      <c r="K573" s="49">
        <v>0.11</v>
      </c>
      <c r="L573" s="7">
        <f t="shared" si="8"/>
        <v>626.56000000000006</v>
      </c>
      <c r="M573" s="7" t="s">
        <v>28</v>
      </c>
      <c r="N573" s="7"/>
      <c r="O573" s="6" t="s">
        <v>49</v>
      </c>
    </row>
    <row r="574" spans="1:15" ht="14.45" customHeight="1">
      <c r="A574" s="4">
        <v>492</v>
      </c>
      <c r="B574" s="8" t="e">
        <f>IF(#REF!=",",#REF!)</f>
        <v>#REF!</v>
      </c>
      <c r="C574" s="8" t="e">
        <f>IF(#REF!=",",#REF!)</f>
        <v>#REF!</v>
      </c>
      <c r="D574" s="10" t="e">
        <f>IF(#REF!=",",#REF!)</f>
        <v>#REF!</v>
      </c>
      <c r="E574" s="31" t="s">
        <v>993</v>
      </c>
      <c r="F574" s="31" t="s">
        <v>993</v>
      </c>
      <c r="G574" s="6" t="s">
        <v>49</v>
      </c>
      <c r="H574" s="6" t="s">
        <v>1750</v>
      </c>
      <c r="I574" s="46">
        <v>99</v>
      </c>
      <c r="J574" s="5" t="s">
        <v>308</v>
      </c>
      <c r="K574" s="49">
        <v>0.11</v>
      </c>
      <c r="L574" s="7">
        <f t="shared" si="8"/>
        <v>88.11</v>
      </c>
      <c r="M574" s="7" t="s">
        <v>28</v>
      </c>
      <c r="N574" s="7"/>
      <c r="O574" s="6" t="s">
        <v>49</v>
      </c>
    </row>
    <row r="575" spans="1:15" ht="14.45" customHeight="1">
      <c r="A575" s="4">
        <v>493</v>
      </c>
      <c r="B575" s="8" t="e">
        <f>IF(#REF!=",",#REF!)</f>
        <v>#REF!</v>
      </c>
      <c r="C575" s="8" t="e">
        <f>IF(#REF!=",",#REF!)</f>
        <v>#REF!</v>
      </c>
      <c r="D575" s="10" t="e">
        <f>IF(#REF!=",",#REF!)</f>
        <v>#REF!</v>
      </c>
      <c r="E575" s="13" t="s">
        <v>994</v>
      </c>
      <c r="F575" s="14" t="s">
        <v>994</v>
      </c>
      <c r="G575" s="6" t="s">
        <v>49</v>
      </c>
      <c r="H575" s="6" t="s">
        <v>1751</v>
      </c>
      <c r="I575" s="46">
        <v>210</v>
      </c>
      <c r="J575" s="5" t="s">
        <v>308</v>
      </c>
      <c r="K575" s="49">
        <v>0.11</v>
      </c>
      <c r="L575" s="7">
        <f t="shared" si="8"/>
        <v>186.9</v>
      </c>
      <c r="M575" s="7" t="s">
        <v>28</v>
      </c>
      <c r="N575" s="7"/>
      <c r="O575" s="6" t="s">
        <v>49</v>
      </c>
    </row>
    <row r="576" spans="1:15" ht="14.45" customHeight="1">
      <c r="A576" s="4">
        <v>494</v>
      </c>
      <c r="B576" s="8" t="e">
        <f>IF(#REF!=",",#REF!)</f>
        <v>#REF!</v>
      </c>
      <c r="C576" s="8" t="e">
        <f>IF(#REF!=",",#REF!)</f>
        <v>#REF!</v>
      </c>
      <c r="D576" s="10" t="e">
        <f>IF(#REF!=",",#REF!)</f>
        <v>#REF!</v>
      </c>
      <c r="E576" s="31" t="s">
        <v>995</v>
      </c>
      <c r="F576" s="31" t="s">
        <v>995</v>
      </c>
      <c r="G576" s="6" t="s">
        <v>49</v>
      </c>
      <c r="H576" s="6" t="s">
        <v>1752</v>
      </c>
      <c r="I576" s="46">
        <v>319</v>
      </c>
      <c r="J576" s="5" t="s">
        <v>308</v>
      </c>
      <c r="K576" s="49">
        <v>0.11</v>
      </c>
      <c r="L576" s="7">
        <f t="shared" si="8"/>
        <v>283.91000000000003</v>
      </c>
      <c r="M576" s="7" t="s">
        <v>28</v>
      </c>
      <c r="N576" s="7"/>
      <c r="O576" s="6" t="s">
        <v>49</v>
      </c>
    </row>
    <row r="577" spans="1:15" ht="14.45" customHeight="1">
      <c r="A577" s="4">
        <v>495</v>
      </c>
      <c r="B577" s="8" t="e">
        <f>IF(#REF!=",",#REF!)</f>
        <v>#REF!</v>
      </c>
      <c r="C577" s="8" t="e">
        <f>IF(#REF!=",",#REF!)</f>
        <v>#REF!</v>
      </c>
      <c r="D577" s="10" t="e">
        <f>IF(#REF!=",",#REF!)</f>
        <v>#REF!</v>
      </c>
      <c r="E577" s="31" t="s">
        <v>996</v>
      </c>
      <c r="F577" s="31" t="s">
        <v>996</v>
      </c>
      <c r="G577" s="6" t="s">
        <v>49</v>
      </c>
      <c r="H577" s="6" t="s">
        <v>1753</v>
      </c>
      <c r="I577" s="46">
        <v>279</v>
      </c>
      <c r="J577" s="5" t="s">
        <v>308</v>
      </c>
      <c r="K577" s="49">
        <v>0.11</v>
      </c>
      <c r="L577" s="7">
        <f t="shared" si="8"/>
        <v>248.31</v>
      </c>
      <c r="M577" s="7" t="s">
        <v>28</v>
      </c>
      <c r="N577" s="7"/>
      <c r="O577" s="6" t="s">
        <v>49</v>
      </c>
    </row>
    <row r="578" spans="1:15" ht="14.45" customHeight="1">
      <c r="A578" s="4">
        <v>496</v>
      </c>
      <c r="B578" s="8" t="e">
        <f>IF(#REF!=",",#REF!)</f>
        <v>#REF!</v>
      </c>
      <c r="C578" s="8" t="e">
        <f>IF(#REF!=",",#REF!)</f>
        <v>#REF!</v>
      </c>
      <c r="D578" s="10" t="e">
        <f>IF(#REF!=",",#REF!)</f>
        <v>#REF!</v>
      </c>
      <c r="E578" s="31" t="s">
        <v>997</v>
      </c>
      <c r="F578" s="31" t="s">
        <v>997</v>
      </c>
      <c r="G578" s="6" t="s">
        <v>49</v>
      </c>
      <c r="H578" s="6" t="s">
        <v>1754</v>
      </c>
      <c r="I578" s="46">
        <v>499</v>
      </c>
      <c r="J578" s="5" t="s">
        <v>308</v>
      </c>
      <c r="K578" s="49">
        <v>0.11</v>
      </c>
      <c r="L578" s="7">
        <f t="shared" si="8"/>
        <v>444.11</v>
      </c>
      <c r="M578" s="7" t="s">
        <v>28</v>
      </c>
      <c r="N578" s="7"/>
      <c r="O578" s="6" t="s">
        <v>49</v>
      </c>
    </row>
    <row r="579" spans="1:15" ht="14.45" customHeight="1">
      <c r="A579" s="4">
        <v>497</v>
      </c>
      <c r="B579" s="8" t="e">
        <f>IF(#REF!=",",#REF!)</f>
        <v>#REF!</v>
      </c>
      <c r="C579" s="8" t="e">
        <f>IF(#REF!=",",#REF!)</f>
        <v>#REF!</v>
      </c>
      <c r="D579" s="10" t="e">
        <f>IF(#REF!=",",#REF!)</f>
        <v>#REF!</v>
      </c>
      <c r="E579" s="31" t="s">
        <v>998</v>
      </c>
      <c r="F579" s="31" t="s">
        <v>998</v>
      </c>
      <c r="G579" s="6" t="s">
        <v>49</v>
      </c>
      <c r="H579" s="6" t="s">
        <v>1755</v>
      </c>
      <c r="I579" s="46">
        <v>80</v>
      </c>
      <c r="J579" s="5" t="s">
        <v>308</v>
      </c>
      <c r="K579" s="49">
        <v>0.11</v>
      </c>
      <c r="L579" s="7">
        <f t="shared" ref="L579:L642" si="9">I579*(1-K579)</f>
        <v>71.2</v>
      </c>
      <c r="M579" s="7" t="s">
        <v>28</v>
      </c>
      <c r="N579" s="7"/>
      <c r="O579" s="6" t="s">
        <v>49</v>
      </c>
    </row>
    <row r="580" spans="1:15" ht="14.45" customHeight="1">
      <c r="A580" s="4">
        <v>498</v>
      </c>
      <c r="B580" s="8" t="e">
        <f>IF(#REF!=",",#REF!)</f>
        <v>#REF!</v>
      </c>
      <c r="C580" s="8" t="e">
        <f>IF(#REF!=",",#REF!)</f>
        <v>#REF!</v>
      </c>
      <c r="D580" s="10" t="e">
        <f>IF(#REF!=",",#REF!)</f>
        <v>#REF!</v>
      </c>
      <c r="E580" s="31" t="s">
        <v>999</v>
      </c>
      <c r="F580" s="31" t="s">
        <v>999</v>
      </c>
      <c r="G580" s="6" t="s">
        <v>49</v>
      </c>
      <c r="H580" s="6" t="s">
        <v>1756</v>
      </c>
      <c r="I580" s="46">
        <v>139</v>
      </c>
      <c r="J580" s="5" t="s">
        <v>308</v>
      </c>
      <c r="K580" s="49">
        <v>0.11</v>
      </c>
      <c r="L580" s="7">
        <f t="shared" si="9"/>
        <v>123.71000000000001</v>
      </c>
      <c r="M580" s="7" t="s">
        <v>28</v>
      </c>
      <c r="N580" s="7"/>
      <c r="O580" s="6" t="s">
        <v>49</v>
      </c>
    </row>
    <row r="581" spans="1:15" ht="14.45" customHeight="1">
      <c r="A581" s="4">
        <v>499</v>
      </c>
      <c r="B581" s="8" t="e">
        <f>IF(#REF!=",",#REF!)</f>
        <v>#REF!</v>
      </c>
      <c r="C581" s="8" t="e">
        <f>IF(#REF!=",",#REF!)</f>
        <v>#REF!</v>
      </c>
      <c r="D581" s="10" t="e">
        <f>IF(#REF!=",",#REF!)</f>
        <v>#REF!</v>
      </c>
      <c r="E581" s="31" t="s">
        <v>1000</v>
      </c>
      <c r="F581" s="31" t="s">
        <v>1000</v>
      </c>
      <c r="G581" s="6" t="s">
        <v>49</v>
      </c>
      <c r="H581" s="6" t="s">
        <v>1757</v>
      </c>
      <c r="I581" s="46">
        <v>16</v>
      </c>
      <c r="J581" s="5" t="s">
        <v>308</v>
      </c>
      <c r="K581" s="49">
        <v>0.11</v>
      </c>
      <c r="L581" s="7">
        <f t="shared" si="9"/>
        <v>14.24</v>
      </c>
      <c r="M581" s="7" t="s">
        <v>28</v>
      </c>
      <c r="N581" s="7"/>
      <c r="O581" s="6" t="s">
        <v>49</v>
      </c>
    </row>
    <row r="582" spans="1:15" ht="14.45" customHeight="1">
      <c r="A582" s="4">
        <v>500</v>
      </c>
      <c r="B582" s="8" t="e">
        <f>IF(#REF!=",",#REF!)</f>
        <v>#REF!</v>
      </c>
      <c r="C582" s="8" t="e">
        <f>IF(#REF!=",",#REF!)</f>
        <v>#REF!</v>
      </c>
      <c r="D582" s="10" t="e">
        <f>IF(#REF!=",",#REF!)</f>
        <v>#REF!</v>
      </c>
      <c r="E582" s="31" t="s">
        <v>1001</v>
      </c>
      <c r="F582" s="31" t="s">
        <v>1001</v>
      </c>
      <c r="G582" s="6" t="s">
        <v>49</v>
      </c>
      <c r="H582" s="6" t="s">
        <v>1758</v>
      </c>
      <c r="I582" s="46">
        <v>349</v>
      </c>
      <c r="J582" s="5" t="s">
        <v>308</v>
      </c>
      <c r="K582" s="49">
        <v>0.11</v>
      </c>
      <c r="L582" s="7">
        <f t="shared" si="9"/>
        <v>310.61</v>
      </c>
      <c r="M582" s="7" t="s">
        <v>28</v>
      </c>
      <c r="N582" s="7"/>
      <c r="O582" s="6" t="s">
        <v>49</v>
      </c>
    </row>
    <row r="583" spans="1:15" ht="14.45" customHeight="1">
      <c r="A583" s="4">
        <v>501</v>
      </c>
      <c r="B583" s="8" t="e">
        <f>IF(#REF!=",",#REF!)</f>
        <v>#REF!</v>
      </c>
      <c r="C583" s="8" t="e">
        <f>IF(#REF!=",",#REF!)</f>
        <v>#REF!</v>
      </c>
      <c r="D583" s="10" t="e">
        <f>IF(#REF!=",",#REF!)</f>
        <v>#REF!</v>
      </c>
      <c r="E583" s="31" t="s">
        <v>1002</v>
      </c>
      <c r="F583" s="31" t="s">
        <v>1002</v>
      </c>
      <c r="G583" s="6" t="s">
        <v>49</v>
      </c>
      <c r="H583" s="6" t="s">
        <v>1759</v>
      </c>
      <c r="I583" s="46">
        <v>119</v>
      </c>
      <c r="J583" s="5" t="s">
        <v>308</v>
      </c>
      <c r="K583" s="49">
        <v>0.11</v>
      </c>
      <c r="L583" s="7">
        <f t="shared" si="9"/>
        <v>105.91</v>
      </c>
      <c r="M583" s="7" t="s">
        <v>28</v>
      </c>
      <c r="N583" s="7"/>
      <c r="O583" s="6" t="s">
        <v>49</v>
      </c>
    </row>
    <row r="584" spans="1:15" ht="14.45" customHeight="1">
      <c r="A584" s="4">
        <v>502</v>
      </c>
      <c r="B584" s="8" t="e">
        <f>IF(#REF!=",",#REF!)</f>
        <v>#REF!</v>
      </c>
      <c r="C584" s="8" t="e">
        <f>IF(#REF!=",",#REF!)</f>
        <v>#REF!</v>
      </c>
      <c r="D584" s="10" t="e">
        <f>IF(#REF!=",",#REF!)</f>
        <v>#REF!</v>
      </c>
      <c r="E584" s="31" t="s">
        <v>1003</v>
      </c>
      <c r="F584" s="31" t="s">
        <v>1003</v>
      </c>
      <c r="G584" s="6" t="s">
        <v>49</v>
      </c>
      <c r="H584" s="6" t="s">
        <v>1760</v>
      </c>
      <c r="I584" s="46">
        <v>639</v>
      </c>
      <c r="J584" s="5" t="s">
        <v>308</v>
      </c>
      <c r="K584" s="49">
        <v>0.11</v>
      </c>
      <c r="L584" s="7">
        <f t="shared" si="9"/>
        <v>568.71</v>
      </c>
      <c r="M584" s="7" t="s">
        <v>28</v>
      </c>
      <c r="N584" s="7"/>
      <c r="O584" s="6" t="s">
        <v>49</v>
      </c>
    </row>
    <row r="585" spans="1:15" ht="14.45" customHeight="1">
      <c r="A585" s="4">
        <v>503</v>
      </c>
      <c r="B585" s="8" t="e">
        <f>IF(#REF!=",",#REF!)</f>
        <v>#REF!</v>
      </c>
      <c r="C585" s="8" t="e">
        <f>IF(#REF!=",",#REF!)</f>
        <v>#REF!</v>
      </c>
      <c r="D585" s="10" t="e">
        <f>IF(#REF!=",",#REF!)</f>
        <v>#REF!</v>
      </c>
      <c r="E585" s="31" t="s">
        <v>1004</v>
      </c>
      <c r="F585" s="31" t="s">
        <v>1004</v>
      </c>
      <c r="G585" s="6" t="s">
        <v>49</v>
      </c>
      <c r="H585" s="6" t="s">
        <v>1761</v>
      </c>
      <c r="I585" s="46">
        <v>129</v>
      </c>
      <c r="J585" s="5" t="s">
        <v>308</v>
      </c>
      <c r="K585" s="49">
        <v>0.11</v>
      </c>
      <c r="L585" s="7">
        <f t="shared" si="9"/>
        <v>114.81</v>
      </c>
      <c r="M585" s="7" t="s">
        <v>28</v>
      </c>
      <c r="N585" s="7"/>
      <c r="O585" s="6" t="s">
        <v>49</v>
      </c>
    </row>
    <row r="586" spans="1:15" ht="14.45" customHeight="1">
      <c r="A586" s="4">
        <v>504</v>
      </c>
      <c r="B586" s="8" t="e">
        <f>IF(#REF!=",",#REF!)</f>
        <v>#REF!</v>
      </c>
      <c r="C586" s="8" t="e">
        <f>IF(#REF!=",",#REF!)</f>
        <v>#REF!</v>
      </c>
      <c r="D586" s="10" t="e">
        <f>IF(#REF!=",",#REF!)</f>
        <v>#REF!</v>
      </c>
      <c r="E586" s="31" t="s">
        <v>1005</v>
      </c>
      <c r="F586" s="31" t="s">
        <v>1005</v>
      </c>
      <c r="G586" s="6" t="s">
        <v>49</v>
      </c>
      <c r="H586" s="6" t="s">
        <v>1762</v>
      </c>
      <c r="I586" s="46">
        <v>129</v>
      </c>
      <c r="J586" s="5" t="s">
        <v>308</v>
      </c>
      <c r="K586" s="49">
        <v>0.11</v>
      </c>
      <c r="L586" s="7">
        <f t="shared" si="9"/>
        <v>114.81</v>
      </c>
      <c r="M586" s="7" t="s">
        <v>28</v>
      </c>
      <c r="N586" s="7"/>
      <c r="O586" s="6" t="s">
        <v>49</v>
      </c>
    </row>
    <row r="587" spans="1:15" ht="14.45" customHeight="1">
      <c r="A587" s="4">
        <v>505</v>
      </c>
      <c r="B587" s="8" t="e">
        <f>IF(#REF!=",",#REF!)</f>
        <v>#REF!</v>
      </c>
      <c r="C587" s="8" t="e">
        <f>IF(#REF!=",",#REF!)</f>
        <v>#REF!</v>
      </c>
      <c r="D587" s="10" t="e">
        <f>IF(#REF!=",",#REF!)</f>
        <v>#REF!</v>
      </c>
      <c r="E587" s="31" t="s">
        <v>1006</v>
      </c>
      <c r="F587" s="31" t="s">
        <v>1006</v>
      </c>
      <c r="G587" s="6" t="s">
        <v>49</v>
      </c>
      <c r="H587" s="6" t="s">
        <v>1763</v>
      </c>
      <c r="I587" s="46">
        <v>143</v>
      </c>
      <c r="J587" s="5" t="s">
        <v>308</v>
      </c>
      <c r="K587" s="49">
        <v>0.11</v>
      </c>
      <c r="L587" s="7">
        <f t="shared" si="9"/>
        <v>127.27</v>
      </c>
      <c r="M587" s="7" t="s">
        <v>28</v>
      </c>
      <c r="N587" s="7"/>
      <c r="O587" s="6" t="s">
        <v>49</v>
      </c>
    </row>
    <row r="588" spans="1:15" ht="14.45" customHeight="1">
      <c r="A588" s="4">
        <v>506</v>
      </c>
      <c r="B588" s="8" t="e">
        <f>IF(#REF!=",",#REF!)</f>
        <v>#REF!</v>
      </c>
      <c r="C588" s="8" t="e">
        <f>IF(#REF!=",",#REF!)</f>
        <v>#REF!</v>
      </c>
      <c r="D588" s="10" t="e">
        <f>IF(#REF!=",",#REF!)</f>
        <v>#REF!</v>
      </c>
      <c r="E588" s="31" t="s">
        <v>1007</v>
      </c>
      <c r="F588" s="31" t="s">
        <v>1007</v>
      </c>
      <c r="G588" s="6" t="s">
        <v>49</v>
      </c>
      <c r="H588" s="6" t="s">
        <v>1764</v>
      </c>
      <c r="I588" s="46">
        <v>8.8000000000000007</v>
      </c>
      <c r="J588" s="5" t="s">
        <v>308</v>
      </c>
      <c r="K588" s="49">
        <v>0.11</v>
      </c>
      <c r="L588" s="7">
        <f t="shared" si="9"/>
        <v>7.8320000000000007</v>
      </c>
      <c r="M588" s="7" t="s">
        <v>28</v>
      </c>
      <c r="N588" s="7"/>
      <c r="O588" s="6" t="s">
        <v>49</v>
      </c>
    </row>
    <row r="589" spans="1:15" ht="14.45" customHeight="1">
      <c r="A589" s="4">
        <v>507</v>
      </c>
      <c r="B589" s="8" t="e">
        <f>IF(#REF!=",",#REF!)</f>
        <v>#REF!</v>
      </c>
      <c r="C589" s="8" t="e">
        <f>IF(#REF!=",",#REF!)</f>
        <v>#REF!</v>
      </c>
      <c r="D589" s="10" t="e">
        <f>IF(#REF!=",",#REF!)</f>
        <v>#REF!</v>
      </c>
      <c r="E589" s="31" t="s">
        <v>1008</v>
      </c>
      <c r="F589" s="31" t="s">
        <v>1008</v>
      </c>
      <c r="G589" s="6" t="s">
        <v>49</v>
      </c>
      <c r="H589" s="6" t="s">
        <v>1765</v>
      </c>
      <c r="I589" s="46">
        <v>153.5</v>
      </c>
      <c r="J589" s="5" t="s">
        <v>308</v>
      </c>
      <c r="K589" s="49">
        <v>0.11</v>
      </c>
      <c r="L589" s="7">
        <f t="shared" si="9"/>
        <v>136.61500000000001</v>
      </c>
      <c r="M589" s="7" t="s">
        <v>28</v>
      </c>
      <c r="N589" s="7"/>
      <c r="O589" s="6" t="s">
        <v>49</v>
      </c>
    </row>
    <row r="590" spans="1:15" ht="14.45" customHeight="1">
      <c r="A590" s="4">
        <v>508</v>
      </c>
      <c r="B590" s="8" t="e">
        <f>IF(#REF!=",",#REF!)</f>
        <v>#REF!</v>
      </c>
      <c r="C590" s="8" t="e">
        <f>IF(#REF!=",",#REF!)</f>
        <v>#REF!</v>
      </c>
      <c r="D590" s="10" t="e">
        <f>IF(#REF!=",",#REF!)</f>
        <v>#REF!</v>
      </c>
      <c r="E590" s="31" t="s">
        <v>1009</v>
      </c>
      <c r="F590" s="31" t="s">
        <v>1009</v>
      </c>
      <c r="G590" s="6" t="s">
        <v>49</v>
      </c>
      <c r="H590" s="6" t="s">
        <v>1766</v>
      </c>
      <c r="I590" s="46">
        <v>148</v>
      </c>
      <c r="J590" s="5" t="s">
        <v>308</v>
      </c>
      <c r="K590" s="49">
        <v>0.11</v>
      </c>
      <c r="L590" s="7">
        <f t="shared" si="9"/>
        <v>131.72</v>
      </c>
      <c r="M590" s="7" t="s">
        <v>28</v>
      </c>
      <c r="N590" s="7"/>
      <c r="O590" s="6" t="s">
        <v>49</v>
      </c>
    </row>
    <row r="591" spans="1:15" ht="14.45" customHeight="1">
      <c r="A591" s="4">
        <v>509</v>
      </c>
      <c r="B591" s="8" t="e">
        <f>IF(#REF!=",",#REF!)</f>
        <v>#REF!</v>
      </c>
      <c r="C591" s="8" t="e">
        <f>IF(#REF!=",",#REF!)</f>
        <v>#REF!</v>
      </c>
      <c r="D591" s="10" t="e">
        <f>IF(#REF!=",",#REF!)</f>
        <v>#REF!</v>
      </c>
      <c r="E591" s="31" t="s">
        <v>1010</v>
      </c>
      <c r="F591" s="31" t="s">
        <v>1010</v>
      </c>
      <c r="G591" s="6" t="s">
        <v>49</v>
      </c>
      <c r="H591" s="6" t="s">
        <v>1767</v>
      </c>
      <c r="I591" s="46">
        <v>148</v>
      </c>
      <c r="J591" s="5" t="s">
        <v>308</v>
      </c>
      <c r="K591" s="49">
        <v>0.11</v>
      </c>
      <c r="L591" s="7">
        <f t="shared" si="9"/>
        <v>131.72</v>
      </c>
      <c r="M591" s="7" t="s">
        <v>28</v>
      </c>
      <c r="N591" s="7"/>
      <c r="O591" s="6" t="s">
        <v>49</v>
      </c>
    </row>
    <row r="592" spans="1:15" ht="14.45" customHeight="1">
      <c r="A592" s="4">
        <v>510</v>
      </c>
      <c r="B592" s="8" t="e">
        <f>IF(#REF!=",",#REF!)</f>
        <v>#REF!</v>
      </c>
      <c r="C592" s="8" t="e">
        <f>IF(#REF!=",",#REF!)</f>
        <v>#REF!</v>
      </c>
      <c r="D592" s="10" t="e">
        <f>IF(#REF!=",",#REF!)</f>
        <v>#REF!</v>
      </c>
      <c r="E592" s="31" t="s">
        <v>1011</v>
      </c>
      <c r="F592" s="31" t="s">
        <v>1011</v>
      </c>
      <c r="G592" s="6" t="s">
        <v>49</v>
      </c>
      <c r="H592" s="6" t="s">
        <v>1768</v>
      </c>
      <c r="I592" s="46">
        <v>126.5</v>
      </c>
      <c r="J592" s="5" t="s">
        <v>308</v>
      </c>
      <c r="K592" s="49">
        <v>0.11</v>
      </c>
      <c r="L592" s="7">
        <f t="shared" si="9"/>
        <v>112.58500000000001</v>
      </c>
      <c r="M592" s="7" t="s">
        <v>28</v>
      </c>
      <c r="N592" s="7"/>
      <c r="O592" s="6" t="s">
        <v>49</v>
      </c>
    </row>
    <row r="593" spans="1:15" ht="14.45" customHeight="1">
      <c r="A593" s="4">
        <v>511</v>
      </c>
      <c r="B593" s="8" t="e">
        <f>IF(#REF!=",",#REF!)</f>
        <v>#REF!</v>
      </c>
      <c r="C593" s="8" t="e">
        <f>IF(#REF!=",",#REF!)</f>
        <v>#REF!</v>
      </c>
      <c r="D593" s="10" t="e">
        <f>IF(#REF!=",",#REF!)</f>
        <v>#REF!</v>
      </c>
      <c r="E593" s="31" t="s">
        <v>1012</v>
      </c>
      <c r="F593" s="31" t="s">
        <v>1012</v>
      </c>
      <c r="G593" s="6" t="s">
        <v>49</v>
      </c>
      <c r="H593" s="6" t="s">
        <v>1769</v>
      </c>
      <c r="I593" s="46">
        <v>121</v>
      </c>
      <c r="J593" s="5" t="s">
        <v>308</v>
      </c>
      <c r="K593" s="49">
        <v>0.11</v>
      </c>
      <c r="L593" s="7">
        <f t="shared" si="9"/>
        <v>107.69</v>
      </c>
      <c r="M593" s="7" t="s">
        <v>28</v>
      </c>
      <c r="N593" s="7"/>
      <c r="O593" s="6" t="s">
        <v>49</v>
      </c>
    </row>
    <row r="594" spans="1:15" ht="14.45" customHeight="1">
      <c r="A594" s="4">
        <v>512</v>
      </c>
      <c r="B594" s="8" t="e">
        <f>IF(#REF!=",",#REF!)</f>
        <v>#REF!</v>
      </c>
      <c r="C594" s="8" t="e">
        <f>IF(#REF!=",",#REF!)</f>
        <v>#REF!</v>
      </c>
      <c r="D594" s="10" t="e">
        <f>IF(#REF!=",",#REF!)</f>
        <v>#REF!</v>
      </c>
      <c r="E594" s="15" t="s">
        <v>1013</v>
      </c>
      <c r="F594" s="16" t="s">
        <v>1013</v>
      </c>
      <c r="G594" s="6" t="s">
        <v>49</v>
      </c>
      <c r="H594" s="6" t="s">
        <v>1770</v>
      </c>
      <c r="I594" s="46">
        <v>121</v>
      </c>
      <c r="J594" s="5" t="s">
        <v>308</v>
      </c>
      <c r="K594" s="49">
        <v>0.11</v>
      </c>
      <c r="L594" s="7">
        <f t="shared" si="9"/>
        <v>107.69</v>
      </c>
      <c r="M594" s="7" t="s">
        <v>28</v>
      </c>
      <c r="N594" s="7"/>
      <c r="O594" s="6" t="s">
        <v>49</v>
      </c>
    </row>
    <row r="595" spans="1:15" ht="14.45" customHeight="1">
      <c r="A595" s="4">
        <v>513</v>
      </c>
      <c r="B595" s="8" t="e">
        <f>IF(#REF!=",",#REF!)</f>
        <v>#REF!</v>
      </c>
      <c r="C595" s="8" t="e">
        <f>IF(#REF!=",",#REF!)</f>
        <v>#REF!</v>
      </c>
      <c r="D595" s="10" t="e">
        <f>IF(#REF!=",",#REF!)</f>
        <v>#REF!</v>
      </c>
      <c r="E595" s="15" t="s">
        <v>1014</v>
      </c>
      <c r="F595" s="16" t="s">
        <v>1014</v>
      </c>
      <c r="G595" s="6" t="s">
        <v>49</v>
      </c>
      <c r="H595" s="6" t="s">
        <v>1771</v>
      </c>
      <c r="I595" s="46">
        <v>154</v>
      </c>
      <c r="J595" s="5" t="s">
        <v>308</v>
      </c>
      <c r="K595" s="49">
        <v>0.11</v>
      </c>
      <c r="L595" s="7">
        <f t="shared" si="9"/>
        <v>137.06</v>
      </c>
      <c r="M595" s="7" t="s">
        <v>28</v>
      </c>
      <c r="N595" s="7"/>
      <c r="O595" s="6" t="s">
        <v>49</v>
      </c>
    </row>
    <row r="596" spans="1:15" ht="14.45" customHeight="1">
      <c r="A596" s="4">
        <v>514</v>
      </c>
      <c r="B596" s="8" t="e">
        <f>IF(#REF!=",",#REF!)</f>
        <v>#REF!</v>
      </c>
      <c r="C596" s="8" t="e">
        <f>IF(#REF!=",",#REF!)</f>
        <v>#REF!</v>
      </c>
      <c r="D596" s="10" t="e">
        <f>IF(#REF!=",",#REF!)</f>
        <v>#REF!</v>
      </c>
      <c r="E596" s="31" t="s">
        <v>1015</v>
      </c>
      <c r="F596" s="31" t="s">
        <v>1015</v>
      </c>
      <c r="G596" s="6" t="s">
        <v>49</v>
      </c>
      <c r="H596" s="6" t="s">
        <v>1772</v>
      </c>
      <c r="I596" s="46">
        <v>220</v>
      </c>
      <c r="J596" s="5" t="s">
        <v>308</v>
      </c>
      <c r="K596" s="49">
        <v>0.11</v>
      </c>
      <c r="L596" s="7">
        <f t="shared" si="9"/>
        <v>195.8</v>
      </c>
      <c r="M596" s="7" t="s">
        <v>28</v>
      </c>
      <c r="N596" s="7"/>
      <c r="O596" s="6" t="s">
        <v>49</v>
      </c>
    </row>
    <row r="597" spans="1:15" ht="14.45" customHeight="1">
      <c r="A597" s="4">
        <v>515</v>
      </c>
      <c r="B597" s="8" t="e">
        <f>IF(#REF!=",",#REF!)</f>
        <v>#REF!</v>
      </c>
      <c r="C597" s="8" t="e">
        <f>IF(#REF!=",",#REF!)</f>
        <v>#REF!</v>
      </c>
      <c r="D597" s="10" t="e">
        <f>IF(#REF!=",",#REF!)</f>
        <v>#REF!</v>
      </c>
      <c r="E597" s="31" t="s">
        <v>1016</v>
      </c>
      <c r="F597" s="31" t="s">
        <v>1016</v>
      </c>
      <c r="G597" s="6" t="s">
        <v>49</v>
      </c>
      <c r="H597" s="6" t="s">
        <v>1773</v>
      </c>
      <c r="I597" s="46">
        <v>247</v>
      </c>
      <c r="J597" s="5" t="s">
        <v>308</v>
      </c>
      <c r="K597" s="49">
        <v>0.11</v>
      </c>
      <c r="L597" s="7">
        <f t="shared" si="9"/>
        <v>219.83</v>
      </c>
      <c r="M597" s="7" t="s">
        <v>28</v>
      </c>
      <c r="N597" s="7"/>
      <c r="O597" s="6" t="s">
        <v>49</v>
      </c>
    </row>
    <row r="598" spans="1:15" ht="14.45" customHeight="1">
      <c r="A598" s="4">
        <v>516</v>
      </c>
      <c r="B598" s="8" t="e">
        <f>IF(#REF!=",",#REF!)</f>
        <v>#REF!</v>
      </c>
      <c r="C598" s="8" t="e">
        <f>IF(#REF!=",",#REF!)</f>
        <v>#REF!</v>
      </c>
      <c r="D598" s="10" t="e">
        <f>IF(#REF!=",",#REF!)</f>
        <v>#REF!</v>
      </c>
      <c r="E598" s="31" t="s">
        <v>1017</v>
      </c>
      <c r="F598" s="16" t="s">
        <v>1017</v>
      </c>
      <c r="G598" s="6" t="s">
        <v>49</v>
      </c>
      <c r="H598" s="6" t="s">
        <v>1774</v>
      </c>
      <c r="I598" s="46">
        <v>181</v>
      </c>
      <c r="J598" s="5" t="s">
        <v>308</v>
      </c>
      <c r="K598" s="49">
        <v>0.11</v>
      </c>
      <c r="L598" s="7">
        <f t="shared" si="9"/>
        <v>161.09</v>
      </c>
      <c r="M598" s="7" t="s">
        <v>28</v>
      </c>
      <c r="N598" s="7"/>
      <c r="O598" s="6" t="s">
        <v>49</v>
      </c>
    </row>
    <row r="599" spans="1:15" ht="14.45" customHeight="1">
      <c r="A599" s="4">
        <v>517</v>
      </c>
      <c r="B599" s="8" t="e">
        <f>IF(#REF!=",",#REF!)</f>
        <v>#REF!</v>
      </c>
      <c r="C599" s="8" t="e">
        <f>IF(#REF!=",",#REF!)</f>
        <v>#REF!</v>
      </c>
      <c r="D599" s="10" t="e">
        <f>IF(#REF!=",",#REF!)</f>
        <v>#REF!</v>
      </c>
      <c r="E599" s="31" t="s">
        <v>1018</v>
      </c>
      <c r="F599" s="12" t="s">
        <v>1018</v>
      </c>
      <c r="G599" s="6" t="s">
        <v>49</v>
      </c>
      <c r="H599" s="6" t="s">
        <v>1775</v>
      </c>
      <c r="I599" s="46">
        <v>1842.5</v>
      </c>
      <c r="J599" s="5" t="s">
        <v>308</v>
      </c>
      <c r="K599" s="49">
        <v>0.11</v>
      </c>
      <c r="L599" s="7">
        <f t="shared" si="9"/>
        <v>1639.825</v>
      </c>
      <c r="M599" s="7" t="s">
        <v>28</v>
      </c>
      <c r="N599" s="7"/>
      <c r="O599" s="6" t="s">
        <v>49</v>
      </c>
    </row>
    <row r="600" spans="1:15" ht="14.45" customHeight="1">
      <c r="A600" s="4">
        <v>518</v>
      </c>
      <c r="B600" s="8" t="e">
        <f>IF(#REF!=",",#REF!)</f>
        <v>#REF!</v>
      </c>
      <c r="C600" s="8" t="e">
        <f>IF(#REF!=",",#REF!)</f>
        <v>#REF!</v>
      </c>
      <c r="D600" s="10" t="e">
        <f>IF(#REF!=",",#REF!)</f>
        <v>#REF!</v>
      </c>
      <c r="E600" s="31" t="s">
        <v>1019</v>
      </c>
      <c r="F600" s="12" t="s">
        <v>1019</v>
      </c>
      <c r="G600" s="6" t="s">
        <v>49</v>
      </c>
      <c r="H600" s="6" t="s">
        <v>1776</v>
      </c>
      <c r="I600" s="46">
        <v>115.5</v>
      </c>
      <c r="J600" s="5" t="s">
        <v>308</v>
      </c>
      <c r="K600" s="49">
        <v>0.11</v>
      </c>
      <c r="L600" s="7">
        <f t="shared" si="9"/>
        <v>102.795</v>
      </c>
      <c r="M600" s="7" t="s">
        <v>28</v>
      </c>
      <c r="N600" s="7"/>
      <c r="O600" s="6" t="s">
        <v>49</v>
      </c>
    </row>
    <row r="601" spans="1:15" ht="14.45" customHeight="1">
      <c r="A601" s="4">
        <v>519</v>
      </c>
      <c r="B601" s="8" t="e">
        <f>IF(#REF!=",",#REF!)</f>
        <v>#REF!</v>
      </c>
      <c r="C601" s="8" t="e">
        <f>IF(#REF!=",",#REF!)</f>
        <v>#REF!</v>
      </c>
      <c r="D601" s="10" t="e">
        <f>IF(#REF!=",",#REF!)</f>
        <v>#REF!</v>
      </c>
      <c r="E601" s="31" t="s">
        <v>1020</v>
      </c>
      <c r="F601" s="31" t="s">
        <v>1020</v>
      </c>
      <c r="G601" s="6" t="s">
        <v>49</v>
      </c>
      <c r="H601" s="6" t="s">
        <v>1777</v>
      </c>
      <c r="I601" s="46">
        <v>797</v>
      </c>
      <c r="J601" s="5" t="s">
        <v>308</v>
      </c>
      <c r="K601" s="49">
        <v>0.11</v>
      </c>
      <c r="L601" s="7">
        <f t="shared" si="9"/>
        <v>709.33</v>
      </c>
      <c r="M601" s="7" t="s">
        <v>28</v>
      </c>
      <c r="N601" s="7"/>
      <c r="O601" s="6" t="s">
        <v>49</v>
      </c>
    </row>
    <row r="602" spans="1:15" ht="14.45" customHeight="1">
      <c r="A602" s="4">
        <v>520</v>
      </c>
      <c r="B602" s="8" t="e">
        <f>IF(#REF!=",",#REF!)</f>
        <v>#REF!</v>
      </c>
      <c r="C602" s="8" t="e">
        <f>IF(#REF!=",",#REF!)</f>
        <v>#REF!</v>
      </c>
      <c r="D602" s="10" t="e">
        <f>IF(#REF!=",",#REF!)</f>
        <v>#REF!</v>
      </c>
      <c r="E602" s="31" t="s">
        <v>1021</v>
      </c>
      <c r="F602" s="31" t="s">
        <v>1021</v>
      </c>
      <c r="G602" s="6" t="s">
        <v>49</v>
      </c>
      <c r="H602" s="6" t="s">
        <v>1778</v>
      </c>
      <c r="I602" s="46">
        <v>465.9</v>
      </c>
      <c r="J602" s="5" t="s">
        <v>308</v>
      </c>
      <c r="K602" s="49">
        <v>0.11</v>
      </c>
      <c r="L602" s="7">
        <f t="shared" si="9"/>
        <v>414.65100000000001</v>
      </c>
      <c r="M602" s="7" t="s">
        <v>28</v>
      </c>
      <c r="N602" s="7"/>
      <c r="O602" s="6" t="s">
        <v>49</v>
      </c>
    </row>
    <row r="603" spans="1:15" ht="14.45" customHeight="1">
      <c r="A603" s="4">
        <v>521</v>
      </c>
      <c r="B603" s="8" t="e">
        <f>IF(#REF!=",",#REF!)</f>
        <v>#REF!</v>
      </c>
      <c r="C603" s="8" t="e">
        <f>IF(#REF!=",",#REF!)</f>
        <v>#REF!</v>
      </c>
      <c r="D603" s="10" t="e">
        <f>IF(#REF!=",",#REF!)</f>
        <v>#REF!</v>
      </c>
      <c r="E603" s="31" t="s">
        <v>1022</v>
      </c>
      <c r="F603" s="31" t="s">
        <v>1022</v>
      </c>
      <c r="G603" s="6" t="s">
        <v>49</v>
      </c>
      <c r="H603" s="6" t="s">
        <v>1779</v>
      </c>
      <c r="I603" s="46">
        <v>724.4</v>
      </c>
      <c r="J603" s="5" t="s">
        <v>308</v>
      </c>
      <c r="K603" s="49">
        <v>0.11</v>
      </c>
      <c r="L603" s="7">
        <f t="shared" si="9"/>
        <v>644.71600000000001</v>
      </c>
      <c r="M603" s="7" t="s">
        <v>28</v>
      </c>
      <c r="N603" s="7"/>
      <c r="O603" s="6" t="s">
        <v>49</v>
      </c>
    </row>
    <row r="604" spans="1:15" ht="14.45" customHeight="1">
      <c r="A604" s="4">
        <v>522</v>
      </c>
      <c r="B604" s="8" t="e">
        <f>IF(#REF!=",",#REF!)</f>
        <v>#REF!</v>
      </c>
      <c r="C604" s="8" t="e">
        <f>IF(#REF!=",",#REF!)</f>
        <v>#REF!</v>
      </c>
      <c r="D604" s="10" t="e">
        <f>IF(#REF!=",",#REF!)</f>
        <v>#REF!</v>
      </c>
      <c r="E604" s="31" t="s">
        <v>1023</v>
      </c>
      <c r="F604" s="31" t="s">
        <v>1023</v>
      </c>
      <c r="G604" s="6" t="s">
        <v>49</v>
      </c>
      <c r="H604" s="6" t="s">
        <v>1780</v>
      </c>
      <c r="I604" s="46">
        <v>438.9</v>
      </c>
      <c r="J604" s="5" t="s">
        <v>308</v>
      </c>
      <c r="K604" s="49">
        <v>0.11</v>
      </c>
      <c r="L604" s="7">
        <f t="shared" si="9"/>
        <v>390.62099999999998</v>
      </c>
      <c r="M604" s="7" t="s">
        <v>28</v>
      </c>
      <c r="N604" s="7"/>
      <c r="O604" s="6" t="s">
        <v>49</v>
      </c>
    </row>
    <row r="605" spans="1:15" ht="14.45" customHeight="1">
      <c r="A605" s="4">
        <v>523</v>
      </c>
      <c r="B605" s="8" t="e">
        <f>IF(#REF!=",",#REF!)</f>
        <v>#REF!</v>
      </c>
      <c r="C605" s="8" t="e">
        <f>IF(#REF!=",",#REF!)</f>
        <v>#REF!</v>
      </c>
      <c r="D605" s="10" t="e">
        <f>IF(#REF!=",",#REF!)</f>
        <v>#REF!</v>
      </c>
      <c r="E605" s="31" t="s">
        <v>1024</v>
      </c>
      <c r="F605" s="31" t="s">
        <v>1024</v>
      </c>
      <c r="G605" s="6" t="s">
        <v>49</v>
      </c>
      <c r="H605" s="6" t="s">
        <v>1781</v>
      </c>
      <c r="I605" s="46">
        <v>697.4</v>
      </c>
      <c r="J605" s="5" t="s">
        <v>308</v>
      </c>
      <c r="K605" s="49">
        <v>0.11</v>
      </c>
      <c r="L605" s="7">
        <f t="shared" si="9"/>
        <v>620.68600000000004</v>
      </c>
      <c r="M605" s="7" t="s">
        <v>28</v>
      </c>
      <c r="N605" s="7"/>
      <c r="O605" s="6" t="s">
        <v>49</v>
      </c>
    </row>
    <row r="606" spans="1:15" ht="14.45" customHeight="1">
      <c r="A606" s="4">
        <v>524</v>
      </c>
      <c r="B606" s="8" t="e">
        <f>IF(#REF!=",",#REF!)</f>
        <v>#REF!</v>
      </c>
      <c r="C606" s="8" t="e">
        <f>IF(#REF!=",",#REF!)</f>
        <v>#REF!</v>
      </c>
      <c r="D606" s="10" t="e">
        <f>IF(#REF!=",",#REF!)</f>
        <v>#REF!</v>
      </c>
      <c r="E606" s="31" t="s">
        <v>1025</v>
      </c>
      <c r="F606" s="31" t="s">
        <v>1025</v>
      </c>
      <c r="G606" s="6" t="s">
        <v>49</v>
      </c>
      <c r="H606" s="6" t="s">
        <v>1782</v>
      </c>
      <c r="I606" s="46">
        <v>770</v>
      </c>
      <c r="J606" s="5" t="s">
        <v>308</v>
      </c>
      <c r="K606" s="49">
        <v>0.11</v>
      </c>
      <c r="L606" s="7">
        <f t="shared" si="9"/>
        <v>685.3</v>
      </c>
      <c r="M606" s="7" t="s">
        <v>28</v>
      </c>
      <c r="N606" s="7"/>
      <c r="O606" s="6" t="s">
        <v>49</v>
      </c>
    </row>
    <row r="607" spans="1:15" ht="14.45" customHeight="1">
      <c r="A607" s="4">
        <v>525</v>
      </c>
      <c r="B607" s="8" t="e">
        <f>IF(#REF!=",",#REF!)</f>
        <v>#REF!</v>
      </c>
      <c r="C607" s="8" t="e">
        <f>IF(#REF!=",",#REF!)</f>
        <v>#REF!</v>
      </c>
      <c r="D607" s="10" t="e">
        <f>IF(#REF!=",",#REF!)</f>
        <v>#REF!</v>
      </c>
      <c r="E607" s="31" t="s">
        <v>1026</v>
      </c>
      <c r="F607" s="31" t="s">
        <v>1026</v>
      </c>
      <c r="G607" s="6" t="s">
        <v>49</v>
      </c>
      <c r="H607" s="6" t="s">
        <v>1783</v>
      </c>
      <c r="I607" s="46">
        <v>682</v>
      </c>
      <c r="J607" s="5" t="s">
        <v>308</v>
      </c>
      <c r="K607" s="49">
        <v>0.11</v>
      </c>
      <c r="L607" s="7">
        <f t="shared" si="9"/>
        <v>606.98</v>
      </c>
      <c r="M607" s="7" t="s">
        <v>28</v>
      </c>
      <c r="N607" s="7"/>
      <c r="O607" s="6" t="s">
        <v>49</v>
      </c>
    </row>
    <row r="608" spans="1:15" ht="14.45" customHeight="1">
      <c r="A608" s="4">
        <v>526</v>
      </c>
      <c r="B608" s="8" t="e">
        <f>IF(#REF!=",",#REF!)</f>
        <v>#REF!</v>
      </c>
      <c r="C608" s="8" t="e">
        <f>IF(#REF!=",",#REF!)</f>
        <v>#REF!</v>
      </c>
      <c r="D608" s="10" t="e">
        <f>IF(#REF!=",",#REF!)</f>
        <v>#REF!</v>
      </c>
      <c r="E608" s="31" t="s">
        <v>1027</v>
      </c>
      <c r="F608" s="31" t="s">
        <v>1027</v>
      </c>
      <c r="G608" s="6" t="s">
        <v>49</v>
      </c>
      <c r="H608" s="6" t="s">
        <v>1784</v>
      </c>
      <c r="I608" s="46">
        <v>461.5</v>
      </c>
      <c r="J608" s="5" t="s">
        <v>308</v>
      </c>
      <c r="K608" s="49">
        <v>0.11</v>
      </c>
      <c r="L608" s="7">
        <f t="shared" si="9"/>
        <v>410.73500000000001</v>
      </c>
      <c r="M608" s="7" t="s">
        <v>28</v>
      </c>
      <c r="N608" s="7"/>
      <c r="O608" s="6" t="s">
        <v>49</v>
      </c>
    </row>
    <row r="609" spans="1:15" ht="14.45" customHeight="1">
      <c r="A609" s="4">
        <v>527</v>
      </c>
      <c r="B609" s="8" t="e">
        <f>IF(#REF!=",",#REF!)</f>
        <v>#REF!</v>
      </c>
      <c r="C609" s="8" t="e">
        <f>IF(#REF!=",",#REF!)</f>
        <v>#REF!</v>
      </c>
      <c r="D609" s="10" t="e">
        <f>IF(#REF!=",",#REF!)</f>
        <v>#REF!</v>
      </c>
      <c r="E609" s="31" t="s">
        <v>1028</v>
      </c>
      <c r="F609" s="31" t="s">
        <v>1028</v>
      </c>
      <c r="G609" s="6" t="s">
        <v>49</v>
      </c>
      <c r="H609" s="6" t="s">
        <v>1785</v>
      </c>
      <c r="I609" s="46">
        <v>208.5</v>
      </c>
      <c r="J609" s="5" t="s">
        <v>308</v>
      </c>
      <c r="K609" s="49">
        <v>0.11</v>
      </c>
      <c r="L609" s="7">
        <f t="shared" si="9"/>
        <v>185.565</v>
      </c>
      <c r="M609" s="7" t="s">
        <v>28</v>
      </c>
      <c r="N609" s="7"/>
      <c r="O609" s="6" t="s">
        <v>49</v>
      </c>
    </row>
    <row r="610" spans="1:15" ht="14.45" customHeight="1">
      <c r="A610" s="4">
        <v>528</v>
      </c>
      <c r="B610" s="8" t="e">
        <f>IF(#REF!=",",#REF!)</f>
        <v>#REF!</v>
      </c>
      <c r="C610" s="8" t="e">
        <f>IF(#REF!=",",#REF!)</f>
        <v>#REF!</v>
      </c>
      <c r="D610" s="10" t="e">
        <f>IF(#REF!=",",#REF!)</f>
        <v>#REF!</v>
      </c>
      <c r="E610" s="31" t="s">
        <v>1029</v>
      </c>
      <c r="F610" s="31" t="s">
        <v>1029</v>
      </c>
      <c r="G610" s="6" t="s">
        <v>49</v>
      </c>
      <c r="H610" s="6" t="s">
        <v>1786</v>
      </c>
      <c r="I610" s="46">
        <v>175.5</v>
      </c>
      <c r="J610" s="5" t="s">
        <v>308</v>
      </c>
      <c r="K610" s="49">
        <v>0.11</v>
      </c>
      <c r="L610" s="7">
        <f t="shared" si="9"/>
        <v>156.19499999999999</v>
      </c>
      <c r="M610" s="7" t="s">
        <v>28</v>
      </c>
      <c r="N610" s="7"/>
      <c r="O610" s="6" t="s">
        <v>49</v>
      </c>
    </row>
    <row r="611" spans="1:15" ht="14.45" customHeight="1">
      <c r="A611" s="4">
        <v>529</v>
      </c>
      <c r="B611" s="8" t="e">
        <f>IF(#REF!=",",#REF!)</f>
        <v>#REF!</v>
      </c>
      <c r="C611" s="8" t="e">
        <f>IF(#REF!=",",#REF!)</f>
        <v>#REF!</v>
      </c>
      <c r="D611" s="10" t="e">
        <f>IF(#REF!=",",#REF!)</f>
        <v>#REF!</v>
      </c>
      <c r="E611" s="31" t="s">
        <v>1030</v>
      </c>
      <c r="F611" s="31" t="s">
        <v>1030</v>
      </c>
      <c r="G611" s="6" t="s">
        <v>49</v>
      </c>
      <c r="H611" s="6" t="s">
        <v>1787</v>
      </c>
      <c r="I611" s="46">
        <v>197.5</v>
      </c>
      <c r="J611" s="5" t="s">
        <v>308</v>
      </c>
      <c r="K611" s="49">
        <v>0.11</v>
      </c>
      <c r="L611" s="7">
        <f t="shared" si="9"/>
        <v>175.77500000000001</v>
      </c>
      <c r="M611" s="7" t="s">
        <v>28</v>
      </c>
      <c r="N611" s="7"/>
      <c r="O611" s="6" t="s">
        <v>49</v>
      </c>
    </row>
    <row r="612" spans="1:15" ht="14.45" customHeight="1">
      <c r="A612" s="4">
        <v>530</v>
      </c>
      <c r="B612" s="8" t="e">
        <f>IF(#REF!=",",#REF!)</f>
        <v>#REF!</v>
      </c>
      <c r="C612" s="8" t="e">
        <f>IF(#REF!=",",#REF!)</f>
        <v>#REF!</v>
      </c>
      <c r="D612" s="10" t="e">
        <f>IF(#REF!=",",#REF!)</f>
        <v>#REF!</v>
      </c>
      <c r="E612" s="31" t="s">
        <v>1031</v>
      </c>
      <c r="F612" s="31" t="s">
        <v>1031</v>
      </c>
      <c r="G612" s="6" t="s">
        <v>49</v>
      </c>
      <c r="H612" s="6" t="s">
        <v>1788</v>
      </c>
      <c r="I612" s="46">
        <v>142.5</v>
      </c>
      <c r="J612" s="5" t="s">
        <v>308</v>
      </c>
      <c r="K612" s="49">
        <v>0.11</v>
      </c>
      <c r="L612" s="7">
        <f t="shared" si="9"/>
        <v>126.825</v>
      </c>
      <c r="M612" s="7" t="s">
        <v>28</v>
      </c>
      <c r="N612" s="7"/>
      <c r="O612" s="6" t="s">
        <v>49</v>
      </c>
    </row>
    <row r="613" spans="1:15" ht="14.45" customHeight="1">
      <c r="A613" s="4">
        <v>531</v>
      </c>
      <c r="B613" s="8" t="e">
        <f>IF(#REF!=",",#REF!)</f>
        <v>#REF!</v>
      </c>
      <c r="C613" s="8" t="e">
        <f>IF(#REF!=",",#REF!)</f>
        <v>#REF!</v>
      </c>
      <c r="D613" s="10" t="e">
        <f>IF(#REF!=",",#REF!)</f>
        <v>#REF!</v>
      </c>
      <c r="E613" s="31" t="s">
        <v>1032</v>
      </c>
      <c r="F613" s="31" t="s">
        <v>1032</v>
      </c>
      <c r="G613" s="6" t="s">
        <v>49</v>
      </c>
      <c r="H613" s="6" t="s">
        <v>1789</v>
      </c>
      <c r="I613" s="46">
        <v>170</v>
      </c>
      <c r="J613" s="5" t="s">
        <v>308</v>
      </c>
      <c r="K613" s="49">
        <v>0.11</v>
      </c>
      <c r="L613" s="7">
        <f t="shared" si="9"/>
        <v>151.30000000000001</v>
      </c>
      <c r="M613" s="7" t="s">
        <v>28</v>
      </c>
      <c r="N613" s="7"/>
      <c r="O613" s="6" t="s">
        <v>49</v>
      </c>
    </row>
    <row r="614" spans="1:15" ht="14.45" customHeight="1">
      <c r="A614" s="4">
        <v>532</v>
      </c>
      <c r="B614" s="8" t="e">
        <f>IF(#REF!=",",#REF!)</f>
        <v>#REF!</v>
      </c>
      <c r="C614" s="8" t="e">
        <f>IF(#REF!=",",#REF!)</f>
        <v>#REF!</v>
      </c>
      <c r="D614" s="10" t="e">
        <f>IF(#REF!=",",#REF!)</f>
        <v>#REF!</v>
      </c>
      <c r="E614" s="31" t="s">
        <v>1033</v>
      </c>
      <c r="F614" s="31" t="s">
        <v>1033</v>
      </c>
      <c r="G614" s="6" t="s">
        <v>49</v>
      </c>
      <c r="H614" s="6" t="s">
        <v>1790</v>
      </c>
      <c r="I614" s="46">
        <v>192</v>
      </c>
      <c r="J614" s="5" t="s">
        <v>308</v>
      </c>
      <c r="K614" s="49">
        <v>0.11</v>
      </c>
      <c r="L614" s="7">
        <f t="shared" si="9"/>
        <v>170.88</v>
      </c>
      <c r="M614" s="7" t="s">
        <v>28</v>
      </c>
      <c r="N614" s="7"/>
      <c r="O614" s="6" t="s">
        <v>49</v>
      </c>
    </row>
    <row r="615" spans="1:15" ht="14.45" customHeight="1">
      <c r="A615" s="4">
        <v>533</v>
      </c>
      <c r="B615" s="8" t="e">
        <f>IF(#REF!=",",#REF!)</f>
        <v>#REF!</v>
      </c>
      <c r="C615" s="8" t="e">
        <f>IF(#REF!=",",#REF!)</f>
        <v>#REF!</v>
      </c>
      <c r="D615" s="10" t="e">
        <f>IF(#REF!=",",#REF!)</f>
        <v>#REF!</v>
      </c>
      <c r="E615" s="31" t="s">
        <v>1034</v>
      </c>
      <c r="F615" s="31" t="s">
        <v>1034</v>
      </c>
      <c r="G615" s="6" t="s">
        <v>49</v>
      </c>
      <c r="H615" s="6" t="s">
        <v>1791</v>
      </c>
      <c r="I615" s="46">
        <v>434.5</v>
      </c>
      <c r="J615" s="5" t="s">
        <v>308</v>
      </c>
      <c r="K615" s="49">
        <v>0.11</v>
      </c>
      <c r="L615" s="7">
        <f t="shared" si="9"/>
        <v>386.70499999999998</v>
      </c>
      <c r="M615" s="7" t="s">
        <v>28</v>
      </c>
      <c r="N615" s="7"/>
      <c r="O615" s="6" t="s">
        <v>49</v>
      </c>
    </row>
    <row r="616" spans="1:15" ht="14.45" customHeight="1">
      <c r="A616" s="4">
        <v>534</v>
      </c>
      <c r="B616" s="8" t="e">
        <f>IF(#REF!=",",#REF!)</f>
        <v>#REF!</v>
      </c>
      <c r="C616" s="8" t="e">
        <f>IF(#REF!=",",#REF!)</f>
        <v>#REF!</v>
      </c>
      <c r="D616" s="10" t="e">
        <f>IF(#REF!=",",#REF!)</f>
        <v>#REF!</v>
      </c>
      <c r="E616" s="31" t="s">
        <v>1035</v>
      </c>
      <c r="F616" s="31" t="s">
        <v>1035</v>
      </c>
      <c r="G616" s="6" t="s">
        <v>49</v>
      </c>
      <c r="H616" s="6" t="s">
        <v>1792</v>
      </c>
      <c r="I616" s="46">
        <v>181.5</v>
      </c>
      <c r="J616" s="5" t="s">
        <v>308</v>
      </c>
      <c r="K616" s="49">
        <v>0.11</v>
      </c>
      <c r="L616" s="7">
        <f t="shared" si="9"/>
        <v>161.535</v>
      </c>
      <c r="M616" s="7" t="s">
        <v>28</v>
      </c>
      <c r="N616" s="7"/>
      <c r="O616" s="6" t="s">
        <v>49</v>
      </c>
    </row>
    <row r="617" spans="1:15" ht="14.45" customHeight="1">
      <c r="A617" s="4">
        <v>535</v>
      </c>
      <c r="B617" s="8" t="e">
        <f>IF(#REF!=",",#REF!)</f>
        <v>#REF!</v>
      </c>
      <c r="C617" s="8" t="e">
        <f>IF(#REF!=",",#REF!)</f>
        <v>#REF!</v>
      </c>
      <c r="D617" s="10" t="e">
        <f>IF(#REF!=",",#REF!)</f>
        <v>#REF!</v>
      </c>
      <c r="E617" s="31" t="s">
        <v>1036</v>
      </c>
      <c r="F617" s="31" t="s">
        <v>1036</v>
      </c>
      <c r="G617" s="6" t="s">
        <v>49</v>
      </c>
      <c r="H617" s="6" t="s">
        <v>1793</v>
      </c>
      <c r="I617" s="46">
        <v>148.5</v>
      </c>
      <c r="J617" s="5" t="s">
        <v>308</v>
      </c>
      <c r="K617" s="49">
        <v>0.11</v>
      </c>
      <c r="L617" s="7">
        <f t="shared" si="9"/>
        <v>132.16499999999999</v>
      </c>
      <c r="M617" s="7" t="s">
        <v>28</v>
      </c>
      <c r="N617" s="7"/>
      <c r="O617" s="6" t="s">
        <v>49</v>
      </c>
    </row>
    <row r="618" spans="1:15" ht="14.45" customHeight="1">
      <c r="A618" s="4">
        <v>536</v>
      </c>
      <c r="B618" s="8" t="e">
        <f>IF(#REF!=",",#REF!)</f>
        <v>#REF!</v>
      </c>
      <c r="C618" s="8" t="e">
        <f>IF(#REF!=",",#REF!)</f>
        <v>#REF!</v>
      </c>
      <c r="D618" s="10" t="e">
        <f>IF(#REF!=",",#REF!)</f>
        <v>#REF!</v>
      </c>
      <c r="E618" s="31" t="s">
        <v>1037</v>
      </c>
      <c r="F618" s="31" t="s">
        <v>1037</v>
      </c>
      <c r="G618" s="6" t="s">
        <v>49</v>
      </c>
      <c r="H618" s="6" t="s">
        <v>1794</v>
      </c>
      <c r="I618" s="46">
        <v>170.5</v>
      </c>
      <c r="J618" s="5" t="s">
        <v>308</v>
      </c>
      <c r="K618" s="49">
        <v>0.11</v>
      </c>
      <c r="L618" s="7">
        <f t="shared" si="9"/>
        <v>151.745</v>
      </c>
      <c r="M618" s="7" t="s">
        <v>28</v>
      </c>
      <c r="N618" s="7"/>
      <c r="O618" s="6" t="s">
        <v>49</v>
      </c>
    </row>
    <row r="619" spans="1:15" ht="14.45" customHeight="1">
      <c r="A619" s="4">
        <v>537</v>
      </c>
      <c r="B619" s="8" t="e">
        <f>IF(#REF!=",",#REF!)</f>
        <v>#REF!</v>
      </c>
      <c r="C619" s="8" t="e">
        <f>IF(#REF!=",",#REF!)</f>
        <v>#REF!</v>
      </c>
      <c r="D619" s="10" t="e">
        <f>IF(#REF!=",",#REF!)</f>
        <v>#REF!</v>
      </c>
      <c r="E619" s="31" t="s">
        <v>1038</v>
      </c>
      <c r="F619" s="31" t="s">
        <v>1038</v>
      </c>
      <c r="G619" s="6" t="s">
        <v>49</v>
      </c>
      <c r="H619" s="6" t="s">
        <v>1795</v>
      </c>
      <c r="I619" s="46">
        <v>165</v>
      </c>
      <c r="J619" s="5" t="s">
        <v>308</v>
      </c>
      <c r="K619" s="49">
        <v>0.11</v>
      </c>
      <c r="L619" s="7">
        <f t="shared" si="9"/>
        <v>146.85</v>
      </c>
      <c r="M619" s="7" t="s">
        <v>28</v>
      </c>
      <c r="N619" s="7"/>
      <c r="O619" s="6" t="s">
        <v>49</v>
      </c>
    </row>
    <row r="620" spans="1:15" ht="14.45" customHeight="1">
      <c r="A620" s="4">
        <v>538</v>
      </c>
      <c r="B620" s="8" t="e">
        <f>IF(#REF!=",",#REF!)</f>
        <v>#REF!</v>
      </c>
      <c r="C620" s="8" t="e">
        <f>IF(#REF!=",",#REF!)</f>
        <v>#REF!</v>
      </c>
      <c r="D620" s="10" t="e">
        <f>IF(#REF!=",",#REF!)</f>
        <v>#REF!</v>
      </c>
      <c r="E620" s="31" t="s">
        <v>1039</v>
      </c>
      <c r="F620" s="31" t="s">
        <v>1039</v>
      </c>
      <c r="G620" s="6" t="s">
        <v>49</v>
      </c>
      <c r="H620" s="6" t="s">
        <v>1796</v>
      </c>
      <c r="I620" s="46">
        <v>693</v>
      </c>
      <c r="J620" s="5" t="s">
        <v>308</v>
      </c>
      <c r="K620" s="49">
        <v>0.11</v>
      </c>
      <c r="L620" s="7">
        <f t="shared" si="9"/>
        <v>616.77</v>
      </c>
      <c r="M620" s="7" t="s">
        <v>28</v>
      </c>
      <c r="N620" s="7"/>
      <c r="O620" s="6" t="s">
        <v>49</v>
      </c>
    </row>
    <row r="621" spans="1:15" ht="14.45" customHeight="1">
      <c r="A621" s="4">
        <v>539</v>
      </c>
      <c r="B621" s="8" t="e">
        <f>IF(#REF!=",",#REF!)</f>
        <v>#REF!</v>
      </c>
      <c r="C621" s="8" t="e">
        <f>IF(#REF!=",",#REF!)</f>
        <v>#REF!</v>
      </c>
      <c r="D621" s="10" t="e">
        <f>IF(#REF!=",",#REF!)</f>
        <v>#REF!</v>
      </c>
      <c r="E621" s="31" t="s">
        <v>1040</v>
      </c>
      <c r="F621" s="31" t="s">
        <v>1040</v>
      </c>
      <c r="G621" s="6" t="s">
        <v>49</v>
      </c>
      <c r="H621" s="6" t="s">
        <v>1797</v>
      </c>
      <c r="I621" s="46">
        <v>660</v>
      </c>
      <c r="J621" s="5" t="s">
        <v>308</v>
      </c>
      <c r="K621" s="49">
        <v>0.11</v>
      </c>
      <c r="L621" s="7">
        <f t="shared" si="9"/>
        <v>587.4</v>
      </c>
      <c r="M621" s="7" t="s">
        <v>28</v>
      </c>
      <c r="N621" s="7"/>
      <c r="O621" s="6" t="s">
        <v>49</v>
      </c>
    </row>
    <row r="622" spans="1:15" ht="14.45" customHeight="1">
      <c r="A622" s="4">
        <v>540</v>
      </c>
      <c r="B622" s="8" t="e">
        <f>IF(#REF!=",",#REF!)</f>
        <v>#REF!</v>
      </c>
      <c r="C622" s="8" t="e">
        <f>IF(#REF!=",",#REF!)</f>
        <v>#REF!</v>
      </c>
      <c r="D622" s="10" t="e">
        <f>IF(#REF!=",",#REF!)</f>
        <v>#REF!</v>
      </c>
      <c r="E622" s="31" t="s">
        <v>1041</v>
      </c>
      <c r="F622" s="31" t="s">
        <v>1041</v>
      </c>
      <c r="G622" s="6" t="s">
        <v>49</v>
      </c>
      <c r="H622" s="6" t="s">
        <v>1798</v>
      </c>
      <c r="I622" s="46">
        <v>99</v>
      </c>
      <c r="J622" s="5" t="s">
        <v>308</v>
      </c>
      <c r="K622" s="49">
        <v>0.11</v>
      </c>
      <c r="L622" s="7">
        <f t="shared" si="9"/>
        <v>88.11</v>
      </c>
      <c r="M622" s="7" t="s">
        <v>28</v>
      </c>
      <c r="N622" s="7"/>
      <c r="O622" s="6" t="s">
        <v>49</v>
      </c>
    </row>
    <row r="623" spans="1:15" ht="14.45" customHeight="1">
      <c r="A623" s="4">
        <v>541</v>
      </c>
      <c r="B623" s="8" t="e">
        <f>IF(#REF!=",",#REF!)</f>
        <v>#REF!</v>
      </c>
      <c r="C623" s="8" t="e">
        <f>IF(#REF!=",",#REF!)</f>
        <v>#REF!</v>
      </c>
      <c r="D623" s="10" t="e">
        <f>IF(#REF!=",",#REF!)</f>
        <v>#REF!</v>
      </c>
      <c r="E623" s="31" t="s">
        <v>1042</v>
      </c>
      <c r="F623" s="31" t="s">
        <v>1042</v>
      </c>
      <c r="G623" s="6" t="s">
        <v>49</v>
      </c>
      <c r="H623" s="6" t="s">
        <v>1799</v>
      </c>
      <c r="I623" s="46">
        <v>132</v>
      </c>
      <c r="J623" s="5" t="s">
        <v>308</v>
      </c>
      <c r="K623" s="49">
        <v>0.11</v>
      </c>
      <c r="L623" s="7">
        <f t="shared" si="9"/>
        <v>117.48</v>
      </c>
      <c r="M623" s="7" t="s">
        <v>28</v>
      </c>
      <c r="N623" s="7"/>
      <c r="O623" s="6" t="s">
        <v>49</v>
      </c>
    </row>
    <row r="624" spans="1:15" ht="14.45" customHeight="1">
      <c r="A624" s="4">
        <v>542</v>
      </c>
      <c r="B624" s="8" t="e">
        <f>IF(#REF!=",",#REF!)</f>
        <v>#REF!</v>
      </c>
      <c r="C624" s="8" t="e">
        <f>IF(#REF!=",",#REF!)</f>
        <v>#REF!</v>
      </c>
      <c r="D624" s="10" t="e">
        <f>IF(#REF!=",",#REF!)</f>
        <v>#REF!</v>
      </c>
      <c r="E624" s="31" t="s">
        <v>1043</v>
      </c>
      <c r="F624" s="31" t="s">
        <v>1043</v>
      </c>
      <c r="G624" s="6" t="s">
        <v>49</v>
      </c>
      <c r="H624" s="6" t="s">
        <v>1800</v>
      </c>
      <c r="I624" s="46">
        <v>71.5</v>
      </c>
      <c r="J624" s="5" t="s">
        <v>308</v>
      </c>
      <c r="K624" s="49">
        <v>0.11</v>
      </c>
      <c r="L624" s="7">
        <f t="shared" si="9"/>
        <v>63.634999999999998</v>
      </c>
      <c r="M624" s="7" t="s">
        <v>28</v>
      </c>
      <c r="N624" s="7"/>
      <c r="O624" s="6" t="s">
        <v>49</v>
      </c>
    </row>
    <row r="625" spans="1:15" ht="14.45" customHeight="1">
      <c r="A625" s="4">
        <v>543</v>
      </c>
      <c r="B625" s="8" t="e">
        <f>IF(#REF!=",",#REF!)</f>
        <v>#REF!</v>
      </c>
      <c r="C625" s="8" t="e">
        <f>IF(#REF!=",",#REF!)</f>
        <v>#REF!</v>
      </c>
      <c r="D625" s="10" t="e">
        <f>IF(#REF!=",",#REF!)</f>
        <v>#REF!</v>
      </c>
      <c r="E625" s="31" t="s">
        <v>1044</v>
      </c>
      <c r="F625" s="31" t="s">
        <v>1044</v>
      </c>
      <c r="G625" s="6" t="s">
        <v>49</v>
      </c>
      <c r="H625" s="6" t="s">
        <v>1801</v>
      </c>
      <c r="I625" s="46">
        <v>687</v>
      </c>
      <c r="J625" s="5" t="s">
        <v>308</v>
      </c>
      <c r="K625" s="49">
        <v>0.11</v>
      </c>
      <c r="L625" s="7">
        <f t="shared" si="9"/>
        <v>611.43000000000006</v>
      </c>
      <c r="M625" s="7" t="s">
        <v>28</v>
      </c>
      <c r="N625" s="7"/>
      <c r="O625" s="6" t="s">
        <v>49</v>
      </c>
    </row>
    <row r="626" spans="1:15" ht="14.45" customHeight="1">
      <c r="A626" s="4">
        <v>544</v>
      </c>
      <c r="B626" s="8" t="e">
        <f>IF(#REF!=",",#REF!)</f>
        <v>#REF!</v>
      </c>
      <c r="C626" s="8" t="e">
        <f>IF(#REF!=",",#REF!)</f>
        <v>#REF!</v>
      </c>
      <c r="D626" s="10" t="e">
        <f>IF(#REF!=",",#REF!)</f>
        <v>#REF!</v>
      </c>
      <c r="E626" s="31" t="s">
        <v>1045</v>
      </c>
      <c r="F626" s="31" t="s">
        <v>1045</v>
      </c>
      <c r="G626" s="6" t="s">
        <v>49</v>
      </c>
      <c r="H626" s="6" t="s">
        <v>1802</v>
      </c>
      <c r="I626" s="46">
        <v>98.5</v>
      </c>
      <c r="J626" s="5" t="s">
        <v>308</v>
      </c>
      <c r="K626" s="49">
        <v>0.11</v>
      </c>
      <c r="L626" s="7">
        <f t="shared" si="9"/>
        <v>87.665000000000006</v>
      </c>
      <c r="M626" s="7" t="s">
        <v>28</v>
      </c>
      <c r="N626" s="7"/>
      <c r="O626" s="6" t="s">
        <v>49</v>
      </c>
    </row>
    <row r="627" spans="1:15" ht="14.45" customHeight="1">
      <c r="A627" s="4">
        <v>545</v>
      </c>
      <c r="B627" s="8" t="e">
        <f>IF(#REF!=",",#REF!)</f>
        <v>#REF!</v>
      </c>
      <c r="C627" s="8" t="e">
        <f>IF(#REF!=",",#REF!)</f>
        <v>#REF!</v>
      </c>
      <c r="D627" s="10" t="e">
        <f>IF(#REF!=",",#REF!)</f>
        <v>#REF!</v>
      </c>
      <c r="E627" s="31" t="s">
        <v>1046</v>
      </c>
      <c r="F627" s="31" t="s">
        <v>1046</v>
      </c>
      <c r="G627" s="6" t="s">
        <v>49</v>
      </c>
      <c r="H627" s="6" t="s">
        <v>1803</v>
      </c>
      <c r="I627" s="46">
        <v>126</v>
      </c>
      <c r="J627" s="5" t="s">
        <v>308</v>
      </c>
      <c r="K627" s="49">
        <v>0.11</v>
      </c>
      <c r="L627" s="7">
        <f t="shared" si="9"/>
        <v>112.14</v>
      </c>
      <c r="M627" s="7" t="s">
        <v>28</v>
      </c>
      <c r="N627" s="7"/>
      <c r="O627" s="6" t="s">
        <v>49</v>
      </c>
    </row>
    <row r="628" spans="1:15" ht="14.45" customHeight="1">
      <c r="A628" s="4">
        <v>546</v>
      </c>
      <c r="B628" s="8" t="e">
        <f>IF(#REF!=",",#REF!)</f>
        <v>#REF!</v>
      </c>
      <c r="C628" s="8" t="e">
        <f>IF(#REF!=",",#REF!)</f>
        <v>#REF!</v>
      </c>
      <c r="D628" s="10" t="e">
        <f>IF(#REF!=",",#REF!)</f>
        <v>#REF!</v>
      </c>
      <c r="E628" s="31" t="s">
        <v>1047</v>
      </c>
      <c r="F628" s="31" t="s">
        <v>1047</v>
      </c>
      <c r="G628" s="6" t="s">
        <v>49</v>
      </c>
      <c r="H628" s="6" t="s">
        <v>1804</v>
      </c>
      <c r="I628" s="46">
        <v>159</v>
      </c>
      <c r="J628" s="5" t="s">
        <v>308</v>
      </c>
      <c r="K628" s="49">
        <v>0.11</v>
      </c>
      <c r="L628" s="7">
        <f t="shared" si="9"/>
        <v>141.51</v>
      </c>
      <c r="M628" s="7" t="s">
        <v>28</v>
      </c>
      <c r="N628" s="7"/>
      <c r="O628" s="6" t="s">
        <v>49</v>
      </c>
    </row>
    <row r="629" spans="1:15" ht="14.45" customHeight="1">
      <c r="A629" s="4">
        <v>547</v>
      </c>
      <c r="B629" s="8" t="e">
        <f>IF(#REF!=",",#REF!)</f>
        <v>#REF!</v>
      </c>
      <c r="C629" s="8" t="e">
        <f>IF(#REF!=",",#REF!)</f>
        <v>#REF!</v>
      </c>
      <c r="D629" s="10" t="e">
        <f>IF(#REF!=",",#REF!)</f>
        <v>#REF!</v>
      </c>
      <c r="E629" s="31" t="s">
        <v>1048</v>
      </c>
      <c r="F629" s="31" t="s">
        <v>1048</v>
      </c>
      <c r="G629" s="6" t="s">
        <v>49</v>
      </c>
      <c r="H629" s="6" t="s">
        <v>1805</v>
      </c>
      <c r="I629" s="46">
        <v>841</v>
      </c>
      <c r="J629" s="5" t="s">
        <v>308</v>
      </c>
      <c r="K629" s="49">
        <v>0.11</v>
      </c>
      <c r="L629" s="7">
        <f t="shared" si="9"/>
        <v>748.49</v>
      </c>
      <c r="M629" s="7" t="s">
        <v>28</v>
      </c>
      <c r="N629" s="7"/>
      <c r="O629" s="6" t="s">
        <v>49</v>
      </c>
    </row>
    <row r="630" spans="1:15" ht="14.45" customHeight="1">
      <c r="A630" s="4">
        <v>548</v>
      </c>
      <c r="B630" s="8" t="e">
        <f>IF(#REF!=",",#REF!)</f>
        <v>#REF!</v>
      </c>
      <c r="C630" s="8" t="e">
        <f>IF(#REF!=",",#REF!)</f>
        <v>#REF!</v>
      </c>
      <c r="D630" s="10" t="e">
        <f>IF(#REF!=",",#REF!)</f>
        <v>#REF!</v>
      </c>
      <c r="E630" s="31" t="s">
        <v>1049</v>
      </c>
      <c r="F630" s="31" t="s">
        <v>1049</v>
      </c>
      <c r="G630" s="6" t="s">
        <v>49</v>
      </c>
      <c r="H630" s="6" t="s">
        <v>1806</v>
      </c>
      <c r="I630" s="46">
        <v>825</v>
      </c>
      <c r="J630" s="5" t="s">
        <v>308</v>
      </c>
      <c r="K630" s="49">
        <v>0.11</v>
      </c>
      <c r="L630" s="7">
        <f t="shared" si="9"/>
        <v>734.25</v>
      </c>
      <c r="M630" s="7" t="s">
        <v>28</v>
      </c>
      <c r="N630" s="7"/>
      <c r="O630" s="6" t="s">
        <v>49</v>
      </c>
    </row>
    <row r="631" spans="1:15" ht="14.45" customHeight="1">
      <c r="A631" s="4">
        <v>549</v>
      </c>
      <c r="B631" s="8" t="e">
        <f>IF(#REF!=",",#REF!)</f>
        <v>#REF!</v>
      </c>
      <c r="C631" s="8" t="e">
        <f>IF(#REF!=",",#REF!)</f>
        <v>#REF!</v>
      </c>
      <c r="D631" s="10" t="e">
        <f>IF(#REF!=",",#REF!)</f>
        <v>#REF!</v>
      </c>
      <c r="E631" s="31" t="s">
        <v>1050</v>
      </c>
      <c r="F631" s="31" t="s">
        <v>1050</v>
      </c>
      <c r="G631" s="6" t="s">
        <v>49</v>
      </c>
      <c r="H631" s="6" t="s">
        <v>1807</v>
      </c>
      <c r="I631" s="46">
        <v>693</v>
      </c>
      <c r="J631" s="5" t="s">
        <v>308</v>
      </c>
      <c r="K631" s="49">
        <v>0.11</v>
      </c>
      <c r="L631" s="7">
        <f t="shared" si="9"/>
        <v>616.77</v>
      </c>
      <c r="M631" s="7" t="s">
        <v>28</v>
      </c>
      <c r="N631" s="7"/>
      <c r="O631" s="6" t="s">
        <v>49</v>
      </c>
    </row>
    <row r="632" spans="1:15" ht="14.45" customHeight="1">
      <c r="A632" s="4">
        <v>550</v>
      </c>
      <c r="B632" s="8" t="e">
        <f>IF(#REF!=",",#REF!)</f>
        <v>#REF!</v>
      </c>
      <c r="C632" s="8" t="e">
        <f>IF(#REF!=",",#REF!)</f>
        <v>#REF!</v>
      </c>
      <c r="D632" s="10" t="e">
        <f>IF(#REF!=",",#REF!)</f>
        <v>#REF!</v>
      </c>
      <c r="E632" s="31" t="s">
        <v>1051</v>
      </c>
      <c r="F632" s="31" t="s">
        <v>1051</v>
      </c>
      <c r="G632" s="6" t="s">
        <v>49</v>
      </c>
      <c r="H632" s="6" t="s">
        <v>1808</v>
      </c>
      <c r="I632" s="46">
        <v>632.56972499999995</v>
      </c>
      <c r="J632" s="5" t="s">
        <v>308</v>
      </c>
      <c r="K632" s="49">
        <v>0.11</v>
      </c>
      <c r="L632" s="7">
        <f t="shared" si="9"/>
        <v>562.98705524999991</v>
      </c>
      <c r="M632" s="7" t="s">
        <v>28</v>
      </c>
      <c r="N632" s="7"/>
      <c r="O632" s="6" t="s">
        <v>49</v>
      </c>
    </row>
    <row r="633" spans="1:15" ht="14.45" customHeight="1">
      <c r="A633" s="4">
        <v>551</v>
      </c>
      <c r="B633" s="8" t="e">
        <f>IF(#REF!=",",#REF!)</f>
        <v>#REF!</v>
      </c>
      <c r="C633" s="8" t="e">
        <f>IF(#REF!=",",#REF!)</f>
        <v>#REF!</v>
      </c>
      <c r="D633" s="10" t="e">
        <f>IF(#REF!=",",#REF!)</f>
        <v>#REF!</v>
      </c>
      <c r="E633" s="31" t="s">
        <v>1052</v>
      </c>
      <c r="F633" s="31" t="s">
        <v>1052</v>
      </c>
      <c r="G633" s="6" t="s">
        <v>49</v>
      </c>
      <c r="H633" s="6" t="s">
        <v>1809</v>
      </c>
      <c r="I633" s="46">
        <v>252</v>
      </c>
      <c r="J633" s="5" t="s">
        <v>308</v>
      </c>
      <c r="K633" s="49">
        <v>0.11</v>
      </c>
      <c r="L633" s="7">
        <f t="shared" si="9"/>
        <v>224.28</v>
      </c>
      <c r="M633" s="7" t="s">
        <v>28</v>
      </c>
      <c r="N633" s="7"/>
      <c r="O633" s="6" t="s">
        <v>49</v>
      </c>
    </row>
    <row r="634" spans="1:15" ht="14.45" customHeight="1">
      <c r="A634" s="4">
        <v>552</v>
      </c>
      <c r="B634" s="8" t="e">
        <f>IF(#REF!=",",#REF!)</f>
        <v>#REF!</v>
      </c>
      <c r="C634" s="8" t="e">
        <f>IF(#REF!=",",#REF!)</f>
        <v>#REF!</v>
      </c>
      <c r="D634" s="10" t="e">
        <f>IF(#REF!=",",#REF!)</f>
        <v>#REF!</v>
      </c>
      <c r="E634" s="31" t="s">
        <v>1053</v>
      </c>
      <c r="F634" s="31" t="s">
        <v>1053</v>
      </c>
      <c r="G634" s="6" t="s">
        <v>49</v>
      </c>
      <c r="H634" s="6" t="s">
        <v>1810</v>
      </c>
      <c r="I634" s="46">
        <v>225</v>
      </c>
      <c r="J634" s="5" t="s">
        <v>308</v>
      </c>
      <c r="K634" s="49">
        <v>0.11</v>
      </c>
      <c r="L634" s="7">
        <f t="shared" si="9"/>
        <v>200.25</v>
      </c>
      <c r="M634" s="7" t="s">
        <v>28</v>
      </c>
      <c r="N634" s="7"/>
      <c r="O634" s="6" t="s">
        <v>49</v>
      </c>
    </row>
    <row r="635" spans="1:15" ht="14.45" customHeight="1">
      <c r="A635" s="4">
        <v>553</v>
      </c>
      <c r="B635" s="8" t="e">
        <f>IF(#REF!=",",#REF!)</f>
        <v>#REF!</v>
      </c>
      <c r="C635" s="8" t="e">
        <f>IF(#REF!=",",#REF!)</f>
        <v>#REF!</v>
      </c>
      <c r="D635" s="10" t="e">
        <f>IF(#REF!=",",#REF!)</f>
        <v>#REF!</v>
      </c>
      <c r="E635" s="31" t="s">
        <v>1054</v>
      </c>
      <c r="F635" s="31" t="s">
        <v>1054</v>
      </c>
      <c r="G635" s="6" t="s">
        <v>49</v>
      </c>
      <c r="H635" s="6" t="s">
        <v>1811</v>
      </c>
      <c r="I635" s="46">
        <v>630</v>
      </c>
      <c r="J635" s="5" t="s">
        <v>308</v>
      </c>
      <c r="K635" s="49">
        <v>0.11</v>
      </c>
      <c r="L635" s="7">
        <f t="shared" si="9"/>
        <v>560.70000000000005</v>
      </c>
      <c r="M635" s="7" t="s">
        <v>28</v>
      </c>
      <c r="N635" s="7"/>
      <c r="O635" s="6" t="s">
        <v>49</v>
      </c>
    </row>
    <row r="636" spans="1:15" ht="14.45" customHeight="1">
      <c r="A636" s="4">
        <v>554</v>
      </c>
      <c r="B636" s="8" t="e">
        <f>IF(#REF!=",",#REF!)</f>
        <v>#REF!</v>
      </c>
      <c r="C636" s="8" t="e">
        <f>IF(#REF!=",",#REF!)</f>
        <v>#REF!</v>
      </c>
      <c r="D636" s="10" t="e">
        <f>IF(#REF!=",",#REF!)</f>
        <v>#REF!</v>
      </c>
      <c r="E636" s="12" t="s">
        <v>1055</v>
      </c>
      <c r="F636" s="12" t="s">
        <v>1055</v>
      </c>
      <c r="G636" s="6" t="s">
        <v>49</v>
      </c>
      <c r="H636" s="6" t="s">
        <v>1812</v>
      </c>
      <c r="I636" s="46">
        <v>399</v>
      </c>
      <c r="J636" s="5" t="s">
        <v>308</v>
      </c>
      <c r="K636" s="49">
        <v>0.11</v>
      </c>
      <c r="L636" s="7">
        <f t="shared" si="9"/>
        <v>355.11</v>
      </c>
      <c r="M636" s="7" t="s">
        <v>28</v>
      </c>
      <c r="N636" s="7"/>
      <c r="O636" s="6" t="s">
        <v>49</v>
      </c>
    </row>
    <row r="637" spans="1:15" ht="14.45" customHeight="1">
      <c r="A637" s="4">
        <v>555</v>
      </c>
      <c r="B637" s="8" t="e">
        <f>IF(#REF!=",",#REF!)</f>
        <v>#REF!</v>
      </c>
      <c r="C637" s="8" t="e">
        <f>IF(#REF!=",",#REF!)</f>
        <v>#REF!</v>
      </c>
      <c r="D637" s="10" t="e">
        <f>IF(#REF!=",",#REF!)</f>
        <v>#REF!</v>
      </c>
      <c r="E637" s="31" t="s">
        <v>1056</v>
      </c>
      <c r="F637" s="31" t="s">
        <v>1056</v>
      </c>
      <c r="G637" s="6" t="s">
        <v>49</v>
      </c>
      <c r="H637" s="6" t="s">
        <v>1813</v>
      </c>
      <c r="I637" s="46">
        <v>440</v>
      </c>
      <c r="J637" s="5" t="s">
        <v>308</v>
      </c>
      <c r="K637" s="49">
        <v>0.11</v>
      </c>
      <c r="L637" s="7">
        <f t="shared" si="9"/>
        <v>391.6</v>
      </c>
      <c r="M637" s="7" t="s">
        <v>28</v>
      </c>
      <c r="N637" s="7"/>
      <c r="O637" s="6" t="s">
        <v>49</v>
      </c>
    </row>
    <row r="638" spans="1:15" ht="14.45" customHeight="1">
      <c r="A638" s="4">
        <v>556</v>
      </c>
      <c r="B638" s="8" t="e">
        <f>IF(#REF!=",",#REF!)</f>
        <v>#REF!</v>
      </c>
      <c r="C638" s="8" t="e">
        <f>IF(#REF!=",",#REF!)</f>
        <v>#REF!</v>
      </c>
      <c r="D638" s="10" t="e">
        <f>IF(#REF!=",",#REF!)</f>
        <v>#REF!</v>
      </c>
      <c r="E638" s="31" t="s">
        <v>1057</v>
      </c>
      <c r="F638" s="31" t="s">
        <v>1057</v>
      </c>
      <c r="G638" s="6" t="s">
        <v>49</v>
      </c>
      <c r="H638" s="6" t="s">
        <v>1814</v>
      </c>
      <c r="I638" s="46">
        <v>395</v>
      </c>
      <c r="J638" s="5" t="s">
        <v>308</v>
      </c>
      <c r="K638" s="49">
        <v>0.11</v>
      </c>
      <c r="L638" s="7">
        <f t="shared" si="9"/>
        <v>351.55</v>
      </c>
      <c r="M638" s="7" t="s">
        <v>28</v>
      </c>
      <c r="N638" s="7"/>
      <c r="O638" s="6" t="s">
        <v>49</v>
      </c>
    </row>
    <row r="639" spans="1:15" ht="14.45" customHeight="1">
      <c r="A639" s="4">
        <v>557</v>
      </c>
      <c r="B639" s="8" t="e">
        <f>IF(#REF!=",",#REF!)</f>
        <v>#REF!</v>
      </c>
      <c r="C639" s="8" t="e">
        <f>IF(#REF!=",",#REF!)</f>
        <v>#REF!</v>
      </c>
      <c r="D639" s="10" t="e">
        <f>IF(#REF!=",",#REF!)</f>
        <v>#REF!</v>
      </c>
      <c r="E639" s="31" t="s">
        <v>1058</v>
      </c>
      <c r="F639" s="31" t="s">
        <v>1058</v>
      </c>
      <c r="G639" s="6" t="s">
        <v>49</v>
      </c>
      <c r="H639" s="6" t="s">
        <v>1815</v>
      </c>
      <c r="I639" s="46">
        <v>395</v>
      </c>
      <c r="J639" s="5" t="s">
        <v>308</v>
      </c>
      <c r="K639" s="49">
        <v>0.11</v>
      </c>
      <c r="L639" s="7">
        <f t="shared" si="9"/>
        <v>351.55</v>
      </c>
      <c r="M639" s="7" t="s">
        <v>28</v>
      </c>
      <c r="N639" s="7"/>
      <c r="O639" s="6" t="s">
        <v>49</v>
      </c>
    </row>
    <row r="640" spans="1:15" ht="14.45" customHeight="1">
      <c r="A640" s="4">
        <v>558</v>
      </c>
      <c r="B640" s="8" t="e">
        <f>IF(#REF!=",",#REF!)</f>
        <v>#REF!</v>
      </c>
      <c r="C640" s="8" t="e">
        <f>IF(#REF!=",",#REF!)</f>
        <v>#REF!</v>
      </c>
      <c r="D640" s="10" t="e">
        <f>IF(#REF!=",",#REF!)</f>
        <v>#REF!</v>
      </c>
      <c r="E640" s="31" t="s">
        <v>1059</v>
      </c>
      <c r="F640" s="31" t="s">
        <v>1059</v>
      </c>
      <c r="G640" s="6" t="s">
        <v>49</v>
      </c>
      <c r="H640" s="6" t="s">
        <v>1816</v>
      </c>
      <c r="I640" s="46">
        <v>560.45000000000005</v>
      </c>
      <c r="J640" s="5" t="s">
        <v>308</v>
      </c>
      <c r="K640" s="49">
        <v>0.11</v>
      </c>
      <c r="L640" s="7">
        <f t="shared" si="9"/>
        <v>498.80050000000006</v>
      </c>
      <c r="M640" s="7" t="s">
        <v>28</v>
      </c>
      <c r="N640" s="7"/>
      <c r="O640" s="6" t="s">
        <v>49</v>
      </c>
    </row>
    <row r="641" spans="1:15" ht="14.45" customHeight="1">
      <c r="A641" s="4">
        <v>559</v>
      </c>
      <c r="B641" s="8" t="e">
        <f>IF(#REF!=",",#REF!)</f>
        <v>#REF!</v>
      </c>
      <c r="C641" s="8" t="e">
        <f>IF(#REF!=",",#REF!)</f>
        <v>#REF!</v>
      </c>
      <c r="D641" s="10" t="e">
        <f>IF(#REF!=",",#REF!)</f>
        <v>#REF!</v>
      </c>
      <c r="E641" s="31" t="s">
        <v>1060</v>
      </c>
      <c r="F641" s="31" t="s">
        <v>1060</v>
      </c>
      <c r="G641" s="6" t="s">
        <v>49</v>
      </c>
      <c r="H641" s="6" t="s">
        <v>1817</v>
      </c>
      <c r="I641" s="46">
        <v>395</v>
      </c>
      <c r="J641" s="5" t="s">
        <v>308</v>
      </c>
      <c r="K641" s="49">
        <v>0.11</v>
      </c>
      <c r="L641" s="7">
        <f t="shared" si="9"/>
        <v>351.55</v>
      </c>
      <c r="M641" s="7" t="s">
        <v>28</v>
      </c>
      <c r="N641" s="7"/>
      <c r="O641" s="6" t="s">
        <v>49</v>
      </c>
    </row>
    <row r="642" spans="1:15" ht="14.45" customHeight="1">
      <c r="A642" s="4">
        <v>560</v>
      </c>
      <c r="B642" s="8" t="e">
        <f>IF(#REF!=",",#REF!)</f>
        <v>#REF!</v>
      </c>
      <c r="C642" s="8" t="e">
        <f>IF(#REF!=",",#REF!)</f>
        <v>#REF!</v>
      </c>
      <c r="D642" s="10" t="e">
        <f>IF(#REF!=",",#REF!)</f>
        <v>#REF!</v>
      </c>
      <c r="E642" s="31" t="s">
        <v>1061</v>
      </c>
      <c r="F642" s="31" t="s">
        <v>1061</v>
      </c>
      <c r="G642" s="6" t="s">
        <v>49</v>
      </c>
      <c r="H642" s="6" t="s">
        <v>1818</v>
      </c>
      <c r="I642" s="46">
        <v>395</v>
      </c>
      <c r="J642" s="5" t="s">
        <v>308</v>
      </c>
      <c r="K642" s="49">
        <v>0.11</v>
      </c>
      <c r="L642" s="7">
        <f t="shared" si="9"/>
        <v>351.55</v>
      </c>
      <c r="M642" s="7" t="s">
        <v>28</v>
      </c>
      <c r="N642" s="7"/>
      <c r="O642" s="6" t="s">
        <v>49</v>
      </c>
    </row>
    <row r="643" spans="1:15" ht="14.45" customHeight="1">
      <c r="A643" s="4">
        <v>561</v>
      </c>
      <c r="B643" s="8" t="e">
        <f>IF(#REF!=",",#REF!)</f>
        <v>#REF!</v>
      </c>
      <c r="C643" s="8" t="e">
        <f>IF(#REF!=",",#REF!)</f>
        <v>#REF!</v>
      </c>
      <c r="D643" s="10" t="e">
        <f>IF(#REF!=",",#REF!)</f>
        <v>#REF!</v>
      </c>
      <c r="E643" s="31" t="s">
        <v>1062</v>
      </c>
      <c r="F643" s="31" t="s">
        <v>1062</v>
      </c>
      <c r="G643" s="6" t="s">
        <v>49</v>
      </c>
      <c r="H643" s="6" t="s">
        <v>1819</v>
      </c>
      <c r="I643" s="46">
        <v>489.12</v>
      </c>
      <c r="J643" s="5" t="s">
        <v>308</v>
      </c>
      <c r="K643" s="49">
        <v>0.11</v>
      </c>
      <c r="L643" s="7">
        <f t="shared" ref="L643:L706" si="10">I643*(1-K643)</f>
        <v>435.3168</v>
      </c>
      <c r="M643" s="7" t="s">
        <v>28</v>
      </c>
      <c r="N643" s="7"/>
      <c r="O643" s="6" t="s">
        <v>49</v>
      </c>
    </row>
    <row r="644" spans="1:15" ht="14.45" customHeight="1">
      <c r="A644" s="4">
        <v>562</v>
      </c>
      <c r="B644" s="8" t="e">
        <f>IF(#REF!=",",#REF!)</f>
        <v>#REF!</v>
      </c>
      <c r="C644" s="8" t="e">
        <f>IF(#REF!=",",#REF!)</f>
        <v>#REF!</v>
      </c>
      <c r="D644" s="10" t="e">
        <f>IF(#REF!=",",#REF!)</f>
        <v>#REF!</v>
      </c>
      <c r="E644" s="31" t="s">
        <v>1063</v>
      </c>
      <c r="F644" s="31" t="s">
        <v>1063</v>
      </c>
      <c r="G644" s="6" t="s">
        <v>49</v>
      </c>
      <c r="H644" s="6" t="s">
        <v>1820</v>
      </c>
      <c r="I644" s="46">
        <v>395</v>
      </c>
      <c r="J644" s="5" t="s">
        <v>308</v>
      </c>
      <c r="K644" s="49">
        <v>0.11</v>
      </c>
      <c r="L644" s="7">
        <f t="shared" si="10"/>
        <v>351.55</v>
      </c>
      <c r="M644" s="7" t="s">
        <v>28</v>
      </c>
      <c r="N644" s="7"/>
      <c r="O644" s="6" t="s">
        <v>49</v>
      </c>
    </row>
    <row r="645" spans="1:15" ht="14.45" customHeight="1">
      <c r="A645" s="4">
        <v>563</v>
      </c>
      <c r="B645" s="8" t="e">
        <f>IF(#REF!=",",#REF!)</f>
        <v>#REF!</v>
      </c>
      <c r="C645" s="8" t="e">
        <f>IF(#REF!=",",#REF!)</f>
        <v>#REF!</v>
      </c>
      <c r="D645" s="10" t="e">
        <f>IF(#REF!=",",#REF!)</f>
        <v>#REF!</v>
      </c>
      <c r="E645" s="31" t="s">
        <v>1064</v>
      </c>
      <c r="F645" s="31" t="s">
        <v>1064</v>
      </c>
      <c r="G645" s="6" t="s">
        <v>49</v>
      </c>
      <c r="H645" s="6" t="s">
        <v>1821</v>
      </c>
      <c r="I645" s="46">
        <v>500</v>
      </c>
      <c r="J645" s="5" t="s">
        <v>308</v>
      </c>
      <c r="K645" s="49">
        <v>0.11</v>
      </c>
      <c r="L645" s="7">
        <f t="shared" si="10"/>
        <v>445</v>
      </c>
      <c r="M645" s="7" t="s">
        <v>28</v>
      </c>
      <c r="N645" s="7"/>
      <c r="O645" s="6" t="s">
        <v>49</v>
      </c>
    </row>
    <row r="646" spans="1:15" ht="14.45" customHeight="1">
      <c r="A646" s="4">
        <v>564</v>
      </c>
      <c r="B646" s="8" t="e">
        <f>IF(#REF!=",",#REF!)</f>
        <v>#REF!</v>
      </c>
      <c r="C646" s="8" t="e">
        <f>IF(#REF!=",",#REF!)</f>
        <v>#REF!</v>
      </c>
      <c r="D646" s="10" t="e">
        <f>IF(#REF!=",",#REF!)</f>
        <v>#REF!</v>
      </c>
      <c r="E646" s="31" t="s">
        <v>1065</v>
      </c>
      <c r="F646" s="31" t="s">
        <v>1065</v>
      </c>
      <c r="G646" s="6" t="s">
        <v>49</v>
      </c>
      <c r="H646" s="6" t="s">
        <v>1822</v>
      </c>
      <c r="I646" s="46">
        <v>352</v>
      </c>
      <c r="J646" s="5" t="s">
        <v>308</v>
      </c>
      <c r="K646" s="49">
        <v>0.11</v>
      </c>
      <c r="L646" s="7">
        <f t="shared" si="10"/>
        <v>313.28000000000003</v>
      </c>
      <c r="M646" s="7" t="s">
        <v>28</v>
      </c>
      <c r="N646" s="7"/>
      <c r="O646" s="6" t="s">
        <v>49</v>
      </c>
    </row>
    <row r="647" spans="1:15" ht="14.45" customHeight="1">
      <c r="A647" s="4">
        <v>565</v>
      </c>
      <c r="B647" s="8" t="e">
        <f>IF(#REF!=",",#REF!)</f>
        <v>#REF!</v>
      </c>
      <c r="C647" s="8" t="e">
        <f>IF(#REF!=",",#REF!)</f>
        <v>#REF!</v>
      </c>
      <c r="D647" s="10" t="e">
        <f>IF(#REF!=",",#REF!)</f>
        <v>#REF!</v>
      </c>
      <c r="E647" s="31" t="s">
        <v>1066</v>
      </c>
      <c r="F647" s="31" t="s">
        <v>1066</v>
      </c>
      <c r="G647" s="6" t="s">
        <v>49</v>
      </c>
      <c r="H647" s="6" t="s">
        <v>1823</v>
      </c>
      <c r="I647" s="46">
        <v>352</v>
      </c>
      <c r="J647" s="5" t="s">
        <v>308</v>
      </c>
      <c r="K647" s="49">
        <v>0.11</v>
      </c>
      <c r="L647" s="7">
        <f t="shared" si="10"/>
        <v>313.28000000000003</v>
      </c>
      <c r="M647" s="7" t="s">
        <v>28</v>
      </c>
      <c r="N647" s="7"/>
      <c r="O647" s="6" t="s">
        <v>49</v>
      </c>
    </row>
    <row r="648" spans="1:15" ht="14.45" customHeight="1">
      <c r="A648" s="4">
        <v>566</v>
      </c>
      <c r="B648" s="8" t="e">
        <f>IF(#REF!=",",#REF!)</f>
        <v>#REF!</v>
      </c>
      <c r="C648" s="8" t="e">
        <f>IF(#REF!=",",#REF!)</f>
        <v>#REF!</v>
      </c>
      <c r="D648" s="10" t="e">
        <f>IF(#REF!=",",#REF!)</f>
        <v>#REF!</v>
      </c>
      <c r="E648" s="31" t="s">
        <v>1067</v>
      </c>
      <c r="F648" s="31" t="s">
        <v>1067</v>
      </c>
      <c r="G648" s="6" t="s">
        <v>49</v>
      </c>
      <c r="H648" s="6" t="s">
        <v>1824</v>
      </c>
      <c r="I648" s="46">
        <v>704</v>
      </c>
      <c r="J648" s="5" t="s">
        <v>308</v>
      </c>
      <c r="K648" s="49">
        <v>0.11</v>
      </c>
      <c r="L648" s="7">
        <f t="shared" si="10"/>
        <v>626.56000000000006</v>
      </c>
      <c r="M648" s="7" t="s">
        <v>28</v>
      </c>
      <c r="N648" s="7"/>
      <c r="O648" s="6" t="s">
        <v>49</v>
      </c>
    </row>
    <row r="649" spans="1:15" ht="14.45" customHeight="1">
      <c r="A649" s="4">
        <v>567</v>
      </c>
      <c r="B649" s="8" t="e">
        <f>IF(#REF!=",",#REF!)</f>
        <v>#REF!</v>
      </c>
      <c r="C649" s="8" t="e">
        <f>IF(#REF!=",",#REF!)</f>
        <v>#REF!</v>
      </c>
      <c r="D649" s="10" t="e">
        <f>IF(#REF!=",",#REF!)</f>
        <v>#REF!</v>
      </c>
      <c r="E649" s="31" t="s">
        <v>1068</v>
      </c>
      <c r="F649" s="31" t="s">
        <v>1068</v>
      </c>
      <c r="G649" s="6" t="s">
        <v>49</v>
      </c>
      <c r="H649" s="6" t="s">
        <v>1825</v>
      </c>
      <c r="I649" s="46">
        <v>704</v>
      </c>
      <c r="J649" s="5" t="s">
        <v>308</v>
      </c>
      <c r="K649" s="49">
        <v>0.11</v>
      </c>
      <c r="L649" s="7">
        <f t="shared" si="10"/>
        <v>626.56000000000006</v>
      </c>
      <c r="M649" s="7" t="s">
        <v>28</v>
      </c>
      <c r="N649" s="7"/>
      <c r="O649" s="6" t="s">
        <v>49</v>
      </c>
    </row>
    <row r="650" spans="1:15" ht="14.45" customHeight="1">
      <c r="A650" s="4">
        <v>568</v>
      </c>
      <c r="B650" s="8" t="e">
        <f>IF(#REF!=",",#REF!)</f>
        <v>#REF!</v>
      </c>
      <c r="C650" s="8" t="e">
        <f>IF(#REF!=",",#REF!)</f>
        <v>#REF!</v>
      </c>
      <c r="D650" s="10" t="e">
        <f>IF(#REF!=",",#REF!)</f>
        <v>#REF!</v>
      </c>
      <c r="E650" s="31" t="s">
        <v>1069</v>
      </c>
      <c r="F650" s="31" t="s">
        <v>1069</v>
      </c>
      <c r="G650" s="6" t="s">
        <v>49</v>
      </c>
      <c r="H650" s="6" t="s">
        <v>1826</v>
      </c>
      <c r="I650" s="46">
        <v>704</v>
      </c>
      <c r="J650" s="5" t="s">
        <v>308</v>
      </c>
      <c r="K650" s="49">
        <v>0.11</v>
      </c>
      <c r="L650" s="7">
        <f t="shared" si="10"/>
        <v>626.56000000000006</v>
      </c>
      <c r="M650" s="7" t="s">
        <v>28</v>
      </c>
      <c r="N650" s="7"/>
      <c r="O650" s="6" t="s">
        <v>49</v>
      </c>
    </row>
    <row r="651" spans="1:15" ht="14.45" customHeight="1">
      <c r="A651" s="4">
        <v>569</v>
      </c>
      <c r="B651" s="8" t="e">
        <f>IF(#REF!=",",#REF!)</f>
        <v>#REF!</v>
      </c>
      <c r="C651" s="8" t="e">
        <f>IF(#REF!=",",#REF!)</f>
        <v>#REF!</v>
      </c>
      <c r="D651" s="10" t="e">
        <f>IF(#REF!=",",#REF!)</f>
        <v>#REF!</v>
      </c>
      <c r="E651" s="31" t="s">
        <v>1070</v>
      </c>
      <c r="F651" s="31" t="s">
        <v>1070</v>
      </c>
      <c r="G651" s="6" t="s">
        <v>49</v>
      </c>
      <c r="H651" s="6" t="s">
        <v>1827</v>
      </c>
      <c r="I651" s="46">
        <v>352</v>
      </c>
      <c r="J651" s="5" t="s">
        <v>308</v>
      </c>
      <c r="K651" s="49">
        <v>0.11</v>
      </c>
      <c r="L651" s="7">
        <f t="shared" si="10"/>
        <v>313.28000000000003</v>
      </c>
      <c r="M651" s="7" t="s">
        <v>28</v>
      </c>
      <c r="N651" s="7"/>
      <c r="O651" s="6" t="s">
        <v>49</v>
      </c>
    </row>
    <row r="652" spans="1:15" ht="14.45" customHeight="1">
      <c r="A652" s="4">
        <v>570</v>
      </c>
      <c r="B652" s="8" t="e">
        <f>IF(#REF!=",",#REF!)</f>
        <v>#REF!</v>
      </c>
      <c r="C652" s="8" t="e">
        <f>IF(#REF!=",",#REF!)</f>
        <v>#REF!</v>
      </c>
      <c r="D652" s="10" t="e">
        <f>IF(#REF!=",",#REF!)</f>
        <v>#REF!</v>
      </c>
      <c r="E652" s="31" t="s">
        <v>1071</v>
      </c>
      <c r="F652" s="31" t="s">
        <v>1071</v>
      </c>
      <c r="G652" s="6" t="s">
        <v>49</v>
      </c>
      <c r="H652" s="6" t="s">
        <v>1828</v>
      </c>
      <c r="I652" s="46">
        <v>75.900000000000006</v>
      </c>
      <c r="J652" s="5" t="s">
        <v>308</v>
      </c>
      <c r="K652" s="49">
        <v>0.11</v>
      </c>
      <c r="L652" s="7">
        <f t="shared" si="10"/>
        <v>67.551000000000002</v>
      </c>
      <c r="M652" s="7" t="s">
        <v>28</v>
      </c>
      <c r="N652" s="7"/>
      <c r="O652" s="6" t="s">
        <v>49</v>
      </c>
    </row>
    <row r="653" spans="1:15" ht="14.45" customHeight="1">
      <c r="A653" s="4">
        <v>571</v>
      </c>
      <c r="B653" s="8" t="e">
        <f>IF(#REF!=",",#REF!)</f>
        <v>#REF!</v>
      </c>
      <c r="C653" s="8" t="e">
        <f>IF(#REF!=",",#REF!)</f>
        <v>#REF!</v>
      </c>
      <c r="D653" s="10" t="e">
        <f>IF(#REF!=",",#REF!)</f>
        <v>#REF!</v>
      </c>
      <c r="E653" s="31" t="s">
        <v>1072</v>
      </c>
      <c r="F653" s="31" t="s">
        <v>1072</v>
      </c>
      <c r="G653" s="6" t="s">
        <v>49</v>
      </c>
      <c r="H653" s="6" t="s">
        <v>1829</v>
      </c>
      <c r="I653" s="46">
        <v>72.06</v>
      </c>
      <c r="J653" s="5" t="s">
        <v>308</v>
      </c>
      <c r="K653" s="49">
        <v>0.11</v>
      </c>
      <c r="L653" s="7">
        <f t="shared" si="10"/>
        <v>64.133400000000009</v>
      </c>
      <c r="M653" s="7" t="s">
        <v>28</v>
      </c>
      <c r="N653" s="7"/>
      <c r="O653" s="6" t="s">
        <v>49</v>
      </c>
    </row>
    <row r="654" spans="1:15" ht="14.45" customHeight="1">
      <c r="A654" s="4">
        <v>572</v>
      </c>
      <c r="B654" s="8" t="e">
        <f>IF(#REF!=",",#REF!)</f>
        <v>#REF!</v>
      </c>
      <c r="C654" s="8" t="e">
        <f>IF(#REF!=",",#REF!)</f>
        <v>#REF!</v>
      </c>
      <c r="D654" s="10" t="e">
        <f>IF(#REF!=",",#REF!)</f>
        <v>#REF!</v>
      </c>
      <c r="E654" s="31" t="s">
        <v>1073</v>
      </c>
      <c r="F654" s="31" t="s">
        <v>1073</v>
      </c>
      <c r="G654" s="6" t="s">
        <v>49</v>
      </c>
      <c r="H654" s="6" t="s">
        <v>1830</v>
      </c>
      <c r="I654" s="46">
        <v>376.6</v>
      </c>
      <c r="J654" s="5" t="s">
        <v>308</v>
      </c>
      <c r="K654" s="49">
        <v>0.11</v>
      </c>
      <c r="L654" s="7">
        <f t="shared" si="10"/>
        <v>335.17400000000004</v>
      </c>
      <c r="M654" s="7" t="s">
        <v>28</v>
      </c>
      <c r="N654" s="7"/>
      <c r="O654" s="6" t="s">
        <v>49</v>
      </c>
    </row>
    <row r="655" spans="1:15" ht="14.45" customHeight="1">
      <c r="A655" s="4">
        <v>573</v>
      </c>
      <c r="B655" s="8" t="e">
        <f>IF(#REF!=",",#REF!)</f>
        <v>#REF!</v>
      </c>
      <c r="C655" s="8" t="e">
        <f>IF(#REF!=",",#REF!)</f>
        <v>#REF!</v>
      </c>
      <c r="D655" s="10" t="e">
        <f>IF(#REF!=",",#REF!)</f>
        <v>#REF!</v>
      </c>
      <c r="E655" s="31" t="s">
        <v>1074</v>
      </c>
      <c r="F655" s="31" t="s">
        <v>1074</v>
      </c>
      <c r="G655" s="6" t="s">
        <v>49</v>
      </c>
      <c r="H655" s="6" t="s">
        <v>1831</v>
      </c>
      <c r="I655" s="46">
        <v>1408</v>
      </c>
      <c r="J655" s="5" t="s">
        <v>308</v>
      </c>
      <c r="K655" s="49">
        <v>0.11</v>
      </c>
      <c r="L655" s="7">
        <f t="shared" si="10"/>
        <v>1253.1200000000001</v>
      </c>
      <c r="M655" s="7" t="s">
        <v>28</v>
      </c>
      <c r="N655" s="7"/>
      <c r="O655" s="6" t="s">
        <v>49</v>
      </c>
    </row>
    <row r="656" spans="1:15" ht="14.45" customHeight="1">
      <c r="A656" s="4">
        <v>574</v>
      </c>
      <c r="B656" s="8" t="e">
        <f>IF(#REF!=",",#REF!)</f>
        <v>#REF!</v>
      </c>
      <c r="C656" s="8" t="e">
        <f>IF(#REF!=",",#REF!)</f>
        <v>#REF!</v>
      </c>
      <c r="D656" s="10" t="e">
        <f>IF(#REF!=",",#REF!)</f>
        <v>#REF!</v>
      </c>
      <c r="E656" s="31" t="s">
        <v>1075</v>
      </c>
      <c r="F656" s="31" t="s">
        <v>1075</v>
      </c>
      <c r="G656" s="6" t="s">
        <v>49</v>
      </c>
      <c r="H656" s="6" t="s">
        <v>1832</v>
      </c>
      <c r="I656" s="46">
        <v>115</v>
      </c>
      <c r="J656" s="5" t="s">
        <v>308</v>
      </c>
      <c r="K656" s="49">
        <v>0.11</v>
      </c>
      <c r="L656" s="7">
        <f t="shared" si="10"/>
        <v>102.35000000000001</v>
      </c>
      <c r="M656" s="7" t="s">
        <v>28</v>
      </c>
      <c r="N656" s="7"/>
      <c r="O656" s="6" t="s">
        <v>49</v>
      </c>
    </row>
    <row r="657" spans="1:15" ht="14.45" customHeight="1">
      <c r="A657" s="4">
        <v>575</v>
      </c>
      <c r="B657" s="8" t="e">
        <f>IF(#REF!=",",#REF!)</f>
        <v>#REF!</v>
      </c>
      <c r="C657" s="8" t="e">
        <f>IF(#REF!=",",#REF!)</f>
        <v>#REF!</v>
      </c>
      <c r="D657" s="10" t="e">
        <f>IF(#REF!=",",#REF!)</f>
        <v>#REF!</v>
      </c>
      <c r="E657" s="31" t="s">
        <v>1076</v>
      </c>
      <c r="F657" s="31" t="s">
        <v>1076</v>
      </c>
      <c r="G657" s="6" t="s">
        <v>49</v>
      </c>
      <c r="H657" s="6" t="s">
        <v>1833</v>
      </c>
      <c r="I657" s="46">
        <v>1899</v>
      </c>
      <c r="J657" s="5" t="s">
        <v>308</v>
      </c>
      <c r="K657" s="49">
        <v>0.11</v>
      </c>
      <c r="L657" s="7">
        <f t="shared" si="10"/>
        <v>1690.1100000000001</v>
      </c>
      <c r="M657" s="7" t="s">
        <v>28</v>
      </c>
      <c r="N657" s="7"/>
      <c r="O657" s="6" t="s">
        <v>49</v>
      </c>
    </row>
    <row r="658" spans="1:15" ht="14.45" customHeight="1">
      <c r="A658" s="4">
        <v>576</v>
      </c>
      <c r="B658" s="8" t="e">
        <f>IF(#REF!=",",#REF!)</f>
        <v>#REF!</v>
      </c>
      <c r="C658" s="8" t="e">
        <f>IF(#REF!=",",#REF!)</f>
        <v>#REF!</v>
      </c>
      <c r="D658" s="10" t="e">
        <f>IF(#REF!=",",#REF!)</f>
        <v>#REF!</v>
      </c>
      <c r="E658" s="31" t="s">
        <v>1077</v>
      </c>
      <c r="F658" s="31" t="s">
        <v>1077</v>
      </c>
      <c r="G658" s="6" t="s">
        <v>49</v>
      </c>
      <c r="H658" s="6" t="s">
        <v>1834</v>
      </c>
      <c r="I658" s="46">
        <v>2158</v>
      </c>
      <c r="J658" s="5" t="s">
        <v>308</v>
      </c>
      <c r="K658" s="49">
        <v>0.11</v>
      </c>
      <c r="L658" s="7">
        <f t="shared" si="10"/>
        <v>1920.6200000000001</v>
      </c>
      <c r="M658" s="7" t="s">
        <v>28</v>
      </c>
      <c r="N658" s="7"/>
      <c r="O658" s="6" t="s">
        <v>49</v>
      </c>
    </row>
    <row r="659" spans="1:15" ht="14.45" customHeight="1">
      <c r="A659" s="4">
        <v>577</v>
      </c>
      <c r="B659" s="8" t="e">
        <f>IF(#REF!=",",#REF!)</f>
        <v>#REF!</v>
      </c>
      <c r="C659" s="8" t="e">
        <f>IF(#REF!=",",#REF!)</f>
        <v>#REF!</v>
      </c>
      <c r="D659" s="10" t="e">
        <f>IF(#REF!=",",#REF!)</f>
        <v>#REF!</v>
      </c>
      <c r="E659" s="31" t="s">
        <v>1078</v>
      </c>
      <c r="F659" s="31" t="s">
        <v>1078</v>
      </c>
      <c r="G659" s="6" t="s">
        <v>49</v>
      </c>
      <c r="H659" s="6" t="s">
        <v>1835</v>
      </c>
      <c r="I659" s="46">
        <v>1320</v>
      </c>
      <c r="J659" s="5" t="s">
        <v>308</v>
      </c>
      <c r="K659" s="49">
        <v>0.11</v>
      </c>
      <c r="L659" s="7">
        <f t="shared" si="10"/>
        <v>1174.8</v>
      </c>
      <c r="M659" s="7" t="s">
        <v>28</v>
      </c>
      <c r="N659" s="7"/>
      <c r="O659" s="6" t="s">
        <v>49</v>
      </c>
    </row>
    <row r="660" spans="1:15" ht="14.45" customHeight="1">
      <c r="A660" s="4">
        <v>578</v>
      </c>
      <c r="B660" s="8" t="e">
        <f>IF(#REF!=",",#REF!)</f>
        <v>#REF!</v>
      </c>
      <c r="C660" s="8" t="e">
        <f>IF(#REF!=",",#REF!)</f>
        <v>#REF!</v>
      </c>
      <c r="D660" s="10" t="e">
        <f>IF(#REF!=",",#REF!)</f>
        <v>#REF!</v>
      </c>
      <c r="E660" s="31" t="s">
        <v>1079</v>
      </c>
      <c r="F660" s="31" t="s">
        <v>1079</v>
      </c>
      <c r="G660" s="6" t="s">
        <v>49</v>
      </c>
      <c r="H660" s="6" t="s">
        <v>1836</v>
      </c>
      <c r="I660" s="46">
        <v>1757</v>
      </c>
      <c r="J660" s="5" t="s">
        <v>308</v>
      </c>
      <c r="K660" s="49">
        <v>0.11</v>
      </c>
      <c r="L660" s="7">
        <f t="shared" si="10"/>
        <v>1563.73</v>
      </c>
      <c r="M660" s="7" t="s">
        <v>28</v>
      </c>
      <c r="N660" s="7"/>
      <c r="O660" s="6" t="s">
        <v>49</v>
      </c>
    </row>
    <row r="661" spans="1:15" ht="14.45" customHeight="1">
      <c r="A661" s="4">
        <v>579</v>
      </c>
      <c r="B661" s="8" t="e">
        <f>IF(#REF!=",",#REF!)</f>
        <v>#REF!</v>
      </c>
      <c r="C661" s="8" t="e">
        <f>IF(#REF!=",",#REF!)</f>
        <v>#REF!</v>
      </c>
      <c r="D661" s="10" t="e">
        <f>IF(#REF!=",",#REF!)</f>
        <v>#REF!</v>
      </c>
      <c r="E661" s="31" t="s">
        <v>1080</v>
      </c>
      <c r="F661" s="31" t="s">
        <v>1080</v>
      </c>
      <c r="G661" s="6" t="s">
        <v>49</v>
      </c>
      <c r="H661" s="6" t="s">
        <v>1837</v>
      </c>
      <c r="I661" s="46">
        <v>2359</v>
      </c>
      <c r="J661" s="5" t="s">
        <v>308</v>
      </c>
      <c r="K661" s="49">
        <v>0.11</v>
      </c>
      <c r="L661" s="7">
        <f t="shared" si="10"/>
        <v>2099.5100000000002</v>
      </c>
      <c r="M661" s="7" t="s">
        <v>28</v>
      </c>
      <c r="N661" s="7"/>
      <c r="O661" s="6" t="s">
        <v>49</v>
      </c>
    </row>
    <row r="662" spans="1:15" ht="14.45" customHeight="1">
      <c r="A662" s="4">
        <v>580</v>
      </c>
      <c r="B662" s="8" t="e">
        <f>IF(#REF!=",",#REF!)</f>
        <v>#REF!</v>
      </c>
      <c r="C662" s="8" t="e">
        <f>IF(#REF!=",",#REF!)</f>
        <v>#REF!</v>
      </c>
      <c r="D662" s="10" t="e">
        <f>IF(#REF!=",",#REF!)</f>
        <v>#REF!</v>
      </c>
      <c r="E662" s="31" t="s">
        <v>1081</v>
      </c>
      <c r="F662" s="31" t="s">
        <v>1081</v>
      </c>
      <c r="G662" s="6" t="s">
        <v>49</v>
      </c>
      <c r="H662" s="6" t="s">
        <v>1838</v>
      </c>
      <c r="I662" s="46">
        <v>2996</v>
      </c>
      <c r="J662" s="5" t="s">
        <v>308</v>
      </c>
      <c r="K662" s="49">
        <v>0.11</v>
      </c>
      <c r="L662" s="7">
        <f t="shared" si="10"/>
        <v>2666.44</v>
      </c>
      <c r="M662" s="7" t="s">
        <v>28</v>
      </c>
      <c r="N662" s="7"/>
      <c r="O662" s="6" t="s">
        <v>49</v>
      </c>
    </row>
    <row r="663" spans="1:15" ht="14.45" customHeight="1">
      <c r="A663" s="4">
        <v>581</v>
      </c>
      <c r="B663" s="8" t="e">
        <f>IF(#REF!=",",#REF!)</f>
        <v>#REF!</v>
      </c>
      <c r="C663" s="8" t="e">
        <f>IF(#REF!=",",#REF!)</f>
        <v>#REF!</v>
      </c>
      <c r="D663" s="10" t="e">
        <f>IF(#REF!=",",#REF!)</f>
        <v>#REF!</v>
      </c>
      <c r="E663" s="31" t="s">
        <v>1082</v>
      </c>
      <c r="F663" s="31" t="s">
        <v>1082</v>
      </c>
      <c r="G663" s="6" t="s">
        <v>49</v>
      </c>
      <c r="H663" s="6" t="s">
        <v>1839</v>
      </c>
      <c r="I663" s="46">
        <v>2040</v>
      </c>
      <c r="J663" s="5" t="s">
        <v>308</v>
      </c>
      <c r="K663" s="49">
        <v>0.11</v>
      </c>
      <c r="L663" s="7">
        <f t="shared" si="10"/>
        <v>1815.6000000000001</v>
      </c>
      <c r="M663" s="7" t="s">
        <v>28</v>
      </c>
      <c r="N663" s="7"/>
      <c r="O663" s="6" t="s">
        <v>49</v>
      </c>
    </row>
    <row r="664" spans="1:15" ht="14.45" customHeight="1">
      <c r="A664" s="4">
        <v>582</v>
      </c>
      <c r="B664" s="8" t="e">
        <f>IF(#REF!=",",#REF!)</f>
        <v>#REF!</v>
      </c>
      <c r="C664" s="8" t="e">
        <f>IF(#REF!=",",#REF!)</f>
        <v>#REF!</v>
      </c>
      <c r="D664" s="10" t="e">
        <f>IF(#REF!=",",#REF!)</f>
        <v>#REF!</v>
      </c>
      <c r="E664" s="31" t="s">
        <v>1083</v>
      </c>
      <c r="F664" s="31" t="s">
        <v>1083</v>
      </c>
      <c r="G664" s="6" t="s">
        <v>49</v>
      </c>
      <c r="H664" s="6" t="s">
        <v>1840</v>
      </c>
      <c r="I664" s="46">
        <v>2630</v>
      </c>
      <c r="J664" s="5" t="s">
        <v>308</v>
      </c>
      <c r="K664" s="49">
        <v>0.11</v>
      </c>
      <c r="L664" s="7">
        <f t="shared" si="10"/>
        <v>2340.6999999999998</v>
      </c>
      <c r="M664" s="7" t="s">
        <v>28</v>
      </c>
      <c r="N664" s="7"/>
      <c r="O664" s="6" t="s">
        <v>49</v>
      </c>
    </row>
    <row r="665" spans="1:15" ht="14.45" customHeight="1">
      <c r="A665" s="4">
        <v>583</v>
      </c>
      <c r="B665" s="8" t="e">
        <f>IF(#REF!=",",#REF!)</f>
        <v>#REF!</v>
      </c>
      <c r="C665" s="8" t="e">
        <f>IF(#REF!=",",#REF!)</f>
        <v>#REF!</v>
      </c>
      <c r="D665" s="10" t="e">
        <f>IF(#REF!=",",#REF!)</f>
        <v>#REF!</v>
      </c>
      <c r="E665" s="31" t="s">
        <v>1084</v>
      </c>
      <c r="F665" s="31" t="s">
        <v>1084</v>
      </c>
      <c r="G665" s="6" t="s">
        <v>49</v>
      </c>
      <c r="H665" s="6" t="s">
        <v>1841</v>
      </c>
      <c r="I665" s="46">
        <v>3256</v>
      </c>
      <c r="J665" s="5" t="s">
        <v>308</v>
      </c>
      <c r="K665" s="49">
        <v>0.11</v>
      </c>
      <c r="L665" s="7">
        <f t="shared" si="10"/>
        <v>2897.84</v>
      </c>
      <c r="M665" s="7" t="s">
        <v>28</v>
      </c>
      <c r="N665" s="7"/>
      <c r="O665" s="6" t="s">
        <v>49</v>
      </c>
    </row>
    <row r="666" spans="1:15" ht="14.45" customHeight="1">
      <c r="A666" s="4">
        <v>584</v>
      </c>
      <c r="B666" s="8" t="e">
        <f>IF(#REF!=",",#REF!)</f>
        <v>#REF!</v>
      </c>
      <c r="C666" s="8" t="e">
        <f>IF(#REF!=",",#REF!)</f>
        <v>#REF!</v>
      </c>
      <c r="D666" s="10" t="e">
        <f>IF(#REF!=",",#REF!)</f>
        <v>#REF!</v>
      </c>
      <c r="E666" s="31" t="s">
        <v>1085</v>
      </c>
      <c r="F666" s="31" t="s">
        <v>1085</v>
      </c>
      <c r="G666" s="6" t="s">
        <v>49</v>
      </c>
      <c r="H666" s="6" t="s">
        <v>1842</v>
      </c>
      <c r="I666" s="46">
        <v>1167</v>
      </c>
      <c r="J666" s="5" t="s">
        <v>308</v>
      </c>
      <c r="K666" s="49">
        <v>0.11</v>
      </c>
      <c r="L666" s="7">
        <f t="shared" si="10"/>
        <v>1038.6300000000001</v>
      </c>
      <c r="M666" s="7" t="s">
        <v>28</v>
      </c>
      <c r="N666" s="7"/>
      <c r="O666" s="6" t="s">
        <v>49</v>
      </c>
    </row>
    <row r="667" spans="1:15" ht="14.45" customHeight="1">
      <c r="A667" s="4">
        <v>585</v>
      </c>
      <c r="B667" s="8" t="e">
        <f>IF(#REF!=",",#REF!)</f>
        <v>#REF!</v>
      </c>
      <c r="C667" s="8" t="e">
        <f>IF(#REF!=",",#REF!)</f>
        <v>#REF!</v>
      </c>
      <c r="D667" s="10" t="e">
        <f>IF(#REF!=",",#REF!)</f>
        <v>#REF!</v>
      </c>
      <c r="E667" s="31" t="s">
        <v>1086</v>
      </c>
      <c r="F667" s="31" t="s">
        <v>1086</v>
      </c>
      <c r="G667" s="6" t="s">
        <v>49</v>
      </c>
      <c r="H667" s="6" t="s">
        <v>1843</v>
      </c>
      <c r="I667" s="46">
        <v>1745</v>
      </c>
      <c r="J667" s="5" t="s">
        <v>308</v>
      </c>
      <c r="K667" s="49">
        <v>0.11</v>
      </c>
      <c r="L667" s="7">
        <f t="shared" si="10"/>
        <v>1553.05</v>
      </c>
      <c r="M667" s="7" t="s">
        <v>28</v>
      </c>
      <c r="N667" s="7"/>
      <c r="O667" s="6" t="s">
        <v>49</v>
      </c>
    </row>
    <row r="668" spans="1:15" ht="14.45" customHeight="1">
      <c r="A668" s="4">
        <v>586</v>
      </c>
      <c r="B668" s="8" t="e">
        <f>IF(#REF!=",",#REF!)</f>
        <v>#REF!</v>
      </c>
      <c r="C668" s="8" t="e">
        <f>IF(#REF!=",",#REF!)</f>
        <v>#REF!</v>
      </c>
      <c r="D668" s="10" t="e">
        <f>IF(#REF!=",",#REF!)</f>
        <v>#REF!</v>
      </c>
      <c r="E668" s="11" t="s">
        <v>1087</v>
      </c>
      <c r="F668" s="11" t="s">
        <v>1087</v>
      </c>
      <c r="G668" s="6" t="s">
        <v>49</v>
      </c>
      <c r="H668" s="6" t="s">
        <v>1844</v>
      </c>
      <c r="I668" s="46">
        <v>2335</v>
      </c>
      <c r="J668" s="5" t="s">
        <v>308</v>
      </c>
      <c r="K668" s="49">
        <v>0.11</v>
      </c>
      <c r="L668" s="7">
        <f t="shared" si="10"/>
        <v>2078.15</v>
      </c>
      <c r="M668" s="7" t="s">
        <v>28</v>
      </c>
      <c r="N668" s="7"/>
      <c r="O668" s="6" t="s">
        <v>49</v>
      </c>
    </row>
    <row r="669" spans="1:15" ht="14.45" customHeight="1">
      <c r="A669" s="4">
        <v>587</v>
      </c>
      <c r="B669" s="8" t="e">
        <f>IF(#REF!=",",#REF!)</f>
        <v>#REF!</v>
      </c>
      <c r="C669" s="8" t="e">
        <f>IF(#REF!=",",#REF!)</f>
        <v>#REF!</v>
      </c>
      <c r="D669" s="10" t="e">
        <f>IF(#REF!=",",#REF!)</f>
        <v>#REF!</v>
      </c>
      <c r="E669" s="31" t="s">
        <v>1088</v>
      </c>
      <c r="F669" s="31" t="s">
        <v>1088</v>
      </c>
      <c r="G669" s="6" t="s">
        <v>49</v>
      </c>
      <c r="H669" s="6" t="s">
        <v>1845</v>
      </c>
      <c r="I669" s="46">
        <v>1320</v>
      </c>
      <c r="J669" s="5" t="s">
        <v>308</v>
      </c>
      <c r="K669" s="49">
        <v>0.11</v>
      </c>
      <c r="L669" s="7">
        <f t="shared" si="10"/>
        <v>1174.8</v>
      </c>
      <c r="M669" s="7" t="s">
        <v>28</v>
      </c>
      <c r="N669" s="7"/>
      <c r="O669" s="6" t="s">
        <v>49</v>
      </c>
    </row>
    <row r="670" spans="1:15" ht="14.45" customHeight="1">
      <c r="A670" s="4">
        <v>588</v>
      </c>
      <c r="B670" s="8" t="e">
        <f>IF(#REF!=",",#REF!)</f>
        <v>#REF!</v>
      </c>
      <c r="C670" s="8" t="e">
        <f>IF(#REF!=",",#REF!)</f>
        <v>#REF!</v>
      </c>
      <c r="D670" s="10" t="e">
        <f>IF(#REF!=",",#REF!)</f>
        <v>#REF!</v>
      </c>
      <c r="E670" s="31" t="s">
        <v>1089</v>
      </c>
      <c r="F670" s="31" t="s">
        <v>1089</v>
      </c>
      <c r="G670" s="6" t="s">
        <v>49</v>
      </c>
      <c r="H670" s="6" t="s">
        <v>1846</v>
      </c>
      <c r="I670" s="46">
        <v>1897</v>
      </c>
      <c r="J670" s="5" t="s">
        <v>308</v>
      </c>
      <c r="K670" s="49">
        <v>0.11</v>
      </c>
      <c r="L670" s="7">
        <f t="shared" si="10"/>
        <v>1688.33</v>
      </c>
      <c r="M670" s="7" t="s">
        <v>28</v>
      </c>
      <c r="N670" s="7"/>
      <c r="O670" s="6" t="s">
        <v>49</v>
      </c>
    </row>
    <row r="671" spans="1:15" ht="14.45" customHeight="1">
      <c r="A671" s="4">
        <v>589</v>
      </c>
      <c r="B671" s="8" t="e">
        <f>IF(#REF!=",",#REF!)</f>
        <v>#REF!</v>
      </c>
      <c r="C671" s="8" t="e">
        <f>IF(#REF!=",",#REF!)</f>
        <v>#REF!</v>
      </c>
      <c r="D671" s="10" t="e">
        <f>IF(#REF!=",",#REF!)</f>
        <v>#REF!</v>
      </c>
      <c r="E671" s="31" t="s">
        <v>1090</v>
      </c>
      <c r="F671" s="31" t="s">
        <v>1090</v>
      </c>
      <c r="G671" s="6" t="s">
        <v>49</v>
      </c>
      <c r="H671" s="6" t="s">
        <v>1847</v>
      </c>
      <c r="I671" s="46">
        <v>2489</v>
      </c>
      <c r="J671" s="5" t="s">
        <v>308</v>
      </c>
      <c r="K671" s="49">
        <v>0.11</v>
      </c>
      <c r="L671" s="7">
        <f t="shared" si="10"/>
        <v>2215.21</v>
      </c>
      <c r="M671" s="7" t="s">
        <v>28</v>
      </c>
      <c r="N671" s="7"/>
      <c r="O671" s="6" t="s">
        <v>49</v>
      </c>
    </row>
    <row r="672" spans="1:15" ht="14.45" customHeight="1">
      <c r="A672" s="4">
        <v>590</v>
      </c>
      <c r="B672" s="8" t="e">
        <f>IF(#REF!=",",#REF!)</f>
        <v>#REF!</v>
      </c>
      <c r="C672" s="8" t="e">
        <f>IF(#REF!=",",#REF!)</f>
        <v>#REF!</v>
      </c>
      <c r="D672" s="10" t="e">
        <f>IF(#REF!=",",#REF!)</f>
        <v>#REF!</v>
      </c>
      <c r="E672" s="31" t="s">
        <v>1091</v>
      </c>
      <c r="F672" s="31" t="s">
        <v>1091</v>
      </c>
      <c r="G672" s="6" t="s">
        <v>49</v>
      </c>
      <c r="H672" s="6" t="s">
        <v>1848</v>
      </c>
      <c r="I672" s="46">
        <v>1615</v>
      </c>
      <c r="J672" s="5" t="s">
        <v>308</v>
      </c>
      <c r="K672" s="49">
        <v>0.11</v>
      </c>
      <c r="L672" s="7">
        <f t="shared" si="10"/>
        <v>1437.35</v>
      </c>
      <c r="M672" s="7" t="s">
        <v>28</v>
      </c>
      <c r="N672" s="7"/>
      <c r="O672" s="6" t="s">
        <v>49</v>
      </c>
    </row>
    <row r="673" spans="1:15" ht="14.45" customHeight="1">
      <c r="A673" s="4">
        <v>591</v>
      </c>
      <c r="B673" s="8" t="e">
        <f>IF(#REF!=",",#REF!)</f>
        <v>#REF!</v>
      </c>
      <c r="C673" s="8" t="e">
        <f>IF(#REF!=",",#REF!)</f>
        <v>#REF!</v>
      </c>
      <c r="D673" s="10" t="e">
        <f>IF(#REF!=",",#REF!)</f>
        <v>#REF!</v>
      </c>
      <c r="E673" s="31" t="s">
        <v>1092</v>
      </c>
      <c r="F673" s="31" t="s">
        <v>1092</v>
      </c>
      <c r="G673" s="6" t="s">
        <v>49</v>
      </c>
      <c r="H673" s="6" t="s">
        <v>1849</v>
      </c>
      <c r="I673" s="46">
        <v>1934</v>
      </c>
      <c r="J673" s="5" t="s">
        <v>308</v>
      </c>
      <c r="K673" s="49">
        <v>0.11</v>
      </c>
      <c r="L673" s="7">
        <f t="shared" si="10"/>
        <v>1721.26</v>
      </c>
      <c r="M673" s="7" t="s">
        <v>28</v>
      </c>
      <c r="N673" s="7"/>
      <c r="O673" s="6" t="s">
        <v>49</v>
      </c>
    </row>
    <row r="674" spans="1:15" ht="14.45" customHeight="1">
      <c r="A674" s="4">
        <v>592</v>
      </c>
      <c r="B674" s="8" t="e">
        <f>IF(#REF!=",",#REF!)</f>
        <v>#REF!</v>
      </c>
      <c r="C674" s="8" t="e">
        <f>IF(#REF!=",",#REF!)</f>
        <v>#REF!</v>
      </c>
      <c r="D674" s="10" t="e">
        <f>IF(#REF!=",",#REF!)</f>
        <v>#REF!</v>
      </c>
      <c r="E674" s="31" t="s">
        <v>1093</v>
      </c>
      <c r="F674" s="31" t="s">
        <v>1093</v>
      </c>
      <c r="G674" s="6" t="s">
        <v>49</v>
      </c>
      <c r="H674" s="6" t="s">
        <v>1850</v>
      </c>
      <c r="I674" s="46">
        <v>2288</v>
      </c>
      <c r="J674" s="5" t="s">
        <v>308</v>
      </c>
      <c r="K674" s="49">
        <v>0.11</v>
      </c>
      <c r="L674" s="7">
        <f t="shared" si="10"/>
        <v>2036.32</v>
      </c>
      <c r="M674" s="7" t="s">
        <v>28</v>
      </c>
      <c r="N674" s="7"/>
      <c r="O674" s="6" t="s">
        <v>49</v>
      </c>
    </row>
    <row r="675" spans="1:15" ht="14.45" customHeight="1">
      <c r="A675" s="4">
        <v>593</v>
      </c>
      <c r="B675" s="8" t="e">
        <f>IF(#REF!=",",#REF!)</f>
        <v>#REF!</v>
      </c>
      <c r="C675" s="8" t="e">
        <f>IF(#REF!=",",#REF!)</f>
        <v>#REF!</v>
      </c>
      <c r="D675" s="10" t="e">
        <f>IF(#REF!=",",#REF!)</f>
        <v>#REF!</v>
      </c>
      <c r="E675" s="31" t="s">
        <v>1094</v>
      </c>
      <c r="F675" s="31" t="s">
        <v>1094</v>
      </c>
      <c r="G675" s="6" t="s">
        <v>49</v>
      </c>
      <c r="H675" s="6" t="s">
        <v>1851</v>
      </c>
      <c r="I675" s="46">
        <v>1025</v>
      </c>
      <c r="J675" s="5" t="s">
        <v>308</v>
      </c>
      <c r="K675" s="49">
        <v>0.11</v>
      </c>
      <c r="L675" s="7">
        <f t="shared" si="10"/>
        <v>912.25</v>
      </c>
      <c r="M675" s="7" t="s">
        <v>28</v>
      </c>
      <c r="N675" s="7"/>
      <c r="O675" s="6" t="s">
        <v>49</v>
      </c>
    </row>
    <row r="676" spans="1:15" ht="14.45" customHeight="1">
      <c r="A676" s="4">
        <v>594</v>
      </c>
      <c r="B676" s="8" t="e">
        <f>IF(#REF!=",",#REF!)</f>
        <v>#REF!</v>
      </c>
      <c r="C676" s="8" t="e">
        <f>IF(#REF!=",",#REF!)</f>
        <v>#REF!</v>
      </c>
      <c r="D676" s="10" t="e">
        <f>IF(#REF!=",",#REF!)</f>
        <v>#REF!</v>
      </c>
      <c r="E676" s="31" t="s">
        <v>1095</v>
      </c>
      <c r="F676" s="31" t="s">
        <v>1095</v>
      </c>
      <c r="G676" s="6" t="s">
        <v>49</v>
      </c>
      <c r="H676" s="6" t="s">
        <v>1852</v>
      </c>
      <c r="I676" s="46">
        <v>1627</v>
      </c>
      <c r="J676" s="5" t="s">
        <v>308</v>
      </c>
      <c r="K676" s="49">
        <v>0.11</v>
      </c>
      <c r="L676" s="7">
        <f t="shared" si="10"/>
        <v>1448.03</v>
      </c>
      <c r="M676" s="7" t="s">
        <v>28</v>
      </c>
      <c r="N676" s="7"/>
      <c r="O676" s="6" t="s">
        <v>49</v>
      </c>
    </row>
    <row r="677" spans="1:15" ht="14.45" customHeight="1">
      <c r="A677" s="4">
        <v>595</v>
      </c>
      <c r="B677" s="8" t="e">
        <f>IF(#REF!=",",#REF!)</f>
        <v>#REF!</v>
      </c>
      <c r="C677" s="8" t="e">
        <f>IF(#REF!=",",#REF!)</f>
        <v>#REF!</v>
      </c>
      <c r="D677" s="10" t="e">
        <f>IF(#REF!=",",#REF!)</f>
        <v>#REF!</v>
      </c>
      <c r="E677" s="31" t="s">
        <v>1096</v>
      </c>
      <c r="F677" s="31" t="s">
        <v>1096</v>
      </c>
      <c r="G677" s="6" t="s">
        <v>49</v>
      </c>
      <c r="H677" s="6" t="s">
        <v>1853</v>
      </c>
      <c r="I677" s="46">
        <v>2205</v>
      </c>
      <c r="J677" s="5" t="s">
        <v>308</v>
      </c>
      <c r="K677" s="49">
        <v>0.11</v>
      </c>
      <c r="L677" s="7">
        <f t="shared" si="10"/>
        <v>1962.45</v>
      </c>
      <c r="M677" s="7" t="s">
        <v>28</v>
      </c>
      <c r="N677" s="7"/>
      <c r="O677" s="6" t="s">
        <v>49</v>
      </c>
    </row>
    <row r="678" spans="1:15" ht="14.45" customHeight="1">
      <c r="A678" s="4">
        <v>596</v>
      </c>
      <c r="B678" s="4" t="e">
        <f>IF(#REF!=",",#REF!)</f>
        <v>#REF!</v>
      </c>
      <c r="C678" s="4" t="e">
        <f>IF(#REF!=",",#REF!)</f>
        <v>#REF!</v>
      </c>
      <c r="D678" s="58" t="e">
        <f>IF(#REF!=",",#REF!)</f>
        <v>#REF!</v>
      </c>
      <c r="E678" s="33" t="s">
        <v>1097</v>
      </c>
      <c r="F678" s="33" t="s">
        <v>1097</v>
      </c>
      <c r="G678" s="6" t="s">
        <v>49</v>
      </c>
      <c r="H678" s="17" t="s">
        <v>1854</v>
      </c>
      <c r="I678" s="53">
        <v>2548</v>
      </c>
      <c r="J678" s="5" t="s">
        <v>308</v>
      </c>
      <c r="K678" s="49">
        <v>0.11</v>
      </c>
      <c r="L678" s="7">
        <f t="shared" si="10"/>
        <v>2267.7200000000003</v>
      </c>
      <c r="M678" s="7" t="s">
        <v>28</v>
      </c>
      <c r="N678" s="7"/>
      <c r="O678" s="6" t="s">
        <v>49</v>
      </c>
    </row>
    <row r="679" spans="1:15" ht="14.45" customHeight="1">
      <c r="A679" s="4">
        <v>597</v>
      </c>
      <c r="B679" s="4" t="e">
        <f>IF(#REF!=",",#REF!)</f>
        <v>#REF!</v>
      </c>
      <c r="C679" s="4" t="e">
        <f>IF(#REF!=",",#REF!)</f>
        <v>#REF!</v>
      </c>
      <c r="D679" s="58" t="e">
        <f>IF(#REF!=",",#REF!)</f>
        <v>#REF!</v>
      </c>
      <c r="E679" s="33" t="s">
        <v>1098</v>
      </c>
      <c r="F679" s="33" t="s">
        <v>1098</v>
      </c>
      <c r="G679" s="6" t="s">
        <v>49</v>
      </c>
      <c r="H679" s="17" t="s">
        <v>1855</v>
      </c>
      <c r="I679" s="53">
        <v>1179</v>
      </c>
      <c r="J679" s="5" t="s">
        <v>308</v>
      </c>
      <c r="K679" s="49">
        <v>0.11</v>
      </c>
      <c r="L679" s="7">
        <f t="shared" si="10"/>
        <v>1049.31</v>
      </c>
      <c r="M679" s="7" t="s">
        <v>28</v>
      </c>
      <c r="N679" s="7"/>
      <c r="O679" s="6" t="s">
        <v>49</v>
      </c>
    </row>
    <row r="680" spans="1:15" ht="14.45" customHeight="1">
      <c r="A680" s="4">
        <v>598</v>
      </c>
      <c r="B680" s="4" t="e">
        <f>IF(#REF!=",",#REF!)</f>
        <v>#REF!</v>
      </c>
      <c r="C680" s="4" t="e">
        <f>IF(#REF!=",",#REF!)</f>
        <v>#REF!</v>
      </c>
      <c r="D680" s="58" t="e">
        <f>IF(#REF!=",",#REF!)</f>
        <v>#REF!</v>
      </c>
      <c r="E680" s="33" t="s">
        <v>1099</v>
      </c>
      <c r="F680" s="33" t="s">
        <v>1099</v>
      </c>
      <c r="G680" s="6" t="s">
        <v>49</v>
      </c>
      <c r="H680" s="17" t="s">
        <v>1856</v>
      </c>
      <c r="I680" s="53">
        <v>1473</v>
      </c>
      <c r="J680" s="5" t="s">
        <v>308</v>
      </c>
      <c r="K680" s="49">
        <v>0.11</v>
      </c>
      <c r="L680" s="7">
        <f t="shared" si="10"/>
        <v>1310.97</v>
      </c>
      <c r="M680" s="7" t="s">
        <v>28</v>
      </c>
      <c r="N680" s="7"/>
      <c r="O680" s="6" t="s">
        <v>49</v>
      </c>
    </row>
    <row r="681" spans="1:15" ht="14.45" customHeight="1">
      <c r="A681" s="4">
        <v>599</v>
      </c>
      <c r="B681" s="4" t="e">
        <f>IF(#REF!=",",#REF!)</f>
        <v>#REF!</v>
      </c>
      <c r="C681" s="4" t="e">
        <f>IF(#REF!=",",#REF!)</f>
        <v>#REF!</v>
      </c>
      <c r="D681" s="58" t="e">
        <f>IF(#REF!=",",#REF!)</f>
        <v>#REF!</v>
      </c>
      <c r="E681" s="33" t="s">
        <v>1100</v>
      </c>
      <c r="F681" s="33" t="s">
        <v>1100</v>
      </c>
      <c r="G681" s="6" t="s">
        <v>49</v>
      </c>
      <c r="H681" s="17" t="s">
        <v>1857</v>
      </c>
      <c r="I681" s="53">
        <v>1781</v>
      </c>
      <c r="J681" s="5" t="s">
        <v>308</v>
      </c>
      <c r="K681" s="49">
        <v>0.11</v>
      </c>
      <c r="L681" s="7">
        <f t="shared" si="10"/>
        <v>1585.09</v>
      </c>
      <c r="M681" s="7" t="s">
        <v>28</v>
      </c>
      <c r="N681" s="7"/>
      <c r="O681" s="6" t="s">
        <v>49</v>
      </c>
    </row>
    <row r="682" spans="1:15" ht="14.45" customHeight="1">
      <c r="A682" s="4">
        <v>600</v>
      </c>
      <c r="B682" s="4" t="e">
        <f>IF(#REF!=",",#REF!)</f>
        <v>#REF!</v>
      </c>
      <c r="C682" s="4" t="e">
        <f>IF(#REF!=",",#REF!)</f>
        <v>#REF!</v>
      </c>
      <c r="D682" s="58" t="e">
        <f>IF(#REF!=",",#REF!)</f>
        <v>#REF!</v>
      </c>
      <c r="E682" s="33" t="s">
        <v>1101</v>
      </c>
      <c r="F682" s="33" t="s">
        <v>1101</v>
      </c>
      <c r="G682" s="6" t="s">
        <v>49</v>
      </c>
      <c r="H682" s="17" t="s">
        <v>1858</v>
      </c>
      <c r="I682" s="53">
        <v>1875</v>
      </c>
      <c r="J682" s="5" t="s">
        <v>308</v>
      </c>
      <c r="K682" s="49">
        <v>0.11</v>
      </c>
      <c r="L682" s="7">
        <f t="shared" si="10"/>
        <v>1668.75</v>
      </c>
      <c r="M682" s="7" t="s">
        <v>28</v>
      </c>
      <c r="N682" s="7"/>
      <c r="O682" s="6" t="s">
        <v>49</v>
      </c>
    </row>
    <row r="683" spans="1:15" ht="14.45" customHeight="1">
      <c r="A683" s="4">
        <v>601</v>
      </c>
      <c r="B683" s="4" t="e">
        <f>IF(#REF!=",",#REF!)</f>
        <v>#REF!</v>
      </c>
      <c r="C683" s="4" t="e">
        <f>IF(#REF!=",",#REF!)</f>
        <v>#REF!</v>
      </c>
      <c r="D683" s="58" t="e">
        <f>IF(#REF!=",",#REF!)</f>
        <v>#REF!</v>
      </c>
      <c r="E683" s="33" t="s">
        <v>1102</v>
      </c>
      <c r="F683" s="33" t="s">
        <v>1102</v>
      </c>
      <c r="G683" s="6" t="s">
        <v>49</v>
      </c>
      <c r="H683" s="17" t="s">
        <v>1859</v>
      </c>
      <c r="I683" s="53">
        <v>2465</v>
      </c>
      <c r="J683" s="5" t="s">
        <v>308</v>
      </c>
      <c r="K683" s="49">
        <v>0.11</v>
      </c>
      <c r="L683" s="7">
        <f t="shared" si="10"/>
        <v>2193.85</v>
      </c>
      <c r="M683" s="7" t="s">
        <v>28</v>
      </c>
      <c r="N683" s="7"/>
      <c r="O683" s="6" t="s">
        <v>49</v>
      </c>
    </row>
    <row r="684" spans="1:15" ht="14.45" customHeight="1">
      <c r="A684" s="4">
        <v>602</v>
      </c>
      <c r="B684" s="4" t="e">
        <f>IF(#REF!=",",#REF!)</f>
        <v>#REF!</v>
      </c>
      <c r="C684" s="4" t="e">
        <f>IF(#REF!=",",#REF!)</f>
        <v>#REF!</v>
      </c>
      <c r="D684" s="58" t="e">
        <f>IF(#REF!=",",#REF!)</f>
        <v>#REF!</v>
      </c>
      <c r="E684" s="33" t="s">
        <v>1103</v>
      </c>
      <c r="F684" s="33" t="s">
        <v>1103</v>
      </c>
      <c r="G684" s="6" t="s">
        <v>49</v>
      </c>
      <c r="H684" s="17" t="s">
        <v>1860</v>
      </c>
      <c r="I684" s="53">
        <v>3055</v>
      </c>
      <c r="J684" s="5" t="s">
        <v>308</v>
      </c>
      <c r="K684" s="49">
        <v>0.11</v>
      </c>
      <c r="L684" s="7">
        <f t="shared" si="10"/>
        <v>2718.95</v>
      </c>
      <c r="M684" s="7" t="s">
        <v>28</v>
      </c>
      <c r="N684" s="7"/>
      <c r="O684" s="6" t="s">
        <v>49</v>
      </c>
    </row>
    <row r="685" spans="1:15" ht="14.45" customHeight="1">
      <c r="A685" s="4">
        <v>603</v>
      </c>
      <c r="B685" s="4" t="e">
        <f>IF(#REF!=",",#REF!)</f>
        <v>#REF!</v>
      </c>
      <c r="C685" s="4" t="e">
        <f>IF(#REF!=",",#REF!)</f>
        <v>#REF!</v>
      </c>
      <c r="D685" s="58" t="e">
        <f>IF(#REF!=",",#REF!)</f>
        <v>#REF!</v>
      </c>
      <c r="E685" s="33" t="s">
        <v>1104</v>
      </c>
      <c r="F685" s="33" t="s">
        <v>1104</v>
      </c>
      <c r="G685" s="6" t="s">
        <v>49</v>
      </c>
      <c r="H685" s="17" t="s">
        <v>1861</v>
      </c>
      <c r="I685" s="53">
        <v>2748</v>
      </c>
      <c r="J685" s="5" t="s">
        <v>308</v>
      </c>
      <c r="K685" s="49">
        <v>0.11</v>
      </c>
      <c r="L685" s="7">
        <f t="shared" si="10"/>
        <v>2445.7200000000003</v>
      </c>
      <c r="M685" s="7" t="s">
        <v>28</v>
      </c>
      <c r="N685" s="7"/>
      <c r="O685" s="6" t="s">
        <v>49</v>
      </c>
    </row>
    <row r="686" spans="1:15" ht="14.45" customHeight="1">
      <c r="A686" s="4">
        <v>604</v>
      </c>
      <c r="B686" s="4" t="e">
        <f>IF(#REF!=",",#REF!)</f>
        <v>#REF!</v>
      </c>
      <c r="C686" s="4" t="e">
        <f>IF(#REF!=",",#REF!)</f>
        <v>#REF!</v>
      </c>
      <c r="D686" s="58" t="e">
        <f>IF(#REF!=",",#REF!)</f>
        <v>#REF!</v>
      </c>
      <c r="E686" s="33" t="s">
        <v>1105</v>
      </c>
      <c r="F686" s="33" t="s">
        <v>1105</v>
      </c>
      <c r="G686" s="6" t="s">
        <v>49</v>
      </c>
      <c r="H686" s="17" t="s">
        <v>1862</v>
      </c>
      <c r="I686" s="53">
        <v>3338</v>
      </c>
      <c r="J686" s="5" t="s">
        <v>308</v>
      </c>
      <c r="K686" s="49">
        <v>0.11</v>
      </c>
      <c r="L686" s="7">
        <f t="shared" si="10"/>
        <v>2970.82</v>
      </c>
      <c r="M686" s="7" t="s">
        <v>28</v>
      </c>
      <c r="N686" s="7"/>
      <c r="O686" s="6" t="s">
        <v>49</v>
      </c>
    </row>
    <row r="687" spans="1:15" ht="14.45" customHeight="1">
      <c r="A687" s="4">
        <v>605</v>
      </c>
      <c r="B687" s="4" t="e">
        <f>IF(#REF!=",",#REF!)</f>
        <v>#REF!</v>
      </c>
      <c r="C687" s="4" t="e">
        <f>IF(#REF!=",",#REF!)</f>
        <v>#REF!</v>
      </c>
      <c r="D687" s="58" t="e">
        <f>IF(#REF!=",",#REF!)</f>
        <v>#REF!</v>
      </c>
      <c r="E687" s="33" t="s">
        <v>1106</v>
      </c>
      <c r="F687" s="33" t="s">
        <v>1106</v>
      </c>
      <c r="G687" s="6" t="s">
        <v>49</v>
      </c>
      <c r="H687" s="17" t="s">
        <v>1863</v>
      </c>
      <c r="I687" s="53">
        <v>1285</v>
      </c>
      <c r="J687" s="5" t="s">
        <v>308</v>
      </c>
      <c r="K687" s="49">
        <v>0.11</v>
      </c>
      <c r="L687" s="7">
        <f t="shared" si="10"/>
        <v>1143.6500000000001</v>
      </c>
      <c r="M687" s="7" t="s">
        <v>28</v>
      </c>
      <c r="N687" s="7"/>
      <c r="O687" s="6" t="s">
        <v>49</v>
      </c>
    </row>
    <row r="688" spans="1:15" ht="14.45" customHeight="1">
      <c r="A688" s="4">
        <v>606</v>
      </c>
      <c r="B688" s="4" t="e">
        <f>IF(#REF!=",",#REF!)</f>
        <v>#REF!</v>
      </c>
      <c r="C688" s="4" t="e">
        <f>IF(#REF!=",",#REF!)</f>
        <v>#REF!</v>
      </c>
      <c r="D688" s="58" t="e">
        <f>IF(#REF!=",",#REF!)</f>
        <v>#REF!</v>
      </c>
      <c r="E688" s="33" t="s">
        <v>1107</v>
      </c>
      <c r="F688" s="33" t="s">
        <v>1107</v>
      </c>
      <c r="G688" s="6" t="s">
        <v>49</v>
      </c>
      <c r="H688" s="17" t="s">
        <v>1864</v>
      </c>
      <c r="I688" s="53">
        <v>1875</v>
      </c>
      <c r="J688" s="5" t="s">
        <v>308</v>
      </c>
      <c r="K688" s="49">
        <v>0.11</v>
      </c>
      <c r="L688" s="7">
        <f t="shared" si="10"/>
        <v>1668.75</v>
      </c>
      <c r="M688" s="7" t="s">
        <v>28</v>
      </c>
      <c r="N688" s="7"/>
      <c r="O688" s="6" t="s">
        <v>49</v>
      </c>
    </row>
    <row r="689" spans="1:15" ht="14.45" customHeight="1">
      <c r="A689" s="4">
        <v>607</v>
      </c>
      <c r="B689" s="4" t="e">
        <f>IF(#REF!=",",#REF!)</f>
        <v>#REF!</v>
      </c>
      <c r="C689" s="4" t="e">
        <f>IF(#REF!=",",#REF!)</f>
        <v>#REF!</v>
      </c>
      <c r="D689" s="58" t="e">
        <f>IF(#REF!=",",#REF!)</f>
        <v>#REF!</v>
      </c>
      <c r="E689" s="33" t="s">
        <v>1108</v>
      </c>
      <c r="F689" s="33" t="s">
        <v>1108</v>
      </c>
      <c r="G689" s="6" t="s">
        <v>49</v>
      </c>
      <c r="H689" s="17" t="s">
        <v>1865</v>
      </c>
      <c r="I689" s="53">
        <v>2465</v>
      </c>
      <c r="J689" s="5" t="s">
        <v>308</v>
      </c>
      <c r="K689" s="49">
        <v>0.11</v>
      </c>
      <c r="L689" s="7">
        <f t="shared" si="10"/>
        <v>2193.85</v>
      </c>
      <c r="M689" s="7" t="s">
        <v>28</v>
      </c>
      <c r="N689" s="7"/>
      <c r="O689" s="6" t="s">
        <v>49</v>
      </c>
    </row>
    <row r="690" spans="1:15" ht="14.45" customHeight="1">
      <c r="A690" s="4">
        <v>608</v>
      </c>
      <c r="B690" s="4" t="e">
        <f>IF(#REF!=",",#REF!)</f>
        <v>#REF!</v>
      </c>
      <c r="C690" s="4" t="e">
        <f>IF(#REF!=",",#REF!)</f>
        <v>#REF!</v>
      </c>
      <c r="D690" s="58" t="e">
        <f>IF(#REF!=",",#REF!)</f>
        <v>#REF!</v>
      </c>
      <c r="E690" s="33" t="s">
        <v>1109</v>
      </c>
      <c r="F690" s="33" t="s">
        <v>1109</v>
      </c>
      <c r="G690" s="6" t="s">
        <v>49</v>
      </c>
      <c r="H690" s="17" t="s">
        <v>1866</v>
      </c>
      <c r="I690" s="53">
        <v>1450</v>
      </c>
      <c r="J690" s="5" t="s">
        <v>308</v>
      </c>
      <c r="K690" s="49">
        <v>0.11</v>
      </c>
      <c r="L690" s="7">
        <f t="shared" si="10"/>
        <v>1290.5</v>
      </c>
      <c r="M690" s="7" t="s">
        <v>28</v>
      </c>
      <c r="N690" s="7"/>
      <c r="O690" s="6" t="s">
        <v>49</v>
      </c>
    </row>
    <row r="691" spans="1:15" ht="14.45" customHeight="1">
      <c r="A691" s="4">
        <v>609</v>
      </c>
      <c r="B691" s="4" t="e">
        <f>IF(#REF!=",",#REF!)</f>
        <v>#REF!</v>
      </c>
      <c r="C691" s="4" t="e">
        <f>IF(#REF!=",",#REF!)</f>
        <v>#REF!</v>
      </c>
      <c r="D691" s="58" t="e">
        <f>IF(#REF!=",",#REF!)</f>
        <v>#REF!</v>
      </c>
      <c r="E691" s="33" t="s">
        <v>1110</v>
      </c>
      <c r="F691" s="33" t="s">
        <v>1110</v>
      </c>
      <c r="G691" s="6" t="s">
        <v>49</v>
      </c>
      <c r="H691" s="17" t="s">
        <v>1867</v>
      </c>
      <c r="I691" s="53">
        <v>2040</v>
      </c>
      <c r="J691" s="5" t="s">
        <v>308</v>
      </c>
      <c r="K691" s="49">
        <v>0.11</v>
      </c>
      <c r="L691" s="7">
        <f t="shared" si="10"/>
        <v>1815.6000000000001</v>
      </c>
      <c r="M691" s="7" t="s">
        <v>28</v>
      </c>
      <c r="N691" s="7"/>
      <c r="O691" s="6" t="s">
        <v>49</v>
      </c>
    </row>
    <row r="692" spans="1:15" ht="14.45" customHeight="1">
      <c r="A692" s="4">
        <v>610</v>
      </c>
      <c r="B692" s="4" t="e">
        <f>IF(#REF!=",",#REF!)</f>
        <v>#REF!</v>
      </c>
      <c r="C692" s="4" t="e">
        <f>IF(#REF!=",",#REF!)</f>
        <v>#REF!</v>
      </c>
      <c r="D692" s="58" t="e">
        <f>IF(#REF!=",",#REF!)</f>
        <v>#REF!</v>
      </c>
      <c r="E692" s="33" t="s">
        <v>1111</v>
      </c>
      <c r="F692" s="33" t="s">
        <v>1111</v>
      </c>
      <c r="G692" s="6" t="s">
        <v>49</v>
      </c>
      <c r="H692" s="17" t="s">
        <v>1868</v>
      </c>
      <c r="I692" s="53">
        <v>2630</v>
      </c>
      <c r="J692" s="5" t="s">
        <v>308</v>
      </c>
      <c r="K692" s="49">
        <v>0.11</v>
      </c>
      <c r="L692" s="7">
        <f t="shared" si="10"/>
        <v>2340.6999999999998</v>
      </c>
      <c r="M692" s="7" t="s">
        <v>28</v>
      </c>
      <c r="N692" s="7"/>
      <c r="O692" s="6" t="s">
        <v>49</v>
      </c>
    </row>
    <row r="693" spans="1:15" ht="14.45" customHeight="1">
      <c r="A693" s="4">
        <v>611</v>
      </c>
      <c r="B693" s="4" t="e">
        <f>IF(#REF!=",",#REF!)</f>
        <v>#REF!</v>
      </c>
      <c r="C693" s="4" t="e">
        <f>IF(#REF!=",",#REF!)</f>
        <v>#REF!</v>
      </c>
      <c r="D693" s="58" t="e">
        <f>IF(#REF!=",",#REF!)</f>
        <v>#REF!</v>
      </c>
      <c r="E693" s="33" t="s">
        <v>1112</v>
      </c>
      <c r="F693" s="33" t="s">
        <v>1112</v>
      </c>
      <c r="G693" s="6" t="s">
        <v>49</v>
      </c>
      <c r="H693" s="17" t="s">
        <v>1869</v>
      </c>
      <c r="I693" s="53">
        <v>160</v>
      </c>
      <c r="J693" s="5" t="s">
        <v>308</v>
      </c>
      <c r="K693" s="49">
        <v>0.11</v>
      </c>
      <c r="L693" s="7">
        <f t="shared" si="10"/>
        <v>142.4</v>
      </c>
      <c r="M693" s="7" t="s">
        <v>28</v>
      </c>
      <c r="N693" s="7"/>
      <c r="O693" s="6" t="s">
        <v>49</v>
      </c>
    </row>
    <row r="694" spans="1:15" ht="14.45" customHeight="1">
      <c r="A694" s="4">
        <v>612</v>
      </c>
      <c r="B694" s="4" t="e">
        <f>IF(#REF!=",",#REF!)</f>
        <v>#REF!</v>
      </c>
      <c r="C694" s="4" t="e">
        <f>IF(#REF!=",",#REF!)</f>
        <v>#REF!</v>
      </c>
      <c r="D694" s="58" t="e">
        <f>IF(#REF!=",",#REF!)</f>
        <v>#REF!</v>
      </c>
      <c r="E694" s="33" t="s">
        <v>1113</v>
      </c>
      <c r="F694" s="33" t="s">
        <v>1113</v>
      </c>
      <c r="G694" s="6" t="s">
        <v>49</v>
      </c>
      <c r="H694" s="17" t="s">
        <v>1870</v>
      </c>
      <c r="I694" s="53">
        <v>11</v>
      </c>
      <c r="J694" s="5" t="s">
        <v>308</v>
      </c>
      <c r="K694" s="49">
        <v>0.11</v>
      </c>
      <c r="L694" s="7">
        <f t="shared" si="10"/>
        <v>9.7900000000000009</v>
      </c>
      <c r="M694" s="7" t="s">
        <v>28</v>
      </c>
      <c r="N694" s="7"/>
      <c r="O694" s="6" t="s">
        <v>49</v>
      </c>
    </row>
    <row r="695" spans="1:15" ht="14.45" customHeight="1">
      <c r="A695" s="4">
        <v>613</v>
      </c>
      <c r="B695" s="4" t="e">
        <f>IF(#REF!=",",#REF!)</f>
        <v>#REF!</v>
      </c>
      <c r="C695" s="4" t="e">
        <f>IF(#REF!=",",#REF!)</f>
        <v>#REF!</v>
      </c>
      <c r="D695" s="58" t="e">
        <f>IF(#REF!=",",#REF!)</f>
        <v>#REF!</v>
      </c>
      <c r="E695" s="33" t="s">
        <v>1114</v>
      </c>
      <c r="F695" s="33" t="s">
        <v>1114</v>
      </c>
      <c r="G695" s="6" t="s">
        <v>49</v>
      </c>
      <c r="H695" s="17" t="s">
        <v>1871</v>
      </c>
      <c r="I695" s="53">
        <v>87</v>
      </c>
      <c r="J695" s="5" t="s">
        <v>308</v>
      </c>
      <c r="K695" s="49">
        <v>0.11</v>
      </c>
      <c r="L695" s="7">
        <f t="shared" si="10"/>
        <v>77.430000000000007</v>
      </c>
      <c r="M695" s="7" t="s">
        <v>28</v>
      </c>
      <c r="N695" s="7"/>
      <c r="O695" s="6" t="s">
        <v>49</v>
      </c>
    </row>
    <row r="696" spans="1:15" ht="14.45" customHeight="1">
      <c r="A696" s="4">
        <v>614</v>
      </c>
      <c r="B696" s="4" t="e">
        <f>IF(#REF!=",",#REF!)</f>
        <v>#REF!</v>
      </c>
      <c r="C696" s="4" t="e">
        <f>IF(#REF!=",",#REF!)</f>
        <v>#REF!</v>
      </c>
      <c r="D696" s="58" t="e">
        <f>IF(#REF!=",",#REF!)</f>
        <v>#REF!</v>
      </c>
      <c r="E696" s="33" t="s">
        <v>1115</v>
      </c>
      <c r="F696" s="33" t="s">
        <v>1115</v>
      </c>
      <c r="G696" s="6" t="s">
        <v>49</v>
      </c>
      <c r="H696" s="17" t="s">
        <v>1872</v>
      </c>
      <c r="I696" s="53">
        <v>539</v>
      </c>
      <c r="J696" s="5" t="s">
        <v>308</v>
      </c>
      <c r="K696" s="49">
        <v>0.11</v>
      </c>
      <c r="L696" s="7">
        <f t="shared" si="10"/>
        <v>479.71</v>
      </c>
      <c r="M696" s="7" t="s">
        <v>28</v>
      </c>
      <c r="N696" s="7"/>
      <c r="O696" s="6" t="s">
        <v>49</v>
      </c>
    </row>
    <row r="697" spans="1:15" ht="14.45" customHeight="1">
      <c r="A697" s="4">
        <v>615</v>
      </c>
      <c r="B697" s="4" t="e">
        <f>IF(#REF!=",",#REF!)</f>
        <v>#REF!</v>
      </c>
      <c r="C697" s="4" t="e">
        <f>IF(#REF!=",",#REF!)</f>
        <v>#REF!</v>
      </c>
      <c r="D697" s="58" t="e">
        <f>IF(#REF!=",",#REF!)</f>
        <v>#REF!</v>
      </c>
      <c r="E697" s="33" t="s">
        <v>1116</v>
      </c>
      <c r="F697" s="33" t="s">
        <v>1116</v>
      </c>
      <c r="G697" s="6" t="s">
        <v>49</v>
      </c>
      <c r="H697" s="17" t="s">
        <v>1873</v>
      </c>
      <c r="I697" s="53">
        <v>891</v>
      </c>
      <c r="J697" s="5" t="s">
        <v>308</v>
      </c>
      <c r="K697" s="49">
        <v>0.11</v>
      </c>
      <c r="L697" s="7">
        <f t="shared" si="10"/>
        <v>792.99</v>
      </c>
      <c r="M697" s="7" t="s">
        <v>28</v>
      </c>
      <c r="N697" s="7"/>
      <c r="O697" s="6" t="s">
        <v>49</v>
      </c>
    </row>
    <row r="698" spans="1:15" ht="14.45" customHeight="1">
      <c r="A698" s="4">
        <v>616</v>
      </c>
      <c r="B698" s="4" t="e">
        <f>IF(#REF!=",",#REF!)</f>
        <v>#REF!</v>
      </c>
      <c r="C698" s="4" t="e">
        <f>IF(#REF!=",",#REF!)</f>
        <v>#REF!</v>
      </c>
      <c r="D698" s="58" t="e">
        <f>IF(#REF!=",",#REF!)</f>
        <v>#REF!</v>
      </c>
      <c r="E698" s="33" t="s">
        <v>1117</v>
      </c>
      <c r="F698" s="33" t="s">
        <v>1117</v>
      </c>
      <c r="G698" s="6" t="s">
        <v>49</v>
      </c>
      <c r="H698" s="17" t="s">
        <v>1874</v>
      </c>
      <c r="I698" s="53">
        <v>1595</v>
      </c>
      <c r="J698" s="5" t="s">
        <v>308</v>
      </c>
      <c r="K698" s="49">
        <v>0.11</v>
      </c>
      <c r="L698" s="7">
        <f t="shared" si="10"/>
        <v>1419.55</v>
      </c>
      <c r="M698" s="7" t="s">
        <v>28</v>
      </c>
      <c r="N698" s="7"/>
      <c r="O698" s="6" t="s">
        <v>49</v>
      </c>
    </row>
    <row r="699" spans="1:15" ht="14.45" customHeight="1">
      <c r="A699" s="4">
        <v>617</v>
      </c>
      <c r="B699" s="4" t="e">
        <f>IF(#REF!=",",#REF!)</f>
        <v>#REF!</v>
      </c>
      <c r="C699" s="4" t="e">
        <f>IF(#REF!=",",#REF!)</f>
        <v>#REF!</v>
      </c>
      <c r="D699" s="58" t="e">
        <f>IF(#REF!=",",#REF!)</f>
        <v>#REF!</v>
      </c>
      <c r="E699" s="33" t="s">
        <v>1118</v>
      </c>
      <c r="F699" s="33" t="s">
        <v>1118</v>
      </c>
      <c r="G699" s="6" t="s">
        <v>49</v>
      </c>
      <c r="H699" s="17" t="s">
        <v>1875</v>
      </c>
      <c r="I699" s="53">
        <v>617.30999999999995</v>
      </c>
      <c r="J699" s="5" t="s">
        <v>308</v>
      </c>
      <c r="K699" s="49">
        <v>0.11</v>
      </c>
      <c r="L699" s="7">
        <f t="shared" si="10"/>
        <v>549.40589999999997</v>
      </c>
      <c r="M699" s="7" t="s">
        <v>28</v>
      </c>
      <c r="N699" s="7"/>
      <c r="O699" s="6" t="s">
        <v>49</v>
      </c>
    </row>
    <row r="700" spans="1:15" ht="14.45" customHeight="1">
      <c r="A700" s="4">
        <v>618</v>
      </c>
      <c r="B700" s="4" t="e">
        <f>IF(#REF!=",",#REF!)</f>
        <v>#REF!</v>
      </c>
      <c r="C700" s="4" t="e">
        <f>IF(#REF!=",",#REF!)</f>
        <v>#REF!</v>
      </c>
      <c r="D700" s="58" t="e">
        <f>IF(#REF!=",",#REF!)</f>
        <v>#REF!</v>
      </c>
      <c r="E700" s="33" t="s">
        <v>1119</v>
      </c>
      <c r="F700" s="33" t="s">
        <v>1119</v>
      </c>
      <c r="G700" s="6" t="s">
        <v>49</v>
      </c>
      <c r="H700" s="17" t="s">
        <v>1876</v>
      </c>
      <c r="I700" s="53">
        <v>1122.3800000000001</v>
      </c>
      <c r="J700" s="5" t="s">
        <v>308</v>
      </c>
      <c r="K700" s="49">
        <v>0.11</v>
      </c>
      <c r="L700" s="7">
        <f t="shared" si="10"/>
        <v>998.91820000000007</v>
      </c>
      <c r="M700" s="7" t="s">
        <v>28</v>
      </c>
      <c r="N700" s="7"/>
      <c r="O700" s="6" t="s">
        <v>49</v>
      </c>
    </row>
    <row r="701" spans="1:15" ht="14.45" customHeight="1">
      <c r="A701" s="4">
        <v>619</v>
      </c>
      <c r="B701" s="4" t="e">
        <f>IF(#REF!=",",#REF!)</f>
        <v>#REF!</v>
      </c>
      <c r="C701" s="4" t="e">
        <f>IF(#REF!=",",#REF!)</f>
        <v>#REF!</v>
      </c>
      <c r="D701" s="58" t="e">
        <f>IF(#REF!=",",#REF!)</f>
        <v>#REF!</v>
      </c>
      <c r="E701" s="33" t="s">
        <v>1120</v>
      </c>
      <c r="F701" s="33" t="s">
        <v>1120</v>
      </c>
      <c r="G701" s="6" t="s">
        <v>49</v>
      </c>
      <c r="H701" s="17" t="s">
        <v>1877</v>
      </c>
      <c r="I701" s="53">
        <v>1349.18</v>
      </c>
      <c r="J701" s="5" t="s">
        <v>308</v>
      </c>
      <c r="K701" s="49">
        <v>0.11</v>
      </c>
      <c r="L701" s="7">
        <f t="shared" si="10"/>
        <v>1200.7702000000002</v>
      </c>
      <c r="M701" s="7" t="s">
        <v>28</v>
      </c>
      <c r="N701" s="7"/>
      <c r="O701" s="6" t="s">
        <v>49</v>
      </c>
    </row>
    <row r="702" spans="1:15" ht="14.45" customHeight="1">
      <c r="A702" s="4">
        <v>620</v>
      </c>
      <c r="B702" s="4" t="e">
        <f>IF(#REF!=",",#REF!)</f>
        <v>#REF!</v>
      </c>
      <c r="C702" s="4" t="e">
        <f>IF(#REF!=",",#REF!)</f>
        <v>#REF!</v>
      </c>
      <c r="D702" s="58" t="e">
        <f>IF(#REF!=",",#REF!)</f>
        <v>#REF!</v>
      </c>
      <c r="E702" s="33" t="s">
        <v>1121</v>
      </c>
      <c r="F702" s="33" t="s">
        <v>1121</v>
      </c>
      <c r="G702" s="6" t="s">
        <v>49</v>
      </c>
      <c r="H702" s="17" t="s">
        <v>1878</v>
      </c>
      <c r="I702" s="53">
        <v>1369.88</v>
      </c>
      <c r="J702" s="5" t="s">
        <v>308</v>
      </c>
      <c r="K702" s="49">
        <v>0.11</v>
      </c>
      <c r="L702" s="7">
        <f t="shared" si="10"/>
        <v>1219.1932000000002</v>
      </c>
      <c r="M702" s="7" t="s">
        <v>28</v>
      </c>
      <c r="N702" s="7"/>
      <c r="O702" s="6" t="s">
        <v>49</v>
      </c>
    </row>
    <row r="703" spans="1:15" ht="14.45" customHeight="1">
      <c r="A703" s="4">
        <v>621</v>
      </c>
      <c r="B703" s="4" t="e">
        <f>IF(#REF!=",",#REF!)</f>
        <v>#REF!</v>
      </c>
      <c r="C703" s="4" t="e">
        <f>IF(#REF!=",",#REF!)</f>
        <v>#REF!</v>
      </c>
      <c r="D703" s="58" t="e">
        <f>IF(#REF!=",",#REF!)</f>
        <v>#REF!</v>
      </c>
      <c r="E703" s="33" t="s">
        <v>1122</v>
      </c>
      <c r="F703" s="33" t="s">
        <v>1122</v>
      </c>
      <c r="G703" s="6" t="s">
        <v>49</v>
      </c>
      <c r="H703" s="17" t="s">
        <v>1879</v>
      </c>
      <c r="I703" s="53">
        <v>1596.68</v>
      </c>
      <c r="J703" s="5" t="s">
        <v>308</v>
      </c>
      <c r="K703" s="49">
        <v>0.11</v>
      </c>
      <c r="L703" s="7">
        <f t="shared" si="10"/>
        <v>1421.0452</v>
      </c>
      <c r="M703" s="7" t="s">
        <v>28</v>
      </c>
      <c r="N703" s="7"/>
      <c r="O703" s="6" t="s">
        <v>49</v>
      </c>
    </row>
    <row r="704" spans="1:15" ht="14.45" customHeight="1">
      <c r="A704" s="4">
        <v>622</v>
      </c>
      <c r="B704" s="4" t="e">
        <f>IF(#REF!=",",#REF!)</f>
        <v>#REF!</v>
      </c>
      <c r="C704" s="4" t="e">
        <f>IF(#REF!=",",#REF!)</f>
        <v>#REF!</v>
      </c>
      <c r="D704" s="58" t="e">
        <f>IF(#REF!=",",#REF!)</f>
        <v>#REF!</v>
      </c>
      <c r="E704" s="33" t="s">
        <v>1123</v>
      </c>
      <c r="F704" s="33" t="s">
        <v>1123</v>
      </c>
      <c r="G704" s="6" t="s">
        <v>49</v>
      </c>
      <c r="H704" s="17" t="s">
        <v>1880</v>
      </c>
      <c r="I704" s="53">
        <v>844.11</v>
      </c>
      <c r="J704" s="5" t="s">
        <v>308</v>
      </c>
      <c r="K704" s="49">
        <v>0.11</v>
      </c>
      <c r="L704" s="7">
        <f t="shared" si="10"/>
        <v>751.25790000000006</v>
      </c>
      <c r="M704" s="7" t="s">
        <v>28</v>
      </c>
      <c r="N704" s="7"/>
      <c r="O704" s="6" t="s">
        <v>49</v>
      </c>
    </row>
    <row r="705" spans="1:15" ht="14.45" customHeight="1">
      <c r="A705" s="4">
        <v>623</v>
      </c>
      <c r="B705" s="4" t="e">
        <f>IF(#REF!=",",#REF!)</f>
        <v>#REF!</v>
      </c>
      <c r="C705" s="4" t="e">
        <f>IF(#REF!=",",#REF!)</f>
        <v>#REF!</v>
      </c>
      <c r="D705" s="58" t="e">
        <f>IF(#REF!=",",#REF!)</f>
        <v>#REF!</v>
      </c>
      <c r="E705" s="33" t="s">
        <v>1124</v>
      </c>
      <c r="F705" s="33" t="s">
        <v>1124</v>
      </c>
      <c r="G705" s="6" t="s">
        <v>49</v>
      </c>
      <c r="H705" s="17" t="s">
        <v>1881</v>
      </c>
      <c r="I705" s="53">
        <v>1366.13</v>
      </c>
      <c r="J705" s="5" t="s">
        <v>308</v>
      </c>
      <c r="K705" s="49">
        <v>0.11</v>
      </c>
      <c r="L705" s="7">
        <f t="shared" si="10"/>
        <v>1215.8557000000001</v>
      </c>
      <c r="M705" s="7" t="s">
        <v>28</v>
      </c>
      <c r="N705" s="7"/>
      <c r="O705" s="6" t="s">
        <v>49</v>
      </c>
    </row>
    <row r="706" spans="1:15" ht="14.45" customHeight="1">
      <c r="A706" s="4">
        <v>624</v>
      </c>
      <c r="B706" s="4" t="e">
        <f>IF(#REF!=",",#REF!)</f>
        <v>#REF!</v>
      </c>
      <c r="C706" s="4" t="e">
        <f>IF(#REF!=",",#REF!)</f>
        <v>#REF!</v>
      </c>
      <c r="D706" s="58" t="e">
        <f>IF(#REF!=",",#REF!)</f>
        <v>#REF!</v>
      </c>
      <c r="E706" s="33" t="s">
        <v>1125</v>
      </c>
      <c r="F706" s="33" t="s">
        <v>1125</v>
      </c>
      <c r="G706" s="6" t="s">
        <v>49</v>
      </c>
      <c r="H706" s="17" t="s">
        <v>1882</v>
      </c>
      <c r="I706" s="53">
        <v>1592.93</v>
      </c>
      <c r="J706" s="5" t="s">
        <v>308</v>
      </c>
      <c r="K706" s="49">
        <v>0.11</v>
      </c>
      <c r="L706" s="7">
        <f t="shared" si="10"/>
        <v>1417.7077000000002</v>
      </c>
      <c r="M706" s="7" t="s">
        <v>28</v>
      </c>
      <c r="N706" s="7"/>
      <c r="O706" s="6" t="s">
        <v>49</v>
      </c>
    </row>
    <row r="707" spans="1:15" ht="14.45" customHeight="1">
      <c r="A707" s="4">
        <v>625</v>
      </c>
      <c r="B707" s="4" t="e">
        <f>IF(#REF!=",",#REF!)</f>
        <v>#REF!</v>
      </c>
      <c r="C707" s="4" t="e">
        <f>IF(#REF!=",",#REF!)</f>
        <v>#REF!</v>
      </c>
      <c r="D707" s="58" t="e">
        <f>IF(#REF!=",",#REF!)</f>
        <v>#REF!</v>
      </c>
      <c r="E707" s="33" t="s">
        <v>1126</v>
      </c>
      <c r="F707" s="33" t="s">
        <v>1126</v>
      </c>
      <c r="G707" s="6" t="s">
        <v>49</v>
      </c>
      <c r="H707" s="17" t="s">
        <v>1883</v>
      </c>
      <c r="I707" s="53">
        <v>1613.63</v>
      </c>
      <c r="J707" s="5" t="s">
        <v>308</v>
      </c>
      <c r="K707" s="49">
        <v>0.11</v>
      </c>
      <c r="L707" s="7">
        <f t="shared" ref="L707:L770" si="11">I707*(1-K707)</f>
        <v>1436.1307000000002</v>
      </c>
      <c r="M707" s="7" t="s">
        <v>28</v>
      </c>
      <c r="N707" s="7"/>
      <c r="O707" s="6" t="s">
        <v>49</v>
      </c>
    </row>
    <row r="708" spans="1:15" ht="14.45" customHeight="1">
      <c r="A708" s="4">
        <v>626</v>
      </c>
      <c r="B708" s="4" t="e">
        <f>IF(#REF!=",",#REF!)</f>
        <v>#REF!</v>
      </c>
      <c r="C708" s="4" t="e">
        <f>IF(#REF!=",",#REF!)</f>
        <v>#REF!</v>
      </c>
      <c r="D708" s="58" t="e">
        <f>IF(#REF!=",",#REF!)</f>
        <v>#REF!</v>
      </c>
      <c r="E708" s="33" t="s">
        <v>1127</v>
      </c>
      <c r="F708" s="33" t="s">
        <v>1127</v>
      </c>
      <c r="G708" s="6" t="s">
        <v>49</v>
      </c>
      <c r="H708" s="17" t="s">
        <v>1884</v>
      </c>
      <c r="I708" s="53">
        <v>1797</v>
      </c>
      <c r="J708" s="5" t="s">
        <v>308</v>
      </c>
      <c r="K708" s="49">
        <v>0.11</v>
      </c>
      <c r="L708" s="7">
        <f t="shared" si="11"/>
        <v>1599.33</v>
      </c>
      <c r="M708" s="7" t="s">
        <v>28</v>
      </c>
      <c r="N708" s="7"/>
      <c r="O708" s="6" t="s">
        <v>49</v>
      </c>
    </row>
    <row r="709" spans="1:15" ht="14.45" customHeight="1">
      <c r="A709" s="4">
        <v>627</v>
      </c>
      <c r="B709" s="4" t="e">
        <f>IF(#REF!=",",#REF!)</f>
        <v>#REF!</v>
      </c>
      <c r="C709" s="4" t="e">
        <f>IF(#REF!=",",#REF!)</f>
        <v>#REF!</v>
      </c>
      <c r="D709" s="58" t="e">
        <f>IF(#REF!=",",#REF!)</f>
        <v>#REF!</v>
      </c>
      <c r="E709" s="33" t="s">
        <v>1128</v>
      </c>
      <c r="F709" s="33" t="s">
        <v>1128</v>
      </c>
      <c r="G709" s="6" t="s">
        <v>49</v>
      </c>
      <c r="H709" s="17" t="s">
        <v>1885</v>
      </c>
      <c r="I709" s="53">
        <v>1922</v>
      </c>
      <c r="J709" s="5" t="s">
        <v>308</v>
      </c>
      <c r="K709" s="49">
        <v>0.11</v>
      </c>
      <c r="L709" s="7">
        <f t="shared" si="11"/>
        <v>1710.58</v>
      </c>
      <c r="M709" s="7" t="s">
        <v>28</v>
      </c>
      <c r="N709" s="7"/>
      <c r="O709" s="6" t="s">
        <v>49</v>
      </c>
    </row>
    <row r="710" spans="1:15" ht="14.45" customHeight="1">
      <c r="A710" s="4">
        <v>628</v>
      </c>
      <c r="B710" s="4" t="e">
        <f>IF(#REF!=",",#REF!)</f>
        <v>#REF!</v>
      </c>
      <c r="C710" s="4" t="e">
        <f>IF(#REF!=",",#REF!)</f>
        <v>#REF!</v>
      </c>
      <c r="D710" s="58" t="e">
        <f>IF(#REF!=",",#REF!)</f>
        <v>#REF!</v>
      </c>
      <c r="E710" s="33" t="s">
        <v>1129</v>
      </c>
      <c r="F710" s="33" t="s">
        <v>1129</v>
      </c>
      <c r="G710" s="6" t="s">
        <v>49</v>
      </c>
      <c r="H710" s="17" t="s">
        <v>1886</v>
      </c>
      <c r="I710" s="53">
        <v>438.90000000000003</v>
      </c>
      <c r="J710" s="5" t="s">
        <v>308</v>
      </c>
      <c r="K710" s="49">
        <v>0.11</v>
      </c>
      <c r="L710" s="7">
        <f t="shared" si="11"/>
        <v>390.62100000000004</v>
      </c>
      <c r="M710" s="7" t="s">
        <v>28</v>
      </c>
      <c r="N710" s="7"/>
      <c r="O710" s="6" t="s">
        <v>49</v>
      </c>
    </row>
    <row r="711" spans="1:15" ht="14.45" customHeight="1">
      <c r="A711" s="4">
        <v>629</v>
      </c>
      <c r="B711" s="4" t="e">
        <f>IF(#REF!=",",#REF!)</f>
        <v>#REF!</v>
      </c>
      <c r="C711" s="4" t="e">
        <f>IF(#REF!=",",#REF!)</f>
        <v>#REF!</v>
      </c>
      <c r="D711" s="58" t="e">
        <f>IF(#REF!=",",#REF!)</f>
        <v>#REF!</v>
      </c>
      <c r="E711" s="33" t="s">
        <v>1130</v>
      </c>
      <c r="F711" s="33" t="s">
        <v>1130</v>
      </c>
      <c r="G711" s="6" t="s">
        <v>49</v>
      </c>
      <c r="H711" s="17" t="s">
        <v>1887</v>
      </c>
      <c r="I711" s="53">
        <v>697.40000000000009</v>
      </c>
      <c r="J711" s="5" t="s">
        <v>308</v>
      </c>
      <c r="K711" s="49">
        <v>0.11</v>
      </c>
      <c r="L711" s="7">
        <f t="shared" si="11"/>
        <v>620.68600000000004</v>
      </c>
      <c r="M711" s="7" t="s">
        <v>28</v>
      </c>
      <c r="N711" s="7"/>
      <c r="O711" s="6" t="s">
        <v>49</v>
      </c>
    </row>
    <row r="712" spans="1:15" ht="14.45" customHeight="1">
      <c r="A712" s="4">
        <v>630</v>
      </c>
      <c r="B712" s="4" t="e">
        <f>IF(#REF!=",",#REF!)</f>
        <v>#REF!</v>
      </c>
      <c r="C712" s="4" t="e">
        <f>IF(#REF!=",",#REF!)</f>
        <v>#REF!</v>
      </c>
      <c r="D712" s="58" t="e">
        <f>IF(#REF!=",",#REF!)</f>
        <v>#REF!</v>
      </c>
      <c r="E712" s="33" t="s">
        <v>1131</v>
      </c>
      <c r="F712" s="33" t="s">
        <v>1131</v>
      </c>
      <c r="G712" s="6" t="s">
        <v>49</v>
      </c>
      <c r="H712" s="17" t="s">
        <v>1888</v>
      </c>
      <c r="I712" s="53">
        <v>352</v>
      </c>
      <c r="J712" s="5" t="s">
        <v>308</v>
      </c>
      <c r="K712" s="49">
        <v>0.11</v>
      </c>
      <c r="L712" s="7">
        <f t="shared" si="11"/>
        <v>313.28000000000003</v>
      </c>
      <c r="M712" s="7" t="s">
        <v>28</v>
      </c>
      <c r="N712" s="7"/>
      <c r="O712" s="6" t="s">
        <v>49</v>
      </c>
    </row>
    <row r="713" spans="1:15" ht="14.45" customHeight="1">
      <c r="A713" s="4">
        <v>631</v>
      </c>
      <c r="B713" s="4" t="e">
        <f>IF(#REF!=",",#REF!)</f>
        <v>#REF!</v>
      </c>
      <c r="C713" s="4" t="e">
        <f>IF(#REF!=",",#REF!)</f>
        <v>#REF!</v>
      </c>
      <c r="D713" s="58" t="e">
        <f>IF(#REF!=",",#REF!)</f>
        <v>#REF!</v>
      </c>
      <c r="E713" s="33" t="s">
        <v>1132</v>
      </c>
      <c r="F713" s="33" t="s">
        <v>1132</v>
      </c>
      <c r="G713" s="6" t="s">
        <v>49</v>
      </c>
      <c r="H713" s="17" t="s">
        <v>1889</v>
      </c>
      <c r="I713" s="53">
        <v>704</v>
      </c>
      <c r="J713" s="5" t="s">
        <v>308</v>
      </c>
      <c r="K713" s="49">
        <v>0.11</v>
      </c>
      <c r="L713" s="7">
        <f t="shared" si="11"/>
        <v>626.56000000000006</v>
      </c>
      <c r="M713" s="7" t="s">
        <v>28</v>
      </c>
      <c r="N713" s="7"/>
      <c r="O713" s="6" t="s">
        <v>49</v>
      </c>
    </row>
    <row r="714" spans="1:15" ht="14.45" customHeight="1">
      <c r="A714" s="4">
        <v>632</v>
      </c>
      <c r="B714" s="4" t="e">
        <f>IF(#REF!=",",#REF!)</f>
        <v>#REF!</v>
      </c>
      <c r="C714" s="4" t="e">
        <f>IF(#REF!=",",#REF!)</f>
        <v>#REF!</v>
      </c>
      <c r="D714" s="58" t="e">
        <f>IF(#REF!=",",#REF!)</f>
        <v>#REF!</v>
      </c>
      <c r="E714" s="33" t="s">
        <v>1133</v>
      </c>
      <c r="F714" s="33" t="s">
        <v>1133</v>
      </c>
      <c r="G714" s="6" t="s">
        <v>49</v>
      </c>
      <c r="H714" s="17" t="s">
        <v>1890</v>
      </c>
      <c r="I714" s="53">
        <v>511.50000000000006</v>
      </c>
      <c r="J714" s="5" t="s">
        <v>308</v>
      </c>
      <c r="K714" s="49">
        <v>0.11</v>
      </c>
      <c r="L714" s="7">
        <f t="shared" si="11"/>
        <v>455.23500000000007</v>
      </c>
      <c r="M714" s="7" t="s">
        <v>28</v>
      </c>
      <c r="N714" s="7"/>
      <c r="O714" s="6" t="s">
        <v>49</v>
      </c>
    </row>
    <row r="715" spans="1:15" ht="14.45" customHeight="1">
      <c r="A715" s="4">
        <v>633</v>
      </c>
      <c r="B715" s="4" t="e">
        <f>IF(#REF!=",",#REF!)</f>
        <v>#REF!</v>
      </c>
      <c r="C715" s="4" t="e">
        <f>IF(#REF!=",",#REF!)</f>
        <v>#REF!</v>
      </c>
      <c r="D715" s="58" t="e">
        <f>IF(#REF!=",",#REF!)</f>
        <v>#REF!</v>
      </c>
      <c r="E715" s="33" t="s">
        <v>1134</v>
      </c>
      <c r="F715" s="33" t="s">
        <v>1134</v>
      </c>
      <c r="G715" s="6" t="s">
        <v>49</v>
      </c>
      <c r="H715" s="17" t="s">
        <v>1891</v>
      </c>
      <c r="I715" s="53">
        <v>770.00000000000011</v>
      </c>
      <c r="J715" s="5" t="s">
        <v>308</v>
      </c>
      <c r="K715" s="49">
        <v>0.11</v>
      </c>
      <c r="L715" s="7">
        <f t="shared" si="11"/>
        <v>685.30000000000007</v>
      </c>
      <c r="M715" s="7" t="s">
        <v>28</v>
      </c>
      <c r="N715" s="7"/>
      <c r="O715" s="6" t="s">
        <v>49</v>
      </c>
    </row>
    <row r="716" spans="1:15" ht="14.45" customHeight="1">
      <c r="A716" s="4">
        <v>634</v>
      </c>
      <c r="B716" s="4" t="e">
        <f>IF(#REF!=",",#REF!)</f>
        <v>#REF!</v>
      </c>
      <c r="C716" s="4" t="e">
        <f>IF(#REF!=",",#REF!)</f>
        <v>#REF!</v>
      </c>
      <c r="D716" s="58" t="e">
        <f>IF(#REF!=",",#REF!)</f>
        <v>#REF!</v>
      </c>
      <c r="E716" s="33" t="s">
        <v>1135</v>
      </c>
      <c r="F716" s="33" t="s">
        <v>1135</v>
      </c>
      <c r="G716" s="6" t="s">
        <v>49</v>
      </c>
      <c r="H716" s="17" t="s">
        <v>1892</v>
      </c>
      <c r="I716" s="53">
        <v>176</v>
      </c>
      <c r="J716" s="5" t="s">
        <v>308</v>
      </c>
      <c r="K716" s="49">
        <v>0.11</v>
      </c>
      <c r="L716" s="7">
        <f t="shared" si="11"/>
        <v>156.64000000000001</v>
      </c>
      <c r="M716" s="7" t="s">
        <v>28</v>
      </c>
      <c r="N716" s="7"/>
      <c r="O716" s="6" t="s">
        <v>49</v>
      </c>
    </row>
    <row r="717" spans="1:15" ht="14.45" customHeight="1">
      <c r="A717" s="4">
        <v>635</v>
      </c>
      <c r="B717" s="4" t="e">
        <f>IF(#REF!=",",#REF!)</f>
        <v>#REF!</v>
      </c>
      <c r="C717" s="4" t="e">
        <f>IF(#REF!=",",#REF!)</f>
        <v>#REF!</v>
      </c>
      <c r="D717" s="58" t="e">
        <f>IF(#REF!=",",#REF!)</f>
        <v>#REF!</v>
      </c>
      <c r="E717" s="33" t="s">
        <v>1136</v>
      </c>
      <c r="F717" s="33" t="s">
        <v>1136</v>
      </c>
      <c r="G717" s="6" t="s">
        <v>49</v>
      </c>
      <c r="H717" s="17" t="s">
        <v>1893</v>
      </c>
      <c r="I717" s="53">
        <v>214.50000000000003</v>
      </c>
      <c r="J717" s="5" t="s">
        <v>308</v>
      </c>
      <c r="K717" s="49">
        <v>0.11</v>
      </c>
      <c r="L717" s="7">
        <f t="shared" si="11"/>
        <v>190.90500000000003</v>
      </c>
      <c r="M717" s="7" t="s">
        <v>28</v>
      </c>
      <c r="N717" s="7"/>
      <c r="O717" s="6" t="s">
        <v>49</v>
      </c>
    </row>
    <row r="718" spans="1:15" ht="14.45" customHeight="1">
      <c r="A718" s="4">
        <v>636</v>
      </c>
      <c r="B718" s="4" t="e">
        <f>IF(#REF!=",",#REF!)</f>
        <v>#REF!</v>
      </c>
      <c r="C718" s="4" t="e">
        <f>IF(#REF!=",",#REF!)</f>
        <v>#REF!</v>
      </c>
      <c r="D718" s="58" t="e">
        <f>IF(#REF!=",",#REF!)</f>
        <v>#REF!</v>
      </c>
      <c r="E718" s="33" t="s">
        <v>1137</v>
      </c>
      <c r="F718" s="33" t="s">
        <v>1137</v>
      </c>
      <c r="G718" s="6" t="s">
        <v>49</v>
      </c>
      <c r="H718" s="17" t="s">
        <v>1894</v>
      </c>
      <c r="I718" s="53">
        <v>203.50000000000003</v>
      </c>
      <c r="J718" s="5" t="s">
        <v>308</v>
      </c>
      <c r="K718" s="49">
        <v>0.11</v>
      </c>
      <c r="L718" s="7">
        <f t="shared" si="11"/>
        <v>181.11500000000004</v>
      </c>
      <c r="M718" s="7" t="s">
        <v>28</v>
      </c>
      <c r="N718" s="7"/>
      <c r="O718" s="6" t="s">
        <v>49</v>
      </c>
    </row>
    <row r="719" spans="1:15" ht="14.45" customHeight="1">
      <c r="A719" s="4">
        <v>637</v>
      </c>
      <c r="B719" s="4" t="e">
        <f>IF(#REF!=",",#REF!)</f>
        <v>#REF!</v>
      </c>
      <c r="C719" s="4" t="e">
        <f>IF(#REF!=",",#REF!)</f>
        <v>#REF!</v>
      </c>
      <c r="D719" s="58" t="e">
        <f>IF(#REF!=",",#REF!)</f>
        <v>#REF!</v>
      </c>
      <c r="E719" s="33" t="s">
        <v>1138</v>
      </c>
      <c r="F719" s="33" t="s">
        <v>1138</v>
      </c>
      <c r="G719" s="6" t="s">
        <v>49</v>
      </c>
      <c r="H719" s="17" t="s">
        <v>1895</v>
      </c>
      <c r="I719" s="53">
        <v>137.5</v>
      </c>
      <c r="J719" s="5" t="s">
        <v>308</v>
      </c>
      <c r="K719" s="49">
        <v>0.11</v>
      </c>
      <c r="L719" s="7">
        <f t="shared" si="11"/>
        <v>122.375</v>
      </c>
      <c r="M719" s="7" t="s">
        <v>28</v>
      </c>
      <c r="N719" s="7"/>
      <c r="O719" s="6" t="s">
        <v>49</v>
      </c>
    </row>
    <row r="720" spans="1:15" ht="14.45" customHeight="1">
      <c r="A720" s="4">
        <v>638</v>
      </c>
      <c r="B720" s="4" t="e">
        <f>IF(#REF!=",",#REF!)</f>
        <v>#REF!</v>
      </c>
      <c r="C720" s="4" t="e">
        <f>IF(#REF!=",",#REF!)</f>
        <v>#REF!</v>
      </c>
      <c r="D720" s="58" t="e">
        <f>IF(#REF!=",",#REF!)</f>
        <v>#REF!</v>
      </c>
      <c r="E720" s="33" t="s">
        <v>1139</v>
      </c>
      <c r="F720" s="33" t="s">
        <v>1139</v>
      </c>
      <c r="G720" s="6" t="s">
        <v>49</v>
      </c>
      <c r="H720" s="17" t="s">
        <v>1896</v>
      </c>
      <c r="I720" s="53">
        <v>490</v>
      </c>
      <c r="J720" s="5" t="s">
        <v>308</v>
      </c>
      <c r="K720" s="49">
        <v>0.11</v>
      </c>
      <c r="L720" s="7">
        <f t="shared" si="11"/>
        <v>436.1</v>
      </c>
      <c r="M720" s="7" t="s">
        <v>28</v>
      </c>
      <c r="N720" s="7"/>
      <c r="O720" s="6" t="s">
        <v>49</v>
      </c>
    </row>
    <row r="721" spans="1:15" ht="14.45" customHeight="1">
      <c r="A721" s="4">
        <v>639</v>
      </c>
      <c r="B721" s="4" t="e">
        <f>IF(#REF!=",",#REF!)</f>
        <v>#REF!</v>
      </c>
      <c r="C721" s="4" t="e">
        <f>IF(#REF!=",",#REF!)</f>
        <v>#REF!</v>
      </c>
      <c r="D721" s="58" t="e">
        <f>IF(#REF!=",",#REF!)</f>
        <v>#REF!</v>
      </c>
      <c r="E721" s="33" t="s">
        <v>1140</v>
      </c>
      <c r="F721" s="33" t="s">
        <v>1140</v>
      </c>
      <c r="G721" s="6" t="s">
        <v>49</v>
      </c>
      <c r="H721" s="17" t="s">
        <v>1897</v>
      </c>
      <c r="I721" s="53">
        <v>159.5</v>
      </c>
      <c r="J721" s="5" t="s">
        <v>308</v>
      </c>
      <c r="K721" s="49">
        <v>0.11</v>
      </c>
      <c r="L721" s="7">
        <f t="shared" si="11"/>
        <v>141.95500000000001</v>
      </c>
      <c r="M721" s="7" t="s">
        <v>28</v>
      </c>
      <c r="N721" s="7"/>
      <c r="O721" s="6" t="s">
        <v>49</v>
      </c>
    </row>
    <row r="722" spans="1:15" ht="14.45" customHeight="1">
      <c r="A722" s="4">
        <v>640</v>
      </c>
      <c r="B722" s="4" t="e">
        <f>IF(#REF!=",",#REF!)</f>
        <v>#REF!</v>
      </c>
      <c r="C722" s="4" t="e">
        <f>IF(#REF!=",",#REF!)</f>
        <v>#REF!</v>
      </c>
      <c r="D722" s="58" t="e">
        <f>IF(#REF!=",",#REF!)</f>
        <v>#REF!</v>
      </c>
      <c r="E722" s="33" t="s">
        <v>1141</v>
      </c>
      <c r="F722" s="33" t="s">
        <v>1141</v>
      </c>
      <c r="G722" s="6" t="s">
        <v>49</v>
      </c>
      <c r="H722" s="17" t="s">
        <v>1898</v>
      </c>
      <c r="I722" s="53">
        <v>187.00000000000003</v>
      </c>
      <c r="J722" s="5" t="s">
        <v>308</v>
      </c>
      <c r="K722" s="49">
        <v>0.11</v>
      </c>
      <c r="L722" s="7">
        <f t="shared" si="11"/>
        <v>166.43000000000004</v>
      </c>
      <c r="M722" s="7" t="s">
        <v>28</v>
      </c>
      <c r="N722" s="7"/>
      <c r="O722" s="6" t="s">
        <v>49</v>
      </c>
    </row>
    <row r="723" spans="1:15" ht="14.45" customHeight="1">
      <c r="A723" s="4">
        <v>641</v>
      </c>
      <c r="B723" s="4" t="e">
        <f>IF(#REF!=",",#REF!)</f>
        <v>#REF!</v>
      </c>
      <c r="C723" s="4" t="e">
        <f>IF(#REF!=",",#REF!)</f>
        <v>#REF!</v>
      </c>
      <c r="D723" s="58" t="e">
        <f>IF(#REF!=",",#REF!)</f>
        <v>#REF!</v>
      </c>
      <c r="E723" s="33" t="s">
        <v>1142</v>
      </c>
      <c r="F723" s="33" t="s">
        <v>1142</v>
      </c>
      <c r="G723" s="6" t="s">
        <v>49</v>
      </c>
      <c r="H723" s="17" t="s">
        <v>1899</v>
      </c>
      <c r="I723" s="53">
        <v>341</v>
      </c>
      <c r="J723" s="5" t="s">
        <v>308</v>
      </c>
      <c r="K723" s="49">
        <v>0.11</v>
      </c>
      <c r="L723" s="7">
        <f t="shared" si="11"/>
        <v>303.49</v>
      </c>
      <c r="M723" s="7" t="s">
        <v>28</v>
      </c>
      <c r="N723" s="7"/>
      <c r="O723" s="6" t="s">
        <v>49</v>
      </c>
    </row>
    <row r="724" spans="1:15" ht="14.45" customHeight="1">
      <c r="A724" s="4">
        <v>642</v>
      </c>
      <c r="B724" s="4" t="e">
        <f>IF(#REF!=",",#REF!)</f>
        <v>#REF!</v>
      </c>
      <c r="C724" s="4" t="e">
        <f>IF(#REF!=",",#REF!)</f>
        <v>#REF!</v>
      </c>
      <c r="D724" s="58" t="e">
        <f>IF(#REF!=",",#REF!)</f>
        <v>#REF!</v>
      </c>
      <c r="E724" s="33" t="s">
        <v>1143</v>
      </c>
      <c r="F724" s="33" t="s">
        <v>1143</v>
      </c>
      <c r="G724" s="6" t="s">
        <v>49</v>
      </c>
      <c r="H724" s="17" t="s">
        <v>1900</v>
      </c>
      <c r="I724" s="53">
        <v>148.5</v>
      </c>
      <c r="J724" s="5" t="s">
        <v>308</v>
      </c>
      <c r="K724" s="49">
        <v>0.11</v>
      </c>
      <c r="L724" s="7">
        <f t="shared" si="11"/>
        <v>132.16499999999999</v>
      </c>
      <c r="M724" s="7" t="s">
        <v>28</v>
      </c>
      <c r="N724" s="7"/>
      <c r="O724" s="6" t="s">
        <v>49</v>
      </c>
    </row>
    <row r="725" spans="1:15" ht="14.45" customHeight="1">
      <c r="A725" s="4">
        <v>643</v>
      </c>
      <c r="B725" s="4" t="e">
        <f>IF(#REF!=",",#REF!)</f>
        <v>#REF!</v>
      </c>
      <c r="C725" s="4" t="e">
        <f>IF(#REF!=",",#REF!)</f>
        <v>#REF!</v>
      </c>
      <c r="D725" s="58" t="e">
        <f>IF(#REF!=",",#REF!)</f>
        <v>#REF!</v>
      </c>
      <c r="E725" s="33" t="s">
        <v>1144</v>
      </c>
      <c r="F725" s="33" t="s">
        <v>1144</v>
      </c>
      <c r="G725" s="6" t="s">
        <v>49</v>
      </c>
      <c r="H725" s="17" t="s">
        <v>1901</v>
      </c>
      <c r="I725" s="53">
        <v>24</v>
      </c>
      <c r="J725" s="5" t="s">
        <v>308</v>
      </c>
      <c r="K725" s="49">
        <v>0.11</v>
      </c>
      <c r="L725" s="7">
        <f t="shared" si="11"/>
        <v>21.36</v>
      </c>
      <c r="M725" s="7" t="s">
        <v>28</v>
      </c>
      <c r="N725" s="7"/>
      <c r="O725" s="6" t="s">
        <v>49</v>
      </c>
    </row>
    <row r="726" spans="1:15" ht="14.45" customHeight="1">
      <c r="A726" s="4">
        <v>644</v>
      </c>
      <c r="B726" s="4" t="e">
        <f>IF(#REF!=",",#REF!)</f>
        <v>#REF!</v>
      </c>
      <c r="C726" s="4" t="e">
        <f>IF(#REF!=",",#REF!)</f>
        <v>#REF!</v>
      </c>
      <c r="D726" s="58" t="e">
        <f>IF(#REF!=",",#REF!)</f>
        <v>#REF!</v>
      </c>
      <c r="E726" s="33" t="s">
        <v>1145</v>
      </c>
      <c r="F726" s="33" t="s">
        <v>1145</v>
      </c>
      <c r="G726" s="6" t="s">
        <v>49</v>
      </c>
      <c r="H726" s="17" t="s">
        <v>1902</v>
      </c>
      <c r="I726" s="53">
        <v>79</v>
      </c>
      <c r="J726" s="5" t="s">
        <v>308</v>
      </c>
      <c r="K726" s="49">
        <v>0.11</v>
      </c>
      <c r="L726" s="7">
        <f t="shared" si="11"/>
        <v>70.31</v>
      </c>
      <c r="M726" s="7" t="s">
        <v>28</v>
      </c>
      <c r="N726" s="7"/>
      <c r="O726" s="6" t="s">
        <v>49</v>
      </c>
    </row>
    <row r="727" spans="1:15" ht="14.45" customHeight="1">
      <c r="A727" s="4">
        <v>645</v>
      </c>
      <c r="B727" s="4" t="e">
        <f>IF(#REF!=",",#REF!)</f>
        <v>#REF!</v>
      </c>
      <c r="C727" s="4" t="e">
        <f>IF(#REF!=",",#REF!)</f>
        <v>#REF!</v>
      </c>
      <c r="D727" s="58" t="e">
        <f>IF(#REF!=",",#REF!)</f>
        <v>#REF!</v>
      </c>
      <c r="E727" s="33" t="s">
        <v>1146</v>
      </c>
      <c r="F727" s="33" t="s">
        <v>1146</v>
      </c>
      <c r="G727" s="6" t="s">
        <v>49</v>
      </c>
      <c r="H727" s="17" t="s">
        <v>1903</v>
      </c>
      <c r="I727" s="53">
        <v>137.5</v>
      </c>
      <c r="J727" s="5" t="s">
        <v>308</v>
      </c>
      <c r="K727" s="49">
        <v>0.11</v>
      </c>
      <c r="L727" s="7">
        <f t="shared" si="11"/>
        <v>122.375</v>
      </c>
      <c r="M727" s="7" t="s">
        <v>28</v>
      </c>
      <c r="N727" s="7"/>
      <c r="O727" s="6" t="s">
        <v>49</v>
      </c>
    </row>
    <row r="728" spans="1:15" ht="14.45" customHeight="1">
      <c r="A728" s="4">
        <v>646</v>
      </c>
      <c r="B728" s="4" t="e">
        <f>IF(#REF!=",",#REF!)</f>
        <v>#REF!</v>
      </c>
      <c r="C728" s="4" t="e">
        <f>IF(#REF!=",",#REF!)</f>
        <v>#REF!</v>
      </c>
      <c r="D728" s="58" t="e">
        <f>IF(#REF!=",",#REF!)</f>
        <v>#REF!</v>
      </c>
      <c r="E728" s="33" t="s">
        <v>1147</v>
      </c>
      <c r="F728" s="33" t="s">
        <v>1147</v>
      </c>
      <c r="G728" s="6" t="s">
        <v>49</v>
      </c>
      <c r="H728" s="17" t="s">
        <v>1904</v>
      </c>
      <c r="I728" s="53">
        <v>137.5</v>
      </c>
      <c r="J728" s="5" t="s">
        <v>308</v>
      </c>
      <c r="K728" s="49">
        <v>0.11</v>
      </c>
      <c r="L728" s="7">
        <f t="shared" si="11"/>
        <v>122.375</v>
      </c>
      <c r="M728" s="7" t="s">
        <v>28</v>
      </c>
      <c r="N728" s="7"/>
      <c r="O728" s="6" t="s">
        <v>49</v>
      </c>
    </row>
    <row r="729" spans="1:15" ht="14.45" customHeight="1">
      <c r="A729" s="4">
        <v>647</v>
      </c>
      <c r="B729" s="4" t="e">
        <f>IF(#REF!=",",#REF!)</f>
        <v>#REF!</v>
      </c>
      <c r="C729" s="4" t="e">
        <f>IF(#REF!=",",#REF!)</f>
        <v>#REF!</v>
      </c>
      <c r="D729" s="58" t="e">
        <f>IF(#REF!=",",#REF!)</f>
        <v>#REF!</v>
      </c>
      <c r="E729" s="33" t="s">
        <v>1148</v>
      </c>
      <c r="F729" s="33" t="s">
        <v>1148</v>
      </c>
      <c r="G729" s="6" t="s">
        <v>49</v>
      </c>
      <c r="H729" s="17" t="s">
        <v>1905</v>
      </c>
      <c r="I729" s="53">
        <v>352</v>
      </c>
      <c r="J729" s="5" t="s">
        <v>308</v>
      </c>
      <c r="K729" s="49">
        <v>0.11</v>
      </c>
      <c r="L729" s="7">
        <f t="shared" si="11"/>
        <v>313.28000000000003</v>
      </c>
      <c r="M729" s="7" t="s">
        <v>28</v>
      </c>
      <c r="N729" s="7"/>
      <c r="O729" s="6" t="s">
        <v>49</v>
      </c>
    </row>
    <row r="730" spans="1:15" ht="14.45" customHeight="1">
      <c r="A730" s="4">
        <v>648</v>
      </c>
      <c r="B730" s="4" t="e">
        <f>IF(#REF!=",",#REF!)</f>
        <v>#REF!</v>
      </c>
      <c r="C730" s="4" t="e">
        <f>IF(#REF!=",",#REF!)</f>
        <v>#REF!</v>
      </c>
      <c r="D730" s="58" t="e">
        <f>IF(#REF!=",",#REF!)</f>
        <v>#REF!</v>
      </c>
      <c r="E730" s="33" t="s">
        <v>1149</v>
      </c>
      <c r="F730" s="33" t="s">
        <v>1149</v>
      </c>
      <c r="G730" s="6" t="s">
        <v>49</v>
      </c>
      <c r="H730" s="17" t="s">
        <v>1906</v>
      </c>
      <c r="I730" s="53">
        <v>704</v>
      </c>
      <c r="J730" s="5" t="s">
        <v>308</v>
      </c>
      <c r="K730" s="49">
        <v>0.11</v>
      </c>
      <c r="L730" s="7">
        <f t="shared" si="11"/>
        <v>626.56000000000006</v>
      </c>
      <c r="M730" s="7" t="s">
        <v>28</v>
      </c>
      <c r="N730" s="7"/>
      <c r="O730" s="6" t="s">
        <v>49</v>
      </c>
    </row>
    <row r="731" spans="1:15" ht="14.45" customHeight="1">
      <c r="A731" s="4">
        <v>649</v>
      </c>
      <c r="B731" s="4" t="e">
        <f>IF(#REF!=",",#REF!)</f>
        <v>#REF!</v>
      </c>
      <c r="C731" s="4" t="e">
        <f>IF(#REF!=",",#REF!)</f>
        <v>#REF!</v>
      </c>
      <c r="D731" s="58" t="e">
        <f>IF(#REF!=",",#REF!)</f>
        <v>#REF!</v>
      </c>
      <c r="E731" s="33" t="s">
        <v>1150</v>
      </c>
      <c r="F731" s="33" t="s">
        <v>1150</v>
      </c>
      <c r="G731" s="6" t="s">
        <v>49</v>
      </c>
      <c r="H731" s="17" t="s">
        <v>1907</v>
      </c>
      <c r="I731" s="53">
        <v>1408</v>
      </c>
      <c r="J731" s="5" t="s">
        <v>308</v>
      </c>
      <c r="K731" s="49">
        <v>0.11</v>
      </c>
      <c r="L731" s="7">
        <f t="shared" si="11"/>
        <v>1253.1200000000001</v>
      </c>
      <c r="M731" s="7" t="s">
        <v>28</v>
      </c>
      <c r="N731" s="7"/>
      <c r="O731" s="6" t="s">
        <v>49</v>
      </c>
    </row>
    <row r="732" spans="1:15" ht="14.45" customHeight="1">
      <c r="A732" s="4">
        <v>650</v>
      </c>
      <c r="B732" s="4" t="e">
        <f>IF(#REF!=",",#REF!)</f>
        <v>#REF!</v>
      </c>
      <c r="C732" s="4" t="e">
        <f>IF(#REF!=",",#REF!)</f>
        <v>#REF!</v>
      </c>
      <c r="D732" s="58" t="e">
        <f>IF(#REF!=",",#REF!)</f>
        <v>#REF!</v>
      </c>
      <c r="E732" s="33" t="s">
        <v>1151</v>
      </c>
      <c r="F732" s="33" t="s">
        <v>1151</v>
      </c>
      <c r="G732" s="6" t="s">
        <v>49</v>
      </c>
      <c r="H732" s="17" t="s">
        <v>1908</v>
      </c>
      <c r="I732" s="53">
        <v>209</v>
      </c>
      <c r="J732" s="5" t="s">
        <v>308</v>
      </c>
      <c r="K732" s="49">
        <v>0.11</v>
      </c>
      <c r="L732" s="7">
        <f t="shared" si="11"/>
        <v>186.01</v>
      </c>
      <c r="M732" s="7" t="s">
        <v>28</v>
      </c>
      <c r="N732" s="7"/>
      <c r="O732" s="6" t="s">
        <v>49</v>
      </c>
    </row>
    <row r="733" spans="1:15" ht="14.45" customHeight="1">
      <c r="A733" s="4">
        <v>651</v>
      </c>
      <c r="B733" s="4" t="e">
        <f>IF(#REF!=",",#REF!)</f>
        <v>#REF!</v>
      </c>
      <c r="C733" s="4" t="e">
        <f>IF(#REF!=",",#REF!)</f>
        <v>#REF!</v>
      </c>
      <c r="D733" s="58" t="e">
        <f>IF(#REF!=",",#REF!)</f>
        <v>#REF!</v>
      </c>
      <c r="E733" s="33" t="s">
        <v>1152</v>
      </c>
      <c r="F733" s="33" t="s">
        <v>1152</v>
      </c>
      <c r="G733" s="6" t="s">
        <v>49</v>
      </c>
      <c r="H733" s="17" t="s">
        <v>1909</v>
      </c>
      <c r="I733" s="53">
        <v>468.6</v>
      </c>
      <c r="J733" s="5" t="s">
        <v>308</v>
      </c>
      <c r="K733" s="49">
        <v>0.11</v>
      </c>
      <c r="L733" s="7">
        <f t="shared" si="11"/>
        <v>417.05400000000003</v>
      </c>
      <c r="M733" s="7" t="s">
        <v>28</v>
      </c>
      <c r="N733" s="7"/>
      <c r="O733" s="6" t="s">
        <v>49</v>
      </c>
    </row>
    <row r="734" spans="1:15" ht="14.45" customHeight="1">
      <c r="A734" s="4">
        <v>652</v>
      </c>
      <c r="B734" s="4" t="e">
        <f>IF(#REF!=",",#REF!)</f>
        <v>#REF!</v>
      </c>
      <c r="C734" s="4" t="e">
        <f>IF(#REF!=",",#REF!)</f>
        <v>#REF!</v>
      </c>
      <c r="D734" s="58" t="e">
        <f>IF(#REF!=",",#REF!)</f>
        <v>#REF!</v>
      </c>
      <c r="E734" s="33" t="s">
        <v>1153</v>
      </c>
      <c r="F734" s="33" t="s">
        <v>1153</v>
      </c>
      <c r="G734" s="6" t="s">
        <v>49</v>
      </c>
      <c r="H734" s="17" t="s">
        <v>1910</v>
      </c>
      <c r="I734" s="53">
        <v>727.1</v>
      </c>
      <c r="J734" s="5" t="s">
        <v>308</v>
      </c>
      <c r="K734" s="49">
        <v>0.11</v>
      </c>
      <c r="L734" s="7">
        <f t="shared" si="11"/>
        <v>647.11900000000003</v>
      </c>
      <c r="M734" s="7" t="s">
        <v>28</v>
      </c>
      <c r="N734" s="7"/>
      <c r="O734" s="6" t="s">
        <v>49</v>
      </c>
    </row>
    <row r="735" spans="1:15" ht="14.45" customHeight="1">
      <c r="A735" s="4">
        <v>653</v>
      </c>
      <c r="B735" s="4" t="e">
        <f>IF(#REF!=",",#REF!)</f>
        <v>#REF!</v>
      </c>
      <c r="C735" s="4" t="e">
        <f>IF(#REF!=",",#REF!)</f>
        <v>#REF!</v>
      </c>
      <c r="D735" s="58" t="e">
        <f>IF(#REF!=",",#REF!)</f>
        <v>#REF!</v>
      </c>
      <c r="E735" s="33" t="s">
        <v>1154</v>
      </c>
      <c r="F735" s="33" t="s">
        <v>1154</v>
      </c>
      <c r="G735" s="6" t="s">
        <v>49</v>
      </c>
      <c r="H735" s="17" t="s">
        <v>1911</v>
      </c>
      <c r="I735" s="53">
        <v>541.20000000000005</v>
      </c>
      <c r="J735" s="5" t="s">
        <v>308</v>
      </c>
      <c r="K735" s="49">
        <v>0.11</v>
      </c>
      <c r="L735" s="7">
        <f t="shared" si="11"/>
        <v>481.66800000000006</v>
      </c>
      <c r="M735" s="7" t="s">
        <v>28</v>
      </c>
      <c r="N735" s="7"/>
      <c r="O735" s="6" t="s">
        <v>49</v>
      </c>
    </row>
    <row r="736" spans="1:15" ht="14.45" customHeight="1">
      <c r="A736" s="4">
        <v>654</v>
      </c>
      <c r="B736" s="4" t="e">
        <f>IF(#REF!=",",#REF!)</f>
        <v>#REF!</v>
      </c>
      <c r="C736" s="4" t="e">
        <f>IF(#REF!=",",#REF!)</f>
        <v>#REF!</v>
      </c>
      <c r="D736" s="58" t="e">
        <f>IF(#REF!=",",#REF!)</f>
        <v>#REF!</v>
      </c>
      <c r="E736" s="33" t="s">
        <v>1155</v>
      </c>
      <c r="F736" s="33" t="s">
        <v>1155</v>
      </c>
      <c r="G736" s="6" t="s">
        <v>49</v>
      </c>
      <c r="H736" s="17" t="s">
        <v>1912</v>
      </c>
      <c r="I736" s="53">
        <v>799.7</v>
      </c>
      <c r="J736" s="5" t="s">
        <v>308</v>
      </c>
      <c r="K736" s="49">
        <v>0.11</v>
      </c>
      <c r="L736" s="7">
        <f t="shared" si="11"/>
        <v>711.73300000000006</v>
      </c>
      <c r="M736" s="7" t="s">
        <v>28</v>
      </c>
      <c r="N736" s="7"/>
      <c r="O736" s="6" t="s">
        <v>49</v>
      </c>
    </row>
    <row r="737" spans="1:15" ht="14.45" customHeight="1">
      <c r="A737" s="4">
        <v>655</v>
      </c>
      <c r="B737" s="4" t="e">
        <f>IF(#REF!=",",#REF!)</f>
        <v>#REF!</v>
      </c>
      <c r="C737" s="4" t="e">
        <f>IF(#REF!=",",#REF!)</f>
        <v>#REF!</v>
      </c>
      <c r="D737" s="58" t="e">
        <f>IF(#REF!=",",#REF!)</f>
        <v>#REF!</v>
      </c>
      <c r="E737" s="33" t="s">
        <v>1156</v>
      </c>
      <c r="F737" s="33" t="s">
        <v>1156</v>
      </c>
      <c r="G737" s="6" t="s">
        <v>49</v>
      </c>
      <c r="H737" s="17" t="s">
        <v>1913</v>
      </c>
      <c r="I737" s="53">
        <v>205.7</v>
      </c>
      <c r="J737" s="5" t="s">
        <v>308</v>
      </c>
      <c r="K737" s="49">
        <v>0.11</v>
      </c>
      <c r="L737" s="7">
        <f t="shared" si="11"/>
        <v>183.07299999999998</v>
      </c>
      <c r="M737" s="7" t="s">
        <v>28</v>
      </c>
      <c r="N737" s="7"/>
      <c r="O737" s="6" t="s">
        <v>49</v>
      </c>
    </row>
    <row r="738" spans="1:15" ht="14.45" customHeight="1">
      <c r="A738" s="4">
        <v>656</v>
      </c>
      <c r="B738" s="4" t="e">
        <f>IF(#REF!=",",#REF!)</f>
        <v>#REF!</v>
      </c>
      <c r="C738" s="4" t="e">
        <f>IF(#REF!=",",#REF!)</f>
        <v>#REF!</v>
      </c>
      <c r="D738" s="58" t="e">
        <f>IF(#REF!=",",#REF!)</f>
        <v>#REF!</v>
      </c>
      <c r="E738" s="33" t="s">
        <v>1157</v>
      </c>
      <c r="F738" s="33" t="s">
        <v>1157</v>
      </c>
      <c r="G738" s="6" t="s">
        <v>49</v>
      </c>
      <c r="H738" s="17" t="s">
        <v>1914</v>
      </c>
      <c r="I738" s="53">
        <v>244.2</v>
      </c>
      <c r="J738" s="5" t="s">
        <v>308</v>
      </c>
      <c r="K738" s="49">
        <v>0.11</v>
      </c>
      <c r="L738" s="7">
        <f t="shared" si="11"/>
        <v>217.33799999999999</v>
      </c>
      <c r="M738" s="7" t="s">
        <v>28</v>
      </c>
      <c r="N738" s="7"/>
      <c r="O738" s="6" t="s">
        <v>49</v>
      </c>
    </row>
    <row r="739" spans="1:15" ht="14.45" customHeight="1">
      <c r="A739" s="4">
        <v>657</v>
      </c>
      <c r="B739" s="4" t="e">
        <f>IF(#REF!=",",#REF!)</f>
        <v>#REF!</v>
      </c>
      <c r="C739" s="4" t="e">
        <f>IF(#REF!=",",#REF!)</f>
        <v>#REF!</v>
      </c>
      <c r="D739" s="58" t="e">
        <f>IF(#REF!=",",#REF!)</f>
        <v>#REF!</v>
      </c>
      <c r="E739" s="33" t="s">
        <v>1158</v>
      </c>
      <c r="F739" s="33" t="s">
        <v>1158</v>
      </c>
      <c r="G739" s="6" t="s">
        <v>49</v>
      </c>
      <c r="H739" s="17" t="s">
        <v>1915</v>
      </c>
      <c r="I739" s="53">
        <v>233.2</v>
      </c>
      <c r="J739" s="5" t="s">
        <v>308</v>
      </c>
      <c r="K739" s="49">
        <v>0.11</v>
      </c>
      <c r="L739" s="7">
        <f t="shared" si="11"/>
        <v>207.548</v>
      </c>
      <c r="M739" s="7" t="s">
        <v>28</v>
      </c>
      <c r="N739" s="7"/>
      <c r="O739" s="6" t="s">
        <v>49</v>
      </c>
    </row>
    <row r="740" spans="1:15" ht="14.45" customHeight="1">
      <c r="A740" s="4">
        <v>658</v>
      </c>
      <c r="B740" s="4" t="e">
        <f>IF(#REF!=",",#REF!)</f>
        <v>#REF!</v>
      </c>
      <c r="C740" s="4" t="e">
        <f>IF(#REF!=",",#REF!)</f>
        <v>#REF!</v>
      </c>
      <c r="D740" s="58" t="e">
        <f>IF(#REF!=",",#REF!)</f>
        <v>#REF!</v>
      </c>
      <c r="E740" s="33" t="s">
        <v>1159</v>
      </c>
      <c r="F740" s="33" t="s">
        <v>1159</v>
      </c>
      <c r="G740" s="6" t="s">
        <v>49</v>
      </c>
      <c r="H740" s="17" t="s">
        <v>1916</v>
      </c>
      <c r="I740" s="53">
        <v>167.2</v>
      </c>
      <c r="J740" s="5" t="s">
        <v>308</v>
      </c>
      <c r="K740" s="49">
        <v>0.11</v>
      </c>
      <c r="L740" s="7">
        <f t="shared" si="11"/>
        <v>148.80799999999999</v>
      </c>
      <c r="M740" s="7" t="s">
        <v>28</v>
      </c>
      <c r="N740" s="7"/>
      <c r="O740" s="6" t="s">
        <v>49</v>
      </c>
    </row>
    <row r="741" spans="1:15" ht="14.45" customHeight="1">
      <c r="A741" s="4">
        <v>659</v>
      </c>
      <c r="B741" s="4" t="e">
        <f>IF(#REF!=",",#REF!)</f>
        <v>#REF!</v>
      </c>
      <c r="C741" s="4" t="e">
        <f>IF(#REF!=",",#REF!)</f>
        <v>#REF!</v>
      </c>
      <c r="D741" s="58" t="e">
        <f>IF(#REF!=",",#REF!)</f>
        <v>#REF!</v>
      </c>
      <c r="E741" s="33" t="s">
        <v>1160</v>
      </c>
      <c r="F741" s="33" t="s">
        <v>1160</v>
      </c>
      <c r="G741" s="6" t="s">
        <v>49</v>
      </c>
      <c r="H741" s="17" t="s">
        <v>1917</v>
      </c>
      <c r="I741" s="53">
        <v>189.2</v>
      </c>
      <c r="J741" s="5" t="s">
        <v>308</v>
      </c>
      <c r="K741" s="49">
        <v>0.11</v>
      </c>
      <c r="L741" s="7">
        <f t="shared" si="11"/>
        <v>168.38800000000001</v>
      </c>
      <c r="M741" s="7" t="s">
        <v>28</v>
      </c>
      <c r="N741" s="7"/>
      <c r="O741" s="6" t="s">
        <v>49</v>
      </c>
    </row>
    <row r="742" spans="1:15" ht="14.45" customHeight="1">
      <c r="A742" s="4">
        <v>660</v>
      </c>
      <c r="B742" s="4" t="e">
        <f>IF(#REF!=",",#REF!)</f>
        <v>#REF!</v>
      </c>
      <c r="C742" s="4" t="e">
        <f>IF(#REF!=",",#REF!)</f>
        <v>#REF!</v>
      </c>
      <c r="D742" s="58" t="e">
        <f>IF(#REF!=",",#REF!)</f>
        <v>#REF!</v>
      </c>
      <c r="E742" s="33" t="s">
        <v>1161</v>
      </c>
      <c r="F742" s="33" t="s">
        <v>1161</v>
      </c>
      <c r="G742" s="6" t="s">
        <v>49</v>
      </c>
      <c r="H742" s="17" t="s">
        <v>1918</v>
      </c>
      <c r="I742" s="53">
        <v>216.7</v>
      </c>
      <c r="J742" s="5" t="s">
        <v>308</v>
      </c>
      <c r="K742" s="49">
        <v>0.11</v>
      </c>
      <c r="L742" s="7">
        <f t="shared" si="11"/>
        <v>192.863</v>
      </c>
      <c r="M742" s="7" t="s">
        <v>28</v>
      </c>
      <c r="N742" s="7"/>
      <c r="O742" s="6" t="s">
        <v>49</v>
      </c>
    </row>
    <row r="743" spans="1:15" ht="14.45" customHeight="1">
      <c r="A743" s="4">
        <v>661</v>
      </c>
      <c r="B743" s="4" t="e">
        <f>IF(#REF!=",",#REF!)</f>
        <v>#REF!</v>
      </c>
      <c r="C743" s="4" t="e">
        <f>IF(#REF!=",",#REF!)</f>
        <v>#REF!</v>
      </c>
      <c r="D743" s="58" t="e">
        <f>IF(#REF!=",",#REF!)</f>
        <v>#REF!</v>
      </c>
      <c r="E743" s="33" t="s">
        <v>1162</v>
      </c>
      <c r="F743" s="33" t="s">
        <v>1162</v>
      </c>
      <c r="G743" s="6" t="s">
        <v>49</v>
      </c>
      <c r="H743" s="17" t="s">
        <v>1919</v>
      </c>
      <c r="I743" s="53">
        <v>370.7</v>
      </c>
      <c r="J743" s="5" t="s">
        <v>308</v>
      </c>
      <c r="K743" s="49">
        <v>0.11</v>
      </c>
      <c r="L743" s="7">
        <f t="shared" si="11"/>
        <v>329.923</v>
      </c>
      <c r="M743" s="7" t="s">
        <v>28</v>
      </c>
      <c r="N743" s="7"/>
      <c r="O743" s="6" t="s">
        <v>49</v>
      </c>
    </row>
    <row r="744" spans="1:15" ht="14.45" customHeight="1">
      <c r="A744" s="4">
        <v>662</v>
      </c>
      <c r="B744" s="4" t="e">
        <f>IF(#REF!=",",#REF!)</f>
        <v>#REF!</v>
      </c>
      <c r="C744" s="4" t="e">
        <f>IF(#REF!=",",#REF!)</f>
        <v>#REF!</v>
      </c>
      <c r="D744" s="58" t="e">
        <f>IF(#REF!=",",#REF!)</f>
        <v>#REF!</v>
      </c>
      <c r="E744" s="33" t="s">
        <v>1163</v>
      </c>
      <c r="F744" s="33" t="s">
        <v>1163</v>
      </c>
      <c r="G744" s="6" t="s">
        <v>49</v>
      </c>
      <c r="H744" s="17" t="s">
        <v>1920</v>
      </c>
      <c r="I744" s="53">
        <v>178.2</v>
      </c>
      <c r="J744" s="5" t="s">
        <v>308</v>
      </c>
      <c r="K744" s="49">
        <v>0.11</v>
      </c>
      <c r="L744" s="7">
        <f t="shared" si="11"/>
        <v>158.59799999999998</v>
      </c>
      <c r="M744" s="7" t="s">
        <v>28</v>
      </c>
      <c r="N744" s="7"/>
      <c r="O744" s="6" t="s">
        <v>49</v>
      </c>
    </row>
    <row r="745" spans="1:15" ht="14.45" customHeight="1">
      <c r="A745" s="4">
        <v>663</v>
      </c>
      <c r="B745" s="4" t="e">
        <f>IF(#REF!=",",#REF!)</f>
        <v>#REF!</v>
      </c>
      <c r="C745" s="4" t="e">
        <f>IF(#REF!=",",#REF!)</f>
        <v>#REF!</v>
      </c>
      <c r="D745" s="58" t="e">
        <f>IF(#REF!=",",#REF!)</f>
        <v>#REF!</v>
      </c>
      <c r="E745" s="33" t="s">
        <v>1164</v>
      </c>
      <c r="F745" s="33" t="s">
        <v>1164</v>
      </c>
      <c r="G745" s="6" t="s">
        <v>49</v>
      </c>
      <c r="H745" s="17" t="s">
        <v>1921</v>
      </c>
      <c r="I745" s="53">
        <v>167.2</v>
      </c>
      <c r="J745" s="5" t="s">
        <v>308</v>
      </c>
      <c r="K745" s="49">
        <v>0.11</v>
      </c>
      <c r="L745" s="7">
        <f t="shared" si="11"/>
        <v>148.80799999999999</v>
      </c>
      <c r="M745" s="7" t="s">
        <v>28</v>
      </c>
      <c r="N745" s="7"/>
      <c r="O745" s="6" t="s">
        <v>49</v>
      </c>
    </row>
    <row r="746" spans="1:15" ht="14.45" customHeight="1">
      <c r="A746" s="4">
        <v>664</v>
      </c>
      <c r="B746" s="4" t="e">
        <f>IF(#REF!=",",#REF!)</f>
        <v>#REF!</v>
      </c>
      <c r="C746" s="4" t="e">
        <f>IF(#REF!=",",#REF!)</f>
        <v>#REF!</v>
      </c>
      <c r="D746" s="58" t="e">
        <f>IF(#REF!=",",#REF!)</f>
        <v>#REF!</v>
      </c>
      <c r="E746" s="33" t="s">
        <v>1165</v>
      </c>
      <c r="F746" s="33" t="s">
        <v>1165</v>
      </c>
      <c r="G746" s="6" t="s">
        <v>49</v>
      </c>
      <c r="H746" s="17" t="s">
        <v>1922</v>
      </c>
      <c r="I746" s="53">
        <v>167.2</v>
      </c>
      <c r="J746" s="5" t="s">
        <v>308</v>
      </c>
      <c r="K746" s="49">
        <v>0.11</v>
      </c>
      <c r="L746" s="7">
        <f t="shared" si="11"/>
        <v>148.80799999999999</v>
      </c>
      <c r="M746" s="7" t="s">
        <v>28</v>
      </c>
      <c r="N746" s="7"/>
      <c r="O746" s="6" t="s">
        <v>49</v>
      </c>
    </row>
    <row r="747" spans="1:15" ht="14.45" customHeight="1">
      <c r="A747" s="4">
        <v>665</v>
      </c>
      <c r="B747" s="4" t="e">
        <f>IF(#REF!=",",#REF!)</f>
        <v>#REF!</v>
      </c>
      <c r="C747" s="4" t="e">
        <f>IF(#REF!=",",#REF!)</f>
        <v>#REF!</v>
      </c>
      <c r="D747" s="58" t="e">
        <f>IF(#REF!=",",#REF!)</f>
        <v>#REF!</v>
      </c>
      <c r="E747" s="33" t="s">
        <v>1166</v>
      </c>
      <c r="F747" s="33" t="s">
        <v>1166</v>
      </c>
      <c r="G747" s="6" t="s">
        <v>49</v>
      </c>
      <c r="H747" s="17" t="s">
        <v>1923</v>
      </c>
      <c r="I747" s="53">
        <v>238.7</v>
      </c>
      <c r="J747" s="5" t="s">
        <v>308</v>
      </c>
      <c r="K747" s="49">
        <v>0.11</v>
      </c>
      <c r="L747" s="7">
        <f t="shared" si="11"/>
        <v>212.44299999999998</v>
      </c>
      <c r="M747" s="7" t="s">
        <v>28</v>
      </c>
      <c r="N747" s="7"/>
      <c r="O747" s="6" t="s">
        <v>49</v>
      </c>
    </row>
    <row r="748" spans="1:15" ht="14.45" customHeight="1">
      <c r="A748" s="4">
        <v>666</v>
      </c>
      <c r="B748" s="4" t="e">
        <f>IF(#REF!=",",#REF!)</f>
        <v>#REF!</v>
      </c>
      <c r="C748" s="4" t="e">
        <f>IF(#REF!=",",#REF!)</f>
        <v>#REF!</v>
      </c>
      <c r="D748" s="58" t="e">
        <f>IF(#REF!=",",#REF!)</f>
        <v>#REF!</v>
      </c>
      <c r="E748" s="33" t="s">
        <v>1167</v>
      </c>
      <c r="F748" s="33" t="s">
        <v>1167</v>
      </c>
      <c r="G748" s="6" t="s">
        <v>49</v>
      </c>
      <c r="H748" s="17" t="s">
        <v>1924</v>
      </c>
      <c r="I748" s="53">
        <v>137.5</v>
      </c>
      <c r="J748" s="5" t="s">
        <v>308</v>
      </c>
      <c r="K748" s="49">
        <v>0.11</v>
      </c>
      <c r="L748" s="7">
        <f t="shared" si="11"/>
        <v>122.375</v>
      </c>
      <c r="M748" s="7" t="s">
        <v>28</v>
      </c>
      <c r="N748" s="7"/>
      <c r="O748" s="6" t="s">
        <v>49</v>
      </c>
    </row>
    <row r="749" spans="1:15" ht="14.45" customHeight="1">
      <c r="A749" s="4">
        <v>667</v>
      </c>
      <c r="B749" s="4" t="e">
        <f>IF(#REF!=",",#REF!)</f>
        <v>#REF!</v>
      </c>
      <c r="C749" s="4" t="e">
        <f>IF(#REF!=",",#REF!)</f>
        <v>#REF!</v>
      </c>
      <c r="D749" s="58" t="e">
        <f>IF(#REF!=",",#REF!)</f>
        <v>#REF!</v>
      </c>
      <c r="E749" s="33" t="s">
        <v>1168</v>
      </c>
      <c r="F749" s="33" t="s">
        <v>1168</v>
      </c>
      <c r="G749" s="6" t="s">
        <v>49</v>
      </c>
      <c r="H749" s="17" t="s">
        <v>1925</v>
      </c>
      <c r="I749" s="53">
        <v>747</v>
      </c>
      <c r="J749" s="5" t="s">
        <v>308</v>
      </c>
      <c r="K749" s="49">
        <v>0.11</v>
      </c>
      <c r="L749" s="7">
        <f t="shared" si="11"/>
        <v>664.83</v>
      </c>
      <c r="M749" s="7" t="s">
        <v>28</v>
      </c>
      <c r="N749" s="7"/>
      <c r="O749" s="6" t="s">
        <v>49</v>
      </c>
    </row>
    <row r="750" spans="1:15" ht="14.45" customHeight="1">
      <c r="A750" s="4">
        <v>668</v>
      </c>
      <c r="B750" s="4" t="e">
        <f>IF(#REF!=",",#REF!)</f>
        <v>#REF!</v>
      </c>
      <c r="C750" s="4" t="e">
        <f>IF(#REF!=",",#REF!)</f>
        <v>#REF!</v>
      </c>
      <c r="D750" s="58" t="e">
        <f>IF(#REF!=",",#REF!)</f>
        <v>#REF!</v>
      </c>
      <c r="E750" s="33" t="s">
        <v>1169</v>
      </c>
      <c r="F750" s="33" t="s">
        <v>1169</v>
      </c>
      <c r="G750" s="6" t="s">
        <v>49</v>
      </c>
      <c r="H750" s="17" t="s">
        <v>1926</v>
      </c>
      <c r="I750" s="53">
        <v>259</v>
      </c>
      <c r="J750" s="5" t="s">
        <v>308</v>
      </c>
      <c r="K750" s="49">
        <v>0.11</v>
      </c>
      <c r="L750" s="7">
        <f t="shared" si="11"/>
        <v>230.51</v>
      </c>
      <c r="M750" s="7" t="s">
        <v>28</v>
      </c>
      <c r="N750" s="7"/>
      <c r="O750" s="6" t="s">
        <v>49</v>
      </c>
    </row>
    <row r="751" spans="1:15" ht="14.45" customHeight="1">
      <c r="A751" s="4">
        <v>669</v>
      </c>
      <c r="B751" s="4" t="e">
        <f>IF(#REF!=",",#REF!)</f>
        <v>#REF!</v>
      </c>
      <c r="C751" s="4" t="e">
        <f>IF(#REF!=",",#REF!)</f>
        <v>#REF!</v>
      </c>
      <c r="D751" s="58" t="e">
        <f>IF(#REF!=",",#REF!)</f>
        <v>#REF!</v>
      </c>
      <c r="E751" s="33" t="s">
        <v>1170</v>
      </c>
      <c r="F751" s="33" t="s">
        <v>1170</v>
      </c>
      <c r="G751" s="6" t="s">
        <v>49</v>
      </c>
      <c r="H751" s="17" t="s">
        <v>1927</v>
      </c>
      <c r="I751" s="53">
        <v>198</v>
      </c>
      <c r="J751" s="5" t="s">
        <v>308</v>
      </c>
      <c r="K751" s="49">
        <v>0.11</v>
      </c>
      <c r="L751" s="7">
        <f t="shared" si="11"/>
        <v>176.22</v>
      </c>
      <c r="M751" s="7" t="s">
        <v>28</v>
      </c>
      <c r="N751" s="7"/>
      <c r="O751" s="6" t="s">
        <v>49</v>
      </c>
    </row>
    <row r="752" spans="1:15" ht="14.45" customHeight="1">
      <c r="A752" s="4">
        <v>670</v>
      </c>
      <c r="B752" s="4" t="e">
        <f>IF(#REF!=",",#REF!)</f>
        <v>#REF!</v>
      </c>
      <c r="C752" s="4" t="e">
        <f>IF(#REF!=",",#REF!)</f>
        <v>#REF!</v>
      </c>
      <c r="D752" s="58" t="e">
        <f>IF(#REF!=",",#REF!)</f>
        <v>#REF!</v>
      </c>
      <c r="E752" s="33" t="s">
        <v>1171</v>
      </c>
      <c r="F752" s="33" t="s">
        <v>1171</v>
      </c>
      <c r="G752" s="6" t="s">
        <v>49</v>
      </c>
      <c r="H752" s="17" t="s">
        <v>1928</v>
      </c>
      <c r="I752" s="53">
        <v>312</v>
      </c>
      <c r="J752" s="5" t="s">
        <v>308</v>
      </c>
      <c r="K752" s="49">
        <v>0.11</v>
      </c>
      <c r="L752" s="7">
        <f t="shared" si="11"/>
        <v>277.68</v>
      </c>
      <c r="M752" s="7" t="s">
        <v>28</v>
      </c>
      <c r="N752" s="7"/>
      <c r="O752" s="6" t="s">
        <v>49</v>
      </c>
    </row>
    <row r="753" spans="1:15" ht="14.45" customHeight="1">
      <c r="A753" s="4">
        <v>671</v>
      </c>
      <c r="B753" s="4" t="e">
        <f>IF(#REF!=",",#REF!)</f>
        <v>#REF!</v>
      </c>
      <c r="C753" s="4" t="e">
        <f>IF(#REF!=",",#REF!)</f>
        <v>#REF!</v>
      </c>
      <c r="D753" s="58" t="e">
        <f>IF(#REF!=",",#REF!)</f>
        <v>#REF!</v>
      </c>
      <c r="E753" s="33" t="s">
        <v>1172</v>
      </c>
      <c r="F753" s="33" t="s">
        <v>1172</v>
      </c>
      <c r="G753" s="6" t="s">
        <v>49</v>
      </c>
      <c r="H753" s="17" t="s">
        <v>1929</v>
      </c>
      <c r="I753" s="53">
        <v>134</v>
      </c>
      <c r="J753" s="5" t="s">
        <v>308</v>
      </c>
      <c r="K753" s="49">
        <v>0.11</v>
      </c>
      <c r="L753" s="7">
        <f t="shared" si="11"/>
        <v>119.26</v>
      </c>
      <c r="M753" s="7" t="s">
        <v>28</v>
      </c>
      <c r="N753" s="7"/>
      <c r="O753" s="6" t="s">
        <v>49</v>
      </c>
    </row>
    <row r="754" spans="1:15" ht="14.45" customHeight="1">
      <c r="A754" s="4">
        <v>672</v>
      </c>
      <c r="B754" s="4" t="e">
        <f>IF(#REF!=",",#REF!)</f>
        <v>#REF!</v>
      </c>
      <c r="C754" s="4" t="e">
        <f>IF(#REF!=",",#REF!)</f>
        <v>#REF!</v>
      </c>
      <c r="D754" s="58" t="e">
        <f>IF(#REF!=",",#REF!)</f>
        <v>#REF!</v>
      </c>
      <c r="E754" s="33" t="s">
        <v>1173</v>
      </c>
      <c r="F754" s="33" t="s">
        <v>1173</v>
      </c>
      <c r="G754" s="6" t="s">
        <v>49</v>
      </c>
      <c r="H754" s="17" t="s">
        <v>1930</v>
      </c>
      <c r="I754" s="53">
        <v>327</v>
      </c>
      <c r="J754" s="5" t="s">
        <v>308</v>
      </c>
      <c r="K754" s="49">
        <v>0.11</v>
      </c>
      <c r="L754" s="7">
        <f t="shared" si="11"/>
        <v>291.03000000000003</v>
      </c>
      <c r="M754" s="7" t="s">
        <v>28</v>
      </c>
      <c r="N754" s="7"/>
      <c r="O754" s="6" t="s">
        <v>49</v>
      </c>
    </row>
    <row r="755" spans="1:15" ht="14.45" customHeight="1">
      <c r="A755" s="4">
        <v>673</v>
      </c>
      <c r="B755" s="4" t="e">
        <f>IF(#REF!=",",#REF!)</f>
        <v>#REF!</v>
      </c>
      <c r="C755" s="4" t="e">
        <f>IF(#REF!=",",#REF!)</f>
        <v>#REF!</v>
      </c>
      <c r="D755" s="58" t="e">
        <f>IF(#REF!=",",#REF!)</f>
        <v>#REF!</v>
      </c>
      <c r="E755" s="33" t="s">
        <v>1174</v>
      </c>
      <c r="F755" s="33" t="s">
        <v>1174</v>
      </c>
      <c r="G755" s="6" t="s">
        <v>49</v>
      </c>
      <c r="H755" s="17" t="s">
        <v>1931</v>
      </c>
      <c r="I755" s="53">
        <v>79</v>
      </c>
      <c r="J755" s="5" t="s">
        <v>308</v>
      </c>
      <c r="K755" s="49">
        <v>0.11</v>
      </c>
      <c r="L755" s="7">
        <f t="shared" si="11"/>
        <v>70.31</v>
      </c>
      <c r="M755" s="7" t="s">
        <v>28</v>
      </c>
      <c r="N755" s="7"/>
      <c r="O755" s="6" t="s">
        <v>49</v>
      </c>
    </row>
    <row r="756" spans="1:15" ht="14.45" customHeight="1">
      <c r="A756" s="4">
        <v>674</v>
      </c>
      <c r="B756" s="4" t="e">
        <f>IF(#REF!=",",#REF!)</f>
        <v>#REF!</v>
      </c>
      <c r="C756" s="4" t="e">
        <f>IF(#REF!=",",#REF!)</f>
        <v>#REF!</v>
      </c>
      <c r="D756" s="58" t="e">
        <f>IF(#REF!=",",#REF!)</f>
        <v>#REF!</v>
      </c>
      <c r="E756" s="33" t="s">
        <v>1175</v>
      </c>
      <c r="F756" s="33" t="s">
        <v>1175</v>
      </c>
      <c r="G756" s="6" t="s">
        <v>49</v>
      </c>
      <c r="H756" s="17" t="s">
        <v>1932</v>
      </c>
      <c r="I756" s="53">
        <v>1034.6400000000001</v>
      </c>
      <c r="J756" s="5" t="s">
        <v>308</v>
      </c>
      <c r="K756" s="49">
        <v>0.11</v>
      </c>
      <c r="L756" s="7">
        <f t="shared" si="11"/>
        <v>920.82960000000014</v>
      </c>
      <c r="M756" s="7" t="s">
        <v>28</v>
      </c>
      <c r="N756" s="7"/>
      <c r="O756" s="6" t="s">
        <v>49</v>
      </c>
    </row>
    <row r="757" spans="1:15" ht="14.45" customHeight="1">
      <c r="A757" s="4">
        <v>675</v>
      </c>
      <c r="B757" s="4" t="e">
        <f>IF(#REF!=",",#REF!)</f>
        <v>#REF!</v>
      </c>
      <c r="C757" s="4" t="e">
        <f>IF(#REF!=",",#REF!)</f>
        <v>#REF!</v>
      </c>
      <c r="D757" s="58" t="e">
        <f>IF(#REF!=",",#REF!)</f>
        <v>#REF!</v>
      </c>
      <c r="E757" s="33" t="s">
        <v>1176</v>
      </c>
      <c r="F757" s="33" t="s">
        <v>1176</v>
      </c>
      <c r="G757" s="6" t="s">
        <v>49</v>
      </c>
      <c r="H757" s="17" t="s">
        <v>1933</v>
      </c>
      <c r="I757" s="53">
        <v>1129.6600000000001</v>
      </c>
      <c r="J757" s="5" t="s">
        <v>308</v>
      </c>
      <c r="K757" s="49">
        <v>0.11</v>
      </c>
      <c r="L757" s="7">
        <f t="shared" si="11"/>
        <v>1005.3974000000001</v>
      </c>
      <c r="M757" s="7" t="s">
        <v>28</v>
      </c>
      <c r="N757" s="7"/>
      <c r="O757" s="6" t="s">
        <v>49</v>
      </c>
    </row>
    <row r="758" spans="1:15" ht="14.45" customHeight="1">
      <c r="A758" s="4">
        <v>676</v>
      </c>
      <c r="B758" s="4" t="e">
        <f>IF(#REF!=",",#REF!)</f>
        <v>#REF!</v>
      </c>
      <c r="C758" s="4" t="e">
        <f>IF(#REF!=",",#REF!)</f>
        <v>#REF!</v>
      </c>
      <c r="D758" s="58" t="e">
        <f>IF(#REF!=",",#REF!)</f>
        <v>#REF!</v>
      </c>
      <c r="E758" s="33" t="s">
        <v>1177</v>
      </c>
      <c r="F758" s="33" t="s">
        <v>1177</v>
      </c>
      <c r="G758" s="6" t="s">
        <v>49</v>
      </c>
      <c r="H758" s="17" t="s">
        <v>1934</v>
      </c>
      <c r="I758" s="53">
        <v>99</v>
      </c>
      <c r="J758" s="5" t="s">
        <v>308</v>
      </c>
      <c r="K758" s="49">
        <v>0.11</v>
      </c>
      <c r="L758" s="7">
        <f t="shared" si="11"/>
        <v>88.11</v>
      </c>
      <c r="M758" s="7" t="s">
        <v>28</v>
      </c>
      <c r="N758" s="7"/>
      <c r="O758" s="6" t="s">
        <v>49</v>
      </c>
    </row>
    <row r="759" spans="1:15" ht="14.45" customHeight="1">
      <c r="A759" s="4">
        <v>677</v>
      </c>
      <c r="B759" s="4" t="e">
        <f>IF(#REF!=",",#REF!)</f>
        <v>#REF!</v>
      </c>
      <c r="C759" s="4" t="e">
        <f>IF(#REF!=",",#REF!)</f>
        <v>#REF!</v>
      </c>
      <c r="D759" s="58" t="e">
        <f>IF(#REF!=",",#REF!)</f>
        <v>#REF!</v>
      </c>
      <c r="E759" s="33" t="s">
        <v>1178</v>
      </c>
      <c r="F759" s="33" t="s">
        <v>1178</v>
      </c>
      <c r="G759" s="6" t="s">
        <v>49</v>
      </c>
      <c r="H759" s="17" t="s">
        <v>1935</v>
      </c>
      <c r="I759" s="53">
        <v>1999</v>
      </c>
      <c r="J759" s="5" t="s">
        <v>308</v>
      </c>
      <c r="K759" s="49">
        <v>0.11</v>
      </c>
      <c r="L759" s="7">
        <f t="shared" si="11"/>
        <v>1779.1100000000001</v>
      </c>
      <c r="M759" s="7" t="s">
        <v>28</v>
      </c>
      <c r="N759" s="7"/>
      <c r="O759" s="6" t="s">
        <v>49</v>
      </c>
    </row>
    <row r="760" spans="1:15" ht="14.45" customHeight="1">
      <c r="A760" s="4">
        <v>678</v>
      </c>
      <c r="B760" s="4" t="e">
        <f>IF(#REF!=",",#REF!)</f>
        <v>#REF!</v>
      </c>
      <c r="C760" s="4" t="e">
        <f>IF(#REF!=",",#REF!)</f>
        <v>#REF!</v>
      </c>
      <c r="D760" s="58" t="e">
        <f>IF(#REF!=",",#REF!)</f>
        <v>#REF!</v>
      </c>
      <c r="E760" s="33" t="s">
        <v>1179</v>
      </c>
      <c r="F760" s="33" t="s">
        <v>1179</v>
      </c>
      <c r="G760" s="6" t="s">
        <v>49</v>
      </c>
      <c r="H760" s="17" t="s">
        <v>1936</v>
      </c>
      <c r="I760" s="53">
        <v>2499</v>
      </c>
      <c r="J760" s="5" t="s">
        <v>308</v>
      </c>
      <c r="K760" s="49">
        <v>0.11</v>
      </c>
      <c r="L760" s="7">
        <f t="shared" si="11"/>
        <v>2224.11</v>
      </c>
      <c r="M760" s="7" t="s">
        <v>28</v>
      </c>
      <c r="N760" s="7"/>
      <c r="O760" s="6" t="s">
        <v>49</v>
      </c>
    </row>
    <row r="761" spans="1:15" ht="14.45" customHeight="1">
      <c r="A761" s="4">
        <v>679</v>
      </c>
      <c r="B761" s="4" t="e">
        <f>IF(#REF!=",",#REF!)</f>
        <v>#REF!</v>
      </c>
      <c r="C761" s="4" t="e">
        <f>IF(#REF!=",",#REF!)</f>
        <v>#REF!</v>
      </c>
      <c r="D761" s="58" t="e">
        <f>IF(#REF!=",",#REF!)</f>
        <v>#REF!</v>
      </c>
      <c r="E761" s="33" t="s">
        <v>1180</v>
      </c>
      <c r="F761" s="33" t="s">
        <v>1180</v>
      </c>
      <c r="G761" s="6" t="s">
        <v>49</v>
      </c>
      <c r="H761" s="17" t="s">
        <v>1937</v>
      </c>
      <c r="I761" s="53">
        <v>2999</v>
      </c>
      <c r="J761" s="5" t="s">
        <v>308</v>
      </c>
      <c r="K761" s="49">
        <v>0.11</v>
      </c>
      <c r="L761" s="7">
        <f t="shared" si="11"/>
        <v>2669.11</v>
      </c>
      <c r="M761" s="7" t="s">
        <v>28</v>
      </c>
      <c r="N761" s="7"/>
      <c r="O761" s="6" t="s">
        <v>49</v>
      </c>
    </row>
    <row r="762" spans="1:15" ht="14.45" customHeight="1">
      <c r="A762" s="4">
        <v>680</v>
      </c>
      <c r="B762" s="4" t="e">
        <f>IF(#REF!=",",#REF!)</f>
        <v>#REF!</v>
      </c>
      <c r="C762" s="4" t="e">
        <f>IF(#REF!=",",#REF!)</f>
        <v>#REF!</v>
      </c>
      <c r="D762" s="58" t="e">
        <f>IF(#REF!=",",#REF!)</f>
        <v>#REF!</v>
      </c>
      <c r="E762" s="33" t="s">
        <v>1181</v>
      </c>
      <c r="F762" s="33" t="s">
        <v>1181</v>
      </c>
      <c r="G762" s="6" t="s">
        <v>49</v>
      </c>
      <c r="H762" s="17" t="s">
        <v>1938</v>
      </c>
      <c r="I762" s="53">
        <v>2199</v>
      </c>
      <c r="J762" s="5" t="s">
        <v>308</v>
      </c>
      <c r="K762" s="49">
        <v>0.11</v>
      </c>
      <c r="L762" s="7">
        <f t="shared" si="11"/>
        <v>1957.1100000000001</v>
      </c>
      <c r="M762" s="7" t="s">
        <v>28</v>
      </c>
      <c r="N762" s="7"/>
      <c r="O762" s="6" t="s">
        <v>49</v>
      </c>
    </row>
    <row r="763" spans="1:15" ht="14.45" customHeight="1">
      <c r="A763" s="4">
        <v>681</v>
      </c>
      <c r="B763" s="4" t="e">
        <f>IF(#REF!=",",#REF!)</f>
        <v>#REF!</v>
      </c>
      <c r="C763" s="4" t="e">
        <f>IF(#REF!=",",#REF!)</f>
        <v>#REF!</v>
      </c>
      <c r="D763" s="58" t="e">
        <f>IF(#REF!=",",#REF!)</f>
        <v>#REF!</v>
      </c>
      <c r="E763" s="33" t="s">
        <v>1182</v>
      </c>
      <c r="F763" s="33" t="s">
        <v>1182</v>
      </c>
      <c r="G763" s="6" t="s">
        <v>49</v>
      </c>
      <c r="H763" s="17" t="s">
        <v>1939</v>
      </c>
      <c r="I763" s="53">
        <v>3099</v>
      </c>
      <c r="J763" s="5" t="s">
        <v>308</v>
      </c>
      <c r="K763" s="49">
        <v>0.11</v>
      </c>
      <c r="L763" s="7">
        <f t="shared" si="11"/>
        <v>2758.11</v>
      </c>
      <c r="M763" s="7" t="s">
        <v>28</v>
      </c>
      <c r="N763" s="7"/>
      <c r="O763" s="6" t="s">
        <v>49</v>
      </c>
    </row>
    <row r="764" spans="1:15" ht="14.45" customHeight="1">
      <c r="A764" s="4">
        <v>682</v>
      </c>
      <c r="B764" s="4" t="e">
        <f>IF(#REF!=",",#REF!)</f>
        <v>#REF!</v>
      </c>
      <c r="C764" s="4" t="e">
        <f>IF(#REF!=",",#REF!)</f>
        <v>#REF!</v>
      </c>
      <c r="D764" s="58" t="e">
        <f>IF(#REF!=",",#REF!)</f>
        <v>#REF!</v>
      </c>
      <c r="E764" s="33" t="s">
        <v>1183</v>
      </c>
      <c r="F764" s="33" t="s">
        <v>1183</v>
      </c>
      <c r="G764" s="6" t="s">
        <v>49</v>
      </c>
      <c r="H764" s="17" t="s">
        <v>1940</v>
      </c>
      <c r="I764" s="53">
        <v>3999</v>
      </c>
      <c r="J764" s="5" t="s">
        <v>308</v>
      </c>
      <c r="K764" s="49">
        <v>0.11</v>
      </c>
      <c r="L764" s="7">
        <f t="shared" si="11"/>
        <v>3559.11</v>
      </c>
      <c r="M764" s="7" t="s">
        <v>28</v>
      </c>
      <c r="N764" s="7"/>
      <c r="O764" s="6" t="s">
        <v>49</v>
      </c>
    </row>
    <row r="765" spans="1:15" ht="14.45" customHeight="1">
      <c r="A765" s="4">
        <v>683</v>
      </c>
      <c r="B765" s="4" t="e">
        <f>IF(#REF!=",",#REF!)</f>
        <v>#REF!</v>
      </c>
      <c r="C765" s="4" t="e">
        <f>IF(#REF!=",",#REF!)</f>
        <v>#REF!</v>
      </c>
      <c r="D765" s="58" t="e">
        <f>IF(#REF!=",",#REF!)</f>
        <v>#REF!</v>
      </c>
      <c r="E765" s="33" t="s">
        <v>1184</v>
      </c>
      <c r="F765" s="33" t="s">
        <v>1184</v>
      </c>
      <c r="G765" s="6" t="s">
        <v>49</v>
      </c>
      <c r="H765" s="17" t="s">
        <v>1941</v>
      </c>
      <c r="I765" s="53">
        <v>346.5</v>
      </c>
      <c r="J765" s="5" t="s">
        <v>308</v>
      </c>
      <c r="K765" s="49">
        <v>0.11</v>
      </c>
      <c r="L765" s="7">
        <f t="shared" si="11"/>
        <v>308.38499999999999</v>
      </c>
      <c r="M765" s="7" t="s">
        <v>28</v>
      </c>
      <c r="N765" s="7"/>
      <c r="O765" s="6" t="s">
        <v>49</v>
      </c>
    </row>
    <row r="766" spans="1:15" ht="14.45" customHeight="1">
      <c r="A766" s="4">
        <v>684</v>
      </c>
      <c r="B766" s="4" t="e">
        <f>IF(#REF!=",",#REF!)</f>
        <v>#REF!</v>
      </c>
      <c r="C766" s="4" t="e">
        <f>IF(#REF!=",",#REF!)</f>
        <v>#REF!</v>
      </c>
      <c r="D766" s="58" t="e">
        <f>IF(#REF!=",",#REF!)</f>
        <v>#REF!</v>
      </c>
      <c r="E766" s="33" t="s">
        <v>1185</v>
      </c>
      <c r="F766" s="33" t="s">
        <v>1185</v>
      </c>
      <c r="G766" s="6" t="s">
        <v>49</v>
      </c>
      <c r="H766" s="17" t="s">
        <v>1942</v>
      </c>
      <c r="I766" s="53">
        <v>346.5</v>
      </c>
      <c r="J766" s="5" t="s">
        <v>308</v>
      </c>
      <c r="K766" s="49">
        <v>0.11</v>
      </c>
      <c r="L766" s="7">
        <f t="shared" si="11"/>
        <v>308.38499999999999</v>
      </c>
      <c r="M766" s="7" t="s">
        <v>28</v>
      </c>
      <c r="N766" s="7"/>
      <c r="O766" s="6" t="s">
        <v>49</v>
      </c>
    </row>
    <row r="767" spans="1:15" ht="14.45" customHeight="1">
      <c r="A767" s="4">
        <v>685</v>
      </c>
      <c r="B767" s="4" t="e">
        <f>IF(#REF!=",",#REF!)</f>
        <v>#REF!</v>
      </c>
      <c r="C767" s="4" t="e">
        <f>IF(#REF!=",",#REF!)</f>
        <v>#REF!</v>
      </c>
      <c r="D767" s="58" t="e">
        <f>IF(#REF!=",",#REF!)</f>
        <v>#REF!</v>
      </c>
      <c r="E767" s="33" t="s">
        <v>1186</v>
      </c>
      <c r="F767" s="33" t="s">
        <v>1186</v>
      </c>
      <c r="G767" s="6" t="s">
        <v>49</v>
      </c>
      <c r="H767" s="17" t="s">
        <v>1943</v>
      </c>
      <c r="I767" s="53">
        <v>330</v>
      </c>
      <c r="J767" s="5" t="s">
        <v>308</v>
      </c>
      <c r="K767" s="49">
        <v>0.11</v>
      </c>
      <c r="L767" s="7">
        <f t="shared" si="11"/>
        <v>293.7</v>
      </c>
      <c r="M767" s="7" t="s">
        <v>28</v>
      </c>
      <c r="N767" s="7"/>
      <c r="O767" s="6" t="s">
        <v>49</v>
      </c>
    </row>
    <row r="768" spans="1:15" ht="14.45" customHeight="1">
      <c r="A768" s="4">
        <v>686</v>
      </c>
      <c r="B768" s="4" t="e">
        <f>IF(#REF!=",",#REF!)</f>
        <v>#REF!</v>
      </c>
      <c r="C768" s="4" t="e">
        <f>IF(#REF!=",",#REF!)</f>
        <v>#REF!</v>
      </c>
      <c r="D768" s="58" t="e">
        <f>IF(#REF!=",",#REF!)</f>
        <v>#REF!</v>
      </c>
      <c r="E768" s="33" t="s">
        <v>1187</v>
      </c>
      <c r="F768" s="33" t="s">
        <v>1187</v>
      </c>
      <c r="G768" s="6" t="s">
        <v>49</v>
      </c>
      <c r="H768" s="17" t="s">
        <v>1944</v>
      </c>
      <c r="I768" s="53">
        <v>330</v>
      </c>
      <c r="J768" s="5" t="s">
        <v>308</v>
      </c>
      <c r="K768" s="49">
        <v>0.11</v>
      </c>
      <c r="L768" s="7">
        <f t="shared" si="11"/>
        <v>293.7</v>
      </c>
      <c r="M768" s="7" t="s">
        <v>28</v>
      </c>
      <c r="N768" s="7"/>
      <c r="O768" s="6" t="s">
        <v>49</v>
      </c>
    </row>
    <row r="769" spans="1:15" ht="14.45" customHeight="1">
      <c r="A769" s="4">
        <v>687</v>
      </c>
      <c r="B769" s="4" t="e">
        <f>IF(#REF!=",",#REF!)</f>
        <v>#REF!</v>
      </c>
      <c r="C769" s="4" t="e">
        <f>IF(#REF!=",",#REF!)</f>
        <v>#REF!</v>
      </c>
      <c r="D769" s="58" t="e">
        <f>IF(#REF!=",",#REF!)</f>
        <v>#REF!</v>
      </c>
      <c r="E769" s="33" t="s">
        <v>1188</v>
      </c>
      <c r="F769" s="33" t="s">
        <v>1188</v>
      </c>
      <c r="G769" s="6" t="s">
        <v>49</v>
      </c>
      <c r="H769" s="17" t="s">
        <v>1945</v>
      </c>
      <c r="I769" s="53">
        <v>192.5</v>
      </c>
      <c r="J769" s="5" t="s">
        <v>308</v>
      </c>
      <c r="K769" s="49">
        <v>0.11</v>
      </c>
      <c r="L769" s="7">
        <f t="shared" si="11"/>
        <v>171.32499999999999</v>
      </c>
      <c r="M769" s="7" t="s">
        <v>28</v>
      </c>
      <c r="N769" s="7"/>
      <c r="O769" s="6" t="s">
        <v>49</v>
      </c>
    </row>
    <row r="770" spans="1:15" ht="14.45" customHeight="1">
      <c r="A770" s="4">
        <v>688</v>
      </c>
      <c r="B770" s="4" t="e">
        <f>IF(#REF!=",",#REF!)</f>
        <v>#REF!</v>
      </c>
      <c r="C770" s="4" t="e">
        <f>IF(#REF!=",",#REF!)</f>
        <v>#REF!</v>
      </c>
      <c r="D770" s="58" t="e">
        <f>IF(#REF!=",",#REF!)</f>
        <v>#REF!</v>
      </c>
      <c r="E770" s="33" t="s">
        <v>1189</v>
      </c>
      <c r="F770" s="33" t="s">
        <v>1189</v>
      </c>
      <c r="G770" s="6" t="s">
        <v>49</v>
      </c>
      <c r="H770" s="17" t="s">
        <v>1946</v>
      </c>
      <c r="I770" s="53">
        <v>192.5</v>
      </c>
      <c r="J770" s="5" t="s">
        <v>308</v>
      </c>
      <c r="K770" s="49">
        <v>0.11</v>
      </c>
      <c r="L770" s="7">
        <f t="shared" si="11"/>
        <v>171.32499999999999</v>
      </c>
      <c r="M770" s="7" t="s">
        <v>28</v>
      </c>
      <c r="N770" s="7"/>
      <c r="O770" s="6" t="s">
        <v>49</v>
      </c>
    </row>
    <row r="771" spans="1:15" ht="14.45" customHeight="1">
      <c r="A771" s="4">
        <v>689</v>
      </c>
      <c r="B771" s="4" t="e">
        <f>IF(#REF!=",",#REF!)</f>
        <v>#REF!</v>
      </c>
      <c r="C771" s="4" t="e">
        <f>IF(#REF!=",",#REF!)</f>
        <v>#REF!</v>
      </c>
      <c r="D771" s="58" t="e">
        <f>IF(#REF!=",",#REF!)</f>
        <v>#REF!</v>
      </c>
      <c r="E771" s="33" t="s">
        <v>1190</v>
      </c>
      <c r="F771" s="33" t="s">
        <v>1190</v>
      </c>
      <c r="G771" s="6" t="s">
        <v>49</v>
      </c>
      <c r="H771" s="17" t="s">
        <v>1947</v>
      </c>
      <c r="I771" s="53">
        <v>192.5</v>
      </c>
      <c r="J771" s="5" t="s">
        <v>308</v>
      </c>
      <c r="K771" s="49">
        <v>0.11</v>
      </c>
      <c r="L771" s="7">
        <f t="shared" ref="L771:L834" si="12">I771*(1-K771)</f>
        <v>171.32499999999999</v>
      </c>
      <c r="M771" s="7" t="s">
        <v>28</v>
      </c>
      <c r="N771" s="7"/>
      <c r="O771" s="6" t="s">
        <v>49</v>
      </c>
    </row>
    <row r="772" spans="1:15" ht="14.45" customHeight="1">
      <c r="A772" s="4">
        <v>690</v>
      </c>
      <c r="B772" s="4" t="e">
        <f>IF(#REF!=",",#REF!)</f>
        <v>#REF!</v>
      </c>
      <c r="C772" s="4" t="e">
        <f>IF(#REF!=",",#REF!)</f>
        <v>#REF!</v>
      </c>
      <c r="D772" s="58" t="e">
        <f>IF(#REF!=",",#REF!)</f>
        <v>#REF!</v>
      </c>
      <c r="E772" s="33" t="s">
        <v>1191</v>
      </c>
      <c r="F772" s="33" t="s">
        <v>1191</v>
      </c>
      <c r="G772" s="6" t="s">
        <v>49</v>
      </c>
      <c r="H772" s="17" t="s">
        <v>1948</v>
      </c>
      <c r="I772" s="53">
        <v>192.5</v>
      </c>
      <c r="J772" s="5" t="s">
        <v>308</v>
      </c>
      <c r="K772" s="49">
        <v>0.11</v>
      </c>
      <c r="L772" s="7">
        <f t="shared" si="12"/>
        <v>171.32499999999999</v>
      </c>
      <c r="M772" s="7" t="s">
        <v>28</v>
      </c>
      <c r="N772" s="7"/>
      <c r="O772" s="6" t="s">
        <v>49</v>
      </c>
    </row>
    <row r="773" spans="1:15" ht="14.45" customHeight="1">
      <c r="A773" s="4">
        <v>691</v>
      </c>
      <c r="B773" s="4" t="e">
        <f>IF(#REF!=",",#REF!)</f>
        <v>#REF!</v>
      </c>
      <c r="C773" s="4" t="e">
        <f>IF(#REF!=",",#REF!)</f>
        <v>#REF!</v>
      </c>
      <c r="D773" s="58" t="e">
        <f>IF(#REF!=",",#REF!)</f>
        <v>#REF!</v>
      </c>
      <c r="E773" s="33" t="s">
        <v>1192</v>
      </c>
      <c r="F773" s="33" t="s">
        <v>1192</v>
      </c>
      <c r="G773" s="6" t="s">
        <v>49</v>
      </c>
      <c r="H773" s="17" t="s">
        <v>1949</v>
      </c>
      <c r="I773" s="53">
        <v>330</v>
      </c>
      <c r="J773" s="5" t="s">
        <v>308</v>
      </c>
      <c r="K773" s="49">
        <v>0.11</v>
      </c>
      <c r="L773" s="7">
        <f t="shared" si="12"/>
        <v>293.7</v>
      </c>
      <c r="M773" s="7" t="s">
        <v>28</v>
      </c>
      <c r="N773" s="7"/>
      <c r="O773" s="6" t="s">
        <v>49</v>
      </c>
    </row>
    <row r="774" spans="1:15" ht="14.45" customHeight="1">
      <c r="A774" s="4">
        <v>692</v>
      </c>
      <c r="B774" s="4" t="e">
        <f>IF(#REF!=",",#REF!)</f>
        <v>#REF!</v>
      </c>
      <c r="C774" s="4" t="e">
        <f>IF(#REF!=",",#REF!)</f>
        <v>#REF!</v>
      </c>
      <c r="D774" s="58" t="e">
        <f>IF(#REF!=",",#REF!)</f>
        <v>#REF!</v>
      </c>
      <c r="E774" s="33" t="s">
        <v>1193</v>
      </c>
      <c r="F774" s="33" t="s">
        <v>1193</v>
      </c>
      <c r="G774" s="6" t="s">
        <v>49</v>
      </c>
      <c r="H774" s="17" t="s">
        <v>1950</v>
      </c>
      <c r="I774" s="53">
        <v>330</v>
      </c>
      <c r="J774" s="5" t="s">
        <v>308</v>
      </c>
      <c r="K774" s="49">
        <v>0.11</v>
      </c>
      <c r="L774" s="7">
        <f t="shared" si="12"/>
        <v>293.7</v>
      </c>
      <c r="M774" s="7" t="s">
        <v>28</v>
      </c>
      <c r="N774" s="7"/>
      <c r="O774" s="6" t="s">
        <v>49</v>
      </c>
    </row>
    <row r="775" spans="1:15" ht="14.45" customHeight="1">
      <c r="A775" s="4">
        <v>693</v>
      </c>
      <c r="B775" s="4" t="e">
        <f>IF(#REF!=",",#REF!)</f>
        <v>#REF!</v>
      </c>
      <c r="C775" s="4" t="e">
        <f>IF(#REF!=",",#REF!)</f>
        <v>#REF!</v>
      </c>
      <c r="D775" s="58" t="e">
        <f>IF(#REF!=",",#REF!)</f>
        <v>#REF!</v>
      </c>
      <c r="E775" s="33" t="s">
        <v>1194</v>
      </c>
      <c r="F775" s="33" t="s">
        <v>1194</v>
      </c>
      <c r="G775" s="6" t="s">
        <v>49</v>
      </c>
      <c r="H775" s="17" t="s">
        <v>1951</v>
      </c>
      <c r="I775" s="53">
        <v>119</v>
      </c>
      <c r="J775" s="5" t="s">
        <v>308</v>
      </c>
      <c r="K775" s="49">
        <v>0.11</v>
      </c>
      <c r="L775" s="7">
        <f t="shared" si="12"/>
        <v>105.91</v>
      </c>
      <c r="M775" s="7" t="s">
        <v>28</v>
      </c>
      <c r="N775" s="7"/>
      <c r="O775" s="6" t="s">
        <v>49</v>
      </c>
    </row>
    <row r="776" spans="1:15" ht="14.45" customHeight="1">
      <c r="A776" s="4">
        <v>694</v>
      </c>
      <c r="B776" s="4" t="e">
        <f>IF(#REF!=",",#REF!)</f>
        <v>#REF!</v>
      </c>
      <c r="C776" s="4" t="e">
        <f>IF(#REF!=",",#REF!)</f>
        <v>#REF!</v>
      </c>
      <c r="D776" s="58" t="e">
        <f>IF(#REF!=",",#REF!)</f>
        <v>#REF!</v>
      </c>
      <c r="E776" s="33" t="s">
        <v>1195</v>
      </c>
      <c r="F776" s="33" t="s">
        <v>1195</v>
      </c>
      <c r="G776" s="6" t="s">
        <v>49</v>
      </c>
      <c r="H776" s="17" t="s">
        <v>1952</v>
      </c>
      <c r="I776" s="53">
        <v>1053</v>
      </c>
      <c r="J776" s="5" t="s">
        <v>308</v>
      </c>
      <c r="K776" s="49">
        <v>0.11</v>
      </c>
      <c r="L776" s="7">
        <f t="shared" si="12"/>
        <v>937.17</v>
      </c>
      <c r="M776" s="7" t="s">
        <v>28</v>
      </c>
      <c r="N776" s="7"/>
      <c r="O776" s="6" t="s">
        <v>49</v>
      </c>
    </row>
    <row r="777" spans="1:15" ht="14.45" customHeight="1">
      <c r="A777" s="4">
        <v>695</v>
      </c>
      <c r="B777" s="4" t="e">
        <f>IF(#REF!=",",#REF!)</f>
        <v>#REF!</v>
      </c>
      <c r="C777" s="4" t="e">
        <f>IF(#REF!=",",#REF!)</f>
        <v>#REF!</v>
      </c>
      <c r="D777" s="58" t="e">
        <f>IF(#REF!=",",#REF!)</f>
        <v>#REF!</v>
      </c>
      <c r="E777" s="33" t="s">
        <v>1196</v>
      </c>
      <c r="F777" s="33" t="s">
        <v>1196</v>
      </c>
      <c r="G777" s="6" t="s">
        <v>49</v>
      </c>
      <c r="H777" s="17" t="s">
        <v>1953</v>
      </c>
      <c r="I777" s="53">
        <v>109</v>
      </c>
      <c r="J777" s="5" t="s">
        <v>308</v>
      </c>
      <c r="K777" s="49">
        <v>0.11</v>
      </c>
      <c r="L777" s="7">
        <f t="shared" si="12"/>
        <v>97.01</v>
      </c>
      <c r="M777" s="7" t="s">
        <v>28</v>
      </c>
      <c r="N777" s="7"/>
      <c r="O777" s="6" t="s">
        <v>49</v>
      </c>
    </row>
    <row r="778" spans="1:15" ht="14.45" customHeight="1">
      <c r="A778" s="4">
        <v>696</v>
      </c>
      <c r="B778" s="4" t="e">
        <f>IF(#REF!=",",#REF!)</f>
        <v>#REF!</v>
      </c>
      <c r="C778" s="4" t="e">
        <f>IF(#REF!=",",#REF!)</f>
        <v>#REF!</v>
      </c>
      <c r="D778" s="58" t="e">
        <f>IF(#REF!=",",#REF!)</f>
        <v>#REF!</v>
      </c>
      <c r="E778" s="33" t="s">
        <v>1197</v>
      </c>
      <c r="F778" s="33" t="s">
        <v>1197</v>
      </c>
      <c r="G778" s="6" t="s">
        <v>49</v>
      </c>
      <c r="H778" s="17" t="s">
        <v>1954</v>
      </c>
      <c r="I778" s="53">
        <v>769.39</v>
      </c>
      <c r="J778" s="5" t="s">
        <v>308</v>
      </c>
      <c r="K778" s="49">
        <v>0.11</v>
      </c>
      <c r="L778" s="7">
        <f t="shared" si="12"/>
        <v>684.75710000000004</v>
      </c>
      <c r="M778" s="7" t="s">
        <v>28</v>
      </c>
      <c r="N778" s="7"/>
      <c r="O778" s="6" t="s">
        <v>49</v>
      </c>
    </row>
    <row r="779" spans="1:15" ht="14.45" customHeight="1">
      <c r="A779" s="4">
        <v>697</v>
      </c>
      <c r="B779" s="4" t="e">
        <f>IF(#REF!=",",#REF!)</f>
        <v>#REF!</v>
      </c>
      <c r="C779" s="4" t="e">
        <f>IF(#REF!=",",#REF!)</f>
        <v>#REF!</v>
      </c>
      <c r="D779" s="58" t="e">
        <f>IF(#REF!=",",#REF!)</f>
        <v>#REF!</v>
      </c>
      <c r="E779" s="33" t="s">
        <v>1198</v>
      </c>
      <c r="F779" s="33" t="s">
        <v>1198</v>
      </c>
      <c r="G779" s="6" t="s">
        <v>49</v>
      </c>
      <c r="H779" s="17" t="s">
        <v>1955</v>
      </c>
      <c r="I779" s="53">
        <v>167.76</v>
      </c>
      <c r="J779" s="5" t="s">
        <v>308</v>
      </c>
      <c r="K779" s="49">
        <v>0.11</v>
      </c>
      <c r="L779" s="7">
        <f t="shared" si="12"/>
        <v>149.3064</v>
      </c>
      <c r="M779" s="7" t="s">
        <v>28</v>
      </c>
      <c r="N779" s="7"/>
      <c r="O779" s="6" t="s">
        <v>49</v>
      </c>
    </row>
    <row r="780" spans="1:15" ht="14.45" customHeight="1">
      <c r="A780" s="4">
        <v>698</v>
      </c>
      <c r="B780" s="4" t="e">
        <f>IF(#REF!=",",#REF!)</f>
        <v>#REF!</v>
      </c>
      <c r="C780" s="4" t="e">
        <f>IF(#REF!=",",#REF!)</f>
        <v>#REF!</v>
      </c>
      <c r="D780" s="58" t="e">
        <f>IF(#REF!=",",#REF!)</f>
        <v>#REF!</v>
      </c>
      <c r="E780" s="33" t="s">
        <v>1199</v>
      </c>
      <c r="F780" s="33" t="s">
        <v>1199</v>
      </c>
      <c r="G780" s="6" t="s">
        <v>49</v>
      </c>
      <c r="H780" s="17" t="s">
        <v>1956</v>
      </c>
      <c r="I780" s="53">
        <v>72.11</v>
      </c>
      <c r="J780" s="5" t="s">
        <v>308</v>
      </c>
      <c r="K780" s="49">
        <v>0.11</v>
      </c>
      <c r="L780" s="7">
        <f t="shared" si="12"/>
        <v>64.177899999999994</v>
      </c>
      <c r="M780" s="7" t="s">
        <v>28</v>
      </c>
      <c r="N780" s="7"/>
      <c r="O780" s="6" t="s">
        <v>49</v>
      </c>
    </row>
    <row r="781" spans="1:15" ht="14.45" customHeight="1">
      <c r="A781" s="4">
        <v>699</v>
      </c>
      <c r="B781" s="4" t="e">
        <f>IF(#REF!=",",#REF!)</f>
        <v>#REF!</v>
      </c>
      <c r="C781" s="4" t="e">
        <f>IF(#REF!=",",#REF!)</f>
        <v>#REF!</v>
      </c>
      <c r="D781" s="58" t="e">
        <f>IF(#REF!=",",#REF!)</f>
        <v>#REF!</v>
      </c>
      <c r="E781" s="33" t="s">
        <v>1200</v>
      </c>
      <c r="F781" s="33" t="s">
        <v>1200</v>
      </c>
      <c r="G781" s="6" t="s">
        <v>49</v>
      </c>
      <c r="H781" s="17" t="s">
        <v>1957</v>
      </c>
      <c r="I781" s="53">
        <v>158.28</v>
      </c>
      <c r="J781" s="5" t="s">
        <v>308</v>
      </c>
      <c r="K781" s="49">
        <v>0.11</v>
      </c>
      <c r="L781" s="7">
        <f t="shared" si="12"/>
        <v>140.86920000000001</v>
      </c>
      <c r="M781" s="7" t="s">
        <v>28</v>
      </c>
      <c r="N781" s="7"/>
      <c r="O781" s="6" t="s">
        <v>49</v>
      </c>
    </row>
    <row r="782" spans="1:15" ht="14.45" customHeight="1">
      <c r="A782" s="4">
        <v>700</v>
      </c>
      <c r="B782" s="4" t="e">
        <f>IF(#REF!=",",#REF!)</f>
        <v>#REF!</v>
      </c>
      <c r="C782" s="4" t="e">
        <f>IF(#REF!=",",#REF!)</f>
        <v>#REF!</v>
      </c>
      <c r="D782" s="58" t="e">
        <f>IF(#REF!=",",#REF!)</f>
        <v>#REF!</v>
      </c>
      <c r="E782" s="33" t="s">
        <v>1201</v>
      </c>
      <c r="F782" s="33" t="s">
        <v>1201</v>
      </c>
      <c r="G782" s="6" t="s">
        <v>49</v>
      </c>
      <c r="H782" s="17" t="s">
        <v>1958</v>
      </c>
      <c r="I782" s="53">
        <v>49.97</v>
      </c>
      <c r="J782" s="5" t="s">
        <v>308</v>
      </c>
      <c r="K782" s="49">
        <v>0.11</v>
      </c>
      <c r="L782" s="7">
        <f t="shared" si="12"/>
        <v>44.473300000000002</v>
      </c>
      <c r="M782" s="7" t="s">
        <v>28</v>
      </c>
      <c r="N782" s="7"/>
      <c r="O782" s="6" t="s">
        <v>49</v>
      </c>
    </row>
    <row r="783" spans="1:15" ht="14.45" customHeight="1">
      <c r="A783" s="4">
        <v>701</v>
      </c>
      <c r="B783" s="4" t="e">
        <f>IF(#REF!=",",#REF!)</f>
        <v>#REF!</v>
      </c>
      <c r="C783" s="4" t="e">
        <f>IF(#REF!=",",#REF!)</f>
        <v>#REF!</v>
      </c>
      <c r="D783" s="58" t="e">
        <f>IF(#REF!=",",#REF!)</f>
        <v>#REF!</v>
      </c>
      <c r="E783" s="33" t="s">
        <v>1202</v>
      </c>
      <c r="F783" s="33" t="s">
        <v>1202</v>
      </c>
      <c r="G783" s="6" t="s">
        <v>49</v>
      </c>
      <c r="H783" s="17" t="s">
        <v>1959</v>
      </c>
      <c r="I783" s="53">
        <v>349.07</v>
      </c>
      <c r="J783" s="5" t="s">
        <v>308</v>
      </c>
      <c r="K783" s="49">
        <v>0.11</v>
      </c>
      <c r="L783" s="7">
        <f t="shared" si="12"/>
        <v>310.67230000000001</v>
      </c>
      <c r="M783" s="7" t="s">
        <v>28</v>
      </c>
      <c r="N783" s="7"/>
      <c r="O783" s="6" t="s">
        <v>49</v>
      </c>
    </row>
    <row r="784" spans="1:15" ht="14.45" customHeight="1">
      <c r="A784" s="4">
        <v>702</v>
      </c>
      <c r="B784" s="4" t="e">
        <f>IF(#REF!=",",#REF!)</f>
        <v>#REF!</v>
      </c>
      <c r="C784" s="4" t="e">
        <f>IF(#REF!=",",#REF!)</f>
        <v>#REF!</v>
      </c>
      <c r="D784" s="58" t="e">
        <f>IF(#REF!=",",#REF!)</f>
        <v>#REF!</v>
      </c>
      <c r="E784" s="33" t="s">
        <v>1203</v>
      </c>
      <c r="F784" s="33" t="s">
        <v>1203</v>
      </c>
      <c r="G784" s="6" t="s">
        <v>49</v>
      </c>
      <c r="H784" s="17" t="s">
        <v>1960</v>
      </c>
      <c r="I784" s="53">
        <v>406.6</v>
      </c>
      <c r="J784" s="5" t="s">
        <v>308</v>
      </c>
      <c r="K784" s="49">
        <v>0.11</v>
      </c>
      <c r="L784" s="7">
        <f t="shared" si="12"/>
        <v>361.87400000000002</v>
      </c>
      <c r="M784" s="7" t="s">
        <v>28</v>
      </c>
      <c r="N784" s="7"/>
      <c r="O784" s="6" t="s">
        <v>49</v>
      </c>
    </row>
    <row r="785" spans="1:15" ht="14.45" customHeight="1">
      <c r="A785" s="4">
        <v>703</v>
      </c>
      <c r="B785" s="4" t="e">
        <f>IF(#REF!=",",#REF!)</f>
        <v>#REF!</v>
      </c>
      <c r="C785" s="4" t="e">
        <f>IF(#REF!=",",#REF!)</f>
        <v>#REF!</v>
      </c>
      <c r="D785" s="58" t="e">
        <f>IF(#REF!=",",#REF!)</f>
        <v>#REF!</v>
      </c>
      <c r="E785" s="33" t="s">
        <v>1204</v>
      </c>
      <c r="F785" s="33" t="s">
        <v>1204</v>
      </c>
      <c r="G785" s="6" t="s">
        <v>49</v>
      </c>
      <c r="H785" s="17" t="s">
        <v>1961</v>
      </c>
      <c r="I785" s="53">
        <v>92.4</v>
      </c>
      <c r="J785" s="5" t="s">
        <v>308</v>
      </c>
      <c r="K785" s="49">
        <v>0.11</v>
      </c>
      <c r="L785" s="7">
        <f t="shared" si="12"/>
        <v>82.236000000000004</v>
      </c>
      <c r="M785" s="7" t="s">
        <v>28</v>
      </c>
      <c r="N785" s="7"/>
      <c r="O785" s="6" t="s">
        <v>49</v>
      </c>
    </row>
    <row r="786" spans="1:15" ht="14.45" customHeight="1">
      <c r="A786" s="4">
        <v>704</v>
      </c>
      <c r="B786" s="4" t="e">
        <f>IF(#REF!=",",#REF!)</f>
        <v>#REF!</v>
      </c>
      <c r="C786" s="4" t="e">
        <f>IF(#REF!=",",#REF!)</f>
        <v>#REF!</v>
      </c>
      <c r="D786" s="58" t="e">
        <f>IF(#REF!=",",#REF!)</f>
        <v>#REF!</v>
      </c>
      <c r="E786" s="33" t="s">
        <v>1205</v>
      </c>
      <c r="F786" s="33" t="s">
        <v>1205</v>
      </c>
      <c r="G786" s="6" t="s">
        <v>49</v>
      </c>
      <c r="H786" s="17" t="s">
        <v>1962</v>
      </c>
      <c r="I786" s="53">
        <v>40.020000000000003</v>
      </c>
      <c r="J786" s="5" t="s">
        <v>308</v>
      </c>
      <c r="K786" s="49">
        <v>0.11</v>
      </c>
      <c r="L786" s="7">
        <f t="shared" si="12"/>
        <v>35.617800000000003</v>
      </c>
      <c r="M786" s="7" t="s">
        <v>28</v>
      </c>
      <c r="N786" s="7"/>
      <c r="O786" s="6" t="s">
        <v>49</v>
      </c>
    </row>
    <row r="787" spans="1:15" ht="14.45" customHeight="1">
      <c r="A787" s="4">
        <v>705</v>
      </c>
      <c r="B787" s="4" t="e">
        <f>IF(#REF!=",",#REF!)</f>
        <v>#REF!</v>
      </c>
      <c r="C787" s="4" t="e">
        <f>IF(#REF!=",",#REF!)</f>
        <v>#REF!</v>
      </c>
      <c r="D787" s="58" t="e">
        <f>IF(#REF!=",",#REF!)</f>
        <v>#REF!</v>
      </c>
      <c r="E787" s="33" t="s">
        <v>1206</v>
      </c>
      <c r="F787" s="33" t="s">
        <v>1206</v>
      </c>
      <c r="G787" s="6" t="s">
        <v>49</v>
      </c>
      <c r="H787" s="17" t="s">
        <v>1963</v>
      </c>
      <c r="I787" s="53">
        <v>426.32</v>
      </c>
      <c r="J787" s="5" t="s">
        <v>308</v>
      </c>
      <c r="K787" s="49">
        <v>0.11</v>
      </c>
      <c r="L787" s="7">
        <f t="shared" si="12"/>
        <v>379.4248</v>
      </c>
      <c r="M787" s="7" t="s">
        <v>28</v>
      </c>
      <c r="N787" s="7"/>
      <c r="O787" s="6" t="s">
        <v>49</v>
      </c>
    </row>
    <row r="788" spans="1:15" ht="14.45" customHeight="1">
      <c r="A788" s="4">
        <v>706</v>
      </c>
      <c r="B788" s="4" t="e">
        <f>IF(#REF!=",",#REF!)</f>
        <v>#REF!</v>
      </c>
      <c r="C788" s="4" t="e">
        <f>IF(#REF!=",",#REF!)</f>
        <v>#REF!</v>
      </c>
      <c r="D788" s="58" t="e">
        <f>IF(#REF!=",",#REF!)</f>
        <v>#REF!</v>
      </c>
      <c r="E788" s="33" t="s">
        <v>1207</v>
      </c>
      <c r="F788" s="33" t="s">
        <v>1207</v>
      </c>
      <c r="G788" s="6" t="s">
        <v>49</v>
      </c>
      <c r="H788" s="17" t="s">
        <v>1964</v>
      </c>
      <c r="I788" s="53">
        <v>223.83</v>
      </c>
      <c r="J788" s="5" t="s">
        <v>308</v>
      </c>
      <c r="K788" s="49">
        <v>0.11</v>
      </c>
      <c r="L788" s="7">
        <f t="shared" si="12"/>
        <v>199.20870000000002</v>
      </c>
      <c r="M788" s="7" t="s">
        <v>28</v>
      </c>
      <c r="N788" s="7"/>
      <c r="O788" s="6" t="s">
        <v>49</v>
      </c>
    </row>
    <row r="789" spans="1:15" ht="14.45" customHeight="1">
      <c r="A789" s="4">
        <v>707</v>
      </c>
      <c r="B789" s="4" t="e">
        <f>IF(#REF!=",",#REF!)</f>
        <v>#REF!</v>
      </c>
      <c r="C789" s="4" t="e">
        <f>IF(#REF!=",",#REF!)</f>
        <v>#REF!</v>
      </c>
      <c r="D789" s="58" t="e">
        <f>IF(#REF!=",",#REF!)</f>
        <v>#REF!</v>
      </c>
      <c r="E789" s="33" t="s">
        <v>1208</v>
      </c>
      <c r="F789" s="33" t="s">
        <v>1208</v>
      </c>
      <c r="G789" s="6" t="s">
        <v>49</v>
      </c>
      <c r="H789" s="17" t="s">
        <v>1965</v>
      </c>
      <c r="I789" s="53">
        <v>30.44</v>
      </c>
      <c r="J789" s="5" t="s">
        <v>308</v>
      </c>
      <c r="K789" s="49">
        <v>0.11</v>
      </c>
      <c r="L789" s="7">
        <f t="shared" si="12"/>
        <v>27.091600000000003</v>
      </c>
      <c r="M789" s="7" t="s">
        <v>28</v>
      </c>
      <c r="N789" s="7"/>
      <c r="O789" s="6" t="s">
        <v>49</v>
      </c>
    </row>
    <row r="790" spans="1:15" ht="14.45" customHeight="1">
      <c r="A790" s="4">
        <v>708</v>
      </c>
      <c r="B790" s="4" t="e">
        <f>IF(#REF!=",",#REF!)</f>
        <v>#REF!</v>
      </c>
      <c r="C790" s="4" t="e">
        <f>IF(#REF!=",",#REF!)</f>
        <v>#REF!</v>
      </c>
      <c r="D790" s="58" t="e">
        <f>IF(#REF!=",",#REF!)</f>
        <v>#REF!</v>
      </c>
      <c r="E790" s="33" t="s">
        <v>1209</v>
      </c>
      <c r="F790" s="33" t="s">
        <v>1209</v>
      </c>
      <c r="G790" s="6" t="s">
        <v>49</v>
      </c>
      <c r="H790" s="17" t="s">
        <v>1966</v>
      </c>
      <c r="I790" s="53">
        <v>23.23</v>
      </c>
      <c r="J790" s="5" t="s">
        <v>308</v>
      </c>
      <c r="K790" s="49">
        <v>0.11</v>
      </c>
      <c r="L790" s="7">
        <f t="shared" si="12"/>
        <v>20.674700000000001</v>
      </c>
      <c r="M790" s="7" t="s">
        <v>28</v>
      </c>
      <c r="N790" s="7"/>
      <c r="O790" s="6" t="s">
        <v>49</v>
      </c>
    </row>
    <row r="791" spans="1:15" ht="14.45" customHeight="1">
      <c r="A791" s="4">
        <v>709</v>
      </c>
      <c r="B791" s="4" t="e">
        <f>IF(#REF!=",",#REF!)</f>
        <v>#REF!</v>
      </c>
      <c r="C791" s="4" t="e">
        <f>IF(#REF!=",",#REF!)</f>
        <v>#REF!</v>
      </c>
      <c r="D791" s="58" t="e">
        <f>IF(#REF!=",",#REF!)</f>
        <v>#REF!</v>
      </c>
      <c r="E791" s="33" t="s">
        <v>1210</v>
      </c>
      <c r="F791" s="33" t="s">
        <v>1210</v>
      </c>
      <c r="G791" s="6" t="s">
        <v>49</v>
      </c>
      <c r="H791" s="17" t="s">
        <v>1967</v>
      </c>
      <c r="I791" s="53">
        <v>1286.26</v>
      </c>
      <c r="J791" s="5" t="s">
        <v>308</v>
      </c>
      <c r="K791" s="49">
        <v>0.11</v>
      </c>
      <c r="L791" s="7">
        <f t="shared" si="12"/>
        <v>1144.7714000000001</v>
      </c>
      <c r="M791" s="7" t="s">
        <v>28</v>
      </c>
      <c r="N791" s="7"/>
      <c r="O791" s="6" t="s">
        <v>49</v>
      </c>
    </row>
    <row r="792" spans="1:15" ht="14.45" customHeight="1">
      <c r="A792" s="4">
        <v>710</v>
      </c>
      <c r="B792" s="4" t="e">
        <f>IF(#REF!=",",#REF!)</f>
        <v>#REF!</v>
      </c>
      <c r="C792" s="4" t="e">
        <f>IF(#REF!=",",#REF!)</f>
        <v>#REF!</v>
      </c>
      <c r="D792" s="58" t="e">
        <f>IF(#REF!=",",#REF!)</f>
        <v>#REF!</v>
      </c>
      <c r="E792" s="33" t="s">
        <v>1211</v>
      </c>
      <c r="F792" s="33" t="s">
        <v>1211</v>
      </c>
      <c r="G792" s="6" t="s">
        <v>49</v>
      </c>
      <c r="H792" s="17" t="s">
        <v>1968</v>
      </c>
      <c r="I792" s="53">
        <v>1245.23</v>
      </c>
      <c r="J792" s="5" t="s">
        <v>308</v>
      </c>
      <c r="K792" s="49">
        <v>0.11</v>
      </c>
      <c r="L792" s="7">
        <f t="shared" si="12"/>
        <v>1108.2547</v>
      </c>
      <c r="M792" s="7" t="s">
        <v>28</v>
      </c>
      <c r="N792" s="7"/>
      <c r="O792" s="6" t="s">
        <v>49</v>
      </c>
    </row>
    <row r="793" spans="1:15" ht="14.45" customHeight="1">
      <c r="A793" s="4">
        <v>711</v>
      </c>
      <c r="B793" s="4" t="e">
        <f>IF(#REF!=",",#REF!)</f>
        <v>#REF!</v>
      </c>
      <c r="C793" s="4" t="e">
        <f>IF(#REF!=",",#REF!)</f>
        <v>#REF!</v>
      </c>
      <c r="D793" s="58" t="e">
        <f>IF(#REF!=",",#REF!)</f>
        <v>#REF!</v>
      </c>
      <c r="E793" s="33" t="s">
        <v>1212</v>
      </c>
      <c r="F793" s="33" t="s">
        <v>1212</v>
      </c>
      <c r="G793" s="6" t="s">
        <v>49</v>
      </c>
      <c r="H793" s="17" t="s">
        <v>1969</v>
      </c>
      <c r="I793" s="53">
        <v>468.66</v>
      </c>
      <c r="J793" s="5" t="s">
        <v>308</v>
      </c>
      <c r="K793" s="49">
        <v>0.11</v>
      </c>
      <c r="L793" s="7">
        <f t="shared" si="12"/>
        <v>417.10740000000004</v>
      </c>
      <c r="M793" s="7" t="s">
        <v>28</v>
      </c>
      <c r="N793" s="7"/>
      <c r="O793" s="6" t="s">
        <v>49</v>
      </c>
    </row>
    <row r="794" spans="1:15" ht="14.45" customHeight="1">
      <c r="A794" s="4">
        <v>712</v>
      </c>
      <c r="B794" s="4" t="e">
        <f>IF(#REF!=",",#REF!)</f>
        <v>#REF!</v>
      </c>
      <c r="C794" s="4" t="e">
        <f>IF(#REF!=",",#REF!)</f>
        <v>#REF!</v>
      </c>
      <c r="D794" s="58" t="e">
        <f>IF(#REF!=",",#REF!)</f>
        <v>#REF!</v>
      </c>
      <c r="E794" s="33" t="s">
        <v>1213</v>
      </c>
      <c r="F794" s="33" t="s">
        <v>1213</v>
      </c>
      <c r="G794" s="6" t="s">
        <v>49</v>
      </c>
      <c r="H794" s="17" t="s">
        <v>1970</v>
      </c>
      <c r="I794" s="53">
        <v>761.68</v>
      </c>
      <c r="J794" s="5" t="s">
        <v>308</v>
      </c>
      <c r="K794" s="49">
        <v>0.11</v>
      </c>
      <c r="L794" s="7">
        <f t="shared" si="12"/>
        <v>677.89519999999993</v>
      </c>
      <c r="M794" s="7" t="s">
        <v>28</v>
      </c>
      <c r="N794" s="7"/>
      <c r="O794" s="6" t="s">
        <v>49</v>
      </c>
    </row>
    <row r="795" spans="1:15" ht="14.45" customHeight="1">
      <c r="A795" s="4">
        <v>713</v>
      </c>
      <c r="B795" s="4" t="e">
        <f>IF(#REF!=",",#REF!)</f>
        <v>#REF!</v>
      </c>
      <c r="C795" s="4" t="e">
        <f>IF(#REF!=",",#REF!)</f>
        <v>#REF!</v>
      </c>
      <c r="D795" s="58" t="e">
        <f>IF(#REF!=",",#REF!)</f>
        <v>#REF!</v>
      </c>
      <c r="E795" s="33" t="s">
        <v>1214</v>
      </c>
      <c r="F795" s="33" t="s">
        <v>1214</v>
      </c>
      <c r="G795" s="6" t="s">
        <v>49</v>
      </c>
      <c r="H795" s="17" t="s">
        <v>1971</v>
      </c>
      <c r="I795" s="53">
        <v>701.07</v>
      </c>
      <c r="J795" s="5" t="s">
        <v>308</v>
      </c>
      <c r="K795" s="49">
        <v>0.11</v>
      </c>
      <c r="L795" s="7">
        <f t="shared" si="12"/>
        <v>623.95230000000004</v>
      </c>
      <c r="M795" s="7" t="s">
        <v>28</v>
      </c>
      <c r="N795" s="7"/>
      <c r="O795" s="6" t="s">
        <v>49</v>
      </c>
    </row>
    <row r="796" spans="1:15" ht="14.45" customHeight="1">
      <c r="A796" s="4">
        <v>714</v>
      </c>
      <c r="B796" s="4" t="e">
        <f>IF(#REF!=",",#REF!)</f>
        <v>#REF!</v>
      </c>
      <c r="C796" s="4" t="e">
        <f>IF(#REF!=",",#REF!)</f>
        <v>#REF!</v>
      </c>
      <c r="D796" s="58" t="e">
        <f>IF(#REF!=",",#REF!)</f>
        <v>#REF!</v>
      </c>
      <c r="E796" s="33" t="s">
        <v>1215</v>
      </c>
      <c r="F796" s="33" t="s">
        <v>1215</v>
      </c>
      <c r="G796" s="6" t="s">
        <v>49</v>
      </c>
      <c r="H796" s="17" t="s">
        <v>1972</v>
      </c>
      <c r="I796" s="53">
        <v>309.48</v>
      </c>
      <c r="J796" s="5" t="s">
        <v>308</v>
      </c>
      <c r="K796" s="49">
        <v>0.11</v>
      </c>
      <c r="L796" s="7">
        <f t="shared" si="12"/>
        <v>275.43720000000002</v>
      </c>
      <c r="M796" s="7" t="s">
        <v>28</v>
      </c>
      <c r="N796" s="7"/>
      <c r="O796" s="6" t="s">
        <v>49</v>
      </c>
    </row>
    <row r="797" spans="1:15" ht="14.45" customHeight="1">
      <c r="A797" s="4">
        <v>715</v>
      </c>
      <c r="B797" s="4" t="e">
        <f>IF(#REF!=",",#REF!)</f>
        <v>#REF!</v>
      </c>
      <c r="C797" s="4" t="e">
        <f>IF(#REF!=",",#REF!)</f>
        <v>#REF!</v>
      </c>
      <c r="D797" s="58" t="e">
        <f>IF(#REF!=",",#REF!)</f>
        <v>#REF!</v>
      </c>
      <c r="E797" s="33" t="s">
        <v>1216</v>
      </c>
      <c r="F797" s="33" t="s">
        <v>1216</v>
      </c>
      <c r="G797" s="6" t="s">
        <v>49</v>
      </c>
      <c r="H797" s="17" t="s">
        <v>1973</v>
      </c>
      <c r="I797" s="53">
        <v>83.31</v>
      </c>
      <c r="J797" s="5" t="s">
        <v>308</v>
      </c>
      <c r="K797" s="49">
        <v>0.11</v>
      </c>
      <c r="L797" s="7">
        <f t="shared" si="12"/>
        <v>74.145899999999997</v>
      </c>
      <c r="M797" s="7" t="s">
        <v>28</v>
      </c>
      <c r="N797" s="7"/>
      <c r="O797" s="6" t="s">
        <v>49</v>
      </c>
    </row>
    <row r="798" spans="1:15" ht="14.45" customHeight="1">
      <c r="A798" s="4">
        <v>716</v>
      </c>
      <c r="B798" s="4" t="e">
        <f>IF(#REF!=",",#REF!)</f>
        <v>#REF!</v>
      </c>
      <c r="C798" s="4" t="e">
        <f>IF(#REF!=",",#REF!)</f>
        <v>#REF!</v>
      </c>
      <c r="D798" s="58" t="e">
        <f>IF(#REF!=",",#REF!)</f>
        <v>#REF!</v>
      </c>
      <c r="E798" s="33" t="s">
        <v>1217</v>
      </c>
      <c r="F798" s="33" t="s">
        <v>1217</v>
      </c>
      <c r="G798" s="6" t="s">
        <v>49</v>
      </c>
      <c r="H798" s="17" t="s">
        <v>1974</v>
      </c>
      <c r="I798" s="53">
        <v>544.59</v>
      </c>
      <c r="J798" s="5" t="s">
        <v>308</v>
      </c>
      <c r="K798" s="49">
        <v>0.11</v>
      </c>
      <c r="L798" s="7">
        <f t="shared" si="12"/>
        <v>484.68510000000003</v>
      </c>
      <c r="M798" s="7" t="s">
        <v>28</v>
      </c>
      <c r="N798" s="7"/>
      <c r="O798" s="6" t="s">
        <v>49</v>
      </c>
    </row>
    <row r="799" spans="1:15" ht="14.45" customHeight="1">
      <c r="A799" s="4">
        <v>717</v>
      </c>
      <c r="B799" s="4" t="e">
        <f>IF(#REF!=",",#REF!)</f>
        <v>#REF!</v>
      </c>
      <c r="C799" s="4" t="e">
        <f>IF(#REF!=",",#REF!)</f>
        <v>#REF!</v>
      </c>
      <c r="D799" s="58" t="e">
        <f>IF(#REF!=",",#REF!)</f>
        <v>#REF!</v>
      </c>
      <c r="E799" s="33" t="s">
        <v>1218</v>
      </c>
      <c r="F799" s="33" t="s">
        <v>1218</v>
      </c>
      <c r="G799" s="6" t="s">
        <v>49</v>
      </c>
      <c r="H799" s="17" t="s">
        <v>1975</v>
      </c>
      <c r="I799" s="53">
        <v>227.9</v>
      </c>
      <c r="J799" s="5" t="s">
        <v>308</v>
      </c>
      <c r="K799" s="49">
        <v>0.11</v>
      </c>
      <c r="L799" s="7">
        <f t="shared" si="12"/>
        <v>202.83100000000002</v>
      </c>
      <c r="M799" s="7" t="s">
        <v>28</v>
      </c>
      <c r="N799" s="7"/>
      <c r="O799" s="6" t="s">
        <v>49</v>
      </c>
    </row>
    <row r="800" spans="1:15" ht="14.45" customHeight="1">
      <c r="A800" s="4">
        <v>718</v>
      </c>
      <c r="B800" s="4" t="e">
        <f>IF(#REF!=",",#REF!)</f>
        <v>#REF!</v>
      </c>
      <c r="C800" s="4" t="e">
        <f>IF(#REF!=",",#REF!)</f>
        <v>#REF!</v>
      </c>
      <c r="D800" s="58" t="e">
        <f>IF(#REF!=",",#REF!)</f>
        <v>#REF!</v>
      </c>
      <c r="E800" s="33" t="s">
        <v>1219</v>
      </c>
      <c r="F800" s="33" t="s">
        <v>1219</v>
      </c>
      <c r="G800" s="6" t="s">
        <v>49</v>
      </c>
      <c r="H800" s="17" t="s">
        <v>1976</v>
      </c>
      <c r="I800" s="53">
        <v>468</v>
      </c>
      <c r="J800" s="5" t="s">
        <v>308</v>
      </c>
      <c r="K800" s="49">
        <v>0.11</v>
      </c>
      <c r="L800" s="7">
        <f t="shared" si="12"/>
        <v>416.52</v>
      </c>
      <c r="M800" s="7" t="s">
        <v>28</v>
      </c>
      <c r="N800" s="7"/>
      <c r="O800" s="6" t="s">
        <v>49</v>
      </c>
    </row>
    <row r="801" spans="1:15" ht="14.45" customHeight="1">
      <c r="A801" s="4">
        <v>719</v>
      </c>
      <c r="B801" s="4" t="e">
        <f>IF(#REF!=",",#REF!)</f>
        <v>#REF!</v>
      </c>
      <c r="C801" s="4" t="e">
        <f>IF(#REF!=",",#REF!)</f>
        <v>#REF!</v>
      </c>
      <c r="D801" s="58" t="e">
        <f>IF(#REF!=",",#REF!)</f>
        <v>#REF!</v>
      </c>
      <c r="E801" s="33" t="s">
        <v>1220</v>
      </c>
      <c r="F801" s="33" t="s">
        <v>1220</v>
      </c>
      <c r="G801" s="6" t="s">
        <v>49</v>
      </c>
      <c r="H801" s="17" t="s">
        <v>1977</v>
      </c>
      <c r="I801" s="53">
        <v>52.57</v>
      </c>
      <c r="J801" s="5" t="s">
        <v>308</v>
      </c>
      <c r="K801" s="49">
        <v>0.11</v>
      </c>
      <c r="L801" s="7">
        <f t="shared" si="12"/>
        <v>46.787300000000002</v>
      </c>
      <c r="M801" s="7" t="s">
        <v>28</v>
      </c>
      <c r="N801" s="7"/>
      <c r="O801" s="6" t="s">
        <v>49</v>
      </c>
    </row>
    <row r="802" spans="1:15" ht="14.45" customHeight="1">
      <c r="A802" s="4">
        <v>720</v>
      </c>
      <c r="B802" s="4" t="e">
        <f>IF(#REF!=",",#REF!)</f>
        <v>#REF!</v>
      </c>
      <c r="C802" s="4" t="e">
        <f>IF(#REF!=",",#REF!)</f>
        <v>#REF!</v>
      </c>
      <c r="D802" s="58" t="e">
        <f>IF(#REF!=",",#REF!)</f>
        <v>#REF!</v>
      </c>
      <c r="E802" s="33" t="s">
        <v>1221</v>
      </c>
      <c r="F802" s="33" t="s">
        <v>1221</v>
      </c>
      <c r="G802" s="6" t="s">
        <v>49</v>
      </c>
      <c r="H802" s="17" t="s">
        <v>1978</v>
      </c>
      <c r="I802" s="53">
        <v>255.78</v>
      </c>
      <c r="J802" s="5" t="s">
        <v>308</v>
      </c>
      <c r="K802" s="49">
        <v>0.11</v>
      </c>
      <c r="L802" s="7">
        <f t="shared" si="12"/>
        <v>227.64420000000001</v>
      </c>
      <c r="M802" s="7" t="s">
        <v>28</v>
      </c>
      <c r="N802" s="7"/>
      <c r="O802" s="6" t="s">
        <v>49</v>
      </c>
    </row>
    <row r="803" spans="1:15" ht="14.45" customHeight="1">
      <c r="A803" s="4">
        <v>721</v>
      </c>
      <c r="B803" s="4" t="e">
        <f>IF(#REF!=",",#REF!)</f>
        <v>#REF!</v>
      </c>
      <c r="C803" s="4" t="e">
        <f>IF(#REF!=",",#REF!)</f>
        <v>#REF!</v>
      </c>
      <c r="D803" s="58" t="e">
        <f>IF(#REF!=",",#REF!)</f>
        <v>#REF!</v>
      </c>
      <c r="E803" s="33" t="s">
        <v>1222</v>
      </c>
      <c r="F803" s="33" t="s">
        <v>1222</v>
      </c>
      <c r="G803" s="6" t="s">
        <v>49</v>
      </c>
      <c r="H803" s="17" t="s">
        <v>1979</v>
      </c>
      <c r="I803" s="53">
        <v>722.34</v>
      </c>
      <c r="J803" s="5" t="s">
        <v>308</v>
      </c>
      <c r="K803" s="49">
        <v>0.11</v>
      </c>
      <c r="L803" s="7">
        <f t="shared" si="12"/>
        <v>642.88260000000002</v>
      </c>
      <c r="M803" s="7" t="s">
        <v>28</v>
      </c>
      <c r="N803" s="7"/>
      <c r="O803" s="6" t="s">
        <v>49</v>
      </c>
    </row>
    <row r="804" spans="1:15" ht="14.45" customHeight="1">
      <c r="A804" s="4">
        <v>722</v>
      </c>
      <c r="B804" s="4" t="e">
        <f>IF(#REF!=",",#REF!)</f>
        <v>#REF!</v>
      </c>
      <c r="C804" s="4" t="e">
        <f>IF(#REF!=",",#REF!)</f>
        <v>#REF!</v>
      </c>
      <c r="D804" s="58" t="e">
        <f>IF(#REF!=",",#REF!)</f>
        <v>#REF!</v>
      </c>
      <c r="E804" s="33" t="s">
        <v>1223</v>
      </c>
      <c r="F804" s="33" t="s">
        <v>1223</v>
      </c>
      <c r="G804" s="6" t="s">
        <v>49</v>
      </c>
      <c r="H804" s="17" t="s">
        <v>1980</v>
      </c>
      <c r="I804" s="53">
        <v>611.28</v>
      </c>
      <c r="J804" s="5" t="s">
        <v>308</v>
      </c>
      <c r="K804" s="49">
        <v>0.11</v>
      </c>
      <c r="L804" s="7">
        <f t="shared" si="12"/>
        <v>544.03919999999994</v>
      </c>
      <c r="M804" s="7" t="s">
        <v>28</v>
      </c>
      <c r="N804" s="7"/>
      <c r="O804" s="6" t="s">
        <v>49</v>
      </c>
    </row>
    <row r="805" spans="1:15" ht="14.45" customHeight="1">
      <c r="A805" s="4">
        <v>723</v>
      </c>
      <c r="B805" s="4" t="e">
        <f>IF(#REF!=",",#REF!)</f>
        <v>#REF!</v>
      </c>
      <c r="C805" s="4" t="e">
        <f>IF(#REF!=",",#REF!)</f>
        <v>#REF!</v>
      </c>
      <c r="D805" s="58" t="e">
        <f>IF(#REF!=",",#REF!)</f>
        <v>#REF!</v>
      </c>
      <c r="E805" s="33" t="s">
        <v>1224</v>
      </c>
      <c r="F805" s="33" t="s">
        <v>1224</v>
      </c>
      <c r="G805" s="6" t="s">
        <v>49</v>
      </c>
      <c r="H805" s="17" t="s">
        <v>1981</v>
      </c>
      <c r="I805" s="53">
        <v>195.52</v>
      </c>
      <c r="J805" s="5" t="s">
        <v>308</v>
      </c>
      <c r="K805" s="49">
        <v>0.11</v>
      </c>
      <c r="L805" s="7">
        <f t="shared" si="12"/>
        <v>174.0128</v>
      </c>
      <c r="M805" s="7" t="s">
        <v>28</v>
      </c>
      <c r="N805" s="7"/>
      <c r="O805" s="6" t="s">
        <v>49</v>
      </c>
    </row>
    <row r="806" spans="1:15" ht="14.45" customHeight="1">
      <c r="A806" s="4">
        <v>724</v>
      </c>
      <c r="B806" s="4" t="e">
        <f>IF(#REF!=",",#REF!)</f>
        <v>#REF!</v>
      </c>
      <c r="C806" s="4" t="e">
        <f>IF(#REF!=",",#REF!)</f>
        <v>#REF!</v>
      </c>
      <c r="D806" s="58" t="e">
        <f>IF(#REF!=",",#REF!)</f>
        <v>#REF!</v>
      </c>
      <c r="E806" s="33" t="s">
        <v>1225</v>
      </c>
      <c r="F806" s="33" t="s">
        <v>1225</v>
      </c>
      <c r="G806" s="6" t="s">
        <v>49</v>
      </c>
      <c r="H806" s="17" t="s">
        <v>1982</v>
      </c>
      <c r="I806" s="53">
        <v>47.53</v>
      </c>
      <c r="J806" s="5" t="s">
        <v>308</v>
      </c>
      <c r="K806" s="49">
        <v>0.11</v>
      </c>
      <c r="L806" s="7">
        <f t="shared" si="12"/>
        <v>42.301700000000004</v>
      </c>
      <c r="M806" s="7" t="s">
        <v>28</v>
      </c>
      <c r="N806" s="7"/>
      <c r="O806" s="6" t="s">
        <v>49</v>
      </c>
    </row>
    <row r="807" spans="1:15" ht="14.45" customHeight="1">
      <c r="A807" s="4">
        <v>725</v>
      </c>
      <c r="B807" s="4" t="e">
        <f>IF(#REF!=",",#REF!)</f>
        <v>#REF!</v>
      </c>
      <c r="C807" s="4" t="e">
        <f>IF(#REF!=",",#REF!)</f>
        <v>#REF!</v>
      </c>
      <c r="D807" s="58" t="e">
        <f>IF(#REF!=",",#REF!)</f>
        <v>#REF!</v>
      </c>
      <c r="E807" s="33" t="s">
        <v>1226</v>
      </c>
      <c r="F807" s="33" t="s">
        <v>1226</v>
      </c>
      <c r="G807" s="6" t="s">
        <v>49</v>
      </c>
      <c r="H807" s="17" t="s">
        <v>1983</v>
      </c>
      <c r="I807" s="53">
        <v>83.31</v>
      </c>
      <c r="J807" s="5" t="s">
        <v>308</v>
      </c>
      <c r="K807" s="49">
        <v>0.11</v>
      </c>
      <c r="L807" s="7">
        <f t="shared" si="12"/>
        <v>74.145899999999997</v>
      </c>
      <c r="M807" s="7" t="s">
        <v>28</v>
      </c>
      <c r="N807" s="7"/>
      <c r="O807" s="6" t="s">
        <v>49</v>
      </c>
    </row>
    <row r="808" spans="1:15" ht="14.45" customHeight="1">
      <c r="A808" s="4">
        <v>726</v>
      </c>
      <c r="B808" s="4" t="e">
        <f>IF(#REF!=",",#REF!)</f>
        <v>#REF!</v>
      </c>
      <c r="C808" s="4" t="e">
        <f>IF(#REF!=",",#REF!)</f>
        <v>#REF!</v>
      </c>
      <c r="D808" s="58" t="e">
        <f>IF(#REF!=",",#REF!)</f>
        <v>#REF!</v>
      </c>
      <c r="E808" s="33" t="s">
        <v>1227</v>
      </c>
      <c r="F808" s="33" t="s">
        <v>1227</v>
      </c>
      <c r="G808" s="6" t="s">
        <v>49</v>
      </c>
      <c r="H808" s="17" t="s">
        <v>1984</v>
      </c>
      <c r="I808" s="53">
        <v>481.86</v>
      </c>
      <c r="J808" s="5" t="s">
        <v>308</v>
      </c>
      <c r="K808" s="49">
        <v>0.11</v>
      </c>
      <c r="L808" s="7">
        <f t="shared" si="12"/>
        <v>428.85540000000003</v>
      </c>
      <c r="M808" s="7" t="s">
        <v>28</v>
      </c>
      <c r="N808" s="7"/>
      <c r="O808" s="6" t="s">
        <v>49</v>
      </c>
    </row>
    <row r="809" spans="1:15" ht="14.45" customHeight="1">
      <c r="A809" s="4">
        <v>727</v>
      </c>
      <c r="B809" s="4" t="e">
        <f>IF(#REF!=",",#REF!)</f>
        <v>#REF!</v>
      </c>
      <c r="C809" s="4" t="e">
        <f>IF(#REF!=",",#REF!)</f>
        <v>#REF!</v>
      </c>
      <c r="D809" s="58" t="e">
        <f>IF(#REF!=",",#REF!)</f>
        <v>#REF!</v>
      </c>
      <c r="E809" s="33" t="s">
        <v>1228</v>
      </c>
      <c r="F809" s="33" t="s">
        <v>1228</v>
      </c>
      <c r="G809" s="6" t="s">
        <v>49</v>
      </c>
      <c r="H809" s="17" t="s">
        <v>1985</v>
      </c>
      <c r="I809" s="53">
        <v>53</v>
      </c>
      <c r="J809" s="5" t="s">
        <v>308</v>
      </c>
      <c r="K809" s="49">
        <v>0.11</v>
      </c>
      <c r="L809" s="7">
        <f t="shared" si="12"/>
        <v>47.17</v>
      </c>
      <c r="M809" s="7" t="s">
        <v>28</v>
      </c>
      <c r="N809" s="7"/>
      <c r="O809" s="6" t="s">
        <v>49</v>
      </c>
    </row>
    <row r="810" spans="1:15" ht="14.45" customHeight="1">
      <c r="A810" s="4">
        <v>728</v>
      </c>
      <c r="B810" s="4" t="e">
        <f>IF(#REF!=",",#REF!)</f>
        <v>#REF!</v>
      </c>
      <c r="C810" s="4" t="e">
        <f>IF(#REF!=",",#REF!)</f>
        <v>#REF!</v>
      </c>
      <c r="D810" s="58" t="e">
        <f>IF(#REF!=",",#REF!)</f>
        <v>#REF!</v>
      </c>
      <c r="E810" s="33" t="s">
        <v>1229</v>
      </c>
      <c r="F810" s="33" t="s">
        <v>1229</v>
      </c>
      <c r="G810" s="6" t="s">
        <v>49</v>
      </c>
      <c r="H810" s="17" t="s">
        <v>1986</v>
      </c>
      <c r="I810" s="53">
        <v>2388</v>
      </c>
      <c r="J810" s="5" t="s">
        <v>308</v>
      </c>
      <c r="K810" s="49">
        <v>0.11</v>
      </c>
      <c r="L810" s="7">
        <f t="shared" si="12"/>
        <v>2125.3200000000002</v>
      </c>
      <c r="M810" s="7" t="s">
        <v>28</v>
      </c>
      <c r="N810" s="7"/>
      <c r="O810" s="6" t="s">
        <v>49</v>
      </c>
    </row>
    <row r="811" spans="1:15" ht="14.45" customHeight="1">
      <c r="A811" s="4">
        <v>729</v>
      </c>
      <c r="B811" s="4" t="e">
        <f>IF(#REF!=",",#REF!)</f>
        <v>#REF!</v>
      </c>
      <c r="C811" s="4" t="e">
        <f>IF(#REF!=",",#REF!)</f>
        <v>#REF!</v>
      </c>
      <c r="D811" s="58" t="e">
        <f>IF(#REF!=",",#REF!)</f>
        <v>#REF!</v>
      </c>
      <c r="E811" s="33" t="s">
        <v>1230</v>
      </c>
      <c r="F811" s="33" t="s">
        <v>1230</v>
      </c>
      <c r="G811" s="6" t="s">
        <v>49</v>
      </c>
      <c r="H811" s="17" t="s">
        <v>1987</v>
      </c>
      <c r="I811" s="53">
        <v>2133</v>
      </c>
      <c r="J811" s="5" t="s">
        <v>308</v>
      </c>
      <c r="K811" s="49">
        <v>0.11</v>
      </c>
      <c r="L811" s="7">
        <f t="shared" si="12"/>
        <v>1898.3700000000001</v>
      </c>
      <c r="M811" s="7" t="s">
        <v>28</v>
      </c>
      <c r="N811" s="7"/>
      <c r="O811" s="6" t="s">
        <v>49</v>
      </c>
    </row>
    <row r="812" spans="1:15" ht="14.45" customHeight="1">
      <c r="A812" s="4">
        <v>730</v>
      </c>
      <c r="B812" s="4" t="e">
        <f>IF(#REF!=",",#REF!)</f>
        <v>#REF!</v>
      </c>
      <c r="C812" s="4" t="e">
        <f>IF(#REF!=",",#REF!)</f>
        <v>#REF!</v>
      </c>
      <c r="D812" s="58" t="e">
        <f>IF(#REF!=",",#REF!)</f>
        <v>#REF!</v>
      </c>
      <c r="E812" s="33" t="s">
        <v>1231</v>
      </c>
      <c r="F812" s="33" t="s">
        <v>1231</v>
      </c>
      <c r="G812" s="6" t="s">
        <v>49</v>
      </c>
      <c r="H812" s="17" t="s">
        <v>1988</v>
      </c>
      <c r="I812" s="53">
        <v>170</v>
      </c>
      <c r="J812" s="5" t="s">
        <v>308</v>
      </c>
      <c r="K812" s="49">
        <v>0.11</v>
      </c>
      <c r="L812" s="7">
        <f t="shared" si="12"/>
        <v>151.30000000000001</v>
      </c>
      <c r="M812" s="7" t="s">
        <v>28</v>
      </c>
      <c r="N812" s="7"/>
      <c r="O812" s="6" t="s">
        <v>49</v>
      </c>
    </row>
    <row r="813" spans="1:15" ht="14.45" customHeight="1">
      <c r="A813" s="4">
        <v>731</v>
      </c>
      <c r="B813" s="4" t="e">
        <f>IF(#REF!=",",#REF!)</f>
        <v>#REF!</v>
      </c>
      <c r="C813" s="4" t="e">
        <f>IF(#REF!=",",#REF!)</f>
        <v>#REF!</v>
      </c>
      <c r="D813" s="58" t="e">
        <f>IF(#REF!=",",#REF!)</f>
        <v>#REF!</v>
      </c>
      <c r="E813" s="33" t="s">
        <v>1232</v>
      </c>
      <c r="F813" s="33" t="s">
        <v>1232</v>
      </c>
      <c r="G813" s="6" t="s">
        <v>49</v>
      </c>
      <c r="H813" s="17" t="s">
        <v>1989</v>
      </c>
      <c r="I813" s="53">
        <v>24.2</v>
      </c>
      <c r="J813" s="5" t="s">
        <v>308</v>
      </c>
      <c r="K813" s="49">
        <v>0.11</v>
      </c>
      <c r="L813" s="7">
        <f t="shared" si="12"/>
        <v>21.538</v>
      </c>
      <c r="M813" s="7" t="s">
        <v>28</v>
      </c>
      <c r="N813" s="7"/>
      <c r="O813" s="6" t="s">
        <v>49</v>
      </c>
    </row>
    <row r="814" spans="1:15" ht="14.45" customHeight="1">
      <c r="A814" s="4">
        <v>732</v>
      </c>
      <c r="B814" s="4" t="e">
        <f>IF(#REF!=",",#REF!)</f>
        <v>#REF!</v>
      </c>
      <c r="C814" s="4" t="e">
        <f>IF(#REF!=",",#REF!)</f>
        <v>#REF!</v>
      </c>
      <c r="D814" s="58" t="e">
        <f>IF(#REF!=",",#REF!)</f>
        <v>#REF!</v>
      </c>
      <c r="E814" s="33" t="s">
        <v>1233</v>
      </c>
      <c r="F814" s="33" t="s">
        <v>1233</v>
      </c>
      <c r="G814" s="6" t="s">
        <v>49</v>
      </c>
      <c r="H814" s="17" t="s">
        <v>1990</v>
      </c>
      <c r="I814" s="53">
        <v>1068</v>
      </c>
      <c r="J814" s="5" t="s">
        <v>308</v>
      </c>
      <c r="K814" s="49">
        <v>0.11</v>
      </c>
      <c r="L814" s="7">
        <f t="shared" si="12"/>
        <v>950.52</v>
      </c>
      <c r="M814" s="7" t="s">
        <v>28</v>
      </c>
      <c r="N814" s="7"/>
      <c r="O814" s="6" t="s">
        <v>49</v>
      </c>
    </row>
    <row r="815" spans="1:15" ht="14.45" customHeight="1">
      <c r="A815" s="4">
        <v>733</v>
      </c>
      <c r="B815" s="4" t="e">
        <f>IF(#REF!=",",#REF!)</f>
        <v>#REF!</v>
      </c>
      <c r="C815" s="4" t="e">
        <f>IF(#REF!=",",#REF!)</f>
        <v>#REF!</v>
      </c>
      <c r="D815" s="58" t="e">
        <f>IF(#REF!=",",#REF!)</f>
        <v>#REF!</v>
      </c>
      <c r="E815" s="33" t="s">
        <v>1234</v>
      </c>
      <c r="F815" s="33" t="s">
        <v>1234</v>
      </c>
      <c r="G815" s="6" t="s">
        <v>49</v>
      </c>
      <c r="H815" s="17" t="s">
        <v>1991</v>
      </c>
      <c r="I815" s="53">
        <v>49</v>
      </c>
      <c r="J815" s="5" t="s">
        <v>308</v>
      </c>
      <c r="K815" s="49">
        <v>0.11</v>
      </c>
      <c r="L815" s="7">
        <f t="shared" si="12"/>
        <v>43.61</v>
      </c>
      <c r="M815" s="7" t="s">
        <v>28</v>
      </c>
      <c r="N815" s="7"/>
      <c r="O815" s="6" t="s">
        <v>49</v>
      </c>
    </row>
    <row r="816" spans="1:15" ht="14.45" customHeight="1">
      <c r="A816" s="4">
        <v>734</v>
      </c>
      <c r="B816" s="4" t="e">
        <f>IF(#REF!=",",#REF!)</f>
        <v>#REF!</v>
      </c>
      <c r="C816" s="4" t="e">
        <f>IF(#REF!=",",#REF!)</f>
        <v>#REF!</v>
      </c>
      <c r="D816" s="58" t="e">
        <f>IF(#REF!=",",#REF!)</f>
        <v>#REF!</v>
      </c>
      <c r="E816" s="33" t="s">
        <v>1235</v>
      </c>
      <c r="F816" s="33" t="s">
        <v>1235</v>
      </c>
      <c r="G816" s="6" t="s">
        <v>49</v>
      </c>
      <c r="H816" s="17" t="s">
        <v>1992</v>
      </c>
      <c r="I816" s="53">
        <v>25</v>
      </c>
      <c r="J816" s="5" t="s">
        <v>308</v>
      </c>
      <c r="K816" s="49">
        <v>0.11</v>
      </c>
      <c r="L816" s="7">
        <f t="shared" si="12"/>
        <v>22.25</v>
      </c>
      <c r="M816" s="7" t="s">
        <v>28</v>
      </c>
      <c r="N816" s="7"/>
      <c r="O816" s="6" t="s">
        <v>49</v>
      </c>
    </row>
    <row r="817" spans="1:15" ht="14.45" customHeight="1">
      <c r="A817" s="4">
        <v>735</v>
      </c>
      <c r="B817" s="4" t="e">
        <f>IF(#REF!=",",#REF!)</f>
        <v>#REF!</v>
      </c>
      <c r="C817" s="4" t="e">
        <f>IF(#REF!=",",#REF!)</f>
        <v>#REF!</v>
      </c>
      <c r="D817" s="58" t="e">
        <f>IF(#REF!=",",#REF!)</f>
        <v>#REF!</v>
      </c>
      <c r="E817" s="33" t="s">
        <v>1236</v>
      </c>
      <c r="F817" s="33" t="s">
        <v>1236</v>
      </c>
      <c r="G817" s="6" t="s">
        <v>49</v>
      </c>
      <c r="H817" s="17" t="s">
        <v>1993</v>
      </c>
      <c r="I817" s="53">
        <v>39</v>
      </c>
      <c r="J817" s="5" t="s">
        <v>308</v>
      </c>
      <c r="K817" s="49">
        <v>0.11</v>
      </c>
      <c r="L817" s="7">
        <f t="shared" si="12"/>
        <v>34.71</v>
      </c>
      <c r="M817" s="7" t="s">
        <v>28</v>
      </c>
      <c r="N817" s="7"/>
      <c r="O817" s="6" t="s">
        <v>49</v>
      </c>
    </row>
    <row r="818" spans="1:15" ht="14.45" customHeight="1">
      <c r="A818" s="4">
        <v>736</v>
      </c>
      <c r="B818" s="4" t="e">
        <f>IF(#REF!=",",#REF!)</f>
        <v>#REF!</v>
      </c>
      <c r="C818" s="4" t="e">
        <f>IF(#REF!=",",#REF!)</f>
        <v>#REF!</v>
      </c>
      <c r="D818" s="58" t="e">
        <f>IF(#REF!=",",#REF!)</f>
        <v>#REF!</v>
      </c>
      <c r="E818" s="33" t="s">
        <v>1237</v>
      </c>
      <c r="F818" s="33" t="s">
        <v>1237</v>
      </c>
      <c r="G818" s="6" t="s">
        <v>49</v>
      </c>
      <c r="H818" s="17" t="s">
        <v>1994</v>
      </c>
      <c r="I818" s="53">
        <v>230</v>
      </c>
      <c r="J818" s="5" t="s">
        <v>308</v>
      </c>
      <c r="K818" s="49">
        <v>0.11</v>
      </c>
      <c r="L818" s="7">
        <f t="shared" si="12"/>
        <v>204.70000000000002</v>
      </c>
      <c r="M818" s="7" t="s">
        <v>28</v>
      </c>
      <c r="N818" s="7"/>
      <c r="O818" s="6" t="s">
        <v>49</v>
      </c>
    </row>
    <row r="819" spans="1:15" ht="14.45" customHeight="1">
      <c r="A819" s="4">
        <v>737</v>
      </c>
      <c r="B819" s="4" t="e">
        <f>IF(#REF!=",",#REF!)</f>
        <v>#REF!</v>
      </c>
      <c r="C819" s="4" t="e">
        <f>IF(#REF!=",",#REF!)</f>
        <v>#REF!</v>
      </c>
      <c r="D819" s="58" t="e">
        <f>IF(#REF!=",",#REF!)</f>
        <v>#REF!</v>
      </c>
      <c r="E819" s="33" t="s">
        <v>1238</v>
      </c>
      <c r="F819" s="33" t="s">
        <v>1238</v>
      </c>
      <c r="G819" s="6" t="s">
        <v>49</v>
      </c>
      <c r="H819" s="17" t="s">
        <v>1995</v>
      </c>
      <c r="I819" s="53">
        <v>304</v>
      </c>
      <c r="J819" s="5" t="s">
        <v>308</v>
      </c>
      <c r="K819" s="49">
        <v>0.11</v>
      </c>
      <c r="L819" s="7">
        <f t="shared" si="12"/>
        <v>270.56</v>
      </c>
      <c r="M819" s="7" t="s">
        <v>28</v>
      </c>
      <c r="N819" s="7"/>
      <c r="O819" s="6" t="s">
        <v>49</v>
      </c>
    </row>
    <row r="820" spans="1:15" ht="14.45" customHeight="1">
      <c r="A820" s="4">
        <v>738</v>
      </c>
      <c r="B820" s="4" t="e">
        <f>IF(#REF!=",",#REF!)</f>
        <v>#REF!</v>
      </c>
      <c r="C820" s="4" t="e">
        <f>IF(#REF!=",",#REF!)</f>
        <v>#REF!</v>
      </c>
      <c r="D820" s="58" t="e">
        <f>IF(#REF!=",",#REF!)</f>
        <v>#REF!</v>
      </c>
      <c r="E820" s="33" t="s">
        <v>1239</v>
      </c>
      <c r="F820" s="33" t="s">
        <v>1239</v>
      </c>
      <c r="G820" s="6" t="s">
        <v>49</v>
      </c>
      <c r="H820" s="17" t="s">
        <v>1996</v>
      </c>
      <c r="I820" s="53">
        <v>167</v>
      </c>
      <c r="J820" s="5" t="s">
        <v>308</v>
      </c>
      <c r="K820" s="49">
        <v>0.11</v>
      </c>
      <c r="L820" s="7">
        <f t="shared" si="12"/>
        <v>148.63</v>
      </c>
      <c r="M820" s="7" t="s">
        <v>28</v>
      </c>
      <c r="N820" s="7"/>
      <c r="O820" s="6" t="s">
        <v>49</v>
      </c>
    </row>
    <row r="821" spans="1:15" ht="14.45" customHeight="1">
      <c r="A821" s="4">
        <v>739</v>
      </c>
      <c r="B821" s="4" t="e">
        <f>IF(#REF!=",",#REF!)</f>
        <v>#REF!</v>
      </c>
      <c r="C821" s="4" t="e">
        <f>IF(#REF!=",",#REF!)</f>
        <v>#REF!</v>
      </c>
      <c r="D821" s="58" t="e">
        <f>IF(#REF!=",",#REF!)</f>
        <v>#REF!</v>
      </c>
      <c r="E821" s="33" t="s">
        <v>1240</v>
      </c>
      <c r="F821" s="33" t="s">
        <v>1240</v>
      </c>
      <c r="G821" s="6" t="s">
        <v>49</v>
      </c>
      <c r="H821" s="17" t="s">
        <v>1997</v>
      </c>
      <c r="I821" s="53">
        <v>1526.94</v>
      </c>
      <c r="J821" s="5" t="s">
        <v>308</v>
      </c>
      <c r="K821" s="49">
        <v>0.11</v>
      </c>
      <c r="L821" s="7">
        <f t="shared" si="12"/>
        <v>1358.9766</v>
      </c>
      <c r="M821" s="7" t="s">
        <v>28</v>
      </c>
      <c r="N821" s="7"/>
      <c r="O821" s="6" t="s">
        <v>49</v>
      </c>
    </row>
    <row r="822" spans="1:15" ht="14.45" customHeight="1">
      <c r="A822" s="4">
        <v>740</v>
      </c>
      <c r="B822" s="4" t="e">
        <f>IF(#REF!=",",#REF!)</f>
        <v>#REF!</v>
      </c>
      <c r="C822" s="4" t="e">
        <f>IF(#REF!=",",#REF!)</f>
        <v>#REF!</v>
      </c>
      <c r="D822" s="58" t="e">
        <f>IF(#REF!=",",#REF!)</f>
        <v>#REF!</v>
      </c>
      <c r="E822" s="33" t="s">
        <v>1241</v>
      </c>
      <c r="F822" s="33" t="s">
        <v>1241</v>
      </c>
      <c r="G822" s="6" t="s">
        <v>49</v>
      </c>
      <c r="H822" s="17" t="s">
        <v>1998</v>
      </c>
      <c r="I822" s="53">
        <v>779.43</v>
      </c>
      <c r="J822" s="5" t="s">
        <v>308</v>
      </c>
      <c r="K822" s="49">
        <v>0.11</v>
      </c>
      <c r="L822" s="7">
        <f t="shared" si="12"/>
        <v>693.69269999999995</v>
      </c>
      <c r="M822" s="7" t="s">
        <v>28</v>
      </c>
      <c r="N822" s="7"/>
      <c r="O822" s="6" t="s">
        <v>49</v>
      </c>
    </row>
    <row r="823" spans="1:15" ht="14.45" customHeight="1">
      <c r="A823" s="4">
        <v>741</v>
      </c>
      <c r="B823" s="4" t="e">
        <f>IF(#REF!=",",#REF!)</f>
        <v>#REF!</v>
      </c>
      <c r="C823" s="4" t="e">
        <f>IF(#REF!=",",#REF!)</f>
        <v>#REF!</v>
      </c>
      <c r="D823" s="58" t="e">
        <f>IF(#REF!=",",#REF!)</f>
        <v>#REF!</v>
      </c>
      <c r="E823" s="33" t="s">
        <v>1242</v>
      </c>
      <c r="F823" s="33" t="s">
        <v>1242</v>
      </c>
      <c r="G823" s="6" t="s">
        <v>49</v>
      </c>
      <c r="H823" s="17" t="s">
        <v>1999</v>
      </c>
      <c r="I823" s="53">
        <v>25</v>
      </c>
      <c r="J823" s="5" t="s">
        <v>308</v>
      </c>
      <c r="K823" s="49">
        <v>0.11</v>
      </c>
      <c r="L823" s="7">
        <f t="shared" si="12"/>
        <v>22.25</v>
      </c>
      <c r="M823" s="7" t="s">
        <v>28</v>
      </c>
      <c r="N823" s="7"/>
      <c r="O823" s="6" t="s">
        <v>49</v>
      </c>
    </row>
    <row r="824" spans="1:15" ht="14.45" customHeight="1">
      <c r="A824" s="4">
        <v>742</v>
      </c>
      <c r="B824" s="4" t="e">
        <f>IF(#REF!=",",#REF!)</f>
        <v>#REF!</v>
      </c>
      <c r="C824" s="4" t="e">
        <f>IF(#REF!=",",#REF!)</f>
        <v>#REF!</v>
      </c>
      <c r="D824" s="58" t="e">
        <f>IF(#REF!=",",#REF!)</f>
        <v>#REF!</v>
      </c>
      <c r="E824" s="33" t="s">
        <v>1243</v>
      </c>
      <c r="F824" s="33" t="s">
        <v>1243</v>
      </c>
      <c r="G824" s="6" t="s">
        <v>49</v>
      </c>
      <c r="H824" s="17" t="s">
        <v>2000</v>
      </c>
      <c r="I824" s="53">
        <v>360</v>
      </c>
      <c r="J824" s="5" t="s">
        <v>308</v>
      </c>
      <c r="K824" s="49">
        <v>0.11</v>
      </c>
      <c r="L824" s="7">
        <f t="shared" si="12"/>
        <v>320.39999999999998</v>
      </c>
      <c r="M824" s="7" t="s">
        <v>28</v>
      </c>
      <c r="N824" s="7"/>
      <c r="O824" s="6" t="s">
        <v>49</v>
      </c>
    </row>
    <row r="825" spans="1:15" ht="14.45" customHeight="1">
      <c r="A825" s="4">
        <v>743</v>
      </c>
      <c r="B825" s="4" t="e">
        <f>IF(#REF!=",",#REF!)</f>
        <v>#REF!</v>
      </c>
      <c r="C825" s="4" t="e">
        <f>IF(#REF!=",",#REF!)</f>
        <v>#REF!</v>
      </c>
      <c r="D825" s="58" t="e">
        <f>IF(#REF!=",",#REF!)</f>
        <v>#REF!</v>
      </c>
      <c r="E825" s="33" t="s">
        <v>1244</v>
      </c>
      <c r="F825" s="33" t="s">
        <v>1244</v>
      </c>
      <c r="G825" s="6" t="s">
        <v>49</v>
      </c>
      <c r="H825" s="17" t="s">
        <v>2001</v>
      </c>
      <c r="I825" s="53">
        <v>322.08999999999997</v>
      </c>
      <c r="J825" s="5" t="s">
        <v>308</v>
      </c>
      <c r="K825" s="49">
        <v>0.11</v>
      </c>
      <c r="L825" s="7">
        <f t="shared" si="12"/>
        <v>286.6601</v>
      </c>
      <c r="M825" s="7" t="s">
        <v>28</v>
      </c>
      <c r="N825" s="7"/>
      <c r="O825" s="6" t="s">
        <v>49</v>
      </c>
    </row>
    <row r="826" spans="1:15" ht="14.45" customHeight="1">
      <c r="A826" s="4">
        <v>744</v>
      </c>
      <c r="B826" s="4" t="e">
        <f>IF(#REF!=",",#REF!)</f>
        <v>#REF!</v>
      </c>
      <c r="C826" s="4" t="e">
        <f>IF(#REF!=",",#REF!)</f>
        <v>#REF!</v>
      </c>
      <c r="D826" s="58" t="e">
        <f>IF(#REF!=",",#REF!)</f>
        <v>#REF!</v>
      </c>
      <c r="E826" s="33" t="s">
        <v>1245</v>
      </c>
      <c r="F826" s="33" t="s">
        <v>1245</v>
      </c>
      <c r="G826" s="6" t="s">
        <v>49</v>
      </c>
      <c r="H826" s="17" t="s">
        <v>2002</v>
      </c>
      <c r="I826" s="53">
        <v>955</v>
      </c>
      <c r="J826" s="5" t="s">
        <v>308</v>
      </c>
      <c r="K826" s="49">
        <v>0.11</v>
      </c>
      <c r="L826" s="7">
        <f t="shared" si="12"/>
        <v>849.95</v>
      </c>
      <c r="M826" s="7" t="s">
        <v>28</v>
      </c>
      <c r="N826" s="7"/>
      <c r="O826" s="6" t="s">
        <v>49</v>
      </c>
    </row>
    <row r="827" spans="1:15" ht="14.45" customHeight="1">
      <c r="A827" s="4">
        <v>745</v>
      </c>
      <c r="B827" s="4" t="e">
        <f>IF(#REF!=",",#REF!)</f>
        <v>#REF!</v>
      </c>
      <c r="C827" s="4" t="e">
        <f>IF(#REF!=",",#REF!)</f>
        <v>#REF!</v>
      </c>
      <c r="D827" s="58" t="e">
        <f>IF(#REF!=",",#REF!)</f>
        <v>#REF!</v>
      </c>
      <c r="E827" s="33" t="s">
        <v>1246</v>
      </c>
      <c r="F827" s="33" t="s">
        <v>1246</v>
      </c>
      <c r="G827" s="6" t="s">
        <v>49</v>
      </c>
      <c r="H827" s="17" t="s">
        <v>2003</v>
      </c>
      <c r="I827" s="53">
        <v>270</v>
      </c>
      <c r="J827" s="5" t="s">
        <v>308</v>
      </c>
      <c r="K827" s="49">
        <v>0.11</v>
      </c>
      <c r="L827" s="7">
        <f t="shared" si="12"/>
        <v>240.3</v>
      </c>
      <c r="M827" s="7" t="s">
        <v>28</v>
      </c>
      <c r="N827" s="7"/>
      <c r="O827" s="6" t="s">
        <v>49</v>
      </c>
    </row>
    <row r="828" spans="1:15" ht="14.45" customHeight="1">
      <c r="A828" s="4">
        <v>746</v>
      </c>
      <c r="B828" s="4" t="e">
        <f>IF(#REF!=",",#REF!)</f>
        <v>#REF!</v>
      </c>
      <c r="C828" s="4" t="e">
        <f>IF(#REF!=",",#REF!)</f>
        <v>#REF!</v>
      </c>
      <c r="D828" s="58" t="e">
        <f>IF(#REF!=",",#REF!)</f>
        <v>#REF!</v>
      </c>
      <c r="E828" s="33" t="s">
        <v>1247</v>
      </c>
      <c r="F828" s="33" t="s">
        <v>1247</v>
      </c>
      <c r="G828" s="6" t="s">
        <v>49</v>
      </c>
      <c r="H828" s="17" t="s">
        <v>2004</v>
      </c>
      <c r="I828" s="53">
        <v>209</v>
      </c>
      <c r="J828" s="5" t="s">
        <v>308</v>
      </c>
      <c r="K828" s="49">
        <v>0.11</v>
      </c>
      <c r="L828" s="7">
        <f t="shared" si="12"/>
        <v>186.01</v>
      </c>
      <c r="M828" s="7" t="s">
        <v>28</v>
      </c>
      <c r="N828" s="7"/>
      <c r="O828" s="6" t="s">
        <v>49</v>
      </c>
    </row>
    <row r="829" spans="1:15" ht="14.45" customHeight="1">
      <c r="A829" s="4">
        <v>747</v>
      </c>
      <c r="B829" s="4" t="e">
        <f>IF(#REF!=",",#REF!)</f>
        <v>#REF!</v>
      </c>
      <c r="C829" s="4" t="e">
        <f>IF(#REF!=",",#REF!)</f>
        <v>#REF!</v>
      </c>
      <c r="D829" s="58" t="e">
        <f>IF(#REF!=",",#REF!)</f>
        <v>#REF!</v>
      </c>
      <c r="E829" s="33" t="s">
        <v>1248</v>
      </c>
      <c r="F829" s="33" t="s">
        <v>1248</v>
      </c>
      <c r="G829" s="6" t="s">
        <v>49</v>
      </c>
      <c r="H829" s="17" t="s">
        <v>2005</v>
      </c>
      <c r="I829" s="53">
        <v>12</v>
      </c>
      <c r="J829" s="5" t="s">
        <v>308</v>
      </c>
      <c r="K829" s="49">
        <v>0.11</v>
      </c>
      <c r="L829" s="7">
        <f t="shared" si="12"/>
        <v>10.68</v>
      </c>
      <c r="M829" s="7" t="s">
        <v>28</v>
      </c>
      <c r="N829" s="7"/>
      <c r="O829" s="6" t="s">
        <v>49</v>
      </c>
    </row>
    <row r="830" spans="1:15" ht="14.45" customHeight="1">
      <c r="A830" s="4">
        <v>748</v>
      </c>
      <c r="B830" s="4" t="e">
        <f>IF(#REF!=",",#REF!)</f>
        <v>#REF!</v>
      </c>
      <c r="C830" s="4" t="e">
        <f>IF(#REF!=",",#REF!)</f>
        <v>#REF!</v>
      </c>
      <c r="D830" s="58" t="e">
        <f>IF(#REF!=",",#REF!)</f>
        <v>#REF!</v>
      </c>
      <c r="E830" s="33" t="s">
        <v>1249</v>
      </c>
      <c r="F830" s="33" t="s">
        <v>1249</v>
      </c>
      <c r="G830" s="6" t="s">
        <v>49</v>
      </c>
      <c r="H830" s="17" t="s">
        <v>2006</v>
      </c>
      <c r="I830" s="53">
        <v>128.9</v>
      </c>
      <c r="J830" s="5" t="s">
        <v>308</v>
      </c>
      <c r="K830" s="49">
        <v>0.11</v>
      </c>
      <c r="L830" s="7">
        <f t="shared" si="12"/>
        <v>114.721</v>
      </c>
      <c r="M830" s="7" t="s">
        <v>28</v>
      </c>
      <c r="N830" s="7"/>
      <c r="O830" s="6" t="s">
        <v>49</v>
      </c>
    </row>
    <row r="831" spans="1:15" ht="14.45" customHeight="1">
      <c r="A831" s="4">
        <v>749</v>
      </c>
      <c r="B831" s="4" t="e">
        <f>IF(#REF!=",",#REF!)</f>
        <v>#REF!</v>
      </c>
      <c r="C831" s="4" t="e">
        <f>IF(#REF!=",",#REF!)</f>
        <v>#REF!</v>
      </c>
      <c r="D831" s="58" t="e">
        <f>IF(#REF!=",",#REF!)</f>
        <v>#REF!</v>
      </c>
      <c r="E831" s="33" t="s">
        <v>1250</v>
      </c>
      <c r="F831" s="33" t="s">
        <v>1250</v>
      </c>
      <c r="G831" s="6" t="s">
        <v>49</v>
      </c>
      <c r="H831" s="17" t="s">
        <v>2007</v>
      </c>
      <c r="I831" s="53">
        <v>180.22</v>
      </c>
      <c r="J831" s="5" t="s">
        <v>308</v>
      </c>
      <c r="K831" s="49">
        <v>0.11</v>
      </c>
      <c r="L831" s="7">
        <f t="shared" si="12"/>
        <v>160.39580000000001</v>
      </c>
      <c r="M831" s="7" t="s">
        <v>28</v>
      </c>
      <c r="N831" s="7"/>
      <c r="O831" s="6" t="s">
        <v>49</v>
      </c>
    </row>
    <row r="832" spans="1:15" ht="14.45" customHeight="1">
      <c r="A832" s="4">
        <v>750</v>
      </c>
      <c r="B832" s="4" t="e">
        <f>IF(#REF!=",",#REF!)</f>
        <v>#REF!</v>
      </c>
      <c r="C832" s="4" t="e">
        <f>IF(#REF!=",",#REF!)</f>
        <v>#REF!</v>
      </c>
      <c r="D832" s="58" t="e">
        <f>IF(#REF!=",",#REF!)</f>
        <v>#REF!</v>
      </c>
      <c r="E832" s="33" t="s">
        <v>1251</v>
      </c>
      <c r="F832" s="33" t="s">
        <v>1251</v>
      </c>
      <c r="G832" s="6" t="s">
        <v>49</v>
      </c>
      <c r="H832" s="17" t="s">
        <v>2008</v>
      </c>
      <c r="I832" s="53">
        <v>587.27</v>
      </c>
      <c r="J832" s="5" t="s">
        <v>308</v>
      </c>
      <c r="K832" s="49">
        <v>0.11</v>
      </c>
      <c r="L832" s="7">
        <f t="shared" si="12"/>
        <v>522.6703</v>
      </c>
      <c r="M832" s="7" t="s">
        <v>28</v>
      </c>
      <c r="N832" s="7"/>
      <c r="O832" s="6" t="s">
        <v>49</v>
      </c>
    </row>
    <row r="833" spans="1:15" ht="14.45" customHeight="1">
      <c r="A833" s="4">
        <v>751</v>
      </c>
      <c r="B833" s="4" t="e">
        <f>IF(#REF!=",",#REF!)</f>
        <v>#REF!</v>
      </c>
      <c r="C833" s="4" t="e">
        <f>IF(#REF!=",",#REF!)</f>
        <v>#REF!</v>
      </c>
      <c r="D833" s="58" t="e">
        <f>IF(#REF!=",",#REF!)</f>
        <v>#REF!</v>
      </c>
      <c r="E833" s="33" t="s">
        <v>1252</v>
      </c>
      <c r="F833" s="33" t="s">
        <v>1252</v>
      </c>
      <c r="G833" s="6" t="s">
        <v>49</v>
      </c>
      <c r="H833" s="17" t="s">
        <v>2009</v>
      </c>
      <c r="I833" s="53">
        <v>35.93</v>
      </c>
      <c r="J833" s="5" t="s">
        <v>308</v>
      </c>
      <c r="K833" s="49">
        <v>0.11</v>
      </c>
      <c r="L833" s="7">
        <f t="shared" si="12"/>
        <v>31.977699999999999</v>
      </c>
      <c r="M833" s="7" t="s">
        <v>28</v>
      </c>
      <c r="N833" s="7"/>
      <c r="O833" s="6" t="s">
        <v>49</v>
      </c>
    </row>
    <row r="834" spans="1:15" ht="14.45" customHeight="1">
      <c r="A834" s="4">
        <v>752</v>
      </c>
      <c r="B834" s="4" t="e">
        <f>IF(#REF!=",",#REF!)</f>
        <v>#REF!</v>
      </c>
      <c r="C834" s="4" t="e">
        <f>IF(#REF!=",",#REF!)</f>
        <v>#REF!</v>
      </c>
      <c r="D834" s="58" t="e">
        <f>IF(#REF!=",",#REF!)</f>
        <v>#REF!</v>
      </c>
      <c r="E834" s="33" t="s">
        <v>1253</v>
      </c>
      <c r="F834" s="33" t="s">
        <v>1253</v>
      </c>
      <c r="G834" s="6" t="s">
        <v>49</v>
      </c>
      <c r="H834" s="17" t="s">
        <v>2010</v>
      </c>
      <c r="I834" s="53">
        <v>37.950000000000003</v>
      </c>
      <c r="J834" s="5" t="s">
        <v>308</v>
      </c>
      <c r="K834" s="49">
        <v>0.11</v>
      </c>
      <c r="L834" s="7">
        <f t="shared" si="12"/>
        <v>33.775500000000001</v>
      </c>
      <c r="M834" s="7" t="s">
        <v>28</v>
      </c>
      <c r="N834" s="7"/>
      <c r="O834" s="6" t="s">
        <v>49</v>
      </c>
    </row>
    <row r="835" spans="1:15" ht="14.45" customHeight="1">
      <c r="A835" s="4">
        <v>753</v>
      </c>
      <c r="B835" s="4" t="e">
        <f>IF(#REF!=",",#REF!)</f>
        <v>#REF!</v>
      </c>
      <c r="C835" s="4" t="e">
        <f>IF(#REF!=",",#REF!)</f>
        <v>#REF!</v>
      </c>
      <c r="D835" s="58" t="e">
        <f>IF(#REF!=",",#REF!)</f>
        <v>#REF!</v>
      </c>
      <c r="E835" s="33" t="s">
        <v>1254</v>
      </c>
      <c r="F835" s="33" t="s">
        <v>1254</v>
      </c>
      <c r="G835" s="6" t="s">
        <v>49</v>
      </c>
      <c r="H835" s="17" t="s">
        <v>2011</v>
      </c>
      <c r="I835" s="53">
        <v>17.16</v>
      </c>
      <c r="J835" s="5" t="s">
        <v>308</v>
      </c>
      <c r="K835" s="49">
        <v>0.11</v>
      </c>
      <c r="L835" s="7">
        <f t="shared" ref="L835:L898" si="13">I835*(1-K835)</f>
        <v>15.272400000000001</v>
      </c>
      <c r="M835" s="7" t="s">
        <v>28</v>
      </c>
      <c r="N835" s="7"/>
      <c r="O835" s="6" t="s">
        <v>49</v>
      </c>
    </row>
    <row r="836" spans="1:15" ht="14.45" customHeight="1">
      <c r="A836" s="4">
        <v>754</v>
      </c>
      <c r="B836" s="4" t="e">
        <f>IF(#REF!=",",#REF!)</f>
        <v>#REF!</v>
      </c>
      <c r="C836" s="4" t="e">
        <f>IF(#REF!=",",#REF!)</f>
        <v>#REF!</v>
      </c>
      <c r="D836" s="58" t="e">
        <f>IF(#REF!=",",#REF!)</f>
        <v>#REF!</v>
      </c>
      <c r="E836" s="33" t="s">
        <v>1255</v>
      </c>
      <c r="F836" s="33" t="s">
        <v>1255</v>
      </c>
      <c r="G836" s="6" t="s">
        <v>49</v>
      </c>
      <c r="H836" s="17" t="s">
        <v>2012</v>
      </c>
      <c r="I836" s="53">
        <v>457.54</v>
      </c>
      <c r="J836" s="5" t="s">
        <v>308</v>
      </c>
      <c r="K836" s="49">
        <v>0.11</v>
      </c>
      <c r="L836" s="7">
        <f t="shared" si="13"/>
        <v>407.2106</v>
      </c>
      <c r="M836" s="7" t="s">
        <v>28</v>
      </c>
      <c r="N836" s="7"/>
      <c r="O836" s="6" t="s">
        <v>49</v>
      </c>
    </row>
    <row r="837" spans="1:15" ht="14.45" customHeight="1">
      <c r="A837" s="4">
        <v>755</v>
      </c>
      <c r="B837" s="4" t="e">
        <f>IF(#REF!=",",#REF!)</f>
        <v>#REF!</v>
      </c>
      <c r="C837" s="4" t="e">
        <f>IF(#REF!=",",#REF!)</f>
        <v>#REF!</v>
      </c>
      <c r="D837" s="58" t="e">
        <f>IF(#REF!=",",#REF!)</f>
        <v>#REF!</v>
      </c>
      <c r="E837" s="33" t="s">
        <v>1256</v>
      </c>
      <c r="F837" s="33" t="s">
        <v>1256</v>
      </c>
      <c r="G837" s="6" t="s">
        <v>49</v>
      </c>
      <c r="H837" s="17" t="s">
        <v>2013</v>
      </c>
      <c r="I837" s="53">
        <v>39</v>
      </c>
      <c r="J837" s="5" t="s">
        <v>308</v>
      </c>
      <c r="K837" s="49">
        <v>0.11</v>
      </c>
      <c r="L837" s="7">
        <f t="shared" si="13"/>
        <v>34.71</v>
      </c>
      <c r="M837" s="7" t="s">
        <v>28</v>
      </c>
      <c r="N837" s="7"/>
      <c r="O837" s="6" t="s">
        <v>49</v>
      </c>
    </row>
    <row r="838" spans="1:15" ht="14.45" customHeight="1">
      <c r="A838" s="4">
        <v>756</v>
      </c>
      <c r="B838" s="4" t="e">
        <f>IF(#REF!=",",#REF!)</f>
        <v>#REF!</v>
      </c>
      <c r="C838" s="4" t="e">
        <f>IF(#REF!=",",#REF!)</f>
        <v>#REF!</v>
      </c>
      <c r="D838" s="58" t="e">
        <f>IF(#REF!=",",#REF!)</f>
        <v>#REF!</v>
      </c>
      <c r="E838" s="33" t="s">
        <v>1257</v>
      </c>
      <c r="F838" s="33" t="s">
        <v>1257</v>
      </c>
      <c r="G838" s="6" t="s">
        <v>49</v>
      </c>
      <c r="H838" s="17" t="s">
        <v>2014</v>
      </c>
      <c r="I838" s="53">
        <v>2300</v>
      </c>
      <c r="J838" s="5" t="s">
        <v>308</v>
      </c>
      <c r="K838" s="49">
        <v>0.11</v>
      </c>
      <c r="L838" s="7">
        <f t="shared" si="13"/>
        <v>2047</v>
      </c>
      <c r="M838" s="7" t="s">
        <v>28</v>
      </c>
      <c r="N838" s="7"/>
      <c r="O838" s="6" t="s">
        <v>49</v>
      </c>
    </row>
    <row r="839" spans="1:15" ht="14.45" customHeight="1">
      <c r="A839" s="4">
        <v>757</v>
      </c>
      <c r="B839" s="4" t="e">
        <f>IF(#REF!=",",#REF!)</f>
        <v>#REF!</v>
      </c>
      <c r="C839" s="4" t="e">
        <f>IF(#REF!=",",#REF!)</f>
        <v>#REF!</v>
      </c>
      <c r="D839" s="58" t="e">
        <f>IF(#REF!=",",#REF!)</f>
        <v>#REF!</v>
      </c>
      <c r="E839" s="33" t="s">
        <v>1258</v>
      </c>
      <c r="F839" s="33" t="s">
        <v>1258</v>
      </c>
      <c r="G839" s="6" t="s">
        <v>49</v>
      </c>
      <c r="H839" s="17" t="s">
        <v>2015</v>
      </c>
      <c r="I839" s="53">
        <v>399</v>
      </c>
      <c r="J839" s="5" t="s">
        <v>308</v>
      </c>
      <c r="K839" s="49">
        <v>0.11</v>
      </c>
      <c r="L839" s="7">
        <f t="shared" si="13"/>
        <v>355.11</v>
      </c>
      <c r="M839" s="7" t="s">
        <v>28</v>
      </c>
      <c r="N839" s="7"/>
      <c r="O839" s="6" t="s">
        <v>49</v>
      </c>
    </row>
    <row r="840" spans="1:15" ht="14.45" customHeight="1">
      <c r="A840" s="4">
        <v>758</v>
      </c>
      <c r="B840" s="4" t="e">
        <f>IF(#REF!=",",#REF!)</f>
        <v>#REF!</v>
      </c>
      <c r="C840" s="4" t="e">
        <f>IF(#REF!=",",#REF!)</f>
        <v>#REF!</v>
      </c>
      <c r="D840" s="58" t="e">
        <f>IF(#REF!=",",#REF!)</f>
        <v>#REF!</v>
      </c>
      <c r="E840" s="33" t="s">
        <v>1259</v>
      </c>
      <c r="F840" s="33" t="s">
        <v>1259</v>
      </c>
      <c r="G840" s="6" t="s">
        <v>49</v>
      </c>
      <c r="H840" s="17" t="s">
        <v>2016</v>
      </c>
      <c r="I840" s="53">
        <v>599.99</v>
      </c>
      <c r="J840" s="5" t="s">
        <v>308</v>
      </c>
      <c r="K840" s="49">
        <v>0.11</v>
      </c>
      <c r="L840" s="7">
        <f t="shared" si="13"/>
        <v>533.99109999999996</v>
      </c>
      <c r="M840" s="7" t="s">
        <v>28</v>
      </c>
      <c r="N840" s="7"/>
      <c r="O840" s="6" t="s">
        <v>49</v>
      </c>
    </row>
    <row r="841" spans="1:15" ht="14.45" customHeight="1">
      <c r="A841" s="4">
        <v>759</v>
      </c>
      <c r="B841" s="4" t="e">
        <f>IF(#REF!=",",#REF!)</f>
        <v>#REF!</v>
      </c>
      <c r="C841" s="4" t="e">
        <f>IF(#REF!=",",#REF!)</f>
        <v>#REF!</v>
      </c>
      <c r="D841" s="58" t="e">
        <f>IF(#REF!=",",#REF!)</f>
        <v>#REF!</v>
      </c>
      <c r="E841" s="33" t="s">
        <v>1260</v>
      </c>
      <c r="F841" s="33" t="s">
        <v>1260</v>
      </c>
      <c r="G841" s="6" t="s">
        <v>49</v>
      </c>
      <c r="H841" s="17" t="s">
        <v>2017</v>
      </c>
      <c r="I841" s="53">
        <v>179.99</v>
      </c>
      <c r="J841" s="5" t="s">
        <v>308</v>
      </c>
      <c r="K841" s="49">
        <v>0.11</v>
      </c>
      <c r="L841" s="7">
        <f t="shared" si="13"/>
        <v>160.19110000000001</v>
      </c>
      <c r="M841" s="7" t="s">
        <v>28</v>
      </c>
      <c r="N841" s="7"/>
      <c r="O841" s="6" t="s">
        <v>49</v>
      </c>
    </row>
    <row r="842" spans="1:15" ht="14.45" customHeight="1">
      <c r="A842" s="4">
        <v>760</v>
      </c>
      <c r="B842" s="4" t="e">
        <f>IF(#REF!=",",#REF!)</f>
        <v>#REF!</v>
      </c>
      <c r="C842" s="4" t="e">
        <f>IF(#REF!=",",#REF!)</f>
        <v>#REF!</v>
      </c>
      <c r="D842" s="58" t="e">
        <f>IF(#REF!=",",#REF!)</f>
        <v>#REF!</v>
      </c>
      <c r="E842" s="33" t="s">
        <v>1261</v>
      </c>
      <c r="F842" s="33" t="s">
        <v>1261</v>
      </c>
      <c r="G842" s="6" t="s">
        <v>49</v>
      </c>
      <c r="H842" s="17" t="s">
        <v>2018</v>
      </c>
      <c r="I842" s="53">
        <v>24.99</v>
      </c>
      <c r="J842" s="5" t="s">
        <v>308</v>
      </c>
      <c r="K842" s="49">
        <v>0.11</v>
      </c>
      <c r="L842" s="7">
        <f t="shared" si="13"/>
        <v>22.241099999999999</v>
      </c>
      <c r="M842" s="7" t="s">
        <v>28</v>
      </c>
      <c r="N842" s="7"/>
      <c r="O842" s="6" t="s">
        <v>49</v>
      </c>
    </row>
    <row r="843" spans="1:15" ht="14.45" customHeight="1">
      <c r="A843" s="4">
        <v>761</v>
      </c>
      <c r="B843" s="4" t="e">
        <f>IF(#REF!=",",#REF!)</f>
        <v>#REF!</v>
      </c>
      <c r="C843" s="4" t="e">
        <f>IF(#REF!=",",#REF!)</f>
        <v>#REF!</v>
      </c>
      <c r="D843" s="58" t="e">
        <f>IF(#REF!=",",#REF!)</f>
        <v>#REF!</v>
      </c>
      <c r="E843" s="33" t="s">
        <v>1262</v>
      </c>
      <c r="F843" s="33" t="s">
        <v>1262</v>
      </c>
      <c r="G843" s="6" t="s">
        <v>49</v>
      </c>
      <c r="H843" s="17" t="s">
        <v>2019</v>
      </c>
      <c r="I843" s="53">
        <v>14.49</v>
      </c>
      <c r="J843" s="5" t="s">
        <v>308</v>
      </c>
      <c r="K843" s="49">
        <v>0.11</v>
      </c>
      <c r="L843" s="7">
        <f t="shared" si="13"/>
        <v>12.896100000000001</v>
      </c>
      <c r="M843" s="7" t="s">
        <v>28</v>
      </c>
      <c r="N843" s="7"/>
      <c r="O843" s="6" t="s">
        <v>49</v>
      </c>
    </row>
    <row r="844" spans="1:15" ht="14.45" customHeight="1">
      <c r="A844" s="4">
        <v>762</v>
      </c>
      <c r="B844" s="4" t="e">
        <f>IF(#REF!=",",#REF!)</f>
        <v>#REF!</v>
      </c>
      <c r="C844" s="4" t="e">
        <f>IF(#REF!=",",#REF!)</f>
        <v>#REF!</v>
      </c>
      <c r="D844" s="58" t="e">
        <f>IF(#REF!=",",#REF!)</f>
        <v>#REF!</v>
      </c>
      <c r="E844" s="33" t="s">
        <v>1263</v>
      </c>
      <c r="F844" s="33" t="s">
        <v>1263</v>
      </c>
      <c r="G844" s="6" t="s">
        <v>49</v>
      </c>
      <c r="H844" s="17" t="s">
        <v>2020</v>
      </c>
      <c r="I844" s="53">
        <v>49.99</v>
      </c>
      <c r="J844" s="5" t="s">
        <v>308</v>
      </c>
      <c r="K844" s="49">
        <v>0.11</v>
      </c>
      <c r="L844" s="7">
        <f t="shared" si="13"/>
        <v>44.491100000000003</v>
      </c>
      <c r="M844" s="7" t="s">
        <v>28</v>
      </c>
      <c r="N844" s="7"/>
      <c r="O844" s="6" t="s">
        <v>49</v>
      </c>
    </row>
    <row r="845" spans="1:15" ht="14.45" customHeight="1">
      <c r="A845" s="4">
        <v>763</v>
      </c>
      <c r="B845" s="4" t="e">
        <f>IF(#REF!=",",#REF!)</f>
        <v>#REF!</v>
      </c>
      <c r="C845" s="4" t="e">
        <f>IF(#REF!=",",#REF!)</f>
        <v>#REF!</v>
      </c>
      <c r="D845" s="58" t="e">
        <f>IF(#REF!=",",#REF!)</f>
        <v>#REF!</v>
      </c>
      <c r="E845" s="33" t="s">
        <v>1264</v>
      </c>
      <c r="F845" s="33" t="s">
        <v>1264</v>
      </c>
      <c r="G845" s="6" t="s">
        <v>49</v>
      </c>
      <c r="H845" s="17" t="s">
        <v>2021</v>
      </c>
      <c r="I845" s="53">
        <v>79.989999999999995</v>
      </c>
      <c r="J845" s="5" t="s">
        <v>308</v>
      </c>
      <c r="K845" s="49">
        <v>0.11</v>
      </c>
      <c r="L845" s="7">
        <f t="shared" si="13"/>
        <v>71.191099999999992</v>
      </c>
      <c r="M845" s="7" t="s">
        <v>28</v>
      </c>
      <c r="N845" s="7"/>
      <c r="O845" s="6" t="s">
        <v>49</v>
      </c>
    </row>
    <row r="846" spans="1:15" ht="14.45" customHeight="1">
      <c r="A846" s="4">
        <v>764</v>
      </c>
      <c r="B846" s="4" t="e">
        <f>IF(#REF!=",",#REF!)</f>
        <v>#REF!</v>
      </c>
      <c r="C846" s="4" t="e">
        <f>IF(#REF!=",",#REF!)</f>
        <v>#REF!</v>
      </c>
      <c r="D846" s="58" t="e">
        <f>IF(#REF!=",",#REF!)</f>
        <v>#REF!</v>
      </c>
      <c r="E846" s="33" t="s">
        <v>1265</v>
      </c>
      <c r="F846" s="33" t="s">
        <v>1265</v>
      </c>
      <c r="G846" s="6" t="s">
        <v>49</v>
      </c>
      <c r="H846" s="17" t="s">
        <v>2022</v>
      </c>
      <c r="I846" s="53">
        <v>249</v>
      </c>
      <c r="J846" s="5" t="s">
        <v>308</v>
      </c>
      <c r="K846" s="49">
        <v>0.11</v>
      </c>
      <c r="L846" s="7">
        <f t="shared" si="13"/>
        <v>221.61</v>
      </c>
      <c r="M846" s="7" t="s">
        <v>28</v>
      </c>
      <c r="N846" s="7"/>
      <c r="O846" s="6" t="s">
        <v>49</v>
      </c>
    </row>
    <row r="847" spans="1:15" ht="14.45" customHeight="1">
      <c r="A847" s="4">
        <v>765</v>
      </c>
      <c r="B847" s="4" t="e">
        <f>IF(#REF!=",",#REF!)</f>
        <v>#REF!</v>
      </c>
      <c r="C847" s="4" t="e">
        <f>IF(#REF!=",",#REF!)</f>
        <v>#REF!</v>
      </c>
      <c r="D847" s="58" t="e">
        <f>IF(#REF!=",",#REF!)</f>
        <v>#REF!</v>
      </c>
      <c r="E847" s="33" t="s">
        <v>1266</v>
      </c>
      <c r="F847" s="33" t="s">
        <v>1266</v>
      </c>
      <c r="G847" s="6" t="s">
        <v>49</v>
      </c>
      <c r="H847" s="17" t="s">
        <v>2023</v>
      </c>
      <c r="I847" s="53">
        <v>367.51</v>
      </c>
      <c r="J847" s="5" t="s">
        <v>308</v>
      </c>
      <c r="K847" s="49">
        <v>0.11</v>
      </c>
      <c r="L847" s="7">
        <f t="shared" si="13"/>
        <v>327.08389999999997</v>
      </c>
      <c r="M847" s="7" t="s">
        <v>28</v>
      </c>
      <c r="N847" s="7"/>
      <c r="O847" s="6" t="s">
        <v>49</v>
      </c>
    </row>
    <row r="848" spans="1:15" ht="14.45" customHeight="1">
      <c r="A848" s="4">
        <v>766</v>
      </c>
      <c r="B848" s="4" t="e">
        <f>IF(#REF!=",",#REF!)</f>
        <v>#REF!</v>
      </c>
      <c r="C848" s="4" t="e">
        <f>IF(#REF!=",",#REF!)</f>
        <v>#REF!</v>
      </c>
      <c r="D848" s="58" t="e">
        <f>IF(#REF!=",",#REF!)</f>
        <v>#REF!</v>
      </c>
      <c r="E848" s="33" t="s">
        <v>1267</v>
      </c>
      <c r="F848" s="33" t="s">
        <v>1267</v>
      </c>
      <c r="G848" s="6" t="s">
        <v>49</v>
      </c>
      <c r="H848" s="17" t="s">
        <v>2024</v>
      </c>
      <c r="I848" s="53">
        <v>89</v>
      </c>
      <c r="J848" s="5" t="s">
        <v>308</v>
      </c>
      <c r="K848" s="49">
        <v>0.11</v>
      </c>
      <c r="L848" s="7">
        <f t="shared" si="13"/>
        <v>79.210000000000008</v>
      </c>
      <c r="M848" s="7" t="s">
        <v>28</v>
      </c>
      <c r="N848" s="7"/>
      <c r="O848" s="6" t="s">
        <v>49</v>
      </c>
    </row>
    <row r="849" spans="1:15" ht="14.45" customHeight="1">
      <c r="A849" s="4">
        <v>767</v>
      </c>
      <c r="B849" s="4" t="e">
        <f>IF(#REF!=",",#REF!)</f>
        <v>#REF!</v>
      </c>
      <c r="C849" s="4" t="e">
        <f>IF(#REF!=",",#REF!)</f>
        <v>#REF!</v>
      </c>
      <c r="D849" s="58" t="e">
        <f>IF(#REF!=",",#REF!)</f>
        <v>#REF!</v>
      </c>
      <c r="E849" s="33" t="s">
        <v>1268</v>
      </c>
      <c r="F849" s="33" t="s">
        <v>1268</v>
      </c>
      <c r="G849" s="6" t="s">
        <v>49</v>
      </c>
      <c r="H849" s="17" t="s">
        <v>2025</v>
      </c>
      <c r="I849" s="53">
        <v>395</v>
      </c>
      <c r="J849" s="5" t="s">
        <v>308</v>
      </c>
      <c r="K849" s="49">
        <v>0.11</v>
      </c>
      <c r="L849" s="7">
        <f t="shared" si="13"/>
        <v>351.55</v>
      </c>
      <c r="M849" s="7" t="s">
        <v>28</v>
      </c>
      <c r="N849" s="7"/>
      <c r="O849" s="6" t="s">
        <v>49</v>
      </c>
    </row>
    <row r="850" spans="1:15" ht="14.45" customHeight="1">
      <c r="A850" s="4">
        <v>768</v>
      </c>
      <c r="B850" s="4" t="e">
        <f>IF(#REF!=",",#REF!)</f>
        <v>#REF!</v>
      </c>
      <c r="C850" s="4" t="e">
        <f>IF(#REF!=",",#REF!)</f>
        <v>#REF!</v>
      </c>
      <c r="D850" s="58" t="e">
        <f>IF(#REF!=",",#REF!)</f>
        <v>#REF!</v>
      </c>
      <c r="E850" s="33" t="s">
        <v>1269</v>
      </c>
      <c r="F850" s="33" t="s">
        <v>1269</v>
      </c>
      <c r="G850" s="6" t="s">
        <v>49</v>
      </c>
      <c r="H850" s="17" t="s">
        <v>2026</v>
      </c>
      <c r="I850" s="53">
        <v>509.5</v>
      </c>
      <c r="J850" s="5" t="s">
        <v>308</v>
      </c>
      <c r="K850" s="49">
        <v>0.11</v>
      </c>
      <c r="L850" s="7">
        <f t="shared" si="13"/>
        <v>453.45499999999998</v>
      </c>
      <c r="M850" s="7" t="s">
        <v>28</v>
      </c>
      <c r="N850" s="7"/>
      <c r="O850" s="6" t="s">
        <v>49</v>
      </c>
    </row>
    <row r="851" spans="1:15" ht="14.45" customHeight="1">
      <c r="A851" s="4">
        <v>769</v>
      </c>
      <c r="B851" s="4" t="e">
        <f>IF(#REF!=",",#REF!)</f>
        <v>#REF!</v>
      </c>
      <c r="C851" s="4" t="e">
        <f>IF(#REF!=",",#REF!)</f>
        <v>#REF!</v>
      </c>
      <c r="D851" s="58" t="e">
        <f>IF(#REF!=",",#REF!)</f>
        <v>#REF!</v>
      </c>
      <c r="E851" s="33" t="s">
        <v>1270</v>
      </c>
      <c r="F851" s="33" t="s">
        <v>1270</v>
      </c>
      <c r="G851" s="6" t="s">
        <v>49</v>
      </c>
      <c r="H851" s="17" t="s">
        <v>2027</v>
      </c>
      <c r="I851" s="53">
        <v>740</v>
      </c>
      <c r="J851" s="5" t="s">
        <v>308</v>
      </c>
      <c r="K851" s="49">
        <v>0.11</v>
      </c>
      <c r="L851" s="7">
        <f t="shared" si="13"/>
        <v>658.6</v>
      </c>
      <c r="M851" s="7" t="s">
        <v>28</v>
      </c>
      <c r="N851" s="7"/>
      <c r="O851" s="6" t="s">
        <v>49</v>
      </c>
    </row>
    <row r="852" spans="1:15" ht="14.45" customHeight="1">
      <c r="A852" s="4">
        <v>770</v>
      </c>
      <c r="B852" s="4" t="e">
        <f>IF(#REF!=",",#REF!)</f>
        <v>#REF!</v>
      </c>
      <c r="C852" s="4" t="e">
        <f>IF(#REF!=",",#REF!)</f>
        <v>#REF!</v>
      </c>
      <c r="D852" s="58" t="e">
        <f>IF(#REF!=",",#REF!)</f>
        <v>#REF!</v>
      </c>
      <c r="E852" s="33" t="s">
        <v>1271</v>
      </c>
      <c r="F852" s="33" t="s">
        <v>1271</v>
      </c>
      <c r="G852" s="6" t="s">
        <v>49</v>
      </c>
      <c r="H852" s="17" t="s">
        <v>2028</v>
      </c>
      <c r="I852" s="53">
        <v>1011</v>
      </c>
      <c r="J852" s="5" t="s">
        <v>308</v>
      </c>
      <c r="K852" s="49">
        <v>0.11</v>
      </c>
      <c r="L852" s="7">
        <f t="shared" si="13"/>
        <v>899.79</v>
      </c>
      <c r="M852" s="7" t="s">
        <v>28</v>
      </c>
      <c r="N852" s="7"/>
      <c r="O852" s="6" t="s">
        <v>49</v>
      </c>
    </row>
    <row r="853" spans="1:15" ht="14.45" customHeight="1">
      <c r="A853" s="4">
        <v>771</v>
      </c>
      <c r="B853" s="4" t="e">
        <f>IF(#REF!=",",#REF!)</f>
        <v>#REF!</v>
      </c>
      <c r="C853" s="4" t="e">
        <f>IF(#REF!=",",#REF!)</f>
        <v>#REF!</v>
      </c>
      <c r="D853" s="58" t="e">
        <f>IF(#REF!=",",#REF!)</f>
        <v>#REF!</v>
      </c>
      <c r="E853" s="33" t="s">
        <v>1272</v>
      </c>
      <c r="F853" s="33" t="s">
        <v>1272</v>
      </c>
      <c r="G853" s="6" t="s">
        <v>49</v>
      </c>
      <c r="H853" s="17" t="s">
        <v>2029</v>
      </c>
      <c r="I853" s="53">
        <v>149</v>
      </c>
      <c r="J853" s="5" t="s">
        <v>308</v>
      </c>
      <c r="K853" s="49">
        <v>0.11</v>
      </c>
      <c r="L853" s="7">
        <f t="shared" si="13"/>
        <v>132.61000000000001</v>
      </c>
      <c r="M853" s="7" t="s">
        <v>28</v>
      </c>
      <c r="N853" s="7"/>
      <c r="O853" s="6" t="s">
        <v>49</v>
      </c>
    </row>
    <row r="854" spans="1:15" ht="14.45" customHeight="1">
      <c r="A854" s="4">
        <v>772</v>
      </c>
      <c r="B854" s="4" t="e">
        <f>IF(#REF!=",",#REF!)</f>
        <v>#REF!</v>
      </c>
      <c r="C854" s="4" t="e">
        <f>IF(#REF!=",",#REF!)</f>
        <v>#REF!</v>
      </c>
      <c r="D854" s="58" t="e">
        <f>IF(#REF!=",",#REF!)</f>
        <v>#REF!</v>
      </c>
      <c r="E854" s="33" t="s">
        <v>1273</v>
      </c>
      <c r="F854" s="33" t="s">
        <v>1273</v>
      </c>
      <c r="G854" s="6" t="s">
        <v>49</v>
      </c>
      <c r="H854" s="17" t="s">
        <v>2030</v>
      </c>
      <c r="I854" s="53">
        <v>569.99</v>
      </c>
      <c r="J854" s="5" t="s">
        <v>308</v>
      </c>
      <c r="K854" s="49">
        <v>0.11</v>
      </c>
      <c r="L854" s="7">
        <f t="shared" si="13"/>
        <v>507.29110000000003</v>
      </c>
      <c r="M854" s="7" t="s">
        <v>28</v>
      </c>
      <c r="N854" s="7"/>
      <c r="O854" s="6" t="s">
        <v>49</v>
      </c>
    </row>
    <row r="855" spans="1:15" ht="14.45" customHeight="1">
      <c r="A855" s="4">
        <v>773</v>
      </c>
      <c r="B855" s="4" t="e">
        <f>IF(#REF!=",",#REF!)</f>
        <v>#REF!</v>
      </c>
      <c r="C855" s="4" t="e">
        <f>IF(#REF!=",",#REF!)</f>
        <v>#REF!</v>
      </c>
      <c r="D855" s="58" t="e">
        <f>IF(#REF!=",",#REF!)</f>
        <v>#REF!</v>
      </c>
      <c r="E855" s="33" t="s">
        <v>1274</v>
      </c>
      <c r="F855" s="33" t="s">
        <v>1274</v>
      </c>
      <c r="G855" s="6" t="s">
        <v>49</v>
      </c>
      <c r="H855" s="17" t="s">
        <v>2031</v>
      </c>
      <c r="I855" s="53">
        <v>374</v>
      </c>
      <c r="J855" s="5" t="s">
        <v>308</v>
      </c>
      <c r="K855" s="49">
        <v>0.11</v>
      </c>
      <c r="L855" s="7">
        <f t="shared" si="13"/>
        <v>332.86</v>
      </c>
      <c r="M855" s="7" t="s">
        <v>28</v>
      </c>
      <c r="N855" s="7"/>
      <c r="O855" s="6" t="s">
        <v>49</v>
      </c>
    </row>
    <row r="856" spans="1:15" ht="14.45" customHeight="1">
      <c r="A856" s="4">
        <v>774</v>
      </c>
      <c r="B856" s="4" t="e">
        <f>IF(#REF!=",",#REF!)</f>
        <v>#REF!</v>
      </c>
      <c r="C856" s="4" t="e">
        <f>IF(#REF!=",",#REF!)</f>
        <v>#REF!</v>
      </c>
      <c r="D856" s="58" t="e">
        <f>IF(#REF!=",",#REF!)</f>
        <v>#REF!</v>
      </c>
      <c r="E856" s="33" t="s">
        <v>1275</v>
      </c>
      <c r="F856" s="33" t="s">
        <v>1275</v>
      </c>
      <c r="G856" s="6" t="s">
        <v>49</v>
      </c>
      <c r="H856" s="17" t="s">
        <v>2032</v>
      </c>
      <c r="I856" s="53">
        <v>163.77000000000001</v>
      </c>
      <c r="J856" s="5" t="s">
        <v>308</v>
      </c>
      <c r="K856" s="49">
        <v>0.11</v>
      </c>
      <c r="L856" s="7">
        <f t="shared" si="13"/>
        <v>145.75530000000001</v>
      </c>
      <c r="M856" s="7" t="s">
        <v>28</v>
      </c>
      <c r="N856" s="7"/>
      <c r="O856" s="6" t="s">
        <v>49</v>
      </c>
    </row>
    <row r="857" spans="1:15" ht="14.45" customHeight="1">
      <c r="A857" s="4">
        <v>775</v>
      </c>
      <c r="B857" s="4" t="e">
        <f>IF(#REF!=",",#REF!)</f>
        <v>#REF!</v>
      </c>
      <c r="C857" s="4" t="e">
        <f>IF(#REF!=",",#REF!)</f>
        <v>#REF!</v>
      </c>
      <c r="D857" s="58" t="e">
        <f>IF(#REF!=",",#REF!)</f>
        <v>#REF!</v>
      </c>
      <c r="E857" s="33" t="s">
        <v>1276</v>
      </c>
      <c r="F857" s="33" t="s">
        <v>1276</v>
      </c>
      <c r="G857" s="6" t="s">
        <v>49</v>
      </c>
      <c r="H857" s="17" t="s">
        <v>2033</v>
      </c>
      <c r="I857" s="53">
        <v>349</v>
      </c>
      <c r="J857" s="5" t="s">
        <v>308</v>
      </c>
      <c r="K857" s="49">
        <v>0.11</v>
      </c>
      <c r="L857" s="7">
        <f t="shared" si="13"/>
        <v>310.61</v>
      </c>
      <c r="M857" s="7" t="s">
        <v>28</v>
      </c>
      <c r="N857" s="7"/>
      <c r="O857" s="6" t="s">
        <v>49</v>
      </c>
    </row>
    <row r="858" spans="1:15" ht="14.45" customHeight="1">
      <c r="A858" s="4">
        <v>776</v>
      </c>
      <c r="B858" s="4" t="e">
        <f>IF(#REF!=",",#REF!)</f>
        <v>#REF!</v>
      </c>
      <c r="C858" s="4" t="e">
        <f>IF(#REF!=",",#REF!)</f>
        <v>#REF!</v>
      </c>
      <c r="D858" s="58" t="e">
        <f>IF(#REF!=",",#REF!)</f>
        <v>#REF!</v>
      </c>
      <c r="E858" s="33" t="s">
        <v>1277</v>
      </c>
      <c r="F858" s="33" t="s">
        <v>1277</v>
      </c>
      <c r="G858" s="6" t="s">
        <v>49</v>
      </c>
      <c r="H858" s="17" t="s">
        <v>2034</v>
      </c>
      <c r="I858" s="53">
        <v>39</v>
      </c>
      <c r="J858" s="5" t="s">
        <v>308</v>
      </c>
      <c r="K858" s="49">
        <v>0.11</v>
      </c>
      <c r="L858" s="7">
        <f t="shared" si="13"/>
        <v>34.71</v>
      </c>
      <c r="M858" s="7" t="s">
        <v>28</v>
      </c>
      <c r="N858" s="7"/>
      <c r="O858" s="6" t="s">
        <v>49</v>
      </c>
    </row>
    <row r="859" spans="1:15" ht="14.45" customHeight="1">
      <c r="A859" s="4">
        <v>777</v>
      </c>
      <c r="B859" s="4" t="e">
        <f>IF(#REF!=",",#REF!)</f>
        <v>#REF!</v>
      </c>
      <c r="C859" s="4" t="e">
        <f>IF(#REF!=",",#REF!)</f>
        <v>#REF!</v>
      </c>
      <c r="D859" s="58" t="e">
        <f>IF(#REF!=",",#REF!)</f>
        <v>#REF!</v>
      </c>
      <c r="E859" s="33" t="s">
        <v>1278</v>
      </c>
      <c r="F859" s="33" t="s">
        <v>1278</v>
      </c>
      <c r="G859" s="6" t="s">
        <v>49</v>
      </c>
      <c r="H859" s="17" t="s">
        <v>2035</v>
      </c>
      <c r="I859" s="53">
        <v>29.990000000000002</v>
      </c>
      <c r="J859" s="5" t="s">
        <v>308</v>
      </c>
      <c r="K859" s="49">
        <v>0.11</v>
      </c>
      <c r="L859" s="7">
        <f t="shared" si="13"/>
        <v>26.691100000000002</v>
      </c>
      <c r="M859" s="7" t="s">
        <v>28</v>
      </c>
      <c r="N859" s="7"/>
      <c r="O859" s="6" t="s">
        <v>49</v>
      </c>
    </row>
    <row r="860" spans="1:15" ht="14.45" customHeight="1">
      <c r="A860" s="4">
        <v>778</v>
      </c>
      <c r="B860" s="4" t="e">
        <f>IF(#REF!=",",#REF!)</f>
        <v>#REF!</v>
      </c>
      <c r="C860" s="4" t="e">
        <f>IF(#REF!=",",#REF!)</f>
        <v>#REF!</v>
      </c>
      <c r="D860" s="58" t="e">
        <f>IF(#REF!=",",#REF!)</f>
        <v>#REF!</v>
      </c>
      <c r="E860" s="33" t="s">
        <v>1279</v>
      </c>
      <c r="F860" s="33" t="s">
        <v>1279</v>
      </c>
      <c r="G860" s="6" t="s">
        <v>49</v>
      </c>
      <c r="H860" s="17" t="s">
        <v>2036</v>
      </c>
      <c r="I860" s="53">
        <v>1100</v>
      </c>
      <c r="J860" s="5" t="s">
        <v>308</v>
      </c>
      <c r="K860" s="49">
        <v>0.11</v>
      </c>
      <c r="L860" s="7">
        <f t="shared" si="13"/>
        <v>979</v>
      </c>
      <c r="M860" s="7" t="s">
        <v>28</v>
      </c>
      <c r="N860" s="7"/>
      <c r="O860" s="6" t="s">
        <v>49</v>
      </c>
    </row>
    <row r="861" spans="1:15" ht="14.45" customHeight="1">
      <c r="A861" s="4">
        <v>779</v>
      </c>
      <c r="B861" s="4" t="e">
        <f>IF(#REF!=",",#REF!)</f>
        <v>#REF!</v>
      </c>
      <c r="C861" s="4" t="e">
        <f>IF(#REF!=",",#REF!)</f>
        <v>#REF!</v>
      </c>
      <c r="D861" s="58" t="e">
        <f>IF(#REF!=",",#REF!)</f>
        <v>#REF!</v>
      </c>
      <c r="E861" s="33" t="s">
        <v>1280</v>
      </c>
      <c r="F861" s="33" t="s">
        <v>1280</v>
      </c>
      <c r="G861" s="6" t="s">
        <v>49</v>
      </c>
      <c r="H861" s="17" t="s">
        <v>2037</v>
      </c>
      <c r="I861" s="53">
        <v>52</v>
      </c>
      <c r="J861" s="5" t="s">
        <v>308</v>
      </c>
      <c r="K861" s="49">
        <v>0.11</v>
      </c>
      <c r="L861" s="7">
        <f t="shared" si="13"/>
        <v>46.28</v>
      </c>
      <c r="M861" s="7" t="s">
        <v>28</v>
      </c>
      <c r="N861" s="7"/>
      <c r="O861" s="6" t="s">
        <v>49</v>
      </c>
    </row>
    <row r="862" spans="1:15" ht="14.45" customHeight="1">
      <c r="A862" s="4">
        <v>780</v>
      </c>
      <c r="B862" s="4" t="e">
        <f>IF(#REF!=",",#REF!)</f>
        <v>#REF!</v>
      </c>
      <c r="C862" s="4" t="e">
        <f>IF(#REF!=",",#REF!)</f>
        <v>#REF!</v>
      </c>
      <c r="D862" s="58" t="e">
        <f>IF(#REF!=",",#REF!)</f>
        <v>#REF!</v>
      </c>
      <c r="E862" s="33" t="s">
        <v>1281</v>
      </c>
      <c r="F862" s="33" t="s">
        <v>1281</v>
      </c>
      <c r="G862" s="6" t="s">
        <v>49</v>
      </c>
      <c r="H862" s="17" t="s">
        <v>2038</v>
      </c>
      <c r="I862" s="53">
        <v>64</v>
      </c>
      <c r="J862" s="5" t="s">
        <v>308</v>
      </c>
      <c r="K862" s="49">
        <v>0.11</v>
      </c>
      <c r="L862" s="7">
        <f t="shared" si="13"/>
        <v>56.96</v>
      </c>
      <c r="M862" s="7" t="s">
        <v>28</v>
      </c>
      <c r="N862" s="7"/>
      <c r="O862" s="6" t="s">
        <v>49</v>
      </c>
    </row>
    <row r="863" spans="1:15" ht="14.45" customHeight="1">
      <c r="A863" s="4">
        <v>781</v>
      </c>
      <c r="B863" s="4" t="e">
        <f>IF(#REF!=",",#REF!)</f>
        <v>#REF!</v>
      </c>
      <c r="C863" s="4" t="e">
        <f>IF(#REF!=",",#REF!)</f>
        <v>#REF!</v>
      </c>
      <c r="D863" s="58" t="e">
        <f>IF(#REF!=",",#REF!)</f>
        <v>#REF!</v>
      </c>
      <c r="E863" s="33" t="s">
        <v>1282</v>
      </c>
      <c r="F863" s="33" t="s">
        <v>1282</v>
      </c>
      <c r="G863" s="6" t="s">
        <v>49</v>
      </c>
      <c r="H863" s="17" t="s">
        <v>2039</v>
      </c>
      <c r="I863" s="53">
        <v>400</v>
      </c>
      <c r="J863" s="5" t="s">
        <v>308</v>
      </c>
      <c r="K863" s="49">
        <v>0.11</v>
      </c>
      <c r="L863" s="7">
        <f t="shared" si="13"/>
        <v>356</v>
      </c>
      <c r="M863" s="7" t="s">
        <v>28</v>
      </c>
      <c r="N863" s="7"/>
      <c r="O863" s="6" t="s">
        <v>49</v>
      </c>
    </row>
    <row r="864" spans="1:15" ht="14.45" customHeight="1">
      <c r="A864" s="4">
        <v>782</v>
      </c>
      <c r="B864" s="4" t="e">
        <f>IF(#REF!=",",#REF!)</f>
        <v>#REF!</v>
      </c>
      <c r="C864" s="4" t="e">
        <f>IF(#REF!=",",#REF!)</f>
        <v>#REF!</v>
      </c>
      <c r="D864" s="58" t="e">
        <f>IF(#REF!=",",#REF!)</f>
        <v>#REF!</v>
      </c>
      <c r="E864" s="33" t="s">
        <v>1283</v>
      </c>
      <c r="F864" s="33" t="s">
        <v>1283</v>
      </c>
      <c r="G864" s="6" t="s">
        <v>49</v>
      </c>
      <c r="H864" s="17" t="s">
        <v>2040</v>
      </c>
      <c r="I864" s="53">
        <v>11</v>
      </c>
      <c r="J864" s="5" t="s">
        <v>308</v>
      </c>
      <c r="K864" s="49">
        <v>0.11</v>
      </c>
      <c r="L864" s="7">
        <f t="shared" si="13"/>
        <v>9.7900000000000009</v>
      </c>
      <c r="M864" s="7" t="s">
        <v>28</v>
      </c>
      <c r="N864" s="7"/>
      <c r="O864" s="6" t="s">
        <v>49</v>
      </c>
    </row>
    <row r="865" spans="1:15" ht="14.45" customHeight="1">
      <c r="A865" s="4">
        <v>783</v>
      </c>
      <c r="B865" s="4" t="e">
        <f>IF(#REF!=",",#REF!)</f>
        <v>#REF!</v>
      </c>
      <c r="C865" s="4" t="e">
        <f>IF(#REF!=",",#REF!)</f>
        <v>#REF!</v>
      </c>
      <c r="D865" s="58" t="e">
        <f>IF(#REF!=",",#REF!)</f>
        <v>#REF!</v>
      </c>
      <c r="E865" s="33" t="s">
        <v>1284</v>
      </c>
      <c r="F865" s="33" t="s">
        <v>1284</v>
      </c>
      <c r="G865" s="6" t="s">
        <v>49</v>
      </c>
      <c r="H865" s="17" t="s">
        <v>2041</v>
      </c>
      <c r="I865" s="53">
        <v>190</v>
      </c>
      <c r="J865" s="5" t="s">
        <v>308</v>
      </c>
      <c r="K865" s="49">
        <v>0.11</v>
      </c>
      <c r="L865" s="7">
        <f t="shared" si="13"/>
        <v>169.1</v>
      </c>
      <c r="M865" s="7" t="s">
        <v>28</v>
      </c>
      <c r="N865" s="7"/>
      <c r="O865" s="6" t="s">
        <v>49</v>
      </c>
    </row>
    <row r="866" spans="1:15" ht="14.45" customHeight="1">
      <c r="A866" s="4">
        <v>784</v>
      </c>
      <c r="B866" s="4" t="e">
        <f>IF(#REF!=",",#REF!)</f>
        <v>#REF!</v>
      </c>
      <c r="C866" s="4" t="e">
        <f>IF(#REF!=",",#REF!)</f>
        <v>#REF!</v>
      </c>
      <c r="D866" s="58" t="e">
        <f>IF(#REF!=",",#REF!)</f>
        <v>#REF!</v>
      </c>
      <c r="E866" s="33" t="s">
        <v>1285</v>
      </c>
      <c r="F866" s="33" t="s">
        <v>1285</v>
      </c>
      <c r="G866" s="6" t="s">
        <v>49</v>
      </c>
      <c r="H866" s="17" t="s">
        <v>2042</v>
      </c>
      <c r="I866" s="53">
        <v>430</v>
      </c>
      <c r="J866" s="5" t="s">
        <v>308</v>
      </c>
      <c r="K866" s="49">
        <v>0.11</v>
      </c>
      <c r="L866" s="7">
        <f t="shared" si="13"/>
        <v>382.7</v>
      </c>
      <c r="M866" s="7" t="s">
        <v>28</v>
      </c>
      <c r="N866" s="7"/>
      <c r="O866" s="6" t="s">
        <v>49</v>
      </c>
    </row>
    <row r="867" spans="1:15" ht="14.45" customHeight="1">
      <c r="A867" s="4">
        <v>785</v>
      </c>
      <c r="B867" s="4" t="e">
        <f>IF(#REF!=",",#REF!)</f>
        <v>#REF!</v>
      </c>
      <c r="C867" s="4" t="e">
        <f>IF(#REF!=",",#REF!)</f>
        <v>#REF!</v>
      </c>
      <c r="D867" s="58" t="e">
        <f>IF(#REF!=",",#REF!)</f>
        <v>#REF!</v>
      </c>
      <c r="E867" s="33" t="s">
        <v>1286</v>
      </c>
      <c r="F867" s="33" t="s">
        <v>1286</v>
      </c>
      <c r="G867" s="6" t="s">
        <v>49</v>
      </c>
      <c r="H867" s="17" t="s">
        <v>2043</v>
      </c>
      <c r="I867" s="53">
        <v>85</v>
      </c>
      <c r="J867" s="5" t="s">
        <v>308</v>
      </c>
      <c r="K867" s="49">
        <v>0.11</v>
      </c>
      <c r="L867" s="7">
        <f t="shared" si="13"/>
        <v>75.650000000000006</v>
      </c>
      <c r="M867" s="7" t="s">
        <v>28</v>
      </c>
      <c r="N867" s="7"/>
      <c r="O867" s="6" t="s">
        <v>49</v>
      </c>
    </row>
    <row r="868" spans="1:15" ht="14.45" customHeight="1">
      <c r="A868" s="4">
        <v>786</v>
      </c>
      <c r="B868" s="4" t="e">
        <f>IF(#REF!=",",#REF!)</f>
        <v>#REF!</v>
      </c>
      <c r="C868" s="4" t="e">
        <f>IF(#REF!=",",#REF!)</f>
        <v>#REF!</v>
      </c>
      <c r="D868" s="58" t="e">
        <f>IF(#REF!=",",#REF!)</f>
        <v>#REF!</v>
      </c>
      <c r="E868" s="33" t="s">
        <v>1287</v>
      </c>
      <c r="F868" s="33" t="s">
        <v>1287</v>
      </c>
      <c r="G868" s="6" t="s">
        <v>49</v>
      </c>
      <c r="H868" s="17" t="s">
        <v>2044</v>
      </c>
      <c r="I868" s="53">
        <v>459</v>
      </c>
      <c r="J868" s="5" t="s">
        <v>308</v>
      </c>
      <c r="K868" s="49">
        <v>0.11</v>
      </c>
      <c r="L868" s="7">
        <f t="shared" si="13"/>
        <v>408.51</v>
      </c>
      <c r="M868" s="7" t="s">
        <v>28</v>
      </c>
      <c r="N868" s="7"/>
      <c r="O868" s="6" t="s">
        <v>49</v>
      </c>
    </row>
    <row r="869" spans="1:15" ht="14.45" customHeight="1">
      <c r="A869" s="4">
        <v>787</v>
      </c>
      <c r="B869" s="4" t="e">
        <f>IF(#REF!=",",#REF!)</f>
        <v>#REF!</v>
      </c>
      <c r="C869" s="4" t="e">
        <f>IF(#REF!=",",#REF!)</f>
        <v>#REF!</v>
      </c>
      <c r="D869" s="58" t="e">
        <f>IF(#REF!=",",#REF!)</f>
        <v>#REF!</v>
      </c>
      <c r="E869" s="33" t="s">
        <v>1288</v>
      </c>
      <c r="F869" s="33" t="s">
        <v>1288</v>
      </c>
      <c r="G869" s="6" t="s">
        <v>49</v>
      </c>
      <c r="H869" s="17" t="s">
        <v>2045</v>
      </c>
      <c r="I869" s="53">
        <v>79</v>
      </c>
      <c r="J869" s="5" t="s">
        <v>308</v>
      </c>
      <c r="K869" s="49">
        <v>0.11</v>
      </c>
      <c r="L869" s="7">
        <f t="shared" si="13"/>
        <v>70.31</v>
      </c>
      <c r="M869" s="7" t="s">
        <v>28</v>
      </c>
      <c r="N869" s="7"/>
      <c r="O869" s="6" t="s">
        <v>49</v>
      </c>
    </row>
    <row r="870" spans="1:15" ht="14.45" customHeight="1">
      <c r="A870" s="4">
        <v>788</v>
      </c>
      <c r="B870" s="4" t="e">
        <f>IF(#REF!=",",#REF!)</f>
        <v>#REF!</v>
      </c>
      <c r="C870" s="4" t="e">
        <f>IF(#REF!=",",#REF!)</f>
        <v>#REF!</v>
      </c>
      <c r="D870" s="58" t="e">
        <f>IF(#REF!=",",#REF!)</f>
        <v>#REF!</v>
      </c>
      <c r="E870" s="33" t="s">
        <v>1289</v>
      </c>
      <c r="F870" s="33" t="s">
        <v>1289</v>
      </c>
      <c r="G870" s="6" t="s">
        <v>49</v>
      </c>
      <c r="H870" s="17" t="s">
        <v>2046</v>
      </c>
      <c r="I870" s="53">
        <v>129</v>
      </c>
      <c r="J870" s="5" t="s">
        <v>308</v>
      </c>
      <c r="K870" s="49">
        <v>0.11</v>
      </c>
      <c r="L870" s="7">
        <f t="shared" si="13"/>
        <v>114.81</v>
      </c>
      <c r="M870" s="7" t="s">
        <v>28</v>
      </c>
      <c r="N870" s="7"/>
      <c r="O870" s="6" t="s">
        <v>49</v>
      </c>
    </row>
    <row r="871" spans="1:15" ht="14.45" customHeight="1">
      <c r="A871" s="4">
        <v>789</v>
      </c>
      <c r="B871" s="4" t="e">
        <f>IF(#REF!=",",#REF!)</f>
        <v>#REF!</v>
      </c>
      <c r="C871" s="4" t="e">
        <f>IF(#REF!=",",#REF!)</f>
        <v>#REF!</v>
      </c>
      <c r="D871" s="58" t="e">
        <f>IF(#REF!=",",#REF!)</f>
        <v>#REF!</v>
      </c>
      <c r="E871" s="33" t="s">
        <v>1290</v>
      </c>
      <c r="F871" s="33" t="s">
        <v>1290</v>
      </c>
      <c r="G871" s="6" t="s">
        <v>49</v>
      </c>
      <c r="H871" s="17" t="s">
        <v>2047</v>
      </c>
      <c r="I871" s="53">
        <v>149</v>
      </c>
      <c r="J871" s="5" t="s">
        <v>308</v>
      </c>
      <c r="K871" s="49">
        <v>0.11</v>
      </c>
      <c r="L871" s="7">
        <f t="shared" si="13"/>
        <v>132.61000000000001</v>
      </c>
      <c r="M871" s="7" t="s">
        <v>28</v>
      </c>
      <c r="N871" s="7"/>
      <c r="O871" s="6" t="s">
        <v>49</v>
      </c>
    </row>
    <row r="872" spans="1:15" ht="14.45" customHeight="1">
      <c r="A872" s="4">
        <v>790</v>
      </c>
      <c r="B872" s="4" t="e">
        <f>IF(#REF!=",",#REF!)</f>
        <v>#REF!</v>
      </c>
      <c r="C872" s="4" t="e">
        <f>IF(#REF!=",",#REF!)</f>
        <v>#REF!</v>
      </c>
      <c r="D872" s="58" t="e">
        <f>IF(#REF!=",",#REF!)</f>
        <v>#REF!</v>
      </c>
      <c r="E872" s="33" t="s">
        <v>1291</v>
      </c>
      <c r="F872" s="33" t="s">
        <v>1291</v>
      </c>
      <c r="G872" s="6" t="s">
        <v>49</v>
      </c>
      <c r="H872" s="17" t="s">
        <v>2048</v>
      </c>
      <c r="I872" s="53">
        <v>419</v>
      </c>
      <c r="J872" s="5" t="s">
        <v>308</v>
      </c>
      <c r="K872" s="49">
        <v>0.11</v>
      </c>
      <c r="L872" s="7">
        <f t="shared" si="13"/>
        <v>372.91</v>
      </c>
      <c r="M872" s="7" t="s">
        <v>28</v>
      </c>
      <c r="N872" s="7"/>
      <c r="O872" s="6" t="s">
        <v>49</v>
      </c>
    </row>
    <row r="873" spans="1:15" ht="14.45" customHeight="1">
      <c r="A873" s="4">
        <v>791</v>
      </c>
      <c r="B873" s="4" t="e">
        <f>IF(#REF!=",",#REF!)</f>
        <v>#REF!</v>
      </c>
      <c r="C873" s="4" t="e">
        <f>IF(#REF!=",",#REF!)</f>
        <v>#REF!</v>
      </c>
      <c r="D873" s="58" t="e">
        <f>IF(#REF!=",",#REF!)</f>
        <v>#REF!</v>
      </c>
      <c r="E873" s="33" t="s">
        <v>1292</v>
      </c>
      <c r="F873" s="33" t="s">
        <v>1292</v>
      </c>
      <c r="G873" s="6" t="s">
        <v>49</v>
      </c>
      <c r="H873" s="17" t="s">
        <v>2049</v>
      </c>
      <c r="I873" s="53">
        <v>639</v>
      </c>
      <c r="J873" s="5" t="s">
        <v>308</v>
      </c>
      <c r="K873" s="49">
        <v>0.11</v>
      </c>
      <c r="L873" s="7">
        <f t="shared" si="13"/>
        <v>568.71</v>
      </c>
      <c r="M873" s="7" t="s">
        <v>28</v>
      </c>
      <c r="N873" s="7"/>
      <c r="O873" s="6" t="s">
        <v>49</v>
      </c>
    </row>
    <row r="874" spans="1:15" ht="14.45" customHeight="1">
      <c r="A874" s="4">
        <v>792</v>
      </c>
      <c r="B874" s="4" t="e">
        <f>IF(#REF!=",",#REF!)</f>
        <v>#REF!</v>
      </c>
      <c r="C874" s="4" t="e">
        <f>IF(#REF!=",",#REF!)</f>
        <v>#REF!</v>
      </c>
      <c r="D874" s="58" t="e">
        <f>IF(#REF!=",",#REF!)</f>
        <v>#REF!</v>
      </c>
      <c r="E874" s="33" t="s">
        <v>1293</v>
      </c>
      <c r="F874" s="33" t="s">
        <v>1293</v>
      </c>
      <c r="G874" s="6" t="s">
        <v>49</v>
      </c>
      <c r="H874" s="17" t="s">
        <v>2050</v>
      </c>
      <c r="I874" s="53">
        <v>55</v>
      </c>
      <c r="J874" s="5" t="s">
        <v>308</v>
      </c>
      <c r="K874" s="49">
        <v>0.11</v>
      </c>
      <c r="L874" s="7">
        <f t="shared" si="13"/>
        <v>48.95</v>
      </c>
      <c r="M874" s="7" t="s">
        <v>28</v>
      </c>
      <c r="N874" s="7"/>
      <c r="O874" s="6" t="s">
        <v>49</v>
      </c>
    </row>
    <row r="875" spans="1:15" ht="14.45" customHeight="1">
      <c r="A875" s="4">
        <v>793</v>
      </c>
      <c r="B875" s="4" t="e">
        <f>IF(#REF!=",",#REF!)</f>
        <v>#REF!</v>
      </c>
      <c r="C875" s="4" t="e">
        <f>IF(#REF!=",",#REF!)</f>
        <v>#REF!</v>
      </c>
      <c r="D875" s="58" t="e">
        <f>IF(#REF!=",",#REF!)</f>
        <v>#REF!</v>
      </c>
      <c r="E875" s="33" t="s">
        <v>1294</v>
      </c>
      <c r="F875" s="33" t="s">
        <v>1294</v>
      </c>
      <c r="G875" s="6" t="s">
        <v>49</v>
      </c>
      <c r="H875" s="17" t="s">
        <v>2051</v>
      </c>
      <c r="I875" s="53">
        <v>94</v>
      </c>
      <c r="J875" s="5" t="s">
        <v>308</v>
      </c>
      <c r="K875" s="49">
        <v>0.11</v>
      </c>
      <c r="L875" s="7">
        <f t="shared" si="13"/>
        <v>83.66</v>
      </c>
      <c r="M875" s="7" t="s">
        <v>28</v>
      </c>
      <c r="N875" s="7"/>
      <c r="O875" s="6" t="s">
        <v>49</v>
      </c>
    </row>
    <row r="876" spans="1:15" ht="14.45" customHeight="1">
      <c r="A876" s="4">
        <v>794</v>
      </c>
      <c r="B876" s="4" t="e">
        <f>IF(#REF!=",",#REF!)</f>
        <v>#REF!</v>
      </c>
      <c r="C876" s="4" t="e">
        <f>IF(#REF!=",",#REF!)</f>
        <v>#REF!</v>
      </c>
      <c r="D876" s="58" t="e">
        <f>IF(#REF!=",",#REF!)</f>
        <v>#REF!</v>
      </c>
      <c r="E876" s="33" t="s">
        <v>1295</v>
      </c>
      <c r="F876" s="33" t="s">
        <v>1295</v>
      </c>
      <c r="G876" s="6" t="s">
        <v>49</v>
      </c>
      <c r="H876" s="17" t="s">
        <v>2052</v>
      </c>
      <c r="I876" s="53">
        <v>74</v>
      </c>
      <c r="J876" s="5" t="s">
        <v>308</v>
      </c>
      <c r="K876" s="49">
        <v>0.11</v>
      </c>
      <c r="L876" s="7">
        <f t="shared" si="13"/>
        <v>65.86</v>
      </c>
      <c r="M876" s="7" t="s">
        <v>28</v>
      </c>
      <c r="N876" s="7"/>
      <c r="O876" s="6" t="s">
        <v>49</v>
      </c>
    </row>
    <row r="877" spans="1:15" ht="14.45" customHeight="1">
      <c r="A877" s="4">
        <v>795</v>
      </c>
      <c r="B877" s="4" t="e">
        <f>IF(#REF!=",",#REF!)</f>
        <v>#REF!</v>
      </c>
      <c r="C877" s="4" t="e">
        <f>IF(#REF!=",",#REF!)</f>
        <v>#REF!</v>
      </c>
      <c r="D877" s="58" t="e">
        <f>IF(#REF!=",",#REF!)</f>
        <v>#REF!</v>
      </c>
      <c r="E877" s="33" t="s">
        <v>1296</v>
      </c>
      <c r="F877" s="33" t="s">
        <v>1296</v>
      </c>
      <c r="G877" s="6" t="s">
        <v>49</v>
      </c>
      <c r="H877" s="17" t="s">
        <v>2053</v>
      </c>
      <c r="I877" s="53">
        <v>69</v>
      </c>
      <c r="J877" s="5" t="s">
        <v>308</v>
      </c>
      <c r="K877" s="49">
        <v>0.11</v>
      </c>
      <c r="L877" s="7">
        <f t="shared" si="13"/>
        <v>61.410000000000004</v>
      </c>
      <c r="M877" s="7" t="s">
        <v>28</v>
      </c>
      <c r="N877" s="7"/>
      <c r="O877" s="6" t="s">
        <v>49</v>
      </c>
    </row>
    <row r="878" spans="1:15" ht="14.45" customHeight="1">
      <c r="A878" s="4">
        <v>796</v>
      </c>
      <c r="B878" s="4" t="e">
        <f>IF(#REF!=",",#REF!)</f>
        <v>#REF!</v>
      </c>
      <c r="C878" s="4" t="e">
        <f>IF(#REF!=",",#REF!)</f>
        <v>#REF!</v>
      </c>
      <c r="D878" s="58" t="e">
        <f>IF(#REF!=",",#REF!)</f>
        <v>#REF!</v>
      </c>
      <c r="E878" s="33" t="s">
        <v>1297</v>
      </c>
      <c r="F878" s="33" t="s">
        <v>1297</v>
      </c>
      <c r="G878" s="6" t="s">
        <v>49</v>
      </c>
      <c r="H878" s="17" t="s">
        <v>2054</v>
      </c>
      <c r="I878" s="53">
        <v>99</v>
      </c>
      <c r="J878" s="5" t="s">
        <v>308</v>
      </c>
      <c r="K878" s="49">
        <v>0.11</v>
      </c>
      <c r="L878" s="7">
        <f t="shared" si="13"/>
        <v>88.11</v>
      </c>
      <c r="M878" s="7" t="s">
        <v>28</v>
      </c>
      <c r="N878" s="7"/>
      <c r="O878" s="6" t="s">
        <v>49</v>
      </c>
    </row>
    <row r="879" spans="1:15" ht="14.45" customHeight="1">
      <c r="A879" s="4">
        <v>797</v>
      </c>
      <c r="B879" s="4" t="e">
        <f>IF(#REF!=",",#REF!)</f>
        <v>#REF!</v>
      </c>
      <c r="C879" s="4" t="e">
        <f>IF(#REF!=",",#REF!)</f>
        <v>#REF!</v>
      </c>
      <c r="D879" s="58" t="e">
        <f>IF(#REF!=",",#REF!)</f>
        <v>#REF!</v>
      </c>
      <c r="E879" s="33" t="s">
        <v>1298</v>
      </c>
      <c r="F879" s="33" t="s">
        <v>1298</v>
      </c>
      <c r="G879" s="6" t="s">
        <v>49</v>
      </c>
      <c r="H879" s="17" t="s">
        <v>2055</v>
      </c>
      <c r="I879" s="53">
        <v>3.67</v>
      </c>
      <c r="J879" s="5" t="s">
        <v>308</v>
      </c>
      <c r="K879" s="49">
        <v>0.11</v>
      </c>
      <c r="L879" s="7">
        <f t="shared" si="13"/>
        <v>3.2663000000000002</v>
      </c>
      <c r="M879" s="7" t="s">
        <v>28</v>
      </c>
      <c r="N879" s="7"/>
      <c r="O879" s="6" t="s">
        <v>49</v>
      </c>
    </row>
    <row r="880" spans="1:15" ht="14.45" customHeight="1">
      <c r="A880" s="4">
        <v>798</v>
      </c>
      <c r="B880" s="4" t="e">
        <f>IF(#REF!=",",#REF!)</f>
        <v>#REF!</v>
      </c>
      <c r="C880" s="4" t="e">
        <f>IF(#REF!=",",#REF!)</f>
        <v>#REF!</v>
      </c>
      <c r="D880" s="58" t="e">
        <f>IF(#REF!=",",#REF!)</f>
        <v>#REF!</v>
      </c>
      <c r="E880" s="33" t="s">
        <v>1299</v>
      </c>
      <c r="F880" s="33" t="s">
        <v>1299</v>
      </c>
      <c r="G880" s="6" t="s">
        <v>49</v>
      </c>
      <c r="H880" s="17" t="s">
        <v>2056</v>
      </c>
      <c r="I880" s="53">
        <v>87</v>
      </c>
      <c r="J880" s="5" t="s">
        <v>308</v>
      </c>
      <c r="K880" s="49">
        <v>0.11</v>
      </c>
      <c r="L880" s="7">
        <f t="shared" si="13"/>
        <v>77.430000000000007</v>
      </c>
      <c r="M880" s="7" t="s">
        <v>28</v>
      </c>
      <c r="N880" s="7"/>
      <c r="O880" s="6" t="s">
        <v>49</v>
      </c>
    </row>
    <row r="881" spans="1:15" ht="14.45" customHeight="1">
      <c r="A881" s="4">
        <v>799</v>
      </c>
      <c r="B881" s="4" t="e">
        <f>IF(#REF!=",",#REF!)</f>
        <v>#REF!</v>
      </c>
      <c r="C881" s="4" t="e">
        <f>IF(#REF!=",",#REF!)</f>
        <v>#REF!</v>
      </c>
      <c r="D881" s="58" t="e">
        <f>IF(#REF!=",",#REF!)</f>
        <v>#REF!</v>
      </c>
      <c r="E881" s="33" t="s">
        <v>1300</v>
      </c>
      <c r="F881" s="33" t="s">
        <v>1300</v>
      </c>
      <c r="G881" s="6" t="s">
        <v>49</v>
      </c>
      <c r="H881" s="17" t="s">
        <v>2057</v>
      </c>
      <c r="I881" s="53">
        <v>59</v>
      </c>
      <c r="J881" s="5" t="s">
        <v>308</v>
      </c>
      <c r="K881" s="49">
        <v>0.11</v>
      </c>
      <c r="L881" s="7">
        <f t="shared" si="13"/>
        <v>52.51</v>
      </c>
      <c r="M881" s="7" t="s">
        <v>28</v>
      </c>
      <c r="N881" s="7"/>
      <c r="O881" s="6" t="s">
        <v>49</v>
      </c>
    </row>
    <row r="882" spans="1:15" ht="14.45" customHeight="1">
      <c r="A882" s="4">
        <v>800</v>
      </c>
      <c r="B882" s="4" t="e">
        <f>IF(#REF!=",",#REF!)</f>
        <v>#REF!</v>
      </c>
      <c r="C882" s="4" t="e">
        <f>IF(#REF!=",",#REF!)</f>
        <v>#REF!</v>
      </c>
      <c r="D882" s="58" t="e">
        <f>IF(#REF!=",",#REF!)</f>
        <v>#REF!</v>
      </c>
      <c r="E882" s="33" t="s">
        <v>1301</v>
      </c>
      <c r="F882" s="33" t="s">
        <v>1301</v>
      </c>
      <c r="G882" s="6" t="s">
        <v>49</v>
      </c>
      <c r="H882" s="17" t="s">
        <v>2058</v>
      </c>
      <c r="I882" s="53">
        <v>59</v>
      </c>
      <c r="J882" s="5" t="s">
        <v>308</v>
      </c>
      <c r="K882" s="49">
        <v>0.11</v>
      </c>
      <c r="L882" s="7">
        <f t="shared" si="13"/>
        <v>52.51</v>
      </c>
      <c r="M882" s="7" t="s">
        <v>28</v>
      </c>
      <c r="N882" s="7"/>
      <c r="O882" s="6" t="s">
        <v>49</v>
      </c>
    </row>
    <row r="883" spans="1:15" ht="14.45" customHeight="1">
      <c r="A883" s="4">
        <v>801</v>
      </c>
      <c r="B883" s="4" t="e">
        <f>IF(#REF!=",",#REF!)</f>
        <v>#REF!</v>
      </c>
      <c r="C883" s="4" t="e">
        <f>IF(#REF!=",",#REF!)</f>
        <v>#REF!</v>
      </c>
      <c r="D883" s="58" t="e">
        <f>IF(#REF!=",",#REF!)</f>
        <v>#REF!</v>
      </c>
      <c r="E883" s="33" t="s">
        <v>1302</v>
      </c>
      <c r="F883" s="33" t="s">
        <v>1302</v>
      </c>
      <c r="G883" s="6" t="s">
        <v>49</v>
      </c>
      <c r="H883" s="17" t="s">
        <v>2059</v>
      </c>
      <c r="I883" s="53">
        <v>670</v>
      </c>
      <c r="J883" s="5" t="s">
        <v>308</v>
      </c>
      <c r="K883" s="49">
        <v>0.11</v>
      </c>
      <c r="L883" s="7">
        <f t="shared" si="13"/>
        <v>596.29999999999995</v>
      </c>
      <c r="M883" s="7" t="s">
        <v>28</v>
      </c>
      <c r="N883" s="7"/>
      <c r="O883" s="6" t="s">
        <v>49</v>
      </c>
    </row>
    <row r="884" spans="1:15" ht="14.45" customHeight="1">
      <c r="A884" s="4">
        <v>802</v>
      </c>
      <c r="B884" s="4" t="e">
        <f>IF(#REF!=",",#REF!)</f>
        <v>#REF!</v>
      </c>
      <c r="C884" s="4" t="e">
        <f>IF(#REF!=",",#REF!)</f>
        <v>#REF!</v>
      </c>
      <c r="D884" s="58" t="e">
        <f>IF(#REF!=",",#REF!)</f>
        <v>#REF!</v>
      </c>
      <c r="E884" s="33" t="s">
        <v>1303</v>
      </c>
      <c r="F884" s="33" t="s">
        <v>1303</v>
      </c>
      <c r="G884" s="6" t="s">
        <v>49</v>
      </c>
      <c r="H884" s="17" t="s">
        <v>2060</v>
      </c>
      <c r="I884" s="53">
        <v>48</v>
      </c>
      <c r="J884" s="5" t="s">
        <v>308</v>
      </c>
      <c r="K884" s="49">
        <v>0.11</v>
      </c>
      <c r="L884" s="7">
        <f t="shared" si="13"/>
        <v>42.72</v>
      </c>
      <c r="M884" s="7" t="s">
        <v>28</v>
      </c>
      <c r="N884" s="7"/>
      <c r="O884" s="6" t="s">
        <v>49</v>
      </c>
    </row>
    <row r="885" spans="1:15" ht="14.45" customHeight="1">
      <c r="A885" s="4">
        <v>803</v>
      </c>
      <c r="B885" s="4" t="e">
        <f>IF(#REF!=",",#REF!)</f>
        <v>#REF!</v>
      </c>
      <c r="C885" s="4" t="e">
        <f>IF(#REF!=",",#REF!)</f>
        <v>#REF!</v>
      </c>
      <c r="D885" s="58" t="e">
        <f>IF(#REF!=",",#REF!)</f>
        <v>#REF!</v>
      </c>
      <c r="E885" s="33" t="s">
        <v>1304</v>
      </c>
      <c r="F885" s="33" t="s">
        <v>1304</v>
      </c>
      <c r="G885" s="6" t="s">
        <v>49</v>
      </c>
      <c r="H885" s="17" t="s">
        <v>2061</v>
      </c>
      <c r="I885" s="53">
        <v>49</v>
      </c>
      <c r="J885" s="5" t="s">
        <v>308</v>
      </c>
      <c r="K885" s="49">
        <v>0.11</v>
      </c>
      <c r="L885" s="7">
        <f t="shared" si="13"/>
        <v>43.61</v>
      </c>
      <c r="M885" s="7" t="s">
        <v>28</v>
      </c>
      <c r="N885" s="7"/>
      <c r="O885" s="6" t="s">
        <v>49</v>
      </c>
    </row>
    <row r="886" spans="1:15" ht="14.45" customHeight="1">
      <c r="A886" s="4">
        <v>804</v>
      </c>
      <c r="B886" s="4" t="e">
        <f>IF(#REF!=",",#REF!)</f>
        <v>#REF!</v>
      </c>
      <c r="C886" s="4" t="e">
        <f>IF(#REF!=",",#REF!)</f>
        <v>#REF!</v>
      </c>
      <c r="D886" s="58" t="e">
        <f>IF(#REF!=",",#REF!)</f>
        <v>#REF!</v>
      </c>
      <c r="E886" s="33" t="s">
        <v>1305</v>
      </c>
      <c r="F886" s="33" t="s">
        <v>1305</v>
      </c>
      <c r="G886" s="6" t="s">
        <v>49</v>
      </c>
      <c r="H886" s="17" t="s">
        <v>2062</v>
      </c>
      <c r="I886" s="53">
        <v>190</v>
      </c>
      <c r="J886" s="5" t="s">
        <v>308</v>
      </c>
      <c r="K886" s="49">
        <v>0.11</v>
      </c>
      <c r="L886" s="7">
        <f t="shared" si="13"/>
        <v>169.1</v>
      </c>
      <c r="M886" s="7" t="s">
        <v>28</v>
      </c>
      <c r="N886" s="7"/>
      <c r="O886" s="6" t="s">
        <v>49</v>
      </c>
    </row>
    <row r="887" spans="1:15" ht="14.45" customHeight="1">
      <c r="A887" s="4">
        <v>805</v>
      </c>
      <c r="B887" s="4" t="e">
        <f>IF(#REF!=",",#REF!)</f>
        <v>#REF!</v>
      </c>
      <c r="C887" s="4" t="e">
        <f>IF(#REF!=",",#REF!)</f>
        <v>#REF!</v>
      </c>
      <c r="D887" s="58" t="e">
        <f>IF(#REF!=",",#REF!)</f>
        <v>#REF!</v>
      </c>
      <c r="E887" s="33" t="s">
        <v>1306</v>
      </c>
      <c r="F887" s="33" t="s">
        <v>1306</v>
      </c>
      <c r="G887" s="6" t="s">
        <v>49</v>
      </c>
      <c r="H887" s="17" t="s">
        <v>2063</v>
      </c>
      <c r="I887" s="19">
        <v>449</v>
      </c>
      <c r="J887" s="5" t="s">
        <v>308</v>
      </c>
      <c r="K887" s="49">
        <v>0.11</v>
      </c>
      <c r="L887" s="7">
        <f t="shared" si="13"/>
        <v>399.61</v>
      </c>
      <c r="M887" s="7" t="s">
        <v>28</v>
      </c>
      <c r="N887" s="7"/>
      <c r="O887" s="6" t="s">
        <v>49</v>
      </c>
    </row>
    <row r="888" spans="1:15" ht="14.45" customHeight="1">
      <c r="A888" s="4">
        <v>806</v>
      </c>
      <c r="B888" s="4" t="e">
        <f>IF(#REF!=",",#REF!)</f>
        <v>#REF!</v>
      </c>
      <c r="C888" s="4" t="e">
        <f>IF(#REF!=",",#REF!)</f>
        <v>#REF!</v>
      </c>
      <c r="D888" s="58" t="e">
        <f>IF(#REF!=",",#REF!)</f>
        <v>#REF!</v>
      </c>
      <c r="E888" s="33" t="s">
        <v>1307</v>
      </c>
      <c r="F888" s="33" t="s">
        <v>1307</v>
      </c>
      <c r="G888" s="6" t="s">
        <v>49</v>
      </c>
      <c r="H888" s="17" t="s">
        <v>2064</v>
      </c>
      <c r="I888" s="19">
        <v>634</v>
      </c>
      <c r="J888" s="5" t="s">
        <v>308</v>
      </c>
      <c r="K888" s="49">
        <v>0.11</v>
      </c>
      <c r="L888" s="7">
        <f t="shared" si="13"/>
        <v>564.26</v>
      </c>
      <c r="M888" s="7" t="s">
        <v>28</v>
      </c>
      <c r="N888" s="7"/>
      <c r="O888" s="6" t="s">
        <v>49</v>
      </c>
    </row>
    <row r="889" spans="1:15" ht="14.45" customHeight="1">
      <c r="A889" s="4">
        <v>807</v>
      </c>
      <c r="B889" s="4" t="e">
        <f>IF(#REF!=",",#REF!)</f>
        <v>#REF!</v>
      </c>
      <c r="C889" s="4" t="e">
        <f>IF(#REF!=",",#REF!)</f>
        <v>#REF!</v>
      </c>
      <c r="D889" s="58" t="e">
        <f>IF(#REF!=",",#REF!)</f>
        <v>#REF!</v>
      </c>
      <c r="E889" s="33" t="s">
        <v>1308</v>
      </c>
      <c r="F889" s="33" t="s">
        <v>1308</v>
      </c>
      <c r="G889" s="6" t="s">
        <v>49</v>
      </c>
      <c r="H889" s="17" t="s">
        <v>2065</v>
      </c>
      <c r="I889" s="19">
        <v>644</v>
      </c>
      <c r="J889" s="5" t="s">
        <v>308</v>
      </c>
      <c r="K889" s="49">
        <v>0.11</v>
      </c>
      <c r="L889" s="7">
        <f t="shared" si="13"/>
        <v>573.16</v>
      </c>
      <c r="M889" s="7" t="s">
        <v>28</v>
      </c>
      <c r="N889" s="7"/>
      <c r="O889" s="6" t="s">
        <v>49</v>
      </c>
    </row>
    <row r="890" spans="1:15" ht="14.45" customHeight="1">
      <c r="A890" s="4">
        <v>808</v>
      </c>
      <c r="B890" s="4" t="e">
        <f>IF(#REF!=",",#REF!)</f>
        <v>#REF!</v>
      </c>
      <c r="C890" s="4" t="e">
        <f>IF(#REF!=",",#REF!)</f>
        <v>#REF!</v>
      </c>
      <c r="D890" s="58" t="e">
        <f>IF(#REF!=",",#REF!)</f>
        <v>#REF!</v>
      </c>
      <c r="E890" s="33" t="s">
        <v>1309</v>
      </c>
      <c r="F890" s="33" t="s">
        <v>1309</v>
      </c>
      <c r="G890" s="6" t="s">
        <v>49</v>
      </c>
      <c r="H890" s="17" t="s">
        <v>2066</v>
      </c>
      <c r="I890" s="19">
        <v>630</v>
      </c>
      <c r="J890" s="5" t="s">
        <v>308</v>
      </c>
      <c r="K890" s="49">
        <v>0.11</v>
      </c>
      <c r="L890" s="7">
        <f t="shared" si="13"/>
        <v>560.70000000000005</v>
      </c>
      <c r="M890" s="7" t="s">
        <v>28</v>
      </c>
      <c r="N890" s="7"/>
      <c r="O890" s="6" t="s">
        <v>49</v>
      </c>
    </row>
    <row r="891" spans="1:15" ht="14.45" customHeight="1">
      <c r="A891" s="4">
        <v>809</v>
      </c>
      <c r="B891" s="4" t="e">
        <f>IF(#REF!=",",#REF!)</f>
        <v>#REF!</v>
      </c>
      <c r="C891" s="4" t="e">
        <f>IF(#REF!=",",#REF!)</f>
        <v>#REF!</v>
      </c>
      <c r="D891" s="58" t="e">
        <f>IF(#REF!=",",#REF!)</f>
        <v>#REF!</v>
      </c>
      <c r="E891" s="33" t="s">
        <v>1310</v>
      </c>
      <c r="F891" s="33" t="s">
        <v>1310</v>
      </c>
      <c r="G891" s="6" t="s">
        <v>49</v>
      </c>
      <c r="H891" s="17" t="s">
        <v>2067</v>
      </c>
      <c r="I891" s="19">
        <v>35</v>
      </c>
      <c r="J891" s="5" t="s">
        <v>308</v>
      </c>
      <c r="K891" s="49">
        <v>0.11</v>
      </c>
      <c r="L891" s="7">
        <f t="shared" si="13"/>
        <v>31.150000000000002</v>
      </c>
      <c r="M891" s="7" t="s">
        <v>28</v>
      </c>
      <c r="N891" s="7"/>
      <c r="O891" s="6" t="s">
        <v>49</v>
      </c>
    </row>
    <row r="892" spans="1:15" ht="14.45" customHeight="1">
      <c r="A892" s="4">
        <v>810</v>
      </c>
      <c r="B892" s="4" t="e">
        <f>IF(#REF!=",",#REF!)</f>
        <v>#REF!</v>
      </c>
      <c r="C892" s="4" t="e">
        <f>IF(#REF!=",",#REF!)</f>
        <v>#REF!</v>
      </c>
      <c r="D892" s="58" t="e">
        <f>IF(#REF!=",",#REF!)</f>
        <v>#REF!</v>
      </c>
      <c r="E892" s="33" t="s">
        <v>1311</v>
      </c>
      <c r="F892" s="33" t="s">
        <v>1311</v>
      </c>
      <c r="G892" s="6" t="s">
        <v>49</v>
      </c>
      <c r="H892" s="17" t="s">
        <v>2068</v>
      </c>
      <c r="I892" s="19">
        <v>79</v>
      </c>
      <c r="J892" s="5" t="s">
        <v>308</v>
      </c>
      <c r="K892" s="49">
        <v>0.11</v>
      </c>
      <c r="L892" s="7">
        <f t="shared" si="13"/>
        <v>70.31</v>
      </c>
      <c r="M892" s="7" t="s">
        <v>28</v>
      </c>
      <c r="N892" s="7"/>
      <c r="O892" s="6" t="s">
        <v>49</v>
      </c>
    </row>
    <row r="893" spans="1:15" ht="14.45" customHeight="1">
      <c r="A893" s="4">
        <v>811</v>
      </c>
      <c r="B893" s="4" t="e">
        <f>IF(#REF!=",",#REF!)</f>
        <v>#REF!</v>
      </c>
      <c r="C893" s="4" t="e">
        <f>IF(#REF!=",",#REF!)</f>
        <v>#REF!</v>
      </c>
      <c r="D893" s="58" t="e">
        <f>IF(#REF!=",",#REF!)</f>
        <v>#REF!</v>
      </c>
      <c r="E893" s="33" t="s">
        <v>1312</v>
      </c>
      <c r="F893" s="33" t="s">
        <v>1312</v>
      </c>
      <c r="G893" s="6" t="s">
        <v>49</v>
      </c>
      <c r="H893" s="17" t="s">
        <v>2069</v>
      </c>
      <c r="I893" s="19">
        <v>379</v>
      </c>
      <c r="J893" s="5" t="s">
        <v>308</v>
      </c>
      <c r="K893" s="49">
        <v>0.11</v>
      </c>
      <c r="L893" s="7">
        <f t="shared" si="13"/>
        <v>337.31</v>
      </c>
      <c r="M893" s="7" t="s">
        <v>28</v>
      </c>
      <c r="N893" s="7"/>
      <c r="O893" s="6" t="s">
        <v>49</v>
      </c>
    </row>
    <row r="894" spans="1:15" ht="14.45" customHeight="1">
      <c r="A894" s="4">
        <v>812</v>
      </c>
      <c r="B894" s="4" t="e">
        <f>IF(#REF!=",",#REF!)</f>
        <v>#REF!</v>
      </c>
      <c r="C894" s="4" t="e">
        <f>IF(#REF!=",",#REF!)</f>
        <v>#REF!</v>
      </c>
      <c r="D894" s="58" t="e">
        <f>IF(#REF!=",",#REF!)</f>
        <v>#REF!</v>
      </c>
      <c r="E894" s="33" t="s">
        <v>1313</v>
      </c>
      <c r="F894" s="33" t="s">
        <v>1313</v>
      </c>
      <c r="G894" s="6" t="s">
        <v>49</v>
      </c>
      <c r="H894" s="17" t="s">
        <v>2070</v>
      </c>
      <c r="I894" s="19">
        <v>40</v>
      </c>
      <c r="J894" s="5" t="s">
        <v>308</v>
      </c>
      <c r="K894" s="49">
        <v>0.11</v>
      </c>
      <c r="L894" s="7">
        <f t="shared" si="13"/>
        <v>35.6</v>
      </c>
      <c r="M894" s="7" t="s">
        <v>28</v>
      </c>
      <c r="N894" s="7"/>
      <c r="O894" s="6" t="s">
        <v>49</v>
      </c>
    </row>
    <row r="895" spans="1:15" ht="14.45" customHeight="1">
      <c r="A895" s="4">
        <v>813</v>
      </c>
      <c r="B895" s="4" t="e">
        <f>IF(#REF!=",",#REF!)</f>
        <v>#REF!</v>
      </c>
      <c r="C895" s="4" t="e">
        <f>IF(#REF!=",",#REF!)</f>
        <v>#REF!</v>
      </c>
      <c r="D895" s="58" t="e">
        <f>IF(#REF!=",",#REF!)</f>
        <v>#REF!</v>
      </c>
      <c r="E895" s="33" t="s">
        <v>1314</v>
      </c>
      <c r="F895" s="33" t="s">
        <v>1314</v>
      </c>
      <c r="G895" s="6" t="s">
        <v>49</v>
      </c>
      <c r="H895" s="17" t="s">
        <v>2071</v>
      </c>
      <c r="I895" s="19">
        <v>90.95</v>
      </c>
      <c r="J895" s="5" t="s">
        <v>308</v>
      </c>
      <c r="K895" s="49">
        <v>0.11</v>
      </c>
      <c r="L895" s="7">
        <f t="shared" si="13"/>
        <v>80.94550000000001</v>
      </c>
      <c r="M895" s="7" t="s">
        <v>28</v>
      </c>
      <c r="N895" s="7"/>
      <c r="O895" s="6" t="s">
        <v>49</v>
      </c>
    </row>
    <row r="896" spans="1:15" ht="14.45" customHeight="1">
      <c r="A896" s="4">
        <v>814</v>
      </c>
      <c r="B896" s="4" t="e">
        <f>IF(#REF!=",",#REF!)</f>
        <v>#REF!</v>
      </c>
      <c r="C896" s="4" t="e">
        <f>IF(#REF!=",",#REF!)</f>
        <v>#REF!</v>
      </c>
      <c r="D896" s="58" t="e">
        <f>IF(#REF!=",",#REF!)</f>
        <v>#REF!</v>
      </c>
      <c r="E896" s="33" t="s">
        <v>1315</v>
      </c>
      <c r="F896" s="33" t="s">
        <v>1315</v>
      </c>
      <c r="G896" s="6" t="s">
        <v>49</v>
      </c>
      <c r="H896" s="17" t="s">
        <v>2072</v>
      </c>
      <c r="I896" s="19">
        <v>12.5</v>
      </c>
      <c r="J896" s="5" t="s">
        <v>308</v>
      </c>
      <c r="K896" s="49">
        <v>0.11</v>
      </c>
      <c r="L896" s="7">
        <f t="shared" si="13"/>
        <v>11.125</v>
      </c>
      <c r="M896" s="7" t="s">
        <v>28</v>
      </c>
      <c r="N896" s="7"/>
      <c r="O896" s="6" t="s">
        <v>49</v>
      </c>
    </row>
    <row r="897" spans="1:15" ht="14.45" customHeight="1">
      <c r="A897" s="4">
        <v>815</v>
      </c>
      <c r="B897" s="4" t="e">
        <f>IF(#REF!=",",#REF!)</f>
        <v>#REF!</v>
      </c>
      <c r="C897" s="4" t="e">
        <f>IF(#REF!=",",#REF!)</f>
        <v>#REF!</v>
      </c>
      <c r="D897" s="58" t="e">
        <f>IF(#REF!=",",#REF!)</f>
        <v>#REF!</v>
      </c>
      <c r="E897" s="33" t="s">
        <v>1316</v>
      </c>
      <c r="F897" s="33" t="s">
        <v>1316</v>
      </c>
      <c r="G897" s="6" t="s">
        <v>49</v>
      </c>
      <c r="H897" s="17" t="s">
        <v>2073</v>
      </c>
      <c r="I897" s="19">
        <v>5.5</v>
      </c>
      <c r="J897" s="5" t="s">
        <v>308</v>
      </c>
      <c r="K897" s="49">
        <v>0.11</v>
      </c>
      <c r="L897" s="7">
        <f t="shared" si="13"/>
        <v>4.8950000000000005</v>
      </c>
      <c r="M897" s="7" t="s">
        <v>28</v>
      </c>
      <c r="N897" s="7"/>
      <c r="O897" s="6" t="s">
        <v>49</v>
      </c>
    </row>
    <row r="898" spans="1:15" ht="14.45" customHeight="1">
      <c r="A898" s="4">
        <v>816</v>
      </c>
      <c r="B898" s="4" t="e">
        <f>IF(#REF!=",",#REF!)</f>
        <v>#REF!</v>
      </c>
      <c r="C898" s="4" t="e">
        <f>IF(#REF!=",",#REF!)</f>
        <v>#REF!</v>
      </c>
      <c r="D898" s="58" t="e">
        <f>IF(#REF!=",",#REF!)</f>
        <v>#REF!</v>
      </c>
      <c r="E898" s="33" t="s">
        <v>1317</v>
      </c>
      <c r="F898" s="33" t="s">
        <v>1317</v>
      </c>
      <c r="G898" s="6" t="s">
        <v>49</v>
      </c>
      <c r="H898" s="17" t="s">
        <v>2074</v>
      </c>
      <c r="I898" s="19">
        <v>77.44</v>
      </c>
      <c r="J898" s="5" t="s">
        <v>308</v>
      </c>
      <c r="K898" s="49">
        <v>0.11</v>
      </c>
      <c r="L898" s="7">
        <f t="shared" si="13"/>
        <v>68.921599999999998</v>
      </c>
      <c r="M898" s="7" t="s">
        <v>28</v>
      </c>
      <c r="N898" s="7"/>
      <c r="O898" s="6" t="s">
        <v>49</v>
      </c>
    </row>
    <row r="899" spans="1:15" ht="14.45" customHeight="1">
      <c r="A899" s="4">
        <v>817</v>
      </c>
      <c r="B899" s="4" t="e">
        <f>IF(#REF!=",",#REF!)</f>
        <v>#REF!</v>
      </c>
      <c r="C899" s="4" t="e">
        <f>IF(#REF!=",",#REF!)</f>
        <v>#REF!</v>
      </c>
      <c r="D899" s="58" t="e">
        <f>IF(#REF!=",",#REF!)</f>
        <v>#REF!</v>
      </c>
      <c r="E899" s="33" t="s">
        <v>1318</v>
      </c>
      <c r="F899" s="33" t="s">
        <v>1318</v>
      </c>
      <c r="G899" s="6" t="s">
        <v>49</v>
      </c>
      <c r="H899" s="17" t="s">
        <v>2075</v>
      </c>
      <c r="I899" s="19">
        <v>42.8</v>
      </c>
      <c r="J899" s="5" t="s">
        <v>308</v>
      </c>
      <c r="K899" s="49">
        <v>0.11</v>
      </c>
      <c r="L899" s="7">
        <f t="shared" ref="L899:L962" si="14">I899*(1-K899)</f>
        <v>38.091999999999999</v>
      </c>
      <c r="M899" s="7" t="s">
        <v>28</v>
      </c>
      <c r="N899" s="7"/>
      <c r="O899" s="6" t="s">
        <v>49</v>
      </c>
    </row>
    <row r="900" spans="1:15" ht="14.45" customHeight="1">
      <c r="A900" s="4">
        <v>818</v>
      </c>
      <c r="B900" s="4" t="e">
        <f>IF(#REF!=",",#REF!)</f>
        <v>#REF!</v>
      </c>
      <c r="C900" s="4" t="e">
        <f>IF(#REF!=",",#REF!)</f>
        <v>#REF!</v>
      </c>
      <c r="D900" s="58" t="e">
        <f>IF(#REF!=",",#REF!)</f>
        <v>#REF!</v>
      </c>
      <c r="E900" s="33" t="s">
        <v>1319</v>
      </c>
      <c r="F900" s="33" t="s">
        <v>1319</v>
      </c>
      <c r="G900" s="6" t="s">
        <v>49</v>
      </c>
      <c r="H900" s="17" t="s">
        <v>2076</v>
      </c>
      <c r="I900" s="19">
        <v>89</v>
      </c>
      <c r="J900" s="5" t="s">
        <v>308</v>
      </c>
      <c r="K900" s="49">
        <v>0.11</v>
      </c>
      <c r="L900" s="7">
        <f t="shared" si="14"/>
        <v>79.210000000000008</v>
      </c>
      <c r="M900" s="7" t="s">
        <v>28</v>
      </c>
      <c r="N900" s="7"/>
      <c r="O900" s="6" t="s">
        <v>49</v>
      </c>
    </row>
    <row r="901" spans="1:15" ht="14.45" customHeight="1">
      <c r="A901" s="4">
        <v>819</v>
      </c>
      <c r="B901" s="4" t="e">
        <f>IF(#REF!=",",#REF!)</f>
        <v>#REF!</v>
      </c>
      <c r="C901" s="4" t="e">
        <f>IF(#REF!=",",#REF!)</f>
        <v>#REF!</v>
      </c>
      <c r="D901" s="58" t="e">
        <f>IF(#REF!=",",#REF!)</f>
        <v>#REF!</v>
      </c>
      <c r="E901" s="33" t="s">
        <v>1320</v>
      </c>
      <c r="F901" s="33" t="s">
        <v>1320</v>
      </c>
      <c r="G901" s="6" t="s">
        <v>49</v>
      </c>
      <c r="H901" s="17" t="s">
        <v>2077</v>
      </c>
      <c r="I901" s="19">
        <v>11</v>
      </c>
      <c r="J901" s="5" t="s">
        <v>308</v>
      </c>
      <c r="K901" s="49">
        <v>0.11</v>
      </c>
      <c r="L901" s="7">
        <f t="shared" si="14"/>
        <v>9.7900000000000009</v>
      </c>
      <c r="M901" s="7" t="s">
        <v>28</v>
      </c>
      <c r="N901" s="7"/>
      <c r="O901" s="6" t="s">
        <v>49</v>
      </c>
    </row>
    <row r="902" spans="1:15" ht="14.45" customHeight="1">
      <c r="A902" s="4">
        <v>820</v>
      </c>
      <c r="B902" s="4" t="e">
        <f>IF(#REF!=",",#REF!)</f>
        <v>#REF!</v>
      </c>
      <c r="C902" s="4" t="e">
        <f>IF(#REF!=",",#REF!)</f>
        <v>#REF!</v>
      </c>
      <c r="D902" s="58" t="e">
        <f>IF(#REF!=",",#REF!)</f>
        <v>#REF!</v>
      </c>
      <c r="E902" s="33" t="s">
        <v>1321</v>
      </c>
      <c r="F902" s="33" t="s">
        <v>1321</v>
      </c>
      <c r="G902" s="6" t="s">
        <v>49</v>
      </c>
      <c r="H902" s="17" t="s">
        <v>2078</v>
      </c>
      <c r="I902" s="19">
        <v>217.05</v>
      </c>
      <c r="J902" s="5" t="s">
        <v>308</v>
      </c>
      <c r="K902" s="49">
        <v>0.11</v>
      </c>
      <c r="L902" s="7">
        <f t="shared" si="14"/>
        <v>193.17450000000002</v>
      </c>
      <c r="M902" s="7" t="s">
        <v>28</v>
      </c>
      <c r="N902" s="7"/>
      <c r="O902" s="6" t="s">
        <v>49</v>
      </c>
    </row>
    <row r="903" spans="1:15" ht="14.45" customHeight="1">
      <c r="A903" s="4">
        <v>821</v>
      </c>
      <c r="B903" s="4" t="e">
        <f>IF(#REF!=",",#REF!)</f>
        <v>#REF!</v>
      </c>
      <c r="C903" s="4" t="e">
        <f>IF(#REF!=",",#REF!)</f>
        <v>#REF!</v>
      </c>
      <c r="D903" s="58" t="e">
        <f>IF(#REF!=",",#REF!)</f>
        <v>#REF!</v>
      </c>
      <c r="E903" s="33" t="s">
        <v>1322</v>
      </c>
      <c r="F903" s="33" t="s">
        <v>1322</v>
      </c>
      <c r="G903" s="6" t="s">
        <v>49</v>
      </c>
      <c r="H903" s="17" t="s">
        <v>2079</v>
      </c>
      <c r="I903" s="19">
        <v>182.67</v>
      </c>
      <c r="J903" s="5" t="s">
        <v>308</v>
      </c>
      <c r="K903" s="49">
        <v>0.11</v>
      </c>
      <c r="L903" s="7">
        <f t="shared" si="14"/>
        <v>162.5763</v>
      </c>
      <c r="M903" s="7" t="s">
        <v>28</v>
      </c>
      <c r="N903" s="7"/>
      <c r="O903" s="6" t="s">
        <v>49</v>
      </c>
    </row>
    <row r="904" spans="1:15" ht="14.45" customHeight="1">
      <c r="A904" s="4">
        <v>822</v>
      </c>
      <c r="B904" s="4" t="e">
        <f>IF(#REF!=",",#REF!)</f>
        <v>#REF!</v>
      </c>
      <c r="C904" s="4" t="e">
        <f>IF(#REF!=",",#REF!)</f>
        <v>#REF!</v>
      </c>
      <c r="D904" s="58" t="e">
        <f>IF(#REF!=",",#REF!)</f>
        <v>#REF!</v>
      </c>
      <c r="E904" s="33" t="s">
        <v>1323</v>
      </c>
      <c r="F904" s="33" t="s">
        <v>1323</v>
      </c>
      <c r="G904" s="6" t="s">
        <v>49</v>
      </c>
      <c r="H904" s="17" t="s">
        <v>2080</v>
      </c>
      <c r="I904" s="19">
        <v>150</v>
      </c>
      <c r="J904" s="5" t="s">
        <v>308</v>
      </c>
      <c r="K904" s="49">
        <v>0.11</v>
      </c>
      <c r="L904" s="7">
        <f t="shared" si="14"/>
        <v>133.5</v>
      </c>
      <c r="M904" s="7" t="s">
        <v>28</v>
      </c>
      <c r="N904" s="7"/>
      <c r="O904" s="6" t="s">
        <v>49</v>
      </c>
    </row>
    <row r="905" spans="1:15" ht="14.45" customHeight="1">
      <c r="A905" s="4">
        <v>823</v>
      </c>
      <c r="B905" s="4" t="e">
        <f>IF(#REF!=",",#REF!)</f>
        <v>#REF!</v>
      </c>
      <c r="C905" s="4" t="e">
        <f>IF(#REF!=",",#REF!)</f>
        <v>#REF!</v>
      </c>
      <c r="D905" s="58" t="e">
        <f>IF(#REF!=",",#REF!)</f>
        <v>#REF!</v>
      </c>
      <c r="E905" s="33" t="s">
        <v>1324</v>
      </c>
      <c r="F905" s="33" t="s">
        <v>1324</v>
      </c>
      <c r="G905" s="6" t="s">
        <v>49</v>
      </c>
      <c r="H905" s="17" t="s">
        <v>2081</v>
      </c>
      <c r="I905" s="19">
        <v>455</v>
      </c>
      <c r="J905" s="5" t="s">
        <v>308</v>
      </c>
      <c r="K905" s="49">
        <v>0.11</v>
      </c>
      <c r="L905" s="7">
        <f t="shared" si="14"/>
        <v>404.95</v>
      </c>
      <c r="M905" s="7" t="s">
        <v>28</v>
      </c>
      <c r="N905" s="7"/>
      <c r="O905" s="6" t="s">
        <v>49</v>
      </c>
    </row>
    <row r="906" spans="1:15" ht="14.45" customHeight="1">
      <c r="A906" s="4">
        <v>824</v>
      </c>
      <c r="B906" s="4" t="e">
        <f>IF(#REF!=",",#REF!)</f>
        <v>#REF!</v>
      </c>
      <c r="C906" s="4" t="e">
        <f>IF(#REF!=",",#REF!)</f>
        <v>#REF!</v>
      </c>
      <c r="D906" s="58" t="e">
        <f>IF(#REF!=",",#REF!)</f>
        <v>#REF!</v>
      </c>
      <c r="E906" s="33" t="s">
        <v>1325</v>
      </c>
      <c r="F906" s="33" t="s">
        <v>1325</v>
      </c>
      <c r="G906" s="6" t="s">
        <v>49</v>
      </c>
      <c r="H906" s="17" t="s">
        <v>2082</v>
      </c>
      <c r="I906" s="19">
        <v>79</v>
      </c>
      <c r="J906" s="5" t="s">
        <v>308</v>
      </c>
      <c r="K906" s="49">
        <v>0.11</v>
      </c>
      <c r="L906" s="7">
        <f t="shared" si="14"/>
        <v>70.31</v>
      </c>
      <c r="M906" s="7" t="s">
        <v>28</v>
      </c>
      <c r="N906" s="7"/>
      <c r="O906" s="6" t="s">
        <v>49</v>
      </c>
    </row>
    <row r="907" spans="1:15" ht="14.45" customHeight="1">
      <c r="A907" s="4">
        <v>825</v>
      </c>
      <c r="B907" s="4" t="e">
        <f>IF(#REF!=",",#REF!)</f>
        <v>#REF!</v>
      </c>
      <c r="C907" s="4" t="e">
        <f>IF(#REF!=",",#REF!)</f>
        <v>#REF!</v>
      </c>
      <c r="D907" s="58" t="e">
        <f>IF(#REF!=",",#REF!)</f>
        <v>#REF!</v>
      </c>
      <c r="E907" s="33" t="s">
        <v>1326</v>
      </c>
      <c r="F907" s="33" t="s">
        <v>1326</v>
      </c>
      <c r="G907" s="6" t="s">
        <v>49</v>
      </c>
      <c r="H907" s="17" t="s">
        <v>2083</v>
      </c>
      <c r="I907" s="19">
        <v>349</v>
      </c>
      <c r="J907" s="5" t="s">
        <v>308</v>
      </c>
      <c r="K907" s="49">
        <v>0.11</v>
      </c>
      <c r="L907" s="7">
        <f t="shared" si="14"/>
        <v>310.61</v>
      </c>
      <c r="M907" s="7" t="s">
        <v>28</v>
      </c>
      <c r="N907" s="7"/>
      <c r="O907" s="6" t="s">
        <v>49</v>
      </c>
    </row>
    <row r="908" spans="1:15" ht="14.45" customHeight="1">
      <c r="A908" s="4">
        <v>826</v>
      </c>
      <c r="B908" s="4" t="e">
        <f>IF(#REF!=",",#REF!)</f>
        <v>#REF!</v>
      </c>
      <c r="C908" s="4" t="e">
        <f>IF(#REF!=",",#REF!)</f>
        <v>#REF!</v>
      </c>
      <c r="D908" s="58" t="e">
        <f>IF(#REF!=",",#REF!)</f>
        <v>#REF!</v>
      </c>
      <c r="E908" s="33" t="s">
        <v>1327</v>
      </c>
      <c r="F908" s="33" t="s">
        <v>1327</v>
      </c>
      <c r="G908" s="6" t="s">
        <v>49</v>
      </c>
      <c r="H908" s="17" t="s">
        <v>2084</v>
      </c>
      <c r="I908" s="19">
        <v>119</v>
      </c>
      <c r="J908" s="5" t="s">
        <v>308</v>
      </c>
      <c r="K908" s="49">
        <v>0.11</v>
      </c>
      <c r="L908" s="7">
        <f t="shared" si="14"/>
        <v>105.91</v>
      </c>
      <c r="M908" s="7" t="s">
        <v>28</v>
      </c>
      <c r="N908" s="7"/>
      <c r="O908" s="6" t="s">
        <v>49</v>
      </c>
    </row>
    <row r="909" spans="1:15" ht="14.45" customHeight="1">
      <c r="A909" s="4">
        <v>827</v>
      </c>
      <c r="B909" s="4" t="e">
        <f>IF(#REF!=",",#REF!)</f>
        <v>#REF!</v>
      </c>
      <c r="C909" s="4" t="e">
        <f>IF(#REF!=",",#REF!)</f>
        <v>#REF!</v>
      </c>
      <c r="D909" s="58" t="e">
        <f>IF(#REF!=",",#REF!)</f>
        <v>#REF!</v>
      </c>
      <c r="E909" s="33" t="s">
        <v>1328</v>
      </c>
      <c r="F909" s="33" t="s">
        <v>1328</v>
      </c>
      <c r="G909" s="6" t="s">
        <v>49</v>
      </c>
      <c r="H909" s="17" t="s">
        <v>2085</v>
      </c>
      <c r="I909" s="19">
        <v>910</v>
      </c>
      <c r="J909" s="5" t="s">
        <v>308</v>
      </c>
      <c r="K909" s="49">
        <v>0.11</v>
      </c>
      <c r="L909" s="7">
        <f t="shared" si="14"/>
        <v>809.9</v>
      </c>
      <c r="M909" s="7" t="s">
        <v>28</v>
      </c>
      <c r="N909" s="7"/>
      <c r="O909" s="6" t="s">
        <v>49</v>
      </c>
    </row>
    <row r="910" spans="1:15" ht="14.45" customHeight="1">
      <c r="A910" s="4">
        <v>828</v>
      </c>
      <c r="B910" s="4" t="e">
        <f>IF(#REF!=",",#REF!)</f>
        <v>#REF!</v>
      </c>
      <c r="C910" s="4" t="e">
        <f>IF(#REF!=",",#REF!)</f>
        <v>#REF!</v>
      </c>
      <c r="D910" s="58" t="e">
        <f>IF(#REF!=",",#REF!)</f>
        <v>#REF!</v>
      </c>
      <c r="E910" s="33" t="s">
        <v>1329</v>
      </c>
      <c r="F910" s="33" t="s">
        <v>1329</v>
      </c>
      <c r="G910" s="6" t="s">
        <v>49</v>
      </c>
      <c r="H910" s="17" t="s">
        <v>2086</v>
      </c>
      <c r="I910" s="19">
        <v>975</v>
      </c>
      <c r="J910" s="5" t="s">
        <v>308</v>
      </c>
      <c r="K910" s="49">
        <v>0.11</v>
      </c>
      <c r="L910" s="7">
        <f t="shared" si="14"/>
        <v>867.75</v>
      </c>
      <c r="M910" s="7" t="s">
        <v>28</v>
      </c>
      <c r="N910" s="7"/>
      <c r="O910" s="6" t="s">
        <v>49</v>
      </c>
    </row>
    <row r="911" spans="1:15" ht="14.45" customHeight="1">
      <c r="A911" s="4">
        <v>829</v>
      </c>
      <c r="B911" s="4" t="e">
        <f>IF(#REF!=",",#REF!)</f>
        <v>#REF!</v>
      </c>
      <c r="C911" s="4" t="e">
        <f>IF(#REF!=",",#REF!)</f>
        <v>#REF!</v>
      </c>
      <c r="D911" s="58" t="e">
        <f>IF(#REF!=",",#REF!)</f>
        <v>#REF!</v>
      </c>
      <c r="E911" s="33" t="s">
        <v>1330</v>
      </c>
      <c r="F911" s="33" t="s">
        <v>1330</v>
      </c>
      <c r="G911" s="6" t="s">
        <v>49</v>
      </c>
      <c r="H911" s="17" t="s">
        <v>2087</v>
      </c>
      <c r="I911" s="19">
        <v>490</v>
      </c>
      <c r="J911" s="5" t="s">
        <v>308</v>
      </c>
      <c r="K911" s="49">
        <v>0.11</v>
      </c>
      <c r="L911" s="7">
        <f t="shared" si="14"/>
        <v>436.1</v>
      </c>
      <c r="M911" s="7" t="s">
        <v>28</v>
      </c>
      <c r="N911" s="7"/>
      <c r="O911" s="6" t="s">
        <v>49</v>
      </c>
    </row>
    <row r="912" spans="1:15" ht="14.45" customHeight="1">
      <c r="A912" s="4">
        <v>830</v>
      </c>
      <c r="B912" s="4" t="e">
        <f>IF(#REF!=",",#REF!)</f>
        <v>#REF!</v>
      </c>
      <c r="C912" s="4" t="e">
        <f>IF(#REF!=",",#REF!)</f>
        <v>#REF!</v>
      </c>
      <c r="D912" s="58" t="e">
        <f>IF(#REF!=",",#REF!)</f>
        <v>#REF!</v>
      </c>
      <c r="E912" s="33" t="s">
        <v>1331</v>
      </c>
      <c r="F912" s="33" t="s">
        <v>1331</v>
      </c>
      <c r="G912" s="6" t="s">
        <v>49</v>
      </c>
      <c r="H912" s="17" t="s">
        <v>2088</v>
      </c>
      <c r="I912" s="19">
        <v>550</v>
      </c>
      <c r="J912" s="5" t="s">
        <v>308</v>
      </c>
      <c r="K912" s="49">
        <v>0.11</v>
      </c>
      <c r="L912" s="7">
        <f t="shared" si="14"/>
        <v>489.5</v>
      </c>
      <c r="M912" s="7" t="s">
        <v>28</v>
      </c>
      <c r="N912" s="7"/>
      <c r="O912" s="6" t="s">
        <v>49</v>
      </c>
    </row>
    <row r="913" spans="1:15" ht="14.45" customHeight="1">
      <c r="A913" s="4">
        <v>831</v>
      </c>
      <c r="B913" s="4" t="e">
        <f>IF(#REF!=",",#REF!)</f>
        <v>#REF!</v>
      </c>
      <c r="C913" s="4" t="e">
        <f>IF(#REF!=",",#REF!)</f>
        <v>#REF!</v>
      </c>
      <c r="D913" s="58" t="e">
        <f>IF(#REF!=",",#REF!)</f>
        <v>#REF!</v>
      </c>
      <c r="E913" s="33" t="s">
        <v>1332</v>
      </c>
      <c r="F913" s="33" t="s">
        <v>1332</v>
      </c>
      <c r="G913" s="6" t="s">
        <v>49</v>
      </c>
      <c r="H913" s="17" t="s">
        <v>2089</v>
      </c>
      <c r="I913" s="19">
        <v>265</v>
      </c>
      <c r="J913" s="5" t="s">
        <v>308</v>
      </c>
      <c r="K913" s="49">
        <v>0.11</v>
      </c>
      <c r="L913" s="7">
        <f t="shared" si="14"/>
        <v>235.85</v>
      </c>
      <c r="M913" s="7" t="s">
        <v>28</v>
      </c>
      <c r="N913" s="7"/>
      <c r="O913" s="6" t="s">
        <v>49</v>
      </c>
    </row>
    <row r="914" spans="1:15" ht="14.45" customHeight="1">
      <c r="A914" s="4">
        <v>832</v>
      </c>
      <c r="B914" s="4" t="e">
        <f>IF(#REF!=",",#REF!)</f>
        <v>#REF!</v>
      </c>
      <c r="C914" s="4" t="e">
        <f>IF(#REF!=",",#REF!)</f>
        <v>#REF!</v>
      </c>
      <c r="D914" s="58" t="e">
        <f>IF(#REF!=",",#REF!)</f>
        <v>#REF!</v>
      </c>
      <c r="E914" s="33" t="s">
        <v>1333</v>
      </c>
      <c r="F914" s="33" t="s">
        <v>1333</v>
      </c>
      <c r="G914" s="6" t="s">
        <v>49</v>
      </c>
      <c r="H914" s="17" t="s">
        <v>2090</v>
      </c>
      <c r="I914" s="19">
        <v>149</v>
      </c>
      <c r="J914" s="5" t="s">
        <v>308</v>
      </c>
      <c r="K914" s="49">
        <v>0.11</v>
      </c>
      <c r="L914" s="7">
        <f t="shared" si="14"/>
        <v>132.61000000000001</v>
      </c>
      <c r="M914" s="7" t="s">
        <v>28</v>
      </c>
      <c r="N914" s="7"/>
      <c r="O914" s="6" t="s">
        <v>49</v>
      </c>
    </row>
    <row r="915" spans="1:15" ht="14.45" customHeight="1">
      <c r="A915" s="4">
        <v>833</v>
      </c>
      <c r="B915" s="4" t="e">
        <f>IF(#REF!=",",#REF!)</f>
        <v>#REF!</v>
      </c>
      <c r="C915" s="4" t="e">
        <f>IF(#REF!=",",#REF!)</f>
        <v>#REF!</v>
      </c>
      <c r="D915" s="58" t="e">
        <f>IF(#REF!=",",#REF!)</f>
        <v>#REF!</v>
      </c>
      <c r="E915" s="33" t="s">
        <v>1334</v>
      </c>
      <c r="F915" s="33" t="s">
        <v>1334</v>
      </c>
      <c r="G915" s="6" t="s">
        <v>49</v>
      </c>
      <c r="H915" s="17" t="s">
        <v>2091</v>
      </c>
      <c r="I915" s="19">
        <v>816</v>
      </c>
      <c r="J915" s="5" t="s">
        <v>308</v>
      </c>
      <c r="K915" s="49">
        <v>0.11</v>
      </c>
      <c r="L915" s="7">
        <f t="shared" si="14"/>
        <v>726.24</v>
      </c>
      <c r="M915" s="7" t="s">
        <v>28</v>
      </c>
      <c r="N915" s="7"/>
      <c r="O915" s="6" t="s">
        <v>49</v>
      </c>
    </row>
    <row r="916" spans="1:15" ht="14.45" customHeight="1">
      <c r="A916" s="4">
        <v>834</v>
      </c>
      <c r="B916" s="4" t="e">
        <f>IF(#REF!=",",#REF!)</f>
        <v>#REF!</v>
      </c>
      <c r="C916" s="4" t="e">
        <f>IF(#REF!=",",#REF!)</f>
        <v>#REF!</v>
      </c>
      <c r="D916" s="58" t="e">
        <f>IF(#REF!=",",#REF!)</f>
        <v>#REF!</v>
      </c>
      <c r="E916" s="33" t="s">
        <v>1335</v>
      </c>
      <c r="F916" s="33" t="s">
        <v>1335</v>
      </c>
      <c r="G916" s="6" t="s">
        <v>49</v>
      </c>
      <c r="H916" s="17" t="s">
        <v>2092</v>
      </c>
      <c r="I916" s="19">
        <v>1166</v>
      </c>
      <c r="J916" s="5" t="s">
        <v>308</v>
      </c>
      <c r="K916" s="49">
        <v>0.11</v>
      </c>
      <c r="L916" s="7">
        <f t="shared" si="14"/>
        <v>1037.74</v>
      </c>
      <c r="M916" s="7" t="s">
        <v>28</v>
      </c>
      <c r="N916" s="7"/>
      <c r="O916" s="6" t="s">
        <v>49</v>
      </c>
    </row>
    <row r="917" spans="1:15" ht="14.45" customHeight="1">
      <c r="A917" s="4">
        <v>835</v>
      </c>
      <c r="B917" s="4" t="e">
        <f>IF(#REF!=",",#REF!)</f>
        <v>#REF!</v>
      </c>
      <c r="C917" s="4" t="e">
        <f>IF(#REF!=",",#REF!)</f>
        <v>#REF!</v>
      </c>
      <c r="D917" s="58" t="e">
        <f>IF(#REF!=",",#REF!)</f>
        <v>#REF!</v>
      </c>
      <c r="E917" s="33" t="s">
        <v>1336</v>
      </c>
      <c r="F917" s="33" t="s">
        <v>1336</v>
      </c>
      <c r="G917" s="6" t="s">
        <v>49</v>
      </c>
      <c r="H917" s="17" t="s">
        <v>2093</v>
      </c>
      <c r="I917" s="19">
        <v>220</v>
      </c>
      <c r="J917" s="5" t="s">
        <v>308</v>
      </c>
      <c r="K917" s="49">
        <v>0.11</v>
      </c>
      <c r="L917" s="7">
        <f t="shared" si="14"/>
        <v>195.8</v>
      </c>
      <c r="M917" s="7" t="s">
        <v>28</v>
      </c>
      <c r="N917" s="7"/>
      <c r="O917" s="6" t="s">
        <v>49</v>
      </c>
    </row>
    <row r="918" spans="1:15" ht="14.45" customHeight="1">
      <c r="A918" s="4">
        <v>836</v>
      </c>
      <c r="B918" s="4" t="e">
        <f>IF(#REF!=",",#REF!)</f>
        <v>#REF!</v>
      </c>
      <c r="C918" s="4" t="e">
        <f>IF(#REF!=",",#REF!)</f>
        <v>#REF!</v>
      </c>
      <c r="D918" s="58" t="e">
        <f>IF(#REF!=",",#REF!)</f>
        <v>#REF!</v>
      </c>
      <c r="E918" s="33" t="s">
        <v>1337</v>
      </c>
      <c r="F918" s="33" t="s">
        <v>1337</v>
      </c>
      <c r="G918" s="6" t="s">
        <v>49</v>
      </c>
      <c r="H918" s="17" t="s">
        <v>2094</v>
      </c>
      <c r="I918" s="19">
        <v>304</v>
      </c>
      <c r="J918" s="5" t="s">
        <v>308</v>
      </c>
      <c r="K918" s="49">
        <v>0.11</v>
      </c>
      <c r="L918" s="7">
        <f t="shared" si="14"/>
        <v>270.56</v>
      </c>
      <c r="M918" s="7" t="s">
        <v>28</v>
      </c>
      <c r="N918" s="7"/>
      <c r="O918" s="6" t="s">
        <v>49</v>
      </c>
    </row>
    <row r="919" spans="1:15" ht="14.45" customHeight="1">
      <c r="A919" s="4">
        <v>837</v>
      </c>
      <c r="B919" s="4" t="e">
        <f>IF(#REF!=",",#REF!)</f>
        <v>#REF!</v>
      </c>
      <c r="C919" s="4" t="e">
        <f>IF(#REF!=",",#REF!)</f>
        <v>#REF!</v>
      </c>
      <c r="D919" s="58" t="e">
        <f>IF(#REF!=",",#REF!)</f>
        <v>#REF!</v>
      </c>
      <c r="E919" s="33" t="s">
        <v>1338</v>
      </c>
      <c r="F919" s="33" t="s">
        <v>1338</v>
      </c>
      <c r="G919" s="6" t="s">
        <v>49</v>
      </c>
      <c r="H919" s="17" t="s">
        <v>2095</v>
      </c>
      <c r="I919" s="19">
        <v>100</v>
      </c>
      <c r="J919" s="5" t="s">
        <v>308</v>
      </c>
      <c r="K919" s="49">
        <v>0.11</v>
      </c>
      <c r="L919" s="7">
        <f t="shared" si="14"/>
        <v>89</v>
      </c>
      <c r="M919" s="7" t="s">
        <v>28</v>
      </c>
      <c r="N919" s="7"/>
      <c r="O919" s="6" t="s">
        <v>49</v>
      </c>
    </row>
    <row r="920" spans="1:15" ht="14.45" customHeight="1">
      <c r="A920" s="4">
        <v>838</v>
      </c>
      <c r="B920" s="4" t="e">
        <f>IF(#REF!=",",#REF!)</f>
        <v>#REF!</v>
      </c>
      <c r="C920" s="4" t="e">
        <f>IF(#REF!=",",#REF!)</f>
        <v>#REF!</v>
      </c>
      <c r="D920" s="58" t="e">
        <f>IF(#REF!=",",#REF!)</f>
        <v>#REF!</v>
      </c>
      <c r="E920" s="33" t="s">
        <v>1339</v>
      </c>
      <c r="F920" s="33" t="s">
        <v>1339</v>
      </c>
      <c r="G920" s="6" t="s">
        <v>49</v>
      </c>
      <c r="H920" s="17" t="s">
        <v>2096</v>
      </c>
      <c r="I920" s="19">
        <v>52</v>
      </c>
      <c r="J920" s="5" t="s">
        <v>308</v>
      </c>
      <c r="K920" s="49">
        <v>0.11</v>
      </c>
      <c r="L920" s="7">
        <f t="shared" si="14"/>
        <v>46.28</v>
      </c>
      <c r="M920" s="7" t="s">
        <v>28</v>
      </c>
      <c r="N920" s="7"/>
      <c r="O920" s="6" t="s">
        <v>49</v>
      </c>
    </row>
    <row r="921" spans="1:15" ht="14.45" customHeight="1">
      <c r="A921" s="4">
        <v>839</v>
      </c>
      <c r="B921" s="4" t="e">
        <f>IF(#REF!=",",#REF!)</f>
        <v>#REF!</v>
      </c>
      <c r="C921" s="4" t="e">
        <f>IF(#REF!=",",#REF!)</f>
        <v>#REF!</v>
      </c>
      <c r="D921" s="58" t="e">
        <f>IF(#REF!=",",#REF!)</f>
        <v>#REF!</v>
      </c>
      <c r="E921" s="33" t="s">
        <v>1340</v>
      </c>
      <c r="F921" s="33" t="s">
        <v>1340</v>
      </c>
      <c r="G921" s="6" t="s">
        <v>49</v>
      </c>
      <c r="H921" s="17" t="s">
        <v>2097</v>
      </c>
      <c r="I921" s="19">
        <v>52</v>
      </c>
      <c r="J921" s="5" t="s">
        <v>308</v>
      </c>
      <c r="K921" s="49">
        <v>0.11</v>
      </c>
      <c r="L921" s="7">
        <f t="shared" si="14"/>
        <v>46.28</v>
      </c>
      <c r="M921" s="7" t="s">
        <v>28</v>
      </c>
      <c r="N921" s="7"/>
      <c r="O921" s="6" t="s">
        <v>49</v>
      </c>
    </row>
    <row r="922" spans="1:15" ht="14.45" customHeight="1">
      <c r="A922" s="4">
        <v>840</v>
      </c>
      <c r="B922" s="4" t="e">
        <f>IF(#REF!=",",#REF!)</f>
        <v>#REF!</v>
      </c>
      <c r="C922" s="4" t="e">
        <f>IF(#REF!=",",#REF!)</f>
        <v>#REF!</v>
      </c>
      <c r="D922" s="58" t="e">
        <f>IF(#REF!=",",#REF!)</f>
        <v>#REF!</v>
      </c>
      <c r="E922" s="33" t="s">
        <v>1341</v>
      </c>
      <c r="F922" s="33" t="s">
        <v>1341</v>
      </c>
      <c r="G922" s="6" t="s">
        <v>49</v>
      </c>
      <c r="H922" s="17" t="s">
        <v>2098</v>
      </c>
      <c r="I922" s="19">
        <v>150</v>
      </c>
      <c r="J922" s="5" t="s">
        <v>308</v>
      </c>
      <c r="K922" s="49">
        <v>0.11</v>
      </c>
      <c r="L922" s="7">
        <f t="shared" si="14"/>
        <v>133.5</v>
      </c>
      <c r="M922" s="7" t="s">
        <v>28</v>
      </c>
      <c r="N922" s="7"/>
      <c r="O922" s="6" t="s">
        <v>49</v>
      </c>
    </row>
    <row r="923" spans="1:15" ht="14.45" customHeight="1">
      <c r="A923" s="4">
        <v>841</v>
      </c>
      <c r="B923" s="4" t="e">
        <f>IF(#REF!=",",#REF!)</f>
        <v>#REF!</v>
      </c>
      <c r="C923" s="4" t="e">
        <f>IF(#REF!=",",#REF!)</f>
        <v>#REF!</v>
      </c>
      <c r="D923" s="58" t="e">
        <f>IF(#REF!=",",#REF!)</f>
        <v>#REF!</v>
      </c>
      <c r="E923" s="33" t="s">
        <v>1342</v>
      </c>
      <c r="F923" s="33" t="s">
        <v>1342</v>
      </c>
      <c r="G923" s="6" t="s">
        <v>49</v>
      </c>
      <c r="H923" s="17" t="s">
        <v>2099</v>
      </c>
      <c r="I923" s="19">
        <v>49</v>
      </c>
      <c r="J923" s="5" t="s">
        <v>308</v>
      </c>
      <c r="K923" s="49">
        <v>0.11</v>
      </c>
      <c r="L923" s="7">
        <f t="shared" si="14"/>
        <v>43.61</v>
      </c>
      <c r="M923" s="7" t="s">
        <v>28</v>
      </c>
      <c r="N923" s="7"/>
      <c r="O923" s="6" t="s">
        <v>49</v>
      </c>
    </row>
    <row r="924" spans="1:15" ht="14.45" customHeight="1">
      <c r="A924" s="4">
        <v>842</v>
      </c>
      <c r="B924" s="4" t="e">
        <f>IF(#REF!=",",#REF!)</f>
        <v>#REF!</v>
      </c>
      <c r="C924" s="4" t="e">
        <f>IF(#REF!=",",#REF!)</f>
        <v>#REF!</v>
      </c>
      <c r="D924" s="58" t="e">
        <f>IF(#REF!=",",#REF!)</f>
        <v>#REF!</v>
      </c>
      <c r="E924" s="33" t="s">
        <v>1343</v>
      </c>
      <c r="F924" s="33" t="s">
        <v>1343</v>
      </c>
      <c r="G924" s="6" t="s">
        <v>49</v>
      </c>
      <c r="H924" s="17" t="s">
        <v>2100</v>
      </c>
      <c r="I924" s="19">
        <v>360</v>
      </c>
      <c r="J924" s="5" t="s">
        <v>308</v>
      </c>
      <c r="K924" s="49">
        <v>0.11</v>
      </c>
      <c r="L924" s="7">
        <f t="shared" si="14"/>
        <v>320.39999999999998</v>
      </c>
      <c r="M924" s="7" t="s">
        <v>28</v>
      </c>
      <c r="N924" s="7"/>
      <c r="O924" s="6" t="s">
        <v>49</v>
      </c>
    </row>
    <row r="925" spans="1:15" ht="14.45" customHeight="1">
      <c r="A925" s="4">
        <v>843</v>
      </c>
      <c r="B925" s="4" t="e">
        <f>IF(#REF!=",",#REF!)</f>
        <v>#REF!</v>
      </c>
      <c r="C925" s="4" t="e">
        <f>IF(#REF!=",",#REF!)</f>
        <v>#REF!</v>
      </c>
      <c r="D925" s="58" t="e">
        <f>IF(#REF!=",",#REF!)</f>
        <v>#REF!</v>
      </c>
      <c r="E925" s="33" t="s">
        <v>1344</v>
      </c>
      <c r="F925" s="33" t="s">
        <v>1344</v>
      </c>
      <c r="G925" s="6" t="s">
        <v>49</v>
      </c>
      <c r="H925" s="17" t="s">
        <v>2101</v>
      </c>
      <c r="I925" s="19">
        <v>70</v>
      </c>
      <c r="J925" s="5" t="s">
        <v>308</v>
      </c>
      <c r="K925" s="49">
        <v>0.11</v>
      </c>
      <c r="L925" s="7">
        <f t="shared" si="14"/>
        <v>62.300000000000004</v>
      </c>
      <c r="M925" s="7" t="s">
        <v>28</v>
      </c>
      <c r="N925" s="7"/>
      <c r="O925" s="6" t="s">
        <v>49</v>
      </c>
    </row>
    <row r="926" spans="1:15" ht="14.45" customHeight="1">
      <c r="A926" s="4">
        <v>844</v>
      </c>
      <c r="B926" s="4" t="e">
        <f>IF(#REF!=",",#REF!)</f>
        <v>#REF!</v>
      </c>
      <c r="C926" s="4" t="e">
        <f>IF(#REF!=",",#REF!)</f>
        <v>#REF!</v>
      </c>
      <c r="D926" s="58" t="e">
        <f>IF(#REF!=",",#REF!)</f>
        <v>#REF!</v>
      </c>
      <c r="E926" s="33" t="s">
        <v>1345</v>
      </c>
      <c r="F926" s="33" t="s">
        <v>1345</v>
      </c>
      <c r="G926" s="6" t="s">
        <v>49</v>
      </c>
      <c r="H926" s="17" t="s">
        <v>2102</v>
      </c>
      <c r="I926" s="19">
        <v>79</v>
      </c>
      <c r="J926" s="5" t="s">
        <v>308</v>
      </c>
      <c r="K926" s="49">
        <v>0.11</v>
      </c>
      <c r="L926" s="7">
        <f t="shared" si="14"/>
        <v>70.31</v>
      </c>
      <c r="M926" s="7" t="s">
        <v>28</v>
      </c>
      <c r="N926" s="7"/>
      <c r="O926" s="6" t="s">
        <v>49</v>
      </c>
    </row>
    <row r="927" spans="1:15" ht="14.45" customHeight="1">
      <c r="A927" s="4">
        <v>845</v>
      </c>
      <c r="B927" s="4" t="e">
        <f>IF(#REF!=",",#REF!)</f>
        <v>#REF!</v>
      </c>
      <c r="C927" s="4" t="e">
        <f>IF(#REF!=",",#REF!)</f>
        <v>#REF!</v>
      </c>
      <c r="D927" s="58" t="e">
        <f>IF(#REF!=",",#REF!)</f>
        <v>#REF!</v>
      </c>
      <c r="E927" s="33" t="s">
        <v>1346</v>
      </c>
      <c r="F927" s="33" t="s">
        <v>1346</v>
      </c>
      <c r="G927" s="6" t="s">
        <v>49</v>
      </c>
      <c r="H927" s="17" t="s">
        <v>2103</v>
      </c>
      <c r="I927" s="19">
        <v>69</v>
      </c>
      <c r="J927" s="5" t="s">
        <v>308</v>
      </c>
      <c r="K927" s="49">
        <v>0.11</v>
      </c>
      <c r="L927" s="7">
        <f t="shared" si="14"/>
        <v>61.410000000000004</v>
      </c>
      <c r="M927" s="7" t="s">
        <v>28</v>
      </c>
      <c r="N927" s="7"/>
      <c r="O927" s="6" t="s">
        <v>49</v>
      </c>
    </row>
    <row r="928" spans="1:15" ht="14.45" customHeight="1">
      <c r="A928" s="4">
        <v>846</v>
      </c>
      <c r="B928" s="4" t="e">
        <f>IF(#REF!=",",#REF!)</f>
        <v>#REF!</v>
      </c>
      <c r="C928" s="4" t="e">
        <f>IF(#REF!=",",#REF!)</f>
        <v>#REF!</v>
      </c>
      <c r="D928" s="58" t="e">
        <f>IF(#REF!=",",#REF!)</f>
        <v>#REF!</v>
      </c>
      <c r="E928" s="33" t="s">
        <v>1347</v>
      </c>
      <c r="F928" s="33" t="s">
        <v>1347</v>
      </c>
      <c r="G928" s="6" t="s">
        <v>49</v>
      </c>
      <c r="H928" s="17" t="s">
        <v>2104</v>
      </c>
      <c r="I928" s="19">
        <v>89</v>
      </c>
      <c r="J928" s="5" t="s">
        <v>308</v>
      </c>
      <c r="K928" s="49">
        <v>0.11</v>
      </c>
      <c r="L928" s="7">
        <f t="shared" si="14"/>
        <v>79.210000000000008</v>
      </c>
      <c r="M928" s="7" t="s">
        <v>28</v>
      </c>
      <c r="N928" s="7"/>
      <c r="O928" s="6" t="s">
        <v>49</v>
      </c>
    </row>
    <row r="929" spans="1:15" ht="14.45" customHeight="1">
      <c r="A929" s="4">
        <v>847</v>
      </c>
      <c r="B929" s="4" t="e">
        <f>IF(#REF!=",",#REF!)</f>
        <v>#REF!</v>
      </c>
      <c r="C929" s="4" t="e">
        <f>IF(#REF!=",",#REF!)</f>
        <v>#REF!</v>
      </c>
      <c r="D929" s="58" t="e">
        <f>IF(#REF!=",",#REF!)</f>
        <v>#REF!</v>
      </c>
      <c r="E929" s="33" t="s">
        <v>1348</v>
      </c>
      <c r="F929" s="33" t="s">
        <v>1348</v>
      </c>
      <c r="G929" s="6" t="s">
        <v>49</v>
      </c>
      <c r="H929" s="17" t="s">
        <v>2105</v>
      </c>
      <c r="I929" s="19">
        <v>39</v>
      </c>
      <c r="J929" s="5" t="s">
        <v>308</v>
      </c>
      <c r="K929" s="49">
        <v>0.11</v>
      </c>
      <c r="L929" s="7">
        <f t="shared" si="14"/>
        <v>34.71</v>
      </c>
      <c r="M929" s="7" t="s">
        <v>28</v>
      </c>
      <c r="N929" s="7"/>
      <c r="O929" s="6" t="s">
        <v>49</v>
      </c>
    </row>
    <row r="930" spans="1:15" ht="14.45" customHeight="1">
      <c r="A930" s="4">
        <v>848</v>
      </c>
      <c r="B930" s="4" t="e">
        <f>IF(#REF!=",",#REF!)</f>
        <v>#REF!</v>
      </c>
      <c r="C930" s="4" t="e">
        <f>IF(#REF!=",",#REF!)</f>
        <v>#REF!</v>
      </c>
      <c r="D930" s="58" t="e">
        <f>IF(#REF!=",",#REF!)</f>
        <v>#REF!</v>
      </c>
      <c r="E930" s="33" t="s">
        <v>1349</v>
      </c>
      <c r="F930" s="33" t="s">
        <v>1349</v>
      </c>
      <c r="G930" s="6" t="s">
        <v>49</v>
      </c>
      <c r="H930" s="17" t="s">
        <v>2106</v>
      </c>
      <c r="I930" s="19">
        <v>69</v>
      </c>
      <c r="J930" s="5" t="s">
        <v>308</v>
      </c>
      <c r="K930" s="49">
        <v>0.11</v>
      </c>
      <c r="L930" s="7">
        <f t="shared" si="14"/>
        <v>61.410000000000004</v>
      </c>
      <c r="M930" s="7" t="s">
        <v>28</v>
      </c>
      <c r="N930" s="7"/>
      <c r="O930" s="6" t="s">
        <v>49</v>
      </c>
    </row>
    <row r="931" spans="1:15" ht="14.45" customHeight="1">
      <c r="A931" s="4">
        <v>849</v>
      </c>
      <c r="B931" s="4" t="e">
        <f>IF(#REF!=",",#REF!)</f>
        <v>#REF!</v>
      </c>
      <c r="C931" s="4" t="e">
        <f>IF(#REF!=",",#REF!)</f>
        <v>#REF!</v>
      </c>
      <c r="D931" s="58" t="e">
        <f>IF(#REF!=",",#REF!)</f>
        <v>#REF!</v>
      </c>
      <c r="E931" s="33" t="s">
        <v>1350</v>
      </c>
      <c r="F931" s="33" t="s">
        <v>1350</v>
      </c>
      <c r="G931" s="6" t="s">
        <v>49</v>
      </c>
      <c r="H931" s="17" t="s">
        <v>2107</v>
      </c>
      <c r="I931" s="19">
        <v>149</v>
      </c>
      <c r="J931" s="5" t="s">
        <v>308</v>
      </c>
      <c r="K931" s="49">
        <v>0.11</v>
      </c>
      <c r="L931" s="7">
        <f t="shared" si="14"/>
        <v>132.61000000000001</v>
      </c>
      <c r="M931" s="7" t="s">
        <v>28</v>
      </c>
      <c r="N931" s="7"/>
      <c r="O931" s="6" t="s">
        <v>49</v>
      </c>
    </row>
    <row r="932" spans="1:15" ht="14.45" customHeight="1">
      <c r="A932" s="4">
        <v>850</v>
      </c>
      <c r="B932" s="4" t="e">
        <f>IF(#REF!=",",#REF!)</f>
        <v>#REF!</v>
      </c>
      <c r="C932" s="4" t="e">
        <f>IF(#REF!=",",#REF!)</f>
        <v>#REF!</v>
      </c>
      <c r="D932" s="58" t="e">
        <f>IF(#REF!=",",#REF!)</f>
        <v>#REF!</v>
      </c>
      <c r="E932" s="33" t="s">
        <v>1351</v>
      </c>
      <c r="F932" s="33" t="s">
        <v>1351</v>
      </c>
      <c r="G932" s="6" t="s">
        <v>49</v>
      </c>
      <c r="H932" s="17" t="s">
        <v>2108</v>
      </c>
      <c r="I932" s="19">
        <v>24</v>
      </c>
      <c r="J932" s="5" t="s">
        <v>308</v>
      </c>
      <c r="K932" s="49">
        <v>0.11</v>
      </c>
      <c r="L932" s="7">
        <f t="shared" si="14"/>
        <v>21.36</v>
      </c>
      <c r="M932" s="7" t="s">
        <v>28</v>
      </c>
      <c r="N932" s="7"/>
      <c r="O932" s="6" t="s">
        <v>49</v>
      </c>
    </row>
    <row r="933" spans="1:15" ht="14.45" customHeight="1">
      <c r="A933" s="4">
        <v>851</v>
      </c>
      <c r="B933" s="4" t="e">
        <f>IF(#REF!=",",#REF!)</f>
        <v>#REF!</v>
      </c>
      <c r="C933" s="4" t="e">
        <f>IF(#REF!=",",#REF!)</f>
        <v>#REF!</v>
      </c>
      <c r="D933" s="58" t="e">
        <f>IF(#REF!=",",#REF!)</f>
        <v>#REF!</v>
      </c>
      <c r="E933" s="33" t="s">
        <v>1352</v>
      </c>
      <c r="F933" s="33" t="s">
        <v>1352</v>
      </c>
      <c r="G933" s="6" t="s">
        <v>49</v>
      </c>
      <c r="H933" s="17" t="s">
        <v>2109</v>
      </c>
      <c r="I933" s="19">
        <v>217.14</v>
      </c>
      <c r="J933" s="5" t="s">
        <v>308</v>
      </c>
      <c r="K933" s="49">
        <v>0.11</v>
      </c>
      <c r="L933" s="7">
        <f t="shared" si="14"/>
        <v>193.25459999999998</v>
      </c>
      <c r="M933" s="7" t="s">
        <v>28</v>
      </c>
      <c r="N933" s="7"/>
      <c r="O933" s="6" t="s">
        <v>49</v>
      </c>
    </row>
    <row r="934" spans="1:15" ht="14.45" customHeight="1">
      <c r="A934" s="4">
        <v>852</v>
      </c>
      <c r="B934" s="4" t="e">
        <f>IF(#REF!=",",#REF!)</f>
        <v>#REF!</v>
      </c>
      <c r="C934" s="4" t="e">
        <f>IF(#REF!=",",#REF!)</f>
        <v>#REF!</v>
      </c>
      <c r="D934" s="58" t="e">
        <f>IF(#REF!=",",#REF!)</f>
        <v>#REF!</v>
      </c>
      <c r="E934" s="33" t="s">
        <v>1353</v>
      </c>
      <c r="F934" s="33" t="s">
        <v>1353</v>
      </c>
      <c r="G934" s="6" t="s">
        <v>49</v>
      </c>
      <c r="H934" s="17" t="s">
        <v>2110</v>
      </c>
      <c r="I934" s="19">
        <v>83</v>
      </c>
      <c r="J934" s="5" t="s">
        <v>308</v>
      </c>
      <c r="K934" s="49">
        <v>0.11</v>
      </c>
      <c r="L934" s="7">
        <f t="shared" si="14"/>
        <v>73.87</v>
      </c>
      <c r="M934" s="7" t="s">
        <v>28</v>
      </c>
      <c r="N934" s="7"/>
      <c r="O934" s="6" t="s">
        <v>49</v>
      </c>
    </row>
    <row r="935" spans="1:15" ht="14.45" customHeight="1">
      <c r="A935" s="4">
        <v>853</v>
      </c>
      <c r="B935" s="4" t="e">
        <f>IF(#REF!=",",#REF!)</f>
        <v>#REF!</v>
      </c>
      <c r="C935" s="4" t="e">
        <f>IF(#REF!=",",#REF!)</f>
        <v>#REF!</v>
      </c>
      <c r="D935" s="58" t="e">
        <f>IF(#REF!=",",#REF!)</f>
        <v>#REF!</v>
      </c>
      <c r="E935" s="33" t="s">
        <v>1354</v>
      </c>
      <c r="F935" s="33" t="s">
        <v>1354</v>
      </c>
      <c r="G935" s="6" t="s">
        <v>49</v>
      </c>
      <c r="H935" s="17" t="s">
        <v>2111</v>
      </c>
      <c r="I935" s="19">
        <v>40</v>
      </c>
      <c r="J935" s="5" t="s">
        <v>308</v>
      </c>
      <c r="K935" s="49">
        <v>0.11</v>
      </c>
      <c r="L935" s="7">
        <f t="shared" si="14"/>
        <v>35.6</v>
      </c>
      <c r="M935" s="7" t="s">
        <v>28</v>
      </c>
      <c r="N935" s="7"/>
      <c r="O935" s="6" t="s">
        <v>49</v>
      </c>
    </row>
    <row r="936" spans="1:15" ht="14.45" customHeight="1">
      <c r="A936" s="4">
        <v>854</v>
      </c>
      <c r="B936" s="4" t="e">
        <f>IF(#REF!=",",#REF!)</f>
        <v>#REF!</v>
      </c>
      <c r="C936" s="4" t="e">
        <f>IF(#REF!=",",#REF!)</f>
        <v>#REF!</v>
      </c>
      <c r="D936" s="58" t="e">
        <f>IF(#REF!=",",#REF!)</f>
        <v>#REF!</v>
      </c>
      <c r="E936" s="33" t="s">
        <v>1355</v>
      </c>
      <c r="F936" s="33" t="s">
        <v>1355</v>
      </c>
      <c r="G936" s="6" t="s">
        <v>49</v>
      </c>
      <c r="H936" s="17" t="s">
        <v>2112</v>
      </c>
      <c r="I936" s="19">
        <v>54</v>
      </c>
      <c r="J936" s="5" t="s">
        <v>308</v>
      </c>
      <c r="K936" s="49">
        <v>0.11</v>
      </c>
      <c r="L936" s="7">
        <f t="shared" si="14"/>
        <v>48.06</v>
      </c>
      <c r="M936" s="7" t="s">
        <v>28</v>
      </c>
      <c r="N936" s="7"/>
      <c r="O936" s="6" t="s">
        <v>49</v>
      </c>
    </row>
    <row r="937" spans="1:15" ht="14.45" customHeight="1">
      <c r="A937" s="4">
        <v>855</v>
      </c>
      <c r="B937" s="4" t="e">
        <f>IF(#REF!=",",#REF!)</f>
        <v>#REF!</v>
      </c>
      <c r="C937" s="4" t="e">
        <f>IF(#REF!=",",#REF!)</f>
        <v>#REF!</v>
      </c>
      <c r="D937" s="58" t="e">
        <f>IF(#REF!=",",#REF!)</f>
        <v>#REF!</v>
      </c>
      <c r="E937" s="33" t="s">
        <v>1356</v>
      </c>
      <c r="F937" s="33" t="s">
        <v>1356</v>
      </c>
      <c r="G937" s="6" t="s">
        <v>49</v>
      </c>
      <c r="H937" s="17" t="s">
        <v>2113</v>
      </c>
      <c r="I937" s="19">
        <v>129</v>
      </c>
      <c r="J937" s="5" t="s">
        <v>308</v>
      </c>
      <c r="K937" s="49">
        <v>0.11</v>
      </c>
      <c r="L937" s="7">
        <f t="shared" si="14"/>
        <v>114.81</v>
      </c>
      <c r="M937" s="7" t="s">
        <v>28</v>
      </c>
      <c r="N937" s="7"/>
      <c r="O937" s="6" t="s">
        <v>49</v>
      </c>
    </row>
    <row r="938" spans="1:15" ht="14.45" customHeight="1">
      <c r="A938" s="4">
        <v>856</v>
      </c>
      <c r="B938" s="4" t="e">
        <f>IF(#REF!=",",#REF!)</f>
        <v>#REF!</v>
      </c>
      <c r="C938" s="4" t="e">
        <f>IF(#REF!=",",#REF!)</f>
        <v>#REF!</v>
      </c>
      <c r="D938" s="58" t="e">
        <f>IF(#REF!=",",#REF!)</f>
        <v>#REF!</v>
      </c>
      <c r="E938" s="33" t="s">
        <v>1357</v>
      </c>
      <c r="F938" s="33" t="s">
        <v>1357</v>
      </c>
      <c r="G938" s="6" t="s">
        <v>49</v>
      </c>
      <c r="H938" s="17" t="s">
        <v>2114</v>
      </c>
      <c r="I938" s="19">
        <v>180</v>
      </c>
      <c r="J938" s="5" t="s">
        <v>308</v>
      </c>
      <c r="K938" s="49">
        <v>0.11</v>
      </c>
      <c r="L938" s="7">
        <f t="shared" si="14"/>
        <v>160.19999999999999</v>
      </c>
      <c r="M938" s="7" t="s">
        <v>28</v>
      </c>
      <c r="N938" s="7"/>
      <c r="O938" s="6" t="s">
        <v>49</v>
      </c>
    </row>
    <row r="939" spans="1:15" ht="14.45" customHeight="1">
      <c r="A939" s="4">
        <v>857</v>
      </c>
      <c r="B939" s="4" t="e">
        <f>IF(#REF!=",",#REF!)</f>
        <v>#REF!</v>
      </c>
      <c r="C939" s="4" t="e">
        <f>IF(#REF!=",",#REF!)</f>
        <v>#REF!</v>
      </c>
      <c r="D939" s="58" t="e">
        <f>IF(#REF!=",",#REF!)</f>
        <v>#REF!</v>
      </c>
      <c r="E939" s="33" t="s">
        <v>1358</v>
      </c>
      <c r="F939" s="33" t="s">
        <v>1358</v>
      </c>
      <c r="G939" s="6" t="s">
        <v>49</v>
      </c>
      <c r="H939" s="17" t="s">
        <v>2115</v>
      </c>
      <c r="I939" s="19">
        <v>69.989999999999995</v>
      </c>
      <c r="J939" s="5" t="s">
        <v>308</v>
      </c>
      <c r="K939" s="49">
        <v>0.11</v>
      </c>
      <c r="L939" s="7">
        <f t="shared" si="14"/>
        <v>62.291099999999993</v>
      </c>
      <c r="M939" s="7" t="s">
        <v>28</v>
      </c>
      <c r="N939" s="7"/>
      <c r="O939" s="6" t="s">
        <v>49</v>
      </c>
    </row>
    <row r="940" spans="1:15" ht="14.45" customHeight="1">
      <c r="A940" s="4">
        <v>858</v>
      </c>
      <c r="B940" s="4" t="e">
        <f>IF(#REF!=",",#REF!)</f>
        <v>#REF!</v>
      </c>
      <c r="C940" s="4" t="e">
        <f>IF(#REF!=",",#REF!)</f>
        <v>#REF!</v>
      </c>
      <c r="D940" s="58" t="e">
        <f>IF(#REF!=",",#REF!)</f>
        <v>#REF!</v>
      </c>
      <c r="E940" s="33" t="s">
        <v>1359</v>
      </c>
      <c r="F940" s="33" t="s">
        <v>1359</v>
      </c>
      <c r="G940" s="6" t="s">
        <v>49</v>
      </c>
      <c r="H940" s="17" t="s">
        <v>2116</v>
      </c>
      <c r="I940" s="19">
        <v>15</v>
      </c>
      <c r="J940" s="5" t="s">
        <v>308</v>
      </c>
      <c r="K940" s="49">
        <v>0.11</v>
      </c>
      <c r="L940" s="7">
        <f t="shared" si="14"/>
        <v>13.35</v>
      </c>
      <c r="M940" s="7" t="s">
        <v>28</v>
      </c>
      <c r="N940" s="7"/>
      <c r="O940" s="6" t="s">
        <v>49</v>
      </c>
    </row>
    <row r="941" spans="1:15" ht="14.45" customHeight="1">
      <c r="A941" s="4">
        <v>859</v>
      </c>
      <c r="B941" s="4" t="e">
        <f>IF(#REF!=",",#REF!)</f>
        <v>#REF!</v>
      </c>
      <c r="C941" s="4" t="e">
        <f>IF(#REF!=",",#REF!)</f>
        <v>#REF!</v>
      </c>
      <c r="D941" s="58" t="e">
        <f>IF(#REF!=",",#REF!)</f>
        <v>#REF!</v>
      </c>
      <c r="E941" s="33" t="s">
        <v>1360</v>
      </c>
      <c r="F941" s="33" t="s">
        <v>1360</v>
      </c>
      <c r="G941" s="6" t="s">
        <v>49</v>
      </c>
      <c r="H941" s="17" t="s">
        <v>2117</v>
      </c>
      <c r="I941" s="19">
        <v>259</v>
      </c>
      <c r="J941" s="5" t="s">
        <v>308</v>
      </c>
      <c r="K941" s="49">
        <v>0.11</v>
      </c>
      <c r="L941" s="7">
        <f t="shared" si="14"/>
        <v>230.51</v>
      </c>
      <c r="M941" s="7" t="s">
        <v>28</v>
      </c>
      <c r="N941" s="7"/>
      <c r="O941" s="6" t="s">
        <v>49</v>
      </c>
    </row>
    <row r="942" spans="1:15" ht="14.45" customHeight="1">
      <c r="A942" s="4">
        <v>860</v>
      </c>
      <c r="B942" s="4" t="e">
        <f>IF(#REF!=",",#REF!)</f>
        <v>#REF!</v>
      </c>
      <c r="C942" s="4" t="e">
        <f>IF(#REF!=",",#REF!)</f>
        <v>#REF!</v>
      </c>
      <c r="D942" s="58" t="e">
        <f>IF(#REF!=",",#REF!)</f>
        <v>#REF!</v>
      </c>
      <c r="E942" s="33" t="s">
        <v>1361</v>
      </c>
      <c r="F942" s="33" t="s">
        <v>1361</v>
      </c>
      <c r="G942" s="6" t="s">
        <v>49</v>
      </c>
      <c r="H942" s="17" t="s">
        <v>2118</v>
      </c>
      <c r="I942" s="19">
        <v>120</v>
      </c>
      <c r="J942" s="5" t="s">
        <v>308</v>
      </c>
      <c r="K942" s="49">
        <v>0.11</v>
      </c>
      <c r="L942" s="7">
        <f t="shared" si="14"/>
        <v>106.8</v>
      </c>
      <c r="M942" s="7" t="s">
        <v>28</v>
      </c>
      <c r="N942" s="7"/>
      <c r="O942" s="6" t="s">
        <v>49</v>
      </c>
    </row>
    <row r="943" spans="1:15" ht="14.45" customHeight="1">
      <c r="A943" s="4">
        <v>861</v>
      </c>
      <c r="B943" s="4" t="e">
        <f>IF(#REF!=",",#REF!)</f>
        <v>#REF!</v>
      </c>
      <c r="C943" s="4" t="e">
        <f>IF(#REF!=",",#REF!)</f>
        <v>#REF!</v>
      </c>
      <c r="D943" s="58" t="e">
        <f>IF(#REF!=",",#REF!)</f>
        <v>#REF!</v>
      </c>
      <c r="E943" s="33" t="s">
        <v>1362</v>
      </c>
      <c r="F943" s="33" t="s">
        <v>1362</v>
      </c>
      <c r="G943" s="6" t="s">
        <v>49</v>
      </c>
      <c r="H943" s="17" t="s">
        <v>2119</v>
      </c>
      <c r="I943" s="19">
        <v>69</v>
      </c>
      <c r="J943" s="5" t="s">
        <v>308</v>
      </c>
      <c r="K943" s="49">
        <v>0.11</v>
      </c>
      <c r="L943" s="7">
        <f t="shared" si="14"/>
        <v>61.410000000000004</v>
      </c>
      <c r="M943" s="7" t="s">
        <v>28</v>
      </c>
      <c r="N943" s="7"/>
      <c r="O943" s="6" t="s">
        <v>49</v>
      </c>
    </row>
    <row r="944" spans="1:15" ht="14.45" customHeight="1">
      <c r="A944" s="4">
        <v>862</v>
      </c>
      <c r="B944" s="4" t="e">
        <f>IF(#REF!=",",#REF!)</f>
        <v>#REF!</v>
      </c>
      <c r="C944" s="4" t="e">
        <f>IF(#REF!=",",#REF!)</f>
        <v>#REF!</v>
      </c>
      <c r="D944" s="58" t="e">
        <f>IF(#REF!=",",#REF!)</f>
        <v>#REF!</v>
      </c>
      <c r="E944" s="33" t="s">
        <v>1363</v>
      </c>
      <c r="F944" s="33" t="s">
        <v>1363</v>
      </c>
      <c r="G944" s="6" t="s">
        <v>49</v>
      </c>
      <c r="H944" s="17" t="s">
        <v>2120</v>
      </c>
      <c r="I944" s="19">
        <v>30</v>
      </c>
      <c r="J944" s="5" t="s">
        <v>308</v>
      </c>
      <c r="K944" s="49">
        <v>0.11</v>
      </c>
      <c r="L944" s="7">
        <f t="shared" si="14"/>
        <v>26.7</v>
      </c>
      <c r="M944" s="7" t="s">
        <v>28</v>
      </c>
      <c r="N944" s="7"/>
      <c r="O944" s="6" t="s">
        <v>49</v>
      </c>
    </row>
    <row r="945" spans="1:15" ht="14.45" customHeight="1">
      <c r="A945" s="4">
        <v>863</v>
      </c>
      <c r="B945" s="4" t="e">
        <f>IF(#REF!=",",#REF!)</f>
        <v>#REF!</v>
      </c>
      <c r="C945" s="4" t="e">
        <f>IF(#REF!=",",#REF!)</f>
        <v>#REF!</v>
      </c>
      <c r="D945" s="58" t="e">
        <f>IF(#REF!=",",#REF!)</f>
        <v>#REF!</v>
      </c>
      <c r="E945" s="33" t="s">
        <v>1364</v>
      </c>
      <c r="F945" s="33" t="s">
        <v>1364</v>
      </c>
      <c r="G945" s="6" t="s">
        <v>49</v>
      </c>
      <c r="H945" s="17" t="s">
        <v>2121</v>
      </c>
      <c r="I945" s="19">
        <v>103</v>
      </c>
      <c r="J945" s="5" t="s">
        <v>308</v>
      </c>
      <c r="K945" s="49">
        <v>0.11</v>
      </c>
      <c r="L945" s="7">
        <f t="shared" si="14"/>
        <v>91.67</v>
      </c>
      <c r="M945" s="7" t="s">
        <v>28</v>
      </c>
      <c r="N945" s="7"/>
      <c r="O945" s="6" t="s">
        <v>49</v>
      </c>
    </row>
    <row r="946" spans="1:15" ht="14.45" customHeight="1">
      <c r="A946" s="4">
        <v>864</v>
      </c>
      <c r="B946" s="4" t="e">
        <f>IF(#REF!=",",#REF!)</f>
        <v>#REF!</v>
      </c>
      <c r="C946" s="4" t="e">
        <f>IF(#REF!=",",#REF!)</f>
        <v>#REF!</v>
      </c>
      <c r="D946" s="58" t="e">
        <f>IF(#REF!=",",#REF!)</f>
        <v>#REF!</v>
      </c>
      <c r="E946" s="33" t="s">
        <v>1365</v>
      </c>
      <c r="F946" s="33" t="s">
        <v>1365</v>
      </c>
      <c r="G946" s="6" t="s">
        <v>49</v>
      </c>
      <c r="H946" s="17" t="s">
        <v>2122</v>
      </c>
      <c r="I946" s="19">
        <v>70</v>
      </c>
      <c r="J946" s="5" t="s">
        <v>308</v>
      </c>
      <c r="K946" s="49">
        <v>0.11</v>
      </c>
      <c r="L946" s="7">
        <f t="shared" si="14"/>
        <v>62.300000000000004</v>
      </c>
      <c r="M946" s="7" t="s">
        <v>28</v>
      </c>
      <c r="N946" s="7"/>
      <c r="O946" s="6" t="s">
        <v>49</v>
      </c>
    </row>
    <row r="947" spans="1:15" ht="14.45" customHeight="1">
      <c r="A947" s="4">
        <v>865</v>
      </c>
      <c r="B947" s="4" t="e">
        <f>IF(#REF!=",",#REF!)</f>
        <v>#REF!</v>
      </c>
      <c r="C947" s="4" t="e">
        <f>IF(#REF!=",",#REF!)</f>
        <v>#REF!</v>
      </c>
      <c r="D947" s="58" t="e">
        <f>IF(#REF!=",",#REF!)</f>
        <v>#REF!</v>
      </c>
      <c r="E947" s="33" t="s">
        <v>1366</v>
      </c>
      <c r="F947" s="33" t="s">
        <v>1366</v>
      </c>
      <c r="G947" s="6" t="s">
        <v>49</v>
      </c>
      <c r="H947" s="17" t="s">
        <v>2123</v>
      </c>
      <c r="I947" s="19">
        <v>249</v>
      </c>
      <c r="J947" s="5" t="s">
        <v>308</v>
      </c>
      <c r="K947" s="49">
        <v>0.11</v>
      </c>
      <c r="L947" s="7">
        <f t="shared" si="14"/>
        <v>221.61</v>
      </c>
      <c r="M947" s="7" t="s">
        <v>28</v>
      </c>
      <c r="N947" s="7"/>
      <c r="O947" s="6" t="s">
        <v>49</v>
      </c>
    </row>
    <row r="948" spans="1:15" ht="14.45" customHeight="1">
      <c r="A948" s="4">
        <v>866</v>
      </c>
      <c r="B948" s="4" t="e">
        <f>IF(#REF!=",",#REF!)</f>
        <v>#REF!</v>
      </c>
      <c r="C948" s="4" t="e">
        <f>IF(#REF!=",",#REF!)</f>
        <v>#REF!</v>
      </c>
      <c r="D948" s="58" t="e">
        <f>IF(#REF!=",",#REF!)</f>
        <v>#REF!</v>
      </c>
      <c r="E948" s="33" t="s">
        <v>1367</v>
      </c>
      <c r="F948" s="33" t="s">
        <v>1367</v>
      </c>
      <c r="G948" s="6" t="s">
        <v>49</v>
      </c>
      <c r="H948" s="17" t="s">
        <v>2124</v>
      </c>
      <c r="I948" s="19">
        <v>40</v>
      </c>
      <c r="J948" s="5" t="s">
        <v>308</v>
      </c>
      <c r="K948" s="49">
        <v>0.11</v>
      </c>
      <c r="L948" s="7">
        <f t="shared" si="14"/>
        <v>35.6</v>
      </c>
      <c r="M948" s="7" t="s">
        <v>28</v>
      </c>
      <c r="N948" s="7"/>
      <c r="O948" s="6" t="s">
        <v>49</v>
      </c>
    </row>
    <row r="949" spans="1:15" ht="14.45" customHeight="1">
      <c r="A949" s="4">
        <v>867</v>
      </c>
      <c r="B949" s="4" t="e">
        <f>IF(#REF!=",",#REF!)</f>
        <v>#REF!</v>
      </c>
      <c r="C949" s="4" t="e">
        <f>IF(#REF!=",",#REF!)</f>
        <v>#REF!</v>
      </c>
      <c r="D949" s="58" t="e">
        <f>IF(#REF!=",",#REF!)</f>
        <v>#REF!</v>
      </c>
      <c r="E949" s="33" t="s">
        <v>1368</v>
      </c>
      <c r="F949" s="33" t="s">
        <v>1368</v>
      </c>
      <c r="G949" s="6" t="s">
        <v>49</v>
      </c>
      <c r="H949" s="17" t="s">
        <v>2125</v>
      </c>
      <c r="I949" s="19">
        <v>30</v>
      </c>
      <c r="J949" s="5" t="s">
        <v>308</v>
      </c>
      <c r="K949" s="49">
        <v>0.11</v>
      </c>
      <c r="L949" s="7">
        <f t="shared" si="14"/>
        <v>26.7</v>
      </c>
      <c r="M949" s="7" t="s">
        <v>28</v>
      </c>
      <c r="N949" s="7"/>
      <c r="O949" s="6" t="s">
        <v>49</v>
      </c>
    </row>
    <row r="950" spans="1:15" ht="14.45" customHeight="1">
      <c r="A950" s="4">
        <v>868</v>
      </c>
      <c r="B950" s="4" t="e">
        <f>IF(#REF!=",",#REF!)</f>
        <v>#REF!</v>
      </c>
      <c r="C950" s="4" t="e">
        <f>IF(#REF!=",",#REF!)</f>
        <v>#REF!</v>
      </c>
      <c r="D950" s="58" t="e">
        <f>IF(#REF!=",",#REF!)</f>
        <v>#REF!</v>
      </c>
      <c r="E950" s="33" t="s">
        <v>1369</v>
      </c>
      <c r="F950" s="33" t="s">
        <v>1369</v>
      </c>
      <c r="G950" s="6" t="s">
        <v>49</v>
      </c>
      <c r="H950" s="17" t="s">
        <v>2126</v>
      </c>
      <c r="I950" s="19">
        <v>490</v>
      </c>
      <c r="J950" s="5" t="s">
        <v>308</v>
      </c>
      <c r="K950" s="49">
        <v>0.11</v>
      </c>
      <c r="L950" s="7">
        <f t="shared" si="14"/>
        <v>436.1</v>
      </c>
      <c r="M950" s="7" t="s">
        <v>28</v>
      </c>
      <c r="N950" s="7"/>
      <c r="O950" s="6" t="s">
        <v>49</v>
      </c>
    </row>
    <row r="951" spans="1:15" ht="14.45" customHeight="1">
      <c r="A951" s="4">
        <v>869</v>
      </c>
      <c r="B951" s="4" t="e">
        <f>IF(#REF!=",",#REF!)</f>
        <v>#REF!</v>
      </c>
      <c r="C951" s="4" t="e">
        <f>IF(#REF!=",",#REF!)</f>
        <v>#REF!</v>
      </c>
      <c r="D951" s="58" t="e">
        <f>IF(#REF!=",",#REF!)</f>
        <v>#REF!</v>
      </c>
      <c r="E951" s="33" t="s">
        <v>1370</v>
      </c>
      <c r="F951" s="33" t="s">
        <v>1370</v>
      </c>
      <c r="G951" s="6" t="s">
        <v>49</v>
      </c>
      <c r="H951" s="17" t="s">
        <v>2127</v>
      </c>
      <c r="I951" s="19">
        <v>3.5</v>
      </c>
      <c r="J951" s="5" t="s">
        <v>308</v>
      </c>
      <c r="K951" s="49">
        <v>0.11</v>
      </c>
      <c r="L951" s="7">
        <f t="shared" si="14"/>
        <v>3.1150000000000002</v>
      </c>
      <c r="M951" s="7" t="s">
        <v>28</v>
      </c>
      <c r="N951" s="7"/>
      <c r="O951" s="6" t="s">
        <v>49</v>
      </c>
    </row>
    <row r="952" spans="1:15" ht="14.45" customHeight="1">
      <c r="A952" s="4">
        <v>870</v>
      </c>
      <c r="B952" s="4" t="e">
        <f>IF(#REF!=",",#REF!)</f>
        <v>#REF!</v>
      </c>
      <c r="C952" s="4" t="e">
        <f>IF(#REF!=",",#REF!)</f>
        <v>#REF!</v>
      </c>
      <c r="D952" s="58" t="e">
        <f>IF(#REF!=",",#REF!)</f>
        <v>#REF!</v>
      </c>
      <c r="E952" s="33" t="s">
        <v>1371</v>
      </c>
      <c r="F952" s="33" t="s">
        <v>1371</v>
      </c>
      <c r="G952" s="6" t="s">
        <v>49</v>
      </c>
      <c r="H952" s="17" t="s">
        <v>2128</v>
      </c>
      <c r="I952" s="19">
        <v>43</v>
      </c>
      <c r="J952" s="5" t="s">
        <v>308</v>
      </c>
      <c r="K952" s="49">
        <v>0.11</v>
      </c>
      <c r="L952" s="7">
        <f t="shared" si="14"/>
        <v>38.270000000000003</v>
      </c>
      <c r="M952" s="7" t="s">
        <v>28</v>
      </c>
      <c r="N952" s="7"/>
      <c r="O952" s="6" t="s">
        <v>49</v>
      </c>
    </row>
    <row r="953" spans="1:15" ht="14.45" customHeight="1">
      <c r="A953" s="4">
        <v>871</v>
      </c>
      <c r="B953" s="4" t="e">
        <f>IF(#REF!=",",#REF!)</f>
        <v>#REF!</v>
      </c>
      <c r="C953" s="4" t="e">
        <f>IF(#REF!=",",#REF!)</f>
        <v>#REF!</v>
      </c>
      <c r="D953" s="58" t="e">
        <f>IF(#REF!=",",#REF!)</f>
        <v>#REF!</v>
      </c>
      <c r="E953" s="33" t="s">
        <v>1372</v>
      </c>
      <c r="F953" s="33" t="s">
        <v>1372</v>
      </c>
      <c r="G953" s="6" t="s">
        <v>49</v>
      </c>
      <c r="H953" s="17" t="s">
        <v>2129</v>
      </c>
      <c r="I953" s="19">
        <v>48</v>
      </c>
      <c r="J953" s="5" t="s">
        <v>308</v>
      </c>
      <c r="K953" s="49">
        <v>0.11</v>
      </c>
      <c r="L953" s="7">
        <f t="shared" si="14"/>
        <v>42.72</v>
      </c>
      <c r="M953" s="7" t="s">
        <v>28</v>
      </c>
      <c r="N953" s="7"/>
      <c r="O953" s="6" t="s">
        <v>49</v>
      </c>
    </row>
    <row r="954" spans="1:15" ht="14.45" customHeight="1">
      <c r="A954" s="4">
        <v>872</v>
      </c>
      <c r="B954" s="4" t="e">
        <f>IF(#REF!=",",#REF!)</f>
        <v>#REF!</v>
      </c>
      <c r="C954" s="4" t="e">
        <f>IF(#REF!=",",#REF!)</f>
        <v>#REF!</v>
      </c>
      <c r="D954" s="58" t="e">
        <f>IF(#REF!=",",#REF!)</f>
        <v>#REF!</v>
      </c>
      <c r="E954" s="33" t="s">
        <v>1373</v>
      </c>
      <c r="F954" s="33" t="s">
        <v>1373</v>
      </c>
      <c r="G954" s="6" t="s">
        <v>49</v>
      </c>
      <c r="H954" s="17" t="s">
        <v>2130</v>
      </c>
      <c r="I954" s="19">
        <v>446</v>
      </c>
      <c r="J954" s="5" t="s">
        <v>308</v>
      </c>
      <c r="K954" s="49">
        <v>0.11</v>
      </c>
      <c r="L954" s="7">
        <f t="shared" si="14"/>
        <v>396.94</v>
      </c>
      <c r="M954" s="7" t="s">
        <v>28</v>
      </c>
      <c r="N954" s="7"/>
      <c r="O954" s="6" t="s">
        <v>49</v>
      </c>
    </row>
    <row r="955" spans="1:15" ht="14.45" customHeight="1">
      <c r="A955" s="4">
        <v>873</v>
      </c>
      <c r="B955" s="4" t="e">
        <f>IF(#REF!=",",#REF!)</f>
        <v>#REF!</v>
      </c>
      <c r="C955" s="4" t="e">
        <f>IF(#REF!=",",#REF!)</f>
        <v>#REF!</v>
      </c>
      <c r="D955" s="58" t="e">
        <f>IF(#REF!=",",#REF!)</f>
        <v>#REF!</v>
      </c>
      <c r="E955" s="33" t="s">
        <v>1374</v>
      </c>
      <c r="F955" s="33" t="s">
        <v>1374</v>
      </c>
      <c r="G955" s="6" t="s">
        <v>49</v>
      </c>
      <c r="H955" s="17" t="s">
        <v>2131</v>
      </c>
      <c r="I955" s="19">
        <v>53.19</v>
      </c>
      <c r="J955" s="5" t="s">
        <v>308</v>
      </c>
      <c r="K955" s="49">
        <v>0.11</v>
      </c>
      <c r="L955" s="7">
        <f t="shared" si="14"/>
        <v>47.339100000000002</v>
      </c>
      <c r="M955" s="7" t="s">
        <v>28</v>
      </c>
      <c r="N955" s="7"/>
      <c r="O955" s="6" t="s">
        <v>49</v>
      </c>
    </row>
    <row r="956" spans="1:15" ht="14.45" customHeight="1">
      <c r="A956" s="4">
        <v>874</v>
      </c>
      <c r="B956" s="4" t="e">
        <f>IF(#REF!=",",#REF!)</f>
        <v>#REF!</v>
      </c>
      <c r="C956" s="4" t="e">
        <f>IF(#REF!=",",#REF!)</f>
        <v>#REF!</v>
      </c>
      <c r="D956" s="58" t="e">
        <f>IF(#REF!=",",#REF!)</f>
        <v>#REF!</v>
      </c>
      <c r="E956" s="33" t="s">
        <v>1375</v>
      </c>
      <c r="F956" s="33" t="s">
        <v>1375</v>
      </c>
      <c r="G956" s="6" t="s">
        <v>49</v>
      </c>
      <c r="H956" s="17" t="s">
        <v>2132</v>
      </c>
      <c r="I956" s="19">
        <v>25</v>
      </c>
      <c r="J956" s="5" t="s">
        <v>308</v>
      </c>
      <c r="K956" s="49">
        <v>0.11</v>
      </c>
      <c r="L956" s="7">
        <f t="shared" si="14"/>
        <v>22.25</v>
      </c>
      <c r="M956" s="7" t="s">
        <v>28</v>
      </c>
      <c r="N956" s="7"/>
      <c r="O956" s="6" t="s">
        <v>49</v>
      </c>
    </row>
    <row r="957" spans="1:15" ht="14.45" customHeight="1">
      <c r="A957" s="4">
        <v>875</v>
      </c>
      <c r="B957" s="4" t="e">
        <f>IF(#REF!=",",#REF!)</f>
        <v>#REF!</v>
      </c>
      <c r="C957" s="4" t="e">
        <f>IF(#REF!=",",#REF!)</f>
        <v>#REF!</v>
      </c>
      <c r="D957" s="58" t="e">
        <f>IF(#REF!=",",#REF!)</f>
        <v>#REF!</v>
      </c>
      <c r="E957" s="33" t="s">
        <v>1376</v>
      </c>
      <c r="F957" s="33" t="s">
        <v>1376</v>
      </c>
      <c r="G957" s="6" t="s">
        <v>49</v>
      </c>
      <c r="H957" s="17" t="s">
        <v>2133</v>
      </c>
      <c r="I957" s="19">
        <v>109</v>
      </c>
      <c r="J957" s="5" t="s">
        <v>308</v>
      </c>
      <c r="K957" s="49">
        <v>0.11</v>
      </c>
      <c r="L957" s="7">
        <f t="shared" si="14"/>
        <v>97.01</v>
      </c>
      <c r="M957" s="7" t="s">
        <v>28</v>
      </c>
      <c r="N957" s="7"/>
      <c r="O957" s="6" t="s">
        <v>49</v>
      </c>
    </row>
    <row r="958" spans="1:15" ht="14.45" customHeight="1">
      <c r="A958" s="4">
        <v>876</v>
      </c>
      <c r="B958" s="4" t="e">
        <f>IF(#REF!=",",#REF!)</f>
        <v>#REF!</v>
      </c>
      <c r="C958" s="4" t="e">
        <f>IF(#REF!=",",#REF!)</f>
        <v>#REF!</v>
      </c>
      <c r="D958" s="58" t="e">
        <f>IF(#REF!=",",#REF!)</f>
        <v>#REF!</v>
      </c>
      <c r="E958" s="33" t="s">
        <v>1377</v>
      </c>
      <c r="F958" s="33" t="s">
        <v>1377</v>
      </c>
      <c r="G958" s="6" t="s">
        <v>49</v>
      </c>
      <c r="H958" s="17" t="s">
        <v>2134</v>
      </c>
      <c r="I958" s="19">
        <v>74.900000000000006</v>
      </c>
      <c r="J958" s="5" t="s">
        <v>308</v>
      </c>
      <c r="K958" s="49">
        <v>0.11</v>
      </c>
      <c r="L958" s="7">
        <f t="shared" si="14"/>
        <v>66.661000000000001</v>
      </c>
      <c r="M958" s="7" t="s">
        <v>28</v>
      </c>
      <c r="N958" s="7"/>
      <c r="O958" s="6" t="s">
        <v>49</v>
      </c>
    </row>
    <row r="959" spans="1:15" ht="14.45" customHeight="1">
      <c r="A959" s="4">
        <v>877</v>
      </c>
      <c r="B959" s="4" t="e">
        <f>IF(#REF!=",",#REF!)</f>
        <v>#REF!</v>
      </c>
      <c r="C959" s="4" t="e">
        <f>IF(#REF!=",",#REF!)</f>
        <v>#REF!</v>
      </c>
      <c r="D959" s="58" t="e">
        <f>IF(#REF!=",",#REF!)</f>
        <v>#REF!</v>
      </c>
      <c r="E959" s="33" t="s">
        <v>1378</v>
      </c>
      <c r="F959" s="33" t="s">
        <v>1378</v>
      </c>
      <c r="G959" s="6" t="s">
        <v>49</v>
      </c>
      <c r="H959" s="17" t="s">
        <v>2135</v>
      </c>
      <c r="I959" s="19">
        <v>399</v>
      </c>
      <c r="J959" s="5" t="s">
        <v>308</v>
      </c>
      <c r="K959" s="49">
        <v>0.11</v>
      </c>
      <c r="L959" s="7">
        <f t="shared" si="14"/>
        <v>355.11</v>
      </c>
      <c r="M959" s="7" t="s">
        <v>28</v>
      </c>
      <c r="N959" s="7"/>
      <c r="O959" s="6" t="s">
        <v>49</v>
      </c>
    </row>
    <row r="960" spans="1:15" ht="14.45" customHeight="1">
      <c r="A960" s="4">
        <v>878</v>
      </c>
      <c r="B960" s="4" t="e">
        <f>IF(#REF!=",",#REF!)</f>
        <v>#REF!</v>
      </c>
      <c r="C960" s="4" t="e">
        <f>IF(#REF!=",",#REF!)</f>
        <v>#REF!</v>
      </c>
      <c r="D960" s="58" t="e">
        <f>IF(#REF!=",",#REF!)</f>
        <v>#REF!</v>
      </c>
      <c r="E960" s="33" t="s">
        <v>1379</v>
      </c>
      <c r="F960" s="33" t="s">
        <v>1379</v>
      </c>
      <c r="G960" s="6" t="s">
        <v>49</v>
      </c>
      <c r="H960" s="17" t="s">
        <v>2136</v>
      </c>
      <c r="I960" s="19">
        <v>120.23</v>
      </c>
      <c r="J960" s="5" t="s">
        <v>308</v>
      </c>
      <c r="K960" s="49">
        <v>0.11</v>
      </c>
      <c r="L960" s="7">
        <f t="shared" si="14"/>
        <v>107.0047</v>
      </c>
      <c r="M960" s="7" t="s">
        <v>28</v>
      </c>
      <c r="N960" s="7"/>
      <c r="O960" s="6" t="s">
        <v>49</v>
      </c>
    </row>
    <row r="961" spans="1:15" ht="14.45" customHeight="1">
      <c r="A961" s="4">
        <v>879</v>
      </c>
      <c r="B961" s="4" t="e">
        <f>IF(#REF!=",",#REF!)</f>
        <v>#REF!</v>
      </c>
      <c r="C961" s="4" t="e">
        <f>IF(#REF!=",",#REF!)</f>
        <v>#REF!</v>
      </c>
      <c r="D961" s="58" t="e">
        <f>IF(#REF!=",",#REF!)</f>
        <v>#REF!</v>
      </c>
      <c r="E961" s="33" t="s">
        <v>1380</v>
      </c>
      <c r="F961" s="33" t="s">
        <v>1380</v>
      </c>
      <c r="G961" s="6" t="s">
        <v>49</v>
      </c>
      <c r="H961" s="17" t="s">
        <v>2137</v>
      </c>
      <c r="I961" s="19">
        <v>79</v>
      </c>
      <c r="J961" s="5" t="s">
        <v>308</v>
      </c>
      <c r="K961" s="49">
        <v>0.11</v>
      </c>
      <c r="L961" s="7">
        <f t="shared" si="14"/>
        <v>70.31</v>
      </c>
      <c r="M961" s="7" t="s">
        <v>28</v>
      </c>
      <c r="N961" s="7"/>
      <c r="O961" s="6" t="s">
        <v>49</v>
      </c>
    </row>
    <row r="962" spans="1:15" ht="14.45" customHeight="1">
      <c r="A962" s="4">
        <v>880</v>
      </c>
      <c r="B962" s="4" t="e">
        <f>IF(#REF!=",",#REF!)</f>
        <v>#REF!</v>
      </c>
      <c r="C962" s="4" t="e">
        <f>IF(#REF!=",",#REF!)</f>
        <v>#REF!</v>
      </c>
      <c r="D962" s="58" t="e">
        <f>IF(#REF!=",",#REF!)</f>
        <v>#REF!</v>
      </c>
      <c r="E962" s="33" t="s">
        <v>1381</v>
      </c>
      <c r="F962" s="33" t="s">
        <v>1381</v>
      </c>
      <c r="G962" s="6" t="s">
        <v>49</v>
      </c>
      <c r="H962" s="17" t="s">
        <v>2138</v>
      </c>
      <c r="I962" s="19">
        <v>120</v>
      </c>
      <c r="J962" s="5" t="s">
        <v>308</v>
      </c>
      <c r="K962" s="49">
        <v>0.11</v>
      </c>
      <c r="L962" s="7">
        <f t="shared" si="14"/>
        <v>106.8</v>
      </c>
      <c r="M962" s="7" t="s">
        <v>28</v>
      </c>
      <c r="N962" s="7"/>
      <c r="O962" s="6" t="s">
        <v>49</v>
      </c>
    </row>
    <row r="963" spans="1:15" ht="14.45" customHeight="1">
      <c r="A963" s="4">
        <v>881</v>
      </c>
      <c r="B963" s="4" t="e">
        <f>IF(#REF!=",",#REF!)</f>
        <v>#REF!</v>
      </c>
      <c r="C963" s="4" t="e">
        <f>IF(#REF!=",",#REF!)</f>
        <v>#REF!</v>
      </c>
      <c r="D963" s="58" t="e">
        <f>IF(#REF!=",",#REF!)</f>
        <v>#REF!</v>
      </c>
      <c r="E963" s="33" t="s">
        <v>1382</v>
      </c>
      <c r="F963" s="33" t="s">
        <v>1382</v>
      </c>
      <c r="G963" s="6" t="s">
        <v>49</v>
      </c>
      <c r="H963" s="17" t="s">
        <v>2139</v>
      </c>
      <c r="I963" s="19">
        <v>69</v>
      </c>
      <c r="J963" s="5" t="s">
        <v>308</v>
      </c>
      <c r="K963" s="49">
        <v>0.11</v>
      </c>
      <c r="L963" s="7">
        <f t="shared" ref="L963:L1026" si="15">I963*(1-K963)</f>
        <v>61.410000000000004</v>
      </c>
      <c r="M963" s="7" t="s">
        <v>28</v>
      </c>
      <c r="N963" s="7"/>
      <c r="O963" s="6" t="s">
        <v>49</v>
      </c>
    </row>
    <row r="964" spans="1:15" ht="14.45" customHeight="1">
      <c r="A964" s="4">
        <v>882</v>
      </c>
      <c r="B964" s="4" t="e">
        <f>IF(#REF!=",",#REF!)</f>
        <v>#REF!</v>
      </c>
      <c r="C964" s="4" t="e">
        <f>IF(#REF!=",",#REF!)</f>
        <v>#REF!</v>
      </c>
      <c r="D964" s="58" t="e">
        <f>IF(#REF!=",",#REF!)</f>
        <v>#REF!</v>
      </c>
      <c r="E964" s="33" t="s">
        <v>1383</v>
      </c>
      <c r="F964" s="33" t="s">
        <v>1383</v>
      </c>
      <c r="G964" s="6" t="s">
        <v>49</v>
      </c>
      <c r="H964" s="17" t="s">
        <v>2140</v>
      </c>
      <c r="I964" s="19">
        <v>99</v>
      </c>
      <c r="J964" s="5" t="s">
        <v>308</v>
      </c>
      <c r="K964" s="49">
        <v>0.11</v>
      </c>
      <c r="L964" s="7">
        <f t="shared" si="15"/>
        <v>88.11</v>
      </c>
      <c r="M964" s="7" t="s">
        <v>28</v>
      </c>
      <c r="N964" s="7"/>
      <c r="O964" s="6" t="s">
        <v>49</v>
      </c>
    </row>
    <row r="965" spans="1:15" ht="14.45" customHeight="1">
      <c r="A965" s="4">
        <v>883</v>
      </c>
      <c r="B965" s="4" t="e">
        <f>IF(#REF!=",",#REF!)</f>
        <v>#REF!</v>
      </c>
      <c r="C965" s="4" t="e">
        <f>IF(#REF!=",",#REF!)</f>
        <v>#REF!</v>
      </c>
      <c r="D965" s="58" t="e">
        <f>IF(#REF!=",",#REF!)</f>
        <v>#REF!</v>
      </c>
      <c r="E965" s="33" t="s">
        <v>1384</v>
      </c>
      <c r="F965" s="33" t="s">
        <v>1384</v>
      </c>
      <c r="G965" s="6" t="s">
        <v>49</v>
      </c>
      <c r="H965" s="17" t="s">
        <v>2141</v>
      </c>
      <c r="I965" s="19">
        <v>149</v>
      </c>
      <c r="J965" s="5" t="s">
        <v>308</v>
      </c>
      <c r="K965" s="49">
        <v>0.11</v>
      </c>
      <c r="L965" s="7">
        <f t="shared" si="15"/>
        <v>132.61000000000001</v>
      </c>
      <c r="M965" s="7" t="s">
        <v>28</v>
      </c>
      <c r="N965" s="7"/>
      <c r="O965" s="6" t="s">
        <v>49</v>
      </c>
    </row>
    <row r="966" spans="1:15" ht="14.45" customHeight="1">
      <c r="A966" s="4">
        <v>884</v>
      </c>
      <c r="B966" s="4" t="e">
        <f>IF(#REF!=",",#REF!)</f>
        <v>#REF!</v>
      </c>
      <c r="C966" s="4" t="e">
        <f>IF(#REF!=",",#REF!)</f>
        <v>#REF!</v>
      </c>
      <c r="D966" s="58" t="e">
        <f>IF(#REF!=",",#REF!)</f>
        <v>#REF!</v>
      </c>
      <c r="E966" s="33" t="s">
        <v>1385</v>
      </c>
      <c r="F966" s="33" t="s">
        <v>1385</v>
      </c>
      <c r="G966" s="6" t="s">
        <v>49</v>
      </c>
      <c r="H966" s="17" t="s">
        <v>2142</v>
      </c>
      <c r="I966" s="19">
        <v>69</v>
      </c>
      <c r="J966" s="5" t="s">
        <v>308</v>
      </c>
      <c r="K966" s="49">
        <v>0.11</v>
      </c>
      <c r="L966" s="7">
        <f t="shared" si="15"/>
        <v>61.410000000000004</v>
      </c>
      <c r="M966" s="7" t="s">
        <v>28</v>
      </c>
      <c r="N966" s="7"/>
      <c r="O966" s="6" t="s">
        <v>49</v>
      </c>
    </row>
    <row r="967" spans="1:15" ht="14.45" customHeight="1">
      <c r="A967" s="4">
        <v>885</v>
      </c>
      <c r="B967" s="4" t="e">
        <f>IF(#REF!=",",#REF!)</f>
        <v>#REF!</v>
      </c>
      <c r="C967" s="4" t="e">
        <f>IF(#REF!=",",#REF!)</f>
        <v>#REF!</v>
      </c>
      <c r="D967" s="58" t="e">
        <f>IF(#REF!=",",#REF!)</f>
        <v>#REF!</v>
      </c>
      <c r="E967" s="33" t="s">
        <v>1386</v>
      </c>
      <c r="F967" s="33" t="s">
        <v>1386</v>
      </c>
      <c r="G967" s="6" t="s">
        <v>49</v>
      </c>
      <c r="H967" s="17" t="s">
        <v>2143</v>
      </c>
      <c r="I967" s="19">
        <v>419</v>
      </c>
      <c r="J967" s="5" t="s">
        <v>308</v>
      </c>
      <c r="K967" s="49">
        <v>0.11</v>
      </c>
      <c r="L967" s="7">
        <f t="shared" si="15"/>
        <v>372.91</v>
      </c>
      <c r="M967" s="7" t="s">
        <v>28</v>
      </c>
      <c r="N967" s="7"/>
      <c r="O967" s="6" t="s">
        <v>49</v>
      </c>
    </row>
    <row r="968" spans="1:15" ht="14.45" customHeight="1">
      <c r="A968" s="4">
        <v>886</v>
      </c>
      <c r="B968" s="4" t="e">
        <f>IF(#REF!=",",#REF!)</f>
        <v>#REF!</v>
      </c>
      <c r="C968" s="4" t="e">
        <f>IF(#REF!=",",#REF!)</f>
        <v>#REF!</v>
      </c>
      <c r="D968" s="58" t="e">
        <f>IF(#REF!=",",#REF!)</f>
        <v>#REF!</v>
      </c>
      <c r="E968" s="33" t="s">
        <v>1387</v>
      </c>
      <c r="F968" s="33" t="s">
        <v>1387</v>
      </c>
      <c r="G968" s="6" t="s">
        <v>49</v>
      </c>
      <c r="H968" s="17" t="s">
        <v>2144</v>
      </c>
      <c r="I968" s="19">
        <v>129</v>
      </c>
      <c r="J968" s="5" t="s">
        <v>308</v>
      </c>
      <c r="K968" s="49">
        <v>0.11</v>
      </c>
      <c r="L968" s="7">
        <f t="shared" si="15"/>
        <v>114.81</v>
      </c>
      <c r="M968" s="7" t="s">
        <v>28</v>
      </c>
      <c r="N968" s="7"/>
      <c r="O968" s="6" t="s">
        <v>49</v>
      </c>
    </row>
    <row r="969" spans="1:15" ht="14.45" customHeight="1">
      <c r="A969" s="4">
        <v>887</v>
      </c>
      <c r="B969" s="4" t="e">
        <f>IF(#REF!=",",#REF!)</f>
        <v>#REF!</v>
      </c>
      <c r="C969" s="4" t="e">
        <f>IF(#REF!=",",#REF!)</f>
        <v>#REF!</v>
      </c>
      <c r="D969" s="58" t="e">
        <f>IF(#REF!=",",#REF!)</f>
        <v>#REF!</v>
      </c>
      <c r="E969" s="33" t="s">
        <v>1388</v>
      </c>
      <c r="F969" s="33" t="s">
        <v>1388</v>
      </c>
      <c r="G969" s="6" t="s">
        <v>49</v>
      </c>
      <c r="H969" s="17" t="s">
        <v>2145</v>
      </c>
      <c r="I969" s="19">
        <v>639</v>
      </c>
      <c r="J969" s="5" t="s">
        <v>308</v>
      </c>
      <c r="K969" s="49">
        <v>0.11</v>
      </c>
      <c r="L969" s="7">
        <f t="shared" si="15"/>
        <v>568.71</v>
      </c>
      <c r="M969" s="7" t="s">
        <v>28</v>
      </c>
      <c r="N969" s="7"/>
      <c r="O969" s="6" t="s">
        <v>49</v>
      </c>
    </row>
    <row r="970" spans="1:15" ht="14.45" customHeight="1">
      <c r="A970" s="4">
        <v>888</v>
      </c>
      <c r="B970" s="4" t="e">
        <f>IF(#REF!=",",#REF!)</f>
        <v>#REF!</v>
      </c>
      <c r="C970" s="4" t="e">
        <f>IF(#REF!=",",#REF!)</f>
        <v>#REF!</v>
      </c>
      <c r="D970" s="58" t="e">
        <f>IF(#REF!=",",#REF!)</f>
        <v>#REF!</v>
      </c>
      <c r="E970" s="33" t="s">
        <v>1389</v>
      </c>
      <c r="F970" s="33" t="s">
        <v>1389</v>
      </c>
      <c r="G970" s="6" t="s">
        <v>49</v>
      </c>
      <c r="H970" s="17" t="s">
        <v>2146</v>
      </c>
      <c r="I970" s="19">
        <v>105</v>
      </c>
      <c r="J970" s="5" t="s">
        <v>308</v>
      </c>
      <c r="K970" s="49">
        <v>0.11</v>
      </c>
      <c r="L970" s="7">
        <f t="shared" si="15"/>
        <v>93.45</v>
      </c>
      <c r="M970" s="7" t="s">
        <v>28</v>
      </c>
      <c r="N970" s="7"/>
      <c r="O970" s="6" t="s">
        <v>49</v>
      </c>
    </row>
    <row r="971" spans="1:15" ht="14.45" customHeight="1">
      <c r="A971" s="4">
        <v>889</v>
      </c>
      <c r="B971" s="4" t="e">
        <f>IF(#REF!=",",#REF!)</f>
        <v>#REF!</v>
      </c>
      <c r="C971" s="4" t="e">
        <f>IF(#REF!=",",#REF!)</f>
        <v>#REF!</v>
      </c>
      <c r="D971" s="58" t="e">
        <f>IF(#REF!=",",#REF!)</f>
        <v>#REF!</v>
      </c>
      <c r="E971" s="33" t="s">
        <v>1390</v>
      </c>
      <c r="F971" s="33" t="s">
        <v>1390</v>
      </c>
      <c r="G971" s="6" t="s">
        <v>49</v>
      </c>
      <c r="H971" s="17" t="s">
        <v>2147</v>
      </c>
      <c r="I971" s="19">
        <v>54</v>
      </c>
      <c r="J971" s="5" t="s">
        <v>308</v>
      </c>
      <c r="K971" s="49">
        <v>0.11</v>
      </c>
      <c r="L971" s="7">
        <f t="shared" si="15"/>
        <v>48.06</v>
      </c>
      <c r="M971" s="7" t="s">
        <v>28</v>
      </c>
      <c r="N971" s="7"/>
      <c r="O971" s="6" t="s">
        <v>49</v>
      </c>
    </row>
    <row r="972" spans="1:15" ht="14.45" customHeight="1">
      <c r="A972" s="4">
        <v>890</v>
      </c>
      <c r="B972" s="4" t="e">
        <f>IF(#REF!=",",#REF!)</f>
        <v>#REF!</v>
      </c>
      <c r="C972" s="4" t="e">
        <f>IF(#REF!=",",#REF!)</f>
        <v>#REF!</v>
      </c>
      <c r="D972" s="58" t="e">
        <f>IF(#REF!=",",#REF!)</f>
        <v>#REF!</v>
      </c>
      <c r="E972" s="33" t="s">
        <v>1391</v>
      </c>
      <c r="F972" s="33" t="s">
        <v>1391</v>
      </c>
      <c r="G972" s="6" t="s">
        <v>49</v>
      </c>
      <c r="H972" s="17" t="s">
        <v>2148</v>
      </c>
      <c r="I972" s="19">
        <v>370</v>
      </c>
      <c r="J972" s="5" t="s">
        <v>308</v>
      </c>
      <c r="K972" s="49">
        <v>0.11</v>
      </c>
      <c r="L972" s="7">
        <f t="shared" si="15"/>
        <v>329.3</v>
      </c>
      <c r="M972" s="7" t="s">
        <v>28</v>
      </c>
      <c r="N972" s="7"/>
      <c r="O972" s="6" t="s">
        <v>49</v>
      </c>
    </row>
    <row r="973" spans="1:15" ht="14.45" customHeight="1">
      <c r="A973" s="4">
        <v>891</v>
      </c>
      <c r="B973" s="4" t="e">
        <f>IF(#REF!=",",#REF!)</f>
        <v>#REF!</v>
      </c>
      <c r="C973" s="4" t="e">
        <f>IF(#REF!=",",#REF!)</f>
        <v>#REF!</v>
      </c>
      <c r="D973" s="58" t="e">
        <f>IF(#REF!=",",#REF!)</f>
        <v>#REF!</v>
      </c>
      <c r="E973" s="33" t="s">
        <v>1392</v>
      </c>
      <c r="F973" s="33" t="s">
        <v>1392</v>
      </c>
      <c r="G973" s="6" t="s">
        <v>49</v>
      </c>
      <c r="H973" s="17" t="s">
        <v>2149</v>
      </c>
      <c r="I973" s="19">
        <v>10</v>
      </c>
      <c r="J973" s="5" t="s">
        <v>308</v>
      </c>
      <c r="K973" s="49">
        <v>0.11</v>
      </c>
      <c r="L973" s="7">
        <f t="shared" si="15"/>
        <v>8.9</v>
      </c>
      <c r="M973" s="7" t="s">
        <v>28</v>
      </c>
      <c r="N973" s="7"/>
      <c r="O973" s="6" t="s">
        <v>49</v>
      </c>
    </row>
    <row r="974" spans="1:15" ht="14.45" customHeight="1">
      <c r="A974" s="4">
        <v>892</v>
      </c>
      <c r="B974" s="4" t="e">
        <f>IF(#REF!=",",#REF!)</f>
        <v>#REF!</v>
      </c>
      <c r="C974" s="4" t="e">
        <f>IF(#REF!=",",#REF!)</f>
        <v>#REF!</v>
      </c>
      <c r="D974" s="58" t="e">
        <f>IF(#REF!=",",#REF!)</f>
        <v>#REF!</v>
      </c>
      <c r="E974" s="33" t="s">
        <v>1393</v>
      </c>
      <c r="F974" s="33" t="s">
        <v>1393</v>
      </c>
      <c r="G974" s="6" t="s">
        <v>49</v>
      </c>
      <c r="H974" s="17" t="s">
        <v>2150</v>
      </c>
      <c r="I974" s="19">
        <v>411.06</v>
      </c>
      <c r="J974" s="5" t="s">
        <v>308</v>
      </c>
      <c r="K974" s="49">
        <v>0.11</v>
      </c>
      <c r="L974" s="7">
        <f t="shared" si="15"/>
        <v>365.84340000000003</v>
      </c>
      <c r="M974" s="7" t="s">
        <v>28</v>
      </c>
      <c r="N974" s="7"/>
      <c r="O974" s="6" t="s">
        <v>49</v>
      </c>
    </row>
    <row r="975" spans="1:15" ht="14.45" customHeight="1">
      <c r="A975" s="4">
        <v>893</v>
      </c>
      <c r="B975" s="4" t="e">
        <f>IF(#REF!=",",#REF!)</f>
        <v>#REF!</v>
      </c>
      <c r="C975" s="4" t="e">
        <f>IF(#REF!=",",#REF!)</f>
        <v>#REF!</v>
      </c>
      <c r="D975" s="58" t="e">
        <f>IF(#REF!=",",#REF!)</f>
        <v>#REF!</v>
      </c>
      <c r="E975" s="33" t="s">
        <v>1394</v>
      </c>
      <c r="F975" s="33" t="s">
        <v>1394</v>
      </c>
      <c r="G975" s="6" t="s">
        <v>49</v>
      </c>
      <c r="H975" s="17" t="s">
        <v>2151</v>
      </c>
      <c r="I975" s="19">
        <v>69</v>
      </c>
      <c r="J975" s="5" t="s">
        <v>308</v>
      </c>
      <c r="K975" s="49">
        <v>0.11</v>
      </c>
      <c r="L975" s="7">
        <f t="shared" si="15"/>
        <v>61.410000000000004</v>
      </c>
      <c r="M975" s="7" t="s">
        <v>28</v>
      </c>
      <c r="N975" s="7"/>
      <c r="O975" s="6" t="s">
        <v>49</v>
      </c>
    </row>
    <row r="976" spans="1:15" ht="14.45" customHeight="1">
      <c r="A976" s="4">
        <v>894</v>
      </c>
      <c r="B976" s="4" t="e">
        <f>IF(#REF!=",",#REF!)</f>
        <v>#REF!</v>
      </c>
      <c r="C976" s="4" t="e">
        <f>IF(#REF!=",",#REF!)</f>
        <v>#REF!</v>
      </c>
      <c r="D976" s="58" t="e">
        <f>IF(#REF!=",",#REF!)</f>
        <v>#REF!</v>
      </c>
      <c r="E976" s="33" t="s">
        <v>1395</v>
      </c>
      <c r="F976" s="33" t="s">
        <v>1395</v>
      </c>
      <c r="G976" s="6" t="s">
        <v>49</v>
      </c>
      <c r="H976" s="17" t="s">
        <v>2152</v>
      </c>
      <c r="I976" s="19">
        <v>69</v>
      </c>
      <c r="J976" s="5" t="s">
        <v>308</v>
      </c>
      <c r="K976" s="49">
        <v>0.11</v>
      </c>
      <c r="L976" s="7">
        <f t="shared" si="15"/>
        <v>61.410000000000004</v>
      </c>
      <c r="M976" s="7" t="s">
        <v>28</v>
      </c>
      <c r="N976" s="7"/>
      <c r="O976" s="6" t="s">
        <v>49</v>
      </c>
    </row>
    <row r="977" spans="1:15" ht="14.45" customHeight="1">
      <c r="A977" s="4">
        <v>895</v>
      </c>
      <c r="B977" s="4" t="e">
        <f>IF(#REF!=",",#REF!)</f>
        <v>#REF!</v>
      </c>
      <c r="C977" s="4" t="e">
        <f>IF(#REF!=",",#REF!)</f>
        <v>#REF!</v>
      </c>
      <c r="D977" s="58" t="e">
        <f>IF(#REF!=",",#REF!)</f>
        <v>#REF!</v>
      </c>
      <c r="E977" s="33" t="s">
        <v>1396</v>
      </c>
      <c r="F977" s="33" t="s">
        <v>1396</v>
      </c>
      <c r="G977" s="6" t="s">
        <v>49</v>
      </c>
      <c r="H977" s="17" t="s">
        <v>2153</v>
      </c>
      <c r="I977" s="19">
        <v>94</v>
      </c>
      <c r="J977" s="5" t="s">
        <v>308</v>
      </c>
      <c r="K977" s="49">
        <v>0.11</v>
      </c>
      <c r="L977" s="7">
        <f t="shared" si="15"/>
        <v>83.66</v>
      </c>
      <c r="M977" s="7" t="s">
        <v>28</v>
      </c>
      <c r="N977" s="7"/>
      <c r="O977" s="6" t="s">
        <v>49</v>
      </c>
    </row>
    <row r="978" spans="1:15" ht="14.45" customHeight="1">
      <c r="A978" s="4">
        <v>896</v>
      </c>
      <c r="B978" s="4" t="e">
        <f>IF(#REF!=",",#REF!)</f>
        <v>#REF!</v>
      </c>
      <c r="C978" s="4" t="e">
        <f>IF(#REF!=",",#REF!)</f>
        <v>#REF!</v>
      </c>
      <c r="D978" s="58" t="e">
        <f>IF(#REF!=",",#REF!)</f>
        <v>#REF!</v>
      </c>
      <c r="E978" s="33" t="s">
        <v>1397</v>
      </c>
      <c r="F978" s="33" t="s">
        <v>1397</v>
      </c>
      <c r="G978" s="6" t="s">
        <v>49</v>
      </c>
      <c r="H978" s="17" t="s">
        <v>2154</v>
      </c>
      <c r="I978" s="19">
        <v>249</v>
      </c>
      <c r="J978" s="5" t="s">
        <v>308</v>
      </c>
      <c r="K978" s="49">
        <v>0.11</v>
      </c>
      <c r="L978" s="7">
        <f t="shared" si="15"/>
        <v>221.61</v>
      </c>
      <c r="M978" s="7" t="s">
        <v>28</v>
      </c>
      <c r="N978" s="7"/>
      <c r="O978" s="6" t="s">
        <v>49</v>
      </c>
    </row>
    <row r="979" spans="1:15" ht="14.45" customHeight="1">
      <c r="A979" s="4">
        <v>897</v>
      </c>
      <c r="B979" s="4" t="e">
        <f>IF(#REF!=",",#REF!)</f>
        <v>#REF!</v>
      </c>
      <c r="C979" s="4" t="e">
        <f>IF(#REF!=",",#REF!)</f>
        <v>#REF!</v>
      </c>
      <c r="D979" s="58" t="e">
        <f>IF(#REF!=",",#REF!)</f>
        <v>#REF!</v>
      </c>
      <c r="E979" s="33" t="s">
        <v>1398</v>
      </c>
      <c r="F979" s="33" t="s">
        <v>1398</v>
      </c>
      <c r="G979" s="6" t="s">
        <v>49</v>
      </c>
      <c r="H979" s="17" t="s">
        <v>2155</v>
      </c>
      <c r="I979" s="19">
        <v>6</v>
      </c>
      <c r="J979" s="5" t="s">
        <v>308</v>
      </c>
      <c r="K979" s="49">
        <v>0.11</v>
      </c>
      <c r="L979" s="7">
        <f t="shared" si="15"/>
        <v>5.34</v>
      </c>
      <c r="M979" s="7" t="s">
        <v>28</v>
      </c>
      <c r="N979" s="7"/>
      <c r="O979" s="6" t="s">
        <v>49</v>
      </c>
    </row>
    <row r="980" spans="1:15" ht="14.45" customHeight="1">
      <c r="A980" s="4">
        <v>898</v>
      </c>
      <c r="B980" s="4" t="e">
        <f>IF(#REF!=",",#REF!)</f>
        <v>#REF!</v>
      </c>
      <c r="C980" s="4" t="e">
        <f>IF(#REF!=",",#REF!)</f>
        <v>#REF!</v>
      </c>
      <c r="D980" s="58" t="e">
        <f>IF(#REF!=",",#REF!)</f>
        <v>#REF!</v>
      </c>
      <c r="E980" s="33" t="s">
        <v>1399</v>
      </c>
      <c r="F980" s="33" t="s">
        <v>1399</v>
      </c>
      <c r="G980" s="6" t="s">
        <v>49</v>
      </c>
      <c r="H980" s="17" t="s">
        <v>2156</v>
      </c>
      <c r="I980" s="19">
        <v>419</v>
      </c>
      <c r="J980" s="5" t="s">
        <v>308</v>
      </c>
      <c r="K980" s="49">
        <v>0.11</v>
      </c>
      <c r="L980" s="7">
        <f t="shared" si="15"/>
        <v>372.91</v>
      </c>
      <c r="M980" s="7" t="s">
        <v>28</v>
      </c>
      <c r="N980" s="7"/>
      <c r="O980" s="6" t="s">
        <v>49</v>
      </c>
    </row>
    <row r="981" spans="1:15" ht="14.45" customHeight="1">
      <c r="A981" s="4">
        <v>899</v>
      </c>
      <c r="B981" s="4" t="e">
        <f>IF(#REF!=",",#REF!)</f>
        <v>#REF!</v>
      </c>
      <c r="C981" s="4" t="e">
        <f>IF(#REF!=",",#REF!)</f>
        <v>#REF!</v>
      </c>
      <c r="D981" s="58" t="e">
        <f>IF(#REF!=",",#REF!)</f>
        <v>#REF!</v>
      </c>
      <c r="E981" s="33" t="s">
        <v>1400</v>
      </c>
      <c r="F981" s="33" t="s">
        <v>1400</v>
      </c>
      <c r="G981" s="6" t="s">
        <v>49</v>
      </c>
      <c r="H981" s="17" t="s">
        <v>2157</v>
      </c>
      <c r="I981" s="19">
        <v>88</v>
      </c>
      <c r="J981" s="5" t="s">
        <v>308</v>
      </c>
      <c r="K981" s="49">
        <v>0.11</v>
      </c>
      <c r="L981" s="7">
        <f t="shared" si="15"/>
        <v>78.320000000000007</v>
      </c>
      <c r="M981" s="7" t="s">
        <v>28</v>
      </c>
      <c r="N981" s="7"/>
      <c r="O981" s="6" t="s">
        <v>49</v>
      </c>
    </row>
    <row r="982" spans="1:15" ht="14.45" customHeight="1">
      <c r="A982" s="4">
        <v>900</v>
      </c>
      <c r="B982" s="4" t="e">
        <f>IF(#REF!=",",#REF!)</f>
        <v>#REF!</v>
      </c>
      <c r="C982" s="4" t="e">
        <f>IF(#REF!=",",#REF!)</f>
        <v>#REF!</v>
      </c>
      <c r="D982" s="58" t="e">
        <f>IF(#REF!=",",#REF!)</f>
        <v>#REF!</v>
      </c>
      <c r="E982" s="33" t="s">
        <v>1401</v>
      </c>
      <c r="F982" s="33" t="s">
        <v>1401</v>
      </c>
      <c r="G982" s="6" t="s">
        <v>49</v>
      </c>
      <c r="H982" s="17" t="s">
        <v>2158</v>
      </c>
      <c r="I982" s="19">
        <v>10</v>
      </c>
      <c r="J982" s="5" t="s">
        <v>308</v>
      </c>
      <c r="K982" s="49">
        <v>0.11</v>
      </c>
      <c r="L982" s="7">
        <f t="shared" si="15"/>
        <v>8.9</v>
      </c>
      <c r="M982" s="7" t="s">
        <v>28</v>
      </c>
      <c r="N982" s="7"/>
      <c r="O982" s="6" t="s">
        <v>49</v>
      </c>
    </row>
    <row r="983" spans="1:15" ht="14.45" customHeight="1">
      <c r="A983" s="4">
        <v>901</v>
      </c>
      <c r="B983" s="4" t="e">
        <f>IF(#REF!=",",#REF!)</f>
        <v>#REF!</v>
      </c>
      <c r="C983" s="4" t="e">
        <f>IF(#REF!=",",#REF!)</f>
        <v>#REF!</v>
      </c>
      <c r="D983" s="58" t="e">
        <f>IF(#REF!=",",#REF!)</f>
        <v>#REF!</v>
      </c>
      <c r="E983" s="33" t="s">
        <v>1402</v>
      </c>
      <c r="F983" s="33" t="s">
        <v>1402</v>
      </c>
      <c r="G983" s="6" t="s">
        <v>49</v>
      </c>
      <c r="H983" s="17" t="s">
        <v>2159</v>
      </c>
      <c r="I983" s="19">
        <v>30</v>
      </c>
      <c r="J983" s="5" t="s">
        <v>308</v>
      </c>
      <c r="K983" s="49">
        <v>0.11</v>
      </c>
      <c r="L983" s="7">
        <f t="shared" si="15"/>
        <v>26.7</v>
      </c>
      <c r="M983" s="7" t="s">
        <v>28</v>
      </c>
      <c r="N983" s="7"/>
      <c r="O983" s="6" t="s">
        <v>49</v>
      </c>
    </row>
    <row r="984" spans="1:15" ht="14.45" customHeight="1">
      <c r="A984" s="4">
        <v>902</v>
      </c>
      <c r="B984" s="4" t="e">
        <f>IF(#REF!=",",#REF!)</f>
        <v>#REF!</v>
      </c>
      <c r="C984" s="4" t="e">
        <f>IF(#REF!=",",#REF!)</f>
        <v>#REF!</v>
      </c>
      <c r="D984" s="58" t="e">
        <f>IF(#REF!=",",#REF!)</f>
        <v>#REF!</v>
      </c>
      <c r="E984" s="33" t="s">
        <v>1403</v>
      </c>
      <c r="F984" s="33" t="s">
        <v>1403</v>
      </c>
      <c r="G984" s="6" t="s">
        <v>49</v>
      </c>
      <c r="H984" s="17" t="s">
        <v>2160</v>
      </c>
      <c r="I984" s="19">
        <v>67</v>
      </c>
      <c r="J984" s="5" t="s">
        <v>308</v>
      </c>
      <c r="K984" s="49">
        <v>0.11</v>
      </c>
      <c r="L984" s="7">
        <f t="shared" si="15"/>
        <v>59.63</v>
      </c>
      <c r="M984" s="7" t="s">
        <v>28</v>
      </c>
      <c r="N984" s="7"/>
      <c r="O984" s="6" t="s">
        <v>49</v>
      </c>
    </row>
    <row r="985" spans="1:15" ht="14.45" customHeight="1">
      <c r="A985" s="4">
        <v>903</v>
      </c>
      <c r="B985" s="4" t="e">
        <f>IF(#REF!=",",#REF!)</f>
        <v>#REF!</v>
      </c>
      <c r="C985" s="4" t="e">
        <f>IF(#REF!=",",#REF!)</f>
        <v>#REF!</v>
      </c>
      <c r="D985" s="58" t="e">
        <f>IF(#REF!=",",#REF!)</f>
        <v>#REF!</v>
      </c>
      <c r="E985" s="33" t="s">
        <v>1404</v>
      </c>
      <c r="F985" s="33" t="s">
        <v>1404</v>
      </c>
      <c r="G985" s="6" t="s">
        <v>49</v>
      </c>
      <c r="H985" s="17" t="s">
        <v>2161</v>
      </c>
      <c r="I985" s="19">
        <v>30</v>
      </c>
      <c r="J985" s="5" t="s">
        <v>308</v>
      </c>
      <c r="K985" s="49">
        <v>0.11</v>
      </c>
      <c r="L985" s="7">
        <f t="shared" si="15"/>
        <v>26.7</v>
      </c>
      <c r="M985" s="7" t="s">
        <v>28</v>
      </c>
      <c r="N985" s="7"/>
      <c r="O985" s="6" t="s">
        <v>49</v>
      </c>
    </row>
    <row r="986" spans="1:15" ht="14.45" customHeight="1">
      <c r="A986" s="4">
        <v>904</v>
      </c>
      <c r="B986" s="4" t="e">
        <f>IF(#REF!=",",#REF!)</f>
        <v>#REF!</v>
      </c>
      <c r="C986" s="4" t="e">
        <f>IF(#REF!=",",#REF!)</f>
        <v>#REF!</v>
      </c>
      <c r="D986" s="58" t="e">
        <f>IF(#REF!=",",#REF!)</f>
        <v>#REF!</v>
      </c>
      <c r="E986" s="33" t="s">
        <v>1405</v>
      </c>
      <c r="F986" s="33" t="s">
        <v>1405</v>
      </c>
      <c r="G986" s="6" t="s">
        <v>49</v>
      </c>
      <c r="H986" s="17" t="s">
        <v>2162</v>
      </c>
      <c r="I986" s="19">
        <v>45</v>
      </c>
      <c r="J986" s="5" t="s">
        <v>308</v>
      </c>
      <c r="K986" s="49">
        <v>0.11</v>
      </c>
      <c r="L986" s="7">
        <f t="shared" si="15"/>
        <v>40.049999999999997</v>
      </c>
      <c r="M986" s="7" t="s">
        <v>28</v>
      </c>
      <c r="N986" s="7"/>
      <c r="O986" s="6" t="s">
        <v>49</v>
      </c>
    </row>
    <row r="987" spans="1:15" ht="14.45" customHeight="1">
      <c r="A987" s="4">
        <v>905</v>
      </c>
      <c r="B987" s="4" t="e">
        <f>IF(#REF!=",",#REF!)</f>
        <v>#REF!</v>
      </c>
      <c r="C987" s="4" t="e">
        <f>IF(#REF!=",",#REF!)</f>
        <v>#REF!</v>
      </c>
      <c r="D987" s="58" t="e">
        <f>IF(#REF!=",",#REF!)</f>
        <v>#REF!</v>
      </c>
      <c r="E987" s="33" t="s">
        <v>1406</v>
      </c>
      <c r="F987" s="33" t="s">
        <v>1406</v>
      </c>
      <c r="G987" s="6" t="s">
        <v>49</v>
      </c>
      <c r="H987" s="17" t="s">
        <v>2163</v>
      </c>
      <c r="I987" s="19">
        <v>35</v>
      </c>
      <c r="J987" s="5" t="s">
        <v>308</v>
      </c>
      <c r="K987" s="49">
        <v>0.11</v>
      </c>
      <c r="L987" s="7">
        <f t="shared" si="15"/>
        <v>31.150000000000002</v>
      </c>
      <c r="M987" s="7" t="s">
        <v>28</v>
      </c>
      <c r="N987" s="7"/>
      <c r="O987" s="6" t="s">
        <v>49</v>
      </c>
    </row>
    <row r="988" spans="1:15" ht="14.45" customHeight="1">
      <c r="A988" s="4">
        <v>906</v>
      </c>
      <c r="B988" s="4" t="e">
        <f>IF(#REF!=",",#REF!)</f>
        <v>#REF!</v>
      </c>
      <c r="C988" s="4" t="e">
        <f>IF(#REF!=",",#REF!)</f>
        <v>#REF!</v>
      </c>
      <c r="D988" s="58" t="e">
        <f>IF(#REF!=",",#REF!)</f>
        <v>#REF!</v>
      </c>
      <c r="E988" s="33" t="s">
        <v>1407</v>
      </c>
      <c r="F988" s="33" t="s">
        <v>1407</v>
      </c>
      <c r="G988" s="6" t="s">
        <v>49</v>
      </c>
      <c r="H988" s="17" t="s">
        <v>2164</v>
      </c>
      <c r="I988" s="19">
        <v>55.03</v>
      </c>
      <c r="J988" s="5" t="s">
        <v>308</v>
      </c>
      <c r="K988" s="49">
        <v>0.11</v>
      </c>
      <c r="L988" s="7">
        <f t="shared" si="15"/>
        <v>48.976700000000001</v>
      </c>
      <c r="M988" s="7" t="s">
        <v>28</v>
      </c>
      <c r="N988" s="7"/>
      <c r="O988" s="6" t="s">
        <v>49</v>
      </c>
    </row>
    <row r="989" spans="1:15" ht="14.45" customHeight="1">
      <c r="A989" s="4">
        <v>907</v>
      </c>
      <c r="B989" s="4" t="e">
        <f>IF(#REF!=",",#REF!)</f>
        <v>#REF!</v>
      </c>
      <c r="C989" s="4" t="e">
        <f>IF(#REF!=",",#REF!)</f>
        <v>#REF!</v>
      </c>
      <c r="D989" s="58" t="e">
        <f>IF(#REF!=",",#REF!)</f>
        <v>#REF!</v>
      </c>
      <c r="E989" s="33" t="s">
        <v>1408</v>
      </c>
      <c r="F989" s="33" t="s">
        <v>1408</v>
      </c>
      <c r="G989" s="6" t="s">
        <v>49</v>
      </c>
      <c r="H989" s="17" t="s">
        <v>2165</v>
      </c>
      <c r="I989" s="19">
        <v>239</v>
      </c>
      <c r="J989" s="5" t="s">
        <v>308</v>
      </c>
      <c r="K989" s="49">
        <v>0.11</v>
      </c>
      <c r="L989" s="7">
        <f t="shared" si="15"/>
        <v>212.71</v>
      </c>
      <c r="M989" s="7" t="s">
        <v>28</v>
      </c>
      <c r="N989" s="7"/>
      <c r="O989" s="6" t="s">
        <v>49</v>
      </c>
    </row>
    <row r="990" spans="1:15" ht="14.45" customHeight="1">
      <c r="A990" s="4">
        <v>908</v>
      </c>
      <c r="B990" s="4" t="e">
        <f>IF(#REF!=",",#REF!)</f>
        <v>#REF!</v>
      </c>
      <c r="C990" s="4" t="e">
        <f>IF(#REF!=",",#REF!)</f>
        <v>#REF!</v>
      </c>
      <c r="D990" s="58" t="e">
        <f>IF(#REF!=",",#REF!)</f>
        <v>#REF!</v>
      </c>
      <c r="E990" s="33" t="s">
        <v>1409</v>
      </c>
      <c r="F990" s="33" t="s">
        <v>1409</v>
      </c>
      <c r="G990" s="6" t="s">
        <v>49</v>
      </c>
      <c r="H990" s="17" t="s">
        <v>2166</v>
      </c>
      <c r="I990" s="19">
        <v>650</v>
      </c>
      <c r="J990" s="5" t="s">
        <v>308</v>
      </c>
      <c r="K990" s="49">
        <v>0.11</v>
      </c>
      <c r="L990" s="7">
        <f t="shared" si="15"/>
        <v>578.5</v>
      </c>
      <c r="M990" s="7" t="s">
        <v>28</v>
      </c>
      <c r="N990" s="7"/>
      <c r="O990" s="6" t="s">
        <v>49</v>
      </c>
    </row>
    <row r="991" spans="1:15" ht="14.45" customHeight="1">
      <c r="A991" s="4">
        <v>909</v>
      </c>
      <c r="B991" s="4" t="e">
        <f>IF(#REF!=",",#REF!)</f>
        <v>#REF!</v>
      </c>
      <c r="C991" s="4" t="e">
        <f>IF(#REF!=",",#REF!)</f>
        <v>#REF!</v>
      </c>
      <c r="D991" s="58" t="e">
        <f>IF(#REF!=",",#REF!)</f>
        <v>#REF!</v>
      </c>
      <c r="E991" s="33" t="s">
        <v>1410</v>
      </c>
      <c r="F991" s="33" t="s">
        <v>1410</v>
      </c>
      <c r="G991" s="6" t="s">
        <v>49</v>
      </c>
      <c r="H991" s="17" t="s">
        <v>2167</v>
      </c>
      <c r="I991" s="19">
        <v>650</v>
      </c>
      <c r="J991" s="5" t="s">
        <v>308</v>
      </c>
      <c r="K991" s="49">
        <v>0.11</v>
      </c>
      <c r="L991" s="7">
        <f t="shared" si="15"/>
        <v>578.5</v>
      </c>
      <c r="M991" s="7" t="s">
        <v>28</v>
      </c>
      <c r="N991" s="7"/>
      <c r="O991" s="6" t="s">
        <v>49</v>
      </c>
    </row>
    <row r="992" spans="1:15" ht="14.45" customHeight="1">
      <c r="A992" s="4">
        <v>910</v>
      </c>
      <c r="B992" s="4" t="e">
        <f>IF(#REF!=",",#REF!)</f>
        <v>#REF!</v>
      </c>
      <c r="C992" s="4" t="e">
        <f>IF(#REF!=",",#REF!)</f>
        <v>#REF!</v>
      </c>
      <c r="D992" s="58" t="e">
        <f>IF(#REF!=",",#REF!)</f>
        <v>#REF!</v>
      </c>
      <c r="E992" s="33" t="s">
        <v>1411</v>
      </c>
      <c r="F992" s="33" t="s">
        <v>1411</v>
      </c>
      <c r="G992" s="6" t="s">
        <v>49</v>
      </c>
      <c r="H992" s="17" t="s">
        <v>2168</v>
      </c>
      <c r="I992" s="19">
        <v>103.94</v>
      </c>
      <c r="J992" s="5" t="s">
        <v>308</v>
      </c>
      <c r="K992" s="49">
        <v>0.11</v>
      </c>
      <c r="L992" s="7">
        <f t="shared" si="15"/>
        <v>92.506600000000006</v>
      </c>
      <c r="M992" s="7" t="s">
        <v>28</v>
      </c>
      <c r="N992" s="7"/>
      <c r="O992" s="6" t="s">
        <v>49</v>
      </c>
    </row>
    <row r="993" spans="1:15" ht="14.45" customHeight="1">
      <c r="A993" s="4">
        <v>911</v>
      </c>
      <c r="B993" s="4" t="e">
        <f>IF(#REF!=",",#REF!)</f>
        <v>#REF!</v>
      </c>
      <c r="C993" s="4" t="e">
        <f>IF(#REF!=",",#REF!)</f>
        <v>#REF!</v>
      </c>
      <c r="D993" s="58" t="e">
        <f>IF(#REF!=",",#REF!)</f>
        <v>#REF!</v>
      </c>
      <c r="E993" s="33" t="s">
        <v>1412</v>
      </c>
      <c r="F993" s="33" t="s">
        <v>1412</v>
      </c>
      <c r="G993" s="6" t="s">
        <v>49</v>
      </c>
      <c r="H993" s="17" t="s">
        <v>2169</v>
      </c>
      <c r="I993" s="19">
        <v>170</v>
      </c>
      <c r="J993" s="5" t="s">
        <v>308</v>
      </c>
      <c r="K993" s="49">
        <v>0.11</v>
      </c>
      <c r="L993" s="7">
        <f t="shared" si="15"/>
        <v>151.30000000000001</v>
      </c>
      <c r="M993" s="7" t="s">
        <v>28</v>
      </c>
      <c r="N993" s="7"/>
      <c r="O993" s="6" t="s">
        <v>49</v>
      </c>
    </row>
    <row r="994" spans="1:15" ht="14.45" customHeight="1">
      <c r="A994" s="4">
        <v>912</v>
      </c>
      <c r="B994" s="4" t="e">
        <f>IF(#REF!=",",#REF!)</f>
        <v>#REF!</v>
      </c>
      <c r="C994" s="4" t="e">
        <f>IF(#REF!=",",#REF!)</f>
        <v>#REF!</v>
      </c>
      <c r="D994" s="58" t="e">
        <f>IF(#REF!=",",#REF!)</f>
        <v>#REF!</v>
      </c>
      <c r="E994" s="33" t="s">
        <v>1413</v>
      </c>
      <c r="F994" s="33" t="s">
        <v>1413</v>
      </c>
      <c r="G994" s="6" t="s">
        <v>49</v>
      </c>
      <c r="H994" s="17" t="s">
        <v>2170</v>
      </c>
      <c r="I994" s="19">
        <v>54</v>
      </c>
      <c r="J994" s="5" t="s">
        <v>308</v>
      </c>
      <c r="K994" s="49">
        <v>0.11</v>
      </c>
      <c r="L994" s="7">
        <f t="shared" si="15"/>
        <v>48.06</v>
      </c>
      <c r="M994" s="7" t="s">
        <v>28</v>
      </c>
      <c r="N994" s="7"/>
      <c r="O994" s="6" t="s">
        <v>49</v>
      </c>
    </row>
    <row r="995" spans="1:15" ht="14.45" customHeight="1">
      <c r="A995" s="4">
        <v>913</v>
      </c>
      <c r="B995" s="4" t="e">
        <f>IF(#REF!=",",#REF!)</f>
        <v>#REF!</v>
      </c>
      <c r="C995" s="4" t="e">
        <f>IF(#REF!=",",#REF!)</f>
        <v>#REF!</v>
      </c>
      <c r="D995" s="58" t="e">
        <f>IF(#REF!=",",#REF!)</f>
        <v>#REF!</v>
      </c>
      <c r="E995" s="33" t="s">
        <v>1414</v>
      </c>
      <c r="F995" s="33" t="s">
        <v>1414</v>
      </c>
      <c r="G995" s="6" t="s">
        <v>49</v>
      </c>
      <c r="H995" s="17" t="s">
        <v>2171</v>
      </c>
      <c r="I995" s="19">
        <v>99</v>
      </c>
      <c r="J995" s="5" t="s">
        <v>308</v>
      </c>
      <c r="K995" s="49">
        <v>0.11</v>
      </c>
      <c r="L995" s="7">
        <f t="shared" si="15"/>
        <v>88.11</v>
      </c>
      <c r="M995" s="7" t="s">
        <v>28</v>
      </c>
      <c r="N995" s="7"/>
      <c r="O995" s="6" t="s">
        <v>49</v>
      </c>
    </row>
    <row r="996" spans="1:15" ht="14.45" customHeight="1">
      <c r="A996" s="4">
        <v>914</v>
      </c>
      <c r="B996" s="4" t="e">
        <f>IF(#REF!=",",#REF!)</f>
        <v>#REF!</v>
      </c>
      <c r="C996" s="4" t="e">
        <f>IF(#REF!=",",#REF!)</f>
        <v>#REF!</v>
      </c>
      <c r="D996" s="58" t="e">
        <f>IF(#REF!=",",#REF!)</f>
        <v>#REF!</v>
      </c>
      <c r="E996" s="33" t="s">
        <v>1415</v>
      </c>
      <c r="F996" s="33" t="s">
        <v>1415</v>
      </c>
      <c r="G996" s="6" t="s">
        <v>49</v>
      </c>
      <c r="H996" s="17" t="s">
        <v>2172</v>
      </c>
      <c r="I996" s="19">
        <v>29</v>
      </c>
      <c r="J996" s="5" t="s">
        <v>308</v>
      </c>
      <c r="K996" s="49">
        <v>0.11</v>
      </c>
      <c r="L996" s="7">
        <f t="shared" si="15"/>
        <v>25.81</v>
      </c>
      <c r="M996" s="7" t="s">
        <v>28</v>
      </c>
      <c r="N996" s="7"/>
      <c r="O996" s="6" t="s">
        <v>49</v>
      </c>
    </row>
    <row r="997" spans="1:15" ht="14.45" customHeight="1">
      <c r="A997" s="4">
        <v>915</v>
      </c>
      <c r="B997" s="4" t="e">
        <f>IF(#REF!=",",#REF!)</f>
        <v>#REF!</v>
      </c>
      <c r="C997" s="4" t="e">
        <f>IF(#REF!=",",#REF!)</f>
        <v>#REF!</v>
      </c>
      <c r="D997" s="58" t="e">
        <f>IF(#REF!=",",#REF!)</f>
        <v>#REF!</v>
      </c>
      <c r="E997" s="33" t="s">
        <v>1416</v>
      </c>
      <c r="F997" s="33" t="s">
        <v>1416</v>
      </c>
      <c r="G997" s="6" t="s">
        <v>49</v>
      </c>
      <c r="H997" s="17" t="s">
        <v>2173</v>
      </c>
      <c r="I997" s="19">
        <v>149</v>
      </c>
      <c r="J997" s="5" t="s">
        <v>308</v>
      </c>
      <c r="K997" s="49">
        <v>0.11</v>
      </c>
      <c r="L997" s="7">
        <f t="shared" si="15"/>
        <v>132.61000000000001</v>
      </c>
      <c r="M997" s="7" t="s">
        <v>28</v>
      </c>
      <c r="N997" s="7"/>
      <c r="O997" s="6" t="s">
        <v>49</v>
      </c>
    </row>
    <row r="998" spans="1:15" ht="14.45" customHeight="1">
      <c r="A998" s="4">
        <v>916</v>
      </c>
      <c r="B998" s="4" t="e">
        <f>IF(#REF!=",",#REF!)</f>
        <v>#REF!</v>
      </c>
      <c r="C998" s="4" t="e">
        <f>IF(#REF!=",",#REF!)</f>
        <v>#REF!</v>
      </c>
      <c r="D998" s="58" t="e">
        <f>IF(#REF!=",",#REF!)</f>
        <v>#REF!</v>
      </c>
      <c r="E998" s="33" t="s">
        <v>1417</v>
      </c>
      <c r="F998" s="33" t="s">
        <v>1417</v>
      </c>
      <c r="G998" s="6" t="s">
        <v>49</v>
      </c>
      <c r="H998" s="17" t="s">
        <v>2174</v>
      </c>
      <c r="I998" s="19">
        <v>44</v>
      </c>
      <c r="J998" s="5" t="s">
        <v>308</v>
      </c>
      <c r="K998" s="49">
        <v>0.11</v>
      </c>
      <c r="L998" s="7">
        <f t="shared" si="15"/>
        <v>39.160000000000004</v>
      </c>
      <c r="M998" s="7" t="s">
        <v>28</v>
      </c>
      <c r="N998" s="7"/>
      <c r="O998" s="6" t="s">
        <v>49</v>
      </c>
    </row>
    <row r="999" spans="1:15" ht="14.45" customHeight="1">
      <c r="A999" s="4">
        <v>917</v>
      </c>
      <c r="B999" s="4" t="e">
        <f>IF(#REF!=",",#REF!)</f>
        <v>#REF!</v>
      </c>
      <c r="C999" s="4" t="e">
        <f>IF(#REF!=",",#REF!)</f>
        <v>#REF!</v>
      </c>
      <c r="D999" s="58" t="e">
        <f>IF(#REF!=",",#REF!)</f>
        <v>#REF!</v>
      </c>
      <c r="E999" s="33" t="s">
        <v>1418</v>
      </c>
      <c r="F999" s="33" t="s">
        <v>1418</v>
      </c>
      <c r="G999" s="6" t="s">
        <v>49</v>
      </c>
      <c r="H999" s="17" t="s">
        <v>2175</v>
      </c>
      <c r="I999" s="19">
        <v>49</v>
      </c>
      <c r="J999" s="5" t="s">
        <v>308</v>
      </c>
      <c r="K999" s="49">
        <v>0.11</v>
      </c>
      <c r="L999" s="7">
        <f t="shared" si="15"/>
        <v>43.61</v>
      </c>
      <c r="M999" s="7" t="s">
        <v>28</v>
      </c>
      <c r="N999" s="7"/>
      <c r="O999" s="6" t="s">
        <v>49</v>
      </c>
    </row>
    <row r="1000" spans="1:15" ht="14.45" customHeight="1">
      <c r="A1000" s="4">
        <v>918</v>
      </c>
      <c r="B1000" s="4" t="e">
        <f>IF(#REF!=",",#REF!)</f>
        <v>#REF!</v>
      </c>
      <c r="C1000" s="4" t="e">
        <f>IF(#REF!=",",#REF!)</f>
        <v>#REF!</v>
      </c>
      <c r="D1000" s="58" t="e">
        <f>IF(#REF!=",",#REF!)</f>
        <v>#REF!</v>
      </c>
      <c r="E1000" s="33" t="s">
        <v>1419</v>
      </c>
      <c r="F1000" s="33" t="s">
        <v>1419</v>
      </c>
      <c r="G1000" s="6" t="s">
        <v>49</v>
      </c>
      <c r="H1000" s="17" t="s">
        <v>2176</v>
      </c>
      <c r="I1000" s="19">
        <v>119</v>
      </c>
      <c r="J1000" s="5" t="s">
        <v>308</v>
      </c>
      <c r="K1000" s="49">
        <v>0.11</v>
      </c>
      <c r="L1000" s="7">
        <f t="shared" si="15"/>
        <v>105.91</v>
      </c>
      <c r="M1000" s="7" t="s">
        <v>28</v>
      </c>
      <c r="N1000" s="7"/>
      <c r="O1000" s="6" t="s">
        <v>49</v>
      </c>
    </row>
    <row r="1001" spans="1:15" ht="14.45" customHeight="1">
      <c r="A1001" s="4">
        <v>919</v>
      </c>
      <c r="B1001" s="4" t="e">
        <f>IF(#REF!=",",#REF!)</f>
        <v>#REF!</v>
      </c>
      <c r="C1001" s="4" t="e">
        <f>IF(#REF!=",",#REF!)</f>
        <v>#REF!</v>
      </c>
      <c r="D1001" s="58" t="e">
        <f>IF(#REF!=",",#REF!)</f>
        <v>#REF!</v>
      </c>
      <c r="E1001" s="33" t="s">
        <v>1420</v>
      </c>
      <c r="F1001" s="33" t="s">
        <v>1420</v>
      </c>
      <c r="G1001" s="6" t="s">
        <v>49</v>
      </c>
      <c r="H1001" s="17" t="s">
        <v>2177</v>
      </c>
      <c r="I1001" s="19">
        <v>300</v>
      </c>
      <c r="J1001" s="5" t="s">
        <v>308</v>
      </c>
      <c r="K1001" s="49">
        <v>0.11</v>
      </c>
      <c r="L1001" s="7">
        <f t="shared" si="15"/>
        <v>267</v>
      </c>
      <c r="M1001" s="7" t="s">
        <v>28</v>
      </c>
      <c r="N1001" s="7"/>
      <c r="O1001" s="6" t="s">
        <v>49</v>
      </c>
    </row>
    <row r="1002" spans="1:15" ht="14.45" customHeight="1">
      <c r="A1002" s="4">
        <v>920</v>
      </c>
      <c r="B1002" s="4" t="e">
        <f>IF(#REF!=",",#REF!)</f>
        <v>#REF!</v>
      </c>
      <c r="C1002" s="4" t="e">
        <f>IF(#REF!=",",#REF!)</f>
        <v>#REF!</v>
      </c>
      <c r="D1002" s="58" t="e">
        <f>IF(#REF!=",",#REF!)</f>
        <v>#REF!</v>
      </c>
      <c r="E1002" s="33" t="s">
        <v>1421</v>
      </c>
      <c r="F1002" s="33" t="s">
        <v>1421</v>
      </c>
      <c r="G1002" s="6" t="s">
        <v>49</v>
      </c>
      <c r="H1002" s="17" t="s">
        <v>2178</v>
      </c>
      <c r="I1002" s="19">
        <v>43</v>
      </c>
      <c r="J1002" s="5" t="s">
        <v>308</v>
      </c>
      <c r="K1002" s="49">
        <v>0.11</v>
      </c>
      <c r="L1002" s="7">
        <f t="shared" si="15"/>
        <v>38.270000000000003</v>
      </c>
      <c r="M1002" s="7" t="s">
        <v>28</v>
      </c>
      <c r="N1002" s="7"/>
      <c r="O1002" s="6" t="s">
        <v>49</v>
      </c>
    </row>
    <row r="1003" spans="1:15" ht="14.45" customHeight="1">
      <c r="A1003" s="4">
        <v>921</v>
      </c>
      <c r="B1003" s="4" t="e">
        <f>IF(#REF!=",",#REF!)</f>
        <v>#REF!</v>
      </c>
      <c r="C1003" s="4" t="e">
        <f>IF(#REF!=",",#REF!)</f>
        <v>#REF!</v>
      </c>
      <c r="D1003" s="58" t="e">
        <f>IF(#REF!=",",#REF!)</f>
        <v>#REF!</v>
      </c>
      <c r="E1003" s="33" t="s">
        <v>1422</v>
      </c>
      <c r="F1003" s="33" t="s">
        <v>1422</v>
      </c>
      <c r="G1003" s="6" t="s">
        <v>49</v>
      </c>
      <c r="H1003" s="17" t="s">
        <v>2179</v>
      </c>
      <c r="I1003" s="19">
        <v>74.900000000000006</v>
      </c>
      <c r="J1003" s="5" t="s">
        <v>308</v>
      </c>
      <c r="K1003" s="49">
        <v>0.11</v>
      </c>
      <c r="L1003" s="7">
        <f t="shared" si="15"/>
        <v>66.661000000000001</v>
      </c>
      <c r="M1003" s="7" t="s">
        <v>28</v>
      </c>
      <c r="N1003" s="7"/>
      <c r="O1003" s="6" t="s">
        <v>49</v>
      </c>
    </row>
    <row r="1004" spans="1:15" ht="14.45" customHeight="1">
      <c r="A1004" s="4">
        <v>922</v>
      </c>
      <c r="B1004" s="4" t="e">
        <f>IF(#REF!=",",#REF!)</f>
        <v>#REF!</v>
      </c>
      <c r="C1004" s="4" t="e">
        <f>IF(#REF!=",",#REF!)</f>
        <v>#REF!</v>
      </c>
      <c r="D1004" s="58" t="e">
        <f>IF(#REF!=",",#REF!)</f>
        <v>#REF!</v>
      </c>
      <c r="E1004" s="33" t="s">
        <v>1423</v>
      </c>
      <c r="F1004" s="33" t="s">
        <v>1423</v>
      </c>
      <c r="G1004" s="6" t="s">
        <v>49</v>
      </c>
      <c r="H1004" s="17" t="s">
        <v>2180</v>
      </c>
      <c r="I1004" s="19">
        <v>69.290000000000006</v>
      </c>
      <c r="J1004" s="5" t="s">
        <v>308</v>
      </c>
      <c r="K1004" s="49">
        <v>0.11</v>
      </c>
      <c r="L1004" s="7">
        <f t="shared" si="15"/>
        <v>61.66810000000001</v>
      </c>
      <c r="M1004" s="7" t="s">
        <v>28</v>
      </c>
      <c r="N1004" s="7"/>
      <c r="O1004" s="6" t="s">
        <v>49</v>
      </c>
    </row>
    <row r="1005" spans="1:15" ht="14.45" customHeight="1">
      <c r="A1005" s="4">
        <v>923</v>
      </c>
      <c r="B1005" s="4" t="e">
        <f>IF(#REF!=",",#REF!)</f>
        <v>#REF!</v>
      </c>
      <c r="C1005" s="4" t="e">
        <f>IF(#REF!=",",#REF!)</f>
        <v>#REF!</v>
      </c>
      <c r="D1005" s="58" t="e">
        <f>IF(#REF!=",",#REF!)</f>
        <v>#REF!</v>
      </c>
      <c r="E1005" s="33" t="s">
        <v>1424</v>
      </c>
      <c r="F1005" s="33" t="s">
        <v>1424</v>
      </c>
      <c r="G1005" s="6" t="s">
        <v>49</v>
      </c>
      <c r="H1005" s="17" t="s">
        <v>2181</v>
      </c>
      <c r="I1005" s="19">
        <v>300</v>
      </c>
      <c r="J1005" s="5" t="s">
        <v>308</v>
      </c>
      <c r="K1005" s="49">
        <v>0.11</v>
      </c>
      <c r="L1005" s="7">
        <f t="shared" si="15"/>
        <v>267</v>
      </c>
      <c r="M1005" s="7" t="s">
        <v>28</v>
      </c>
      <c r="N1005" s="7"/>
      <c r="O1005" s="6" t="s">
        <v>49</v>
      </c>
    </row>
    <row r="1006" spans="1:15" ht="14.45" customHeight="1">
      <c r="A1006" s="4">
        <v>924</v>
      </c>
      <c r="B1006" s="4" t="e">
        <f>IF(#REF!=",",#REF!)</f>
        <v>#REF!</v>
      </c>
      <c r="C1006" s="4" t="e">
        <f>IF(#REF!=",",#REF!)</f>
        <v>#REF!</v>
      </c>
      <c r="D1006" s="58" t="e">
        <f>IF(#REF!=",",#REF!)</f>
        <v>#REF!</v>
      </c>
      <c r="E1006" s="33" t="s">
        <v>1425</v>
      </c>
      <c r="F1006" s="33" t="s">
        <v>1425</v>
      </c>
      <c r="G1006" s="6" t="s">
        <v>49</v>
      </c>
      <c r="H1006" s="17" t="s">
        <v>2182</v>
      </c>
      <c r="I1006" s="19">
        <v>29</v>
      </c>
      <c r="J1006" s="5" t="s">
        <v>308</v>
      </c>
      <c r="K1006" s="49">
        <v>0.11</v>
      </c>
      <c r="L1006" s="7">
        <f t="shared" si="15"/>
        <v>25.81</v>
      </c>
      <c r="M1006" s="7" t="s">
        <v>28</v>
      </c>
      <c r="N1006" s="7"/>
      <c r="O1006" s="6" t="s">
        <v>49</v>
      </c>
    </row>
    <row r="1007" spans="1:15" ht="14.45" customHeight="1">
      <c r="A1007" s="4">
        <v>925</v>
      </c>
      <c r="B1007" s="4" t="e">
        <f>IF(#REF!=",",#REF!)</f>
        <v>#REF!</v>
      </c>
      <c r="C1007" s="4" t="e">
        <f>IF(#REF!=",",#REF!)</f>
        <v>#REF!</v>
      </c>
      <c r="D1007" s="58" t="e">
        <f>IF(#REF!=",",#REF!)</f>
        <v>#REF!</v>
      </c>
      <c r="E1007" s="33" t="s">
        <v>1426</v>
      </c>
      <c r="F1007" s="33" t="s">
        <v>1426</v>
      </c>
      <c r="G1007" s="6" t="s">
        <v>49</v>
      </c>
      <c r="H1007" s="17" t="s">
        <v>2183</v>
      </c>
      <c r="I1007" s="19">
        <v>460</v>
      </c>
      <c r="J1007" s="5" t="s">
        <v>308</v>
      </c>
      <c r="K1007" s="49">
        <v>0.11</v>
      </c>
      <c r="L1007" s="7">
        <f t="shared" si="15"/>
        <v>409.40000000000003</v>
      </c>
      <c r="M1007" s="7" t="s">
        <v>28</v>
      </c>
      <c r="N1007" s="7"/>
      <c r="O1007" s="6" t="s">
        <v>49</v>
      </c>
    </row>
    <row r="1008" spans="1:15" ht="14.45" customHeight="1">
      <c r="A1008" s="4">
        <v>926</v>
      </c>
      <c r="B1008" s="4" t="e">
        <f>IF(#REF!=",",#REF!)</f>
        <v>#REF!</v>
      </c>
      <c r="C1008" s="4" t="e">
        <f>IF(#REF!=",",#REF!)</f>
        <v>#REF!</v>
      </c>
      <c r="D1008" s="58" t="e">
        <f>IF(#REF!=",",#REF!)</f>
        <v>#REF!</v>
      </c>
      <c r="E1008" s="33" t="s">
        <v>1427</v>
      </c>
      <c r="F1008" s="33" t="s">
        <v>1427</v>
      </c>
      <c r="G1008" s="6" t="s">
        <v>49</v>
      </c>
      <c r="H1008" s="17" t="s">
        <v>2184</v>
      </c>
      <c r="I1008" s="19">
        <v>7</v>
      </c>
      <c r="J1008" s="5" t="s">
        <v>308</v>
      </c>
      <c r="K1008" s="49">
        <v>0.11</v>
      </c>
      <c r="L1008" s="7">
        <f t="shared" si="15"/>
        <v>6.23</v>
      </c>
      <c r="M1008" s="7" t="s">
        <v>28</v>
      </c>
      <c r="N1008" s="7"/>
      <c r="O1008" s="6" t="s">
        <v>49</v>
      </c>
    </row>
    <row r="1009" spans="1:15" ht="14.45" customHeight="1">
      <c r="A1009" s="4">
        <v>927</v>
      </c>
      <c r="B1009" s="4" t="e">
        <f>IF(#REF!=",",#REF!)</f>
        <v>#REF!</v>
      </c>
      <c r="C1009" s="4" t="e">
        <f>IF(#REF!=",",#REF!)</f>
        <v>#REF!</v>
      </c>
      <c r="D1009" s="58" t="e">
        <f>IF(#REF!=",",#REF!)</f>
        <v>#REF!</v>
      </c>
      <c r="E1009" s="33" t="s">
        <v>1428</v>
      </c>
      <c r="F1009" s="33" t="s">
        <v>1428</v>
      </c>
      <c r="G1009" s="6" t="s">
        <v>49</v>
      </c>
      <c r="H1009" s="17" t="s">
        <v>2185</v>
      </c>
      <c r="I1009" s="19">
        <v>1434</v>
      </c>
      <c r="J1009" s="5" t="s">
        <v>308</v>
      </c>
      <c r="K1009" s="49">
        <v>0.11</v>
      </c>
      <c r="L1009" s="7">
        <f t="shared" si="15"/>
        <v>1276.26</v>
      </c>
      <c r="M1009" s="7" t="s">
        <v>28</v>
      </c>
      <c r="N1009" s="7"/>
      <c r="O1009" s="6" t="s">
        <v>49</v>
      </c>
    </row>
    <row r="1010" spans="1:15" ht="14.45" customHeight="1">
      <c r="A1010" s="4">
        <v>928</v>
      </c>
      <c r="B1010" s="4" t="e">
        <f>IF(#REF!=",",#REF!)</f>
        <v>#REF!</v>
      </c>
      <c r="C1010" s="4" t="e">
        <f>IF(#REF!=",",#REF!)</f>
        <v>#REF!</v>
      </c>
      <c r="D1010" s="58" t="e">
        <f>IF(#REF!=",",#REF!)</f>
        <v>#REF!</v>
      </c>
      <c r="E1010" s="33" t="s">
        <v>1429</v>
      </c>
      <c r="F1010" s="33" t="s">
        <v>1429</v>
      </c>
      <c r="G1010" s="6" t="s">
        <v>49</v>
      </c>
      <c r="H1010" s="17" t="s">
        <v>2186</v>
      </c>
      <c r="I1010" s="19">
        <v>901</v>
      </c>
      <c r="J1010" s="5" t="s">
        <v>308</v>
      </c>
      <c r="K1010" s="49">
        <v>0.11</v>
      </c>
      <c r="L1010" s="7">
        <f t="shared" si="15"/>
        <v>801.89</v>
      </c>
      <c r="M1010" s="7" t="s">
        <v>28</v>
      </c>
      <c r="N1010" s="7"/>
      <c r="O1010" s="6" t="s">
        <v>49</v>
      </c>
    </row>
    <row r="1011" spans="1:15" ht="14.45" customHeight="1">
      <c r="A1011" s="4">
        <v>929</v>
      </c>
      <c r="B1011" s="4" t="e">
        <f>IF(#REF!=",",#REF!)</f>
        <v>#REF!</v>
      </c>
      <c r="C1011" s="4" t="e">
        <f>IF(#REF!=",",#REF!)</f>
        <v>#REF!</v>
      </c>
      <c r="D1011" s="58" t="e">
        <f>IF(#REF!=",",#REF!)</f>
        <v>#REF!</v>
      </c>
      <c r="E1011" s="33" t="s">
        <v>1430</v>
      </c>
      <c r="F1011" s="33" t="s">
        <v>1430</v>
      </c>
      <c r="G1011" s="6" t="s">
        <v>49</v>
      </c>
      <c r="H1011" s="17" t="s">
        <v>2187</v>
      </c>
      <c r="I1011" s="19">
        <v>11.21</v>
      </c>
      <c r="J1011" s="5" t="s">
        <v>308</v>
      </c>
      <c r="K1011" s="49">
        <v>0.11</v>
      </c>
      <c r="L1011" s="7">
        <f t="shared" si="15"/>
        <v>9.9769000000000005</v>
      </c>
      <c r="M1011" s="7" t="s">
        <v>28</v>
      </c>
      <c r="N1011" s="7"/>
      <c r="O1011" s="6" t="s">
        <v>49</v>
      </c>
    </row>
    <row r="1012" spans="1:15" ht="14.45" customHeight="1">
      <c r="A1012" s="4">
        <v>930</v>
      </c>
      <c r="B1012" s="4" t="e">
        <f>IF(#REF!=",",#REF!)</f>
        <v>#REF!</v>
      </c>
      <c r="C1012" s="4" t="e">
        <f>IF(#REF!=",",#REF!)</f>
        <v>#REF!</v>
      </c>
      <c r="D1012" s="58" t="e">
        <f>IF(#REF!=",",#REF!)</f>
        <v>#REF!</v>
      </c>
      <c r="E1012" s="33" t="s">
        <v>1431</v>
      </c>
      <c r="F1012" s="33" t="s">
        <v>1431</v>
      </c>
      <c r="G1012" s="6" t="s">
        <v>49</v>
      </c>
      <c r="H1012" s="17" t="s">
        <v>2188</v>
      </c>
      <c r="I1012" s="19">
        <v>865</v>
      </c>
      <c r="J1012" s="5" t="s">
        <v>308</v>
      </c>
      <c r="K1012" s="49">
        <v>0.11</v>
      </c>
      <c r="L1012" s="7">
        <f t="shared" si="15"/>
        <v>769.85</v>
      </c>
      <c r="M1012" s="7" t="s">
        <v>28</v>
      </c>
      <c r="N1012" s="7"/>
      <c r="O1012" s="6" t="s">
        <v>49</v>
      </c>
    </row>
    <row r="1013" spans="1:15" ht="14.45" customHeight="1">
      <c r="A1013" s="4">
        <v>931</v>
      </c>
      <c r="B1013" s="4" t="e">
        <f>IF(#REF!=",",#REF!)</f>
        <v>#REF!</v>
      </c>
      <c r="C1013" s="4" t="e">
        <f>IF(#REF!=",",#REF!)</f>
        <v>#REF!</v>
      </c>
      <c r="D1013" s="58" t="e">
        <f>IF(#REF!=",",#REF!)</f>
        <v>#REF!</v>
      </c>
      <c r="E1013" s="33" t="s">
        <v>1432</v>
      </c>
      <c r="F1013" s="33" t="s">
        <v>1432</v>
      </c>
      <c r="G1013" s="6" t="s">
        <v>49</v>
      </c>
      <c r="H1013" s="17" t="s">
        <v>2189</v>
      </c>
      <c r="I1013" s="19">
        <v>83</v>
      </c>
      <c r="J1013" s="5" t="s">
        <v>308</v>
      </c>
      <c r="K1013" s="49">
        <v>0.11</v>
      </c>
      <c r="L1013" s="7">
        <f t="shared" si="15"/>
        <v>73.87</v>
      </c>
      <c r="M1013" s="7" t="s">
        <v>28</v>
      </c>
      <c r="N1013" s="7"/>
      <c r="O1013" s="6" t="s">
        <v>49</v>
      </c>
    </row>
    <row r="1014" spans="1:15" ht="14.45" customHeight="1">
      <c r="A1014" s="4">
        <v>932</v>
      </c>
      <c r="B1014" s="4" t="e">
        <f>IF(#REF!=",",#REF!)</f>
        <v>#REF!</v>
      </c>
      <c r="C1014" s="4" t="e">
        <f>IF(#REF!=",",#REF!)</f>
        <v>#REF!</v>
      </c>
      <c r="D1014" s="58" t="e">
        <f>IF(#REF!=",",#REF!)</f>
        <v>#REF!</v>
      </c>
      <c r="E1014" s="33" t="s">
        <v>1433</v>
      </c>
      <c r="F1014" s="33" t="s">
        <v>1433</v>
      </c>
      <c r="G1014" s="6" t="s">
        <v>49</v>
      </c>
      <c r="H1014" s="17" t="s">
        <v>2190</v>
      </c>
      <c r="I1014" s="19">
        <v>840</v>
      </c>
      <c r="J1014" s="5" t="s">
        <v>308</v>
      </c>
      <c r="K1014" s="49">
        <v>0.11</v>
      </c>
      <c r="L1014" s="7">
        <f t="shared" si="15"/>
        <v>747.6</v>
      </c>
      <c r="M1014" s="7" t="s">
        <v>28</v>
      </c>
      <c r="N1014" s="7"/>
      <c r="O1014" s="6" t="s">
        <v>49</v>
      </c>
    </row>
    <row r="1015" spans="1:15" ht="14.45" customHeight="1">
      <c r="A1015" s="4">
        <v>933</v>
      </c>
      <c r="B1015" s="4" t="e">
        <f>IF(#REF!=",",#REF!)</f>
        <v>#REF!</v>
      </c>
      <c r="C1015" s="4" t="e">
        <f>IF(#REF!=",",#REF!)</f>
        <v>#REF!</v>
      </c>
      <c r="D1015" s="58" t="e">
        <f>IF(#REF!=",",#REF!)</f>
        <v>#REF!</v>
      </c>
      <c r="E1015" s="33" t="s">
        <v>1434</v>
      </c>
      <c r="F1015" s="33" t="s">
        <v>1434</v>
      </c>
      <c r="G1015" s="6" t="s">
        <v>49</v>
      </c>
      <c r="H1015" s="17" t="s">
        <v>2191</v>
      </c>
      <c r="I1015" s="19">
        <v>600</v>
      </c>
      <c r="J1015" s="5" t="s">
        <v>308</v>
      </c>
      <c r="K1015" s="49">
        <v>0.11</v>
      </c>
      <c r="L1015" s="7">
        <f t="shared" si="15"/>
        <v>534</v>
      </c>
      <c r="M1015" s="7" t="s">
        <v>28</v>
      </c>
      <c r="N1015" s="7"/>
      <c r="O1015" s="6" t="s">
        <v>49</v>
      </c>
    </row>
    <row r="1016" spans="1:15" ht="14.45" customHeight="1">
      <c r="A1016" s="4">
        <v>934</v>
      </c>
      <c r="B1016" s="4" t="e">
        <f>IF(#REF!=",",#REF!)</f>
        <v>#REF!</v>
      </c>
      <c r="C1016" s="4" t="e">
        <f>IF(#REF!=",",#REF!)</f>
        <v>#REF!</v>
      </c>
      <c r="D1016" s="58" t="e">
        <f>IF(#REF!=",",#REF!)</f>
        <v>#REF!</v>
      </c>
      <c r="E1016" s="18" t="s">
        <v>1435</v>
      </c>
      <c r="F1016" s="18" t="s">
        <v>1435</v>
      </c>
      <c r="G1016" s="6" t="s">
        <v>49</v>
      </c>
      <c r="H1016" s="17" t="s">
        <v>2192</v>
      </c>
      <c r="I1016" s="19">
        <v>735</v>
      </c>
      <c r="J1016" s="5" t="s">
        <v>308</v>
      </c>
      <c r="K1016" s="49">
        <v>0.11</v>
      </c>
      <c r="L1016" s="7">
        <f t="shared" si="15"/>
        <v>654.15</v>
      </c>
      <c r="M1016" s="7" t="s">
        <v>28</v>
      </c>
      <c r="N1016" s="7"/>
      <c r="O1016" s="6" t="s">
        <v>49</v>
      </c>
    </row>
    <row r="1017" spans="1:15" ht="14.45" customHeight="1">
      <c r="A1017" s="4">
        <v>935</v>
      </c>
      <c r="B1017" s="4" t="e">
        <f>IF(#REF!=",",#REF!)</f>
        <v>#REF!</v>
      </c>
      <c r="C1017" s="4" t="e">
        <f>IF(#REF!=",",#REF!)</f>
        <v>#REF!</v>
      </c>
      <c r="D1017" s="58" t="e">
        <f>IF(#REF!=",",#REF!)</f>
        <v>#REF!</v>
      </c>
      <c r="E1017" s="18" t="s">
        <v>1436</v>
      </c>
      <c r="F1017" s="18" t="s">
        <v>1436</v>
      </c>
      <c r="G1017" s="6" t="s">
        <v>49</v>
      </c>
      <c r="H1017" s="17" t="s">
        <v>2193</v>
      </c>
      <c r="I1017" s="19">
        <v>1087</v>
      </c>
      <c r="J1017" s="5" t="s">
        <v>308</v>
      </c>
      <c r="K1017" s="49">
        <v>0.11</v>
      </c>
      <c r="L1017" s="7">
        <f t="shared" si="15"/>
        <v>967.43000000000006</v>
      </c>
      <c r="M1017" s="7" t="s">
        <v>28</v>
      </c>
      <c r="N1017" s="7"/>
      <c r="O1017" s="6" t="s">
        <v>49</v>
      </c>
    </row>
    <row r="1018" spans="1:15" ht="14.45" customHeight="1">
      <c r="A1018" s="4">
        <v>936</v>
      </c>
      <c r="B1018" s="4" t="e">
        <f>IF(#REF!=",",#REF!)</f>
        <v>#REF!</v>
      </c>
      <c r="C1018" s="4" t="e">
        <f>IF(#REF!=",",#REF!)</f>
        <v>#REF!</v>
      </c>
      <c r="D1018" s="58" t="e">
        <f>IF(#REF!=",",#REF!)</f>
        <v>#REF!</v>
      </c>
      <c r="E1018" s="18" t="s">
        <v>1437</v>
      </c>
      <c r="F1018" s="18" t="s">
        <v>1437</v>
      </c>
      <c r="G1018" s="6" t="s">
        <v>49</v>
      </c>
      <c r="H1018" s="17" t="s">
        <v>2194</v>
      </c>
      <c r="I1018" s="19">
        <v>351</v>
      </c>
      <c r="J1018" s="5" t="s">
        <v>308</v>
      </c>
      <c r="K1018" s="49">
        <v>0.11</v>
      </c>
      <c r="L1018" s="7">
        <f t="shared" si="15"/>
        <v>312.39</v>
      </c>
      <c r="M1018" s="7" t="s">
        <v>28</v>
      </c>
      <c r="N1018" s="7"/>
      <c r="O1018" s="6" t="s">
        <v>49</v>
      </c>
    </row>
    <row r="1019" spans="1:15" ht="14.45" customHeight="1">
      <c r="A1019" s="4">
        <v>937</v>
      </c>
      <c r="B1019" s="4" t="e">
        <f>IF(#REF!=",",#REF!)</f>
        <v>#REF!</v>
      </c>
      <c r="C1019" s="4" t="e">
        <f>IF(#REF!=",",#REF!)</f>
        <v>#REF!</v>
      </c>
      <c r="D1019" s="58" t="e">
        <f>IF(#REF!=",",#REF!)</f>
        <v>#REF!</v>
      </c>
      <c r="E1019" s="18" t="s">
        <v>1438</v>
      </c>
      <c r="F1019" s="18" t="s">
        <v>1438</v>
      </c>
      <c r="G1019" s="6" t="s">
        <v>49</v>
      </c>
      <c r="H1019" s="17" t="s">
        <v>2195</v>
      </c>
      <c r="I1019" s="19">
        <v>35</v>
      </c>
      <c r="J1019" s="5" t="s">
        <v>308</v>
      </c>
      <c r="K1019" s="49">
        <v>0.11</v>
      </c>
      <c r="L1019" s="7">
        <f t="shared" si="15"/>
        <v>31.150000000000002</v>
      </c>
      <c r="M1019" s="7" t="s">
        <v>28</v>
      </c>
      <c r="N1019" s="7"/>
      <c r="O1019" s="6" t="s">
        <v>49</v>
      </c>
    </row>
    <row r="1020" spans="1:15" ht="14.45" customHeight="1">
      <c r="A1020" s="4">
        <v>938</v>
      </c>
      <c r="B1020" s="4" t="e">
        <f>IF(#REF!=",",#REF!)</f>
        <v>#REF!</v>
      </c>
      <c r="C1020" s="4" t="e">
        <f>IF(#REF!=",",#REF!)</f>
        <v>#REF!</v>
      </c>
      <c r="D1020" s="58" t="e">
        <f>IF(#REF!=",",#REF!)</f>
        <v>#REF!</v>
      </c>
      <c r="E1020" s="18" t="s">
        <v>1439</v>
      </c>
      <c r="F1020" s="18" t="s">
        <v>1439</v>
      </c>
      <c r="G1020" s="6" t="s">
        <v>49</v>
      </c>
      <c r="H1020" s="17" t="s">
        <v>2196</v>
      </c>
      <c r="I1020" s="19">
        <v>369</v>
      </c>
      <c r="J1020" s="5" t="s">
        <v>308</v>
      </c>
      <c r="K1020" s="49">
        <v>0.11</v>
      </c>
      <c r="L1020" s="7">
        <f t="shared" si="15"/>
        <v>328.41</v>
      </c>
      <c r="M1020" s="7" t="s">
        <v>28</v>
      </c>
      <c r="N1020" s="7"/>
      <c r="O1020" s="6" t="s">
        <v>49</v>
      </c>
    </row>
    <row r="1021" spans="1:15" ht="14.45" customHeight="1">
      <c r="A1021" s="4">
        <v>939</v>
      </c>
      <c r="B1021" s="4" t="e">
        <f>IF(#REF!=",",#REF!)</f>
        <v>#REF!</v>
      </c>
      <c r="C1021" s="4" t="e">
        <f>IF(#REF!=",",#REF!)</f>
        <v>#REF!</v>
      </c>
      <c r="D1021" s="58" t="e">
        <f>IF(#REF!=",",#REF!)</f>
        <v>#REF!</v>
      </c>
      <c r="E1021" s="18" t="s">
        <v>1440</v>
      </c>
      <c r="F1021" s="18" t="s">
        <v>1440</v>
      </c>
      <c r="G1021" s="6" t="s">
        <v>49</v>
      </c>
      <c r="H1021" s="17" t="s">
        <v>2197</v>
      </c>
      <c r="I1021" s="19">
        <v>110.05</v>
      </c>
      <c r="J1021" s="5" t="s">
        <v>308</v>
      </c>
      <c r="K1021" s="49">
        <v>0.11</v>
      </c>
      <c r="L1021" s="7">
        <f t="shared" si="15"/>
        <v>97.944500000000005</v>
      </c>
      <c r="M1021" s="7" t="s">
        <v>28</v>
      </c>
      <c r="N1021" s="7"/>
      <c r="O1021" s="6" t="s">
        <v>49</v>
      </c>
    </row>
    <row r="1022" spans="1:15" ht="14.45" customHeight="1">
      <c r="A1022" s="4">
        <v>940</v>
      </c>
      <c r="B1022" s="4" t="e">
        <f>IF(#REF!=",",#REF!)</f>
        <v>#REF!</v>
      </c>
      <c r="C1022" s="4" t="e">
        <f>IF(#REF!=",",#REF!)</f>
        <v>#REF!</v>
      </c>
      <c r="D1022" s="58" t="e">
        <f>IF(#REF!=",",#REF!)</f>
        <v>#REF!</v>
      </c>
      <c r="E1022" s="18" t="s">
        <v>1441</v>
      </c>
      <c r="F1022" s="18" t="s">
        <v>1441</v>
      </c>
      <c r="G1022" s="6" t="s">
        <v>49</v>
      </c>
      <c r="H1022" s="17" t="s">
        <v>2198</v>
      </c>
      <c r="I1022" s="19">
        <v>492.2</v>
      </c>
      <c r="J1022" s="5" t="s">
        <v>308</v>
      </c>
      <c r="K1022" s="49">
        <v>0.11</v>
      </c>
      <c r="L1022" s="7">
        <f t="shared" si="15"/>
        <v>438.05799999999999</v>
      </c>
      <c r="M1022" s="7" t="s">
        <v>28</v>
      </c>
      <c r="N1022" s="7"/>
      <c r="O1022" s="6" t="s">
        <v>49</v>
      </c>
    </row>
    <row r="1023" spans="1:15" ht="14.45" customHeight="1">
      <c r="A1023" s="4">
        <v>941</v>
      </c>
      <c r="B1023" s="4" t="e">
        <f>IF(#REF!=",",#REF!)</f>
        <v>#REF!</v>
      </c>
      <c r="C1023" s="4" t="e">
        <f>IF(#REF!=",",#REF!)</f>
        <v>#REF!</v>
      </c>
      <c r="D1023" s="58" t="e">
        <f>IF(#REF!=",",#REF!)</f>
        <v>#REF!</v>
      </c>
      <c r="E1023" s="18" t="s">
        <v>1442</v>
      </c>
      <c r="F1023" s="18" t="s">
        <v>1442</v>
      </c>
      <c r="G1023" s="6" t="s">
        <v>49</v>
      </c>
      <c r="H1023" s="17" t="s">
        <v>2199</v>
      </c>
      <c r="I1023" s="19">
        <v>136</v>
      </c>
      <c r="J1023" s="5" t="s">
        <v>308</v>
      </c>
      <c r="K1023" s="49">
        <v>0.11</v>
      </c>
      <c r="L1023" s="7">
        <f t="shared" si="15"/>
        <v>121.04</v>
      </c>
      <c r="M1023" s="7" t="s">
        <v>28</v>
      </c>
      <c r="N1023" s="7"/>
      <c r="O1023" s="6" t="s">
        <v>49</v>
      </c>
    </row>
    <row r="1024" spans="1:15" ht="14.45" customHeight="1">
      <c r="A1024" s="4">
        <v>942</v>
      </c>
      <c r="B1024" s="4" t="e">
        <f>IF(#REF!=",",#REF!)</f>
        <v>#REF!</v>
      </c>
      <c r="C1024" s="4" t="e">
        <f>IF(#REF!=",",#REF!)</f>
        <v>#REF!</v>
      </c>
      <c r="D1024" s="58" t="e">
        <f>IF(#REF!=",",#REF!)</f>
        <v>#REF!</v>
      </c>
      <c r="E1024" s="18" t="s">
        <v>1443</v>
      </c>
      <c r="F1024" s="18" t="s">
        <v>1443</v>
      </c>
      <c r="G1024" s="6" t="s">
        <v>49</v>
      </c>
      <c r="H1024" s="17" t="s">
        <v>2200</v>
      </c>
      <c r="I1024" s="19">
        <v>99</v>
      </c>
      <c r="J1024" s="5" t="s">
        <v>308</v>
      </c>
      <c r="K1024" s="49">
        <v>0.11</v>
      </c>
      <c r="L1024" s="7">
        <f t="shared" si="15"/>
        <v>88.11</v>
      </c>
      <c r="M1024" s="7" t="s">
        <v>28</v>
      </c>
      <c r="N1024" s="7"/>
      <c r="O1024" s="6" t="s">
        <v>49</v>
      </c>
    </row>
    <row r="1025" spans="1:15" ht="14.45" customHeight="1">
      <c r="A1025" s="4">
        <v>943</v>
      </c>
      <c r="B1025" s="4" t="e">
        <f>IF(#REF!=",",#REF!)</f>
        <v>#REF!</v>
      </c>
      <c r="C1025" s="4" t="e">
        <f>IF(#REF!=",",#REF!)</f>
        <v>#REF!</v>
      </c>
      <c r="D1025" s="58" t="e">
        <f>IF(#REF!=",",#REF!)</f>
        <v>#REF!</v>
      </c>
      <c r="E1025" s="18" t="s">
        <v>1444</v>
      </c>
      <c r="F1025" s="18" t="s">
        <v>1444</v>
      </c>
      <c r="G1025" s="6" t="s">
        <v>49</v>
      </c>
      <c r="H1025" s="17" t="s">
        <v>2201</v>
      </c>
      <c r="I1025" s="19">
        <v>459.08</v>
      </c>
      <c r="J1025" s="5" t="s">
        <v>308</v>
      </c>
      <c r="K1025" s="49">
        <v>0.11</v>
      </c>
      <c r="L1025" s="7">
        <f t="shared" si="15"/>
        <v>408.58119999999997</v>
      </c>
      <c r="M1025" s="7" t="s">
        <v>28</v>
      </c>
      <c r="N1025" s="7"/>
      <c r="O1025" s="6" t="s">
        <v>49</v>
      </c>
    </row>
    <row r="1026" spans="1:15" ht="14.45" customHeight="1">
      <c r="A1026" s="4">
        <v>944</v>
      </c>
      <c r="B1026" s="4" t="e">
        <f>IF(#REF!=",",#REF!)</f>
        <v>#REF!</v>
      </c>
      <c r="C1026" s="4" t="e">
        <f>IF(#REF!=",",#REF!)</f>
        <v>#REF!</v>
      </c>
      <c r="D1026" s="58" t="e">
        <f>IF(#REF!=",",#REF!)</f>
        <v>#REF!</v>
      </c>
      <c r="E1026" s="18" t="s">
        <v>1445</v>
      </c>
      <c r="F1026" s="18" t="s">
        <v>1445</v>
      </c>
      <c r="G1026" s="6" t="s">
        <v>49</v>
      </c>
      <c r="H1026" s="17" t="s">
        <v>2202</v>
      </c>
      <c r="I1026" s="19">
        <v>846.03</v>
      </c>
      <c r="J1026" s="5" t="s">
        <v>308</v>
      </c>
      <c r="K1026" s="49">
        <v>0.11</v>
      </c>
      <c r="L1026" s="7">
        <f t="shared" si="15"/>
        <v>752.96669999999995</v>
      </c>
      <c r="M1026" s="7" t="s">
        <v>28</v>
      </c>
      <c r="N1026" s="7"/>
      <c r="O1026" s="6" t="s">
        <v>49</v>
      </c>
    </row>
    <row r="1027" spans="1:15" ht="14.45" customHeight="1">
      <c r="A1027" s="4">
        <v>945</v>
      </c>
      <c r="B1027" s="4" t="e">
        <f>IF(#REF!=",",#REF!)</f>
        <v>#REF!</v>
      </c>
      <c r="C1027" s="4" t="e">
        <f>IF(#REF!=",",#REF!)</f>
        <v>#REF!</v>
      </c>
      <c r="D1027" s="58" t="e">
        <f>IF(#REF!=",",#REF!)</f>
        <v>#REF!</v>
      </c>
      <c r="E1027" s="18" t="s">
        <v>1446</v>
      </c>
      <c r="F1027" s="18" t="s">
        <v>1446</v>
      </c>
      <c r="G1027" s="6" t="s">
        <v>49</v>
      </c>
      <c r="H1027" s="17" t="s">
        <v>2203</v>
      </c>
      <c r="I1027" s="19">
        <v>174</v>
      </c>
      <c r="J1027" s="5" t="s">
        <v>308</v>
      </c>
      <c r="K1027" s="49">
        <v>0.11</v>
      </c>
      <c r="L1027" s="7">
        <f t="shared" ref="L1027:L1090" si="16">I1027*(1-K1027)</f>
        <v>154.86000000000001</v>
      </c>
      <c r="M1027" s="7" t="s">
        <v>28</v>
      </c>
      <c r="N1027" s="7"/>
      <c r="O1027" s="6" t="s">
        <v>49</v>
      </c>
    </row>
    <row r="1028" spans="1:15" ht="14.45" customHeight="1">
      <c r="A1028" s="4">
        <v>946</v>
      </c>
      <c r="B1028" s="4" t="e">
        <f>IF(#REF!=",",#REF!)</f>
        <v>#REF!</v>
      </c>
      <c r="C1028" s="4" t="e">
        <f>IF(#REF!=",",#REF!)</f>
        <v>#REF!</v>
      </c>
      <c r="D1028" s="58" t="e">
        <f>IF(#REF!=",",#REF!)</f>
        <v>#REF!</v>
      </c>
      <c r="E1028" s="18" t="s">
        <v>1447</v>
      </c>
      <c r="F1028" s="18" t="s">
        <v>1447</v>
      </c>
      <c r="G1028" s="6" t="s">
        <v>49</v>
      </c>
      <c r="H1028" s="17" t="s">
        <v>2204</v>
      </c>
      <c r="I1028" s="19">
        <v>250</v>
      </c>
      <c r="J1028" s="5" t="s">
        <v>308</v>
      </c>
      <c r="K1028" s="49">
        <v>0.11</v>
      </c>
      <c r="L1028" s="7">
        <f t="shared" si="16"/>
        <v>222.5</v>
      </c>
      <c r="M1028" s="7" t="s">
        <v>28</v>
      </c>
      <c r="N1028" s="7"/>
      <c r="O1028" s="6" t="s">
        <v>49</v>
      </c>
    </row>
    <row r="1029" spans="1:15" ht="14.45" customHeight="1">
      <c r="A1029" s="4">
        <v>947</v>
      </c>
      <c r="B1029" s="4" t="e">
        <f>IF(#REF!=",",#REF!)</f>
        <v>#REF!</v>
      </c>
      <c r="C1029" s="4" t="e">
        <f>IF(#REF!=",",#REF!)</f>
        <v>#REF!</v>
      </c>
      <c r="D1029" s="58" t="e">
        <f>IF(#REF!=",",#REF!)</f>
        <v>#REF!</v>
      </c>
      <c r="E1029" s="18" t="s">
        <v>1448</v>
      </c>
      <c r="F1029" s="18" t="s">
        <v>1448</v>
      </c>
      <c r="G1029" s="6" t="s">
        <v>49</v>
      </c>
      <c r="H1029" s="17" t="s">
        <v>2205</v>
      </c>
      <c r="I1029" s="19">
        <v>400</v>
      </c>
      <c r="J1029" s="5" t="s">
        <v>308</v>
      </c>
      <c r="K1029" s="49">
        <v>0.11</v>
      </c>
      <c r="L1029" s="7">
        <f t="shared" si="16"/>
        <v>356</v>
      </c>
      <c r="M1029" s="7" t="s">
        <v>28</v>
      </c>
      <c r="N1029" s="7"/>
      <c r="O1029" s="6" t="s">
        <v>49</v>
      </c>
    </row>
    <row r="1030" spans="1:15" ht="14.45" customHeight="1">
      <c r="A1030" s="4">
        <v>948</v>
      </c>
      <c r="B1030" s="4" t="e">
        <f>IF(#REF!=",",#REF!)</f>
        <v>#REF!</v>
      </c>
      <c r="C1030" s="4" t="e">
        <f>IF(#REF!=",",#REF!)</f>
        <v>#REF!</v>
      </c>
      <c r="D1030" s="58" t="e">
        <f>IF(#REF!=",",#REF!)</f>
        <v>#REF!</v>
      </c>
      <c r="E1030" s="18" t="s">
        <v>1449</v>
      </c>
      <c r="F1030" s="18" t="s">
        <v>1449</v>
      </c>
      <c r="G1030" s="6" t="s">
        <v>49</v>
      </c>
      <c r="H1030" s="17" t="s">
        <v>2206</v>
      </c>
      <c r="I1030" s="19">
        <v>360</v>
      </c>
      <c r="J1030" s="5" t="s">
        <v>308</v>
      </c>
      <c r="K1030" s="49">
        <v>0.11</v>
      </c>
      <c r="L1030" s="7">
        <f t="shared" si="16"/>
        <v>320.39999999999998</v>
      </c>
      <c r="M1030" s="7" t="s">
        <v>28</v>
      </c>
      <c r="N1030" s="7"/>
      <c r="O1030" s="6" t="s">
        <v>49</v>
      </c>
    </row>
    <row r="1031" spans="1:15" ht="14.45" customHeight="1">
      <c r="A1031" s="4">
        <v>949</v>
      </c>
      <c r="B1031" s="4" t="e">
        <f>IF(#REF!=",",#REF!)</f>
        <v>#REF!</v>
      </c>
      <c r="C1031" s="4" t="e">
        <f>IF(#REF!=",",#REF!)</f>
        <v>#REF!</v>
      </c>
      <c r="D1031" s="58" t="e">
        <f>IF(#REF!=",",#REF!)</f>
        <v>#REF!</v>
      </c>
      <c r="E1031" s="18" t="s">
        <v>1450</v>
      </c>
      <c r="F1031" s="18" t="s">
        <v>1450</v>
      </c>
      <c r="G1031" s="6" t="s">
        <v>49</v>
      </c>
      <c r="H1031" s="17" t="s">
        <v>2207</v>
      </c>
      <c r="I1031" s="19">
        <v>190</v>
      </c>
      <c r="J1031" s="5" t="s">
        <v>308</v>
      </c>
      <c r="K1031" s="49">
        <v>0.11</v>
      </c>
      <c r="L1031" s="7">
        <f t="shared" si="16"/>
        <v>169.1</v>
      </c>
      <c r="M1031" s="7" t="s">
        <v>28</v>
      </c>
      <c r="N1031" s="7"/>
      <c r="O1031" s="6" t="s">
        <v>49</v>
      </c>
    </row>
    <row r="1032" spans="1:15" ht="14.45" customHeight="1">
      <c r="A1032" s="4">
        <v>950</v>
      </c>
      <c r="B1032" s="4" t="e">
        <f>IF(#REF!=",",#REF!)</f>
        <v>#REF!</v>
      </c>
      <c r="C1032" s="4" t="e">
        <f>IF(#REF!=",",#REF!)</f>
        <v>#REF!</v>
      </c>
      <c r="D1032" s="58" t="e">
        <f>IF(#REF!=",",#REF!)</f>
        <v>#REF!</v>
      </c>
      <c r="E1032" s="18" t="s">
        <v>1451</v>
      </c>
      <c r="F1032" s="18" t="s">
        <v>1451</v>
      </c>
      <c r="G1032" s="6" t="s">
        <v>49</v>
      </c>
      <c r="H1032" s="17" t="s">
        <v>2208</v>
      </c>
      <c r="I1032" s="19">
        <v>889</v>
      </c>
      <c r="J1032" s="5" t="s">
        <v>308</v>
      </c>
      <c r="K1032" s="49">
        <v>0.11</v>
      </c>
      <c r="L1032" s="7">
        <f t="shared" si="16"/>
        <v>791.21</v>
      </c>
      <c r="M1032" s="7" t="s">
        <v>28</v>
      </c>
      <c r="N1032" s="7"/>
      <c r="O1032" s="6" t="s">
        <v>49</v>
      </c>
    </row>
    <row r="1033" spans="1:15" ht="14.45" customHeight="1">
      <c r="A1033" s="4">
        <v>951</v>
      </c>
      <c r="B1033" s="4" t="e">
        <f>IF(#REF!=",",#REF!)</f>
        <v>#REF!</v>
      </c>
      <c r="C1033" s="4" t="e">
        <f>IF(#REF!=",",#REF!)</f>
        <v>#REF!</v>
      </c>
      <c r="D1033" s="58" t="e">
        <f>IF(#REF!=",",#REF!)</f>
        <v>#REF!</v>
      </c>
      <c r="E1033" s="18" t="s">
        <v>1452</v>
      </c>
      <c r="F1033" s="18" t="s">
        <v>1452</v>
      </c>
      <c r="G1033" s="6" t="s">
        <v>49</v>
      </c>
      <c r="H1033" s="17" t="s">
        <v>2209</v>
      </c>
      <c r="I1033" s="19">
        <v>1129</v>
      </c>
      <c r="J1033" s="5" t="s">
        <v>308</v>
      </c>
      <c r="K1033" s="49">
        <v>0.11</v>
      </c>
      <c r="L1033" s="7">
        <f t="shared" si="16"/>
        <v>1004.8100000000001</v>
      </c>
      <c r="M1033" s="7" t="s">
        <v>28</v>
      </c>
      <c r="N1033" s="7"/>
      <c r="O1033" s="6" t="s">
        <v>49</v>
      </c>
    </row>
    <row r="1034" spans="1:15" ht="14.45" customHeight="1">
      <c r="A1034" s="4">
        <v>952</v>
      </c>
      <c r="B1034" s="4" t="e">
        <f>IF(#REF!=",",#REF!)</f>
        <v>#REF!</v>
      </c>
      <c r="C1034" s="4" t="e">
        <f>IF(#REF!=",",#REF!)</f>
        <v>#REF!</v>
      </c>
      <c r="D1034" s="58" t="e">
        <f>IF(#REF!=",",#REF!)</f>
        <v>#REF!</v>
      </c>
      <c r="E1034" s="18" t="s">
        <v>1453</v>
      </c>
      <c r="F1034" s="18" t="s">
        <v>1453</v>
      </c>
      <c r="G1034" s="6" t="s">
        <v>49</v>
      </c>
      <c r="H1034" s="17" t="s">
        <v>2210</v>
      </c>
      <c r="I1034" s="19">
        <v>1349</v>
      </c>
      <c r="J1034" s="5" t="s">
        <v>308</v>
      </c>
      <c r="K1034" s="49">
        <v>0.11</v>
      </c>
      <c r="L1034" s="7">
        <f t="shared" si="16"/>
        <v>1200.6100000000001</v>
      </c>
      <c r="M1034" s="7" t="s">
        <v>28</v>
      </c>
      <c r="N1034" s="7"/>
      <c r="O1034" s="6" t="s">
        <v>49</v>
      </c>
    </row>
    <row r="1035" spans="1:15" ht="14.45" customHeight="1">
      <c r="A1035" s="4">
        <v>953</v>
      </c>
      <c r="B1035" s="4" t="e">
        <f>IF(#REF!=",",#REF!)</f>
        <v>#REF!</v>
      </c>
      <c r="C1035" s="4" t="e">
        <f>IF(#REF!=",",#REF!)</f>
        <v>#REF!</v>
      </c>
      <c r="D1035" s="58" t="e">
        <f>IF(#REF!=",",#REF!)</f>
        <v>#REF!</v>
      </c>
      <c r="E1035" s="18" t="s">
        <v>1454</v>
      </c>
      <c r="F1035" s="18" t="s">
        <v>1454</v>
      </c>
      <c r="G1035" s="6" t="s">
        <v>49</v>
      </c>
      <c r="H1035" s="17" t="s">
        <v>2211</v>
      </c>
      <c r="I1035" s="19">
        <v>1139</v>
      </c>
      <c r="J1035" s="5" t="s">
        <v>308</v>
      </c>
      <c r="K1035" s="49">
        <v>0.11</v>
      </c>
      <c r="L1035" s="7">
        <f t="shared" si="16"/>
        <v>1013.71</v>
      </c>
      <c r="M1035" s="7" t="s">
        <v>28</v>
      </c>
      <c r="N1035" s="7"/>
      <c r="O1035" s="6" t="s">
        <v>49</v>
      </c>
    </row>
    <row r="1036" spans="1:15" ht="14.45" customHeight="1">
      <c r="A1036" s="4">
        <v>954</v>
      </c>
      <c r="B1036" s="4" t="e">
        <f>IF(#REF!=",",#REF!)</f>
        <v>#REF!</v>
      </c>
      <c r="C1036" s="4" t="e">
        <f>IF(#REF!=",",#REF!)</f>
        <v>#REF!</v>
      </c>
      <c r="D1036" s="58" t="e">
        <f>IF(#REF!=",",#REF!)</f>
        <v>#REF!</v>
      </c>
      <c r="E1036" s="18" t="s">
        <v>1455</v>
      </c>
      <c r="F1036" s="18" t="s">
        <v>1455</v>
      </c>
      <c r="G1036" s="6" t="s">
        <v>49</v>
      </c>
      <c r="H1036" s="17" t="s">
        <v>2212</v>
      </c>
      <c r="I1036" s="19">
        <v>1379</v>
      </c>
      <c r="J1036" s="5" t="s">
        <v>308</v>
      </c>
      <c r="K1036" s="49">
        <v>0.11</v>
      </c>
      <c r="L1036" s="7">
        <f t="shared" si="16"/>
        <v>1227.31</v>
      </c>
      <c r="M1036" s="7" t="s">
        <v>28</v>
      </c>
      <c r="N1036" s="7"/>
      <c r="O1036" s="6" t="s">
        <v>49</v>
      </c>
    </row>
    <row r="1037" spans="1:15" ht="14.45" customHeight="1">
      <c r="A1037" s="4">
        <v>955</v>
      </c>
      <c r="B1037" s="4" t="e">
        <f>IF(#REF!=",",#REF!)</f>
        <v>#REF!</v>
      </c>
      <c r="C1037" s="4" t="e">
        <f>IF(#REF!=",",#REF!)</f>
        <v>#REF!</v>
      </c>
      <c r="D1037" s="58" t="e">
        <f>IF(#REF!=",",#REF!)</f>
        <v>#REF!</v>
      </c>
      <c r="E1037" s="18" t="s">
        <v>1456</v>
      </c>
      <c r="F1037" s="18" t="s">
        <v>1456</v>
      </c>
      <c r="G1037" s="6" t="s">
        <v>49</v>
      </c>
      <c r="H1037" s="17" t="s">
        <v>2213</v>
      </c>
      <c r="I1037" s="19">
        <v>1767</v>
      </c>
      <c r="J1037" s="5" t="s">
        <v>308</v>
      </c>
      <c r="K1037" s="49">
        <v>0.11</v>
      </c>
      <c r="L1037" s="7">
        <f t="shared" si="16"/>
        <v>1572.63</v>
      </c>
      <c r="M1037" s="7" t="s">
        <v>28</v>
      </c>
      <c r="N1037" s="7"/>
      <c r="O1037" s="6" t="s">
        <v>49</v>
      </c>
    </row>
    <row r="1038" spans="1:15" ht="14.45" customHeight="1">
      <c r="A1038" s="4">
        <v>956</v>
      </c>
      <c r="B1038" s="4" t="e">
        <f>IF(#REF!=",",#REF!)</f>
        <v>#REF!</v>
      </c>
      <c r="C1038" s="4" t="e">
        <f>IF(#REF!=",",#REF!)</f>
        <v>#REF!</v>
      </c>
      <c r="D1038" s="58" t="e">
        <f>IF(#REF!=",",#REF!)</f>
        <v>#REF!</v>
      </c>
      <c r="E1038" s="18" t="s">
        <v>1457</v>
      </c>
      <c r="F1038" s="18" t="s">
        <v>1457</v>
      </c>
      <c r="G1038" s="6" t="s">
        <v>49</v>
      </c>
      <c r="H1038" s="17" t="s">
        <v>2214</v>
      </c>
      <c r="I1038" s="19">
        <v>1399</v>
      </c>
      <c r="J1038" s="5" t="s">
        <v>308</v>
      </c>
      <c r="K1038" s="49">
        <v>0.11</v>
      </c>
      <c r="L1038" s="7">
        <f t="shared" si="16"/>
        <v>1245.1100000000001</v>
      </c>
      <c r="M1038" s="7" t="s">
        <v>28</v>
      </c>
      <c r="N1038" s="7"/>
      <c r="O1038" s="6" t="s">
        <v>49</v>
      </c>
    </row>
    <row r="1039" spans="1:15" ht="14.45" customHeight="1">
      <c r="A1039" s="4">
        <v>957</v>
      </c>
      <c r="B1039" s="4" t="e">
        <f>IF(#REF!=",",#REF!)</f>
        <v>#REF!</v>
      </c>
      <c r="C1039" s="4" t="e">
        <f>IF(#REF!=",",#REF!)</f>
        <v>#REF!</v>
      </c>
      <c r="D1039" s="58" t="e">
        <f>IF(#REF!=",",#REF!)</f>
        <v>#REF!</v>
      </c>
      <c r="E1039" s="18" t="s">
        <v>1458</v>
      </c>
      <c r="F1039" s="18" t="s">
        <v>1458</v>
      </c>
      <c r="G1039" s="6" t="s">
        <v>49</v>
      </c>
      <c r="H1039" s="17" t="s">
        <v>2215</v>
      </c>
      <c r="I1039" s="19">
        <v>1639</v>
      </c>
      <c r="J1039" s="5" t="s">
        <v>308</v>
      </c>
      <c r="K1039" s="49">
        <v>0.11</v>
      </c>
      <c r="L1039" s="7">
        <f t="shared" si="16"/>
        <v>1458.71</v>
      </c>
      <c r="M1039" s="7" t="s">
        <v>28</v>
      </c>
      <c r="N1039" s="7"/>
      <c r="O1039" s="6" t="s">
        <v>49</v>
      </c>
    </row>
    <row r="1040" spans="1:15" ht="14.45" customHeight="1">
      <c r="A1040" s="4">
        <v>958</v>
      </c>
      <c r="B1040" s="4" t="e">
        <f>IF(#REF!=",",#REF!)</f>
        <v>#REF!</v>
      </c>
      <c r="C1040" s="4" t="e">
        <f>IF(#REF!=",",#REF!)</f>
        <v>#REF!</v>
      </c>
      <c r="D1040" s="58" t="e">
        <f>IF(#REF!=",",#REF!)</f>
        <v>#REF!</v>
      </c>
      <c r="E1040" s="18" t="s">
        <v>1459</v>
      </c>
      <c r="F1040" s="18" t="s">
        <v>1459</v>
      </c>
      <c r="G1040" s="6" t="s">
        <v>49</v>
      </c>
      <c r="H1040" s="17" t="s">
        <v>2216</v>
      </c>
      <c r="I1040" s="19">
        <v>2189</v>
      </c>
      <c r="J1040" s="5" t="s">
        <v>308</v>
      </c>
      <c r="K1040" s="49">
        <v>0.11</v>
      </c>
      <c r="L1040" s="7">
        <f t="shared" si="16"/>
        <v>1948.21</v>
      </c>
      <c r="M1040" s="7" t="s">
        <v>28</v>
      </c>
      <c r="N1040" s="7"/>
      <c r="O1040" s="6" t="s">
        <v>49</v>
      </c>
    </row>
    <row r="1041" spans="1:15" ht="14.45" customHeight="1">
      <c r="A1041" s="4">
        <v>959</v>
      </c>
      <c r="B1041" s="4" t="e">
        <f>IF(#REF!=",",#REF!)</f>
        <v>#REF!</v>
      </c>
      <c r="C1041" s="4" t="e">
        <f>IF(#REF!=",",#REF!)</f>
        <v>#REF!</v>
      </c>
      <c r="D1041" s="58" t="e">
        <f>IF(#REF!=",",#REF!)</f>
        <v>#REF!</v>
      </c>
      <c r="E1041" s="18" t="s">
        <v>1460</v>
      </c>
      <c r="F1041" s="18" t="s">
        <v>1460</v>
      </c>
      <c r="G1041" s="6" t="s">
        <v>49</v>
      </c>
      <c r="H1041" s="17" t="s">
        <v>2217</v>
      </c>
      <c r="I1041" s="19">
        <v>479</v>
      </c>
      <c r="J1041" s="5" t="s">
        <v>308</v>
      </c>
      <c r="K1041" s="49">
        <v>0.11</v>
      </c>
      <c r="L1041" s="7">
        <f t="shared" si="16"/>
        <v>426.31</v>
      </c>
      <c r="M1041" s="7" t="s">
        <v>28</v>
      </c>
      <c r="N1041" s="7"/>
      <c r="O1041" s="6" t="s">
        <v>49</v>
      </c>
    </row>
    <row r="1042" spans="1:15" ht="14.45" customHeight="1">
      <c r="A1042" s="4">
        <v>960</v>
      </c>
      <c r="B1042" s="4" t="e">
        <f>IF(#REF!=",",#REF!)</f>
        <v>#REF!</v>
      </c>
      <c r="C1042" s="4" t="e">
        <f>IF(#REF!=",",#REF!)</f>
        <v>#REF!</v>
      </c>
      <c r="D1042" s="58" t="e">
        <f>IF(#REF!=",",#REF!)</f>
        <v>#REF!</v>
      </c>
      <c r="E1042" s="18" t="s">
        <v>1461</v>
      </c>
      <c r="F1042" s="18" t="s">
        <v>1461</v>
      </c>
      <c r="G1042" s="6" t="s">
        <v>49</v>
      </c>
      <c r="H1042" s="17" t="s">
        <v>2218</v>
      </c>
      <c r="I1042" s="19">
        <v>539</v>
      </c>
      <c r="J1042" s="5" t="s">
        <v>308</v>
      </c>
      <c r="K1042" s="49">
        <v>0.11</v>
      </c>
      <c r="L1042" s="7">
        <f t="shared" si="16"/>
        <v>479.71</v>
      </c>
      <c r="M1042" s="7" t="s">
        <v>28</v>
      </c>
      <c r="N1042" s="7"/>
      <c r="O1042" s="6" t="s">
        <v>49</v>
      </c>
    </row>
    <row r="1043" spans="1:15" ht="14.45" customHeight="1">
      <c r="A1043" s="4">
        <v>961</v>
      </c>
      <c r="B1043" s="4" t="e">
        <f>IF(#REF!=",",#REF!)</f>
        <v>#REF!</v>
      </c>
      <c r="C1043" s="4" t="e">
        <f>IF(#REF!=",",#REF!)</f>
        <v>#REF!</v>
      </c>
      <c r="D1043" s="58" t="e">
        <f>IF(#REF!=",",#REF!)</f>
        <v>#REF!</v>
      </c>
      <c r="E1043" s="18" t="s">
        <v>1462</v>
      </c>
      <c r="F1043" s="18" t="s">
        <v>1462</v>
      </c>
      <c r="G1043" s="6" t="s">
        <v>49</v>
      </c>
      <c r="H1043" s="17" t="s">
        <v>2219</v>
      </c>
      <c r="I1043" s="19">
        <v>599</v>
      </c>
      <c r="J1043" s="5" t="s">
        <v>308</v>
      </c>
      <c r="K1043" s="49">
        <v>0.11</v>
      </c>
      <c r="L1043" s="7">
        <f t="shared" si="16"/>
        <v>533.11</v>
      </c>
      <c r="M1043" s="7" t="s">
        <v>28</v>
      </c>
      <c r="N1043" s="7"/>
      <c r="O1043" s="6" t="s">
        <v>49</v>
      </c>
    </row>
    <row r="1044" spans="1:15" ht="14.45" customHeight="1">
      <c r="A1044" s="4">
        <v>962</v>
      </c>
      <c r="B1044" s="4" t="e">
        <f>IF(#REF!=",",#REF!)</f>
        <v>#REF!</v>
      </c>
      <c r="C1044" s="4" t="e">
        <f>IF(#REF!=",",#REF!)</f>
        <v>#REF!</v>
      </c>
      <c r="D1044" s="58" t="e">
        <f>IF(#REF!=",",#REF!)</f>
        <v>#REF!</v>
      </c>
      <c r="E1044" s="18" t="s">
        <v>1463</v>
      </c>
      <c r="F1044" s="18" t="s">
        <v>1463</v>
      </c>
      <c r="G1044" s="6" t="s">
        <v>49</v>
      </c>
      <c r="H1044" s="17" t="s">
        <v>2220</v>
      </c>
      <c r="I1044" s="19">
        <v>449.99</v>
      </c>
      <c r="J1044" s="5" t="s">
        <v>308</v>
      </c>
      <c r="K1044" s="49">
        <v>0.11</v>
      </c>
      <c r="L1044" s="7">
        <f t="shared" si="16"/>
        <v>400.49110000000002</v>
      </c>
      <c r="M1044" s="7" t="s">
        <v>28</v>
      </c>
      <c r="N1044" s="7"/>
      <c r="O1044" s="6" t="s">
        <v>49</v>
      </c>
    </row>
    <row r="1045" spans="1:15" ht="14.45" customHeight="1">
      <c r="A1045" s="4">
        <v>963</v>
      </c>
      <c r="B1045" s="4" t="e">
        <f>IF(#REF!=",",#REF!)</f>
        <v>#REF!</v>
      </c>
      <c r="C1045" s="4" t="e">
        <f>IF(#REF!=",",#REF!)</f>
        <v>#REF!</v>
      </c>
      <c r="D1045" s="58" t="e">
        <f>IF(#REF!=",",#REF!)</f>
        <v>#REF!</v>
      </c>
      <c r="E1045" s="18" t="s">
        <v>1464</v>
      </c>
      <c r="F1045" s="18" t="s">
        <v>1464</v>
      </c>
      <c r="G1045" s="6" t="s">
        <v>49</v>
      </c>
      <c r="H1045" s="17" t="s">
        <v>2221</v>
      </c>
      <c r="I1045" s="19">
        <v>138.1</v>
      </c>
      <c r="J1045" s="5" t="s">
        <v>308</v>
      </c>
      <c r="K1045" s="49">
        <v>0.11</v>
      </c>
      <c r="L1045" s="7">
        <f t="shared" si="16"/>
        <v>122.90899999999999</v>
      </c>
      <c r="M1045" s="7" t="s">
        <v>28</v>
      </c>
      <c r="N1045" s="7"/>
      <c r="O1045" s="6" t="s">
        <v>49</v>
      </c>
    </row>
    <row r="1046" spans="1:15" ht="14.45" customHeight="1">
      <c r="A1046" s="4">
        <v>964</v>
      </c>
      <c r="B1046" s="4" t="e">
        <f>IF(#REF!=",",#REF!)</f>
        <v>#REF!</v>
      </c>
      <c r="C1046" s="4" t="e">
        <f>IF(#REF!=",",#REF!)</f>
        <v>#REF!</v>
      </c>
      <c r="D1046" s="58" t="e">
        <f>IF(#REF!=",",#REF!)</f>
        <v>#REF!</v>
      </c>
      <c r="E1046" s="18" t="s">
        <v>1465</v>
      </c>
      <c r="F1046" s="18" t="s">
        <v>1465</v>
      </c>
      <c r="G1046" s="6" t="s">
        <v>49</v>
      </c>
      <c r="H1046" s="17" t="s">
        <v>2222</v>
      </c>
      <c r="I1046" s="19">
        <v>74.08</v>
      </c>
      <c r="J1046" s="5" t="s">
        <v>308</v>
      </c>
      <c r="K1046" s="49">
        <v>0.11</v>
      </c>
      <c r="L1046" s="7">
        <f t="shared" si="16"/>
        <v>65.931200000000004</v>
      </c>
      <c r="M1046" s="7" t="s">
        <v>28</v>
      </c>
      <c r="N1046" s="7"/>
      <c r="O1046" s="6" t="s">
        <v>49</v>
      </c>
    </row>
    <row r="1047" spans="1:15" ht="14.45" customHeight="1">
      <c r="A1047" s="4">
        <v>965</v>
      </c>
      <c r="B1047" s="4" t="e">
        <f>IF(#REF!=",",#REF!)</f>
        <v>#REF!</v>
      </c>
      <c r="C1047" s="4" t="e">
        <f>IF(#REF!=",",#REF!)</f>
        <v>#REF!</v>
      </c>
      <c r="D1047" s="58" t="e">
        <f>IF(#REF!=",",#REF!)</f>
        <v>#REF!</v>
      </c>
      <c r="E1047" s="18" t="s">
        <v>1466</v>
      </c>
      <c r="F1047" s="18" t="s">
        <v>1466</v>
      </c>
      <c r="G1047" s="6" t="s">
        <v>49</v>
      </c>
      <c r="H1047" s="17" t="s">
        <v>2223</v>
      </c>
      <c r="I1047" s="19">
        <v>650.20000000000005</v>
      </c>
      <c r="J1047" s="5" t="s">
        <v>308</v>
      </c>
      <c r="K1047" s="49">
        <v>0.11</v>
      </c>
      <c r="L1047" s="7">
        <f t="shared" si="16"/>
        <v>578.678</v>
      </c>
      <c r="M1047" s="7" t="s">
        <v>28</v>
      </c>
      <c r="N1047" s="7"/>
      <c r="O1047" s="6" t="s">
        <v>49</v>
      </c>
    </row>
    <row r="1048" spans="1:15" ht="14.45" customHeight="1">
      <c r="A1048" s="4">
        <v>966</v>
      </c>
      <c r="B1048" s="4" t="e">
        <f>IF(#REF!=",",#REF!)</f>
        <v>#REF!</v>
      </c>
      <c r="C1048" s="4" t="e">
        <f>IF(#REF!=",",#REF!)</f>
        <v>#REF!</v>
      </c>
      <c r="D1048" s="58" t="e">
        <f>IF(#REF!=",",#REF!)</f>
        <v>#REF!</v>
      </c>
      <c r="E1048" s="18" t="s">
        <v>1467</v>
      </c>
      <c r="F1048" s="18" t="s">
        <v>1467</v>
      </c>
      <c r="G1048" s="6" t="s">
        <v>49</v>
      </c>
      <c r="H1048" s="17" t="s">
        <v>2224</v>
      </c>
      <c r="I1048" s="19">
        <v>19.95</v>
      </c>
      <c r="J1048" s="5" t="s">
        <v>308</v>
      </c>
      <c r="K1048" s="49">
        <v>0.11</v>
      </c>
      <c r="L1048" s="7">
        <f t="shared" si="16"/>
        <v>17.755500000000001</v>
      </c>
      <c r="M1048" s="7" t="s">
        <v>28</v>
      </c>
      <c r="N1048" s="7"/>
      <c r="O1048" s="6" t="s">
        <v>49</v>
      </c>
    </row>
    <row r="1049" spans="1:15" ht="14.45" customHeight="1">
      <c r="A1049" s="4">
        <v>967</v>
      </c>
      <c r="B1049" s="4" t="e">
        <f>IF(#REF!=",",#REF!)</f>
        <v>#REF!</v>
      </c>
      <c r="C1049" s="4" t="e">
        <f>IF(#REF!=",",#REF!)</f>
        <v>#REF!</v>
      </c>
      <c r="D1049" s="58" t="e">
        <f>IF(#REF!=",",#REF!)</f>
        <v>#REF!</v>
      </c>
      <c r="E1049" s="18" t="s">
        <v>1468</v>
      </c>
      <c r="F1049" s="18" t="s">
        <v>1468</v>
      </c>
      <c r="G1049" s="6" t="s">
        <v>49</v>
      </c>
      <c r="H1049" s="17" t="s">
        <v>2225</v>
      </c>
      <c r="I1049" s="19">
        <v>105</v>
      </c>
      <c r="J1049" s="5" t="s">
        <v>308</v>
      </c>
      <c r="K1049" s="49">
        <v>0.11</v>
      </c>
      <c r="L1049" s="7">
        <f t="shared" si="16"/>
        <v>93.45</v>
      </c>
      <c r="M1049" s="7" t="s">
        <v>28</v>
      </c>
      <c r="N1049" s="7"/>
      <c r="O1049" s="6" t="s">
        <v>49</v>
      </c>
    </row>
    <row r="1050" spans="1:15" ht="14.45" customHeight="1">
      <c r="A1050" s="4">
        <v>968</v>
      </c>
      <c r="B1050" s="4" t="e">
        <f>IF(#REF!=",",#REF!)</f>
        <v>#REF!</v>
      </c>
      <c r="C1050" s="4" t="e">
        <f>IF(#REF!=",",#REF!)</f>
        <v>#REF!</v>
      </c>
      <c r="D1050" s="58" t="e">
        <f>IF(#REF!=",",#REF!)</f>
        <v>#REF!</v>
      </c>
      <c r="E1050" s="18" t="s">
        <v>1469</v>
      </c>
      <c r="F1050" s="18" t="s">
        <v>1469</v>
      </c>
      <c r="G1050" s="6" t="s">
        <v>49</v>
      </c>
      <c r="H1050" s="17" t="s">
        <v>2226</v>
      </c>
      <c r="I1050" s="19">
        <v>9</v>
      </c>
      <c r="J1050" s="5" t="s">
        <v>308</v>
      </c>
      <c r="K1050" s="49">
        <v>0.11</v>
      </c>
      <c r="L1050" s="7">
        <f t="shared" si="16"/>
        <v>8.01</v>
      </c>
      <c r="M1050" s="7" t="s">
        <v>28</v>
      </c>
      <c r="N1050" s="7"/>
      <c r="O1050" s="6" t="s">
        <v>49</v>
      </c>
    </row>
    <row r="1051" spans="1:15" ht="14.45" customHeight="1">
      <c r="A1051" s="4">
        <v>969</v>
      </c>
      <c r="B1051" s="4" t="e">
        <f>IF(#REF!=",",#REF!)</f>
        <v>#REF!</v>
      </c>
      <c r="C1051" s="4" t="e">
        <f>IF(#REF!=",",#REF!)</f>
        <v>#REF!</v>
      </c>
      <c r="D1051" s="58" t="e">
        <f>IF(#REF!=",",#REF!)</f>
        <v>#REF!</v>
      </c>
      <c r="E1051" s="18" t="s">
        <v>1470</v>
      </c>
      <c r="F1051" s="18" t="s">
        <v>1470</v>
      </c>
      <c r="G1051" s="6" t="s">
        <v>49</v>
      </c>
      <c r="H1051" s="17" t="s">
        <v>2227</v>
      </c>
      <c r="I1051" s="19">
        <v>299</v>
      </c>
      <c r="J1051" s="5" t="s">
        <v>308</v>
      </c>
      <c r="K1051" s="49">
        <v>0.11</v>
      </c>
      <c r="L1051" s="7">
        <f t="shared" si="16"/>
        <v>266.11</v>
      </c>
      <c r="M1051" s="7" t="s">
        <v>28</v>
      </c>
      <c r="N1051" s="7"/>
      <c r="O1051" s="6" t="s">
        <v>49</v>
      </c>
    </row>
    <row r="1052" spans="1:15" ht="14.45" customHeight="1">
      <c r="A1052" s="4">
        <v>970</v>
      </c>
      <c r="B1052" s="4" t="e">
        <f>IF(#REF!=",",#REF!)</f>
        <v>#REF!</v>
      </c>
      <c r="C1052" s="4" t="e">
        <f>IF(#REF!=",",#REF!)</f>
        <v>#REF!</v>
      </c>
      <c r="D1052" s="58" t="e">
        <f>IF(#REF!=",",#REF!)</f>
        <v>#REF!</v>
      </c>
      <c r="E1052" s="18" t="s">
        <v>1471</v>
      </c>
      <c r="F1052" s="18" t="s">
        <v>1471</v>
      </c>
      <c r="G1052" s="6" t="s">
        <v>49</v>
      </c>
      <c r="H1052" s="17" t="s">
        <v>2228</v>
      </c>
      <c r="I1052" s="19">
        <v>329</v>
      </c>
      <c r="J1052" s="5" t="s">
        <v>308</v>
      </c>
      <c r="K1052" s="49">
        <v>0.11</v>
      </c>
      <c r="L1052" s="7">
        <f t="shared" si="16"/>
        <v>292.81</v>
      </c>
      <c r="M1052" s="7" t="s">
        <v>28</v>
      </c>
      <c r="N1052" s="7"/>
      <c r="O1052" s="6" t="s">
        <v>49</v>
      </c>
    </row>
    <row r="1053" spans="1:15" ht="14.45" customHeight="1">
      <c r="A1053" s="4">
        <v>971</v>
      </c>
      <c r="B1053" s="4" t="e">
        <f>IF(#REF!=",",#REF!)</f>
        <v>#REF!</v>
      </c>
      <c r="C1053" s="4" t="e">
        <f>IF(#REF!=",",#REF!)</f>
        <v>#REF!</v>
      </c>
      <c r="D1053" s="58" t="e">
        <f>IF(#REF!=",",#REF!)</f>
        <v>#REF!</v>
      </c>
      <c r="E1053" s="18" t="s">
        <v>1472</v>
      </c>
      <c r="F1053" s="18" t="s">
        <v>1472</v>
      </c>
      <c r="G1053" s="6" t="s">
        <v>49</v>
      </c>
      <c r="H1053" s="17" t="s">
        <v>2229</v>
      </c>
      <c r="I1053" s="19">
        <v>695</v>
      </c>
      <c r="J1053" s="5" t="s">
        <v>308</v>
      </c>
      <c r="K1053" s="49">
        <v>0.11</v>
      </c>
      <c r="L1053" s="7">
        <f t="shared" si="16"/>
        <v>618.54999999999995</v>
      </c>
      <c r="M1053" s="7" t="s">
        <v>28</v>
      </c>
      <c r="N1053" s="7"/>
      <c r="O1053" s="6" t="s">
        <v>49</v>
      </c>
    </row>
    <row r="1054" spans="1:15" ht="14.45" customHeight="1">
      <c r="A1054" s="4">
        <v>972</v>
      </c>
      <c r="B1054" s="4" t="e">
        <f>IF(#REF!=",",#REF!)</f>
        <v>#REF!</v>
      </c>
      <c r="C1054" s="4" t="e">
        <f>IF(#REF!=",",#REF!)</f>
        <v>#REF!</v>
      </c>
      <c r="D1054" s="58" t="e">
        <f>IF(#REF!=",",#REF!)</f>
        <v>#REF!</v>
      </c>
      <c r="E1054" s="18" t="s">
        <v>1473</v>
      </c>
      <c r="F1054" s="18" t="s">
        <v>1473</v>
      </c>
      <c r="G1054" s="6" t="s">
        <v>49</v>
      </c>
      <c r="H1054" s="17" t="s">
        <v>2230</v>
      </c>
      <c r="I1054" s="19">
        <v>54</v>
      </c>
      <c r="J1054" s="5" t="s">
        <v>308</v>
      </c>
      <c r="K1054" s="49">
        <v>0.11</v>
      </c>
      <c r="L1054" s="7">
        <f t="shared" si="16"/>
        <v>48.06</v>
      </c>
      <c r="M1054" s="7" t="s">
        <v>28</v>
      </c>
      <c r="N1054" s="7"/>
      <c r="O1054" s="6" t="s">
        <v>49</v>
      </c>
    </row>
    <row r="1055" spans="1:15" ht="14.45" customHeight="1">
      <c r="A1055" s="4">
        <v>973</v>
      </c>
      <c r="B1055" s="4" t="e">
        <f>IF(#REF!=",",#REF!)</f>
        <v>#REF!</v>
      </c>
      <c r="C1055" s="4" t="e">
        <f>IF(#REF!=",",#REF!)</f>
        <v>#REF!</v>
      </c>
      <c r="D1055" s="58" t="e">
        <f>IF(#REF!=",",#REF!)</f>
        <v>#REF!</v>
      </c>
      <c r="E1055" s="18" t="s">
        <v>1474</v>
      </c>
      <c r="F1055" s="18" t="s">
        <v>1474</v>
      </c>
      <c r="G1055" s="6" t="s">
        <v>49</v>
      </c>
      <c r="H1055" s="17" t="s">
        <v>2231</v>
      </c>
      <c r="I1055" s="19">
        <v>149</v>
      </c>
      <c r="J1055" s="5" t="s">
        <v>308</v>
      </c>
      <c r="K1055" s="49">
        <v>0.11</v>
      </c>
      <c r="L1055" s="7">
        <f t="shared" si="16"/>
        <v>132.61000000000001</v>
      </c>
      <c r="M1055" s="7" t="s">
        <v>28</v>
      </c>
      <c r="N1055" s="7"/>
      <c r="O1055" s="6" t="s">
        <v>49</v>
      </c>
    </row>
    <row r="1056" spans="1:15" ht="14.45" customHeight="1">
      <c r="A1056" s="4">
        <v>974</v>
      </c>
      <c r="B1056" s="4" t="e">
        <f>IF(#REF!=",",#REF!)</f>
        <v>#REF!</v>
      </c>
      <c r="C1056" s="4" t="e">
        <f>IF(#REF!=",",#REF!)</f>
        <v>#REF!</v>
      </c>
      <c r="D1056" s="58" t="e">
        <f>IF(#REF!=",",#REF!)</f>
        <v>#REF!</v>
      </c>
      <c r="E1056" s="18" t="s">
        <v>1475</v>
      </c>
      <c r="F1056" s="18" t="s">
        <v>1475</v>
      </c>
      <c r="G1056" s="6" t="s">
        <v>49</v>
      </c>
      <c r="H1056" s="17" t="s">
        <v>2232</v>
      </c>
      <c r="I1056" s="19">
        <v>302</v>
      </c>
      <c r="J1056" s="5" t="s">
        <v>308</v>
      </c>
      <c r="K1056" s="49">
        <v>0.11</v>
      </c>
      <c r="L1056" s="7">
        <f t="shared" si="16"/>
        <v>268.78000000000003</v>
      </c>
      <c r="M1056" s="7" t="s">
        <v>28</v>
      </c>
      <c r="N1056" s="7"/>
      <c r="O1056" s="6" t="s">
        <v>49</v>
      </c>
    </row>
    <row r="1057" spans="1:15" ht="14.45" customHeight="1">
      <c r="A1057" s="4">
        <v>975</v>
      </c>
      <c r="B1057" s="4" t="e">
        <f>IF(#REF!=",",#REF!)</f>
        <v>#REF!</v>
      </c>
      <c r="C1057" s="4" t="e">
        <f>IF(#REF!=",",#REF!)</f>
        <v>#REF!</v>
      </c>
      <c r="D1057" s="58" t="e">
        <f>IF(#REF!=",",#REF!)</f>
        <v>#REF!</v>
      </c>
      <c r="E1057" s="18" t="s">
        <v>1476</v>
      </c>
      <c r="F1057" s="18" t="s">
        <v>1476</v>
      </c>
      <c r="G1057" s="6" t="s">
        <v>49</v>
      </c>
      <c r="H1057" s="17" t="s">
        <v>2233</v>
      </c>
      <c r="I1057" s="19">
        <v>99</v>
      </c>
      <c r="J1057" s="5" t="s">
        <v>308</v>
      </c>
      <c r="K1057" s="49">
        <v>0.11</v>
      </c>
      <c r="L1057" s="7">
        <f t="shared" si="16"/>
        <v>88.11</v>
      </c>
      <c r="M1057" s="7" t="s">
        <v>28</v>
      </c>
      <c r="N1057" s="7"/>
      <c r="O1057" s="6" t="s">
        <v>49</v>
      </c>
    </row>
    <row r="1058" spans="1:15" ht="14.45" customHeight="1">
      <c r="A1058" s="4">
        <v>976</v>
      </c>
      <c r="B1058" s="4" t="e">
        <f>IF(#REF!=",",#REF!)</f>
        <v>#REF!</v>
      </c>
      <c r="C1058" s="4" t="e">
        <f>IF(#REF!=",",#REF!)</f>
        <v>#REF!</v>
      </c>
      <c r="D1058" s="58" t="e">
        <f>IF(#REF!=",",#REF!)</f>
        <v>#REF!</v>
      </c>
      <c r="E1058" s="18" t="s">
        <v>1477</v>
      </c>
      <c r="F1058" s="18" t="s">
        <v>1477</v>
      </c>
      <c r="G1058" s="6" t="s">
        <v>49</v>
      </c>
      <c r="H1058" s="17" t="s">
        <v>2234</v>
      </c>
      <c r="I1058" s="19">
        <v>88</v>
      </c>
      <c r="J1058" s="5" t="s">
        <v>308</v>
      </c>
      <c r="K1058" s="49">
        <v>0.11</v>
      </c>
      <c r="L1058" s="7">
        <f t="shared" si="16"/>
        <v>78.320000000000007</v>
      </c>
      <c r="M1058" s="7" t="s">
        <v>28</v>
      </c>
      <c r="N1058" s="7"/>
      <c r="O1058" s="6" t="s">
        <v>49</v>
      </c>
    </row>
    <row r="1059" spans="1:15" ht="14.45" customHeight="1">
      <c r="A1059" s="4">
        <v>977</v>
      </c>
      <c r="B1059" s="4" t="e">
        <f>IF(#REF!=",",#REF!)</f>
        <v>#REF!</v>
      </c>
      <c r="C1059" s="4" t="e">
        <f>IF(#REF!=",",#REF!)</f>
        <v>#REF!</v>
      </c>
      <c r="D1059" s="58" t="e">
        <f>IF(#REF!=",",#REF!)</f>
        <v>#REF!</v>
      </c>
      <c r="E1059" s="18" t="s">
        <v>1478</v>
      </c>
      <c r="F1059" s="18" t="s">
        <v>1478</v>
      </c>
      <c r="G1059" s="6" t="s">
        <v>49</v>
      </c>
      <c r="H1059" s="17" t="s">
        <v>2235</v>
      </c>
      <c r="I1059" s="19">
        <v>2700</v>
      </c>
      <c r="J1059" s="5" t="s">
        <v>308</v>
      </c>
      <c r="K1059" s="49">
        <v>0.11</v>
      </c>
      <c r="L1059" s="7">
        <f t="shared" si="16"/>
        <v>2403</v>
      </c>
      <c r="M1059" s="7" t="s">
        <v>28</v>
      </c>
      <c r="N1059" s="7"/>
      <c r="O1059" s="6" t="s">
        <v>49</v>
      </c>
    </row>
    <row r="1060" spans="1:15" ht="14.45" customHeight="1">
      <c r="A1060" s="4">
        <v>978</v>
      </c>
      <c r="B1060" s="4" t="e">
        <f>IF(#REF!=",",#REF!)</f>
        <v>#REF!</v>
      </c>
      <c r="C1060" s="4" t="e">
        <f>IF(#REF!=",",#REF!)</f>
        <v>#REF!</v>
      </c>
      <c r="D1060" s="58" t="e">
        <f>IF(#REF!=",",#REF!)</f>
        <v>#REF!</v>
      </c>
      <c r="E1060" s="18" t="s">
        <v>1479</v>
      </c>
      <c r="F1060" s="18" t="s">
        <v>1479</v>
      </c>
      <c r="G1060" s="6" t="s">
        <v>49</v>
      </c>
      <c r="H1060" s="17" t="s">
        <v>2236</v>
      </c>
      <c r="I1060" s="19">
        <v>3000</v>
      </c>
      <c r="J1060" s="5" t="s">
        <v>308</v>
      </c>
      <c r="K1060" s="49">
        <v>0.11</v>
      </c>
      <c r="L1060" s="7">
        <f t="shared" si="16"/>
        <v>2670</v>
      </c>
      <c r="M1060" s="7" t="s">
        <v>28</v>
      </c>
      <c r="N1060" s="7"/>
      <c r="O1060" s="6" t="s">
        <v>49</v>
      </c>
    </row>
    <row r="1061" spans="1:15" ht="14.45" customHeight="1">
      <c r="A1061" s="4">
        <v>979</v>
      </c>
      <c r="B1061" s="4" t="e">
        <f>IF(#REF!=",",#REF!)</f>
        <v>#REF!</v>
      </c>
      <c r="C1061" s="4" t="e">
        <f>IF(#REF!=",",#REF!)</f>
        <v>#REF!</v>
      </c>
      <c r="D1061" s="58" t="e">
        <f>IF(#REF!=",",#REF!)</f>
        <v>#REF!</v>
      </c>
      <c r="E1061" s="18" t="s">
        <v>1480</v>
      </c>
      <c r="F1061" s="18" t="s">
        <v>1480</v>
      </c>
      <c r="G1061" s="6" t="s">
        <v>49</v>
      </c>
      <c r="H1061" s="17" t="s">
        <v>2237</v>
      </c>
      <c r="I1061" s="19">
        <v>6.99</v>
      </c>
      <c r="J1061" s="5" t="s">
        <v>308</v>
      </c>
      <c r="K1061" s="49">
        <v>0.11</v>
      </c>
      <c r="L1061" s="7">
        <f t="shared" si="16"/>
        <v>6.2210999999999999</v>
      </c>
      <c r="M1061" s="7" t="s">
        <v>28</v>
      </c>
      <c r="N1061" s="7"/>
      <c r="O1061" s="6" t="s">
        <v>49</v>
      </c>
    </row>
    <row r="1062" spans="1:15" ht="14.45" customHeight="1">
      <c r="A1062" s="4">
        <v>980</v>
      </c>
      <c r="B1062" s="4" t="e">
        <f>IF(#REF!=",",#REF!)</f>
        <v>#REF!</v>
      </c>
      <c r="C1062" s="4" t="e">
        <f>IF(#REF!=",",#REF!)</f>
        <v>#REF!</v>
      </c>
      <c r="D1062" s="58" t="e">
        <f>IF(#REF!=",",#REF!)</f>
        <v>#REF!</v>
      </c>
      <c r="E1062" s="18" t="s">
        <v>1481</v>
      </c>
      <c r="F1062" s="18" t="s">
        <v>1481</v>
      </c>
      <c r="G1062" s="6" t="s">
        <v>49</v>
      </c>
      <c r="H1062" s="17" t="s">
        <v>2238</v>
      </c>
      <c r="I1062" s="19">
        <v>20</v>
      </c>
      <c r="J1062" s="5" t="s">
        <v>308</v>
      </c>
      <c r="K1062" s="49">
        <v>0.11</v>
      </c>
      <c r="L1062" s="7">
        <f t="shared" si="16"/>
        <v>17.8</v>
      </c>
      <c r="M1062" s="7" t="s">
        <v>28</v>
      </c>
      <c r="N1062" s="7"/>
      <c r="O1062" s="6" t="s">
        <v>49</v>
      </c>
    </row>
    <row r="1063" spans="1:15" ht="14.45" customHeight="1">
      <c r="A1063" s="4">
        <v>981</v>
      </c>
      <c r="B1063" s="4" t="e">
        <f>IF(#REF!=",",#REF!)</f>
        <v>#REF!</v>
      </c>
      <c r="C1063" s="4" t="e">
        <f>IF(#REF!=",",#REF!)</f>
        <v>#REF!</v>
      </c>
      <c r="D1063" s="58" t="e">
        <f>IF(#REF!=",",#REF!)</f>
        <v>#REF!</v>
      </c>
      <c r="E1063" s="18" t="s">
        <v>2239</v>
      </c>
      <c r="F1063" s="18" t="s">
        <v>2239</v>
      </c>
      <c r="G1063" s="17" t="s">
        <v>53</v>
      </c>
      <c r="H1063" s="17" t="s">
        <v>2779</v>
      </c>
      <c r="I1063" s="19">
        <v>484</v>
      </c>
      <c r="J1063" s="5" t="s">
        <v>308</v>
      </c>
      <c r="K1063" s="50">
        <v>0</v>
      </c>
      <c r="L1063" s="7">
        <f t="shared" si="16"/>
        <v>484</v>
      </c>
      <c r="M1063" s="7" t="s">
        <v>40</v>
      </c>
      <c r="N1063" s="7"/>
      <c r="O1063" s="17" t="s">
        <v>53</v>
      </c>
    </row>
    <row r="1064" spans="1:15" ht="14.45" customHeight="1">
      <c r="A1064" s="4">
        <v>982</v>
      </c>
      <c r="B1064" s="4" t="e">
        <f>IF(#REF!=",",#REF!)</f>
        <v>#REF!</v>
      </c>
      <c r="C1064" s="4" t="e">
        <f>IF(#REF!=",",#REF!)</f>
        <v>#REF!</v>
      </c>
      <c r="D1064" s="58" t="e">
        <f>IF(#REF!=",",#REF!)</f>
        <v>#REF!</v>
      </c>
      <c r="E1064" s="18" t="s">
        <v>2240</v>
      </c>
      <c r="F1064" s="18" t="s">
        <v>2240</v>
      </c>
      <c r="G1064" s="17" t="s">
        <v>53</v>
      </c>
      <c r="H1064" s="17" t="s">
        <v>2780</v>
      </c>
      <c r="I1064" s="19">
        <v>2120</v>
      </c>
      <c r="J1064" s="5" t="s">
        <v>308</v>
      </c>
      <c r="K1064" s="50">
        <v>0</v>
      </c>
      <c r="L1064" s="7">
        <f t="shared" si="16"/>
        <v>2120</v>
      </c>
      <c r="M1064" s="7" t="s">
        <v>40</v>
      </c>
      <c r="N1064" s="7"/>
      <c r="O1064" s="17" t="s">
        <v>53</v>
      </c>
    </row>
    <row r="1065" spans="1:15" ht="14.45" customHeight="1">
      <c r="A1065" s="4">
        <v>983</v>
      </c>
      <c r="B1065" s="4" t="e">
        <f>IF(#REF!=",",#REF!)</f>
        <v>#REF!</v>
      </c>
      <c r="C1065" s="4" t="e">
        <f>IF(#REF!=",",#REF!)</f>
        <v>#REF!</v>
      </c>
      <c r="D1065" s="58" t="e">
        <f>IF(#REF!=",",#REF!)</f>
        <v>#REF!</v>
      </c>
      <c r="E1065" s="18" t="s">
        <v>2241</v>
      </c>
      <c r="F1065" s="18" t="s">
        <v>2241</v>
      </c>
      <c r="G1065" s="17" t="s">
        <v>53</v>
      </c>
      <c r="H1065" s="17" t="s">
        <v>2781</v>
      </c>
      <c r="I1065" s="19">
        <v>634</v>
      </c>
      <c r="J1065" s="5" t="s">
        <v>308</v>
      </c>
      <c r="K1065" s="50">
        <v>0</v>
      </c>
      <c r="L1065" s="7">
        <f t="shared" si="16"/>
        <v>634</v>
      </c>
      <c r="M1065" s="7" t="s">
        <v>40</v>
      </c>
      <c r="N1065" s="7"/>
      <c r="O1065" s="17" t="s">
        <v>53</v>
      </c>
    </row>
    <row r="1066" spans="1:15" ht="14.45" customHeight="1">
      <c r="A1066" s="4">
        <v>984</v>
      </c>
      <c r="B1066" s="4" t="e">
        <f>IF(#REF!=",",#REF!)</f>
        <v>#REF!</v>
      </c>
      <c r="C1066" s="4" t="e">
        <f>IF(#REF!=",",#REF!)</f>
        <v>#REF!</v>
      </c>
      <c r="D1066" s="58" t="e">
        <f>IF(#REF!=",",#REF!)</f>
        <v>#REF!</v>
      </c>
      <c r="E1066" s="18" t="s">
        <v>2242</v>
      </c>
      <c r="F1066" s="18" t="s">
        <v>2242</v>
      </c>
      <c r="G1066" s="17" t="s">
        <v>53</v>
      </c>
      <c r="H1066" s="17" t="s">
        <v>2782</v>
      </c>
      <c r="I1066" s="19">
        <v>3100</v>
      </c>
      <c r="J1066" s="5" t="s">
        <v>308</v>
      </c>
      <c r="K1066" s="50">
        <v>0</v>
      </c>
      <c r="L1066" s="7">
        <f t="shared" si="16"/>
        <v>3100</v>
      </c>
      <c r="M1066" s="7" t="s">
        <v>40</v>
      </c>
      <c r="N1066" s="7"/>
      <c r="O1066" s="17" t="s">
        <v>53</v>
      </c>
    </row>
    <row r="1067" spans="1:15" ht="14.45" customHeight="1">
      <c r="A1067" s="4">
        <v>985</v>
      </c>
      <c r="B1067" s="4" t="e">
        <f>IF(#REF!=",",#REF!)</f>
        <v>#REF!</v>
      </c>
      <c r="C1067" s="4" t="e">
        <f>IF(#REF!=",",#REF!)</f>
        <v>#REF!</v>
      </c>
      <c r="D1067" s="58" t="e">
        <f>IF(#REF!=",",#REF!)</f>
        <v>#REF!</v>
      </c>
      <c r="E1067" s="18" t="s">
        <v>2243</v>
      </c>
      <c r="F1067" s="18" t="s">
        <v>2243</v>
      </c>
      <c r="G1067" s="17" t="s">
        <v>53</v>
      </c>
      <c r="H1067" s="17" t="s">
        <v>2783</v>
      </c>
      <c r="I1067" s="19">
        <v>517</v>
      </c>
      <c r="J1067" s="5" t="s">
        <v>308</v>
      </c>
      <c r="K1067" s="50">
        <v>0</v>
      </c>
      <c r="L1067" s="7">
        <f t="shared" si="16"/>
        <v>517</v>
      </c>
      <c r="M1067" s="7" t="s">
        <v>40</v>
      </c>
      <c r="N1067" s="7"/>
      <c r="O1067" s="17" t="s">
        <v>53</v>
      </c>
    </row>
    <row r="1068" spans="1:15" ht="14.45" customHeight="1">
      <c r="A1068" s="4">
        <v>986</v>
      </c>
      <c r="B1068" s="4" t="e">
        <f>IF(#REF!=",",#REF!)</f>
        <v>#REF!</v>
      </c>
      <c r="C1068" s="4" t="e">
        <f>IF(#REF!=",",#REF!)</f>
        <v>#REF!</v>
      </c>
      <c r="D1068" s="58" t="e">
        <f>IF(#REF!=",",#REF!)</f>
        <v>#REF!</v>
      </c>
      <c r="E1068" s="18" t="s">
        <v>2244</v>
      </c>
      <c r="F1068" s="18" t="s">
        <v>2244</v>
      </c>
      <c r="G1068" s="17" t="s">
        <v>53</v>
      </c>
      <c r="H1068" s="17" t="s">
        <v>2784</v>
      </c>
      <c r="I1068" s="19">
        <v>408</v>
      </c>
      <c r="J1068" s="5" t="s">
        <v>308</v>
      </c>
      <c r="K1068" s="50">
        <v>0</v>
      </c>
      <c r="L1068" s="7">
        <f t="shared" si="16"/>
        <v>408</v>
      </c>
      <c r="M1068" s="7" t="s">
        <v>40</v>
      </c>
      <c r="N1068" s="7"/>
      <c r="O1068" s="17" t="s">
        <v>53</v>
      </c>
    </row>
    <row r="1069" spans="1:15" ht="14.45" customHeight="1">
      <c r="A1069" s="4">
        <v>987</v>
      </c>
      <c r="B1069" s="4" t="e">
        <f>IF(#REF!=",",#REF!)</f>
        <v>#REF!</v>
      </c>
      <c r="C1069" s="4" t="e">
        <f>IF(#REF!=",",#REF!)</f>
        <v>#REF!</v>
      </c>
      <c r="D1069" s="58" t="e">
        <f>IF(#REF!=",",#REF!)</f>
        <v>#REF!</v>
      </c>
      <c r="E1069" s="18" t="s">
        <v>2245</v>
      </c>
      <c r="F1069" s="18" t="s">
        <v>2245</v>
      </c>
      <c r="G1069" s="17" t="s">
        <v>53</v>
      </c>
      <c r="H1069" s="17" t="s">
        <v>2785</v>
      </c>
      <c r="I1069" s="19">
        <v>634</v>
      </c>
      <c r="J1069" s="5" t="s">
        <v>308</v>
      </c>
      <c r="K1069" s="50">
        <v>0</v>
      </c>
      <c r="L1069" s="7">
        <f t="shared" si="16"/>
        <v>634</v>
      </c>
      <c r="M1069" s="7" t="s">
        <v>40</v>
      </c>
      <c r="N1069" s="7"/>
      <c r="O1069" s="17" t="s">
        <v>53</v>
      </c>
    </row>
    <row r="1070" spans="1:15" ht="14.45" customHeight="1">
      <c r="A1070" s="4">
        <v>988</v>
      </c>
      <c r="B1070" s="4" t="e">
        <f>IF(#REF!=",",#REF!)</f>
        <v>#REF!</v>
      </c>
      <c r="C1070" s="4" t="e">
        <f>IF(#REF!=",",#REF!)</f>
        <v>#REF!</v>
      </c>
      <c r="D1070" s="58" t="e">
        <f>IF(#REF!=",",#REF!)</f>
        <v>#REF!</v>
      </c>
      <c r="E1070" s="18" t="s">
        <v>2246</v>
      </c>
      <c r="F1070" s="18" t="s">
        <v>2246</v>
      </c>
      <c r="G1070" s="17" t="s">
        <v>53</v>
      </c>
      <c r="H1070" s="17" t="s">
        <v>2786</v>
      </c>
      <c r="I1070" s="19">
        <v>2870</v>
      </c>
      <c r="J1070" s="5" t="s">
        <v>308</v>
      </c>
      <c r="K1070" s="50">
        <v>0</v>
      </c>
      <c r="L1070" s="7">
        <f t="shared" si="16"/>
        <v>2870</v>
      </c>
      <c r="M1070" s="7" t="s">
        <v>40</v>
      </c>
      <c r="N1070" s="7"/>
      <c r="O1070" s="17" t="s">
        <v>53</v>
      </c>
    </row>
    <row r="1071" spans="1:15" ht="14.45" customHeight="1">
      <c r="A1071" s="4">
        <v>989</v>
      </c>
      <c r="B1071" s="4" t="e">
        <f>IF(#REF!=",",#REF!)</f>
        <v>#REF!</v>
      </c>
      <c r="C1071" s="4" t="e">
        <f>IF(#REF!=",",#REF!)</f>
        <v>#REF!</v>
      </c>
      <c r="D1071" s="58" t="e">
        <f>IF(#REF!=",",#REF!)</f>
        <v>#REF!</v>
      </c>
      <c r="E1071" s="18" t="s">
        <v>2247</v>
      </c>
      <c r="F1071" s="18" t="s">
        <v>2247</v>
      </c>
      <c r="G1071" s="17" t="s">
        <v>53</v>
      </c>
      <c r="H1071" s="17" t="s">
        <v>2787</v>
      </c>
      <c r="I1071" s="19">
        <v>234</v>
      </c>
      <c r="J1071" s="5" t="s">
        <v>308</v>
      </c>
      <c r="K1071" s="50">
        <v>0</v>
      </c>
      <c r="L1071" s="7">
        <f t="shared" si="16"/>
        <v>234</v>
      </c>
      <c r="M1071" s="7" t="s">
        <v>40</v>
      </c>
      <c r="N1071" s="7"/>
      <c r="O1071" s="17" t="s">
        <v>53</v>
      </c>
    </row>
    <row r="1072" spans="1:15" ht="14.45" customHeight="1">
      <c r="A1072" s="4">
        <v>990</v>
      </c>
      <c r="B1072" s="4" t="e">
        <f>IF(#REF!=",",#REF!)</f>
        <v>#REF!</v>
      </c>
      <c r="C1072" s="4" t="e">
        <f>IF(#REF!=",",#REF!)</f>
        <v>#REF!</v>
      </c>
      <c r="D1072" s="58" t="e">
        <f>IF(#REF!=",",#REF!)</f>
        <v>#REF!</v>
      </c>
      <c r="E1072" s="18" t="s">
        <v>2248</v>
      </c>
      <c r="F1072" s="18" t="s">
        <v>2248</v>
      </c>
      <c r="G1072" s="17" t="s">
        <v>53</v>
      </c>
      <c r="H1072" s="17" t="s">
        <v>2788</v>
      </c>
      <c r="I1072" s="19">
        <v>457</v>
      </c>
      <c r="J1072" s="5" t="s">
        <v>308</v>
      </c>
      <c r="K1072" s="50">
        <v>0</v>
      </c>
      <c r="L1072" s="7">
        <f t="shared" si="16"/>
        <v>457</v>
      </c>
      <c r="M1072" s="7" t="s">
        <v>40</v>
      </c>
      <c r="N1072" s="7"/>
      <c r="O1072" s="17" t="s">
        <v>53</v>
      </c>
    </row>
    <row r="1073" spans="1:15" ht="14.45" customHeight="1">
      <c r="A1073" s="4">
        <v>991</v>
      </c>
      <c r="B1073" s="4" t="e">
        <f>IF(#REF!=",",#REF!)</f>
        <v>#REF!</v>
      </c>
      <c r="C1073" s="4" t="e">
        <f>IF(#REF!=",",#REF!)</f>
        <v>#REF!</v>
      </c>
      <c r="D1073" s="58" t="e">
        <f>IF(#REF!=",",#REF!)</f>
        <v>#REF!</v>
      </c>
      <c r="E1073" s="18" t="s">
        <v>2249</v>
      </c>
      <c r="F1073" s="18" t="s">
        <v>2249</v>
      </c>
      <c r="G1073" s="17" t="s">
        <v>53</v>
      </c>
      <c r="H1073" s="17" t="s">
        <v>2789</v>
      </c>
      <c r="I1073" s="19">
        <v>1865</v>
      </c>
      <c r="J1073" s="5" t="s">
        <v>308</v>
      </c>
      <c r="K1073" s="50">
        <v>0</v>
      </c>
      <c r="L1073" s="7">
        <f t="shared" si="16"/>
        <v>1865</v>
      </c>
      <c r="M1073" s="7" t="s">
        <v>40</v>
      </c>
      <c r="N1073" s="7"/>
      <c r="O1073" s="17" t="s">
        <v>53</v>
      </c>
    </row>
    <row r="1074" spans="1:15" ht="14.45" customHeight="1">
      <c r="A1074" s="4">
        <v>992</v>
      </c>
      <c r="B1074" s="4" t="e">
        <f>IF(#REF!=",",#REF!)</f>
        <v>#REF!</v>
      </c>
      <c r="C1074" s="4" t="e">
        <f>IF(#REF!=",",#REF!)</f>
        <v>#REF!</v>
      </c>
      <c r="D1074" s="58" t="e">
        <f>IF(#REF!=",",#REF!)</f>
        <v>#REF!</v>
      </c>
      <c r="E1074" s="18" t="s">
        <v>2250</v>
      </c>
      <c r="F1074" s="18" t="s">
        <v>2250</v>
      </c>
      <c r="G1074" s="17" t="s">
        <v>53</v>
      </c>
      <c r="H1074" s="17" t="s">
        <v>2790</v>
      </c>
      <c r="I1074" s="19">
        <v>280.60000000000002</v>
      </c>
      <c r="J1074" s="5" t="s">
        <v>308</v>
      </c>
      <c r="K1074" s="50">
        <v>0</v>
      </c>
      <c r="L1074" s="7">
        <f t="shared" si="16"/>
        <v>280.60000000000002</v>
      </c>
      <c r="M1074" s="7" t="s">
        <v>40</v>
      </c>
      <c r="N1074" s="7"/>
      <c r="O1074" s="17" t="s">
        <v>53</v>
      </c>
    </row>
    <row r="1075" spans="1:15" ht="14.45" customHeight="1">
      <c r="A1075" s="4">
        <v>993</v>
      </c>
      <c r="B1075" s="4" t="e">
        <f>IF(#REF!=",",#REF!)</f>
        <v>#REF!</v>
      </c>
      <c r="C1075" s="4" t="e">
        <f>IF(#REF!=",",#REF!)</f>
        <v>#REF!</v>
      </c>
      <c r="D1075" s="58" t="e">
        <f>IF(#REF!=",",#REF!)</f>
        <v>#REF!</v>
      </c>
      <c r="E1075" s="18" t="s">
        <v>2251</v>
      </c>
      <c r="F1075" s="18" t="s">
        <v>2251</v>
      </c>
      <c r="G1075" s="17" t="s">
        <v>53</v>
      </c>
      <c r="H1075" s="17" t="s">
        <v>2791</v>
      </c>
      <c r="I1075" s="19">
        <v>342.47</v>
      </c>
      <c r="J1075" s="5" t="s">
        <v>308</v>
      </c>
      <c r="K1075" s="50">
        <v>0</v>
      </c>
      <c r="L1075" s="7">
        <f t="shared" si="16"/>
        <v>342.47</v>
      </c>
      <c r="M1075" s="7" t="s">
        <v>40</v>
      </c>
      <c r="N1075" s="7"/>
      <c r="O1075" s="17" t="s">
        <v>53</v>
      </c>
    </row>
    <row r="1076" spans="1:15" ht="14.45" customHeight="1">
      <c r="A1076" s="4">
        <v>994</v>
      </c>
      <c r="B1076" s="4" t="e">
        <f>IF(#REF!=",",#REF!)</f>
        <v>#REF!</v>
      </c>
      <c r="C1076" s="4" t="e">
        <f>IF(#REF!=",",#REF!)</f>
        <v>#REF!</v>
      </c>
      <c r="D1076" s="58" t="e">
        <f>IF(#REF!=",",#REF!)</f>
        <v>#REF!</v>
      </c>
      <c r="E1076" s="18" t="s">
        <v>2252</v>
      </c>
      <c r="F1076" s="18" t="s">
        <v>2252</v>
      </c>
      <c r="G1076" s="17" t="s">
        <v>53</v>
      </c>
      <c r="H1076" s="17" t="s">
        <v>2792</v>
      </c>
      <c r="I1076" s="19">
        <v>337.3</v>
      </c>
      <c r="J1076" s="5" t="s">
        <v>308</v>
      </c>
      <c r="K1076" s="50">
        <v>0</v>
      </c>
      <c r="L1076" s="7">
        <f t="shared" si="16"/>
        <v>337.3</v>
      </c>
      <c r="M1076" s="7" t="s">
        <v>40</v>
      </c>
      <c r="N1076" s="7"/>
      <c r="O1076" s="17" t="s">
        <v>53</v>
      </c>
    </row>
    <row r="1077" spans="1:15" ht="14.45" customHeight="1">
      <c r="A1077" s="4">
        <v>995</v>
      </c>
      <c r="B1077" s="4" t="e">
        <f>IF(#REF!=",",#REF!)</f>
        <v>#REF!</v>
      </c>
      <c r="C1077" s="4" t="e">
        <f>IF(#REF!=",",#REF!)</f>
        <v>#REF!</v>
      </c>
      <c r="D1077" s="58" t="e">
        <f>IF(#REF!=",",#REF!)</f>
        <v>#REF!</v>
      </c>
      <c r="E1077" s="18" t="s">
        <v>2253</v>
      </c>
      <c r="F1077" s="18" t="s">
        <v>2253</v>
      </c>
      <c r="G1077" s="17" t="s">
        <v>53</v>
      </c>
      <c r="H1077" s="17" t="s">
        <v>2793</v>
      </c>
      <c r="I1077" s="19">
        <v>399.17</v>
      </c>
      <c r="J1077" s="5" t="s">
        <v>308</v>
      </c>
      <c r="K1077" s="50">
        <v>0</v>
      </c>
      <c r="L1077" s="7">
        <f t="shared" si="16"/>
        <v>399.17</v>
      </c>
      <c r="M1077" s="7" t="s">
        <v>40</v>
      </c>
      <c r="N1077" s="7"/>
      <c r="O1077" s="17" t="s">
        <v>53</v>
      </c>
    </row>
    <row r="1078" spans="1:15" ht="14.45" customHeight="1">
      <c r="A1078" s="4">
        <v>996</v>
      </c>
      <c r="B1078" s="4" t="e">
        <f>IF(#REF!=",",#REF!)</f>
        <v>#REF!</v>
      </c>
      <c r="C1078" s="4" t="e">
        <f>IF(#REF!=",",#REF!)</f>
        <v>#REF!</v>
      </c>
      <c r="D1078" s="58" t="e">
        <f>IF(#REF!=",",#REF!)</f>
        <v>#REF!</v>
      </c>
      <c r="E1078" s="18" t="s">
        <v>2254</v>
      </c>
      <c r="F1078" s="18" t="s">
        <v>2254</v>
      </c>
      <c r="G1078" s="17" t="s">
        <v>53</v>
      </c>
      <c r="H1078" s="17" t="s">
        <v>2794</v>
      </c>
      <c r="I1078" s="19">
        <v>341.53</v>
      </c>
      <c r="J1078" s="5" t="s">
        <v>308</v>
      </c>
      <c r="K1078" s="50">
        <v>0</v>
      </c>
      <c r="L1078" s="7">
        <f t="shared" si="16"/>
        <v>341.53</v>
      </c>
      <c r="M1078" s="7" t="s">
        <v>40</v>
      </c>
      <c r="N1078" s="7"/>
      <c r="O1078" s="17" t="s">
        <v>53</v>
      </c>
    </row>
    <row r="1079" spans="1:15" ht="14.45" customHeight="1">
      <c r="A1079" s="4">
        <v>997</v>
      </c>
      <c r="B1079" s="4" t="e">
        <f>IF(#REF!=",",#REF!)</f>
        <v>#REF!</v>
      </c>
      <c r="C1079" s="4" t="e">
        <f>IF(#REF!=",",#REF!)</f>
        <v>#REF!</v>
      </c>
      <c r="D1079" s="58" t="e">
        <f>IF(#REF!=",",#REF!)</f>
        <v>#REF!</v>
      </c>
      <c r="E1079" s="18" t="s">
        <v>2255</v>
      </c>
      <c r="F1079" s="18" t="s">
        <v>2255</v>
      </c>
      <c r="G1079" s="17" t="s">
        <v>53</v>
      </c>
      <c r="H1079" s="17" t="s">
        <v>2795</v>
      </c>
      <c r="I1079" s="19">
        <v>403.41</v>
      </c>
      <c r="J1079" s="5" t="s">
        <v>308</v>
      </c>
      <c r="K1079" s="50">
        <v>0</v>
      </c>
      <c r="L1079" s="7">
        <f t="shared" si="16"/>
        <v>403.41</v>
      </c>
      <c r="M1079" s="7" t="s">
        <v>40</v>
      </c>
      <c r="N1079" s="7"/>
      <c r="O1079" s="17" t="s">
        <v>53</v>
      </c>
    </row>
    <row r="1080" spans="1:15" ht="14.45" customHeight="1">
      <c r="A1080" s="4">
        <v>998</v>
      </c>
      <c r="B1080" s="4" t="e">
        <f>IF(#REF!=",",#REF!)</f>
        <v>#REF!</v>
      </c>
      <c r="C1080" s="4" t="e">
        <f>IF(#REF!=",",#REF!)</f>
        <v>#REF!</v>
      </c>
      <c r="D1080" s="58" t="e">
        <f>IF(#REF!=",",#REF!)</f>
        <v>#REF!</v>
      </c>
      <c r="E1080" s="18" t="s">
        <v>2256</v>
      </c>
      <c r="F1080" s="18" t="s">
        <v>2256</v>
      </c>
      <c r="G1080" s="17" t="s">
        <v>53</v>
      </c>
      <c r="H1080" s="17" t="s">
        <v>2796</v>
      </c>
      <c r="I1080" s="19">
        <v>398.23</v>
      </c>
      <c r="J1080" s="5" t="s">
        <v>308</v>
      </c>
      <c r="K1080" s="50">
        <v>0</v>
      </c>
      <c r="L1080" s="7">
        <f t="shared" si="16"/>
        <v>398.23</v>
      </c>
      <c r="M1080" s="7" t="s">
        <v>40</v>
      </c>
      <c r="N1080" s="7"/>
      <c r="O1080" s="17" t="s">
        <v>53</v>
      </c>
    </row>
    <row r="1081" spans="1:15" ht="14.45" customHeight="1">
      <c r="A1081" s="4">
        <v>999</v>
      </c>
      <c r="B1081" s="4" t="e">
        <f>IF(#REF!=",",#REF!)</f>
        <v>#REF!</v>
      </c>
      <c r="C1081" s="4" t="e">
        <f>IF(#REF!=",",#REF!)</f>
        <v>#REF!</v>
      </c>
      <c r="D1081" s="58" t="e">
        <f>IF(#REF!=",",#REF!)</f>
        <v>#REF!</v>
      </c>
      <c r="E1081" s="18" t="s">
        <v>2257</v>
      </c>
      <c r="F1081" s="18" t="s">
        <v>2257</v>
      </c>
      <c r="G1081" s="17" t="s">
        <v>53</v>
      </c>
      <c r="H1081" s="17" t="s">
        <v>2797</v>
      </c>
      <c r="I1081" s="19">
        <v>460.11</v>
      </c>
      <c r="J1081" s="5" t="s">
        <v>308</v>
      </c>
      <c r="K1081" s="50">
        <v>0</v>
      </c>
      <c r="L1081" s="7">
        <f t="shared" si="16"/>
        <v>460.11</v>
      </c>
      <c r="M1081" s="7" t="s">
        <v>40</v>
      </c>
      <c r="N1081" s="7"/>
      <c r="O1081" s="17" t="s">
        <v>53</v>
      </c>
    </row>
    <row r="1082" spans="1:15" ht="14.45" customHeight="1">
      <c r="A1082" s="4">
        <v>1000</v>
      </c>
      <c r="B1082" s="4" t="e">
        <f>IF(#REF!=",",#REF!)</f>
        <v>#REF!</v>
      </c>
      <c r="C1082" s="4" t="e">
        <f>IF(#REF!=",",#REF!)</f>
        <v>#REF!</v>
      </c>
      <c r="D1082" s="58" t="e">
        <f>IF(#REF!=",",#REF!)</f>
        <v>#REF!</v>
      </c>
      <c r="E1082" s="18" t="s">
        <v>2258</v>
      </c>
      <c r="F1082" s="18" t="s">
        <v>2258</v>
      </c>
      <c r="G1082" s="17" t="s">
        <v>53</v>
      </c>
      <c r="H1082" s="17" t="s">
        <v>2798</v>
      </c>
      <c r="I1082" s="19">
        <v>175</v>
      </c>
      <c r="J1082" s="5" t="s">
        <v>308</v>
      </c>
      <c r="K1082" s="50">
        <v>0</v>
      </c>
      <c r="L1082" s="7">
        <f t="shared" si="16"/>
        <v>175</v>
      </c>
      <c r="M1082" s="7" t="s">
        <v>40</v>
      </c>
      <c r="N1082" s="7"/>
      <c r="O1082" s="17" t="s">
        <v>53</v>
      </c>
    </row>
    <row r="1083" spans="1:15" ht="14.45" customHeight="1">
      <c r="A1083" s="4">
        <v>1001</v>
      </c>
      <c r="B1083" s="4" t="e">
        <f>IF(#REF!=",",#REF!)</f>
        <v>#REF!</v>
      </c>
      <c r="C1083" s="4" t="e">
        <f>IF(#REF!=",",#REF!)</f>
        <v>#REF!</v>
      </c>
      <c r="D1083" s="58" t="e">
        <f>IF(#REF!=",",#REF!)</f>
        <v>#REF!</v>
      </c>
      <c r="E1083" s="18" t="s">
        <v>2259</v>
      </c>
      <c r="F1083" s="18" t="s">
        <v>2259</v>
      </c>
      <c r="G1083" s="17" t="s">
        <v>53</v>
      </c>
      <c r="H1083" s="17" t="s">
        <v>2799</v>
      </c>
      <c r="I1083" s="19">
        <v>135</v>
      </c>
      <c r="J1083" s="5" t="s">
        <v>308</v>
      </c>
      <c r="K1083" s="50">
        <v>0</v>
      </c>
      <c r="L1083" s="7">
        <f t="shared" si="16"/>
        <v>135</v>
      </c>
      <c r="M1083" s="7" t="s">
        <v>40</v>
      </c>
      <c r="N1083" s="7"/>
      <c r="O1083" s="17" t="s">
        <v>53</v>
      </c>
    </row>
    <row r="1084" spans="1:15" ht="14.45" customHeight="1">
      <c r="A1084" s="4">
        <v>1002</v>
      </c>
      <c r="B1084" s="4" t="e">
        <f>IF(#REF!=",",#REF!)</f>
        <v>#REF!</v>
      </c>
      <c r="C1084" s="4" t="e">
        <f>IF(#REF!=",",#REF!)</f>
        <v>#REF!</v>
      </c>
      <c r="D1084" s="58" t="e">
        <f>IF(#REF!=",",#REF!)</f>
        <v>#REF!</v>
      </c>
      <c r="E1084" s="18" t="s">
        <v>2260</v>
      </c>
      <c r="F1084" s="18" t="s">
        <v>2260</v>
      </c>
      <c r="G1084" s="17" t="s">
        <v>53</v>
      </c>
      <c r="H1084" s="17" t="s">
        <v>2800</v>
      </c>
      <c r="I1084" s="19">
        <v>205</v>
      </c>
      <c r="J1084" s="5" t="s">
        <v>308</v>
      </c>
      <c r="K1084" s="50">
        <v>0</v>
      </c>
      <c r="L1084" s="7">
        <f t="shared" si="16"/>
        <v>205</v>
      </c>
      <c r="M1084" s="7" t="s">
        <v>40</v>
      </c>
      <c r="N1084" s="7"/>
      <c r="O1084" s="17" t="s">
        <v>53</v>
      </c>
    </row>
    <row r="1085" spans="1:15" ht="14.45" customHeight="1">
      <c r="A1085" s="4">
        <v>1003</v>
      </c>
      <c r="B1085" s="4" t="e">
        <f>IF(#REF!=",",#REF!)</f>
        <v>#REF!</v>
      </c>
      <c r="C1085" s="4" t="e">
        <f>IF(#REF!=",",#REF!)</f>
        <v>#REF!</v>
      </c>
      <c r="D1085" s="58" t="e">
        <f>IF(#REF!=",",#REF!)</f>
        <v>#REF!</v>
      </c>
      <c r="E1085" s="18" t="s">
        <v>2261</v>
      </c>
      <c r="F1085" s="18" t="s">
        <v>2261</v>
      </c>
      <c r="G1085" s="17" t="s">
        <v>53</v>
      </c>
      <c r="H1085" s="17" t="s">
        <v>2801</v>
      </c>
      <c r="I1085" s="19">
        <v>185</v>
      </c>
      <c r="J1085" s="5" t="s">
        <v>308</v>
      </c>
      <c r="K1085" s="50">
        <v>0</v>
      </c>
      <c r="L1085" s="7">
        <f t="shared" si="16"/>
        <v>185</v>
      </c>
      <c r="M1085" s="7" t="s">
        <v>40</v>
      </c>
      <c r="N1085" s="7"/>
      <c r="O1085" s="17" t="s">
        <v>53</v>
      </c>
    </row>
    <row r="1086" spans="1:15" ht="14.45" customHeight="1">
      <c r="A1086" s="4">
        <v>1004</v>
      </c>
      <c r="B1086" s="4" t="e">
        <f>IF(#REF!=",",#REF!)</f>
        <v>#REF!</v>
      </c>
      <c r="C1086" s="4" t="e">
        <f>IF(#REF!=",",#REF!)</f>
        <v>#REF!</v>
      </c>
      <c r="D1086" s="58" t="e">
        <f>IF(#REF!=",",#REF!)</f>
        <v>#REF!</v>
      </c>
      <c r="E1086" s="18" t="s">
        <v>2262</v>
      </c>
      <c r="F1086" s="18" t="s">
        <v>2262</v>
      </c>
      <c r="G1086" s="17" t="s">
        <v>53</v>
      </c>
      <c r="H1086" s="17" t="s">
        <v>2802</v>
      </c>
      <c r="I1086" s="19">
        <v>120</v>
      </c>
      <c r="J1086" s="5" t="s">
        <v>308</v>
      </c>
      <c r="K1086" s="50">
        <v>0</v>
      </c>
      <c r="L1086" s="7">
        <f t="shared" si="16"/>
        <v>120</v>
      </c>
      <c r="M1086" s="7" t="s">
        <v>40</v>
      </c>
      <c r="N1086" s="7"/>
      <c r="O1086" s="17" t="s">
        <v>53</v>
      </c>
    </row>
    <row r="1087" spans="1:15" ht="14.45" customHeight="1">
      <c r="A1087" s="4">
        <v>1005</v>
      </c>
      <c r="B1087" s="4" t="e">
        <f>IF(#REF!=",",#REF!)</f>
        <v>#REF!</v>
      </c>
      <c r="C1087" s="4" t="e">
        <f>IF(#REF!=",",#REF!)</f>
        <v>#REF!</v>
      </c>
      <c r="D1087" s="58" t="e">
        <f>IF(#REF!=",",#REF!)</f>
        <v>#REF!</v>
      </c>
      <c r="E1087" s="18" t="s">
        <v>2263</v>
      </c>
      <c r="F1087" s="18" t="s">
        <v>2263</v>
      </c>
      <c r="G1087" s="17" t="s">
        <v>53</v>
      </c>
      <c r="H1087" s="17" t="s">
        <v>2803</v>
      </c>
      <c r="I1087" s="19">
        <v>313.5</v>
      </c>
      <c r="J1087" s="5" t="s">
        <v>308</v>
      </c>
      <c r="K1087" s="50">
        <v>0</v>
      </c>
      <c r="L1087" s="7">
        <f t="shared" si="16"/>
        <v>313.5</v>
      </c>
      <c r="M1087" s="7" t="s">
        <v>40</v>
      </c>
      <c r="N1087" s="7"/>
      <c r="O1087" s="17" t="s">
        <v>53</v>
      </c>
    </row>
    <row r="1088" spans="1:15" ht="14.45" customHeight="1">
      <c r="A1088" s="4">
        <v>1006</v>
      </c>
      <c r="B1088" s="4" t="e">
        <f>IF(#REF!=",",#REF!)</f>
        <v>#REF!</v>
      </c>
      <c r="C1088" s="4" t="e">
        <f>IF(#REF!=",",#REF!)</f>
        <v>#REF!</v>
      </c>
      <c r="D1088" s="58" t="e">
        <f>IF(#REF!=",",#REF!)</f>
        <v>#REF!</v>
      </c>
      <c r="E1088" s="18" t="s">
        <v>2264</v>
      </c>
      <c r="F1088" s="18" t="s">
        <v>2264</v>
      </c>
      <c r="G1088" s="17" t="s">
        <v>53</v>
      </c>
      <c r="H1088" s="17" t="s">
        <v>2804</v>
      </c>
      <c r="I1088" s="19">
        <v>355</v>
      </c>
      <c r="J1088" s="5" t="s">
        <v>308</v>
      </c>
      <c r="K1088" s="50">
        <v>0</v>
      </c>
      <c r="L1088" s="7">
        <f t="shared" si="16"/>
        <v>355</v>
      </c>
      <c r="M1088" s="7" t="s">
        <v>40</v>
      </c>
      <c r="N1088" s="7"/>
      <c r="O1088" s="17" t="s">
        <v>53</v>
      </c>
    </row>
    <row r="1089" spans="1:15" ht="14.45" customHeight="1">
      <c r="A1089" s="4">
        <v>1007</v>
      </c>
      <c r="B1089" s="4" t="e">
        <f>IF(#REF!=",",#REF!)</f>
        <v>#REF!</v>
      </c>
      <c r="C1089" s="4" t="e">
        <f>IF(#REF!=",",#REF!)</f>
        <v>#REF!</v>
      </c>
      <c r="D1089" s="58" t="e">
        <f>IF(#REF!=",",#REF!)</f>
        <v>#REF!</v>
      </c>
      <c r="E1089" s="18" t="s">
        <v>2265</v>
      </c>
      <c r="F1089" s="18" t="s">
        <v>2265</v>
      </c>
      <c r="G1089" s="17" t="s">
        <v>53</v>
      </c>
      <c r="H1089" s="17" t="s">
        <v>2805</v>
      </c>
      <c r="I1089" s="19">
        <v>155</v>
      </c>
      <c r="J1089" s="5" t="s">
        <v>308</v>
      </c>
      <c r="K1089" s="50">
        <v>0</v>
      </c>
      <c r="L1089" s="7">
        <f t="shared" si="16"/>
        <v>155</v>
      </c>
      <c r="M1089" s="7" t="s">
        <v>40</v>
      </c>
      <c r="N1089" s="7"/>
      <c r="O1089" s="17" t="s">
        <v>53</v>
      </c>
    </row>
    <row r="1090" spans="1:15" ht="14.45" customHeight="1">
      <c r="A1090" s="4">
        <v>1008</v>
      </c>
      <c r="B1090" s="4" t="e">
        <f>IF(#REF!=",",#REF!)</f>
        <v>#REF!</v>
      </c>
      <c r="C1090" s="4" t="e">
        <f>IF(#REF!=",",#REF!)</f>
        <v>#REF!</v>
      </c>
      <c r="D1090" s="58" t="e">
        <f>IF(#REF!=",",#REF!)</f>
        <v>#REF!</v>
      </c>
      <c r="E1090" s="18" t="s">
        <v>2266</v>
      </c>
      <c r="F1090" s="18" t="s">
        <v>2266</v>
      </c>
      <c r="G1090" s="17" t="s">
        <v>53</v>
      </c>
      <c r="H1090" s="17" t="s">
        <v>2806</v>
      </c>
      <c r="I1090" s="19">
        <v>634</v>
      </c>
      <c r="J1090" s="5" t="s">
        <v>308</v>
      </c>
      <c r="K1090" s="50">
        <v>0</v>
      </c>
      <c r="L1090" s="7">
        <f t="shared" si="16"/>
        <v>634</v>
      </c>
      <c r="M1090" s="7" t="s">
        <v>40</v>
      </c>
      <c r="N1090" s="7"/>
      <c r="O1090" s="17" t="s">
        <v>53</v>
      </c>
    </row>
    <row r="1091" spans="1:15" ht="14.45" customHeight="1">
      <c r="A1091" s="4">
        <v>1009</v>
      </c>
      <c r="B1091" s="4" t="e">
        <f>IF(#REF!=",",#REF!)</f>
        <v>#REF!</v>
      </c>
      <c r="C1091" s="4" t="e">
        <f>IF(#REF!=",",#REF!)</f>
        <v>#REF!</v>
      </c>
      <c r="D1091" s="58" t="e">
        <f>IF(#REF!=",",#REF!)</f>
        <v>#REF!</v>
      </c>
      <c r="E1091" s="18" t="s">
        <v>2267</v>
      </c>
      <c r="F1091" s="18" t="s">
        <v>2267</v>
      </c>
      <c r="G1091" s="17" t="s">
        <v>53</v>
      </c>
      <c r="H1091" s="17" t="s">
        <v>2807</v>
      </c>
      <c r="I1091" s="19">
        <v>3905</v>
      </c>
      <c r="J1091" s="5" t="s">
        <v>308</v>
      </c>
      <c r="K1091" s="50">
        <v>0</v>
      </c>
      <c r="L1091" s="7">
        <f t="shared" ref="L1091:L1154" si="17">I1091*(1-K1091)</f>
        <v>3905</v>
      </c>
      <c r="M1091" s="7" t="s">
        <v>40</v>
      </c>
      <c r="N1091" s="7"/>
      <c r="O1091" s="17" t="s">
        <v>53</v>
      </c>
    </row>
    <row r="1092" spans="1:15" ht="14.45" customHeight="1">
      <c r="A1092" s="4">
        <v>1010</v>
      </c>
      <c r="B1092" s="4" t="e">
        <f>IF(#REF!=",",#REF!)</f>
        <v>#REF!</v>
      </c>
      <c r="C1092" s="4" t="e">
        <f>IF(#REF!=",",#REF!)</f>
        <v>#REF!</v>
      </c>
      <c r="D1092" s="58" t="e">
        <f>IF(#REF!=",",#REF!)</f>
        <v>#REF!</v>
      </c>
      <c r="E1092" s="18" t="s">
        <v>2268</v>
      </c>
      <c r="F1092" s="18" t="s">
        <v>2268</v>
      </c>
      <c r="G1092" s="17" t="s">
        <v>53</v>
      </c>
      <c r="H1092" s="17" t="s">
        <v>2808</v>
      </c>
      <c r="I1092" s="19">
        <v>634</v>
      </c>
      <c r="J1092" s="5" t="s">
        <v>308</v>
      </c>
      <c r="K1092" s="50">
        <v>0</v>
      </c>
      <c r="L1092" s="7">
        <f t="shared" si="17"/>
        <v>634</v>
      </c>
      <c r="M1092" s="7" t="s">
        <v>40</v>
      </c>
      <c r="N1092" s="7"/>
      <c r="O1092" s="17" t="s">
        <v>53</v>
      </c>
    </row>
    <row r="1093" spans="1:15" ht="14.45" customHeight="1">
      <c r="A1093" s="4">
        <v>1011</v>
      </c>
      <c r="B1093" s="4" t="e">
        <f>IF(#REF!=",",#REF!)</f>
        <v>#REF!</v>
      </c>
      <c r="C1093" s="4" t="e">
        <f>IF(#REF!=",",#REF!)</f>
        <v>#REF!</v>
      </c>
      <c r="D1093" s="58" t="e">
        <f>IF(#REF!=",",#REF!)</f>
        <v>#REF!</v>
      </c>
      <c r="E1093" s="18" t="s">
        <v>2269</v>
      </c>
      <c r="F1093" s="18" t="s">
        <v>2269</v>
      </c>
      <c r="G1093" s="17" t="s">
        <v>53</v>
      </c>
      <c r="H1093" s="17" t="s">
        <v>2809</v>
      </c>
      <c r="I1093" s="19">
        <v>4415</v>
      </c>
      <c r="J1093" s="5" t="s">
        <v>308</v>
      </c>
      <c r="K1093" s="50">
        <v>0</v>
      </c>
      <c r="L1093" s="7">
        <f t="shared" si="17"/>
        <v>4415</v>
      </c>
      <c r="M1093" s="7" t="s">
        <v>40</v>
      </c>
      <c r="N1093" s="7"/>
      <c r="O1093" s="17" t="s">
        <v>53</v>
      </c>
    </row>
    <row r="1094" spans="1:15" ht="14.45" customHeight="1">
      <c r="A1094" s="4">
        <v>1012</v>
      </c>
      <c r="B1094" s="4" t="e">
        <f>IF(#REF!=",",#REF!)</f>
        <v>#REF!</v>
      </c>
      <c r="C1094" s="4" t="e">
        <f>IF(#REF!=",",#REF!)</f>
        <v>#REF!</v>
      </c>
      <c r="D1094" s="58" t="e">
        <f>IF(#REF!=",",#REF!)</f>
        <v>#REF!</v>
      </c>
      <c r="E1094" s="18" t="s">
        <v>2270</v>
      </c>
      <c r="F1094" s="18" t="s">
        <v>2270</v>
      </c>
      <c r="G1094" s="17" t="s">
        <v>53</v>
      </c>
      <c r="H1094" s="17" t="s">
        <v>2810</v>
      </c>
      <c r="I1094" s="19">
        <v>1515</v>
      </c>
      <c r="J1094" s="5" t="s">
        <v>308</v>
      </c>
      <c r="K1094" s="50">
        <v>0</v>
      </c>
      <c r="L1094" s="7">
        <f t="shared" si="17"/>
        <v>1515</v>
      </c>
      <c r="M1094" s="7" t="s">
        <v>40</v>
      </c>
      <c r="N1094" s="7"/>
      <c r="O1094" s="17" t="s">
        <v>53</v>
      </c>
    </row>
    <row r="1095" spans="1:15" ht="14.45" customHeight="1">
      <c r="A1095" s="4">
        <v>1013</v>
      </c>
      <c r="B1095" s="4" t="e">
        <f>IF(#REF!=",",#REF!)</f>
        <v>#REF!</v>
      </c>
      <c r="C1095" s="4" t="e">
        <f>IF(#REF!=",",#REF!)</f>
        <v>#REF!</v>
      </c>
      <c r="D1095" s="58" t="e">
        <f>IF(#REF!=",",#REF!)</f>
        <v>#REF!</v>
      </c>
      <c r="E1095" s="18" t="s">
        <v>2271</v>
      </c>
      <c r="F1095" s="18" t="s">
        <v>2271</v>
      </c>
      <c r="G1095" s="17" t="s">
        <v>53</v>
      </c>
      <c r="H1095" s="17" t="s">
        <v>2811</v>
      </c>
      <c r="I1095" s="19">
        <v>3905</v>
      </c>
      <c r="J1095" s="5" t="s">
        <v>308</v>
      </c>
      <c r="K1095" s="50">
        <v>0</v>
      </c>
      <c r="L1095" s="7">
        <f t="shared" si="17"/>
        <v>3905</v>
      </c>
      <c r="M1095" s="7" t="s">
        <v>40</v>
      </c>
      <c r="N1095" s="7"/>
      <c r="O1095" s="17" t="s">
        <v>53</v>
      </c>
    </row>
    <row r="1096" spans="1:15" ht="14.45" customHeight="1">
      <c r="A1096" s="4">
        <v>1014</v>
      </c>
      <c r="B1096" s="4" t="e">
        <f>IF(#REF!=",",#REF!)</f>
        <v>#REF!</v>
      </c>
      <c r="C1096" s="4" t="e">
        <f>IF(#REF!=",",#REF!)</f>
        <v>#REF!</v>
      </c>
      <c r="D1096" s="58" t="e">
        <f>IF(#REF!=",",#REF!)</f>
        <v>#REF!</v>
      </c>
      <c r="E1096" s="18" t="s">
        <v>2272</v>
      </c>
      <c r="F1096" s="18" t="s">
        <v>2272</v>
      </c>
      <c r="G1096" s="17" t="s">
        <v>53</v>
      </c>
      <c r="H1096" s="17" t="s">
        <v>2812</v>
      </c>
      <c r="I1096" s="19">
        <v>1130</v>
      </c>
      <c r="J1096" s="5" t="s">
        <v>308</v>
      </c>
      <c r="K1096" s="50">
        <v>0</v>
      </c>
      <c r="L1096" s="7">
        <f t="shared" si="17"/>
        <v>1130</v>
      </c>
      <c r="M1096" s="7" t="s">
        <v>40</v>
      </c>
      <c r="N1096" s="7"/>
      <c r="O1096" s="17" t="s">
        <v>53</v>
      </c>
    </row>
    <row r="1097" spans="1:15" ht="14.45" customHeight="1">
      <c r="A1097" s="4">
        <v>1015</v>
      </c>
      <c r="B1097" s="4" t="e">
        <f>IF(#REF!=",",#REF!)</f>
        <v>#REF!</v>
      </c>
      <c r="C1097" s="4" t="e">
        <f>IF(#REF!=",",#REF!)</f>
        <v>#REF!</v>
      </c>
      <c r="D1097" s="58" t="e">
        <f>IF(#REF!=",",#REF!)</f>
        <v>#REF!</v>
      </c>
      <c r="E1097" s="18" t="s">
        <v>2273</v>
      </c>
      <c r="F1097" s="18" t="s">
        <v>2273</v>
      </c>
      <c r="G1097" s="17" t="s">
        <v>53</v>
      </c>
      <c r="H1097" s="17" t="s">
        <v>2813</v>
      </c>
      <c r="I1097" s="19">
        <v>311.31</v>
      </c>
      <c r="J1097" s="5" t="s">
        <v>308</v>
      </c>
      <c r="K1097" s="50">
        <v>0</v>
      </c>
      <c r="L1097" s="7">
        <f t="shared" si="17"/>
        <v>311.31</v>
      </c>
      <c r="M1097" s="7" t="s">
        <v>40</v>
      </c>
      <c r="N1097" s="7"/>
      <c r="O1097" s="17" t="s">
        <v>53</v>
      </c>
    </row>
    <row r="1098" spans="1:15" ht="14.45" customHeight="1">
      <c r="A1098" s="4">
        <v>1016</v>
      </c>
      <c r="B1098" s="4" t="e">
        <f>IF(#REF!=",",#REF!)</f>
        <v>#REF!</v>
      </c>
      <c r="C1098" s="4" t="e">
        <f>IF(#REF!=",",#REF!)</f>
        <v>#REF!</v>
      </c>
      <c r="D1098" s="58" t="e">
        <f>IF(#REF!=",",#REF!)</f>
        <v>#REF!</v>
      </c>
      <c r="E1098" s="18" t="s">
        <v>2274</v>
      </c>
      <c r="F1098" s="18" t="s">
        <v>2274</v>
      </c>
      <c r="G1098" s="17" t="s">
        <v>53</v>
      </c>
      <c r="H1098" s="17" t="s">
        <v>2814</v>
      </c>
      <c r="I1098" s="19">
        <v>337.71</v>
      </c>
      <c r="J1098" s="5" t="s">
        <v>308</v>
      </c>
      <c r="K1098" s="50">
        <v>0</v>
      </c>
      <c r="L1098" s="7">
        <f t="shared" si="17"/>
        <v>337.71</v>
      </c>
      <c r="M1098" s="7" t="s">
        <v>40</v>
      </c>
      <c r="N1098" s="7"/>
      <c r="O1098" s="17" t="s">
        <v>53</v>
      </c>
    </row>
    <row r="1099" spans="1:15" ht="14.45" customHeight="1">
      <c r="A1099" s="4">
        <v>1017</v>
      </c>
      <c r="B1099" s="4" t="e">
        <f>IF(#REF!=",",#REF!)</f>
        <v>#REF!</v>
      </c>
      <c r="C1099" s="4" t="e">
        <f>IF(#REF!=",",#REF!)</f>
        <v>#REF!</v>
      </c>
      <c r="D1099" s="58" t="e">
        <f>IF(#REF!=",",#REF!)</f>
        <v>#REF!</v>
      </c>
      <c r="E1099" s="18" t="s">
        <v>2275</v>
      </c>
      <c r="F1099" s="18" t="s">
        <v>2275</v>
      </c>
      <c r="G1099" s="17" t="s">
        <v>53</v>
      </c>
      <c r="H1099" s="17" t="s">
        <v>2815</v>
      </c>
      <c r="I1099" s="19">
        <v>360.19</v>
      </c>
      <c r="J1099" s="5" t="s">
        <v>308</v>
      </c>
      <c r="K1099" s="50">
        <v>0</v>
      </c>
      <c r="L1099" s="7">
        <f t="shared" si="17"/>
        <v>360.19</v>
      </c>
      <c r="M1099" s="7" t="s">
        <v>40</v>
      </c>
      <c r="N1099" s="7"/>
      <c r="O1099" s="17" t="s">
        <v>53</v>
      </c>
    </row>
    <row r="1100" spans="1:15" ht="14.45" customHeight="1">
      <c r="A1100" s="4">
        <v>1018</v>
      </c>
      <c r="B1100" s="4" t="e">
        <f>IF(#REF!=",",#REF!)</f>
        <v>#REF!</v>
      </c>
      <c r="C1100" s="4" t="e">
        <f>IF(#REF!=",",#REF!)</f>
        <v>#REF!</v>
      </c>
      <c r="D1100" s="58" t="e">
        <f>IF(#REF!=",",#REF!)</f>
        <v>#REF!</v>
      </c>
      <c r="E1100" s="18" t="s">
        <v>2276</v>
      </c>
      <c r="F1100" s="18" t="s">
        <v>2276</v>
      </c>
      <c r="G1100" s="17" t="s">
        <v>53</v>
      </c>
      <c r="H1100" s="17" t="s">
        <v>2816</v>
      </c>
      <c r="I1100" s="19">
        <v>386.58</v>
      </c>
      <c r="J1100" s="5" t="s">
        <v>308</v>
      </c>
      <c r="K1100" s="50">
        <v>0</v>
      </c>
      <c r="L1100" s="7">
        <f t="shared" si="17"/>
        <v>386.58</v>
      </c>
      <c r="M1100" s="7" t="s">
        <v>40</v>
      </c>
      <c r="N1100" s="7"/>
      <c r="O1100" s="17" t="s">
        <v>53</v>
      </c>
    </row>
    <row r="1101" spans="1:15" ht="14.45" customHeight="1">
      <c r="A1101" s="4">
        <v>1019</v>
      </c>
      <c r="B1101" s="4" t="e">
        <f>IF(#REF!=",",#REF!)</f>
        <v>#REF!</v>
      </c>
      <c r="C1101" s="4" t="e">
        <f>IF(#REF!=",",#REF!)</f>
        <v>#REF!</v>
      </c>
      <c r="D1101" s="58" t="e">
        <f>IF(#REF!=",",#REF!)</f>
        <v>#REF!</v>
      </c>
      <c r="E1101" s="18" t="s">
        <v>2277</v>
      </c>
      <c r="F1101" s="18" t="s">
        <v>2277</v>
      </c>
      <c r="G1101" s="17" t="s">
        <v>53</v>
      </c>
      <c r="H1101" s="17" t="s">
        <v>2817</v>
      </c>
      <c r="I1101" s="19">
        <v>157.13</v>
      </c>
      <c r="J1101" s="5" t="s">
        <v>308</v>
      </c>
      <c r="K1101" s="50">
        <v>0</v>
      </c>
      <c r="L1101" s="7">
        <f t="shared" si="17"/>
        <v>157.13</v>
      </c>
      <c r="M1101" s="7" t="s">
        <v>40</v>
      </c>
      <c r="N1101" s="7"/>
      <c r="O1101" s="17" t="s">
        <v>53</v>
      </c>
    </row>
    <row r="1102" spans="1:15" ht="14.45" customHeight="1">
      <c r="A1102" s="4">
        <v>1020</v>
      </c>
      <c r="B1102" s="4" t="e">
        <f>IF(#REF!=",",#REF!)</f>
        <v>#REF!</v>
      </c>
      <c r="C1102" s="4" t="e">
        <f>IF(#REF!=",",#REF!)</f>
        <v>#REF!</v>
      </c>
      <c r="D1102" s="58" t="e">
        <f>IF(#REF!=",",#REF!)</f>
        <v>#REF!</v>
      </c>
      <c r="E1102" s="18" t="s">
        <v>2278</v>
      </c>
      <c r="F1102" s="18" t="s">
        <v>2278</v>
      </c>
      <c r="G1102" s="17" t="s">
        <v>53</v>
      </c>
      <c r="H1102" s="17" t="s">
        <v>2818</v>
      </c>
      <c r="I1102" s="19">
        <v>321.57</v>
      </c>
      <c r="J1102" s="5" t="s">
        <v>308</v>
      </c>
      <c r="K1102" s="50">
        <v>0</v>
      </c>
      <c r="L1102" s="7">
        <f t="shared" si="17"/>
        <v>321.57</v>
      </c>
      <c r="M1102" s="7" t="s">
        <v>40</v>
      </c>
      <c r="N1102" s="7"/>
      <c r="O1102" s="17" t="s">
        <v>53</v>
      </c>
    </row>
    <row r="1103" spans="1:15" ht="14.45" customHeight="1">
      <c r="A1103" s="4">
        <v>1021</v>
      </c>
      <c r="B1103" s="4" t="e">
        <f>IF(#REF!=",",#REF!)</f>
        <v>#REF!</v>
      </c>
      <c r="C1103" s="4" t="e">
        <f>IF(#REF!=",",#REF!)</f>
        <v>#REF!</v>
      </c>
      <c r="D1103" s="58" t="e">
        <f>IF(#REF!=",",#REF!)</f>
        <v>#REF!</v>
      </c>
      <c r="E1103" s="18" t="s">
        <v>2279</v>
      </c>
      <c r="F1103" s="18" t="s">
        <v>2279</v>
      </c>
      <c r="G1103" s="17" t="s">
        <v>53</v>
      </c>
      <c r="H1103" s="17" t="s">
        <v>2819</v>
      </c>
      <c r="I1103" s="19">
        <v>345.32</v>
      </c>
      <c r="J1103" s="5" t="s">
        <v>308</v>
      </c>
      <c r="K1103" s="50">
        <v>0</v>
      </c>
      <c r="L1103" s="7">
        <f t="shared" si="17"/>
        <v>345.32</v>
      </c>
      <c r="M1103" s="7" t="s">
        <v>40</v>
      </c>
      <c r="N1103" s="7"/>
      <c r="O1103" s="17" t="s">
        <v>53</v>
      </c>
    </row>
    <row r="1104" spans="1:15" ht="14.45" customHeight="1">
      <c r="A1104" s="4">
        <v>1022</v>
      </c>
      <c r="B1104" s="4" t="e">
        <f>IF(#REF!=",",#REF!)</f>
        <v>#REF!</v>
      </c>
      <c r="C1104" s="4" t="e">
        <f>IF(#REF!=",",#REF!)</f>
        <v>#REF!</v>
      </c>
      <c r="D1104" s="58" t="e">
        <f>IF(#REF!=",",#REF!)</f>
        <v>#REF!</v>
      </c>
      <c r="E1104" s="18" t="s">
        <v>2280</v>
      </c>
      <c r="F1104" s="18" t="s">
        <v>2280</v>
      </c>
      <c r="G1104" s="17" t="s">
        <v>53</v>
      </c>
      <c r="H1104" s="17" t="s">
        <v>2820</v>
      </c>
      <c r="I1104" s="19">
        <v>378.27</v>
      </c>
      <c r="J1104" s="5" t="s">
        <v>308</v>
      </c>
      <c r="K1104" s="50">
        <v>0</v>
      </c>
      <c r="L1104" s="7">
        <f t="shared" si="17"/>
        <v>378.27</v>
      </c>
      <c r="M1104" s="7" t="s">
        <v>40</v>
      </c>
      <c r="N1104" s="7"/>
      <c r="O1104" s="17" t="s">
        <v>53</v>
      </c>
    </row>
    <row r="1105" spans="1:15" ht="14.45" customHeight="1">
      <c r="A1105" s="4">
        <v>1023</v>
      </c>
      <c r="B1105" s="4" t="e">
        <f>IF(#REF!=",",#REF!)</f>
        <v>#REF!</v>
      </c>
      <c r="C1105" s="4" t="e">
        <f>IF(#REF!=",",#REF!)</f>
        <v>#REF!</v>
      </c>
      <c r="D1105" s="58" t="e">
        <f>IF(#REF!=",",#REF!)</f>
        <v>#REF!</v>
      </c>
      <c r="E1105" s="18" t="s">
        <v>2281</v>
      </c>
      <c r="F1105" s="18" t="s">
        <v>2281</v>
      </c>
      <c r="G1105" s="17" t="s">
        <v>53</v>
      </c>
      <c r="H1105" s="17" t="s">
        <v>2821</v>
      </c>
      <c r="I1105" s="19">
        <v>402.02</v>
      </c>
      <c r="J1105" s="5" t="s">
        <v>308</v>
      </c>
      <c r="K1105" s="50">
        <v>0</v>
      </c>
      <c r="L1105" s="7">
        <f t="shared" si="17"/>
        <v>402.02</v>
      </c>
      <c r="M1105" s="7" t="s">
        <v>40</v>
      </c>
      <c r="N1105" s="7"/>
      <c r="O1105" s="17" t="s">
        <v>53</v>
      </c>
    </row>
    <row r="1106" spans="1:15" ht="14.45" customHeight="1">
      <c r="A1106" s="4">
        <v>1024</v>
      </c>
      <c r="B1106" s="4" t="e">
        <f>IF(#REF!=",",#REF!)</f>
        <v>#REF!</v>
      </c>
      <c r="C1106" s="4" t="e">
        <f>IF(#REF!=",",#REF!)</f>
        <v>#REF!</v>
      </c>
      <c r="D1106" s="58" t="e">
        <f>IF(#REF!=",",#REF!)</f>
        <v>#REF!</v>
      </c>
      <c r="E1106" s="18" t="s">
        <v>2282</v>
      </c>
      <c r="F1106" s="18" t="s">
        <v>2282</v>
      </c>
      <c r="G1106" s="17" t="s">
        <v>53</v>
      </c>
      <c r="H1106" s="17" t="s">
        <v>2822</v>
      </c>
      <c r="I1106" s="19">
        <v>293.36</v>
      </c>
      <c r="J1106" s="5" t="s">
        <v>308</v>
      </c>
      <c r="K1106" s="50">
        <v>0</v>
      </c>
      <c r="L1106" s="7">
        <f t="shared" si="17"/>
        <v>293.36</v>
      </c>
      <c r="M1106" s="7" t="s">
        <v>40</v>
      </c>
      <c r="N1106" s="7"/>
      <c r="O1106" s="17" t="s">
        <v>53</v>
      </c>
    </row>
    <row r="1107" spans="1:15" ht="14.45" customHeight="1">
      <c r="A1107" s="4">
        <v>1025</v>
      </c>
      <c r="B1107" s="4" t="e">
        <f>IF(#REF!=",",#REF!)</f>
        <v>#REF!</v>
      </c>
      <c r="C1107" s="4" t="e">
        <f>IF(#REF!=",",#REF!)</f>
        <v>#REF!</v>
      </c>
      <c r="D1107" s="58" t="e">
        <f>IF(#REF!=",",#REF!)</f>
        <v>#REF!</v>
      </c>
      <c r="E1107" s="18" t="s">
        <v>2283</v>
      </c>
      <c r="F1107" s="18" t="s">
        <v>2283</v>
      </c>
      <c r="G1107" s="17" t="s">
        <v>53</v>
      </c>
      <c r="H1107" s="17" t="s">
        <v>2823</v>
      </c>
      <c r="I1107" s="19">
        <v>317.12</v>
      </c>
      <c r="J1107" s="5" t="s">
        <v>308</v>
      </c>
      <c r="K1107" s="50">
        <v>0</v>
      </c>
      <c r="L1107" s="7">
        <f t="shared" si="17"/>
        <v>317.12</v>
      </c>
      <c r="M1107" s="7" t="s">
        <v>40</v>
      </c>
      <c r="N1107" s="7"/>
      <c r="O1107" s="17" t="s">
        <v>53</v>
      </c>
    </row>
    <row r="1108" spans="1:15" ht="14.45" customHeight="1">
      <c r="A1108" s="4">
        <v>1026</v>
      </c>
      <c r="B1108" s="4" t="e">
        <f>IF(#REF!=",",#REF!)</f>
        <v>#REF!</v>
      </c>
      <c r="C1108" s="4" t="e">
        <f>IF(#REF!=",",#REF!)</f>
        <v>#REF!</v>
      </c>
      <c r="D1108" s="58" t="e">
        <f>IF(#REF!=",",#REF!)</f>
        <v>#REF!</v>
      </c>
      <c r="E1108" s="18" t="s">
        <v>2284</v>
      </c>
      <c r="F1108" s="18" t="s">
        <v>2284</v>
      </c>
      <c r="G1108" s="17" t="s">
        <v>53</v>
      </c>
      <c r="H1108" s="17" t="s">
        <v>2824</v>
      </c>
      <c r="I1108" s="19">
        <v>350.06</v>
      </c>
      <c r="J1108" s="5" t="s">
        <v>308</v>
      </c>
      <c r="K1108" s="50">
        <v>0</v>
      </c>
      <c r="L1108" s="7">
        <f t="shared" si="17"/>
        <v>350.06</v>
      </c>
      <c r="M1108" s="7" t="s">
        <v>40</v>
      </c>
      <c r="N1108" s="7"/>
      <c r="O1108" s="17" t="s">
        <v>53</v>
      </c>
    </row>
    <row r="1109" spans="1:15" ht="14.45" customHeight="1">
      <c r="A1109" s="4">
        <v>1027</v>
      </c>
      <c r="B1109" s="4" t="e">
        <f>IF(#REF!=",",#REF!)</f>
        <v>#REF!</v>
      </c>
      <c r="C1109" s="4" t="e">
        <f>IF(#REF!=",",#REF!)</f>
        <v>#REF!</v>
      </c>
      <c r="D1109" s="58" t="e">
        <f>IF(#REF!=",",#REF!)</f>
        <v>#REF!</v>
      </c>
      <c r="E1109" s="18" t="s">
        <v>2285</v>
      </c>
      <c r="F1109" s="18" t="s">
        <v>2285</v>
      </c>
      <c r="G1109" s="17" t="s">
        <v>53</v>
      </c>
      <c r="H1109" s="17" t="s">
        <v>2825</v>
      </c>
      <c r="I1109" s="19">
        <v>373.82</v>
      </c>
      <c r="J1109" s="5" t="s">
        <v>308</v>
      </c>
      <c r="K1109" s="50">
        <v>0</v>
      </c>
      <c r="L1109" s="7">
        <f t="shared" si="17"/>
        <v>373.82</v>
      </c>
      <c r="M1109" s="7" t="s">
        <v>40</v>
      </c>
      <c r="N1109" s="7"/>
      <c r="O1109" s="17" t="s">
        <v>53</v>
      </c>
    </row>
    <row r="1110" spans="1:15" ht="14.45" customHeight="1">
      <c r="A1110" s="4">
        <v>1028</v>
      </c>
      <c r="B1110" s="4" t="e">
        <f>IF(#REF!=",",#REF!)</f>
        <v>#REF!</v>
      </c>
      <c r="C1110" s="4" t="e">
        <f>IF(#REF!=",",#REF!)</f>
        <v>#REF!</v>
      </c>
      <c r="D1110" s="58" t="e">
        <f>IF(#REF!=",",#REF!)</f>
        <v>#REF!</v>
      </c>
      <c r="E1110" s="18" t="s">
        <v>2286</v>
      </c>
      <c r="F1110" s="18" t="s">
        <v>2286</v>
      </c>
      <c r="G1110" s="17" t="s">
        <v>53</v>
      </c>
      <c r="H1110" s="17" t="s">
        <v>2826</v>
      </c>
      <c r="I1110" s="19">
        <v>258.66000000000003</v>
      </c>
      <c r="J1110" s="5" t="s">
        <v>308</v>
      </c>
      <c r="K1110" s="50">
        <v>0</v>
      </c>
      <c r="L1110" s="7">
        <f t="shared" si="17"/>
        <v>258.66000000000003</v>
      </c>
      <c r="M1110" s="7" t="s">
        <v>40</v>
      </c>
      <c r="N1110" s="7"/>
      <c r="O1110" s="17" t="s">
        <v>53</v>
      </c>
    </row>
    <row r="1111" spans="1:15" ht="14.45" customHeight="1">
      <c r="A1111" s="4">
        <v>1029</v>
      </c>
      <c r="B1111" s="4" t="e">
        <f>IF(#REF!=",",#REF!)</f>
        <v>#REF!</v>
      </c>
      <c r="C1111" s="4" t="e">
        <f>IF(#REF!=",",#REF!)</f>
        <v>#REF!</v>
      </c>
      <c r="D1111" s="58" t="e">
        <f>IF(#REF!=",",#REF!)</f>
        <v>#REF!</v>
      </c>
      <c r="E1111" s="18" t="s">
        <v>2287</v>
      </c>
      <c r="F1111" s="18" t="s">
        <v>2287</v>
      </c>
      <c r="G1111" s="17" t="s">
        <v>53</v>
      </c>
      <c r="H1111" s="17" t="s">
        <v>2827</v>
      </c>
      <c r="I1111" s="19">
        <v>282.42</v>
      </c>
      <c r="J1111" s="5" t="s">
        <v>308</v>
      </c>
      <c r="K1111" s="50">
        <v>0</v>
      </c>
      <c r="L1111" s="7">
        <f t="shared" si="17"/>
        <v>282.42</v>
      </c>
      <c r="M1111" s="7" t="s">
        <v>40</v>
      </c>
      <c r="N1111" s="7"/>
      <c r="O1111" s="17" t="s">
        <v>53</v>
      </c>
    </row>
    <row r="1112" spans="1:15" ht="14.45" customHeight="1">
      <c r="A1112" s="4">
        <v>1030</v>
      </c>
      <c r="B1112" s="4" t="e">
        <f>IF(#REF!=",",#REF!)</f>
        <v>#REF!</v>
      </c>
      <c r="C1112" s="4" t="e">
        <f>IF(#REF!=",",#REF!)</f>
        <v>#REF!</v>
      </c>
      <c r="D1112" s="58" t="e">
        <f>IF(#REF!=",",#REF!)</f>
        <v>#REF!</v>
      </c>
      <c r="E1112" s="18" t="s">
        <v>2288</v>
      </c>
      <c r="F1112" s="18" t="s">
        <v>2288</v>
      </c>
      <c r="G1112" s="17" t="s">
        <v>53</v>
      </c>
      <c r="H1112" s="17" t="s">
        <v>2828</v>
      </c>
      <c r="I1112" s="19">
        <v>315.37</v>
      </c>
      <c r="J1112" s="5" t="s">
        <v>308</v>
      </c>
      <c r="K1112" s="50">
        <v>0</v>
      </c>
      <c r="L1112" s="7">
        <f t="shared" si="17"/>
        <v>315.37</v>
      </c>
      <c r="M1112" s="7" t="s">
        <v>40</v>
      </c>
      <c r="N1112" s="7"/>
      <c r="O1112" s="17" t="s">
        <v>53</v>
      </c>
    </row>
    <row r="1113" spans="1:15" ht="14.45" customHeight="1">
      <c r="A1113" s="4">
        <v>1031</v>
      </c>
      <c r="B1113" s="4" t="e">
        <f>IF(#REF!=",",#REF!)</f>
        <v>#REF!</v>
      </c>
      <c r="C1113" s="4" t="e">
        <f>IF(#REF!=",",#REF!)</f>
        <v>#REF!</v>
      </c>
      <c r="D1113" s="58" t="e">
        <f>IF(#REF!=",",#REF!)</f>
        <v>#REF!</v>
      </c>
      <c r="E1113" s="18" t="s">
        <v>2289</v>
      </c>
      <c r="F1113" s="18" t="s">
        <v>2289</v>
      </c>
      <c r="G1113" s="17" t="s">
        <v>53</v>
      </c>
      <c r="H1113" s="17" t="s">
        <v>2829</v>
      </c>
      <c r="I1113" s="19">
        <v>339.13</v>
      </c>
      <c r="J1113" s="5" t="s">
        <v>308</v>
      </c>
      <c r="K1113" s="50">
        <v>0</v>
      </c>
      <c r="L1113" s="7">
        <f t="shared" si="17"/>
        <v>339.13</v>
      </c>
      <c r="M1113" s="7" t="s">
        <v>40</v>
      </c>
      <c r="N1113" s="7"/>
      <c r="O1113" s="17" t="s">
        <v>53</v>
      </c>
    </row>
    <row r="1114" spans="1:15" ht="14.45" customHeight="1">
      <c r="A1114" s="4">
        <v>1032</v>
      </c>
      <c r="B1114" s="4" t="e">
        <f>IF(#REF!=",",#REF!)</f>
        <v>#REF!</v>
      </c>
      <c r="C1114" s="4" t="e">
        <f>IF(#REF!=",",#REF!)</f>
        <v>#REF!</v>
      </c>
      <c r="D1114" s="58" t="e">
        <f>IF(#REF!=",",#REF!)</f>
        <v>#REF!</v>
      </c>
      <c r="E1114" s="18" t="s">
        <v>2290</v>
      </c>
      <c r="F1114" s="18" t="s">
        <v>2290</v>
      </c>
      <c r="G1114" s="17" t="s">
        <v>53</v>
      </c>
      <c r="H1114" s="17" t="s">
        <v>2830</v>
      </c>
      <c r="I1114" s="19">
        <v>283.52</v>
      </c>
      <c r="J1114" s="5" t="s">
        <v>308</v>
      </c>
      <c r="K1114" s="50">
        <v>0</v>
      </c>
      <c r="L1114" s="7">
        <f t="shared" si="17"/>
        <v>283.52</v>
      </c>
      <c r="M1114" s="7" t="s">
        <v>40</v>
      </c>
      <c r="N1114" s="7"/>
      <c r="O1114" s="17" t="s">
        <v>53</v>
      </c>
    </row>
    <row r="1115" spans="1:15" ht="14.45" customHeight="1">
      <c r="A1115" s="4">
        <v>1033</v>
      </c>
      <c r="B1115" s="4" t="e">
        <f>IF(#REF!=",",#REF!)</f>
        <v>#REF!</v>
      </c>
      <c r="C1115" s="4" t="e">
        <f>IF(#REF!=",",#REF!)</f>
        <v>#REF!</v>
      </c>
      <c r="D1115" s="58" t="e">
        <f>IF(#REF!=",",#REF!)</f>
        <v>#REF!</v>
      </c>
      <c r="E1115" s="18" t="s">
        <v>2291</v>
      </c>
      <c r="F1115" s="18" t="s">
        <v>2291</v>
      </c>
      <c r="G1115" s="17" t="s">
        <v>53</v>
      </c>
      <c r="H1115" s="17" t="s">
        <v>2831</v>
      </c>
      <c r="I1115" s="19">
        <v>307.27</v>
      </c>
      <c r="J1115" s="5" t="s">
        <v>308</v>
      </c>
      <c r="K1115" s="50">
        <v>0</v>
      </c>
      <c r="L1115" s="7">
        <f t="shared" si="17"/>
        <v>307.27</v>
      </c>
      <c r="M1115" s="7" t="s">
        <v>40</v>
      </c>
      <c r="N1115" s="7"/>
      <c r="O1115" s="17" t="s">
        <v>53</v>
      </c>
    </row>
    <row r="1116" spans="1:15" ht="14.45" customHeight="1">
      <c r="A1116" s="4">
        <v>1034</v>
      </c>
      <c r="B1116" s="4" t="e">
        <f>IF(#REF!=",",#REF!)</f>
        <v>#REF!</v>
      </c>
      <c r="C1116" s="4" t="e">
        <f>IF(#REF!=",",#REF!)</f>
        <v>#REF!</v>
      </c>
      <c r="D1116" s="58" t="e">
        <f>IF(#REF!=",",#REF!)</f>
        <v>#REF!</v>
      </c>
      <c r="E1116" s="18" t="s">
        <v>2292</v>
      </c>
      <c r="F1116" s="18" t="s">
        <v>2292</v>
      </c>
      <c r="G1116" s="17" t="s">
        <v>53</v>
      </c>
      <c r="H1116" s="17" t="s">
        <v>2832</v>
      </c>
      <c r="I1116" s="19">
        <v>340.22</v>
      </c>
      <c r="J1116" s="5" t="s">
        <v>308</v>
      </c>
      <c r="K1116" s="50">
        <v>0</v>
      </c>
      <c r="L1116" s="7">
        <f t="shared" si="17"/>
        <v>340.22</v>
      </c>
      <c r="M1116" s="7" t="s">
        <v>40</v>
      </c>
      <c r="N1116" s="7"/>
      <c r="O1116" s="17" t="s">
        <v>53</v>
      </c>
    </row>
    <row r="1117" spans="1:15" ht="14.45" customHeight="1">
      <c r="A1117" s="4">
        <v>1035</v>
      </c>
      <c r="B1117" s="4" t="e">
        <f>IF(#REF!=",",#REF!)</f>
        <v>#REF!</v>
      </c>
      <c r="C1117" s="4" t="e">
        <f>IF(#REF!=",",#REF!)</f>
        <v>#REF!</v>
      </c>
      <c r="D1117" s="58" t="e">
        <f>IF(#REF!=",",#REF!)</f>
        <v>#REF!</v>
      </c>
      <c r="E1117" s="18" t="s">
        <v>2293</v>
      </c>
      <c r="F1117" s="18" t="s">
        <v>2293</v>
      </c>
      <c r="G1117" s="17" t="s">
        <v>53</v>
      </c>
      <c r="H1117" s="17" t="s">
        <v>2833</v>
      </c>
      <c r="I1117" s="19">
        <v>363.97</v>
      </c>
      <c r="J1117" s="5" t="s">
        <v>308</v>
      </c>
      <c r="K1117" s="50">
        <v>0</v>
      </c>
      <c r="L1117" s="7">
        <f t="shared" si="17"/>
        <v>363.97</v>
      </c>
      <c r="M1117" s="7" t="s">
        <v>40</v>
      </c>
      <c r="N1117" s="7"/>
      <c r="O1117" s="17" t="s">
        <v>53</v>
      </c>
    </row>
    <row r="1118" spans="1:15" ht="14.45" customHeight="1">
      <c r="A1118" s="4">
        <v>1036</v>
      </c>
      <c r="B1118" s="4" t="e">
        <f>IF(#REF!=",",#REF!)</f>
        <v>#REF!</v>
      </c>
      <c r="C1118" s="4" t="e">
        <f>IF(#REF!=",",#REF!)</f>
        <v>#REF!</v>
      </c>
      <c r="D1118" s="58" t="e">
        <f>IF(#REF!=",",#REF!)</f>
        <v>#REF!</v>
      </c>
      <c r="E1118" s="18" t="s">
        <v>2294</v>
      </c>
      <c r="F1118" s="18" t="s">
        <v>2294</v>
      </c>
      <c r="G1118" s="17" t="s">
        <v>53</v>
      </c>
      <c r="H1118" s="17" t="s">
        <v>2834</v>
      </c>
      <c r="I1118" s="19">
        <v>241.51</v>
      </c>
      <c r="J1118" s="5" t="s">
        <v>308</v>
      </c>
      <c r="K1118" s="50">
        <v>0</v>
      </c>
      <c r="L1118" s="7">
        <f t="shared" si="17"/>
        <v>241.51</v>
      </c>
      <c r="M1118" s="7" t="s">
        <v>40</v>
      </c>
      <c r="N1118" s="7"/>
      <c r="O1118" s="17" t="s">
        <v>53</v>
      </c>
    </row>
    <row r="1119" spans="1:15" ht="14.45" customHeight="1">
      <c r="A1119" s="4">
        <v>1037</v>
      </c>
      <c r="B1119" s="4" t="e">
        <f>IF(#REF!=",",#REF!)</f>
        <v>#REF!</v>
      </c>
      <c r="C1119" s="4" t="e">
        <f>IF(#REF!=",",#REF!)</f>
        <v>#REF!</v>
      </c>
      <c r="D1119" s="58" t="e">
        <f>IF(#REF!=",",#REF!)</f>
        <v>#REF!</v>
      </c>
      <c r="E1119" s="18" t="s">
        <v>2295</v>
      </c>
      <c r="F1119" s="18" t="s">
        <v>2295</v>
      </c>
      <c r="G1119" s="17" t="s">
        <v>53</v>
      </c>
      <c r="H1119" s="17" t="s">
        <v>2835</v>
      </c>
      <c r="I1119" s="19">
        <v>285.72000000000003</v>
      </c>
      <c r="J1119" s="5" t="s">
        <v>308</v>
      </c>
      <c r="K1119" s="50">
        <v>0</v>
      </c>
      <c r="L1119" s="7">
        <f t="shared" si="17"/>
        <v>285.72000000000003</v>
      </c>
      <c r="M1119" s="7" t="s">
        <v>40</v>
      </c>
      <c r="N1119" s="7"/>
      <c r="O1119" s="17" t="s">
        <v>53</v>
      </c>
    </row>
    <row r="1120" spans="1:15" ht="14.45" customHeight="1">
      <c r="A1120" s="4">
        <v>1038</v>
      </c>
      <c r="B1120" s="4" t="e">
        <f>IF(#REF!=",",#REF!)</f>
        <v>#REF!</v>
      </c>
      <c r="C1120" s="4" t="e">
        <f>IF(#REF!=",",#REF!)</f>
        <v>#REF!</v>
      </c>
      <c r="D1120" s="58" t="e">
        <f>IF(#REF!=",",#REF!)</f>
        <v>#REF!</v>
      </c>
      <c r="E1120" s="18" t="s">
        <v>2296</v>
      </c>
      <c r="F1120" s="18" t="s">
        <v>2296</v>
      </c>
      <c r="G1120" s="17" t="s">
        <v>53</v>
      </c>
      <c r="H1120" s="17" t="s">
        <v>2836</v>
      </c>
      <c r="I1120" s="19">
        <v>299.12</v>
      </c>
      <c r="J1120" s="5" t="s">
        <v>308</v>
      </c>
      <c r="K1120" s="50">
        <v>0</v>
      </c>
      <c r="L1120" s="7">
        <f t="shared" si="17"/>
        <v>299.12</v>
      </c>
      <c r="M1120" s="7" t="s">
        <v>40</v>
      </c>
      <c r="N1120" s="7"/>
      <c r="O1120" s="17" t="s">
        <v>53</v>
      </c>
    </row>
    <row r="1121" spans="1:15" ht="14.45" customHeight="1">
      <c r="A1121" s="4">
        <v>1039</v>
      </c>
      <c r="B1121" s="4" t="e">
        <f>IF(#REF!=",",#REF!)</f>
        <v>#REF!</v>
      </c>
      <c r="C1121" s="4" t="e">
        <f>IF(#REF!=",",#REF!)</f>
        <v>#REF!</v>
      </c>
      <c r="D1121" s="58" t="e">
        <f>IF(#REF!=",",#REF!)</f>
        <v>#REF!</v>
      </c>
      <c r="E1121" s="18" t="s">
        <v>2297</v>
      </c>
      <c r="F1121" s="18" t="s">
        <v>2297</v>
      </c>
      <c r="G1121" s="17" t="s">
        <v>53</v>
      </c>
      <c r="H1121" s="17" t="s">
        <v>2837</v>
      </c>
      <c r="I1121" s="19">
        <v>343.34</v>
      </c>
      <c r="J1121" s="5" t="s">
        <v>308</v>
      </c>
      <c r="K1121" s="50">
        <v>0</v>
      </c>
      <c r="L1121" s="7">
        <f t="shared" si="17"/>
        <v>343.34</v>
      </c>
      <c r="M1121" s="7" t="s">
        <v>40</v>
      </c>
      <c r="N1121" s="7"/>
      <c r="O1121" s="17" t="s">
        <v>53</v>
      </c>
    </row>
    <row r="1122" spans="1:15" ht="14.45" customHeight="1">
      <c r="A1122" s="4">
        <v>1040</v>
      </c>
      <c r="B1122" s="4" t="e">
        <f>IF(#REF!=",",#REF!)</f>
        <v>#REF!</v>
      </c>
      <c r="C1122" s="4" t="e">
        <f>IF(#REF!=",",#REF!)</f>
        <v>#REF!</v>
      </c>
      <c r="D1122" s="58" t="e">
        <f>IF(#REF!=",",#REF!)</f>
        <v>#REF!</v>
      </c>
      <c r="E1122" s="18" t="s">
        <v>2298</v>
      </c>
      <c r="F1122" s="18" t="s">
        <v>2298</v>
      </c>
      <c r="G1122" s="17" t="s">
        <v>53</v>
      </c>
      <c r="H1122" s="17" t="s">
        <v>2838</v>
      </c>
      <c r="I1122" s="19">
        <v>220.33</v>
      </c>
      <c r="J1122" s="5" t="s">
        <v>308</v>
      </c>
      <c r="K1122" s="50">
        <v>0</v>
      </c>
      <c r="L1122" s="7">
        <f t="shared" si="17"/>
        <v>220.33</v>
      </c>
      <c r="M1122" s="7" t="s">
        <v>40</v>
      </c>
      <c r="N1122" s="7"/>
      <c r="O1122" s="17" t="s">
        <v>53</v>
      </c>
    </row>
    <row r="1123" spans="1:15" ht="14.45" customHeight="1">
      <c r="A1123" s="4">
        <v>1041</v>
      </c>
      <c r="B1123" s="4" t="e">
        <f>IF(#REF!=",",#REF!)</f>
        <v>#REF!</v>
      </c>
      <c r="C1123" s="4" t="e">
        <f>IF(#REF!=",",#REF!)</f>
        <v>#REF!</v>
      </c>
      <c r="D1123" s="58" t="e">
        <f>IF(#REF!=",",#REF!)</f>
        <v>#REF!</v>
      </c>
      <c r="E1123" s="18" t="s">
        <v>2299</v>
      </c>
      <c r="F1123" s="18" t="s">
        <v>2299</v>
      </c>
      <c r="G1123" s="17" t="s">
        <v>53</v>
      </c>
      <c r="H1123" s="17" t="s">
        <v>2839</v>
      </c>
      <c r="I1123" s="19">
        <v>264.54000000000002</v>
      </c>
      <c r="J1123" s="5" t="s">
        <v>308</v>
      </c>
      <c r="K1123" s="50">
        <v>0</v>
      </c>
      <c r="L1123" s="7">
        <f t="shared" si="17"/>
        <v>264.54000000000002</v>
      </c>
      <c r="M1123" s="7" t="s">
        <v>40</v>
      </c>
      <c r="N1123" s="7"/>
      <c r="O1123" s="17" t="s">
        <v>53</v>
      </c>
    </row>
    <row r="1124" spans="1:15" ht="14.45" customHeight="1">
      <c r="A1124" s="4">
        <v>1042</v>
      </c>
      <c r="B1124" s="4" t="e">
        <f>IF(#REF!=",",#REF!)</f>
        <v>#REF!</v>
      </c>
      <c r="C1124" s="4" t="e">
        <f>IF(#REF!=",",#REF!)</f>
        <v>#REF!</v>
      </c>
      <c r="D1124" s="58" t="e">
        <f>IF(#REF!=",",#REF!)</f>
        <v>#REF!</v>
      </c>
      <c r="E1124" s="18" t="s">
        <v>2300</v>
      </c>
      <c r="F1124" s="18" t="s">
        <v>2300</v>
      </c>
      <c r="G1124" s="17" t="s">
        <v>53</v>
      </c>
      <c r="H1124" s="17" t="s">
        <v>2840</v>
      </c>
      <c r="I1124" s="19">
        <v>277.94</v>
      </c>
      <c r="J1124" s="5" t="s">
        <v>308</v>
      </c>
      <c r="K1124" s="50">
        <v>0</v>
      </c>
      <c r="L1124" s="7">
        <f t="shared" si="17"/>
        <v>277.94</v>
      </c>
      <c r="M1124" s="7" t="s">
        <v>40</v>
      </c>
      <c r="N1124" s="7"/>
      <c r="O1124" s="17" t="s">
        <v>53</v>
      </c>
    </row>
    <row r="1125" spans="1:15" ht="14.45" customHeight="1">
      <c r="A1125" s="4">
        <v>1043</v>
      </c>
      <c r="B1125" s="4" t="e">
        <f>IF(#REF!=",",#REF!)</f>
        <v>#REF!</v>
      </c>
      <c r="C1125" s="4" t="e">
        <f>IF(#REF!=",",#REF!)</f>
        <v>#REF!</v>
      </c>
      <c r="D1125" s="58" t="e">
        <f>IF(#REF!=",",#REF!)</f>
        <v>#REF!</v>
      </c>
      <c r="E1125" s="18" t="s">
        <v>2301</v>
      </c>
      <c r="F1125" s="18" t="s">
        <v>2301</v>
      </c>
      <c r="G1125" s="17" t="s">
        <v>53</v>
      </c>
      <c r="H1125" s="17" t="s">
        <v>2841</v>
      </c>
      <c r="I1125" s="19">
        <v>322.14999999999998</v>
      </c>
      <c r="J1125" s="5" t="s">
        <v>308</v>
      </c>
      <c r="K1125" s="50">
        <v>0</v>
      </c>
      <c r="L1125" s="7">
        <f t="shared" si="17"/>
        <v>322.14999999999998</v>
      </c>
      <c r="M1125" s="7" t="s">
        <v>40</v>
      </c>
      <c r="N1125" s="7"/>
      <c r="O1125" s="17" t="s">
        <v>53</v>
      </c>
    </row>
    <row r="1126" spans="1:15" ht="14.45" customHeight="1">
      <c r="A1126" s="4">
        <v>1044</v>
      </c>
      <c r="B1126" s="4" t="e">
        <f>IF(#REF!=",",#REF!)</f>
        <v>#REF!</v>
      </c>
      <c r="C1126" s="4" t="e">
        <f>IF(#REF!=",",#REF!)</f>
        <v>#REF!</v>
      </c>
      <c r="D1126" s="58" t="e">
        <f>IF(#REF!=",",#REF!)</f>
        <v>#REF!</v>
      </c>
      <c r="E1126" s="18" t="s">
        <v>2302</v>
      </c>
      <c r="F1126" s="18" t="s">
        <v>2302</v>
      </c>
      <c r="G1126" s="17" t="s">
        <v>53</v>
      </c>
      <c r="H1126" s="17" t="s">
        <v>2842</v>
      </c>
      <c r="I1126" s="19">
        <v>144.91</v>
      </c>
      <c r="J1126" s="5" t="s">
        <v>308</v>
      </c>
      <c r="K1126" s="50">
        <v>0</v>
      </c>
      <c r="L1126" s="7">
        <f t="shared" si="17"/>
        <v>144.91</v>
      </c>
      <c r="M1126" s="7" t="s">
        <v>40</v>
      </c>
      <c r="N1126" s="7"/>
      <c r="O1126" s="17" t="s">
        <v>53</v>
      </c>
    </row>
    <row r="1127" spans="1:15" ht="14.45" customHeight="1">
      <c r="A1127" s="4">
        <v>1045</v>
      </c>
      <c r="B1127" s="4" t="e">
        <f>IF(#REF!=",",#REF!)</f>
        <v>#REF!</v>
      </c>
      <c r="C1127" s="4" t="e">
        <f>IF(#REF!=",",#REF!)</f>
        <v>#REF!</v>
      </c>
      <c r="D1127" s="58" t="e">
        <f>IF(#REF!=",",#REF!)</f>
        <v>#REF!</v>
      </c>
      <c r="E1127" s="18" t="s">
        <v>2303</v>
      </c>
      <c r="F1127" s="18" t="s">
        <v>2303</v>
      </c>
      <c r="G1127" s="17" t="s">
        <v>53</v>
      </c>
      <c r="H1127" s="17" t="s">
        <v>2843</v>
      </c>
      <c r="I1127" s="19">
        <v>196.23</v>
      </c>
      <c r="J1127" s="5" t="s">
        <v>308</v>
      </c>
      <c r="K1127" s="50">
        <v>0</v>
      </c>
      <c r="L1127" s="7">
        <f t="shared" si="17"/>
        <v>196.23</v>
      </c>
      <c r="M1127" s="7" t="s">
        <v>40</v>
      </c>
      <c r="N1127" s="7"/>
      <c r="O1127" s="17" t="s">
        <v>53</v>
      </c>
    </row>
    <row r="1128" spans="1:15" ht="14.45" customHeight="1">
      <c r="A1128" s="4">
        <v>1046</v>
      </c>
      <c r="B1128" s="4" t="e">
        <f>IF(#REF!=",",#REF!)</f>
        <v>#REF!</v>
      </c>
      <c r="C1128" s="4" t="e">
        <f>IF(#REF!=",",#REF!)</f>
        <v>#REF!</v>
      </c>
      <c r="D1128" s="58" t="e">
        <f>IF(#REF!=",",#REF!)</f>
        <v>#REF!</v>
      </c>
      <c r="E1128" s="18" t="s">
        <v>2304</v>
      </c>
      <c r="F1128" s="18" t="s">
        <v>2304</v>
      </c>
      <c r="G1128" s="17" t="s">
        <v>53</v>
      </c>
      <c r="H1128" s="17" t="s">
        <v>2844</v>
      </c>
      <c r="I1128" s="19">
        <v>193.79</v>
      </c>
      <c r="J1128" s="5" t="s">
        <v>308</v>
      </c>
      <c r="K1128" s="50">
        <v>0</v>
      </c>
      <c r="L1128" s="7">
        <f t="shared" si="17"/>
        <v>193.79</v>
      </c>
      <c r="M1128" s="7" t="s">
        <v>40</v>
      </c>
      <c r="N1128" s="7"/>
      <c r="O1128" s="17" t="s">
        <v>53</v>
      </c>
    </row>
    <row r="1129" spans="1:15" ht="14.45" customHeight="1">
      <c r="A1129" s="4">
        <v>1047</v>
      </c>
      <c r="B1129" s="4" t="e">
        <f>IF(#REF!=",",#REF!)</f>
        <v>#REF!</v>
      </c>
      <c r="C1129" s="4" t="e">
        <f>IF(#REF!=",",#REF!)</f>
        <v>#REF!</v>
      </c>
      <c r="D1129" s="58" t="e">
        <f>IF(#REF!=",",#REF!)</f>
        <v>#REF!</v>
      </c>
      <c r="E1129" s="18" t="s">
        <v>2305</v>
      </c>
      <c r="F1129" s="18" t="s">
        <v>2305</v>
      </c>
      <c r="G1129" s="17" t="s">
        <v>53</v>
      </c>
      <c r="H1129" s="17" t="s">
        <v>2845</v>
      </c>
      <c r="I1129" s="19">
        <v>245.1</v>
      </c>
      <c r="J1129" s="5" t="s">
        <v>308</v>
      </c>
      <c r="K1129" s="50">
        <v>0</v>
      </c>
      <c r="L1129" s="7">
        <f t="shared" si="17"/>
        <v>245.1</v>
      </c>
      <c r="M1129" s="7" t="s">
        <v>40</v>
      </c>
      <c r="N1129" s="7"/>
      <c r="O1129" s="17" t="s">
        <v>53</v>
      </c>
    </row>
    <row r="1130" spans="1:15" ht="14.45" customHeight="1">
      <c r="A1130" s="4">
        <v>1048</v>
      </c>
      <c r="B1130" s="4" t="e">
        <f>IF(#REF!=",",#REF!)</f>
        <v>#REF!</v>
      </c>
      <c r="C1130" s="4" t="e">
        <f>IF(#REF!=",",#REF!)</f>
        <v>#REF!</v>
      </c>
      <c r="D1130" s="58" t="e">
        <f>IF(#REF!=",",#REF!)</f>
        <v>#REF!</v>
      </c>
      <c r="E1130" s="18" t="s">
        <v>2306</v>
      </c>
      <c r="F1130" s="18" t="s">
        <v>2306</v>
      </c>
      <c r="G1130" s="17" t="s">
        <v>53</v>
      </c>
      <c r="H1130" s="17" t="s">
        <v>2846</v>
      </c>
      <c r="I1130" s="19">
        <v>76</v>
      </c>
      <c r="J1130" s="5" t="s">
        <v>308</v>
      </c>
      <c r="K1130" s="50">
        <v>0</v>
      </c>
      <c r="L1130" s="7">
        <f t="shared" si="17"/>
        <v>76</v>
      </c>
      <c r="M1130" s="7" t="s">
        <v>40</v>
      </c>
      <c r="N1130" s="7"/>
      <c r="O1130" s="17" t="s">
        <v>53</v>
      </c>
    </row>
    <row r="1131" spans="1:15" ht="14.45" customHeight="1">
      <c r="A1131" s="4">
        <v>1049</v>
      </c>
      <c r="B1131" s="4" t="e">
        <f>IF(#REF!=",",#REF!)</f>
        <v>#REF!</v>
      </c>
      <c r="C1131" s="4" t="e">
        <f>IF(#REF!=",",#REF!)</f>
        <v>#REF!</v>
      </c>
      <c r="D1131" s="58" t="e">
        <f>IF(#REF!=",",#REF!)</f>
        <v>#REF!</v>
      </c>
      <c r="E1131" s="18" t="s">
        <v>2307</v>
      </c>
      <c r="F1131" s="18" t="s">
        <v>2307</v>
      </c>
      <c r="G1131" s="17" t="s">
        <v>53</v>
      </c>
      <c r="H1131" s="17" t="s">
        <v>2847</v>
      </c>
      <c r="I1131" s="19">
        <v>98</v>
      </c>
      <c r="J1131" s="5" t="s">
        <v>308</v>
      </c>
      <c r="K1131" s="50">
        <v>0</v>
      </c>
      <c r="L1131" s="7">
        <f t="shared" si="17"/>
        <v>98</v>
      </c>
      <c r="M1131" s="7" t="s">
        <v>40</v>
      </c>
      <c r="N1131" s="7"/>
      <c r="O1131" s="17" t="s">
        <v>53</v>
      </c>
    </row>
    <row r="1132" spans="1:15" ht="14.45" customHeight="1">
      <c r="A1132" s="4">
        <v>1050</v>
      </c>
      <c r="B1132" s="4" t="e">
        <f>IF(#REF!=",",#REF!)</f>
        <v>#REF!</v>
      </c>
      <c r="C1132" s="4" t="e">
        <f>IF(#REF!=",",#REF!)</f>
        <v>#REF!</v>
      </c>
      <c r="D1132" s="58" t="e">
        <f>IF(#REF!=",",#REF!)</f>
        <v>#REF!</v>
      </c>
      <c r="E1132" s="18" t="s">
        <v>2308</v>
      </c>
      <c r="F1132" s="18" t="s">
        <v>2308</v>
      </c>
      <c r="G1132" s="17" t="s">
        <v>53</v>
      </c>
      <c r="H1132" s="17" t="s">
        <v>2848</v>
      </c>
      <c r="I1132" s="19">
        <v>115</v>
      </c>
      <c r="J1132" s="5" t="s">
        <v>308</v>
      </c>
      <c r="K1132" s="50">
        <v>0</v>
      </c>
      <c r="L1132" s="7">
        <f t="shared" si="17"/>
        <v>115</v>
      </c>
      <c r="M1132" s="7" t="s">
        <v>40</v>
      </c>
      <c r="N1132" s="7"/>
      <c r="O1132" s="17" t="s">
        <v>53</v>
      </c>
    </row>
    <row r="1133" spans="1:15" ht="14.45" customHeight="1">
      <c r="A1133" s="4">
        <v>1051</v>
      </c>
      <c r="B1133" s="4" t="e">
        <f>IF(#REF!=",",#REF!)</f>
        <v>#REF!</v>
      </c>
      <c r="C1133" s="4" t="e">
        <f>IF(#REF!=",",#REF!)</f>
        <v>#REF!</v>
      </c>
      <c r="D1133" s="58" t="e">
        <f>IF(#REF!=",",#REF!)</f>
        <v>#REF!</v>
      </c>
      <c r="E1133" s="18" t="s">
        <v>2309</v>
      </c>
      <c r="F1133" s="18" t="s">
        <v>2309</v>
      </c>
      <c r="G1133" s="17" t="s">
        <v>53</v>
      </c>
      <c r="H1133" s="17" t="s">
        <v>2849</v>
      </c>
      <c r="I1133" s="19">
        <v>52.94</v>
      </c>
      <c r="J1133" s="5" t="s">
        <v>308</v>
      </c>
      <c r="K1133" s="50">
        <v>0</v>
      </c>
      <c r="L1133" s="7">
        <f t="shared" si="17"/>
        <v>52.94</v>
      </c>
      <c r="M1133" s="7" t="s">
        <v>40</v>
      </c>
      <c r="N1133" s="7"/>
      <c r="O1133" s="17" t="s">
        <v>53</v>
      </c>
    </row>
    <row r="1134" spans="1:15" ht="14.45" customHeight="1">
      <c r="A1134" s="4">
        <v>1052</v>
      </c>
      <c r="B1134" s="4" t="e">
        <f>IF(#REF!=",",#REF!)</f>
        <v>#REF!</v>
      </c>
      <c r="C1134" s="4" t="e">
        <f>IF(#REF!=",",#REF!)</f>
        <v>#REF!</v>
      </c>
      <c r="D1134" s="58" t="e">
        <f>IF(#REF!=",",#REF!)</f>
        <v>#REF!</v>
      </c>
      <c r="E1134" s="18" t="s">
        <v>2310</v>
      </c>
      <c r="F1134" s="18" t="s">
        <v>2310</v>
      </c>
      <c r="G1134" s="17" t="s">
        <v>53</v>
      </c>
      <c r="H1134" s="17" t="s">
        <v>2850</v>
      </c>
      <c r="I1134" s="19">
        <v>77</v>
      </c>
      <c r="J1134" s="5" t="s">
        <v>308</v>
      </c>
      <c r="K1134" s="50">
        <v>0</v>
      </c>
      <c r="L1134" s="7">
        <f t="shared" si="17"/>
        <v>77</v>
      </c>
      <c r="M1134" s="7" t="s">
        <v>40</v>
      </c>
      <c r="N1134" s="7"/>
      <c r="O1134" s="17" t="s">
        <v>53</v>
      </c>
    </row>
    <row r="1135" spans="1:15" ht="14.45" customHeight="1">
      <c r="A1135" s="4">
        <v>1053</v>
      </c>
      <c r="B1135" s="4" t="e">
        <f>IF(#REF!=",",#REF!)</f>
        <v>#REF!</v>
      </c>
      <c r="C1135" s="4" t="e">
        <f>IF(#REF!=",",#REF!)</f>
        <v>#REF!</v>
      </c>
      <c r="D1135" s="58" t="e">
        <f>IF(#REF!=",",#REF!)</f>
        <v>#REF!</v>
      </c>
      <c r="E1135" s="18" t="s">
        <v>2311</v>
      </c>
      <c r="F1135" s="18" t="s">
        <v>2311</v>
      </c>
      <c r="G1135" s="17" t="s">
        <v>53</v>
      </c>
      <c r="H1135" s="17" t="s">
        <v>2851</v>
      </c>
      <c r="I1135" s="19">
        <v>98</v>
      </c>
      <c r="J1135" s="5" t="s">
        <v>308</v>
      </c>
      <c r="K1135" s="50">
        <v>0</v>
      </c>
      <c r="L1135" s="7">
        <f t="shared" si="17"/>
        <v>98</v>
      </c>
      <c r="M1135" s="7" t="s">
        <v>40</v>
      </c>
      <c r="N1135" s="7"/>
      <c r="O1135" s="17" t="s">
        <v>53</v>
      </c>
    </row>
    <row r="1136" spans="1:15" ht="14.45" customHeight="1">
      <c r="A1136" s="4">
        <v>1054</v>
      </c>
      <c r="B1136" s="4" t="e">
        <f>IF(#REF!=",",#REF!)</f>
        <v>#REF!</v>
      </c>
      <c r="C1136" s="4" t="e">
        <f>IF(#REF!=",",#REF!)</f>
        <v>#REF!</v>
      </c>
      <c r="D1136" s="58" t="e">
        <f>IF(#REF!=",",#REF!)</f>
        <v>#REF!</v>
      </c>
      <c r="E1136" s="18" t="s">
        <v>2312</v>
      </c>
      <c r="F1136" s="18" t="s">
        <v>2312</v>
      </c>
      <c r="G1136" s="17" t="s">
        <v>53</v>
      </c>
      <c r="H1136" s="17" t="s">
        <v>2852</v>
      </c>
      <c r="I1136" s="19">
        <v>115</v>
      </c>
      <c r="J1136" s="5" t="s">
        <v>308</v>
      </c>
      <c r="K1136" s="50">
        <v>0</v>
      </c>
      <c r="L1136" s="7">
        <f t="shared" si="17"/>
        <v>115</v>
      </c>
      <c r="M1136" s="7" t="s">
        <v>40</v>
      </c>
      <c r="N1136" s="7"/>
      <c r="O1136" s="17" t="s">
        <v>53</v>
      </c>
    </row>
    <row r="1137" spans="1:15" ht="14.45" customHeight="1">
      <c r="A1137" s="4">
        <v>1055</v>
      </c>
      <c r="B1137" s="4" t="e">
        <f>IF(#REF!=",",#REF!)</f>
        <v>#REF!</v>
      </c>
      <c r="C1137" s="4" t="e">
        <f>IF(#REF!=",",#REF!)</f>
        <v>#REF!</v>
      </c>
      <c r="D1137" s="58" t="e">
        <f>IF(#REF!=",",#REF!)</f>
        <v>#REF!</v>
      </c>
      <c r="E1137" s="18" t="s">
        <v>2313</v>
      </c>
      <c r="F1137" s="18" t="s">
        <v>2313</v>
      </c>
      <c r="G1137" s="17" t="s">
        <v>53</v>
      </c>
      <c r="H1137" s="17" t="s">
        <v>2853</v>
      </c>
      <c r="I1137" s="19">
        <v>54</v>
      </c>
      <c r="J1137" s="5" t="s">
        <v>308</v>
      </c>
      <c r="K1137" s="50">
        <v>0</v>
      </c>
      <c r="L1137" s="7">
        <f t="shared" si="17"/>
        <v>54</v>
      </c>
      <c r="M1137" s="7" t="s">
        <v>40</v>
      </c>
      <c r="N1137" s="7"/>
      <c r="O1137" s="17" t="s">
        <v>53</v>
      </c>
    </row>
    <row r="1138" spans="1:15" ht="14.45" customHeight="1">
      <c r="A1138" s="4">
        <v>1056</v>
      </c>
      <c r="B1138" s="4" t="e">
        <f>IF(#REF!=",",#REF!)</f>
        <v>#REF!</v>
      </c>
      <c r="C1138" s="4" t="e">
        <f>IF(#REF!=",",#REF!)</f>
        <v>#REF!</v>
      </c>
      <c r="D1138" s="58" t="e">
        <f>IF(#REF!=",",#REF!)</f>
        <v>#REF!</v>
      </c>
      <c r="E1138" s="18" t="s">
        <v>2314</v>
      </c>
      <c r="F1138" s="18" t="s">
        <v>2314</v>
      </c>
      <c r="G1138" s="17" t="s">
        <v>53</v>
      </c>
      <c r="H1138" s="17" t="s">
        <v>2854</v>
      </c>
      <c r="I1138" s="19">
        <v>55</v>
      </c>
      <c r="J1138" s="5" t="s">
        <v>308</v>
      </c>
      <c r="K1138" s="50">
        <v>0</v>
      </c>
      <c r="L1138" s="7">
        <f t="shared" si="17"/>
        <v>55</v>
      </c>
      <c r="M1138" s="7" t="s">
        <v>40</v>
      </c>
      <c r="N1138" s="7"/>
      <c r="O1138" s="17" t="s">
        <v>53</v>
      </c>
    </row>
    <row r="1139" spans="1:15" ht="14.45" customHeight="1">
      <c r="A1139" s="4">
        <v>1057</v>
      </c>
      <c r="B1139" s="4" t="e">
        <f>IF(#REF!=",",#REF!)</f>
        <v>#REF!</v>
      </c>
      <c r="C1139" s="4" t="e">
        <f>IF(#REF!=",",#REF!)</f>
        <v>#REF!</v>
      </c>
      <c r="D1139" s="58" t="e">
        <f>IF(#REF!=",",#REF!)</f>
        <v>#REF!</v>
      </c>
      <c r="E1139" s="18" t="s">
        <v>2315</v>
      </c>
      <c r="F1139" s="18" t="s">
        <v>2315</v>
      </c>
      <c r="G1139" s="17" t="s">
        <v>53</v>
      </c>
      <c r="H1139" s="17" t="s">
        <v>2855</v>
      </c>
      <c r="I1139" s="19">
        <v>35</v>
      </c>
      <c r="J1139" s="5" t="s">
        <v>308</v>
      </c>
      <c r="K1139" s="50">
        <v>0</v>
      </c>
      <c r="L1139" s="7">
        <f t="shared" si="17"/>
        <v>35</v>
      </c>
      <c r="M1139" s="7" t="s">
        <v>40</v>
      </c>
      <c r="N1139" s="7"/>
      <c r="O1139" s="17" t="s">
        <v>53</v>
      </c>
    </row>
    <row r="1140" spans="1:15" ht="14.45" customHeight="1">
      <c r="A1140" s="4">
        <v>1058</v>
      </c>
      <c r="B1140" s="4" t="e">
        <f>IF(#REF!=",",#REF!)</f>
        <v>#REF!</v>
      </c>
      <c r="C1140" s="4" t="e">
        <f>IF(#REF!=",",#REF!)</f>
        <v>#REF!</v>
      </c>
      <c r="D1140" s="58" t="e">
        <f>IF(#REF!=",",#REF!)</f>
        <v>#REF!</v>
      </c>
      <c r="E1140" s="18" t="s">
        <v>2316</v>
      </c>
      <c r="F1140" s="18" t="s">
        <v>2316</v>
      </c>
      <c r="G1140" s="17" t="s">
        <v>53</v>
      </c>
      <c r="H1140" s="17" t="s">
        <v>2856</v>
      </c>
      <c r="I1140" s="19">
        <v>45</v>
      </c>
      <c r="J1140" s="5" t="s">
        <v>308</v>
      </c>
      <c r="K1140" s="50">
        <v>0</v>
      </c>
      <c r="L1140" s="7">
        <f t="shared" si="17"/>
        <v>45</v>
      </c>
      <c r="M1140" s="7" t="s">
        <v>40</v>
      </c>
      <c r="N1140" s="7"/>
      <c r="O1140" s="17" t="s">
        <v>53</v>
      </c>
    </row>
    <row r="1141" spans="1:15" ht="14.45" customHeight="1">
      <c r="A1141" s="4">
        <v>1059</v>
      </c>
      <c r="B1141" s="4" t="e">
        <f>IF(#REF!=",",#REF!)</f>
        <v>#REF!</v>
      </c>
      <c r="C1141" s="4" t="e">
        <f>IF(#REF!=",",#REF!)</f>
        <v>#REF!</v>
      </c>
      <c r="D1141" s="58" t="e">
        <f>IF(#REF!=",",#REF!)</f>
        <v>#REF!</v>
      </c>
      <c r="E1141" s="18" t="s">
        <v>2317</v>
      </c>
      <c r="F1141" s="18" t="s">
        <v>2317</v>
      </c>
      <c r="G1141" s="17" t="s">
        <v>53</v>
      </c>
      <c r="H1141" s="17" t="s">
        <v>2857</v>
      </c>
      <c r="I1141" s="19">
        <v>35.75</v>
      </c>
      <c r="J1141" s="5" t="s">
        <v>308</v>
      </c>
      <c r="K1141" s="50">
        <v>0</v>
      </c>
      <c r="L1141" s="7">
        <f t="shared" si="17"/>
        <v>35.75</v>
      </c>
      <c r="M1141" s="7" t="s">
        <v>40</v>
      </c>
      <c r="N1141" s="7"/>
      <c r="O1141" s="17" t="s">
        <v>53</v>
      </c>
    </row>
    <row r="1142" spans="1:15" ht="14.45" customHeight="1">
      <c r="A1142" s="4">
        <v>1060</v>
      </c>
      <c r="B1142" s="4" t="e">
        <f>IF(#REF!=",",#REF!)</f>
        <v>#REF!</v>
      </c>
      <c r="C1142" s="4" t="e">
        <f>IF(#REF!=",",#REF!)</f>
        <v>#REF!</v>
      </c>
      <c r="D1142" s="58" t="e">
        <f>IF(#REF!=",",#REF!)</f>
        <v>#REF!</v>
      </c>
      <c r="E1142" s="18" t="s">
        <v>2318</v>
      </c>
      <c r="F1142" s="18" t="s">
        <v>2318</v>
      </c>
      <c r="G1142" s="17" t="s">
        <v>53</v>
      </c>
      <c r="H1142" s="17" t="s">
        <v>2858</v>
      </c>
      <c r="I1142" s="19">
        <v>46.75</v>
      </c>
      <c r="J1142" s="5" t="s">
        <v>308</v>
      </c>
      <c r="K1142" s="50">
        <v>0</v>
      </c>
      <c r="L1142" s="7">
        <f t="shared" si="17"/>
        <v>46.75</v>
      </c>
      <c r="M1142" s="7" t="s">
        <v>40</v>
      </c>
      <c r="N1142" s="7"/>
      <c r="O1142" s="17" t="s">
        <v>53</v>
      </c>
    </row>
    <row r="1143" spans="1:15" ht="14.45" customHeight="1">
      <c r="A1143" s="4">
        <v>1061</v>
      </c>
      <c r="B1143" s="4" t="e">
        <f>IF(#REF!=",",#REF!)</f>
        <v>#REF!</v>
      </c>
      <c r="C1143" s="4" t="e">
        <f>IF(#REF!=",",#REF!)</f>
        <v>#REF!</v>
      </c>
      <c r="D1143" s="58" t="e">
        <f>IF(#REF!=",",#REF!)</f>
        <v>#REF!</v>
      </c>
      <c r="E1143" s="18" t="s">
        <v>2319</v>
      </c>
      <c r="F1143" s="18" t="s">
        <v>2319</v>
      </c>
      <c r="G1143" s="17" t="s">
        <v>53</v>
      </c>
      <c r="H1143" s="17" t="s">
        <v>2859</v>
      </c>
      <c r="I1143" s="19">
        <v>56.5</v>
      </c>
      <c r="J1143" s="5" t="s">
        <v>308</v>
      </c>
      <c r="K1143" s="50">
        <v>0</v>
      </c>
      <c r="L1143" s="7">
        <f t="shared" si="17"/>
        <v>56.5</v>
      </c>
      <c r="M1143" s="7" t="s">
        <v>40</v>
      </c>
      <c r="N1143" s="7"/>
      <c r="O1143" s="17" t="s">
        <v>53</v>
      </c>
    </row>
    <row r="1144" spans="1:15" ht="14.45" customHeight="1">
      <c r="A1144" s="4">
        <v>1062</v>
      </c>
      <c r="B1144" s="4" t="e">
        <f>IF(#REF!=",",#REF!)</f>
        <v>#REF!</v>
      </c>
      <c r="C1144" s="4" t="e">
        <f>IF(#REF!=",",#REF!)</f>
        <v>#REF!</v>
      </c>
      <c r="D1144" s="58" t="e">
        <f>IF(#REF!=",",#REF!)</f>
        <v>#REF!</v>
      </c>
      <c r="E1144" s="18" t="s">
        <v>2320</v>
      </c>
      <c r="F1144" s="18" t="s">
        <v>2320</v>
      </c>
      <c r="G1144" s="17" t="s">
        <v>53</v>
      </c>
      <c r="H1144" s="17" t="s">
        <v>2860</v>
      </c>
      <c r="I1144" s="19">
        <v>25.25</v>
      </c>
      <c r="J1144" s="5" t="s">
        <v>308</v>
      </c>
      <c r="K1144" s="50">
        <v>0</v>
      </c>
      <c r="L1144" s="7">
        <f t="shared" si="17"/>
        <v>25.25</v>
      </c>
      <c r="M1144" s="7" t="s">
        <v>40</v>
      </c>
      <c r="N1144" s="7"/>
      <c r="O1144" s="17" t="s">
        <v>53</v>
      </c>
    </row>
    <row r="1145" spans="1:15" ht="14.45" customHeight="1">
      <c r="A1145" s="4">
        <v>1063</v>
      </c>
      <c r="B1145" s="4" t="e">
        <f>IF(#REF!=",",#REF!)</f>
        <v>#REF!</v>
      </c>
      <c r="C1145" s="4" t="e">
        <f>IF(#REF!=",",#REF!)</f>
        <v>#REF!</v>
      </c>
      <c r="D1145" s="58" t="e">
        <f>IF(#REF!=",",#REF!)</f>
        <v>#REF!</v>
      </c>
      <c r="E1145" s="18" t="s">
        <v>2321</v>
      </c>
      <c r="F1145" s="18" t="s">
        <v>2321</v>
      </c>
      <c r="G1145" s="17" t="s">
        <v>53</v>
      </c>
      <c r="H1145" s="17" t="s">
        <v>2861</v>
      </c>
      <c r="I1145" s="19">
        <v>91.25</v>
      </c>
      <c r="J1145" s="5" t="s">
        <v>308</v>
      </c>
      <c r="K1145" s="50">
        <v>0</v>
      </c>
      <c r="L1145" s="7">
        <f t="shared" si="17"/>
        <v>91.25</v>
      </c>
      <c r="M1145" s="7" t="s">
        <v>40</v>
      </c>
      <c r="N1145" s="7"/>
      <c r="O1145" s="17" t="s">
        <v>53</v>
      </c>
    </row>
    <row r="1146" spans="1:15" ht="14.45" customHeight="1">
      <c r="A1146" s="4">
        <v>1064</v>
      </c>
      <c r="B1146" s="4" t="e">
        <f>IF(#REF!=",",#REF!)</f>
        <v>#REF!</v>
      </c>
      <c r="C1146" s="4" t="e">
        <f>IF(#REF!=",",#REF!)</f>
        <v>#REF!</v>
      </c>
      <c r="D1146" s="58" t="e">
        <f>IF(#REF!=",",#REF!)</f>
        <v>#REF!</v>
      </c>
      <c r="E1146" s="18" t="s">
        <v>2322</v>
      </c>
      <c r="F1146" s="18" t="s">
        <v>2322</v>
      </c>
      <c r="G1146" s="17" t="s">
        <v>53</v>
      </c>
      <c r="H1146" s="17" t="s">
        <v>2862</v>
      </c>
      <c r="I1146" s="19">
        <v>275</v>
      </c>
      <c r="J1146" s="5" t="s">
        <v>308</v>
      </c>
      <c r="K1146" s="50">
        <v>0</v>
      </c>
      <c r="L1146" s="7">
        <f t="shared" si="17"/>
        <v>275</v>
      </c>
      <c r="M1146" s="7" t="s">
        <v>40</v>
      </c>
      <c r="N1146" s="7"/>
      <c r="O1146" s="17" t="s">
        <v>53</v>
      </c>
    </row>
    <row r="1147" spans="1:15" ht="14.45" customHeight="1">
      <c r="A1147" s="4">
        <v>1065</v>
      </c>
      <c r="B1147" s="4" t="e">
        <f>IF(#REF!=",",#REF!)</f>
        <v>#REF!</v>
      </c>
      <c r="C1147" s="4" t="e">
        <f>IF(#REF!=",",#REF!)</f>
        <v>#REF!</v>
      </c>
      <c r="D1147" s="58" t="e">
        <f>IF(#REF!=",",#REF!)</f>
        <v>#REF!</v>
      </c>
      <c r="E1147" s="18" t="s">
        <v>2323</v>
      </c>
      <c r="F1147" s="18" t="s">
        <v>2323</v>
      </c>
      <c r="G1147" s="17" t="s">
        <v>53</v>
      </c>
      <c r="H1147" s="17" t="s">
        <v>2863</v>
      </c>
      <c r="I1147" s="19">
        <v>465</v>
      </c>
      <c r="J1147" s="5" t="s">
        <v>308</v>
      </c>
      <c r="K1147" s="50">
        <v>0</v>
      </c>
      <c r="L1147" s="7">
        <f t="shared" si="17"/>
        <v>465</v>
      </c>
      <c r="M1147" s="7" t="s">
        <v>40</v>
      </c>
      <c r="N1147" s="7"/>
      <c r="O1147" s="17" t="s">
        <v>53</v>
      </c>
    </row>
    <row r="1148" spans="1:15" ht="14.45" customHeight="1">
      <c r="A1148" s="4">
        <v>1066</v>
      </c>
      <c r="B1148" s="4" t="e">
        <f>IF(#REF!=",",#REF!)</f>
        <v>#REF!</v>
      </c>
      <c r="C1148" s="4" t="e">
        <f>IF(#REF!=",",#REF!)</f>
        <v>#REF!</v>
      </c>
      <c r="D1148" s="58" t="e">
        <f>IF(#REF!=",",#REF!)</f>
        <v>#REF!</v>
      </c>
      <c r="E1148" s="18" t="s">
        <v>2324</v>
      </c>
      <c r="F1148" s="18" t="s">
        <v>2324</v>
      </c>
      <c r="G1148" s="17" t="s">
        <v>53</v>
      </c>
      <c r="H1148" s="17" t="s">
        <v>2864</v>
      </c>
      <c r="I1148" s="19">
        <v>1895</v>
      </c>
      <c r="J1148" s="5" t="s">
        <v>308</v>
      </c>
      <c r="K1148" s="50">
        <v>0</v>
      </c>
      <c r="L1148" s="7">
        <f t="shared" si="17"/>
        <v>1895</v>
      </c>
      <c r="M1148" s="7" t="s">
        <v>40</v>
      </c>
      <c r="N1148" s="7"/>
      <c r="O1148" s="17" t="s">
        <v>53</v>
      </c>
    </row>
    <row r="1149" spans="1:15" ht="14.45" customHeight="1">
      <c r="A1149" s="4">
        <v>1067</v>
      </c>
      <c r="B1149" s="4" t="e">
        <f>IF(#REF!=",",#REF!)</f>
        <v>#REF!</v>
      </c>
      <c r="C1149" s="4" t="e">
        <f>IF(#REF!=",",#REF!)</f>
        <v>#REF!</v>
      </c>
      <c r="D1149" s="58" t="e">
        <f>IF(#REF!=",",#REF!)</f>
        <v>#REF!</v>
      </c>
      <c r="E1149" s="18" t="s">
        <v>2325</v>
      </c>
      <c r="F1149" s="18" t="s">
        <v>2325</v>
      </c>
      <c r="G1149" s="17" t="s">
        <v>53</v>
      </c>
      <c r="H1149" s="17" t="s">
        <v>2865</v>
      </c>
      <c r="I1149" s="19">
        <v>4565</v>
      </c>
      <c r="J1149" s="5" t="s">
        <v>308</v>
      </c>
      <c r="K1149" s="50">
        <v>0</v>
      </c>
      <c r="L1149" s="7">
        <f t="shared" si="17"/>
        <v>4565</v>
      </c>
      <c r="M1149" s="7" t="s">
        <v>40</v>
      </c>
      <c r="N1149" s="7"/>
      <c r="O1149" s="17" t="s">
        <v>53</v>
      </c>
    </row>
    <row r="1150" spans="1:15" ht="14.45" customHeight="1">
      <c r="A1150" s="4">
        <v>1068</v>
      </c>
      <c r="B1150" s="4" t="e">
        <f>IF(#REF!=",",#REF!)</f>
        <v>#REF!</v>
      </c>
      <c r="C1150" s="4" t="e">
        <f>IF(#REF!=",",#REF!)</f>
        <v>#REF!</v>
      </c>
      <c r="D1150" s="58" t="e">
        <f>IF(#REF!=",",#REF!)</f>
        <v>#REF!</v>
      </c>
      <c r="E1150" s="18" t="s">
        <v>2326</v>
      </c>
      <c r="F1150" s="18" t="s">
        <v>2326</v>
      </c>
      <c r="G1150" s="17" t="s">
        <v>53</v>
      </c>
      <c r="H1150" s="17" t="s">
        <v>2866</v>
      </c>
      <c r="I1150" s="19">
        <v>8585</v>
      </c>
      <c r="J1150" s="5" t="s">
        <v>308</v>
      </c>
      <c r="K1150" s="50">
        <v>0</v>
      </c>
      <c r="L1150" s="7">
        <f t="shared" si="17"/>
        <v>8585</v>
      </c>
      <c r="M1150" s="7" t="s">
        <v>40</v>
      </c>
      <c r="N1150" s="7"/>
      <c r="O1150" s="17" t="s">
        <v>53</v>
      </c>
    </row>
    <row r="1151" spans="1:15" ht="14.45" customHeight="1">
      <c r="A1151" s="4">
        <v>1069</v>
      </c>
      <c r="B1151" s="4" t="e">
        <f>IF(#REF!=",",#REF!)</f>
        <v>#REF!</v>
      </c>
      <c r="C1151" s="4" t="e">
        <f>IF(#REF!=",",#REF!)</f>
        <v>#REF!</v>
      </c>
      <c r="D1151" s="58" t="e">
        <f>IF(#REF!=",",#REF!)</f>
        <v>#REF!</v>
      </c>
      <c r="E1151" s="18" t="s">
        <v>2327</v>
      </c>
      <c r="F1151" s="18" t="s">
        <v>2327</v>
      </c>
      <c r="G1151" s="17" t="s">
        <v>53</v>
      </c>
      <c r="H1151" s="17" t="s">
        <v>2867</v>
      </c>
      <c r="I1151" s="19">
        <v>1260</v>
      </c>
      <c r="J1151" s="5" t="s">
        <v>308</v>
      </c>
      <c r="K1151" s="50">
        <v>0</v>
      </c>
      <c r="L1151" s="7">
        <f t="shared" si="17"/>
        <v>1260</v>
      </c>
      <c r="M1151" s="7" t="s">
        <v>40</v>
      </c>
      <c r="N1151" s="7"/>
      <c r="O1151" s="17" t="s">
        <v>53</v>
      </c>
    </row>
    <row r="1152" spans="1:15" ht="14.45" customHeight="1">
      <c r="A1152" s="4">
        <v>1070</v>
      </c>
      <c r="B1152" s="4" t="e">
        <f>IF(#REF!=",",#REF!)</f>
        <v>#REF!</v>
      </c>
      <c r="C1152" s="4" t="e">
        <f>IF(#REF!=",",#REF!)</f>
        <v>#REF!</v>
      </c>
      <c r="D1152" s="58" t="e">
        <f>IF(#REF!=",",#REF!)</f>
        <v>#REF!</v>
      </c>
      <c r="E1152" s="18" t="s">
        <v>2328</v>
      </c>
      <c r="F1152" s="18" t="s">
        <v>2328</v>
      </c>
      <c r="G1152" s="17" t="s">
        <v>53</v>
      </c>
      <c r="H1152" s="17" t="s">
        <v>2868</v>
      </c>
      <c r="I1152" s="19">
        <v>12245</v>
      </c>
      <c r="J1152" s="5" t="s">
        <v>308</v>
      </c>
      <c r="K1152" s="50">
        <v>0</v>
      </c>
      <c r="L1152" s="7">
        <f t="shared" si="17"/>
        <v>12245</v>
      </c>
      <c r="M1152" s="7" t="s">
        <v>40</v>
      </c>
      <c r="N1152" s="7"/>
      <c r="O1152" s="17" t="s">
        <v>53</v>
      </c>
    </row>
    <row r="1153" spans="1:15" ht="14.45" customHeight="1">
      <c r="A1153" s="4">
        <v>1071</v>
      </c>
      <c r="B1153" s="4" t="e">
        <f>IF(#REF!=",",#REF!)</f>
        <v>#REF!</v>
      </c>
      <c r="C1153" s="4" t="e">
        <f>IF(#REF!=",",#REF!)</f>
        <v>#REF!</v>
      </c>
      <c r="D1153" s="58" t="e">
        <f>IF(#REF!=",",#REF!)</f>
        <v>#REF!</v>
      </c>
      <c r="E1153" s="18" t="s">
        <v>2329</v>
      </c>
      <c r="F1153" s="18" t="s">
        <v>2329</v>
      </c>
      <c r="G1153" s="17" t="s">
        <v>53</v>
      </c>
      <c r="H1153" s="17" t="s">
        <v>2869</v>
      </c>
      <c r="I1153" s="19">
        <v>15485</v>
      </c>
      <c r="J1153" s="5" t="s">
        <v>308</v>
      </c>
      <c r="K1153" s="50">
        <v>0</v>
      </c>
      <c r="L1153" s="7">
        <f t="shared" si="17"/>
        <v>15485</v>
      </c>
      <c r="M1153" s="7" t="s">
        <v>40</v>
      </c>
      <c r="N1153" s="7"/>
      <c r="O1153" s="17" t="s">
        <v>53</v>
      </c>
    </row>
    <row r="1154" spans="1:15" ht="14.45" customHeight="1">
      <c r="A1154" s="4">
        <v>1072</v>
      </c>
      <c r="B1154" s="4" t="e">
        <f>IF(#REF!=",",#REF!)</f>
        <v>#REF!</v>
      </c>
      <c r="C1154" s="4" t="e">
        <f>IF(#REF!=",",#REF!)</f>
        <v>#REF!</v>
      </c>
      <c r="D1154" s="58" t="e">
        <f>IF(#REF!=",",#REF!)</f>
        <v>#REF!</v>
      </c>
      <c r="E1154" s="18" t="s">
        <v>2330</v>
      </c>
      <c r="F1154" s="18" t="s">
        <v>2330</v>
      </c>
      <c r="G1154" s="17" t="s">
        <v>53</v>
      </c>
      <c r="H1154" s="17" t="s">
        <v>2870</v>
      </c>
      <c r="I1154" s="19">
        <v>18425</v>
      </c>
      <c r="J1154" s="5" t="s">
        <v>308</v>
      </c>
      <c r="K1154" s="50">
        <v>0</v>
      </c>
      <c r="L1154" s="7">
        <f t="shared" si="17"/>
        <v>18425</v>
      </c>
      <c r="M1154" s="7" t="s">
        <v>40</v>
      </c>
      <c r="N1154" s="7"/>
      <c r="O1154" s="17" t="s">
        <v>53</v>
      </c>
    </row>
    <row r="1155" spans="1:15" ht="14.45" customHeight="1">
      <c r="A1155" s="4">
        <v>1073</v>
      </c>
      <c r="B1155" s="4" t="e">
        <f>IF(#REF!=",",#REF!)</f>
        <v>#REF!</v>
      </c>
      <c r="C1155" s="4" t="e">
        <f>IF(#REF!=",",#REF!)</f>
        <v>#REF!</v>
      </c>
      <c r="D1155" s="58" t="e">
        <f>IF(#REF!=",",#REF!)</f>
        <v>#REF!</v>
      </c>
      <c r="E1155" s="18" t="s">
        <v>2331</v>
      </c>
      <c r="F1155" s="18" t="s">
        <v>2331</v>
      </c>
      <c r="G1155" s="17" t="s">
        <v>53</v>
      </c>
      <c r="H1155" s="17" t="s">
        <v>2871</v>
      </c>
      <c r="I1155" s="19">
        <v>2400</v>
      </c>
      <c r="J1155" s="5" t="s">
        <v>308</v>
      </c>
      <c r="K1155" s="50">
        <v>0</v>
      </c>
      <c r="L1155" s="7">
        <f t="shared" ref="L1155:L1218" si="18">I1155*(1-K1155)</f>
        <v>2400</v>
      </c>
      <c r="M1155" s="7" t="s">
        <v>40</v>
      </c>
      <c r="N1155" s="7"/>
      <c r="O1155" s="17" t="s">
        <v>53</v>
      </c>
    </row>
    <row r="1156" spans="1:15" ht="14.45" customHeight="1">
      <c r="A1156" s="4">
        <v>1074</v>
      </c>
      <c r="B1156" s="4" t="e">
        <f>IF(#REF!=",",#REF!)</f>
        <v>#REF!</v>
      </c>
      <c r="C1156" s="4" t="e">
        <f>IF(#REF!=",",#REF!)</f>
        <v>#REF!</v>
      </c>
      <c r="D1156" s="58" t="e">
        <f>IF(#REF!=",",#REF!)</f>
        <v>#REF!</v>
      </c>
      <c r="E1156" s="18" t="s">
        <v>2332</v>
      </c>
      <c r="F1156" s="18" t="s">
        <v>2332</v>
      </c>
      <c r="G1156" s="17" t="s">
        <v>53</v>
      </c>
      <c r="H1156" s="17" t="s">
        <v>2872</v>
      </c>
      <c r="I1156" s="19">
        <v>129</v>
      </c>
      <c r="J1156" s="5" t="s">
        <v>308</v>
      </c>
      <c r="K1156" s="50">
        <v>0</v>
      </c>
      <c r="L1156" s="7">
        <f t="shared" si="18"/>
        <v>129</v>
      </c>
      <c r="M1156" s="7" t="s">
        <v>40</v>
      </c>
      <c r="N1156" s="7"/>
      <c r="O1156" s="17" t="s">
        <v>53</v>
      </c>
    </row>
    <row r="1157" spans="1:15" ht="14.45" customHeight="1">
      <c r="A1157" s="4">
        <v>1075</v>
      </c>
      <c r="B1157" s="4" t="e">
        <f>IF(#REF!=",",#REF!)</f>
        <v>#REF!</v>
      </c>
      <c r="C1157" s="4" t="e">
        <f>IF(#REF!=",",#REF!)</f>
        <v>#REF!</v>
      </c>
      <c r="D1157" s="58" t="e">
        <f>IF(#REF!=",",#REF!)</f>
        <v>#REF!</v>
      </c>
      <c r="E1157" s="18" t="s">
        <v>2333</v>
      </c>
      <c r="F1157" s="18" t="s">
        <v>2333</v>
      </c>
      <c r="G1157" s="17" t="s">
        <v>53</v>
      </c>
      <c r="H1157" s="17" t="s">
        <v>2873</v>
      </c>
      <c r="I1157" s="19">
        <v>365</v>
      </c>
      <c r="J1157" s="5" t="s">
        <v>308</v>
      </c>
      <c r="K1157" s="50">
        <v>0</v>
      </c>
      <c r="L1157" s="7">
        <f t="shared" si="18"/>
        <v>365</v>
      </c>
      <c r="M1157" s="7" t="s">
        <v>40</v>
      </c>
      <c r="N1157" s="7"/>
      <c r="O1157" s="17" t="s">
        <v>53</v>
      </c>
    </row>
    <row r="1158" spans="1:15" ht="14.45" customHeight="1">
      <c r="A1158" s="4">
        <v>1076</v>
      </c>
      <c r="B1158" s="4" t="e">
        <f>IF(#REF!=",",#REF!)</f>
        <v>#REF!</v>
      </c>
      <c r="C1158" s="4" t="e">
        <f>IF(#REF!=",",#REF!)</f>
        <v>#REF!</v>
      </c>
      <c r="D1158" s="58" t="e">
        <f>IF(#REF!=",",#REF!)</f>
        <v>#REF!</v>
      </c>
      <c r="E1158" s="18" t="s">
        <v>2334</v>
      </c>
      <c r="F1158" s="18" t="s">
        <v>2334</v>
      </c>
      <c r="G1158" s="17" t="s">
        <v>53</v>
      </c>
      <c r="H1158" s="17" t="s">
        <v>2874</v>
      </c>
      <c r="I1158" s="19">
        <v>2665</v>
      </c>
      <c r="J1158" s="5" t="s">
        <v>308</v>
      </c>
      <c r="K1158" s="50">
        <v>0</v>
      </c>
      <c r="L1158" s="7">
        <f t="shared" si="18"/>
        <v>2665</v>
      </c>
      <c r="M1158" s="7" t="s">
        <v>40</v>
      </c>
      <c r="N1158" s="7"/>
      <c r="O1158" s="17" t="s">
        <v>53</v>
      </c>
    </row>
    <row r="1159" spans="1:15" ht="14.45" customHeight="1">
      <c r="A1159" s="4">
        <v>1077</v>
      </c>
      <c r="B1159" s="4" t="e">
        <f>IF(#REF!=",",#REF!)</f>
        <v>#REF!</v>
      </c>
      <c r="C1159" s="4" t="e">
        <f>IF(#REF!=",",#REF!)</f>
        <v>#REF!</v>
      </c>
      <c r="D1159" s="58" t="e">
        <f>IF(#REF!=",",#REF!)</f>
        <v>#REF!</v>
      </c>
      <c r="E1159" s="18" t="s">
        <v>2335</v>
      </c>
      <c r="F1159" s="18" t="s">
        <v>2335</v>
      </c>
      <c r="G1159" s="17" t="s">
        <v>53</v>
      </c>
      <c r="H1159" s="17" t="s">
        <v>2875</v>
      </c>
      <c r="I1159" s="19">
        <v>119</v>
      </c>
      <c r="J1159" s="5" t="s">
        <v>308</v>
      </c>
      <c r="K1159" s="50">
        <v>0</v>
      </c>
      <c r="L1159" s="7">
        <f t="shared" si="18"/>
        <v>119</v>
      </c>
      <c r="M1159" s="7" t="s">
        <v>40</v>
      </c>
      <c r="N1159" s="7"/>
      <c r="O1159" s="17" t="s">
        <v>53</v>
      </c>
    </row>
    <row r="1160" spans="1:15" ht="14.45" customHeight="1">
      <c r="A1160" s="4">
        <v>1078</v>
      </c>
      <c r="B1160" s="4" t="e">
        <f>IF(#REF!=",",#REF!)</f>
        <v>#REF!</v>
      </c>
      <c r="C1160" s="4" t="e">
        <f>IF(#REF!=",",#REF!)</f>
        <v>#REF!</v>
      </c>
      <c r="D1160" s="58" t="e">
        <f>IF(#REF!=",",#REF!)</f>
        <v>#REF!</v>
      </c>
      <c r="E1160" s="18" t="s">
        <v>2336</v>
      </c>
      <c r="F1160" s="18" t="s">
        <v>2336</v>
      </c>
      <c r="G1160" s="17" t="s">
        <v>53</v>
      </c>
      <c r="H1160" s="17" t="s">
        <v>2876</v>
      </c>
      <c r="I1160" s="19">
        <v>189</v>
      </c>
      <c r="J1160" s="5" t="s">
        <v>308</v>
      </c>
      <c r="K1160" s="50">
        <v>0</v>
      </c>
      <c r="L1160" s="7">
        <f t="shared" si="18"/>
        <v>189</v>
      </c>
      <c r="M1160" s="7" t="s">
        <v>40</v>
      </c>
      <c r="N1160" s="7"/>
      <c r="O1160" s="17" t="s">
        <v>53</v>
      </c>
    </row>
    <row r="1161" spans="1:15" ht="14.45" customHeight="1">
      <c r="A1161" s="4">
        <v>1079</v>
      </c>
      <c r="B1161" s="4" t="e">
        <f>IF(#REF!=",",#REF!)</f>
        <v>#REF!</v>
      </c>
      <c r="C1161" s="4" t="e">
        <f>IF(#REF!=",",#REF!)</f>
        <v>#REF!</v>
      </c>
      <c r="D1161" s="58" t="e">
        <f>IF(#REF!=",",#REF!)</f>
        <v>#REF!</v>
      </c>
      <c r="E1161" s="18" t="s">
        <v>2337</v>
      </c>
      <c r="F1161" s="18" t="s">
        <v>2337</v>
      </c>
      <c r="G1161" s="17" t="s">
        <v>53</v>
      </c>
      <c r="H1161" s="17" t="s">
        <v>2877</v>
      </c>
      <c r="I1161" s="19">
        <v>242</v>
      </c>
      <c r="J1161" s="5" t="s">
        <v>308</v>
      </c>
      <c r="K1161" s="50">
        <v>0</v>
      </c>
      <c r="L1161" s="7">
        <f t="shared" si="18"/>
        <v>242</v>
      </c>
      <c r="M1161" s="7" t="s">
        <v>40</v>
      </c>
      <c r="N1161" s="7"/>
      <c r="O1161" s="17" t="s">
        <v>53</v>
      </c>
    </row>
    <row r="1162" spans="1:15" ht="14.45" customHeight="1">
      <c r="A1162" s="4">
        <v>1080</v>
      </c>
      <c r="B1162" s="4" t="e">
        <f>IF(#REF!=",",#REF!)</f>
        <v>#REF!</v>
      </c>
      <c r="C1162" s="4" t="e">
        <f>IF(#REF!=",",#REF!)</f>
        <v>#REF!</v>
      </c>
      <c r="D1162" s="58" t="e">
        <f>IF(#REF!=",",#REF!)</f>
        <v>#REF!</v>
      </c>
      <c r="E1162" s="18" t="s">
        <v>2338</v>
      </c>
      <c r="F1162" s="18" t="s">
        <v>2338</v>
      </c>
      <c r="G1162" s="17" t="s">
        <v>53</v>
      </c>
      <c r="H1162" s="17" t="s">
        <v>2878</v>
      </c>
      <c r="I1162" s="19">
        <v>1545</v>
      </c>
      <c r="J1162" s="5" t="s">
        <v>308</v>
      </c>
      <c r="K1162" s="50">
        <v>0</v>
      </c>
      <c r="L1162" s="7">
        <f t="shared" si="18"/>
        <v>1545</v>
      </c>
      <c r="M1162" s="7" t="s">
        <v>40</v>
      </c>
      <c r="N1162" s="7"/>
      <c r="O1162" s="17" t="s">
        <v>53</v>
      </c>
    </row>
    <row r="1163" spans="1:15" ht="14.45" customHeight="1">
      <c r="A1163" s="4">
        <v>1081</v>
      </c>
      <c r="B1163" s="4" t="e">
        <f>IF(#REF!=",",#REF!)</f>
        <v>#REF!</v>
      </c>
      <c r="C1163" s="4" t="e">
        <f>IF(#REF!=",",#REF!)</f>
        <v>#REF!</v>
      </c>
      <c r="D1163" s="58" t="e">
        <f>IF(#REF!=",",#REF!)</f>
        <v>#REF!</v>
      </c>
      <c r="E1163" s="18" t="s">
        <v>2339</v>
      </c>
      <c r="F1163" s="18" t="s">
        <v>2339</v>
      </c>
      <c r="G1163" s="17" t="s">
        <v>53</v>
      </c>
      <c r="H1163" s="17" t="s">
        <v>2879</v>
      </c>
      <c r="I1163" s="19">
        <v>175</v>
      </c>
      <c r="J1163" s="5" t="s">
        <v>308</v>
      </c>
      <c r="K1163" s="50">
        <v>0</v>
      </c>
      <c r="L1163" s="7">
        <f t="shared" si="18"/>
        <v>175</v>
      </c>
      <c r="M1163" s="7" t="s">
        <v>40</v>
      </c>
      <c r="N1163" s="7"/>
      <c r="O1163" s="17" t="s">
        <v>53</v>
      </c>
    </row>
    <row r="1164" spans="1:15" ht="14.45" customHeight="1">
      <c r="A1164" s="4">
        <v>1082</v>
      </c>
      <c r="B1164" s="4" t="e">
        <f>IF(#REF!=",",#REF!)</f>
        <v>#REF!</v>
      </c>
      <c r="C1164" s="4" t="e">
        <f>IF(#REF!=",",#REF!)</f>
        <v>#REF!</v>
      </c>
      <c r="D1164" s="58" t="e">
        <f>IF(#REF!=",",#REF!)</f>
        <v>#REF!</v>
      </c>
      <c r="E1164" s="18" t="s">
        <v>2340</v>
      </c>
      <c r="F1164" s="18" t="s">
        <v>2340</v>
      </c>
      <c r="G1164" s="17" t="s">
        <v>53</v>
      </c>
      <c r="H1164" s="17" t="s">
        <v>2880</v>
      </c>
      <c r="I1164" s="19">
        <v>175</v>
      </c>
      <c r="J1164" s="5" t="s">
        <v>308</v>
      </c>
      <c r="K1164" s="50">
        <v>0</v>
      </c>
      <c r="L1164" s="7">
        <f t="shared" si="18"/>
        <v>175</v>
      </c>
      <c r="M1164" s="7" t="s">
        <v>40</v>
      </c>
      <c r="N1164" s="7"/>
      <c r="O1164" s="17" t="s">
        <v>53</v>
      </c>
    </row>
    <row r="1165" spans="1:15" ht="14.45" customHeight="1">
      <c r="A1165" s="4">
        <v>1083</v>
      </c>
      <c r="B1165" s="4" t="e">
        <f>IF(#REF!=",",#REF!)</f>
        <v>#REF!</v>
      </c>
      <c r="C1165" s="4" t="e">
        <f>IF(#REF!=",",#REF!)</f>
        <v>#REF!</v>
      </c>
      <c r="D1165" s="58" t="e">
        <f>IF(#REF!=",",#REF!)</f>
        <v>#REF!</v>
      </c>
      <c r="E1165" s="18" t="s">
        <v>2341</v>
      </c>
      <c r="F1165" s="18" t="s">
        <v>2341</v>
      </c>
      <c r="G1165" s="17" t="s">
        <v>53</v>
      </c>
      <c r="H1165" s="17" t="s">
        <v>2881</v>
      </c>
      <c r="I1165" s="19">
        <v>295</v>
      </c>
      <c r="J1165" s="5" t="s">
        <v>308</v>
      </c>
      <c r="K1165" s="50">
        <v>0</v>
      </c>
      <c r="L1165" s="7">
        <f t="shared" si="18"/>
        <v>295</v>
      </c>
      <c r="M1165" s="7" t="s">
        <v>40</v>
      </c>
      <c r="N1165" s="7"/>
      <c r="O1165" s="17" t="s">
        <v>53</v>
      </c>
    </row>
    <row r="1166" spans="1:15" ht="14.45" customHeight="1">
      <c r="A1166" s="4">
        <v>1084</v>
      </c>
      <c r="B1166" s="4" t="e">
        <f>IF(#REF!=",",#REF!)</f>
        <v>#REF!</v>
      </c>
      <c r="C1166" s="4" t="e">
        <f>IF(#REF!=",",#REF!)</f>
        <v>#REF!</v>
      </c>
      <c r="D1166" s="58" t="e">
        <f>IF(#REF!=",",#REF!)</f>
        <v>#REF!</v>
      </c>
      <c r="E1166" s="18" t="s">
        <v>2342</v>
      </c>
      <c r="F1166" s="18" t="s">
        <v>2342</v>
      </c>
      <c r="G1166" s="17" t="s">
        <v>53</v>
      </c>
      <c r="H1166" s="17" t="s">
        <v>2882</v>
      </c>
      <c r="I1166" s="19">
        <v>399</v>
      </c>
      <c r="J1166" s="5" t="s">
        <v>308</v>
      </c>
      <c r="K1166" s="50">
        <v>0</v>
      </c>
      <c r="L1166" s="7">
        <f t="shared" si="18"/>
        <v>399</v>
      </c>
      <c r="M1166" s="7" t="s">
        <v>40</v>
      </c>
      <c r="N1166" s="7"/>
      <c r="O1166" s="17" t="s">
        <v>53</v>
      </c>
    </row>
    <row r="1167" spans="1:15" ht="14.45" customHeight="1">
      <c r="A1167" s="4">
        <v>1085</v>
      </c>
      <c r="B1167" s="4" t="e">
        <f>IF(#REF!=",",#REF!)</f>
        <v>#REF!</v>
      </c>
      <c r="C1167" s="4" t="e">
        <f>IF(#REF!=",",#REF!)</f>
        <v>#REF!</v>
      </c>
      <c r="D1167" s="58" t="e">
        <f>IF(#REF!=",",#REF!)</f>
        <v>#REF!</v>
      </c>
      <c r="E1167" s="18" t="s">
        <v>2343</v>
      </c>
      <c r="F1167" s="18" t="s">
        <v>2343</v>
      </c>
      <c r="G1167" s="17" t="s">
        <v>53</v>
      </c>
      <c r="H1167" s="17" t="s">
        <v>2883</v>
      </c>
      <c r="I1167" s="19">
        <v>40</v>
      </c>
      <c r="J1167" s="5" t="s">
        <v>308</v>
      </c>
      <c r="K1167" s="50">
        <v>0</v>
      </c>
      <c r="L1167" s="7">
        <f t="shared" si="18"/>
        <v>40</v>
      </c>
      <c r="M1167" s="7" t="s">
        <v>40</v>
      </c>
      <c r="N1167" s="7"/>
      <c r="O1167" s="17" t="s">
        <v>53</v>
      </c>
    </row>
    <row r="1168" spans="1:15" ht="14.45" customHeight="1">
      <c r="A1168" s="4">
        <v>1086</v>
      </c>
      <c r="B1168" s="4" t="e">
        <f>IF(#REF!=",",#REF!)</f>
        <v>#REF!</v>
      </c>
      <c r="C1168" s="4" t="e">
        <f>IF(#REF!=",",#REF!)</f>
        <v>#REF!</v>
      </c>
      <c r="D1168" s="58" t="e">
        <f>IF(#REF!=",",#REF!)</f>
        <v>#REF!</v>
      </c>
      <c r="E1168" s="18" t="s">
        <v>2344</v>
      </c>
      <c r="F1168" s="18" t="s">
        <v>2344</v>
      </c>
      <c r="G1168" s="17" t="s">
        <v>53</v>
      </c>
      <c r="H1168" s="17" t="s">
        <v>2884</v>
      </c>
      <c r="I1168" s="19">
        <v>33</v>
      </c>
      <c r="J1168" s="5" t="s">
        <v>308</v>
      </c>
      <c r="K1168" s="50">
        <v>0</v>
      </c>
      <c r="L1168" s="7">
        <f t="shared" si="18"/>
        <v>33</v>
      </c>
      <c r="M1168" s="7" t="s">
        <v>40</v>
      </c>
      <c r="N1168" s="7"/>
      <c r="O1168" s="17" t="s">
        <v>53</v>
      </c>
    </row>
    <row r="1169" spans="1:15" ht="14.45" customHeight="1">
      <c r="A1169" s="4">
        <v>1087</v>
      </c>
      <c r="B1169" s="4" t="e">
        <f>IF(#REF!=",",#REF!)</f>
        <v>#REF!</v>
      </c>
      <c r="C1169" s="4" t="e">
        <f>IF(#REF!=",",#REF!)</f>
        <v>#REF!</v>
      </c>
      <c r="D1169" s="58" t="e">
        <f>IF(#REF!=",",#REF!)</f>
        <v>#REF!</v>
      </c>
      <c r="E1169" s="18" t="s">
        <v>2345</v>
      </c>
      <c r="F1169" s="18" t="s">
        <v>2345</v>
      </c>
      <c r="G1169" s="17" t="s">
        <v>53</v>
      </c>
      <c r="H1169" s="17" t="s">
        <v>2885</v>
      </c>
      <c r="I1169" s="19">
        <v>40</v>
      </c>
      <c r="J1169" s="5" t="s">
        <v>308</v>
      </c>
      <c r="K1169" s="50">
        <v>0</v>
      </c>
      <c r="L1169" s="7">
        <f t="shared" si="18"/>
        <v>40</v>
      </c>
      <c r="M1169" s="7" t="s">
        <v>40</v>
      </c>
      <c r="N1169" s="7"/>
      <c r="O1169" s="17" t="s">
        <v>53</v>
      </c>
    </row>
    <row r="1170" spans="1:15" ht="14.45" customHeight="1">
      <c r="A1170" s="4">
        <v>1088</v>
      </c>
      <c r="B1170" s="4" t="e">
        <f>IF(#REF!=",",#REF!)</f>
        <v>#REF!</v>
      </c>
      <c r="C1170" s="4" t="e">
        <f>IF(#REF!=",",#REF!)</f>
        <v>#REF!</v>
      </c>
      <c r="D1170" s="58" t="e">
        <f>IF(#REF!=",",#REF!)</f>
        <v>#REF!</v>
      </c>
      <c r="E1170" s="18" t="s">
        <v>2346</v>
      </c>
      <c r="F1170" s="18" t="s">
        <v>2346</v>
      </c>
      <c r="G1170" s="17" t="s">
        <v>53</v>
      </c>
      <c r="H1170" s="17" t="s">
        <v>2886</v>
      </c>
      <c r="I1170" s="19">
        <v>23</v>
      </c>
      <c r="J1170" s="5" t="s">
        <v>308</v>
      </c>
      <c r="K1170" s="50">
        <v>0</v>
      </c>
      <c r="L1170" s="7">
        <f t="shared" si="18"/>
        <v>23</v>
      </c>
      <c r="M1170" s="7" t="s">
        <v>40</v>
      </c>
      <c r="N1170" s="7"/>
      <c r="O1170" s="17" t="s">
        <v>53</v>
      </c>
    </row>
    <row r="1171" spans="1:15" ht="14.45" customHeight="1">
      <c r="A1171" s="4">
        <v>1089</v>
      </c>
      <c r="B1171" s="4" t="e">
        <f>IF(#REF!=",",#REF!)</f>
        <v>#REF!</v>
      </c>
      <c r="C1171" s="4" t="e">
        <f>IF(#REF!=",",#REF!)</f>
        <v>#REF!</v>
      </c>
      <c r="D1171" s="58" t="e">
        <f>IF(#REF!=",",#REF!)</f>
        <v>#REF!</v>
      </c>
      <c r="E1171" s="18" t="s">
        <v>2347</v>
      </c>
      <c r="F1171" s="18" t="s">
        <v>2347</v>
      </c>
      <c r="G1171" s="17" t="s">
        <v>53</v>
      </c>
      <c r="H1171" s="17" t="s">
        <v>2887</v>
      </c>
      <c r="I1171" s="19">
        <v>29</v>
      </c>
      <c r="J1171" s="5" t="s">
        <v>308</v>
      </c>
      <c r="K1171" s="50">
        <v>0</v>
      </c>
      <c r="L1171" s="7">
        <f t="shared" si="18"/>
        <v>29</v>
      </c>
      <c r="M1171" s="7" t="s">
        <v>40</v>
      </c>
      <c r="N1171" s="7"/>
      <c r="O1171" s="17" t="s">
        <v>53</v>
      </c>
    </row>
    <row r="1172" spans="1:15" ht="14.45" customHeight="1">
      <c r="A1172" s="4">
        <v>1090</v>
      </c>
      <c r="B1172" s="4" t="e">
        <f>IF(#REF!=",",#REF!)</f>
        <v>#REF!</v>
      </c>
      <c r="C1172" s="4" t="e">
        <f>IF(#REF!=",",#REF!)</f>
        <v>#REF!</v>
      </c>
      <c r="D1172" s="58" t="e">
        <f>IF(#REF!=",",#REF!)</f>
        <v>#REF!</v>
      </c>
      <c r="E1172" s="18" t="s">
        <v>2348</v>
      </c>
      <c r="F1172" s="18" t="s">
        <v>2348</v>
      </c>
      <c r="G1172" s="17" t="s">
        <v>53</v>
      </c>
      <c r="H1172" s="17" t="s">
        <v>2888</v>
      </c>
      <c r="I1172" s="19">
        <v>25</v>
      </c>
      <c r="J1172" s="5" t="s">
        <v>308</v>
      </c>
      <c r="K1172" s="50">
        <v>0</v>
      </c>
      <c r="L1172" s="7">
        <f t="shared" si="18"/>
        <v>25</v>
      </c>
      <c r="M1172" s="7" t="s">
        <v>40</v>
      </c>
      <c r="N1172" s="7"/>
      <c r="O1172" s="17" t="s">
        <v>53</v>
      </c>
    </row>
    <row r="1173" spans="1:15" ht="14.45" customHeight="1">
      <c r="A1173" s="4">
        <v>1091</v>
      </c>
      <c r="B1173" s="4" t="e">
        <f>IF(#REF!=",",#REF!)</f>
        <v>#REF!</v>
      </c>
      <c r="C1173" s="4" t="e">
        <f>IF(#REF!=",",#REF!)</f>
        <v>#REF!</v>
      </c>
      <c r="D1173" s="58" t="e">
        <f>IF(#REF!=",",#REF!)</f>
        <v>#REF!</v>
      </c>
      <c r="E1173" s="18" t="s">
        <v>2349</v>
      </c>
      <c r="F1173" s="18" t="s">
        <v>2349</v>
      </c>
      <c r="G1173" s="17" t="s">
        <v>53</v>
      </c>
      <c r="H1173" s="17" t="s">
        <v>2889</v>
      </c>
      <c r="I1173" s="19">
        <v>33</v>
      </c>
      <c r="J1173" s="5" t="s">
        <v>308</v>
      </c>
      <c r="K1173" s="50">
        <v>0</v>
      </c>
      <c r="L1173" s="7">
        <f t="shared" si="18"/>
        <v>33</v>
      </c>
      <c r="M1173" s="7" t="s">
        <v>40</v>
      </c>
      <c r="N1173" s="7"/>
      <c r="O1173" s="17" t="s">
        <v>53</v>
      </c>
    </row>
    <row r="1174" spans="1:15" ht="14.45" customHeight="1">
      <c r="A1174" s="4">
        <v>1092</v>
      </c>
      <c r="B1174" s="4" t="e">
        <f>IF(#REF!=",",#REF!)</f>
        <v>#REF!</v>
      </c>
      <c r="C1174" s="4" t="e">
        <f>IF(#REF!=",",#REF!)</f>
        <v>#REF!</v>
      </c>
      <c r="D1174" s="58" t="e">
        <f>IF(#REF!=",",#REF!)</f>
        <v>#REF!</v>
      </c>
      <c r="E1174" s="18" t="s">
        <v>2350</v>
      </c>
      <c r="F1174" s="18" t="s">
        <v>2350</v>
      </c>
      <c r="G1174" s="17" t="s">
        <v>53</v>
      </c>
      <c r="H1174" s="17" t="s">
        <v>2890</v>
      </c>
      <c r="I1174" s="19">
        <v>45</v>
      </c>
      <c r="J1174" s="5" t="s">
        <v>308</v>
      </c>
      <c r="K1174" s="50">
        <v>0</v>
      </c>
      <c r="L1174" s="7">
        <f t="shared" si="18"/>
        <v>45</v>
      </c>
      <c r="M1174" s="7" t="s">
        <v>40</v>
      </c>
      <c r="N1174" s="7"/>
      <c r="O1174" s="17" t="s">
        <v>53</v>
      </c>
    </row>
    <row r="1175" spans="1:15" ht="14.45" customHeight="1">
      <c r="A1175" s="4">
        <v>1093</v>
      </c>
      <c r="B1175" s="4" t="e">
        <f>IF(#REF!=",",#REF!)</f>
        <v>#REF!</v>
      </c>
      <c r="C1175" s="4" t="e">
        <f>IF(#REF!=",",#REF!)</f>
        <v>#REF!</v>
      </c>
      <c r="D1175" s="58" t="e">
        <f>IF(#REF!=",",#REF!)</f>
        <v>#REF!</v>
      </c>
      <c r="E1175" s="18" t="s">
        <v>2351</v>
      </c>
      <c r="F1175" s="18" t="s">
        <v>2351</v>
      </c>
      <c r="G1175" s="17" t="s">
        <v>53</v>
      </c>
      <c r="H1175" s="17" t="s">
        <v>2891</v>
      </c>
      <c r="I1175" s="19">
        <v>50</v>
      </c>
      <c r="J1175" s="5" t="s">
        <v>308</v>
      </c>
      <c r="K1175" s="50">
        <v>0</v>
      </c>
      <c r="L1175" s="7">
        <f t="shared" si="18"/>
        <v>50</v>
      </c>
      <c r="M1175" s="7" t="s">
        <v>40</v>
      </c>
      <c r="N1175" s="7"/>
      <c r="O1175" s="17" t="s">
        <v>53</v>
      </c>
    </row>
    <row r="1176" spans="1:15" ht="14.45" customHeight="1">
      <c r="A1176" s="4">
        <v>1094</v>
      </c>
      <c r="B1176" s="4" t="e">
        <f>IF(#REF!=",",#REF!)</f>
        <v>#REF!</v>
      </c>
      <c r="C1176" s="4" t="e">
        <f>IF(#REF!=",",#REF!)</f>
        <v>#REF!</v>
      </c>
      <c r="D1176" s="58" t="e">
        <f>IF(#REF!=",",#REF!)</f>
        <v>#REF!</v>
      </c>
      <c r="E1176" s="18" t="s">
        <v>2352</v>
      </c>
      <c r="F1176" s="18" t="s">
        <v>2352</v>
      </c>
      <c r="G1176" s="17" t="s">
        <v>53</v>
      </c>
      <c r="H1176" s="17" t="s">
        <v>2892</v>
      </c>
      <c r="I1176" s="19">
        <v>25</v>
      </c>
      <c r="J1176" s="5" t="s">
        <v>308</v>
      </c>
      <c r="K1176" s="50">
        <v>0</v>
      </c>
      <c r="L1176" s="7">
        <f t="shared" si="18"/>
        <v>25</v>
      </c>
      <c r="M1176" s="7" t="s">
        <v>40</v>
      </c>
      <c r="N1176" s="7"/>
      <c r="O1176" s="17" t="s">
        <v>53</v>
      </c>
    </row>
    <row r="1177" spans="1:15" ht="14.45" customHeight="1">
      <c r="A1177" s="4">
        <v>1095</v>
      </c>
      <c r="B1177" s="4" t="e">
        <f>IF(#REF!=",",#REF!)</f>
        <v>#REF!</v>
      </c>
      <c r="C1177" s="4" t="e">
        <f>IF(#REF!=",",#REF!)</f>
        <v>#REF!</v>
      </c>
      <c r="D1177" s="58" t="e">
        <f>IF(#REF!=",",#REF!)</f>
        <v>#REF!</v>
      </c>
      <c r="E1177" s="18" t="s">
        <v>2353</v>
      </c>
      <c r="F1177" s="18" t="s">
        <v>2353</v>
      </c>
      <c r="G1177" s="17" t="s">
        <v>53</v>
      </c>
      <c r="H1177" s="17" t="s">
        <v>2893</v>
      </c>
      <c r="I1177" s="19">
        <v>215</v>
      </c>
      <c r="J1177" s="5" t="s">
        <v>308</v>
      </c>
      <c r="K1177" s="50">
        <v>0</v>
      </c>
      <c r="L1177" s="7">
        <f t="shared" si="18"/>
        <v>215</v>
      </c>
      <c r="M1177" s="7" t="s">
        <v>40</v>
      </c>
      <c r="N1177" s="7"/>
      <c r="O1177" s="17" t="s">
        <v>53</v>
      </c>
    </row>
    <row r="1178" spans="1:15" ht="14.45" customHeight="1">
      <c r="A1178" s="4">
        <v>1096</v>
      </c>
      <c r="B1178" s="4" t="e">
        <f>IF(#REF!=",",#REF!)</f>
        <v>#REF!</v>
      </c>
      <c r="C1178" s="4" t="e">
        <f>IF(#REF!=",",#REF!)</f>
        <v>#REF!</v>
      </c>
      <c r="D1178" s="58" t="e">
        <f>IF(#REF!=",",#REF!)</f>
        <v>#REF!</v>
      </c>
      <c r="E1178" s="18" t="s">
        <v>2354</v>
      </c>
      <c r="F1178" s="18" t="s">
        <v>2354</v>
      </c>
      <c r="G1178" s="17" t="s">
        <v>53</v>
      </c>
      <c r="H1178" s="17" t="s">
        <v>2894</v>
      </c>
      <c r="I1178" s="19">
        <v>515</v>
      </c>
      <c r="J1178" s="5" t="s">
        <v>308</v>
      </c>
      <c r="K1178" s="50">
        <v>0</v>
      </c>
      <c r="L1178" s="7">
        <f t="shared" si="18"/>
        <v>515</v>
      </c>
      <c r="M1178" s="7" t="s">
        <v>40</v>
      </c>
      <c r="N1178" s="7"/>
      <c r="O1178" s="17" t="s">
        <v>53</v>
      </c>
    </row>
    <row r="1179" spans="1:15" ht="14.45" customHeight="1">
      <c r="A1179" s="4">
        <v>1097</v>
      </c>
      <c r="B1179" s="4" t="e">
        <f>IF(#REF!=",",#REF!)</f>
        <v>#REF!</v>
      </c>
      <c r="C1179" s="4" t="e">
        <f>IF(#REF!=",",#REF!)</f>
        <v>#REF!</v>
      </c>
      <c r="D1179" s="58" t="e">
        <f>IF(#REF!=",",#REF!)</f>
        <v>#REF!</v>
      </c>
      <c r="E1179" s="18" t="s">
        <v>2355</v>
      </c>
      <c r="F1179" s="18" t="s">
        <v>2355</v>
      </c>
      <c r="G1179" s="17" t="s">
        <v>53</v>
      </c>
      <c r="H1179" s="17" t="s">
        <v>2895</v>
      </c>
      <c r="I1179" s="19">
        <v>235</v>
      </c>
      <c r="J1179" s="5" t="s">
        <v>308</v>
      </c>
      <c r="K1179" s="50">
        <v>0</v>
      </c>
      <c r="L1179" s="7">
        <f t="shared" si="18"/>
        <v>235</v>
      </c>
      <c r="M1179" s="7" t="s">
        <v>40</v>
      </c>
      <c r="N1179" s="7"/>
      <c r="O1179" s="17" t="s">
        <v>53</v>
      </c>
    </row>
    <row r="1180" spans="1:15" ht="14.45" customHeight="1">
      <c r="A1180" s="4">
        <v>1098</v>
      </c>
      <c r="B1180" s="4" t="e">
        <f>IF(#REF!=",",#REF!)</f>
        <v>#REF!</v>
      </c>
      <c r="C1180" s="4" t="e">
        <f>IF(#REF!=",",#REF!)</f>
        <v>#REF!</v>
      </c>
      <c r="D1180" s="58" t="e">
        <f>IF(#REF!=",",#REF!)</f>
        <v>#REF!</v>
      </c>
      <c r="E1180" s="18" t="s">
        <v>2356</v>
      </c>
      <c r="F1180" s="18" t="s">
        <v>2356</v>
      </c>
      <c r="G1180" s="17" t="s">
        <v>53</v>
      </c>
      <c r="H1180" s="17" t="s">
        <v>2896</v>
      </c>
      <c r="I1180" s="19">
        <v>435</v>
      </c>
      <c r="J1180" s="5" t="s">
        <v>308</v>
      </c>
      <c r="K1180" s="50">
        <v>0</v>
      </c>
      <c r="L1180" s="7">
        <f t="shared" si="18"/>
        <v>435</v>
      </c>
      <c r="M1180" s="7" t="s">
        <v>40</v>
      </c>
      <c r="N1180" s="7"/>
      <c r="O1180" s="17" t="s">
        <v>53</v>
      </c>
    </row>
    <row r="1181" spans="1:15" ht="14.45" customHeight="1">
      <c r="A1181" s="4">
        <v>1099</v>
      </c>
      <c r="B1181" s="4" t="e">
        <f>IF(#REF!=",",#REF!)</f>
        <v>#REF!</v>
      </c>
      <c r="C1181" s="4" t="e">
        <f>IF(#REF!=",",#REF!)</f>
        <v>#REF!</v>
      </c>
      <c r="D1181" s="58" t="e">
        <f>IF(#REF!=",",#REF!)</f>
        <v>#REF!</v>
      </c>
      <c r="E1181" s="18" t="s">
        <v>2357</v>
      </c>
      <c r="F1181" s="18" t="s">
        <v>2357</v>
      </c>
      <c r="G1181" s="17" t="s">
        <v>53</v>
      </c>
      <c r="H1181" s="17" t="s">
        <v>2897</v>
      </c>
      <c r="I1181" s="19">
        <v>3710</v>
      </c>
      <c r="J1181" s="5" t="s">
        <v>308</v>
      </c>
      <c r="K1181" s="50">
        <v>0</v>
      </c>
      <c r="L1181" s="7">
        <f t="shared" si="18"/>
        <v>3710</v>
      </c>
      <c r="M1181" s="7" t="s">
        <v>40</v>
      </c>
      <c r="N1181" s="7"/>
      <c r="O1181" s="17" t="s">
        <v>53</v>
      </c>
    </row>
    <row r="1182" spans="1:15" ht="14.45" customHeight="1">
      <c r="A1182" s="4">
        <v>1100</v>
      </c>
      <c r="B1182" s="4" t="e">
        <f>IF(#REF!=",",#REF!)</f>
        <v>#REF!</v>
      </c>
      <c r="C1182" s="4" t="e">
        <f>IF(#REF!=",",#REF!)</f>
        <v>#REF!</v>
      </c>
      <c r="D1182" s="58" t="e">
        <f>IF(#REF!=",",#REF!)</f>
        <v>#REF!</v>
      </c>
      <c r="E1182" s="18" t="s">
        <v>2358</v>
      </c>
      <c r="F1182" s="18" t="s">
        <v>2358</v>
      </c>
      <c r="G1182" s="17" t="s">
        <v>53</v>
      </c>
      <c r="H1182" s="17" t="s">
        <v>2898</v>
      </c>
      <c r="I1182" s="19">
        <v>4.25</v>
      </c>
      <c r="J1182" s="5" t="s">
        <v>308</v>
      </c>
      <c r="K1182" s="50">
        <v>0</v>
      </c>
      <c r="L1182" s="7">
        <f t="shared" si="18"/>
        <v>4.25</v>
      </c>
      <c r="M1182" s="7" t="s">
        <v>40</v>
      </c>
      <c r="N1182" s="7"/>
      <c r="O1182" s="17" t="s">
        <v>53</v>
      </c>
    </row>
    <row r="1183" spans="1:15" ht="14.45" customHeight="1">
      <c r="A1183" s="4">
        <v>1101</v>
      </c>
      <c r="B1183" s="4" t="e">
        <f>IF(#REF!=",",#REF!)</f>
        <v>#REF!</v>
      </c>
      <c r="C1183" s="4" t="e">
        <f>IF(#REF!=",",#REF!)</f>
        <v>#REF!</v>
      </c>
      <c r="D1183" s="58" t="e">
        <f>IF(#REF!=",",#REF!)</f>
        <v>#REF!</v>
      </c>
      <c r="E1183" s="18" t="s">
        <v>2359</v>
      </c>
      <c r="F1183" s="18" t="s">
        <v>2359</v>
      </c>
      <c r="G1183" s="17" t="s">
        <v>53</v>
      </c>
      <c r="H1183" s="17" t="s">
        <v>2899</v>
      </c>
      <c r="I1183" s="19">
        <v>120</v>
      </c>
      <c r="J1183" s="5" t="s">
        <v>308</v>
      </c>
      <c r="K1183" s="50">
        <v>0</v>
      </c>
      <c r="L1183" s="7">
        <f t="shared" si="18"/>
        <v>120</v>
      </c>
      <c r="M1183" s="7" t="s">
        <v>40</v>
      </c>
      <c r="N1183" s="7"/>
      <c r="O1183" s="17" t="s">
        <v>53</v>
      </c>
    </row>
    <row r="1184" spans="1:15" ht="14.45" customHeight="1">
      <c r="A1184" s="4">
        <v>1102</v>
      </c>
      <c r="B1184" s="4" t="e">
        <f>IF(#REF!=",",#REF!)</f>
        <v>#REF!</v>
      </c>
      <c r="C1184" s="4" t="e">
        <f>IF(#REF!=",",#REF!)</f>
        <v>#REF!</v>
      </c>
      <c r="D1184" s="58" t="e">
        <f>IF(#REF!=",",#REF!)</f>
        <v>#REF!</v>
      </c>
      <c r="E1184" s="18" t="s">
        <v>2360</v>
      </c>
      <c r="F1184" s="18" t="s">
        <v>2360</v>
      </c>
      <c r="G1184" s="17" t="s">
        <v>53</v>
      </c>
      <c r="H1184" s="17" t="s">
        <v>2900</v>
      </c>
      <c r="I1184" s="19">
        <v>111</v>
      </c>
      <c r="J1184" s="5" t="s">
        <v>308</v>
      </c>
      <c r="K1184" s="50">
        <v>0</v>
      </c>
      <c r="L1184" s="7">
        <f t="shared" si="18"/>
        <v>111</v>
      </c>
      <c r="M1184" s="7" t="s">
        <v>40</v>
      </c>
      <c r="N1184" s="7"/>
      <c r="O1184" s="17" t="s">
        <v>53</v>
      </c>
    </row>
    <row r="1185" spans="1:15" ht="14.45" customHeight="1">
      <c r="A1185" s="4">
        <v>1103</v>
      </c>
      <c r="B1185" s="4" t="e">
        <f>IF(#REF!=",",#REF!)</f>
        <v>#REF!</v>
      </c>
      <c r="C1185" s="4" t="e">
        <f>IF(#REF!=",",#REF!)</f>
        <v>#REF!</v>
      </c>
      <c r="D1185" s="58" t="e">
        <f>IF(#REF!=",",#REF!)</f>
        <v>#REF!</v>
      </c>
      <c r="E1185" s="18" t="s">
        <v>2361</v>
      </c>
      <c r="F1185" s="18" t="s">
        <v>2361</v>
      </c>
      <c r="G1185" s="17" t="s">
        <v>53</v>
      </c>
      <c r="H1185" s="17" t="s">
        <v>2901</v>
      </c>
      <c r="I1185" s="19">
        <v>1150</v>
      </c>
      <c r="J1185" s="5" t="s">
        <v>308</v>
      </c>
      <c r="K1185" s="50">
        <v>0</v>
      </c>
      <c r="L1185" s="7">
        <f t="shared" si="18"/>
        <v>1150</v>
      </c>
      <c r="M1185" s="7" t="s">
        <v>40</v>
      </c>
      <c r="N1185" s="7"/>
      <c r="O1185" s="17" t="s">
        <v>53</v>
      </c>
    </row>
    <row r="1186" spans="1:15" ht="14.45" customHeight="1">
      <c r="A1186" s="4">
        <v>1104</v>
      </c>
      <c r="B1186" s="4" t="e">
        <f>IF(#REF!=",",#REF!)</f>
        <v>#REF!</v>
      </c>
      <c r="C1186" s="4" t="e">
        <f>IF(#REF!=",",#REF!)</f>
        <v>#REF!</v>
      </c>
      <c r="D1186" s="58" t="e">
        <f>IF(#REF!=",",#REF!)</f>
        <v>#REF!</v>
      </c>
      <c r="E1186" s="18" t="s">
        <v>2362</v>
      </c>
      <c r="F1186" s="18" t="s">
        <v>2362</v>
      </c>
      <c r="G1186" s="17" t="s">
        <v>53</v>
      </c>
      <c r="H1186" s="17" t="s">
        <v>2902</v>
      </c>
      <c r="I1186" s="19">
        <v>65</v>
      </c>
      <c r="J1186" s="5" t="s">
        <v>308</v>
      </c>
      <c r="K1186" s="50">
        <v>0</v>
      </c>
      <c r="L1186" s="7">
        <f t="shared" si="18"/>
        <v>65</v>
      </c>
      <c r="M1186" s="7" t="s">
        <v>40</v>
      </c>
      <c r="N1186" s="7"/>
      <c r="O1186" s="17" t="s">
        <v>53</v>
      </c>
    </row>
    <row r="1187" spans="1:15" ht="14.45" customHeight="1">
      <c r="A1187" s="4">
        <v>1105</v>
      </c>
      <c r="B1187" s="4" t="e">
        <f>IF(#REF!=",",#REF!)</f>
        <v>#REF!</v>
      </c>
      <c r="C1187" s="4" t="e">
        <f>IF(#REF!=",",#REF!)</f>
        <v>#REF!</v>
      </c>
      <c r="D1187" s="58" t="e">
        <f>IF(#REF!=",",#REF!)</f>
        <v>#REF!</v>
      </c>
      <c r="E1187" s="18" t="s">
        <v>2363</v>
      </c>
      <c r="F1187" s="18" t="s">
        <v>2363</v>
      </c>
      <c r="G1187" s="17" t="s">
        <v>53</v>
      </c>
      <c r="H1187" s="17" t="s">
        <v>2903</v>
      </c>
      <c r="I1187" s="19">
        <v>1.6</v>
      </c>
      <c r="J1187" s="5" t="s">
        <v>308</v>
      </c>
      <c r="K1187" s="50">
        <v>0</v>
      </c>
      <c r="L1187" s="7">
        <f t="shared" si="18"/>
        <v>1.6</v>
      </c>
      <c r="M1187" s="7" t="s">
        <v>40</v>
      </c>
      <c r="N1187" s="7"/>
      <c r="O1187" s="17" t="s">
        <v>53</v>
      </c>
    </row>
    <row r="1188" spans="1:15" ht="14.45" customHeight="1">
      <c r="A1188" s="4">
        <v>1106</v>
      </c>
      <c r="B1188" s="4" t="e">
        <f>IF(#REF!=",",#REF!)</f>
        <v>#REF!</v>
      </c>
      <c r="C1188" s="4" t="e">
        <f>IF(#REF!=",",#REF!)</f>
        <v>#REF!</v>
      </c>
      <c r="D1188" s="58" t="e">
        <f>IF(#REF!=",",#REF!)</f>
        <v>#REF!</v>
      </c>
      <c r="E1188" s="18" t="s">
        <v>2364</v>
      </c>
      <c r="F1188" s="18" t="s">
        <v>2364</v>
      </c>
      <c r="G1188" s="17" t="s">
        <v>53</v>
      </c>
      <c r="H1188" s="17" t="s">
        <v>2904</v>
      </c>
      <c r="I1188" s="19">
        <v>399</v>
      </c>
      <c r="J1188" s="5" t="s">
        <v>308</v>
      </c>
      <c r="K1188" s="50">
        <v>0</v>
      </c>
      <c r="L1188" s="7">
        <f t="shared" si="18"/>
        <v>399</v>
      </c>
      <c r="M1188" s="7" t="s">
        <v>40</v>
      </c>
      <c r="N1188" s="7"/>
      <c r="O1188" s="17" t="s">
        <v>53</v>
      </c>
    </row>
    <row r="1189" spans="1:15" ht="14.45" customHeight="1">
      <c r="A1189" s="4">
        <v>1107</v>
      </c>
      <c r="B1189" s="4" t="e">
        <f>IF(#REF!=",",#REF!)</f>
        <v>#REF!</v>
      </c>
      <c r="C1189" s="4" t="e">
        <f>IF(#REF!=",",#REF!)</f>
        <v>#REF!</v>
      </c>
      <c r="D1189" s="58" t="e">
        <f>IF(#REF!=",",#REF!)</f>
        <v>#REF!</v>
      </c>
      <c r="E1189" s="18" t="s">
        <v>2365</v>
      </c>
      <c r="F1189" s="18" t="s">
        <v>2365</v>
      </c>
      <c r="G1189" s="17" t="s">
        <v>53</v>
      </c>
      <c r="H1189" s="17" t="s">
        <v>2905</v>
      </c>
      <c r="I1189" s="19">
        <v>261</v>
      </c>
      <c r="J1189" s="5" t="s">
        <v>308</v>
      </c>
      <c r="K1189" s="50">
        <v>0</v>
      </c>
      <c r="L1189" s="7">
        <f t="shared" si="18"/>
        <v>261</v>
      </c>
      <c r="M1189" s="7" t="s">
        <v>40</v>
      </c>
      <c r="N1189" s="7"/>
      <c r="O1189" s="17" t="s">
        <v>53</v>
      </c>
    </row>
    <row r="1190" spans="1:15" ht="14.45" customHeight="1">
      <c r="A1190" s="4">
        <v>1108</v>
      </c>
      <c r="B1190" s="4" t="e">
        <f>IF(#REF!=",",#REF!)</f>
        <v>#REF!</v>
      </c>
      <c r="C1190" s="4" t="e">
        <f>IF(#REF!=",",#REF!)</f>
        <v>#REF!</v>
      </c>
      <c r="D1190" s="58" t="e">
        <f>IF(#REF!=",",#REF!)</f>
        <v>#REF!</v>
      </c>
      <c r="E1190" s="18" t="s">
        <v>2366</v>
      </c>
      <c r="F1190" s="18" t="s">
        <v>2366</v>
      </c>
      <c r="G1190" s="17" t="s">
        <v>53</v>
      </c>
      <c r="H1190" s="17" t="s">
        <v>2906</v>
      </c>
      <c r="I1190" s="19">
        <v>298</v>
      </c>
      <c r="J1190" s="5" t="s">
        <v>308</v>
      </c>
      <c r="K1190" s="50">
        <v>0</v>
      </c>
      <c r="L1190" s="7">
        <f t="shared" si="18"/>
        <v>298</v>
      </c>
      <c r="M1190" s="7" t="s">
        <v>40</v>
      </c>
      <c r="N1190" s="7"/>
      <c r="O1190" s="17" t="s">
        <v>53</v>
      </c>
    </row>
    <row r="1191" spans="1:15" ht="14.45" customHeight="1">
      <c r="A1191" s="4">
        <v>1109</v>
      </c>
      <c r="B1191" s="4" t="e">
        <f>IF(#REF!=",",#REF!)</f>
        <v>#REF!</v>
      </c>
      <c r="C1191" s="4" t="e">
        <f>IF(#REF!=",",#REF!)</f>
        <v>#REF!</v>
      </c>
      <c r="D1191" s="58" t="e">
        <f>IF(#REF!=",",#REF!)</f>
        <v>#REF!</v>
      </c>
      <c r="E1191" s="18" t="s">
        <v>2367</v>
      </c>
      <c r="F1191" s="18" t="s">
        <v>2367</v>
      </c>
      <c r="G1191" s="17" t="s">
        <v>53</v>
      </c>
      <c r="H1191" s="17" t="s">
        <v>2907</v>
      </c>
      <c r="I1191" s="19">
        <v>2325</v>
      </c>
      <c r="J1191" s="5" t="s">
        <v>308</v>
      </c>
      <c r="K1191" s="50">
        <v>0</v>
      </c>
      <c r="L1191" s="7">
        <f t="shared" si="18"/>
        <v>2325</v>
      </c>
      <c r="M1191" s="7" t="s">
        <v>40</v>
      </c>
      <c r="N1191" s="7"/>
      <c r="O1191" s="17" t="s">
        <v>53</v>
      </c>
    </row>
    <row r="1192" spans="1:15" ht="14.45" customHeight="1">
      <c r="A1192" s="4">
        <v>1110</v>
      </c>
      <c r="B1192" s="4" t="e">
        <f>IF(#REF!=",",#REF!)</f>
        <v>#REF!</v>
      </c>
      <c r="C1192" s="4" t="e">
        <f>IF(#REF!=",",#REF!)</f>
        <v>#REF!</v>
      </c>
      <c r="D1192" s="58" t="e">
        <f>IF(#REF!=",",#REF!)</f>
        <v>#REF!</v>
      </c>
      <c r="E1192" s="18" t="s">
        <v>2368</v>
      </c>
      <c r="F1192" s="18" t="s">
        <v>2368</v>
      </c>
      <c r="G1192" s="17" t="s">
        <v>53</v>
      </c>
      <c r="H1192" s="17" t="s">
        <v>2908</v>
      </c>
      <c r="I1192" s="19">
        <v>567</v>
      </c>
      <c r="J1192" s="5" t="s">
        <v>308</v>
      </c>
      <c r="K1192" s="50">
        <v>0</v>
      </c>
      <c r="L1192" s="7">
        <f t="shared" si="18"/>
        <v>567</v>
      </c>
      <c r="M1192" s="7" t="s">
        <v>40</v>
      </c>
      <c r="N1192" s="7"/>
      <c r="O1192" s="17" t="s">
        <v>53</v>
      </c>
    </row>
    <row r="1193" spans="1:15" ht="14.45" customHeight="1">
      <c r="A1193" s="4">
        <v>1111</v>
      </c>
      <c r="B1193" s="4" t="e">
        <f>IF(#REF!=",",#REF!)</f>
        <v>#REF!</v>
      </c>
      <c r="C1193" s="4" t="e">
        <f>IF(#REF!=",",#REF!)</f>
        <v>#REF!</v>
      </c>
      <c r="D1193" s="58" t="e">
        <f>IF(#REF!=",",#REF!)</f>
        <v>#REF!</v>
      </c>
      <c r="E1193" s="18" t="s">
        <v>2369</v>
      </c>
      <c r="F1193" s="18" t="s">
        <v>2369</v>
      </c>
      <c r="G1193" s="17" t="s">
        <v>53</v>
      </c>
      <c r="H1193" s="17" t="s">
        <v>2909</v>
      </c>
      <c r="I1193" s="19">
        <v>2110</v>
      </c>
      <c r="J1193" s="5" t="s">
        <v>308</v>
      </c>
      <c r="K1193" s="50">
        <v>0</v>
      </c>
      <c r="L1193" s="7">
        <f t="shared" si="18"/>
        <v>2110</v>
      </c>
      <c r="M1193" s="7" t="s">
        <v>40</v>
      </c>
      <c r="N1193" s="7"/>
      <c r="O1193" s="17" t="s">
        <v>53</v>
      </c>
    </row>
    <row r="1194" spans="1:15" ht="14.45" customHeight="1">
      <c r="A1194" s="4">
        <v>1112</v>
      </c>
      <c r="B1194" s="4" t="e">
        <f>IF(#REF!=",",#REF!)</f>
        <v>#REF!</v>
      </c>
      <c r="C1194" s="4" t="e">
        <f>IF(#REF!=",",#REF!)</f>
        <v>#REF!</v>
      </c>
      <c r="D1194" s="58" t="e">
        <f>IF(#REF!=",",#REF!)</f>
        <v>#REF!</v>
      </c>
      <c r="E1194" s="18" t="s">
        <v>2370</v>
      </c>
      <c r="F1194" s="18" t="s">
        <v>2370</v>
      </c>
      <c r="G1194" s="17" t="s">
        <v>53</v>
      </c>
      <c r="H1194" s="17" t="s">
        <v>2910</v>
      </c>
      <c r="I1194" s="19">
        <v>1950</v>
      </c>
      <c r="J1194" s="5" t="s">
        <v>308</v>
      </c>
      <c r="K1194" s="50">
        <v>0</v>
      </c>
      <c r="L1194" s="7">
        <f t="shared" si="18"/>
        <v>1950</v>
      </c>
      <c r="M1194" s="7" t="s">
        <v>40</v>
      </c>
      <c r="N1194" s="7"/>
      <c r="O1194" s="17" t="s">
        <v>53</v>
      </c>
    </row>
    <row r="1195" spans="1:15" ht="14.45" customHeight="1">
      <c r="A1195" s="4">
        <v>1113</v>
      </c>
      <c r="B1195" s="4" t="e">
        <f>IF(#REF!=",",#REF!)</f>
        <v>#REF!</v>
      </c>
      <c r="C1195" s="4" t="e">
        <f>IF(#REF!=",",#REF!)</f>
        <v>#REF!</v>
      </c>
      <c r="D1195" s="58" t="e">
        <f>IF(#REF!=",",#REF!)</f>
        <v>#REF!</v>
      </c>
      <c r="E1195" s="18" t="s">
        <v>2371</v>
      </c>
      <c r="F1195" s="18" t="s">
        <v>2371</v>
      </c>
      <c r="G1195" s="17" t="s">
        <v>53</v>
      </c>
      <c r="H1195" s="17" t="s">
        <v>2911</v>
      </c>
      <c r="I1195" s="19">
        <v>1765</v>
      </c>
      <c r="J1195" s="5" t="s">
        <v>308</v>
      </c>
      <c r="K1195" s="50">
        <v>0</v>
      </c>
      <c r="L1195" s="7">
        <f t="shared" si="18"/>
        <v>1765</v>
      </c>
      <c r="M1195" s="7" t="s">
        <v>40</v>
      </c>
      <c r="N1195" s="7"/>
      <c r="O1195" s="17" t="s">
        <v>53</v>
      </c>
    </row>
    <row r="1196" spans="1:15" ht="14.45" customHeight="1">
      <c r="A1196" s="4">
        <v>1114</v>
      </c>
      <c r="B1196" s="4" t="e">
        <f>IF(#REF!=",",#REF!)</f>
        <v>#REF!</v>
      </c>
      <c r="C1196" s="4" t="e">
        <f>IF(#REF!=",",#REF!)</f>
        <v>#REF!</v>
      </c>
      <c r="D1196" s="58" t="e">
        <f>IF(#REF!=",",#REF!)</f>
        <v>#REF!</v>
      </c>
      <c r="E1196" s="18" t="s">
        <v>2372</v>
      </c>
      <c r="F1196" s="18" t="s">
        <v>2372</v>
      </c>
      <c r="G1196" s="17" t="s">
        <v>53</v>
      </c>
      <c r="H1196" s="17" t="s">
        <v>2912</v>
      </c>
      <c r="I1196" s="19">
        <v>1320</v>
      </c>
      <c r="J1196" s="5" t="s">
        <v>308</v>
      </c>
      <c r="K1196" s="50">
        <v>0</v>
      </c>
      <c r="L1196" s="7">
        <f t="shared" si="18"/>
        <v>1320</v>
      </c>
      <c r="M1196" s="7" t="s">
        <v>40</v>
      </c>
      <c r="N1196" s="7"/>
      <c r="O1196" s="17" t="s">
        <v>53</v>
      </c>
    </row>
    <row r="1197" spans="1:15" ht="14.45" customHeight="1">
      <c r="A1197" s="4">
        <v>1115</v>
      </c>
      <c r="B1197" s="4" t="e">
        <f>IF(#REF!=",",#REF!)</f>
        <v>#REF!</v>
      </c>
      <c r="C1197" s="4" t="e">
        <f>IF(#REF!=",",#REF!)</f>
        <v>#REF!</v>
      </c>
      <c r="D1197" s="58" t="e">
        <f>IF(#REF!=",",#REF!)</f>
        <v>#REF!</v>
      </c>
      <c r="E1197" s="18" t="s">
        <v>2373</v>
      </c>
      <c r="F1197" s="18" t="s">
        <v>2373</v>
      </c>
      <c r="G1197" s="17" t="s">
        <v>53</v>
      </c>
      <c r="H1197" s="17" t="s">
        <v>2913</v>
      </c>
      <c r="I1197" s="19">
        <v>825</v>
      </c>
      <c r="J1197" s="5" t="s">
        <v>308</v>
      </c>
      <c r="K1197" s="50">
        <v>0</v>
      </c>
      <c r="L1197" s="7">
        <f t="shared" si="18"/>
        <v>825</v>
      </c>
      <c r="M1197" s="7" t="s">
        <v>40</v>
      </c>
      <c r="N1197" s="7"/>
      <c r="O1197" s="17" t="s">
        <v>53</v>
      </c>
    </row>
    <row r="1198" spans="1:15" ht="14.45" customHeight="1">
      <c r="A1198" s="4">
        <v>1116</v>
      </c>
      <c r="B1198" s="4" t="e">
        <f>IF(#REF!=",",#REF!)</f>
        <v>#REF!</v>
      </c>
      <c r="C1198" s="4" t="e">
        <f>IF(#REF!=",",#REF!)</f>
        <v>#REF!</v>
      </c>
      <c r="D1198" s="58" t="e">
        <f>IF(#REF!=",",#REF!)</f>
        <v>#REF!</v>
      </c>
      <c r="E1198" s="18" t="s">
        <v>2374</v>
      </c>
      <c r="F1198" s="18" t="s">
        <v>2374</v>
      </c>
      <c r="G1198" s="17" t="s">
        <v>53</v>
      </c>
      <c r="H1198" s="17" t="s">
        <v>2914</v>
      </c>
      <c r="I1198" s="19">
        <v>583</v>
      </c>
      <c r="J1198" s="5" t="s">
        <v>308</v>
      </c>
      <c r="K1198" s="50">
        <v>0</v>
      </c>
      <c r="L1198" s="7">
        <f t="shared" si="18"/>
        <v>583</v>
      </c>
      <c r="M1198" s="7" t="s">
        <v>40</v>
      </c>
      <c r="N1198" s="7"/>
      <c r="O1198" s="17" t="s">
        <v>53</v>
      </c>
    </row>
    <row r="1199" spans="1:15" ht="14.45" customHeight="1">
      <c r="A1199" s="4">
        <v>1117</v>
      </c>
      <c r="B1199" s="4" t="e">
        <f>IF(#REF!=",",#REF!)</f>
        <v>#REF!</v>
      </c>
      <c r="C1199" s="4" t="e">
        <f>IF(#REF!=",",#REF!)</f>
        <v>#REF!</v>
      </c>
      <c r="D1199" s="58" t="e">
        <f>IF(#REF!=",",#REF!)</f>
        <v>#REF!</v>
      </c>
      <c r="E1199" s="18" t="s">
        <v>2375</v>
      </c>
      <c r="F1199" s="18" t="s">
        <v>2375</v>
      </c>
      <c r="G1199" s="17" t="s">
        <v>53</v>
      </c>
      <c r="H1199" s="17" t="s">
        <v>2915</v>
      </c>
      <c r="I1199" s="19">
        <v>1265</v>
      </c>
      <c r="J1199" s="5" t="s">
        <v>308</v>
      </c>
      <c r="K1199" s="50">
        <v>0</v>
      </c>
      <c r="L1199" s="7">
        <f t="shared" si="18"/>
        <v>1265</v>
      </c>
      <c r="M1199" s="7" t="s">
        <v>40</v>
      </c>
      <c r="N1199" s="7"/>
      <c r="O1199" s="17" t="s">
        <v>53</v>
      </c>
    </row>
    <row r="1200" spans="1:15" ht="14.45" customHeight="1">
      <c r="A1200" s="4">
        <v>1118</v>
      </c>
      <c r="B1200" s="4" t="e">
        <f>IF(#REF!=",",#REF!)</f>
        <v>#REF!</v>
      </c>
      <c r="C1200" s="4" t="e">
        <f>IF(#REF!=",",#REF!)</f>
        <v>#REF!</v>
      </c>
      <c r="D1200" s="58" t="e">
        <f>IF(#REF!=",",#REF!)</f>
        <v>#REF!</v>
      </c>
      <c r="E1200" s="18" t="s">
        <v>2376</v>
      </c>
      <c r="F1200" s="18" t="s">
        <v>2376</v>
      </c>
      <c r="G1200" s="17" t="s">
        <v>53</v>
      </c>
      <c r="H1200" s="17" t="s">
        <v>2916</v>
      </c>
      <c r="I1200" s="19">
        <v>2680</v>
      </c>
      <c r="J1200" s="5" t="s">
        <v>308</v>
      </c>
      <c r="K1200" s="50">
        <v>0</v>
      </c>
      <c r="L1200" s="7">
        <f t="shared" si="18"/>
        <v>2680</v>
      </c>
      <c r="M1200" s="7" t="s">
        <v>40</v>
      </c>
      <c r="N1200" s="7"/>
      <c r="O1200" s="17" t="s">
        <v>53</v>
      </c>
    </row>
    <row r="1201" spans="1:15" ht="14.45" customHeight="1">
      <c r="A1201" s="4">
        <v>1119</v>
      </c>
      <c r="B1201" s="4" t="e">
        <f>IF(#REF!=",",#REF!)</f>
        <v>#REF!</v>
      </c>
      <c r="C1201" s="4" t="e">
        <f>IF(#REF!=",",#REF!)</f>
        <v>#REF!</v>
      </c>
      <c r="D1201" s="58" t="e">
        <f>IF(#REF!=",",#REF!)</f>
        <v>#REF!</v>
      </c>
      <c r="E1201" s="18" t="s">
        <v>2377</v>
      </c>
      <c r="F1201" s="18" t="s">
        <v>2377</v>
      </c>
      <c r="G1201" s="17" t="s">
        <v>53</v>
      </c>
      <c r="H1201" s="17" t="s">
        <v>2917</v>
      </c>
      <c r="I1201" s="19">
        <v>381.74</v>
      </c>
      <c r="J1201" s="5" t="s">
        <v>308</v>
      </c>
      <c r="K1201" s="50">
        <v>0</v>
      </c>
      <c r="L1201" s="7">
        <f t="shared" si="18"/>
        <v>381.74</v>
      </c>
      <c r="M1201" s="7" t="s">
        <v>40</v>
      </c>
      <c r="N1201" s="7"/>
      <c r="O1201" s="17" t="s">
        <v>53</v>
      </c>
    </row>
    <row r="1202" spans="1:15" ht="14.45" customHeight="1">
      <c r="A1202" s="4">
        <v>1120</v>
      </c>
      <c r="B1202" s="4" t="e">
        <f>IF(#REF!=",",#REF!)</f>
        <v>#REF!</v>
      </c>
      <c r="C1202" s="4" t="e">
        <f>IF(#REF!=",",#REF!)</f>
        <v>#REF!</v>
      </c>
      <c r="D1202" s="58" t="e">
        <f>IF(#REF!=",",#REF!)</f>
        <v>#REF!</v>
      </c>
      <c r="E1202" s="18" t="s">
        <v>2378</v>
      </c>
      <c r="F1202" s="18" t="s">
        <v>2378</v>
      </c>
      <c r="G1202" s="17" t="s">
        <v>53</v>
      </c>
      <c r="H1202" s="17" t="s">
        <v>2918</v>
      </c>
      <c r="I1202" s="19">
        <v>183.93</v>
      </c>
      <c r="J1202" s="5" t="s">
        <v>308</v>
      </c>
      <c r="K1202" s="50">
        <v>0</v>
      </c>
      <c r="L1202" s="7">
        <f t="shared" si="18"/>
        <v>183.93</v>
      </c>
      <c r="M1202" s="7" t="s">
        <v>40</v>
      </c>
      <c r="N1202" s="7"/>
      <c r="O1202" s="17" t="s">
        <v>53</v>
      </c>
    </row>
    <row r="1203" spans="1:15" ht="14.45" customHeight="1">
      <c r="A1203" s="4">
        <v>1121</v>
      </c>
      <c r="B1203" s="4" t="e">
        <f>IF(#REF!=",",#REF!)</f>
        <v>#REF!</v>
      </c>
      <c r="C1203" s="4" t="e">
        <f>IF(#REF!=",",#REF!)</f>
        <v>#REF!</v>
      </c>
      <c r="D1203" s="58" t="e">
        <f>IF(#REF!=",",#REF!)</f>
        <v>#REF!</v>
      </c>
      <c r="E1203" s="18" t="s">
        <v>2379</v>
      </c>
      <c r="F1203" s="18" t="s">
        <v>2379</v>
      </c>
      <c r="G1203" s="17" t="s">
        <v>53</v>
      </c>
      <c r="H1203" s="17" t="s">
        <v>2919</v>
      </c>
      <c r="I1203" s="19">
        <v>293045</v>
      </c>
      <c r="J1203" s="5" t="s">
        <v>308</v>
      </c>
      <c r="K1203" s="50">
        <v>0</v>
      </c>
      <c r="L1203" s="7">
        <f t="shared" si="18"/>
        <v>293045</v>
      </c>
      <c r="M1203" s="7" t="s">
        <v>40</v>
      </c>
      <c r="N1203" s="7"/>
      <c r="O1203" s="17" t="s">
        <v>53</v>
      </c>
    </row>
    <row r="1204" spans="1:15" ht="14.45" customHeight="1">
      <c r="A1204" s="4">
        <v>1122</v>
      </c>
      <c r="B1204" s="4" t="e">
        <f>IF(#REF!=",",#REF!)</f>
        <v>#REF!</v>
      </c>
      <c r="C1204" s="4" t="e">
        <f>IF(#REF!=",",#REF!)</f>
        <v>#REF!</v>
      </c>
      <c r="D1204" s="58" t="e">
        <f>IF(#REF!=",",#REF!)</f>
        <v>#REF!</v>
      </c>
      <c r="E1204" s="18" t="s">
        <v>2380</v>
      </c>
      <c r="F1204" s="18" t="s">
        <v>2380</v>
      </c>
      <c r="G1204" s="17" t="s">
        <v>53</v>
      </c>
      <c r="H1204" s="17" t="s">
        <v>2920</v>
      </c>
      <c r="I1204" s="19">
        <v>495</v>
      </c>
      <c r="J1204" s="5" t="s">
        <v>308</v>
      </c>
      <c r="K1204" s="50">
        <v>0</v>
      </c>
      <c r="L1204" s="7">
        <f t="shared" si="18"/>
        <v>495</v>
      </c>
      <c r="M1204" s="7" t="s">
        <v>40</v>
      </c>
      <c r="N1204" s="7"/>
      <c r="O1204" s="17" t="s">
        <v>53</v>
      </c>
    </row>
    <row r="1205" spans="1:15" ht="14.45" customHeight="1">
      <c r="A1205" s="4">
        <v>1123</v>
      </c>
      <c r="B1205" s="4" t="e">
        <f>IF(#REF!=",",#REF!)</f>
        <v>#REF!</v>
      </c>
      <c r="C1205" s="4" t="e">
        <f>IF(#REF!=",",#REF!)</f>
        <v>#REF!</v>
      </c>
      <c r="D1205" s="58" t="e">
        <f>IF(#REF!=",",#REF!)</f>
        <v>#REF!</v>
      </c>
      <c r="E1205" s="18" t="s">
        <v>2381</v>
      </c>
      <c r="F1205" s="18" t="s">
        <v>2381</v>
      </c>
      <c r="G1205" s="17" t="s">
        <v>53</v>
      </c>
      <c r="H1205" s="17" t="s">
        <v>2921</v>
      </c>
      <c r="I1205" s="19">
        <v>750</v>
      </c>
      <c r="J1205" s="5" t="s">
        <v>308</v>
      </c>
      <c r="K1205" s="50">
        <v>0</v>
      </c>
      <c r="L1205" s="7">
        <f t="shared" si="18"/>
        <v>750</v>
      </c>
      <c r="M1205" s="7" t="s">
        <v>40</v>
      </c>
      <c r="N1205" s="7"/>
      <c r="O1205" s="17" t="s">
        <v>53</v>
      </c>
    </row>
    <row r="1206" spans="1:15" ht="14.45" customHeight="1">
      <c r="A1206" s="4">
        <v>1124</v>
      </c>
      <c r="B1206" s="4" t="e">
        <f>IF(#REF!=",",#REF!)</f>
        <v>#REF!</v>
      </c>
      <c r="C1206" s="4" t="e">
        <f>IF(#REF!=",",#REF!)</f>
        <v>#REF!</v>
      </c>
      <c r="D1206" s="58" t="e">
        <f>IF(#REF!=",",#REF!)</f>
        <v>#REF!</v>
      </c>
      <c r="E1206" s="18" t="s">
        <v>2382</v>
      </c>
      <c r="F1206" s="18" t="s">
        <v>2382</v>
      </c>
      <c r="G1206" s="17" t="s">
        <v>53</v>
      </c>
      <c r="H1206" s="17" t="s">
        <v>2922</v>
      </c>
      <c r="I1206" s="19">
        <v>315</v>
      </c>
      <c r="J1206" s="5" t="s">
        <v>308</v>
      </c>
      <c r="K1206" s="50">
        <v>0</v>
      </c>
      <c r="L1206" s="7">
        <f t="shared" si="18"/>
        <v>315</v>
      </c>
      <c r="M1206" s="7" t="s">
        <v>40</v>
      </c>
      <c r="N1206" s="7"/>
      <c r="O1206" s="17" t="s">
        <v>53</v>
      </c>
    </row>
    <row r="1207" spans="1:15" ht="14.45" customHeight="1">
      <c r="A1207" s="4">
        <v>1125</v>
      </c>
      <c r="B1207" s="4" t="e">
        <f>IF(#REF!=",",#REF!)</f>
        <v>#REF!</v>
      </c>
      <c r="C1207" s="4" t="e">
        <f>IF(#REF!=",",#REF!)</f>
        <v>#REF!</v>
      </c>
      <c r="D1207" s="58" t="e">
        <f>IF(#REF!=",",#REF!)</f>
        <v>#REF!</v>
      </c>
      <c r="E1207" s="18" t="s">
        <v>2383</v>
      </c>
      <c r="F1207" s="18" t="s">
        <v>2383</v>
      </c>
      <c r="G1207" s="17" t="s">
        <v>53</v>
      </c>
      <c r="H1207" s="17" t="s">
        <v>2923</v>
      </c>
      <c r="I1207" s="19">
        <v>295</v>
      </c>
      <c r="J1207" s="5" t="s">
        <v>308</v>
      </c>
      <c r="K1207" s="50">
        <v>0</v>
      </c>
      <c r="L1207" s="7">
        <f t="shared" si="18"/>
        <v>295</v>
      </c>
      <c r="M1207" s="7" t="s">
        <v>40</v>
      </c>
      <c r="N1207" s="7"/>
      <c r="O1207" s="17" t="s">
        <v>53</v>
      </c>
    </row>
    <row r="1208" spans="1:15" ht="14.45" customHeight="1">
      <c r="A1208" s="4">
        <v>1126</v>
      </c>
      <c r="B1208" s="4" t="e">
        <f>IF(#REF!=",",#REF!)</f>
        <v>#REF!</v>
      </c>
      <c r="C1208" s="4" t="e">
        <f>IF(#REF!=",",#REF!)</f>
        <v>#REF!</v>
      </c>
      <c r="D1208" s="58" t="e">
        <f>IF(#REF!=",",#REF!)</f>
        <v>#REF!</v>
      </c>
      <c r="E1208" s="18" t="s">
        <v>2384</v>
      </c>
      <c r="F1208" s="18" t="s">
        <v>2384</v>
      </c>
      <c r="G1208" s="17" t="s">
        <v>53</v>
      </c>
      <c r="H1208" s="17" t="s">
        <v>2924</v>
      </c>
      <c r="I1208" s="19">
        <v>400</v>
      </c>
      <c r="J1208" s="5" t="s">
        <v>308</v>
      </c>
      <c r="K1208" s="50">
        <v>0</v>
      </c>
      <c r="L1208" s="7">
        <f t="shared" si="18"/>
        <v>400</v>
      </c>
      <c r="M1208" s="7" t="s">
        <v>40</v>
      </c>
      <c r="N1208" s="7"/>
      <c r="O1208" s="17" t="s">
        <v>53</v>
      </c>
    </row>
    <row r="1209" spans="1:15" ht="14.45" customHeight="1">
      <c r="A1209" s="4">
        <v>1127</v>
      </c>
      <c r="B1209" s="4" t="e">
        <f>IF(#REF!=",",#REF!)</f>
        <v>#REF!</v>
      </c>
      <c r="C1209" s="4" t="e">
        <f>IF(#REF!=",",#REF!)</f>
        <v>#REF!</v>
      </c>
      <c r="D1209" s="58" t="e">
        <f>IF(#REF!=",",#REF!)</f>
        <v>#REF!</v>
      </c>
      <c r="E1209" s="18" t="s">
        <v>2385</v>
      </c>
      <c r="F1209" s="18" t="s">
        <v>2385</v>
      </c>
      <c r="G1209" s="17" t="s">
        <v>53</v>
      </c>
      <c r="H1209" s="17" t="s">
        <v>2925</v>
      </c>
      <c r="I1209" s="19">
        <v>170</v>
      </c>
      <c r="J1209" s="5" t="s">
        <v>308</v>
      </c>
      <c r="K1209" s="50">
        <v>0</v>
      </c>
      <c r="L1209" s="7">
        <f t="shared" si="18"/>
        <v>170</v>
      </c>
      <c r="M1209" s="7" t="s">
        <v>40</v>
      </c>
      <c r="N1209" s="7"/>
      <c r="O1209" s="17" t="s">
        <v>53</v>
      </c>
    </row>
    <row r="1210" spans="1:15" ht="14.45" customHeight="1">
      <c r="A1210" s="4">
        <v>1128</v>
      </c>
      <c r="B1210" s="4" t="e">
        <f>IF(#REF!=",",#REF!)</f>
        <v>#REF!</v>
      </c>
      <c r="C1210" s="4" t="e">
        <f>IF(#REF!=",",#REF!)</f>
        <v>#REF!</v>
      </c>
      <c r="D1210" s="58" t="e">
        <f>IF(#REF!=",",#REF!)</f>
        <v>#REF!</v>
      </c>
      <c r="E1210" s="18" t="s">
        <v>2386</v>
      </c>
      <c r="F1210" s="18" t="s">
        <v>2386</v>
      </c>
      <c r="G1210" s="17" t="s">
        <v>53</v>
      </c>
      <c r="H1210" s="17" t="s">
        <v>2926</v>
      </c>
      <c r="I1210" s="19">
        <v>300</v>
      </c>
      <c r="J1210" s="5" t="s">
        <v>308</v>
      </c>
      <c r="K1210" s="50">
        <v>0</v>
      </c>
      <c r="L1210" s="7">
        <f t="shared" si="18"/>
        <v>300</v>
      </c>
      <c r="M1210" s="7" t="s">
        <v>40</v>
      </c>
      <c r="N1210" s="7"/>
      <c r="O1210" s="17" t="s">
        <v>53</v>
      </c>
    </row>
    <row r="1211" spans="1:15" ht="14.45" customHeight="1">
      <c r="A1211" s="4">
        <v>1129</v>
      </c>
      <c r="B1211" s="4" t="e">
        <f>IF(#REF!=",",#REF!)</f>
        <v>#REF!</v>
      </c>
      <c r="C1211" s="4" t="e">
        <f>IF(#REF!=",",#REF!)</f>
        <v>#REF!</v>
      </c>
      <c r="D1211" s="58" t="e">
        <f>IF(#REF!=",",#REF!)</f>
        <v>#REF!</v>
      </c>
      <c r="E1211" s="18" t="s">
        <v>2387</v>
      </c>
      <c r="F1211" s="18" t="s">
        <v>2387</v>
      </c>
      <c r="G1211" s="17" t="s">
        <v>53</v>
      </c>
      <c r="H1211" s="17" t="s">
        <v>2927</v>
      </c>
      <c r="I1211" s="19">
        <v>750</v>
      </c>
      <c r="J1211" s="5" t="s">
        <v>308</v>
      </c>
      <c r="K1211" s="50">
        <v>0</v>
      </c>
      <c r="L1211" s="7">
        <f t="shared" si="18"/>
        <v>750</v>
      </c>
      <c r="M1211" s="7" t="s">
        <v>40</v>
      </c>
      <c r="N1211" s="7"/>
      <c r="O1211" s="17" t="s">
        <v>53</v>
      </c>
    </row>
    <row r="1212" spans="1:15" ht="14.45" customHeight="1">
      <c r="A1212" s="4">
        <v>1130</v>
      </c>
      <c r="B1212" s="4" t="e">
        <f>IF(#REF!=",",#REF!)</f>
        <v>#REF!</v>
      </c>
      <c r="C1212" s="4" t="e">
        <f>IF(#REF!=",",#REF!)</f>
        <v>#REF!</v>
      </c>
      <c r="D1212" s="58" t="e">
        <f>IF(#REF!=",",#REF!)</f>
        <v>#REF!</v>
      </c>
      <c r="E1212" s="18" t="s">
        <v>2388</v>
      </c>
      <c r="F1212" s="18" t="s">
        <v>2388</v>
      </c>
      <c r="G1212" s="17" t="s">
        <v>53</v>
      </c>
      <c r="H1212" s="17" t="s">
        <v>2928</v>
      </c>
      <c r="I1212" s="19">
        <v>475</v>
      </c>
      <c r="J1212" s="5" t="s">
        <v>308</v>
      </c>
      <c r="K1212" s="50">
        <v>0</v>
      </c>
      <c r="L1212" s="7">
        <f t="shared" si="18"/>
        <v>475</v>
      </c>
      <c r="M1212" s="7" t="s">
        <v>40</v>
      </c>
      <c r="N1212" s="7"/>
      <c r="O1212" s="17" t="s">
        <v>53</v>
      </c>
    </row>
    <row r="1213" spans="1:15" ht="14.45" customHeight="1">
      <c r="A1213" s="4">
        <v>1131</v>
      </c>
      <c r="B1213" s="4" t="e">
        <f>IF(#REF!=",",#REF!)</f>
        <v>#REF!</v>
      </c>
      <c r="C1213" s="4" t="e">
        <f>IF(#REF!=",",#REF!)</f>
        <v>#REF!</v>
      </c>
      <c r="D1213" s="58" t="e">
        <f>IF(#REF!=",",#REF!)</f>
        <v>#REF!</v>
      </c>
      <c r="E1213" s="18" t="s">
        <v>2389</v>
      </c>
      <c r="F1213" s="18" t="s">
        <v>2389</v>
      </c>
      <c r="G1213" s="17" t="s">
        <v>53</v>
      </c>
      <c r="H1213" s="17" t="s">
        <v>2929</v>
      </c>
      <c r="I1213" s="19">
        <v>545</v>
      </c>
      <c r="J1213" s="5" t="s">
        <v>308</v>
      </c>
      <c r="K1213" s="50">
        <v>0</v>
      </c>
      <c r="L1213" s="7">
        <f t="shared" si="18"/>
        <v>545</v>
      </c>
      <c r="M1213" s="7" t="s">
        <v>40</v>
      </c>
      <c r="N1213" s="7"/>
      <c r="O1213" s="17" t="s">
        <v>53</v>
      </c>
    </row>
    <row r="1214" spans="1:15" ht="14.45" customHeight="1">
      <c r="A1214" s="4">
        <v>1132</v>
      </c>
      <c r="B1214" s="4" t="e">
        <f>IF(#REF!=",",#REF!)</f>
        <v>#REF!</v>
      </c>
      <c r="C1214" s="4" t="e">
        <f>IF(#REF!=",",#REF!)</f>
        <v>#REF!</v>
      </c>
      <c r="D1214" s="58" t="e">
        <f>IF(#REF!=",",#REF!)</f>
        <v>#REF!</v>
      </c>
      <c r="E1214" s="18" t="s">
        <v>2390</v>
      </c>
      <c r="F1214" s="18" t="s">
        <v>2390</v>
      </c>
      <c r="G1214" s="17" t="s">
        <v>53</v>
      </c>
      <c r="H1214" s="17" t="s">
        <v>2930</v>
      </c>
      <c r="I1214" s="19">
        <v>390</v>
      </c>
      <c r="J1214" s="5" t="s">
        <v>308</v>
      </c>
      <c r="K1214" s="50">
        <v>0</v>
      </c>
      <c r="L1214" s="7">
        <f t="shared" si="18"/>
        <v>390</v>
      </c>
      <c r="M1214" s="7" t="s">
        <v>40</v>
      </c>
      <c r="N1214" s="7"/>
      <c r="O1214" s="17" t="s">
        <v>53</v>
      </c>
    </row>
    <row r="1215" spans="1:15" ht="14.45" customHeight="1">
      <c r="A1215" s="4">
        <v>1133</v>
      </c>
      <c r="B1215" s="4" t="e">
        <f>IF(#REF!=",",#REF!)</f>
        <v>#REF!</v>
      </c>
      <c r="C1215" s="4" t="e">
        <f>IF(#REF!=",",#REF!)</f>
        <v>#REF!</v>
      </c>
      <c r="D1215" s="58" t="e">
        <f>IF(#REF!=",",#REF!)</f>
        <v>#REF!</v>
      </c>
      <c r="E1215" s="18" t="s">
        <v>2391</v>
      </c>
      <c r="F1215" s="18" t="s">
        <v>2391</v>
      </c>
      <c r="G1215" s="17" t="s">
        <v>53</v>
      </c>
      <c r="H1215" s="17" t="s">
        <v>2931</v>
      </c>
      <c r="I1215" s="19">
        <v>575</v>
      </c>
      <c r="J1215" s="5" t="s">
        <v>308</v>
      </c>
      <c r="K1215" s="50">
        <v>0</v>
      </c>
      <c r="L1215" s="7">
        <f t="shared" si="18"/>
        <v>575</v>
      </c>
      <c r="M1215" s="7" t="s">
        <v>40</v>
      </c>
      <c r="N1215" s="7"/>
      <c r="O1215" s="17" t="s">
        <v>53</v>
      </c>
    </row>
    <row r="1216" spans="1:15" ht="14.45" customHeight="1">
      <c r="A1216" s="4">
        <v>1134</v>
      </c>
      <c r="B1216" s="4" t="e">
        <f>IF(#REF!=",",#REF!)</f>
        <v>#REF!</v>
      </c>
      <c r="C1216" s="4" t="e">
        <f>IF(#REF!=",",#REF!)</f>
        <v>#REF!</v>
      </c>
      <c r="D1216" s="58" t="e">
        <f>IF(#REF!=",",#REF!)</f>
        <v>#REF!</v>
      </c>
      <c r="E1216" s="18" t="s">
        <v>2392</v>
      </c>
      <c r="F1216" s="18" t="s">
        <v>2392</v>
      </c>
      <c r="G1216" s="17" t="s">
        <v>53</v>
      </c>
      <c r="H1216" s="17" t="s">
        <v>2932</v>
      </c>
      <c r="I1216" s="19">
        <v>875</v>
      </c>
      <c r="J1216" s="5" t="s">
        <v>308</v>
      </c>
      <c r="K1216" s="50">
        <v>0</v>
      </c>
      <c r="L1216" s="7">
        <f t="shared" si="18"/>
        <v>875</v>
      </c>
      <c r="M1216" s="7" t="s">
        <v>40</v>
      </c>
      <c r="N1216" s="7"/>
      <c r="O1216" s="17" t="s">
        <v>53</v>
      </c>
    </row>
    <row r="1217" spans="1:15" ht="14.45" customHeight="1">
      <c r="A1217" s="4">
        <v>1135</v>
      </c>
      <c r="B1217" s="4" t="e">
        <f>IF(#REF!=",",#REF!)</f>
        <v>#REF!</v>
      </c>
      <c r="C1217" s="4" t="e">
        <f>IF(#REF!=",",#REF!)</f>
        <v>#REF!</v>
      </c>
      <c r="D1217" s="58" t="e">
        <f>IF(#REF!=",",#REF!)</f>
        <v>#REF!</v>
      </c>
      <c r="E1217" s="18" t="s">
        <v>2393</v>
      </c>
      <c r="F1217" s="18" t="s">
        <v>2393</v>
      </c>
      <c r="G1217" s="17" t="s">
        <v>53</v>
      </c>
      <c r="H1217" s="17" t="s">
        <v>2933</v>
      </c>
      <c r="I1217" s="19">
        <v>135</v>
      </c>
      <c r="J1217" s="5" t="s">
        <v>308</v>
      </c>
      <c r="K1217" s="50">
        <v>0</v>
      </c>
      <c r="L1217" s="7">
        <f t="shared" si="18"/>
        <v>135</v>
      </c>
      <c r="M1217" s="7" t="s">
        <v>40</v>
      </c>
      <c r="N1217" s="7"/>
      <c r="O1217" s="17" t="s">
        <v>53</v>
      </c>
    </row>
    <row r="1218" spans="1:15" ht="14.45" customHeight="1">
      <c r="A1218" s="4">
        <v>1136</v>
      </c>
      <c r="B1218" s="4" t="e">
        <f>IF(#REF!=",",#REF!)</f>
        <v>#REF!</v>
      </c>
      <c r="C1218" s="4" t="e">
        <f>IF(#REF!=",",#REF!)</f>
        <v>#REF!</v>
      </c>
      <c r="D1218" s="58" t="e">
        <f>IF(#REF!=",",#REF!)</f>
        <v>#REF!</v>
      </c>
      <c r="E1218" s="18" t="s">
        <v>2394</v>
      </c>
      <c r="F1218" s="18" t="s">
        <v>2394</v>
      </c>
      <c r="G1218" s="17" t="s">
        <v>53</v>
      </c>
      <c r="H1218" s="17" t="s">
        <v>2934</v>
      </c>
      <c r="I1218" s="19">
        <v>195</v>
      </c>
      <c r="J1218" s="5" t="s">
        <v>308</v>
      </c>
      <c r="K1218" s="50">
        <v>0</v>
      </c>
      <c r="L1218" s="7">
        <f t="shared" si="18"/>
        <v>195</v>
      </c>
      <c r="M1218" s="7" t="s">
        <v>40</v>
      </c>
      <c r="N1218" s="7"/>
      <c r="O1218" s="17" t="s">
        <v>53</v>
      </c>
    </row>
    <row r="1219" spans="1:15" ht="14.45" customHeight="1">
      <c r="A1219" s="4">
        <v>1137</v>
      </c>
      <c r="B1219" s="4" t="e">
        <f>IF(#REF!=",",#REF!)</f>
        <v>#REF!</v>
      </c>
      <c r="C1219" s="4" t="e">
        <f>IF(#REF!=",",#REF!)</f>
        <v>#REF!</v>
      </c>
      <c r="D1219" s="58" t="e">
        <f>IF(#REF!=",",#REF!)</f>
        <v>#REF!</v>
      </c>
      <c r="E1219" s="18" t="s">
        <v>2395</v>
      </c>
      <c r="F1219" s="18" t="s">
        <v>2395</v>
      </c>
      <c r="G1219" s="17" t="s">
        <v>53</v>
      </c>
      <c r="H1219" s="17" t="s">
        <v>2935</v>
      </c>
      <c r="I1219" s="19">
        <v>45</v>
      </c>
      <c r="J1219" s="5" t="s">
        <v>308</v>
      </c>
      <c r="K1219" s="50">
        <v>0</v>
      </c>
      <c r="L1219" s="7">
        <f t="shared" ref="L1219:L1282" si="19">I1219*(1-K1219)</f>
        <v>45</v>
      </c>
      <c r="M1219" s="7" t="s">
        <v>40</v>
      </c>
      <c r="N1219" s="7"/>
      <c r="O1219" s="17" t="s">
        <v>53</v>
      </c>
    </row>
    <row r="1220" spans="1:15" ht="14.45" customHeight="1">
      <c r="A1220" s="4">
        <v>1138</v>
      </c>
      <c r="B1220" s="4" t="e">
        <f>IF(#REF!=",",#REF!)</f>
        <v>#REF!</v>
      </c>
      <c r="C1220" s="4" t="e">
        <f>IF(#REF!=",",#REF!)</f>
        <v>#REF!</v>
      </c>
      <c r="D1220" s="58" t="e">
        <f>IF(#REF!=",",#REF!)</f>
        <v>#REF!</v>
      </c>
      <c r="E1220" s="18" t="s">
        <v>2396</v>
      </c>
      <c r="F1220" s="18" t="s">
        <v>2396</v>
      </c>
      <c r="G1220" s="17" t="s">
        <v>53</v>
      </c>
      <c r="H1220" s="17" t="s">
        <v>2936</v>
      </c>
      <c r="I1220" s="19">
        <v>95</v>
      </c>
      <c r="J1220" s="5" t="s">
        <v>308</v>
      </c>
      <c r="K1220" s="50">
        <v>0</v>
      </c>
      <c r="L1220" s="7">
        <f t="shared" si="19"/>
        <v>95</v>
      </c>
      <c r="M1220" s="7" t="s">
        <v>40</v>
      </c>
      <c r="N1220" s="7"/>
      <c r="O1220" s="17" t="s">
        <v>53</v>
      </c>
    </row>
    <row r="1221" spans="1:15" ht="14.45" customHeight="1">
      <c r="A1221" s="4">
        <v>1139</v>
      </c>
      <c r="B1221" s="4" t="e">
        <f>IF(#REF!=",",#REF!)</f>
        <v>#REF!</v>
      </c>
      <c r="C1221" s="4" t="e">
        <f>IF(#REF!=",",#REF!)</f>
        <v>#REF!</v>
      </c>
      <c r="D1221" s="58" t="e">
        <f>IF(#REF!=",",#REF!)</f>
        <v>#REF!</v>
      </c>
      <c r="E1221" s="18" t="s">
        <v>2397</v>
      </c>
      <c r="F1221" s="18" t="s">
        <v>2397</v>
      </c>
      <c r="G1221" s="17" t="s">
        <v>53</v>
      </c>
      <c r="H1221" s="17" t="s">
        <v>2937</v>
      </c>
      <c r="I1221" s="19">
        <v>69</v>
      </c>
      <c r="J1221" s="5" t="s">
        <v>308</v>
      </c>
      <c r="K1221" s="50">
        <v>0</v>
      </c>
      <c r="L1221" s="7">
        <f t="shared" si="19"/>
        <v>69</v>
      </c>
      <c r="M1221" s="7" t="s">
        <v>40</v>
      </c>
      <c r="N1221" s="7"/>
      <c r="O1221" s="17" t="s">
        <v>53</v>
      </c>
    </row>
    <row r="1222" spans="1:15" ht="14.45" customHeight="1">
      <c r="A1222" s="4">
        <v>1140</v>
      </c>
      <c r="B1222" s="4" t="e">
        <f>IF(#REF!=",",#REF!)</f>
        <v>#REF!</v>
      </c>
      <c r="C1222" s="4" t="e">
        <f>IF(#REF!=",",#REF!)</f>
        <v>#REF!</v>
      </c>
      <c r="D1222" s="58" t="e">
        <f>IF(#REF!=",",#REF!)</f>
        <v>#REF!</v>
      </c>
      <c r="E1222" s="18" t="s">
        <v>2398</v>
      </c>
      <c r="F1222" s="18" t="s">
        <v>2398</v>
      </c>
      <c r="G1222" s="17" t="s">
        <v>53</v>
      </c>
      <c r="H1222" s="17" t="s">
        <v>2938</v>
      </c>
      <c r="I1222" s="19">
        <v>675</v>
      </c>
      <c r="J1222" s="5" t="s">
        <v>308</v>
      </c>
      <c r="K1222" s="50">
        <v>0</v>
      </c>
      <c r="L1222" s="7">
        <f t="shared" si="19"/>
        <v>675</v>
      </c>
      <c r="M1222" s="7" t="s">
        <v>40</v>
      </c>
      <c r="N1222" s="7"/>
      <c r="O1222" s="17" t="s">
        <v>53</v>
      </c>
    </row>
    <row r="1223" spans="1:15" ht="14.45" customHeight="1">
      <c r="A1223" s="4">
        <v>1141</v>
      </c>
      <c r="B1223" s="4" t="e">
        <f>IF(#REF!=",",#REF!)</f>
        <v>#REF!</v>
      </c>
      <c r="C1223" s="4" t="e">
        <f>IF(#REF!=",",#REF!)</f>
        <v>#REF!</v>
      </c>
      <c r="D1223" s="58" t="e">
        <f>IF(#REF!=",",#REF!)</f>
        <v>#REF!</v>
      </c>
      <c r="E1223" s="18" t="s">
        <v>2399</v>
      </c>
      <c r="F1223" s="18" t="s">
        <v>2399</v>
      </c>
      <c r="G1223" s="17" t="s">
        <v>53</v>
      </c>
      <c r="H1223" s="17" t="s">
        <v>2939</v>
      </c>
      <c r="I1223" s="19">
        <v>400</v>
      </c>
      <c r="J1223" s="5" t="s">
        <v>308</v>
      </c>
      <c r="K1223" s="50">
        <v>0</v>
      </c>
      <c r="L1223" s="7">
        <f t="shared" si="19"/>
        <v>400</v>
      </c>
      <c r="M1223" s="7" t="s">
        <v>40</v>
      </c>
      <c r="N1223" s="7"/>
      <c r="O1223" s="17" t="s">
        <v>53</v>
      </c>
    </row>
    <row r="1224" spans="1:15" ht="14.45" customHeight="1">
      <c r="A1224" s="4">
        <v>1142</v>
      </c>
      <c r="B1224" s="4" t="e">
        <f>IF(#REF!=",",#REF!)</f>
        <v>#REF!</v>
      </c>
      <c r="C1224" s="4" t="e">
        <f>IF(#REF!=",",#REF!)</f>
        <v>#REF!</v>
      </c>
      <c r="D1224" s="58" t="e">
        <f>IF(#REF!=",",#REF!)</f>
        <v>#REF!</v>
      </c>
      <c r="E1224" s="18" t="s">
        <v>2400</v>
      </c>
      <c r="F1224" s="18" t="s">
        <v>2400</v>
      </c>
      <c r="G1224" s="17" t="s">
        <v>53</v>
      </c>
      <c r="H1224" s="17" t="s">
        <v>2940</v>
      </c>
      <c r="I1224" s="19">
        <v>470</v>
      </c>
      <c r="J1224" s="5" t="s">
        <v>308</v>
      </c>
      <c r="K1224" s="50">
        <v>0</v>
      </c>
      <c r="L1224" s="7">
        <f t="shared" si="19"/>
        <v>470</v>
      </c>
      <c r="M1224" s="7" t="s">
        <v>40</v>
      </c>
      <c r="N1224" s="7"/>
      <c r="O1224" s="17" t="s">
        <v>53</v>
      </c>
    </row>
    <row r="1225" spans="1:15" ht="14.45" customHeight="1">
      <c r="A1225" s="4">
        <v>1143</v>
      </c>
      <c r="B1225" s="4" t="e">
        <f>IF(#REF!=",",#REF!)</f>
        <v>#REF!</v>
      </c>
      <c r="C1225" s="4" t="e">
        <f>IF(#REF!=",",#REF!)</f>
        <v>#REF!</v>
      </c>
      <c r="D1225" s="58" t="e">
        <f>IF(#REF!=",",#REF!)</f>
        <v>#REF!</v>
      </c>
      <c r="E1225" s="18" t="s">
        <v>2401</v>
      </c>
      <c r="F1225" s="18" t="s">
        <v>2401</v>
      </c>
      <c r="G1225" s="17" t="s">
        <v>53</v>
      </c>
      <c r="H1225" s="17" t="s">
        <v>2941</v>
      </c>
      <c r="I1225" s="19">
        <v>150</v>
      </c>
      <c r="J1225" s="5" t="s">
        <v>308</v>
      </c>
      <c r="K1225" s="50">
        <v>0</v>
      </c>
      <c r="L1225" s="7">
        <f t="shared" si="19"/>
        <v>150</v>
      </c>
      <c r="M1225" s="7" t="s">
        <v>40</v>
      </c>
      <c r="N1225" s="7"/>
      <c r="O1225" s="17" t="s">
        <v>53</v>
      </c>
    </row>
    <row r="1226" spans="1:15" ht="14.45" customHeight="1">
      <c r="A1226" s="4">
        <v>1144</v>
      </c>
      <c r="B1226" s="4" t="e">
        <f>IF(#REF!=",",#REF!)</f>
        <v>#REF!</v>
      </c>
      <c r="C1226" s="4" t="e">
        <f>IF(#REF!=",",#REF!)</f>
        <v>#REF!</v>
      </c>
      <c r="D1226" s="58" t="e">
        <f>IF(#REF!=",",#REF!)</f>
        <v>#REF!</v>
      </c>
      <c r="E1226" s="18" t="s">
        <v>2402</v>
      </c>
      <c r="F1226" s="18" t="s">
        <v>2402</v>
      </c>
      <c r="G1226" s="17" t="s">
        <v>53</v>
      </c>
      <c r="H1226" s="17" t="s">
        <v>2942</v>
      </c>
      <c r="I1226" s="19">
        <v>275</v>
      </c>
      <c r="J1226" s="5" t="s">
        <v>308</v>
      </c>
      <c r="K1226" s="50">
        <v>0</v>
      </c>
      <c r="L1226" s="7">
        <f t="shared" si="19"/>
        <v>275</v>
      </c>
      <c r="M1226" s="7" t="s">
        <v>40</v>
      </c>
      <c r="N1226" s="7"/>
      <c r="O1226" s="17" t="s">
        <v>53</v>
      </c>
    </row>
    <row r="1227" spans="1:15" ht="14.45" customHeight="1">
      <c r="A1227" s="4">
        <v>1145</v>
      </c>
      <c r="B1227" s="4" t="e">
        <f>IF(#REF!=",",#REF!)</f>
        <v>#REF!</v>
      </c>
      <c r="C1227" s="4" t="e">
        <f>IF(#REF!=",",#REF!)</f>
        <v>#REF!</v>
      </c>
      <c r="D1227" s="58" t="e">
        <f>IF(#REF!=",",#REF!)</f>
        <v>#REF!</v>
      </c>
      <c r="E1227" s="18" t="s">
        <v>2403</v>
      </c>
      <c r="F1227" s="18" t="s">
        <v>2403</v>
      </c>
      <c r="G1227" s="17" t="s">
        <v>53</v>
      </c>
      <c r="H1227" s="17" t="s">
        <v>2943</v>
      </c>
      <c r="I1227" s="19">
        <v>120</v>
      </c>
      <c r="J1227" s="5" t="s">
        <v>308</v>
      </c>
      <c r="K1227" s="50">
        <v>0</v>
      </c>
      <c r="L1227" s="7">
        <f t="shared" si="19"/>
        <v>120</v>
      </c>
      <c r="M1227" s="7" t="s">
        <v>40</v>
      </c>
      <c r="N1227" s="7"/>
      <c r="O1227" s="17" t="s">
        <v>53</v>
      </c>
    </row>
    <row r="1228" spans="1:15" ht="14.45" customHeight="1">
      <c r="A1228" s="4">
        <v>1146</v>
      </c>
      <c r="B1228" s="4" t="e">
        <f>IF(#REF!=",",#REF!)</f>
        <v>#REF!</v>
      </c>
      <c r="C1228" s="4" t="e">
        <f>IF(#REF!=",",#REF!)</f>
        <v>#REF!</v>
      </c>
      <c r="D1228" s="58" t="e">
        <f>IF(#REF!=",",#REF!)</f>
        <v>#REF!</v>
      </c>
      <c r="E1228" s="18" t="s">
        <v>2404</v>
      </c>
      <c r="F1228" s="18" t="s">
        <v>2404</v>
      </c>
      <c r="G1228" s="17" t="s">
        <v>53</v>
      </c>
      <c r="H1228" s="17" t="s">
        <v>2944</v>
      </c>
      <c r="I1228" s="19">
        <v>100</v>
      </c>
      <c r="J1228" s="5" t="s">
        <v>308</v>
      </c>
      <c r="K1228" s="50">
        <v>0</v>
      </c>
      <c r="L1228" s="7">
        <f t="shared" si="19"/>
        <v>100</v>
      </c>
      <c r="M1228" s="7" t="s">
        <v>40</v>
      </c>
      <c r="N1228" s="7"/>
      <c r="O1228" s="17" t="s">
        <v>53</v>
      </c>
    </row>
    <row r="1229" spans="1:15" ht="14.45" customHeight="1">
      <c r="A1229" s="4">
        <v>1147</v>
      </c>
      <c r="B1229" s="4" t="e">
        <f>IF(#REF!=",",#REF!)</f>
        <v>#REF!</v>
      </c>
      <c r="C1229" s="4" t="e">
        <f>IF(#REF!=",",#REF!)</f>
        <v>#REF!</v>
      </c>
      <c r="D1229" s="58" t="e">
        <f>IF(#REF!=",",#REF!)</f>
        <v>#REF!</v>
      </c>
      <c r="E1229" s="18" t="s">
        <v>2405</v>
      </c>
      <c r="F1229" s="18" t="s">
        <v>2405</v>
      </c>
      <c r="G1229" s="17" t="s">
        <v>53</v>
      </c>
      <c r="H1229" s="17" t="s">
        <v>2945</v>
      </c>
      <c r="I1229" s="19">
        <v>1635</v>
      </c>
      <c r="J1229" s="5" t="s">
        <v>308</v>
      </c>
      <c r="K1229" s="50">
        <v>0</v>
      </c>
      <c r="L1229" s="7">
        <f t="shared" si="19"/>
        <v>1635</v>
      </c>
      <c r="M1229" s="7" t="s">
        <v>40</v>
      </c>
      <c r="N1229" s="7"/>
      <c r="O1229" s="17" t="s">
        <v>53</v>
      </c>
    </row>
    <row r="1230" spans="1:15" ht="14.45" customHeight="1">
      <c r="A1230" s="4">
        <v>1148</v>
      </c>
      <c r="B1230" s="4" t="e">
        <f>IF(#REF!=",",#REF!)</f>
        <v>#REF!</v>
      </c>
      <c r="C1230" s="4" t="e">
        <f>IF(#REF!=",",#REF!)</f>
        <v>#REF!</v>
      </c>
      <c r="D1230" s="58" t="e">
        <f>IF(#REF!=",",#REF!)</f>
        <v>#REF!</v>
      </c>
      <c r="E1230" s="18" t="s">
        <v>2406</v>
      </c>
      <c r="F1230" s="18" t="s">
        <v>2406</v>
      </c>
      <c r="G1230" s="17" t="s">
        <v>53</v>
      </c>
      <c r="H1230" s="17" t="s">
        <v>2946</v>
      </c>
      <c r="I1230" s="19">
        <v>1825</v>
      </c>
      <c r="J1230" s="5" t="s">
        <v>308</v>
      </c>
      <c r="K1230" s="50">
        <v>0</v>
      </c>
      <c r="L1230" s="7">
        <f t="shared" si="19"/>
        <v>1825</v>
      </c>
      <c r="M1230" s="7" t="s">
        <v>40</v>
      </c>
      <c r="N1230" s="7"/>
      <c r="O1230" s="17" t="s">
        <v>53</v>
      </c>
    </row>
    <row r="1231" spans="1:15" ht="14.45" customHeight="1">
      <c r="A1231" s="4">
        <v>1149</v>
      </c>
      <c r="B1231" s="4" t="e">
        <f>IF(#REF!=",",#REF!)</f>
        <v>#REF!</v>
      </c>
      <c r="C1231" s="4" t="e">
        <f>IF(#REF!=",",#REF!)</f>
        <v>#REF!</v>
      </c>
      <c r="D1231" s="58" t="e">
        <f>IF(#REF!=",",#REF!)</f>
        <v>#REF!</v>
      </c>
      <c r="E1231" s="18" t="s">
        <v>2407</v>
      </c>
      <c r="F1231" s="18" t="s">
        <v>2407</v>
      </c>
      <c r="G1231" s="17" t="s">
        <v>53</v>
      </c>
      <c r="H1231" s="17" t="s">
        <v>2947</v>
      </c>
      <c r="I1231" s="19">
        <v>1825</v>
      </c>
      <c r="J1231" s="5" t="s">
        <v>308</v>
      </c>
      <c r="K1231" s="50">
        <v>0</v>
      </c>
      <c r="L1231" s="7">
        <f t="shared" si="19"/>
        <v>1825</v>
      </c>
      <c r="M1231" s="7" t="s">
        <v>40</v>
      </c>
      <c r="N1231" s="7"/>
      <c r="O1231" s="17" t="s">
        <v>53</v>
      </c>
    </row>
    <row r="1232" spans="1:15" ht="14.45" customHeight="1">
      <c r="A1232" s="4">
        <v>1150</v>
      </c>
      <c r="B1232" s="4" t="e">
        <f>IF(#REF!=",",#REF!)</f>
        <v>#REF!</v>
      </c>
      <c r="C1232" s="4" t="e">
        <f>IF(#REF!=",",#REF!)</f>
        <v>#REF!</v>
      </c>
      <c r="D1232" s="58" t="e">
        <f>IF(#REF!=",",#REF!)</f>
        <v>#REF!</v>
      </c>
      <c r="E1232" s="18" t="s">
        <v>2408</v>
      </c>
      <c r="F1232" s="18" t="s">
        <v>2408</v>
      </c>
      <c r="G1232" s="17" t="s">
        <v>53</v>
      </c>
      <c r="H1232" s="17" t="s">
        <v>2948</v>
      </c>
      <c r="I1232" s="19">
        <v>1635</v>
      </c>
      <c r="J1232" s="5" t="s">
        <v>308</v>
      </c>
      <c r="K1232" s="50">
        <v>0</v>
      </c>
      <c r="L1232" s="7">
        <f t="shared" si="19"/>
        <v>1635</v>
      </c>
      <c r="M1232" s="7" t="s">
        <v>40</v>
      </c>
      <c r="N1232" s="7"/>
      <c r="O1232" s="17" t="s">
        <v>53</v>
      </c>
    </row>
    <row r="1233" spans="1:15" ht="14.45" customHeight="1">
      <c r="A1233" s="4">
        <v>1151</v>
      </c>
      <c r="B1233" s="4" t="e">
        <f>IF(#REF!=",",#REF!)</f>
        <v>#REF!</v>
      </c>
      <c r="C1233" s="4" t="e">
        <f>IF(#REF!=",",#REF!)</f>
        <v>#REF!</v>
      </c>
      <c r="D1233" s="58" t="e">
        <f>IF(#REF!=",",#REF!)</f>
        <v>#REF!</v>
      </c>
      <c r="E1233" s="18" t="s">
        <v>2409</v>
      </c>
      <c r="F1233" s="18" t="s">
        <v>2409</v>
      </c>
      <c r="G1233" s="17" t="s">
        <v>53</v>
      </c>
      <c r="H1233" s="17" t="s">
        <v>2949</v>
      </c>
      <c r="I1233" s="19">
        <v>2880</v>
      </c>
      <c r="J1233" s="5" t="s">
        <v>308</v>
      </c>
      <c r="K1233" s="50">
        <v>0</v>
      </c>
      <c r="L1233" s="7">
        <f t="shared" si="19"/>
        <v>2880</v>
      </c>
      <c r="M1233" s="7" t="s">
        <v>40</v>
      </c>
      <c r="N1233" s="7"/>
      <c r="O1233" s="17" t="s">
        <v>53</v>
      </c>
    </row>
    <row r="1234" spans="1:15" ht="14.45" customHeight="1">
      <c r="A1234" s="4">
        <v>1152</v>
      </c>
      <c r="B1234" s="4" t="e">
        <f>IF(#REF!=",",#REF!)</f>
        <v>#REF!</v>
      </c>
      <c r="C1234" s="4" t="e">
        <f>IF(#REF!=",",#REF!)</f>
        <v>#REF!</v>
      </c>
      <c r="D1234" s="58" t="e">
        <f>IF(#REF!=",",#REF!)</f>
        <v>#REF!</v>
      </c>
      <c r="E1234" s="18" t="s">
        <v>2410</v>
      </c>
      <c r="F1234" s="18" t="s">
        <v>2410</v>
      </c>
      <c r="G1234" s="17" t="s">
        <v>53</v>
      </c>
      <c r="H1234" s="17" t="s">
        <v>2950</v>
      </c>
      <c r="I1234" s="19">
        <v>2915</v>
      </c>
      <c r="J1234" s="5" t="s">
        <v>308</v>
      </c>
      <c r="K1234" s="50">
        <v>0</v>
      </c>
      <c r="L1234" s="7">
        <f t="shared" si="19"/>
        <v>2915</v>
      </c>
      <c r="M1234" s="7" t="s">
        <v>40</v>
      </c>
      <c r="N1234" s="7"/>
      <c r="O1234" s="17" t="s">
        <v>53</v>
      </c>
    </row>
    <row r="1235" spans="1:15" ht="14.45" customHeight="1">
      <c r="A1235" s="4">
        <v>1153</v>
      </c>
      <c r="B1235" s="4" t="e">
        <f>IF(#REF!=",",#REF!)</f>
        <v>#REF!</v>
      </c>
      <c r="C1235" s="4" t="e">
        <f>IF(#REF!=",",#REF!)</f>
        <v>#REF!</v>
      </c>
      <c r="D1235" s="58" t="e">
        <f>IF(#REF!=",",#REF!)</f>
        <v>#REF!</v>
      </c>
      <c r="E1235" s="18" t="s">
        <v>2411</v>
      </c>
      <c r="F1235" s="18" t="s">
        <v>2411</v>
      </c>
      <c r="G1235" s="17" t="s">
        <v>53</v>
      </c>
      <c r="H1235" s="17" t="s">
        <v>2951</v>
      </c>
      <c r="I1235" s="19">
        <v>477.37</v>
      </c>
      <c r="J1235" s="5" t="s">
        <v>308</v>
      </c>
      <c r="K1235" s="50">
        <v>0</v>
      </c>
      <c r="L1235" s="7">
        <f t="shared" si="19"/>
        <v>477.37</v>
      </c>
      <c r="M1235" s="7" t="s">
        <v>40</v>
      </c>
      <c r="N1235" s="7"/>
      <c r="O1235" s="17" t="s">
        <v>53</v>
      </c>
    </row>
    <row r="1236" spans="1:15" ht="14.45" customHeight="1">
      <c r="A1236" s="4">
        <v>1154</v>
      </c>
      <c r="B1236" s="4" t="e">
        <f>IF(#REF!=",",#REF!)</f>
        <v>#REF!</v>
      </c>
      <c r="C1236" s="4" t="e">
        <f>IF(#REF!=",",#REF!)</f>
        <v>#REF!</v>
      </c>
      <c r="D1236" s="58" t="e">
        <f>IF(#REF!=",",#REF!)</f>
        <v>#REF!</v>
      </c>
      <c r="E1236" s="18" t="s">
        <v>2412</v>
      </c>
      <c r="F1236" s="18" t="s">
        <v>2412</v>
      </c>
      <c r="G1236" s="17" t="s">
        <v>53</v>
      </c>
      <c r="H1236" s="17" t="s">
        <v>2952</v>
      </c>
      <c r="I1236" s="19">
        <v>637.37</v>
      </c>
      <c r="J1236" s="5" t="s">
        <v>308</v>
      </c>
      <c r="K1236" s="50">
        <v>0</v>
      </c>
      <c r="L1236" s="7">
        <f t="shared" si="19"/>
        <v>637.37</v>
      </c>
      <c r="M1236" s="7" t="s">
        <v>40</v>
      </c>
      <c r="N1236" s="7"/>
      <c r="O1236" s="17" t="s">
        <v>53</v>
      </c>
    </row>
    <row r="1237" spans="1:15" ht="14.45" customHeight="1">
      <c r="A1237" s="4">
        <v>1155</v>
      </c>
      <c r="B1237" s="4" t="e">
        <f>IF(#REF!=",",#REF!)</f>
        <v>#REF!</v>
      </c>
      <c r="C1237" s="4" t="e">
        <f>IF(#REF!=",",#REF!)</f>
        <v>#REF!</v>
      </c>
      <c r="D1237" s="58" t="e">
        <f>IF(#REF!=",",#REF!)</f>
        <v>#REF!</v>
      </c>
      <c r="E1237" s="18" t="s">
        <v>2413</v>
      </c>
      <c r="F1237" s="18" t="s">
        <v>2413</v>
      </c>
      <c r="G1237" s="17" t="s">
        <v>53</v>
      </c>
      <c r="H1237" s="17" t="s">
        <v>2953</v>
      </c>
      <c r="I1237" s="19">
        <v>409</v>
      </c>
      <c r="J1237" s="5" t="s">
        <v>308</v>
      </c>
      <c r="K1237" s="50">
        <v>0</v>
      </c>
      <c r="L1237" s="7">
        <f t="shared" si="19"/>
        <v>409</v>
      </c>
      <c r="M1237" s="7" t="s">
        <v>40</v>
      </c>
      <c r="N1237" s="7"/>
      <c r="O1237" s="17" t="s">
        <v>53</v>
      </c>
    </row>
    <row r="1238" spans="1:15" ht="14.45" customHeight="1">
      <c r="A1238" s="4">
        <v>1156</v>
      </c>
      <c r="B1238" s="4" t="e">
        <f>IF(#REF!=",",#REF!)</f>
        <v>#REF!</v>
      </c>
      <c r="C1238" s="4" t="e">
        <f>IF(#REF!=",",#REF!)</f>
        <v>#REF!</v>
      </c>
      <c r="D1238" s="58" t="e">
        <f>IF(#REF!=",",#REF!)</f>
        <v>#REF!</v>
      </c>
      <c r="E1238" s="18" t="s">
        <v>2414</v>
      </c>
      <c r="F1238" s="18" t="s">
        <v>2414</v>
      </c>
      <c r="G1238" s="17" t="s">
        <v>53</v>
      </c>
      <c r="H1238" s="17" t="s">
        <v>2954</v>
      </c>
      <c r="I1238" s="19">
        <v>126</v>
      </c>
      <c r="J1238" s="5" t="s">
        <v>308</v>
      </c>
      <c r="K1238" s="50">
        <v>0</v>
      </c>
      <c r="L1238" s="7">
        <f t="shared" si="19"/>
        <v>126</v>
      </c>
      <c r="M1238" s="7" t="s">
        <v>40</v>
      </c>
      <c r="N1238" s="7"/>
      <c r="O1238" s="17" t="s">
        <v>53</v>
      </c>
    </row>
    <row r="1239" spans="1:15" ht="14.45" customHeight="1">
      <c r="A1239" s="4">
        <v>1157</v>
      </c>
      <c r="B1239" s="4" t="e">
        <f>IF(#REF!=",",#REF!)</f>
        <v>#REF!</v>
      </c>
      <c r="C1239" s="4" t="e">
        <f>IF(#REF!=",",#REF!)</f>
        <v>#REF!</v>
      </c>
      <c r="D1239" s="58" t="e">
        <f>IF(#REF!=",",#REF!)</f>
        <v>#REF!</v>
      </c>
      <c r="E1239" s="18" t="s">
        <v>2415</v>
      </c>
      <c r="F1239" s="18" t="s">
        <v>2415</v>
      </c>
      <c r="G1239" s="17" t="s">
        <v>53</v>
      </c>
      <c r="H1239" s="17" t="s">
        <v>2955</v>
      </c>
      <c r="I1239" s="19">
        <v>182</v>
      </c>
      <c r="J1239" s="5" t="s">
        <v>308</v>
      </c>
      <c r="K1239" s="50">
        <v>0</v>
      </c>
      <c r="L1239" s="7">
        <f t="shared" si="19"/>
        <v>182</v>
      </c>
      <c r="M1239" s="7" t="s">
        <v>40</v>
      </c>
      <c r="N1239" s="7"/>
      <c r="O1239" s="17" t="s">
        <v>53</v>
      </c>
    </row>
    <row r="1240" spans="1:15" ht="14.45" customHeight="1">
      <c r="A1240" s="4">
        <v>1158</v>
      </c>
      <c r="B1240" s="4" t="e">
        <f>IF(#REF!=",",#REF!)</f>
        <v>#REF!</v>
      </c>
      <c r="C1240" s="4" t="e">
        <f>IF(#REF!=",",#REF!)</f>
        <v>#REF!</v>
      </c>
      <c r="D1240" s="58" t="e">
        <f>IF(#REF!=",",#REF!)</f>
        <v>#REF!</v>
      </c>
      <c r="E1240" s="18" t="s">
        <v>2416</v>
      </c>
      <c r="F1240" s="18" t="s">
        <v>2416</v>
      </c>
      <c r="G1240" s="17" t="s">
        <v>53</v>
      </c>
      <c r="H1240" s="17" t="s">
        <v>2956</v>
      </c>
      <c r="I1240" s="19">
        <v>217</v>
      </c>
      <c r="J1240" s="5" t="s">
        <v>308</v>
      </c>
      <c r="K1240" s="50">
        <v>0</v>
      </c>
      <c r="L1240" s="7">
        <f t="shared" si="19"/>
        <v>217</v>
      </c>
      <c r="M1240" s="7" t="s">
        <v>40</v>
      </c>
      <c r="N1240" s="7"/>
      <c r="O1240" s="17" t="s">
        <v>53</v>
      </c>
    </row>
    <row r="1241" spans="1:15" ht="14.45" customHeight="1">
      <c r="A1241" s="4">
        <v>1159</v>
      </c>
      <c r="B1241" s="4" t="e">
        <f>IF(#REF!=",",#REF!)</f>
        <v>#REF!</v>
      </c>
      <c r="C1241" s="4" t="e">
        <f>IF(#REF!=",",#REF!)</f>
        <v>#REF!</v>
      </c>
      <c r="D1241" s="58" t="e">
        <f>IF(#REF!=",",#REF!)</f>
        <v>#REF!</v>
      </c>
      <c r="E1241" s="18" t="s">
        <v>2417</v>
      </c>
      <c r="F1241" s="18" t="s">
        <v>2417</v>
      </c>
      <c r="G1241" s="17" t="s">
        <v>53</v>
      </c>
      <c r="H1241" s="17" t="s">
        <v>2957</v>
      </c>
      <c r="I1241" s="19">
        <v>243</v>
      </c>
      <c r="J1241" s="5" t="s">
        <v>308</v>
      </c>
      <c r="K1241" s="50">
        <v>0</v>
      </c>
      <c r="L1241" s="7">
        <f t="shared" si="19"/>
        <v>243</v>
      </c>
      <c r="M1241" s="7" t="s">
        <v>40</v>
      </c>
      <c r="N1241" s="7"/>
      <c r="O1241" s="17" t="s">
        <v>53</v>
      </c>
    </row>
    <row r="1242" spans="1:15" ht="14.45" customHeight="1">
      <c r="A1242" s="4">
        <v>1160</v>
      </c>
      <c r="B1242" s="4" t="e">
        <f>IF(#REF!=",",#REF!)</f>
        <v>#REF!</v>
      </c>
      <c r="C1242" s="4" t="e">
        <f>IF(#REF!=",",#REF!)</f>
        <v>#REF!</v>
      </c>
      <c r="D1242" s="58" t="e">
        <f>IF(#REF!=",",#REF!)</f>
        <v>#REF!</v>
      </c>
      <c r="E1242" s="18" t="s">
        <v>2418</v>
      </c>
      <c r="F1242" s="18" t="s">
        <v>2418</v>
      </c>
      <c r="G1242" s="17" t="s">
        <v>53</v>
      </c>
      <c r="H1242" s="17" t="s">
        <v>2958</v>
      </c>
      <c r="I1242" s="19">
        <v>260</v>
      </c>
      <c r="J1242" s="5" t="s">
        <v>308</v>
      </c>
      <c r="K1242" s="50">
        <v>0</v>
      </c>
      <c r="L1242" s="7">
        <f t="shared" si="19"/>
        <v>260</v>
      </c>
      <c r="M1242" s="7" t="s">
        <v>40</v>
      </c>
      <c r="N1242" s="7"/>
      <c r="O1242" s="17" t="s">
        <v>53</v>
      </c>
    </row>
    <row r="1243" spans="1:15" ht="14.45" customHeight="1">
      <c r="A1243" s="4">
        <v>1161</v>
      </c>
      <c r="B1243" s="4" t="e">
        <f>IF(#REF!=",",#REF!)</f>
        <v>#REF!</v>
      </c>
      <c r="C1243" s="4" t="e">
        <f>IF(#REF!=",",#REF!)</f>
        <v>#REF!</v>
      </c>
      <c r="D1243" s="58" t="e">
        <f>IF(#REF!=",",#REF!)</f>
        <v>#REF!</v>
      </c>
      <c r="E1243" s="18" t="s">
        <v>2419</v>
      </c>
      <c r="F1243" s="18" t="s">
        <v>2419</v>
      </c>
      <c r="G1243" s="17" t="s">
        <v>53</v>
      </c>
      <c r="H1243" s="17" t="s">
        <v>2959</v>
      </c>
      <c r="I1243" s="19">
        <v>12125</v>
      </c>
      <c r="J1243" s="5" t="s">
        <v>308</v>
      </c>
      <c r="K1243" s="50">
        <v>0</v>
      </c>
      <c r="L1243" s="7">
        <f t="shared" si="19"/>
        <v>12125</v>
      </c>
      <c r="M1243" s="7" t="s">
        <v>40</v>
      </c>
      <c r="N1243" s="7"/>
      <c r="O1243" s="17" t="s">
        <v>53</v>
      </c>
    </row>
    <row r="1244" spans="1:15" ht="14.45" customHeight="1">
      <c r="A1244" s="4">
        <v>1162</v>
      </c>
      <c r="B1244" s="4" t="e">
        <f>IF(#REF!=",",#REF!)</f>
        <v>#REF!</v>
      </c>
      <c r="C1244" s="4" t="e">
        <f>IF(#REF!=",",#REF!)</f>
        <v>#REF!</v>
      </c>
      <c r="D1244" s="58" t="e">
        <f>IF(#REF!=",",#REF!)</f>
        <v>#REF!</v>
      </c>
      <c r="E1244" s="18" t="s">
        <v>2420</v>
      </c>
      <c r="F1244" s="18" t="s">
        <v>2420</v>
      </c>
      <c r="G1244" s="17" t="s">
        <v>53</v>
      </c>
      <c r="H1244" s="17" t="s">
        <v>2960</v>
      </c>
      <c r="I1244" s="19">
        <v>24250</v>
      </c>
      <c r="J1244" s="5" t="s">
        <v>308</v>
      </c>
      <c r="K1244" s="50">
        <v>0</v>
      </c>
      <c r="L1244" s="7">
        <f t="shared" si="19"/>
        <v>24250</v>
      </c>
      <c r="M1244" s="7" t="s">
        <v>40</v>
      </c>
      <c r="N1244" s="7"/>
      <c r="O1244" s="17" t="s">
        <v>53</v>
      </c>
    </row>
    <row r="1245" spans="1:15" ht="14.45" customHeight="1">
      <c r="A1245" s="4">
        <v>1163</v>
      </c>
      <c r="B1245" s="4" t="e">
        <f>IF(#REF!=",",#REF!)</f>
        <v>#REF!</v>
      </c>
      <c r="C1245" s="4" t="e">
        <f>IF(#REF!=",",#REF!)</f>
        <v>#REF!</v>
      </c>
      <c r="D1245" s="58" t="e">
        <f>IF(#REF!=",",#REF!)</f>
        <v>#REF!</v>
      </c>
      <c r="E1245" s="18" t="s">
        <v>2421</v>
      </c>
      <c r="F1245" s="18" t="s">
        <v>2421</v>
      </c>
      <c r="G1245" s="17" t="s">
        <v>53</v>
      </c>
      <c r="H1245" s="17" t="s">
        <v>2961</v>
      </c>
      <c r="I1245" s="19">
        <v>12125</v>
      </c>
      <c r="J1245" s="5" t="s">
        <v>308</v>
      </c>
      <c r="K1245" s="50">
        <v>0</v>
      </c>
      <c r="L1245" s="7">
        <f t="shared" si="19"/>
        <v>12125</v>
      </c>
      <c r="M1245" s="7" t="s">
        <v>40</v>
      </c>
      <c r="N1245" s="7"/>
      <c r="O1245" s="17" t="s">
        <v>53</v>
      </c>
    </row>
    <row r="1246" spans="1:15" ht="14.45" customHeight="1">
      <c r="A1246" s="4">
        <v>1164</v>
      </c>
      <c r="B1246" s="4" t="e">
        <f>IF(#REF!=",",#REF!)</f>
        <v>#REF!</v>
      </c>
      <c r="C1246" s="4" t="e">
        <f>IF(#REF!=",",#REF!)</f>
        <v>#REF!</v>
      </c>
      <c r="D1246" s="58" t="e">
        <f>IF(#REF!=",",#REF!)</f>
        <v>#REF!</v>
      </c>
      <c r="E1246" s="18" t="s">
        <v>2422</v>
      </c>
      <c r="F1246" s="18" t="s">
        <v>2422</v>
      </c>
      <c r="G1246" s="17" t="s">
        <v>53</v>
      </c>
      <c r="H1246" s="17" t="s">
        <v>2962</v>
      </c>
      <c r="I1246" s="19">
        <v>1735</v>
      </c>
      <c r="J1246" s="5" t="s">
        <v>308</v>
      </c>
      <c r="K1246" s="50">
        <v>0</v>
      </c>
      <c r="L1246" s="7">
        <f t="shared" si="19"/>
        <v>1735</v>
      </c>
      <c r="M1246" s="7" t="s">
        <v>40</v>
      </c>
      <c r="N1246" s="7"/>
      <c r="O1246" s="17" t="s">
        <v>53</v>
      </c>
    </row>
    <row r="1247" spans="1:15" ht="14.45" customHeight="1">
      <c r="A1247" s="4">
        <v>1165</v>
      </c>
      <c r="B1247" s="4" t="e">
        <f>IF(#REF!=",",#REF!)</f>
        <v>#REF!</v>
      </c>
      <c r="C1247" s="4" t="e">
        <f>IF(#REF!=",",#REF!)</f>
        <v>#REF!</v>
      </c>
      <c r="D1247" s="58" t="e">
        <f>IF(#REF!=",",#REF!)</f>
        <v>#REF!</v>
      </c>
      <c r="E1247" s="18" t="s">
        <v>2423</v>
      </c>
      <c r="F1247" s="18" t="s">
        <v>2423</v>
      </c>
      <c r="G1247" s="17" t="s">
        <v>53</v>
      </c>
      <c r="H1247" s="17" t="s">
        <v>2963</v>
      </c>
      <c r="I1247" s="19">
        <v>3470</v>
      </c>
      <c r="J1247" s="5" t="s">
        <v>308</v>
      </c>
      <c r="K1247" s="50">
        <v>0</v>
      </c>
      <c r="L1247" s="7">
        <f t="shared" si="19"/>
        <v>3470</v>
      </c>
      <c r="M1247" s="7" t="s">
        <v>40</v>
      </c>
      <c r="N1247" s="7"/>
      <c r="O1247" s="17" t="s">
        <v>53</v>
      </c>
    </row>
    <row r="1248" spans="1:15" ht="14.45" customHeight="1">
      <c r="A1248" s="4">
        <v>1166</v>
      </c>
      <c r="B1248" s="4" t="e">
        <f>IF(#REF!=",",#REF!)</f>
        <v>#REF!</v>
      </c>
      <c r="C1248" s="4" t="e">
        <f>IF(#REF!=",",#REF!)</f>
        <v>#REF!</v>
      </c>
      <c r="D1248" s="58" t="e">
        <f>IF(#REF!=",",#REF!)</f>
        <v>#REF!</v>
      </c>
      <c r="E1248" s="18" t="s">
        <v>2424</v>
      </c>
      <c r="F1248" s="18" t="s">
        <v>2424</v>
      </c>
      <c r="G1248" s="17" t="s">
        <v>53</v>
      </c>
      <c r="H1248" s="17" t="s">
        <v>2964</v>
      </c>
      <c r="I1248" s="19">
        <v>12125</v>
      </c>
      <c r="J1248" s="5" t="s">
        <v>308</v>
      </c>
      <c r="K1248" s="50">
        <v>0</v>
      </c>
      <c r="L1248" s="7">
        <f t="shared" si="19"/>
        <v>12125</v>
      </c>
      <c r="M1248" s="7" t="s">
        <v>40</v>
      </c>
      <c r="N1248" s="7"/>
      <c r="O1248" s="17" t="s">
        <v>53</v>
      </c>
    </row>
    <row r="1249" spans="1:15" ht="14.45" customHeight="1">
      <c r="A1249" s="4">
        <v>1167</v>
      </c>
      <c r="B1249" s="4" t="e">
        <f>IF(#REF!=",",#REF!)</f>
        <v>#REF!</v>
      </c>
      <c r="C1249" s="4" t="e">
        <f>IF(#REF!=",",#REF!)</f>
        <v>#REF!</v>
      </c>
      <c r="D1249" s="58" t="e">
        <f>IF(#REF!=",",#REF!)</f>
        <v>#REF!</v>
      </c>
      <c r="E1249" s="18" t="s">
        <v>2425</v>
      </c>
      <c r="F1249" s="18" t="s">
        <v>2425</v>
      </c>
      <c r="G1249" s="17" t="s">
        <v>53</v>
      </c>
      <c r="H1249" s="17" t="s">
        <v>2965</v>
      </c>
      <c r="I1249" s="19">
        <v>47090</v>
      </c>
      <c r="J1249" s="5" t="s">
        <v>308</v>
      </c>
      <c r="K1249" s="50">
        <v>0</v>
      </c>
      <c r="L1249" s="7">
        <f t="shared" si="19"/>
        <v>47090</v>
      </c>
      <c r="M1249" s="7" t="s">
        <v>40</v>
      </c>
      <c r="N1249" s="7"/>
      <c r="O1249" s="17" t="s">
        <v>53</v>
      </c>
    </row>
    <row r="1250" spans="1:15" ht="14.45" customHeight="1">
      <c r="A1250" s="4">
        <v>1168</v>
      </c>
      <c r="B1250" s="4" t="e">
        <f>IF(#REF!=",",#REF!)</f>
        <v>#REF!</v>
      </c>
      <c r="C1250" s="4" t="e">
        <f>IF(#REF!=",",#REF!)</f>
        <v>#REF!</v>
      </c>
      <c r="D1250" s="58" t="e">
        <f>IF(#REF!=",",#REF!)</f>
        <v>#REF!</v>
      </c>
      <c r="E1250" s="18" t="s">
        <v>2426</v>
      </c>
      <c r="F1250" s="18" t="s">
        <v>2426</v>
      </c>
      <c r="G1250" s="17" t="s">
        <v>53</v>
      </c>
      <c r="H1250" s="17" t="s">
        <v>2966</v>
      </c>
      <c r="I1250" s="19">
        <v>1650</v>
      </c>
      <c r="J1250" s="5" t="s">
        <v>308</v>
      </c>
      <c r="K1250" s="50">
        <v>0</v>
      </c>
      <c r="L1250" s="7">
        <f t="shared" si="19"/>
        <v>1650</v>
      </c>
      <c r="M1250" s="7" t="s">
        <v>40</v>
      </c>
      <c r="N1250" s="7"/>
      <c r="O1250" s="17" t="s">
        <v>53</v>
      </c>
    </row>
    <row r="1251" spans="1:15" ht="14.45" customHeight="1">
      <c r="A1251" s="4">
        <v>1169</v>
      </c>
      <c r="B1251" s="4" t="e">
        <f>IF(#REF!=",",#REF!)</f>
        <v>#REF!</v>
      </c>
      <c r="C1251" s="4" t="e">
        <f>IF(#REF!=",",#REF!)</f>
        <v>#REF!</v>
      </c>
      <c r="D1251" s="58" t="e">
        <f>IF(#REF!=",",#REF!)</f>
        <v>#REF!</v>
      </c>
      <c r="E1251" s="18" t="s">
        <v>2427</v>
      </c>
      <c r="F1251" s="18" t="s">
        <v>2427</v>
      </c>
      <c r="G1251" s="17" t="s">
        <v>53</v>
      </c>
      <c r="H1251" s="17" t="s">
        <v>2967</v>
      </c>
      <c r="I1251" s="19">
        <v>550</v>
      </c>
      <c r="J1251" s="5" t="s">
        <v>308</v>
      </c>
      <c r="K1251" s="50">
        <v>0</v>
      </c>
      <c r="L1251" s="7">
        <f t="shared" si="19"/>
        <v>550</v>
      </c>
      <c r="M1251" s="7" t="s">
        <v>40</v>
      </c>
      <c r="N1251" s="7"/>
      <c r="O1251" s="17" t="s">
        <v>53</v>
      </c>
    </row>
    <row r="1252" spans="1:15" ht="14.45" customHeight="1">
      <c r="A1252" s="4">
        <v>1170</v>
      </c>
      <c r="B1252" s="4" t="e">
        <f>IF(#REF!=",",#REF!)</f>
        <v>#REF!</v>
      </c>
      <c r="C1252" s="4" t="e">
        <f>IF(#REF!=",",#REF!)</f>
        <v>#REF!</v>
      </c>
      <c r="D1252" s="58" t="e">
        <f>IF(#REF!=",",#REF!)</f>
        <v>#REF!</v>
      </c>
      <c r="E1252" s="18" t="s">
        <v>2428</v>
      </c>
      <c r="F1252" s="18" t="s">
        <v>2428</v>
      </c>
      <c r="G1252" s="17" t="s">
        <v>53</v>
      </c>
      <c r="H1252" s="17" t="s">
        <v>2968</v>
      </c>
      <c r="I1252" s="19">
        <v>850</v>
      </c>
      <c r="J1252" s="5" t="s">
        <v>308</v>
      </c>
      <c r="K1252" s="50">
        <v>0</v>
      </c>
      <c r="L1252" s="7">
        <f t="shared" si="19"/>
        <v>850</v>
      </c>
      <c r="M1252" s="7" t="s">
        <v>40</v>
      </c>
      <c r="N1252" s="7"/>
      <c r="O1252" s="17" t="s">
        <v>53</v>
      </c>
    </row>
    <row r="1253" spans="1:15" ht="14.45" customHeight="1">
      <c r="A1253" s="4">
        <v>1171</v>
      </c>
      <c r="B1253" s="4" t="e">
        <f>IF(#REF!=",",#REF!)</f>
        <v>#REF!</v>
      </c>
      <c r="C1253" s="4" t="e">
        <f>IF(#REF!=",",#REF!)</f>
        <v>#REF!</v>
      </c>
      <c r="D1253" s="58" t="e">
        <f>IF(#REF!=",",#REF!)</f>
        <v>#REF!</v>
      </c>
      <c r="E1253" s="18" t="s">
        <v>2429</v>
      </c>
      <c r="F1253" s="18" t="s">
        <v>2429</v>
      </c>
      <c r="G1253" s="17" t="s">
        <v>53</v>
      </c>
      <c r="H1253" s="17" t="s">
        <v>2969</v>
      </c>
      <c r="I1253" s="19">
        <v>126.77</v>
      </c>
      <c r="J1253" s="5" t="s">
        <v>308</v>
      </c>
      <c r="K1253" s="50">
        <v>0</v>
      </c>
      <c r="L1253" s="7">
        <f t="shared" si="19"/>
        <v>126.77</v>
      </c>
      <c r="M1253" s="7" t="s">
        <v>40</v>
      </c>
      <c r="N1253" s="7"/>
      <c r="O1253" s="17" t="s">
        <v>53</v>
      </c>
    </row>
    <row r="1254" spans="1:15" ht="14.45" customHeight="1">
      <c r="A1254" s="4">
        <v>1172</v>
      </c>
      <c r="B1254" s="4" t="e">
        <f>IF(#REF!=",",#REF!)</f>
        <v>#REF!</v>
      </c>
      <c r="C1254" s="4" t="e">
        <f>IF(#REF!=",",#REF!)</f>
        <v>#REF!</v>
      </c>
      <c r="D1254" s="58" t="e">
        <f>IF(#REF!=",",#REF!)</f>
        <v>#REF!</v>
      </c>
      <c r="E1254" s="18" t="s">
        <v>2430</v>
      </c>
      <c r="F1254" s="18" t="s">
        <v>2430</v>
      </c>
      <c r="G1254" s="17" t="s">
        <v>53</v>
      </c>
      <c r="H1254" s="17" t="s">
        <v>2970</v>
      </c>
      <c r="I1254" s="19">
        <v>15999</v>
      </c>
      <c r="J1254" s="5" t="s">
        <v>308</v>
      </c>
      <c r="K1254" s="50">
        <v>0</v>
      </c>
      <c r="L1254" s="7">
        <f t="shared" si="19"/>
        <v>15999</v>
      </c>
      <c r="M1254" s="7" t="s">
        <v>40</v>
      </c>
      <c r="N1254" s="7"/>
      <c r="O1254" s="17" t="s">
        <v>53</v>
      </c>
    </row>
    <row r="1255" spans="1:15" ht="14.45" customHeight="1">
      <c r="A1255" s="4">
        <v>1173</v>
      </c>
      <c r="B1255" s="4" t="e">
        <f>IF(#REF!=",",#REF!)</f>
        <v>#REF!</v>
      </c>
      <c r="C1255" s="4" t="e">
        <f>IF(#REF!=",",#REF!)</f>
        <v>#REF!</v>
      </c>
      <c r="D1255" s="58" t="e">
        <f>IF(#REF!=",",#REF!)</f>
        <v>#REF!</v>
      </c>
      <c r="E1255" s="18" t="s">
        <v>2431</v>
      </c>
      <c r="F1255" s="18" t="s">
        <v>2431</v>
      </c>
      <c r="G1255" s="17" t="s">
        <v>53</v>
      </c>
      <c r="H1255" s="17" t="s">
        <v>2971</v>
      </c>
      <c r="I1255" s="19">
        <v>144</v>
      </c>
      <c r="J1255" s="5" t="s">
        <v>308</v>
      </c>
      <c r="K1255" s="50">
        <v>0</v>
      </c>
      <c r="L1255" s="7">
        <f t="shared" si="19"/>
        <v>144</v>
      </c>
      <c r="M1255" s="7" t="s">
        <v>40</v>
      </c>
      <c r="N1255" s="7"/>
      <c r="O1255" s="17" t="s">
        <v>53</v>
      </c>
    </row>
    <row r="1256" spans="1:15" ht="14.45" customHeight="1">
      <c r="A1256" s="4">
        <v>1174</v>
      </c>
      <c r="B1256" s="4" t="e">
        <f>IF(#REF!=",",#REF!)</f>
        <v>#REF!</v>
      </c>
      <c r="C1256" s="4" t="e">
        <f>IF(#REF!=",",#REF!)</f>
        <v>#REF!</v>
      </c>
      <c r="D1256" s="58" t="e">
        <f>IF(#REF!=",",#REF!)</f>
        <v>#REF!</v>
      </c>
      <c r="E1256" s="18" t="s">
        <v>2432</v>
      </c>
      <c r="F1256" s="18" t="s">
        <v>2432</v>
      </c>
      <c r="G1256" s="17" t="s">
        <v>53</v>
      </c>
      <c r="H1256" s="17" t="s">
        <v>2972</v>
      </c>
      <c r="I1256" s="19">
        <v>257</v>
      </c>
      <c r="J1256" s="5" t="s">
        <v>308</v>
      </c>
      <c r="K1256" s="50">
        <v>0</v>
      </c>
      <c r="L1256" s="7">
        <f t="shared" si="19"/>
        <v>257</v>
      </c>
      <c r="M1256" s="7" t="s">
        <v>40</v>
      </c>
      <c r="N1256" s="7"/>
      <c r="O1256" s="17" t="s">
        <v>53</v>
      </c>
    </row>
    <row r="1257" spans="1:15" ht="14.45" customHeight="1">
      <c r="A1257" s="4">
        <v>1175</v>
      </c>
      <c r="B1257" s="4" t="e">
        <f>IF(#REF!=",",#REF!)</f>
        <v>#REF!</v>
      </c>
      <c r="C1257" s="4" t="e">
        <f>IF(#REF!=",",#REF!)</f>
        <v>#REF!</v>
      </c>
      <c r="D1257" s="58" t="e">
        <f>IF(#REF!=",",#REF!)</f>
        <v>#REF!</v>
      </c>
      <c r="E1257" s="18" t="s">
        <v>2433</v>
      </c>
      <c r="F1257" s="18" t="s">
        <v>2433</v>
      </c>
      <c r="G1257" s="17" t="s">
        <v>53</v>
      </c>
      <c r="H1257" s="17" t="s">
        <v>2973</v>
      </c>
      <c r="I1257" s="19">
        <v>285</v>
      </c>
      <c r="J1257" s="5" t="s">
        <v>308</v>
      </c>
      <c r="K1257" s="50">
        <v>0</v>
      </c>
      <c r="L1257" s="7">
        <f t="shared" si="19"/>
        <v>285</v>
      </c>
      <c r="M1257" s="7" t="s">
        <v>40</v>
      </c>
      <c r="N1257" s="7"/>
      <c r="O1257" s="17" t="s">
        <v>53</v>
      </c>
    </row>
    <row r="1258" spans="1:15" ht="14.45" customHeight="1">
      <c r="A1258" s="4">
        <v>1176</v>
      </c>
      <c r="B1258" s="4" t="e">
        <f>IF(#REF!=",",#REF!)</f>
        <v>#REF!</v>
      </c>
      <c r="C1258" s="4" t="e">
        <f>IF(#REF!=",",#REF!)</f>
        <v>#REF!</v>
      </c>
      <c r="D1258" s="58" t="e">
        <f>IF(#REF!=",",#REF!)</f>
        <v>#REF!</v>
      </c>
      <c r="E1258" s="18" t="s">
        <v>2434</v>
      </c>
      <c r="F1258" s="18" t="s">
        <v>2434</v>
      </c>
      <c r="G1258" s="17" t="s">
        <v>53</v>
      </c>
      <c r="H1258" s="17" t="s">
        <v>2974</v>
      </c>
      <c r="I1258" s="19">
        <v>500</v>
      </c>
      <c r="J1258" s="5" t="s">
        <v>308</v>
      </c>
      <c r="K1258" s="50">
        <v>0</v>
      </c>
      <c r="L1258" s="7">
        <f t="shared" si="19"/>
        <v>500</v>
      </c>
      <c r="M1258" s="7" t="s">
        <v>40</v>
      </c>
      <c r="N1258" s="7"/>
      <c r="O1258" s="17" t="s">
        <v>53</v>
      </c>
    </row>
    <row r="1259" spans="1:15" ht="14.45" customHeight="1">
      <c r="A1259" s="4">
        <v>1177</v>
      </c>
      <c r="B1259" s="4" t="e">
        <f>IF(#REF!=",",#REF!)</f>
        <v>#REF!</v>
      </c>
      <c r="C1259" s="4" t="e">
        <f>IF(#REF!=",",#REF!)</f>
        <v>#REF!</v>
      </c>
      <c r="D1259" s="58" t="e">
        <f>IF(#REF!=",",#REF!)</f>
        <v>#REF!</v>
      </c>
      <c r="E1259" s="18" t="s">
        <v>2435</v>
      </c>
      <c r="F1259" s="18" t="s">
        <v>2435</v>
      </c>
      <c r="G1259" s="17" t="s">
        <v>53</v>
      </c>
      <c r="H1259" s="17" t="s">
        <v>2975</v>
      </c>
      <c r="I1259" s="19">
        <v>800</v>
      </c>
      <c r="J1259" s="5" t="s">
        <v>308</v>
      </c>
      <c r="K1259" s="50">
        <v>0</v>
      </c>
      <c r="L1259" s="7">
        <f t="shared" si="19"/>
        <v>800</v>
      </c>
      <c r="M1259" s="7" t="s">
        <v>40</v>
      </c>
      <c r="N1259" s="7"/>
      <c r="O1259" s="17" t="s">
        <v>53</v>
      </c>
    </row>
    <row r="1260" spans="1:15" ht="14.45" customHeight="1">
      <c r="A1260" s="4">
        <v>1178</v>
      </c>
      <c r="B1260" s="4" t="e">
        <f>IF(#REF!=",",#REF!)</f>
        <v>#REF!</v>
      </c>
      <c r="C1260" s="4" t="e">
        <f>IF(#REF!=",",#REF!)</f>
        <v>#REF!</v>
      </c>
      <c r="D1260" s="58" t="e">
        <f>IF(#REF!=",",#REF!)</f>
        <v>#REF!</v>
      </c>
      <c r="E1260" s="18" t="s">
        <v>2436</v>
      </c>
      <c r="F1260" s="18" t="s">
        <v>2436</v>
      </c>
      <c r="G1260" s="17" t="s">
        <v>53</v>
      </c>
      <c r="H1260" s="17" t="s">
        <v>2976</v>
      </c>
      <c r="I1260" s="19">
        <v>204.25</v>
      </c>
      <c r="J1260" s="5" t="s">
        <v>308</v>
      </c>
      <c r="K1260" s="50">
        <v>0</v>
      </c>
      <c r="L1260" s="7">
        <f t="shared" si="19"/>
        <v>204.25</v>
      </c>
      <c r="M1260" s="7" t="s">
        <v>40</v>
      </c>
      <c r="N1260" s="7"/>
      <c r="O1260" s="17" t="s">
        <v>53</v>
      </c>
    </row>
    <row r="1261" spans="1:15" ht="14.45" customHeight="1">
      <c r="A1261" s="4">
        <v>1179</v>
      </c>
      <c r="B1261" s="4" t="e">
        <f>IF(#REF!=",",#REF!)</f>
        <v>#REF!</v>
      </c>
      <c r="C1261" s="4" t="e">
        <f>IF(#REF!=",",#REF!)</f>
        <v>#REF!</v>
      </c>
      <c r="D1261" s="58" t="e">
        <f>IF(#REF!=",",#REF!)</f>
        <v>#REF!</v>
      </c>
      <c r="E1261" s="18" t="s">
        <v>2437</v>
      </c>
      <c r="F1261" s="18" t="s">
        <v>2437</v>
      </c>
      <c r="G1261" s="17" t="s">
        <v>53</v>
      </c>
      <c r="H1261" s="17" t="s">
        <v>2977</v>
      </c>
      <c r="I1261" s="19">
        <v>263.25</v>
      </c>
      <c r="J1261" s="5" t="s">
        <v>308</v>
      </c>
      <c r="K1261" s="50">
        <v>0</v>
      </c>
      <c r="L1261" s="7">
        <f t="shared" si="19"/>
        <v>263.25</v>
      </c>
      <c r="M1261" s="7" t="s">
        <v>40</v>
      </c>
      <c r="N1261" s="7"/>
      <c r="O1261" s="17" t="s">
        <v>53</v>
      </c>
    </row>
    <row r="1262" spans="1:15" ht="14.45" customHeight="1">
      <c r="A1262" s="4">
        <v>1180</v>
      </c>
      <c r="B1262" s="4" t="e">
        <f>IF(#REF!=",",#REF!)</f>
        <v>#REF!</v>
      </c>
      <c r="C1262" s="4" t="e">
        <f>IF(#REF!=",",#REF!)</f>
        <v>#REF!</v>
      </c>
      <c r="D1262" s="58" t="e">
        <f>IF(#REF!=",",#REF!)</f>
        <v>#REF!</v>
      </c>
      <c r="E1262" s="18" t="s">
        <v>2438</v>
      </c>
      <c r="F1262" s="18" t="s">
        <v>2438</v>
      </c>
      <c r="G1262" s="17" t="s">
        <v>53</v>
      </c>
      <c r="H1262" s="17" t="s">
        <v>2978</v>
      </c>
      <c r="I1262" s="19">
        <v>235</v>
      </c>
      <c r="J1262" s="5" t="s">
        <v>308</v>
      </c>
      <c r="K1262" s="50">
        <v>0</v>
      </c>
      <c r="L1262" s="7">
        <f t="shared" si="19"/>
        <v>235</v>
      </c>
      <c r="M1262" s="7" t="s">
        <v>40</v>
      </c>
      <c r="N1262" s="7"/>
      <c r="O1262" s="17" t="s">
        <v>53</v>
      </c>
    </row>
    <row r="1263" spans="1:15" ht="14.45" customHeight="1">
      <c r="A1263" s="4">
        <v>1181</v>
      </c>
      <c r="B1263" s="4" t="e">
        <f>IF(#REF!=",",#REF!)</f>
        <v>#REF!</v>
      </c>
      <c r="C1263" s="4" t="e">
        <f>IF(#REF!=",",#REF!)</f>
        <v>#REF!</v>
      </c>
      <c r="D1263" s="58" t="e">
        <f>IF(#REF!=",",#REF!)</f>
        <v>#REF!</v>
      </c>
      <c r="E1263" s="18" t="s">
        <v>2439</v>
      </c>
      <c r="F1263" s="18" t="s">
        <v>2439</v>
      </c>
      <c r="G1263" s="17" t="s">
        <v>53</v>
      </c>
      <c r="H1263" s="17" t="s">
        <v>2979</v>
      </c>
      <c r="I1263" s="19">
        <v>305</v>
      </c>
      <c r="J1263" s="5" t="s">
        <v>308</v>
      </c>
      <c r="K1263" s="50">
        <v>0</v>
      </c>
      <c r="L1263" s="7">
        <f t="shared" si="19"/>
        <v>305</v>
      </c>
      <c r="M1263" s="7" t="s">
        <v>40</v>
      </c>
      <c r="N1263" s="7"/>
      <c r="O1263" s="17" t="s">
        <v>53</v>
      </c>
    </row>
    <row r="1264" spans="1:15" ht="14.45" customHeight="1">
      <c r="A1264" s="4">
        <v>1182</v>
      </c>
      <c r="B1264" s="4" t="e">
        <f>IF(#REF!=",",#REF!)</f>
        <v>#REF!</v>
      </c>
      <c r="C1264" s="4" t="e">
        <f>IF(#REF!=",",#REF!)</f>
        <v>#REF!</v>
      </c>
      <c r="D1264" s="58" t="e">
        <f>IF(#REF!=",",#REF!)</f>
        <v>#REF!</v>
      </c>
      <c r="E1264" s="18" t="s">
        <v>2440</v>
      </c>
      <c r="F1264" s="18" t="s">
        <v>2440</v>
      </c>
      <c r="G1264" s="17" t="s">
        <v>53</v>
      </c>
      <c r="H1264" s="17" t="s">
        <v>2980</v>
      </c>
      <c r="I1264" s="19">
        <v>91.5</v>
      </c>
      <c r="J1264" s="5" t="s">
        <v>308</v>
      </c>
      <c r="K1264" s="50">
        <v>0</v>
      </c>
      <c r="L1264" s="7">
        <f t="shared" si="19"/>
        <v>91.5</v>
      </c>
      <c r="M1264" s="7" t="s">
        <v>40</v>
      </c>
      <c r="N1264" s="7"/>
      <c r="O1264" s="17" t="s">
        <v>53</v>
      </c>
    </row>
    <row r="1265" spans="1:15" ht="14.45" customHeight="1">
      <c r="A1265" s="4">
        <v>1183</v>
      </c>
      <c r="B1265" s="4" t="e">
        <f>IF(#REF!=",",#REF!)</f>
        <v>#REF!</v>
      </c>
      <c r="C1265" s="4" t="e">
        <f>IF(#REF!=",",#REF!)</f>
        <v>#REF!</v>
      </c>
      <c r="D1265" s="58" t="e">
        <f>IF(#REF!=",",#REF!)</f>
        <v>#REF!</v>
      </c>
      <c r="E1265" s="18" t="s">
        <v>2441</v>
      </c>
      <c r="F1265" s="18" t="s">
        <v>2441</v>
      </c>
      <c r="G1265" s="17" t="s">
        <v>53</v>
      </c>
      <c r="H1265" s="17" t="s">
        <v>2981</v>
      </c>
      <c r="I1265" s="19">
        <v>80.25</v>
      </c>
      <c r="J1265" s="5" t="s">
        <v>308</v>
      </c>
      <c r="K1265" s="50">
        <v>0</v>
      </c>
      <c r="L1265" s="7">
        <f t="shared" si="19"/>
        <v>80.25</v>
      </c>
      <c r="M1265" s="7" t="s">
        <v>40</v>
      </c>
      <c r="N1265" s="7"/>
      <c r="O1265" s="17" t="s">
        <v>53</v>
      </c>
    </row>
    <row r="1266" spans="1:15" ht="14.45" customHeight="1">
      <c r="A1266" s="4">
        <v>1184</v>
      </c>
      <c r="B1266" s="4" t="e">
        <f>IF(#REF!=",",#REF!)</f>
        <v>#REF!</v>
      </c>
      <c r="C1266" s="4" t="e">
        <f>IF(#REF!=",",#REF!)</f>
        <v>#REF!</v>
      </c>
      <c r="D1266" s="58" t="e">
        <f>IF(#REF!=",",#REF!)</f>
        <v>#REF!</v>
      </c>
      <c r="E1266" s="18" t="s">
        <v>2442</v>
      </c>
      <c r="F1266" s="18" t="s">
        <v>2442</v>
      </c>
      <c r="G1266" s="17" t="s">
        <v>53</v>
      </c>
      <c r="H1266" s="17" t="s">
        <v>2982</v>
      </c>
      <c r="I1266" s="19">
        <v>75.75</v>
      </c>
      <c r="J1266" s="5" t="s">
        <v>308</v>
      </c>
      <c r="K1266" s="50">
        <v>0</v>
      </c>
      <c r="L1266" s="7">
        <f t="shared" si="19"/>
        <v>75.75</v>
      </c>
      <c r="M1266" s="7" t="s">
        <v>40</v>
      </c>
      <c r="N1266" s="7"/>
      <c r="O1266" s="17" t="s">
        <v>53</v>
      </c>
    </row>
    <row r="1267" spans="1:15" ht="14.45" customHeight="1">
      <c r="A1267" s="4">
        <v>1185</v>
      </c>
      <c r="B1267" s="4" t="e">
        <f>IF(#REF!=",",#REF!)</f>
        <v>#REF!</v>
      </c>
      <c r="C1267" s="4" t="e">
        <f>IF(#REF!=",",#REF!)</f>
        <v>#REF!</v>
      </c>
      <c r="D1267" s="58" t="e">
        <f>IF(#REF!=",",#REF!)</f>
        <v>#REF!</v>
      </c>
      <c r="E1267" s="18" t="s">
        <v>2443</v>
      </c>
      <c r="F1267" s="18" t="s">
        <v>2443</v>
      </c>
      <c r="G1267" s="17" t="s">
        <v>53</v>
      </c>
      <c r="H1267" s="17" t="s">
        <v>2983</v>
      </c>
      <c r="I1267" s="19">
        <v>120.5</v>
      </c>
      <c r="J1267" s="5" t="s">
        <v>308</v>
      </c>
      <c r="K1267" s="50">
        <v>0</v>
      </c>
      <c r="L1267" s="7">
        <f t="shared" si="19"/>
        <v>120.5</v>
      </c>
      <c r="M1267" s="7" t="s">
        <v>40</v>
      </c>
      <c r="N1267" s="7"/>
      <c r="O1267" s="17" t="s">
        <v>53</v>
      </c>
    </row>
    <row r="1268" spans="1:15" ht="14.45" customHeight="1">
      <c r="A1268" s="4">
        <v>1186</v>
      </c>
      <c r="B1268" s="4" t="e">
        <f>IF(#REF!=",",#REF!)</f>
        <v>#REF!</v>
      </c>
      <c r="C1268" s="4" t="e">
        <f>IF(#REF!=",",#REF!)</f>
        <v>#REF!</v>
      </c>
      <c r="D1268" s="58" t="e">
        <f>IF(#REF!=",",#REF!)</f>
        <v>#REF!</v>
      </c>
      <c r="E1268" s="18" t="s">
        <v>2444</v>
      </c>
      <c r="F1268" s="18" t="s">
        <v>2444</v>
      </c>
      <c r="G1268" s="17" t="s">
        <v>53</v>
      </c>
      <c r="H1268" s="17" t="s">
        <v>2984</v>
      </c>
      <c r="I1268" s="19">
        <v>104</v>
      </c>
      <c r="J1268" s="5" t="s">
        <v>308</v>
      </c>
      <c r="K1268" s="50">
        <v>0</v>
      </c>
      <c r="L1268" s="7">
        <f t="shared" si="19"/>
        <v>104</v>
      </c>
      <c r="M1268" s="7" t="s">
        <v>40</v>
      </c>
      <c r="N1268" s="7"/>
      <c r="O1268" s="17" t="s">
        <v>53</v>
      </c>
    </row>
    <row r="1269" spans="1:15" ht="14.45" customHeight="1">
      <c r="A1269" s="4">
        <v>1187</v>
      </c>
      <c r="B1269" s="4" t="e">
        <f>IF(#REF!=",",#REF!)</f>
        <v>#REF!</v>
      </c>
      <c r="C1269" s="4" t="e">
        <f>IF(#REF!=",",#REF!)</f>
        <v>#REF!</v>
      </c>
      <c r="D1269" s="58" t="e">
        <f>IF(#REF!=",",#REF!)</f>
        <v>#REF!</v>
      </c>
      <c r="E1269" s="18" t="s">
        <v>2445</v>
      </c>
      <c r="F1269" s="18" t="s">
        <v>2445</v>
      </c>
      <c r="G1269" s="17" t="s">
        <v>53</v>
      </c>
      <c r="H1269" s="17" t="s">
        <v>2985</v>
      </c>
      <c r="I1269" s="19">
        <v>98.5</v>
      </c>
      <c r="J1269" s="5" t="s">
        <v>308</v>
      </c>
      <c r="K1269" s="50">
        <v>0</v>
      </c>
      <c r="L1269" s="7">
        <f t="shared" si="19"/>
        <v>98.5</v>
      </c>
      <c r="M1269" s="7" t="s">
        <v>40</v>
      </c>
      <c r="N1269" s="7"/>
      <c r="O1269" s="17" t="s">
        <v>53</v>
      </c>
    </row>
    <row r="1270" spans="1:15" ht="14.45" customHeight="1">
      <c r="A1270" s="4">
        <v>1188</v>
      </c>
      <c r="B1270" s="4" t="e">
        <f>IF(#REF!=",",#REF!)</f>
        <v>#REF!</v>
      </c>
      <c r="C1270" s="4" t="e">
        <f>IF(#REF!=",",#REF!)</f>
        <v>#REF!</v>
      </c>
      <c r="D1270" s="58" t="e">
        <f>IF(#REF!=",",#REF!)</f>
        <v>#REF!</v>
      </c>
      <c r="E1270" s="18" t="s">
        <v>2446</v>
      </c>
      <c r="F1270" s="18" t="s">
        <v>2446</v>
      </c>
      <c r="G1270" s="17" t="s">
        <v>53</v>
      </c>
      <c r="H1270" s="17" t="s">
        <v>2986</v>
      </c>
      <c r="I1270" s="19">
        <v>482</v>
      </c>
      <c r="J1270" s="5" t="s">
        <v>308</v>
      </c>
      <c r="K1270" s="50">
        <v>0</v>
      </c>
      <c r="L1270" s="7">
        <f t="shared" si="19"/>
        <v>482</v>
      </c>
      <c r="M1270" s="7" t="s">
        <v>40</v>
      </c>
      <c r="N1270" s="7"/>
      <c r="O1270" s="17" t="s">
        <v>53</v>
      </c>
    </row>
    <row r="1271" spans="1:15" ht="14.45" customHeight="1">
      <c r="A1271" s="4">
        <v>1189</v>
      </c>
      <c r="B1271" s="4" t="e">
        <f>IF(#REF!=",",#REF!)</f>
        <v>#REF!</v>
      </c>
      <c r="C1271" s="4" t="e">
        <f>IF(#REF!=",",#REF!)</f>
        <v>#REF!</v>
      </c>
      <c r="D1271" s="58" t="e">
        <f>IF(#REF!=",",#REF!)</f>
        <v>#REF!</v>
      </c>
      <c r="E1271" s="18" t="s">
        <v>2447</v>
      </c>
      <c r="F1271" s="18" t="s">
        <v>2447</v>
      </c>
      <c r="G1271" s="17" t="s">
        <v>53</v>
      </c>
      <c r="H1271" s="17" t="s">
        <v>2987</v>
      </c>
      <c r="I1271" s="19">
        <v>378</v>
      </c>
      <c r="J1271" s="5" t="s">
        <v>308</v>
      </c>
      <c r="K1271" s="50">
        <v>0</v>
      </c>
      <c r="L1271" s="7">
        <f t="shared" si="19"/>
        <v>378</v>
      </c>
      <c r="M1271" s="7" t="s">
        <v>40</v>
      </c>
      <c r="N1271" s="7"/>
      <c r="O1271" s="17" t="s">
        <v>53</v>
      </c>
    </row>
    <row r="1272" spans="1:15" ht="14.45" customHeight="1">
      <c r="A1272" s="4">
        <v>1190</v>
      </c>
      <c r="B1272" s="4" t="e">
        <f>IF(#REF!=",",#REF!)</f>
        <v>#REF!</v>
      </c>
      <c r="C1272" s="4" t="e">
        <f>IF(#REF!=",",#REF!)</f>
        <v>#REF!</v>
      </c>
      <c r="D1272" s="58" t="e">
        <f>IF(#REF!=",",#REF!)</f>
        <v>#REF!</v>
      </c>
      <c r="E1272" s="18" t="s">
        <v>2448</v>
      </c>
      <c r="F1272" s="18" t="s">
        <v>2448</v>
      </c>
      <c r="G1272" s="17" t="s">
        <v>53</v>
      </c>
      <c r="H1272" s="17" t="s">
        <v>2988</v>
      </c>
      <c r="I1272" s="19">
        <v>327.25</v>
      </c>
      <c r="J1272" s="5" t="s">
        <v>308</v>
      </c>
      <c r="K1272" s="50">
        <v>0</v>
      </c>
      <c r="L1272" s="7">
        <f t="shared" si="19"/>
        <v>327.25</v>
      </c>
      <c r="M1272" s="7" t="s">
        <v>40</v>
      </c>
      <c r="N1272" s="7"/>
      <c r="O1272" s="17" t="s">
        <v>53</v>
      </c>
    </row>
    <row r="1273" spans="1:15" ht="14.45" customHeight="1">
      <c r="A1273" s="4">
        <v>1191</v>
      </c>
      <c r="B1273" s="4" t="e">
        <f>IF(#REF!=",",#REF!)</f>
        <v>#REF!</v>
      </c>
      <c r="C1273" s="4" t="e">
        <f>IF(#REF!=",",#REF!)</f>
        <v>#REF!</v>
      </c>
      <c r="D1273" s="58" t="e">
        <f>IF(#REF!=",",#REF!)</f>
        <v>#REF!</v>
      </c>
      <c r="E1273" s="18" t="s">
        <v>2449</v>
      </c>
      <c r="F1273" s="18" t="s">
        <v>2449</v>
      </c>
      <c r="G1273" s="17" t="s">
        <v>53</v>
      </c>
      <c r="H1273" s="17" t="s">
        <v>2989</v>
      </c>
      <c r="I1273" s="19">
        <v>626.25</v>
      </c>
      <c r="J1273" s="5" t="s">
        <v>308</v>
      </c>
      <c r="K1273" s="50">
        <v>0</v>
      </c>
      <c r="L1273" s="7">
        <f t="shared" si="19"/>
        <v>626.25</v>
      </c>
      <c r="M1273" s="7" t="s">
        <v>40</v>
      </c>
      <c r="N1273" s="7"/>
      <c r="O1273" s="17" t="s">
        <v>53</v>
      </c>
    </row>
    <row r="1274" spans="1:15" ht="14.45" customHeight="1">
      <c r="A1274" s="4">
        <v>1192</v>
      </c>
      <c r="B1274" s="4" t="e">
        <f>IF(#REF!=",",#REF!)</f>
        <v>#REF!</v>
      </c>
      <c r="C1274" s="4" t="e">
        <f>IF(#REF!=",",#REF!)</f>
        <v>#REF!</v>
      </c>
      <c r="D1274" s="58" t="e">
        <f>IF(#REF!=",",#REF!)</f>
        <v>#REF!</v>
      </c>
      <c r="E1274" s="18" t="s">
        <v>2450</v>
      </c>
      <c r="F1274" s="18" t="s">
        <v>2450</v>
      </c>
      <c r="G1274" s="17" t="s">
        <v>53</v>
      </c>
      <c r="H1274" s="17" t="s">
        <v>2990</v>
      </c>
      <c r="I1274" s="19">
        <v>491.5</v>
      </c>
      <c r="J1274" s="5" t="s">
        <v>308</v>
      </c>
      <c r="K1274" s="50">
        <v>0</v>
      </c>
      <c r="L1274" s="7">
        <f t="shared" si="19"/>
        <v>491.5</v>
      </c>
      <c r="M1274" s="7" t="s">
        <v>40</v>
      </c>
      <c r="N1274" s="7"/>
      <c r="O1274" s="17" t="s">
        <v>53</v>
      </c>
    </row>
    <row r="1275" spans="1:15" ht="14.45" customHeight="1">
      <c r="A1275" s="4">
        <v>1193</v>
      </c>
      <c r="B1275" s="4" t="e">
        <f>IF(#REF!=",",#REF!)</f>
        <v>#REF!</v>
      </c>
      <c r="C1275" s="4" t="e">
        <f>IF(#REF!=",",#REF!)</f>
        <v>#REF!</v>
      </c>
      <c r="D1275" s="58" t="e">
        <f>IF(#REF!=",",#REF!)</f>
        <v>#REF!</v>
      </c>
      <c r="E1275" s="18" t="s">
        <v>2451</v>
      </c>
      <c r="F1275" s="18" t="s">
        <v>2451</v>
      </c>
      <c r="G1275" s="17" t="s">
        <v>53</v>
      </c>
      <c r="H1275" s="17" t="s">
        <v>2991</v>
      </c>
      <c r="I1275" s="19">
        <v>426</v>
      </c>
      <c r="J1275" s="5" t="s">
        <v>308</v>
      </c>
      <c r="K1275" s="50">
        <v>0</v>
      </c>
      <c r="L1275" s="7">
        <f t="shared" si="19"/>
        <v>426</v>
      </c>
      <c r="M1275" s="7" t="s">
        <v>40</v>
      </c>
      <c r="N1275" s="7"/>
      <c r="O1275" s="17" t="s">
        <v>53</v>
      </c>
    </row>
    <row r="1276" spans="1:15" ht="14.45" customHeight="1">
      <c r="A1276" s="4">
        <v>1194</v>
      </c>
      <c r="B1276" s="4" t="e">
        <f>IF(#REF!=",",#REF!)</f>
        <v>#REF!</v>
      </c>
      <c r="C1276" s="4" t="e">
        <f>IF(#REF!=",",#REF!)</f>
        <v>#REF!</v>
      </c>
      <c r="D1276" s="58" t="e">
        <f>IF(#REF!=",",#REF!)</f>
        <v>#REF!</v>
      </c>
      <c r="E1276" s="18" t="s">
        <v>2452</v>
      </c>
      <c r="F1276" s="18" t="s">
        <v>2452</v>
      </c>
      <c r="G1276" s="17" t="s">
        <v>53</v>
      </c>
      <c r="H1276" s="17" t="s">
        <v>2992</v>
      </c>
      <c r="I1276" s="19">
        <v>610</v>
      </c>
      <c r="J1276" s="5" t="s">
        <v>308</v>
      </c>
      <c r="K1276" s="50">
        <v>0</v>
      </c>
      <c r="L1276" s="7">
        <f t="shared" si="19"/>
        <v>610</v>
      </c>
      <c r="M1276" s="7" t="s">
        <v>40</v>
      </c>
      <c r="N1276" s="7"/>
      <c r="O1276" s="17" t="s">
        <v>53</v>
      </c>
    </row>
    <row r="1277" spans="1:15" ht="14.45" customHeight="1">
      <c r="A1277" s="4">
        <v>1195</v>
      </c>
      <c r="B1277" s="4" t="e">
        <f>IF(#REF!=",",#REF!)</f>
        <v>#REF!</v>
      </c>
      <c r="C1277" s="4" t="e">
        <f>IF(#REF!=",",#REF!)</f>
        <v>#REF!</v>
      </c>
      <c r="D1277" s="58" t="e">
        <f>IF(#REF!=",",#REF!)</f>
        <v>#REF!</v>
      </c>
      <c r="E1277" s="18" t="s">
        <v>2453</v>
      </c>
      <c r="F1277" s="18" t="s">
        <v>2453</v>
      </c>
      <c r="G1277" s="17" t="s">
        <v>53</v>
      </c>
      <c r="H1277" s="17" t="s">
        <v>2993</v>
      </c>
      <c r="I1277" s="19">
        <v>745</v>
      </c>
      <c r="J1277" s="5" t="s">
        <v>308</v>
      </c>
      <c r="K1277" s="50">
        <v>0</v>
      </c>
      <c r="L1277" s="7">
        <f t="shared" si="19"/>
        <v>745</v>
      </c>
      <c r="M1277" s="7" t="s">
        <v>40</v>
      </c>
      <c r="N1277" s="7"/>
      <c r="O1277" s="17" t="s">
        <v>53</v>
      </c>
    </row>
    <row r="1278" spans="1:15" ht="14.45" customHeight="1">
      <c r="A1278" s="4">
        <v>1196</v>
      </c>
      <c r="B1278" s="4" t="e">
        <f>IF(#REF!=",",#REF!)</f>
        <v>#REF!</v>
      </c>
      <c r="C1278" s="4" t="e">
        <f>IF(#REF!=",",#REF!)</f>
        <v>#REF!</v>
      </c>
      <c r="D1278" s="58" t="e">
        <f>IF(#REF!=",",#REF!)</f>
        <v>#REF!</v>
      </c>
      <c r="E1278" s="18" t="s">
        <v>2454</v>
      </c>
      <c r="F1278" s="18" t="s">
        <v>2454</v>
      </c>
      <c r="G1278" s="17" t="s">
        <v>53</v>
      </c>
      <c r="H1278" s="17" t="s">
        <v>2994</v>
      </c>
      <c r="I1278" s="19">
        <v>1090</v>
      </c>
      <c r="J1278" s="5" t="s">
        <v>308</v>
      </c>
      <c r="K1278" s="50">
        <v>0</v>
      </c>
      <c r="L1278" s="7">
        <f t="shared" si="19"/>
        <v>1090</v>
      </c>
      <c r="M1278" s="7" t="s">
        <v>40</v>
      </c>
      <c r="N1278" s="7"/>
      <c r="O1278" s="17" t="s">
        <v>53</v>
      </c>
    </row>
    <row r="1279" spans="1:15" ht="14.45" customHeight="1">
      <c r="A1279" s="4">
        <v>1197</v>
      </c>
      <c r="B1279" s="4" t="e">
        <f>IF(#REF!=",",#REF!)</f>
        <v>#REF!</v>
      </c>
      <c r="C1279" s="4" t="e">
        <f>IF(#REF!=",",#REF!)</f>
        <v>#REF!</v>
      </c>
      <c r="D1279" s="58" t="e">
        <f>IF(#REF!=",",#REF!)</f>
        <v>#REF!</v>
      </c>
      <c r="E1279" s="18" t="s">
        <v>2455</v>
      </c>
      <c r="F1279" s="18" t="s">
        <v>2455</v>
      </c>
      <c r="G1279" s="17" t="s">
        <v>53</v>
      </c>
      <c r="H1279" s="17" t="s">
        <v>2995</v>
      </c>
      <c r="I1279" s="19">
        <v>29.9</v>
      </c>
      <c r="J1279" s="5" t="s">
        <v>308</v>
      </c>
      <c r="K1279" s="50">
        <v>0</v>
      </c>
      <c r="L1279" s="7">
        <f t="shared" si="19"/>
        <v>29.9</v>
      </c>
      <c r="M1279" s="7" t="s">
        <v>40</v>
      </c>
      <c r="N1279" s="7"/>
      <c r="O1279" s="17" t="s">
        <v>53</v>
      </c>
    </row>
    <row r="1280" spans="1:15" ht="14.45" customHeight="1">
      <c r="A1280" s="4">
        <v>1198</v>
      </c>
      <c r="B1280" s="4" t="e">
        <f>IF(#REF!=",",#REF!)</f>
        <v>#REF!</v>
      </c>
      <c r="C1280" s="4" t="e">
        <f>IF(#REF!=",",#REF!)</f>
        <v>#REF!</v>
      </c>
      <c r="D1280" s="58" t="e">
        <f>IF(#REF!=",",#REF!)</f>
        <v>#REF!</v>
      </c>
      <c r="E1280" s="18" t="s">
        <v>2456</v>
      </c>
      <c r="F1280" s="18" t="s">
        <v>2456</v>
      </c>
      <c r="G1280" s="17" t="s">
        <v>53</v>
      </c>
      <c r="H1280" s="17" t="s">
        <v>2996</v>
      </c>
      <c r="I1280" s="19">
        <v>230</v>
      </c>
      <c r="J1280" s="5" t="s">
        <v>308</v>
      </c>
      <c r="K1280" s="50">
        <v>0</v>
      </c>
      <c r="L1280" s="7">
        <f t="shared" si="19"/>
        <v>230</v>
      </c>
      <c r="M1280" s="7" t="s">
        <v>40</v>
      </c>
      <c r="N1280" s="7"/>
      <c r="O1280" s="17" t="s">
        <v>53</v>
      </c>
    </row>
    <row r="1281" spans="1:15" ht="14.45" customHeight="1">
      <c r="A1281" s="4">
        <v>1199</v>
      </c>
      <c r="B1281" s="4" t="e">
        <f>IF(#REF!=",",#REF!)</f>
        <v>#REF!</v>
      </c>
      <c r="C1281" s="4" t="e">
        <f>IF(#REF!=",",#REF!)</f>
        <v>#REF!</v>
      </c>
      <c r="D1281" s="58" t="e">
        <f>IF(#REF!=",",#REF!)</f>
        <v>#REF!</v>
      </c>
      <c r="E1281" s="18" t="s">
        <v>2457</v>
      </c>
      <c r="F1281" s="18" t="s">
        <v>2457</v>
      </c>
      <c r="G1281" s="17" t="s">
        <v>53</v>
      </c>
      <c r="H1281" s="17" t="s">
        <v>2997</v>
      </c>
      <c r="I1281" s="19">
        <v>13.2</v>
      </c>
      <c r="J1281" s="5" t="s">
        <v>308</v>
      </c>
      <c r="K1281" s="50">
        <v>0</v>
      </c>
      <c r="L1281" s="7">
        <f t="shared" si="19"/>
        <v>13.2</v>
      </c>
      <c r="M1281" s="7" t="s">
        <v>40</v>
      </c>
      <c r="N1281" s="7"/>
      <c r="O1281" s="17" t="s">
        <v>53</v>
      </c>
    </row>
    <row r="1282" spans="1:15" ht="14.45" customHeight="1">
      <c r="A1282" s="4">
        <v>1200</v>
      </c>
      <c r="B1282" s="4" t="e">
        <f>IF(#REF!=",",#REF!)</f>
        <v>#REF!</v>
      </c>
      <c r="C1282" s="4" t="e">
        <f>IF(#REF!=",",#REF!)</f>
        <v>#REF!</v>
      </c>
      <c r="D1282" s="58" t="e">
        <f>IF(#REF!=",",#REF!)</f>
        <v>#REF!</v>
      </c>
      <c r="E1282" s="18" t="s">
        <v>2458</v>
      </c>
      <c r="F1282" s="18" t="s">
        <v>2458</v>
      </c>
      <c r="G1282" s="17" t="s">
        <v>53</v>
      </c>
      <c r="H1282" s="17" t="s">
        <v>2998</v>
      </c>
      <c r="I1282" s="19">
        <v>43</v>
      </c>
      <c r="J1282" s="5" t="s">
        <v>308</v>
      </c>
      <c r="K1282" s="50">
        <v>0</v>
      </c>
      <c r="L1282" s="7">
        <f t="shared" si="19"/>
        <v>43</v>
      </c>
      <c r="M1282" s="7" t="s">
        <v>40</v>
      </c>
      <c r="N1282" s="7"/>
      <c r="O1282" s="17" t="s">
        <v>53</v>
      </c>
    </row>
    <row r="1283" spans="1:15" ht="14.45" customHeight="1">
      <c r="A1283" s="4">
        <v>1201</v>
      </c>
      <c r="B1283" s="4" t="e">
        <f>IF(#REF!=",",#REF!)</f>
        <v>#REF!</v>
      </c>
      <c r="C1283" s="4" t="e">
        <f>IF(#REF!=",",#REF!)</f>
        <v>#REF!</v>
      </c>
      <c r="D1283" s="58" t="e">
        <f>IF(#REF!=",",#REF!)</f>
        <v>#REF!</v>
      </c>
      <c r="E1283" s="18" t="s">
        <v>2459</v>
      </c>
      <c r="F1283" s="18" t="s">
        <v>2459</v>
      </c>
      <c r="G1283" s="17" t="s">
        <v>53</v>
      </c>
      <c r="H1283" s="17" t="s">
        <v>2999</v>
      </c>
      <c r="I1283" s="19">
        <v>84</v>
      </c>
      <c r="J1283" s="5" t="s">
        <v>308</v>
      </c>
      <c r="K1283" s="50">
        <v>0</v>
      </c>
      <c r="L1283" s="7">
        <f t="shared" ref="L1283:L1346" si="20">I1283*(1-K1283)</f>
        <v>84</v>
      </c>
      <c r="M1283" s="7" t="s">
        <v>40</v>
      </c>
      <c r="N1283" s="7"/>
      <c r="O1283" s="17" t="s">
        <v>53</v>
      </c>
    </row>
    <row r="1284" spans="1:15" ht="14.45" customHeight="1">
      <c r="A1284" s="4">
        <v>1202</v>
      </c>
      <c r="B1284" s="4" t="e">
        <f>IF(#REF!=",",#REF!)</f>
        <v>#REF!</v>
      </c>
      <c r="C1284" s="4" t="e">
        <f>IF(#REF!=",",#REF!)</f>
        <v>#REF!</v>
      </c>
      <c r="D1284" s="58" t="e">
        <f>IF(#REF!=",",#REF!)</f>
        <v>#REF!</v>
      </c>
      <c r="E1284" s="18" t="s">
        <v>2460</v>
      </c>
      <c r="F1284" s="18" t="s">
        <v>2460</v>
      </c>
      <c r="G1284" s="17" t="s">
        <v>53</v>
      </c>
      <c r="H1284" s="17" t="s">
        <v>3000</v>
      </c>
      <c r="I1284" s="19">
        <v>1.03</v>
      </c>
      <c r="J1284" s="5" t="s">
        <v>308</v>
      </c>
      <c r="K1284" s="50">
        <v>0</v>
      </c>
      <c r="L1284" s="7">
        <f t="shared" si="20"/>
        <v>1.03</v>
      </c>
      <c r="M1284" s="7" t="s">
        <v>40</v>
      </c>
      <c r="N1284" s="7"/>
      <c r="O1284" s="17" t="s">
        <v>53</v>
      </c>
    </row>
    <row r="1285" spans="1:15" ht="14.45" customHeight="1">
      <c r="A1285" s="4">
        <v>1203</v>
      </c>
      <c r="B1285" s="4" t="e">
        <f>IF(#REF!=",",#REF!)</f>
        <v>#REF!</v>
      </c>
      <c r="C1285" s="4" t="e">
        <f>IF(#REF!=",",#REF!)</f>
        <v>#REF!</v>
      </c>
      <c r="D1285" s="58" t="e">
        <f>IF(#REF!=",",#REF!)</f>
        <v>#REF!</v>
      </c>
      <c r="E1285" s="18" t="s">
        <v>2461</v>
      </c>
      <c r="F1285" s="18" t="s">
        <v>2461</v>
      </c>
      <c r="G1285" s="17" t="s">
        <v>53</v>
      </c>
      <c r="H1285" s="17" t="s">
        <v>3001</v>
      </c>
      <c r="I1285" s="19">
        <v>3.5</v>
      </c>
      <c r="J1285" s="5" t="s">
        <v>308</v>
      </c>
      <c r="K1285" s="50">
        <v>0</v>
      </c>
      <c r="L1285" s="7">
        <f t="shared" si="20"/>
        <v>3.5</v>
      </c>
      <c r="M1285" s="7" t="s">
        <v>40</v>
      </c>
      <c r="N1285" s="7"/>
      <c r="O1285" s="17" t="s">
        <v>53</v>
      </c>
    </row>
    <row r="1286" spans="1:15" ht="14.45" customHeight="1">
      <c r="A1286" s="4">
        <v>1204</v>
      </c>
      <c r="B1286" s="4" t="e">
        <f>IF(#REF!=",",#REF!)</f>
        <v>#REF!</v>
      </c>
      <c r="C1286" s="4" t="e">
        <f>IF(#REF!=",",#REF!)</f>
        <v>#REF!</v>
      </c>
      <c r="D1286" s="58" t="e">
        <f>IF(#REF!=",",#REF!)</f>
        <v>#REF!</v>
      </c>
      <c r="E1286" s="18" t="s">
        <v>2462</v>
      </c>
      <c r="F1286" s="18" t="s">
        <v>2462</v>
      </c>
      <c r="G1286" s="17" t="s">
        <v>53</v>
      </c>
      <c r="H1286" s="17" t="s">
        <v>3002</v>
      </c>
      <c r="I1286" s="19">
        <v>105</v>
      </c>
      <c r="J1286" s="5" t="s">
        <v>308</v>
      </c>
      <c r="K1286" s="50">
        <v>0</v>
      </c>
      <c r="L1286" s="7">
        <f t="shared" si="20"/>
        <v>105</v>
      </c>
      <c r="M1286" s="7" t="s">
        <v>40</v>
      </c>
      <c r="N1286" s="7"/>
      <c r="O1286" s="17" t="s">
        <v>53</v>
      </c>
    </row>
    <row r="1287" spans="1:15" ht="14.45" customHeight="1">
      <c r="A1287" s="4">
        <v>1205</v>
      </c>
      <c r="B1287" s="4" t="e">
        <f>IF(#REF!=",",#REF!)</f>
        <v>#REF!</v>
      </c>
      <c r="C1287" s="4" t="e">
        <f>IF(#REF!=",",#REF!)</f>
        <v>#REF!</v>
      </c>
      <c r="D1287" s="58" t="e">
        <f>IF(#REF!=",",#REF!)</f>
        <v>#REF!</v>
      </c>
      <c r="E1287" s="18" t="s">
        <v>2463</v>
      </c>
      <c r="F1287" s="18" t="s">
        <v>2463</v>
      </c>
      <c r="G1287" s="17" t="s">
        <v>53</v>
      </c>
      <c r="H1287" s="17" t="s">
        <v>3003</v>
      </c>
      <c r="I1287" s="19">
        <v>425</v>
      </c>
      <c r="J1287" s="5" t="s">
        <v>308</v>
      </c>
      <c r="K1287" s="50">
        <v>0</v>
      </c>
      <c r="L1287" s="7">
        <f t="shared" si="20"/>
        <v>425</v>
      </c>
      <c r="M1287" s="7" t="s">
        <v>40</v>
      </c>
      <c r="N1287" s="7"/>
      <c r="O1287" s="17" t="s">
        <v>53</v>
      </c>
    </row>
    <row r="1288" spans="1:15" ht="14.45" customHeight="1">
      <c r="A1288" s="4">
        <v>1206</v>
      </c>
      <c r="B1288" s="4" t="e">
        <f>IF(#REF!=",",#REF!)</f>
        <v>#REF!</v>
      </c>
      <c r="C1288" s="4" t="e">
        <f>IF(#REF!=",",#REF!)</f>
        <v>#REF!</v>
      </c>
      <c r="D1288" s="58" t="e">
        <f>IF(#REF!=",",#REF!)</f>
        <v>#REF!</v>
      </c>
      <c r="E1288" s="18" t="s">
        <v>2464</v>
      </c>
      <c r="F1288" s="18" t="s">
        <v>2464</v>
      </c>
      <c r="G1288" s="17" t="s">
        <v>53</v>
      </c>
      <c r="H1288" s="17" t="s">
        <v>3004</v>
      </c>
      <c r="I1288" s="19">
        <v>41.25</v>
      </c>
      <c r="J1288" s="5" t="s">
        <v>308</v>
      </c>
      <c r="K1288" s="50">
        <v>0</v>
      </c>
      <c r="L1288" s="7">
        <f t="shared" si="20"/>
        <v>41.25</v>
      </c>
      <c r="M1288" s="7" t="s">
        <v>40</v>
      </c>
      <c r="N1288" s="7"/>
      <c r="O1288" s="17" t="s">
        <v>53</v>
      </c>
    </row>
    <row r="1289" spans="1:15" ht="14.45" customHeight="1">
      <c r="A1289" s="4">
        <v>1207</v>
      </c>
      <c r="B1289" s="4" t="e">
        <f>IF(#REF!=",",#REF!)</f>
        <v>#REF!</v>
      </c>
      <c r="C1289" s="4" t="e">
        <f>IF(#REF!=",",#REF!)</f>
        <v>#REF!</v>
      </c>
      <c r="D1289" s="58" t="e">
        <f>IF(#REF!=",",#REF!)</f>
        <v>#REF!</v>
      </c>
      <c r="E1289" s="18" t="s">
        <v>2465</v>
      </c>
      <c r="F1289" s="18" t="s">
        <v>2465</v>
      </c>
      <c r="G1289" s="17" t="s">
        <v>53</v>
      </c>
      <c r="H1289" s="17" t="s">
        <v>3005</v>
      </c>
      <c r="I1289" s="19">
        <v>400</v>
      </c>
      <c r="J1289" s="5" t="s">
        <v>308</v>
      </c>
      <c r="K1289" s="50">
        <v>0</v>
      </c>
      <c r="L1289" s="7">
        <f t="shared" si="20"/>
        <v>400</v>
      </c>
      <c r="M1289" s="7" t="s">
        <v>40</v>
      </c>
      <c r="N1289" s="7"/>
      <c r="O1289" s="17" t="s">
        <v>53</v>
      </c>
    </row>
    <row r="1290" spans="1:15" ht="14.45" customHeight="1">
      <c r="A1290" s="4">
        <v>1208</v>
      </c>
      <c r="B1290" s="4" t="e">
        <f>IF(#REF!=",",#REF!)</f>
        <v>#REF!</v>
      </c>
      <c r="C1290" s="4" t="e">
        <f>IF(#REF!=",",#REF!)</f>
        <v>#REF!</v>
      </c>
      <c r="D1290" s="58" t="e">
        <f>IF(#REF!=",",#REF!)</f>
        <v>#REF!</v>
      </c>
      <c r="E1290" s="18" t="s">
        <v>2466</v>
      </c>
      <c r="F1290" s="18" t="s">
        <v>2466</v>
      </c>
      <c r="G1290" s="17" t="s">
        <v>53</v>
      </c>
      <c r="H1290" s="17" t="s">
        <v>3006</v>
      </c>
      <c r="I1290" s="19">
        <v>675</v>
      </c>
      <c r="J1290" s="5" t="s">
        <v>308</v>
      </c>
      <c r="K1290" s="50">
        <v>0</v>
      </c>
      <c r="L1290" s="7">
        <f t="shared" si="20"/>
        <v>675</v>
      </c>
      <c r="M1290" s="7" t="s">
        <v>40</v>
      </c>
      <c r="N1290" s="7"/>
      <c r="O1290" s="17" t="s">
        <v>53</v>
      </c>
    </row>
    <row r="1291" spans="1:15" ht="14.45" customHeight="1">
      <c r="A1291" s="4">
        <v>1209</v>
      </c>
      <c r="B1291" s="4" t="e">
        <f>IF(#REF!=",",#REF!)</f>
        <v>#REF!</v>
      </c>
      <c r="C1291" s="4" t="e">
        <f>IF(#REF!=",",#REF!)</f>
        <v>#REF!</v>
      </c>
      <c r="D1291" s="58" t="e">
        <f>IF(#REF!=",",#REF!)</f>
        <v>#REF!</v>
      </c>
      <c r="E1291" s="18" t="s">
        <v>2467</v>
      </c>
      <c r="F1291" s="18" t="s">
        <v>2467</v>
      </c>
      <c r="G1291" s="17" t="s">
        <v>53</v>
      </c>
      <c r="H1291" s="17" t="s">
        <v>3007</v>
      </c>
      <c r="I1291" s="19">
        <v>260</v>
      </c>
      <c r="J1291" s="5" t="s">
        <v>308</v>
      </c>
      <c r="K1291" s="50">
        <v>0</v>
      </c>
      <c r="L1291" s="7">
        <f t="shared" si="20"/>
        <v>260</v>
      </c>
      <c r="M1291" s="7" t="s">
        <v>40</v>
      </c>
      <c r="N1291" s="7"/>
      <c r="O1291" s="17" t="s">
        <v>53</v>
      </c>
    </row>
    <row r="1292" spans="1:15" ht="14.45" customHeight="1">
      <c r="A1292" s="4">
        <v>1210</v>
      </c>
      <c r="B1292" s="4" t="e">
        <f>IF(#REF!=",",#REF!)</f>
        <v>#REF!</v>
      </c>
      <c r="C1292" s="4" t="e">
        <f>IF(#REF!=",",#REF!)</f>
        <v>#REF!</v>
      </c>
      <c r="D1292" s="58" t="e">
        <f>IF(#REF!=",",#REF!)</f>
        <v>#REF!</v>
      </c>
      <c r="E1292" s="18" t="s">
        <v>2468</v>
      </c>
      <c r="F1292" s="18" t="s">
        <v>2468</v>
      </c>
      <c r="G1292" s="17" t="s">
        <v>53</v>
      </c>
      <c r="H1292" s="17" t="s">
        <v>3008</v>
      </c>
      <c r="I1292" s="19">
        <v>410</v>
      </c>
      <c r="J1292" s="5" t="s">
        <v>308</v>
      </c>
      <c r="K1292" s="50">
        <v>0</v>
      </c>
      <c r="L1292" s="7">
        <f t="shared" si="20"/>
        <v>410</v>
      </c>
      <c r="M1292" s="7" t="s">
        <v>40</v>
      </c>
      <c r="N1292" s="7"/>
      <c r="O1292" s="17" t="s">
        <v>53</v>
      </c>
    </row>
    <row r="1293" spans="1:15" ht="14.45" customHeight="1">
      <c r="A1293" s="4">
        <v>1211</v>
      </c>
      <c r="B1293" s="4" t="e">
        <f>IF(#REF!=",",#REF!)</f>
        <v>#REF!</v>
      </c>
      <c r="C1293" s="4" t="e">
        <f>IF(#REF!=",",#REF!)</f>
        <v>#REF!</v>
      </c>
      <c r="D1293" s="58" t="e">
        <f>IF(#REF!=",",#REF!)</f>
        <v>#REF!</v>
      </c>
      <c r="E1293" s="18" t="s">
        <v>2469</v>
      </c>
      <c r="F1293" s="18" t="s">
        <v>2469</v>
      </c>
      <c r="G1293" s="17" t="s">
        <v>53</v>
      </c>
      <c r="H1293" s="17" t="s">
        <v>3009</v>
      </c>
      <c r="I1293" s="19">
        <v>471.25</v>
      </c>
      <c r="J1293" s="5" t="s">
        <v>308</v>
      </c>
      <c r="K1293" s="50">
        <v>0</v>
      </c>
      <c r="L1293" s="7">
        <f t="shared" si="20"/>
        <v>471.25</v>
      </c>
      <c r="M1293" s="7" t="s">
        <v>40</v>
      </c>
      <c r="N1293" s="7"/>
      <c r="O1293" s="17" t="s">
        <v>53</v>
      </c>
    </row>
    <row r="1294" spans="1:15" ht="14.45" customHeight="1">
      <c r="A1294" s="4">
        <v>1212</v>
      </c>
      <c r="B1294" s="4" t="e">
        <f>IF(#REF!=",",#REF!)</f>
        <v>#REF!</v>
      </c>
      <c r="C1294" s="4" t="e">
        <f>IF(#REF!=",",#REF!)</f>
        <v>#REF!</v>
      </c>
      <c r="D1294" s="58" t="e">
        <f>IF(#REF!=",",#REF!)</f>
        <v>#REF!</v>
      </c>
      <c r="E1294" s="18" t="s">
        <v>2470</v>
      </c>
      <c r="F1294" s="18" t="s">
        <v>2470</v>
      </c>
      <c r="G1294" s="17" t="s">
        <v>53</v>
      </c>
      <c r="H1294" s="17" t="s">
        <v>3010</v>
      </c>
      <c r="I1294" s="19">
        <v>622.25</v>
      </c>
      <c r="J1294" s="5" t="s">
        <v>308</v>
      </c>
      <c r="K1294" s="50">
        <v>0</v>
      </c>
      <c r="L1294" s="7">
        <f t="shared" si="20"/>
        <v>622.25</v>
      </c>
      <c r="M1294" s="7" t="s">
        <v>40</v>
      </c>
      <c r="N1294" s="7"/>
      <c r="O1294" s="17" t="s">
        <v>53</v>
      </c>
    </row>
    <row r="1295" spans="1:15" ht="14.45" customHeight="1">
      <c r="A1295" s="4">
        <v>1213</v>
      </c>
      <c r="B1295" s="4" t="e">
        <f>IF(#REF!=",",#REF!)</f>
        <v>#REF!</v>
      </c>
      <c r="C1295" s="4" t="e">
        <f>IF(#REF!=",",#REF!)</f>
        <v>#REF!</v>
      </c>
      <c r="D1295" s="58" t="e">
        <f>IF(#REF!=",",#REF!)</f>
        <v>#REF!</v>
      </c>
      <c r="E1295" s="18" t="s">
        <v>2471</v>
      </c>
      <c r="F1295" s="18" t="s">
        <v>2471</v>
      </c>
      <c r="G1295" s="17" t="s">
        <v>53</v>
      </c>
      <c r="H1295" s="17" t="s">
        <v>3011</v>
      </c>
      <c r="I1295" s="19">
        <v>759.5</v>
      </c>
      <c r="J1295" s="5" t="s">
        <v>308</v>
      </c>
      <c r="K1295" s="50">
        <v>0</v>
      </c>
      <c r="L1295" s="7">
        <f t="shared" si="20"/>
        <v>759.5</v>
      </c>
      <c r="M1295" s="7" t="s">
        <v>40</v>
      </c>
      <c r="N1295" s="7"/>
      <c r="O1295" s="17" t="s">
        <v>53</v>
      </c>
    </row>
    <row r="1296" spans="1:15" ht="14.45" customHeight="1">
      <c r="A1296" s="4">
        <v>1214</v>
      </c>
      <c r="B1296" s="4" t="e">
        <f>IF(#REF!=",",#REF!)</f>
        <v>#REF!</v>
      </c>
      <c r="C1296" s="4" t="e">
        <f>IF(#REF!=",",#REF!)</f>
        <v>#REF!</v>
      </c>
      <c r="D1296" s="58" t="e">
        <f>IF(#REF!=",",#REF!)</f>
        <v>#REF!</v>
      </c>
      <c r="E1296" s="18" t="s">
        <v>2472</v>
      </c>
      <c r="F1296" s="18" t="s">
        <v>2472</v>
      </c>
      <c r="G1296" s="17" t="s">
        <v>53</v>
      </c>
      <c r="H1296" s="17" t="s">
        <v>3012</v>
      </c>
      <c r="I1296" s="19">
        <v>604.5</v>
      </c>
      <c r="J1296" s="5" t="s">
        <v>308</v>
      </c>
      <c r="K1296" s="50">
        <v>0</v>
      </c>
      <c r="L1296" s="7">
        <f t="shared" si="20"/>
        <v>604.5</v>
      </c>
      <c r="M1296" s="7" t="s">
        <v>40</v>
      </c>
      <c r="N1296" s="7"/>
      <c r="O1296" s="17" t="s">
        <v>53</v>
      </c>
    </row>
    <row r="1297" spans="1:15" ht="14.45" customHeight="1">
      <c r="A1297" s="4">
        <v>1215</v>
      </c>
      <c r="B1297" s="4" t="e">
        <f>IF(#REF!=",",#REF!)</f>
        <v>#REF!</v>
      </c>
      <c r="C1297" s="4" t="e">
        <f>IF(#REF!=",",#REF!)</f>
        <v>#REF!</v>
      </c>
      <c r="D1297" s="58" t="e">
        <f>IF(#REF!=",",#REF!)</f>
        <v>#REF!</v>
      </c>
      <c r="E1297" s="18" t="s">
        <v>2473</v>
      </c>
      <c r="F1297" s="18" t="s">
        <v>2473</v>
      </c>
      <c r="G1297" s="17" t="s">
        <v>53</v>
      </c>
      <c r="H1297" s="17" t="s">
        <v>3013</v>
      </c>
      <c r="I1297" s="19">
        <v>794.5</v>
      </c>
      <c r="J1297" s="5" t="s">
        <v>308</v>
      </c>
      <c r="K1297" s="50">
        <v>0</v>
      </c>
      <c r="L1297" s="7">
        <f t="shared" si="20"/>
        <v>794.5</v>
      </c>
      <c r="M1297" s="7" t="s">
        <v>40</v>
      </c>
      <c r="N1297" s="7"/>
      <c r="O1297" s="17" t="s">
        <v>53</v>
      </c>
    </row>
    <row r="1298" spans="1:15" ht="14.45" customHeight="1">
      <c r="A1298" s="4">
        <v>1216</v>
      </c>
      <c r="B1298" s="4" t="e">
        <f>IF(#REF!=",",#REF!)</f>
        <v>#REF!</v>
      </c>
      <c r="C1298" s="4" t="e">
        <f>IF(#REF!=",",#REF!)</f>
        <v>#REF!</v>
      </c>
      <c r="D1298" s="58" t="e">
        <f>IF(#REF!=",",#REF!)</f>
        <v>#REF!</v>
      </c>
      <c r="E1298" s="18" t="s">
        <v>2474</v>
      </c>
      <c r="F1298" s="18" t="s">
        <v>2474</v>
      </c>
      <c r="G1298" s="17" t="s">
        <v>53</v>
      </c>
      <c r="H1298" s="17" t="s">
        <v>3014</v>
      </c>
      <c r="I1298" s="19">
        <v>968</v>
      </c>
      <c r="J1298" s="5" t="s">
        <v>308</v>
      </c>
      <c r="K1298" s="50">
        <v>0</v>
      </c>
      <c r="L1298" s="7">
        <f t="shared" si="20"/>
        <v>968</v>
      </c>
      <c r="M1298" s="7" t="s">
        <v>40</v>
      </c>
      <c r="N1298" s="7"/>
      <c r="O1298" s="17" t="s">
        <v>53</v>
      </c>
    </row>
    <row r="1299" spans="1:15" ht="14.45" customHeight="1">
      <c r="A1299" s="4">
        <v>1217</v>
      </c>
      <c r="B1299" s="4" t="e">
        <f>IF(#REF!=",",#REF!)</f>
        <v>#REF!</v>
      </c>
      <c r="C1299" s="4" t="e">
        <f>IF(#REF!=",",#REF!)</f>
        <v>#REF!</v>
      </c>
      <c r="D1299" s="58" t="e">
        <f>IF(#REF!=",",#REF!)</f>
        <v>#REF!</v>
      </c>
      <c r="E1299" s="18" t="s">
        <v>2475</v>
      </c>
      <c r="F1299" s="18" t="s">
        <v>2475</v>
      </c>
      <c r="G1299" s="17" t="s">
        <v>53</v>
      </c>
      <c r="H1299" s="17" t="s">
        <v>3015</v>
      </c>
      <c r="I1299" s="19">
        <v>387</v>
      </c>
      <c r="J1299" s="5" t="s">
        <v>308</v>
      </c>
      <c r="K1299" s="50">
        <v>0</v>
      </c>
      <c r="L1299" s="7">
        <f t="shared" si="20"/>
        <v>387</v>
      </c>
      <c r="M1299" s="7" t="s">
        <v>40</v>
      </c>
      <c r="N1299" s="7"/>
      <c r="O1299" s="17" t="s">
        <v>53</v>
      </c>
    </row>
    <row r="1300" spans="1:15" ht="14.45" customHeight="1">
      <c r="A1300" s="4">
        <v>1218</v>
      </c>
      <c r="B1300" s="4" t="e">
        <f>IF(#REF!=",",#REF!)</f>
        <v>#REF!</v>
      </c>
      <c r="C1300" s="4" t="e">
        <f>IF(#REF!=",",#REF!)</f>
        <v>#REF!</v>
      </c>
      <c r="D1300" s="58" t="e">
        <f>IF(#REF!=",",#REF!)</f>
        <v>#REF!</v>
      </c>
      <c r="E1300" s="18" t="s">
        <v>2476</v>
      </c>
      <c r="F1300" s="18" t="s">
        <v>2476</v>
      </c>
      <c r="G1300" s="17" t="s">
        <v>53</v>
      </c>
      <c r="H1300" s="17" t="s">
        <v>3016</v>
      </c>
      <c r="I1300" s="19">
        <v>514</v>
      </c>
      <c r="J1300" s="5" t="s">
        <v>308</v>
      </c>
      <c r="K1300" s="50">
        <v>0</v>
      </c>
      <c r="L1300" s="7">
        <f t="shared" si="20"/>
        <v>514</v>
      </c>
      <c r="M1300" s="7" t="s">
        <v>40</v>
      </c>
      <c r="N1300" s="7"/>
      <c r="O1300" s="17" t="s">
        <v>53</v>
      </c>
    </row>
    <row r="1301" spans="1:15" ht="14.45" customHeight="1">
      <c r="A1301" s="4">
        <v>1219</v>
      </c>
      <c r="B1301" s="4" t="e">
        <f>IF(#REF!=",",#REF!)</f>
        <v>#REF!</v>
      </c>
      <c r="C1301" s="4" t="e">
        <f>IF(#REF!=",",#REF!)</f>
        <v>#REF!</v>
      </c>
      <c r="D1301" s="58" t="e">
        <f>IF(#REF!=",",#REF!)</f>
        <v>#REF!</v>
      </c>
      <c r="E1301" s="18" t="s">
        <v>2477</v>
      </c>
      <c r="F1301" s="18" t="s">
        <v>2477</v>
      </c>
      <c r="G1301" s="17" t="s">
        <v>53</v>
      </c>
      <c r="H1301" s="17" t="s">
        <v>3017</v>
      </c>
      <c r="I1301" s="19">
        <v>631</v>
      </c>
      <c r="J1301" s="5" t="s">
        <v>308</v>
      </c>
      <c r="K1301" s="50">
        <v>0</v>
      </c>
      <c r="L1301" s="7">
        <f t="shared" si="20"/>
        <v>631</v>
      </c>
      <c r="M1301" s="7" t="s">
        <v>40</v>
      </c>
      <c r="N1301" s="7"/>
      <c r="O1301" s="17" t="s">
        <v>53</v>
      </c>
    </row>
    <row r="1302" spans="1:15" ht="14.45" customHeight="1">
      <c r="A1302" s="4">
        <v>1220</v>
      </c>
      <c r="B1302" s="4" t="e">
        <f>IF(#REF!=",",#REF!)</f>
        <v>#REF!</v>
      </c>
      <c r="C1302" s="4" t="e">
        <f>IF(#REF!=",",#REF!)</f>
        <v>#REF!</v>
      </c>
      <c r="D1302" s="58" t="e">
        <f>IF(#REF!=",",#REF!)</f>
        <v>#REF!</v>
      </c>
      <c r="E1302" s="18" t="s">
        <v>2478</v>
      </c>
      <c r="F1302" s="18" t="s">
        <v>2478</v>
      </c>
      <c r="G1302" s="17" t="s">
        <v>53</v>
      </c>
      <c r="H1302" s="17" t="s">
        <v>3018</v>
      </c>
      <c r="I1302" s="19">
        <v>520.25</v>
      </c>
      <c r="J1302" s="5" t="s">
        <v>308</v>
      </c>
      <c r="K1302" s="50">
        <v>0</v>
      </c>
      <c r="L1302" s="7">
        <f t="shared" si="20"/>
        <v>520.25</v>
      </c>
      <c r="M1302" s="7" t="s">
        <v>40</v>
      </c>
      <c r="N1302" s="7"/>
      <c r="O1302" s="17" t="s">
        <v>53</v>
      </c>
    </row>
    <row r="1303" spans="1:15" ht="14.45" customHeight="1">
      <c r="A1303" s="4">
        <v>1221</v>
      </c>
      <c r="B1303" s="4" t="e">
        <f>IF(#REF!=",",#REF!)</f>
        <v>#REF!</v>
      </c>
      <c r="C1303" s="4" t="e">
        <f>IF(#REF!=",",#REF!)</f>
        <v>#REF!</v>
      </c>
      <c r="D1303" s="58" t="e">
        <f>IF(#REF!=",",#REF!)</f>
        <v>#REF!</v>
      </c>
      <c r="E1303" s="18" t="s">
        <v>2479</v>
      </c>
      <c r="F1303" s="18" t="s">
        <v>2479</v>
      </c>
      <c r="G1303" s="17" t="s">
        <v>53</v>
      </c>
      <c r="H1303" s="17" t="s">
        <v>3019</v>
      </c>
      <c r="I1303" s="19">
        <v>686.25</v>
      </c>
      <c r="J1303" s="5" t="s">
        <v>308</v>
      </c>
      <c r="K1303" s="50">
        <v>0</v>
      </c>
      <c r="L1303" s="7">
        <f t="shared" si="20"/>
        <v>686.25</v>
      </c>
      <c r="M1303" s="7" t="s">
        <v>40</v>
      </c>
      <c r="N1303" s="7"/>
      <c r="O1303" s="17" t="s">
        <v>53</v>
      </c>
    </row>
    <row r="1304" spans="1:15" ht="14.45" customHeight="1">
      <c r="A1304" s="4">
        <v>1222</v>
      </c>
      <c r="B1304" s="4" t="e">
        <f>IF(#REF!=",",#REF!)</f>
        <v>#REF!</v>
      </c>
      <c r="C1304" s="4" t="e">
        <f>IF(#REF!=",",#REF!)</f>
        <v>#REF!</v>
      </c>
      <c r="D1304" s="58" t="e">
        <f>IF(#REF!=",",#REF!)</f>
        <v>#REF!</v>
      </c>
      <c r="E1304" s="18" t="s">
        <v>2480</v>
      </c>
      <c r="F1304" s="18" t="s">
        <v>2480</v>
      </c>
      <c r="G1304" s="17" t="s">
        <v>53</v>
      </c>
      <c r="H1304" s="17" t="s">
        <v>3020</v>
      </c>
      <c r="I1304" s="19">
        <v>839.5</v>
      </c>
      <c r="J1304" s="5" t="s">
        <v>308</v>
      </c>
      <c r="K1304" s="50">
        <v>0</v>
      </c>
      <c r="L1304" s="7">
        <f t="shared" si="20"/>
        <v>839.5</v>
      </c>
      <c r="M1304" s="7" t="s">
        <v>40</v>
      </c>
      <c r="N1304" s="7"/>
      <c r="O1304" s="17" t="s">
        <v>53</v>
      </c>
    </row>
    <row r="1305" spans="1:15" ht="14.45" customHeight="1">
      <c r="A1305" s="4">
        <v>1223</v>
      </c>
      <c r="B1305" s="4" t="e">
        <f>IF(#REF!=",",#REF!)</f>
        <v>#REF!</v>
      </c>
      <c r="C1305" s="4" t="e">
        <f>IF(#REF!=",",#REF!)</f>
        <v>#REF!</v>
      </c>
      <c r="D1305" s="58" t="e">
        <f>IF(#REF!=",",#REF!)</f>
        <v>#REF!</v>
      </c>
      <c r="E1305" s="18" t="s">
        <v>2481</v>
      </c>
      <c r="F1305" s="18" t="s">
        <v>2481</v>
      </c>
      <c r="G1305" s="17" t="s">
        <v>53</v>
      </c>
      <c r="H1305" s="17" t="s">
        <v>3021</v>
      </c>
      <c r="I1305" s="19">
        <v>267</v>
      </c>
      <c r="J1305" s="5" t="s">
        <v>308</v>
      </c>
      <c r="K1305" s="50">
        <v>0</v>
      </c>
      <c r="L1305" s="7">
        <f t="shared" si="20"/>
        <v>267</v>
      </c>
      <c r="M1305" s="7" t="s">
        <v>40</v>
      </c>
      <c r="N1305" s="7"/>
      <c r="O1305" s="17" t="s">
        <v>53</v>
      </c>
    </row>
    <row r="1306" spans="1:15" ht="14.45" customHeight="1">
      <c r="A1306" s="4">
        <v>1224</v>
      </c>
      <c r="B1306" s="4" t="e">
        <f>IF(#REF!=",",#REF!)</f>
        <v>#REF!</v>
      </c>
      <c r="C1306" s="4" t="e">
        <f>IF(#REF!=",",#REF!)</f>
        <v>#REF!</v>
      </c>
      <c r="D1306" s="58" t="e">
        <f>IF(#REF!=",",#REF!)</f>
        <v>#REF!</v>
      </c>
      <c r="E1306" s="18" t="s">
        <v>2482</v>
      </c>
      <c r="F1306" s="18" t="s">
        <v>2482</v>
      </c>
      <c r="G1306" s="17" t="s">
        <v>53</v>
      </c>
      <c r="H1306" s="17" t="s">
        <v>3022</v>
      </c>
      <c r="I1306" s="19">
        <v>359</v>
      </c>
      <c r="J1306" s="5" t="s">
        <v>308</v>
      </c>
      <c r="K1306" s="50">
        <v>0</v>
      </c>
      <c r="L1306" s="7">
        <f t="shared" si="20"/>
        <v>359</v>
      </c>
      <c r="M1306" s="7" t="s">
        <v>40</v>
      </c>
      <c r="N1306" s="7"/>
      <c r="O1306" s="17" t="s">
        <v>53</v>
      </c>
    </row>
    <row r="1307" spans="1:15" ht="14.45" customHeight="1">
      <c r="A1307" s="4">
        <v>1225</v>
      </c>
      <c r="B1307" s="4" t="e">
        <f>IF(#REF!=",",#REF!)</f>
        <v>#REF!</v>
      </c>
      <c r="C1307" s="4" t="e">
        <f>IF(#REF!=",",#REF!)</f>
        <v>#REF!</v>
      </c>
      <c r="D1307" s="58" t="e">
        <f>IF(#REF!=",",#REF!)</f>
        <v>#REF!</v>
      </c>
      <c r="E1307" s="18" t="s">
        <v>2483</v>
      </c>
      <c r="F1307" s="18" t="s">
        <v>2483</v>
      </c>
      <c r="G1307" s="17" t="s">
        <v>53</v>
      </c>
      <c r="H1307" s="17" t="s">
        <v>3023</v>
      </c>
      <c r="I1307" s="19">
        <v>446</v>
      </c>
      <c r="J1307" s="5" t="s">
        <v>308</v>
      </c>
      <c r="K1307" s="50">
        <v>0</v>
      </c>
      <c r="L1307" s="7">
        <f t="shared" si="20"/>
        <v>446</v>
      </c>
      <c r="M1307" s="7" t="s">
        <v>40</v>
      </c>
      <c r="N1307" s="7"/>
      <c r="O1307" s="17" t="s">
        <v>53</v>
      </c>
    </row>
    <row r="1308" spans="1:15" ht="14.45" customHeight="1">
      <c r="A1308" s="4">
        <v>1226</v>
      </c>
      <c r="B1308" s="4" t="e">
        <f>IF(#REF!=",",#REF!)</f>
        <v>#REF!</v>
      </c>
      <c r="C1308" s="4" t="e">
        <f>IF(#REF!=",",#REF!)</f>
        <v>#REF!</v>
      </c>
      <c r="D1308" s="58" t="e">
        <f>IF(#REF!=",",#REF!)</f>
        <v>#REF!</v>
      </c>
      <c r="E1308" s="18" t="s">
        <v>2484</v>
      </c>
      <c r="F1308" s="18" t="s">
        <v>2484</v>
      </c>
      <c r="G1308" s="17" t="s">
        <v>53</v>
      </c>
      <c r="H1308" s="17" t="s">
        <v>3024</v>
      </c>
      <c r="I1308" s="19">
        <v>1299</v>
      </c>
      <c r="J1308" s="5" t="s">
        <v>308</v>
      </c>
      <c r="K1308" s="50">
        <v>0</v>
      </c>
      <c r="L1308" s="7">
        <f t="shared" si="20"/>
        <v>1299</v>
      </c>
      <c r="M1308" s="7" t="s">
        <v>40</v>
      </c>
      <c r="N1308" s="7"/>
      <c r="O1308" s="17" t="s">
        <v>53</v>
      </c>
    </row>
    <row r="1309" spans="1:15" ht="14.45" customHeight="1">
      <c r="A1309" s="4">
        <v>1227</v>
      </c>
      <c r="B1309" s="4" t="e">
        <f>IF(#REF!=",",#REF!)</f>
        <v>#REF!</v>
      </c>
      <c r="C1309" s="4" t="e">
        <f>IF(#REF!=",",#REF!)</f>
        <v>#REF!</v>
      </c>
      <c r="D1309" s="58" t="e">
        <f>IF(#REF!=",",#REF!)</f>
        <v>#REF!</v>
      </c>
      <c r="E1309" s="18" t="s">
        <v>2485</v>
      </c>
      <c r="F1309" s="18" t="s">
        <v>2485</v>
      </c>
      <c r="G1309" s="17" t="s">
        <v>53</v>
      </c>
      <c r="H1309" s="17" t="s">
        <v>3025</v>
      </c>
      <c r="I1309" s="19">
        <v>1559</v>
      </c>
      <c r="J1309" s="5" t="s">
        <v>308</v>
      </c>
      <c r="K1309" s="50">
        <v>0</v>
      </c>
      <c r="L1309" s="7">
        <f t="shared" si="20"/>
        <v>1559</v>
      </c>
      <c r="M1309" s="7" t="s">
        <v>40</v>
      </c>
      <c r="N1309" s="7"/>
      <c r="O1309" s="17" t="s">
        <v>53</v>
      </c>
    </row>
    <row r="1310" spans="1:15" ht="14.45" customHeight="1">
      <c r="A1310" s="4">
        <v>1228</v>
      </c>
      <c r="B1310" s="4" t="e">
        <f>IF(#REF!=",",#REF!)</f>
        <v>#REF!</v>
      </c>
      <c r="C1310" s="4" t="e">
        <f>IF(#REF!=",",#REF!)</f>
        <v>#REF!</v>
      </c>
      <c r="D1310" s="58" t="e">
        <f>IF(#REF!=",",#REF!)</f>
        <v>#REF!</v>
      </c>
      <c r="E1310" s="18" t="s">
        <v>2486</v>
      </c>
      <c r="F1310" s="18" t="s">
        <v>2486</v>
      </c>
      <c r="G1310" s="17" t="s">
        <v>53</v>
      </c>
      <c r="H1310" s="17" t="s">
        <v>3026</v>
      </c>
      <c r="I1310" s="19">
        <v>1495</v>
      </c>
      <c r="J1310" s="5" t="s">
        <v>308</v>
      </c>
      <c r="K1310" s="50">
        <v>0</v>
      </c>
      <c r="L1310" s="7">
        <f t="shared" si="20"/>
        <v>1495</v>
      </c>
      <c r="M1310" s="7" t="s">
        <v>40</v>
      </c>
      <c r="N1310" s="7"/>
      <c r="O1310" s="17" t="s">
        <v>53</v>
      </c>
    </row>
    <row r="1311" spans="1:15" ht="14.45" customHeight="1">
      <c r="A1311" s="4">
        <v>1229</v>
      </c>
      <c r="B1311" s="4" t="e">
        <f>IF(#REF!=",",#REF!)</f>
        <v>#REF!</v>
      </c>
      <c r="C1311" s="4" t="e">
        <f>IF(#REF!=",",#REF!)</f>
        <v>#REF!</v>
      </c>
      <c r="D1311" s="58" t="e">
        <f>IF(#REF!=",",#REF!)</f>
        <v>#REF!</v>
      </c>
      <c r="E1311" s="18" t="s">
        <v>2487</v>
      </c>
      <c r="F1311" s="18" t="s">
        <v>2487</v>
      </c>
      <c r="G1311" s="17" t="s">
        <v>53</v>
      </c>
      <c r="H1311" s="17" t="s">
        <v>3027</v>
      </c>
      <c r="I1311" s="19">
        <v>1735</v>
      </c>
      <c r="J1311" s="5" t="s">
        <v>308</v>
      </c>
      <c r="K1311" s="50">
        <v>0</v>
      </c>
      <c r="L1311" s="7">
        <f t="shared" si="20"/>
        <v>1735</v>
      </c>
      <c r="M1311" s="7" t="s">
        <v>40</v>
      </c>
      <c r="N1311" s="7"/>
      <c r="O1311" s="17" t="s">
        <v>53</v>
      </c>
    </row>
    <row r="1312" spans="1:15" ht="14.45" customHeight="1">
      <c r="A1312" s="4">
        <v>1230</v>
      </c>
      <c r="B1312" s="4" t="e">
        <f>IF(#REF!=",",#REF!)</f>
        <v>#REF!</v>
      </c>
      <c r="C1312" s="4" t="e">
        <f>IF(#REF!=",",#REF!)</f>
        <v>#REF!</v>
      </c>
      <c r="D1312" s="58" t="e">
        <f>IF(#REF!=",",#REF!)</f>
        <v>#REF!</v>
      </c>
      <c r="E1312" s="18" t="s">
        <v>2488</v>
      </c>
      <c r="F1312" s="18" t="s">
        <v>2488</v>
      </c>
      <c r="G1312" s="17" t="s">
        <v>53</v>
      </c>
      <c r="H1312" s="17" t="s">
        <v>3028</v>
      </c>
      <c r="I1312" s="19">
        <v>175</v>
      </c>
      <c r="J1312" s="5" t="s">
        <v>308</v>
      </c>
      <c r="K1312" s="50">
        <v>0</v>
      </c>
      <c r="L1312" s="7">
        <f t="shared" si="20"/>
        <v>175</v>
      </c>
      <c r="M1312" s="7" t="s">
        <v>40</v>
      </c>
      <c r="N1312" s="7"/>
      <c r="O1312" s="17" t="s">
        <v>53</v>
      </c>
    </row>
    <row r="1313" spans="1:15" ht="14.45" customHeight="1">
      <c r="A1313" s="4">
        <v>1231</v>
      </c>
      <c r="B1313" s="4" t="e">
        <f>IF(#REF!=",",#REF!)</f>
        <v>#REF!</v>
      </c>
      <c r="C1313" s="4" t="e">
        <f>IF(#REF!=",",#REF!)</f>
        <v>#REF!</v>
      </c>
      <c r="D1313" s="58" t="e">
        <f>IF(#REF!=",",#REF!)</f>
        <v>#REF!</v>
      </c>
      <c r="E1313" s="18" t="s">
        <v>2489</v>
      </c>
      <c r="F1313" s="18" t="s">
        <v>2489</v>
      </c>
      <c r="G1313" s="17" t="s">
        <v>53</v>
      </c>
      <c r="H1313" s="17" t="s">
        <v>3029</v>
      </c>
      <c r="I1313" s="19">
        <v>46</v>
      </c>
      <c r="J1313" s="5" t="s">
        <v>308</v>
      </c>
      <c r="K1313" s="50">
        <v>0</v>
      </c>
      <c r="L1313" s="7">
        <f t="shared" si="20"/>
        <v>46</v>
      </c>
      <c r="M1313" s="7" t="s">
        <v>40</v>
      </c>
      <c r="N1313" s="7"/>
      <c r="O1313" s="17" t="s">
        <v>53</v>
      </c>
    </row>
    <row r="1314" spans="1:15" ht="14.45" customHeight="1">
      <c r="A1314" s="4">
        <v>1232</v>
      </c>
      <c r="B1314" s="4" t="e">
        <f>IF(#REF!=",",#REF!)</f>
        <v>#REF!</v>
      </c>
      <c r="C1314" s="4" t="e">
        <f>IF(#REF!=",",#REF!)</f>
        <v>#REF!</v>
      </c>
      <c r="D1314" s="58" t="e">
        <f>IF(#REF!=",",#REF!)</f>
        <v>#REF!</v>
      </c>
      <c r="E1314" s="18" t="s">
        <v>2490</v>
      </c>
      <c r="F1314" s="18" t="s">
        <v>2490</v>
      </c>
      <c r="G1314" s="17" t="s">
        <v>53</v>
      </c>
      <c r="H1314" s="17" t="s">
        <v>3030</v>
      </c>
      <c r="I1314" s="19">
        <v>949</v>
      </c>
      <c r="J1314" s="5" t="s">
        <v>308</v>
      </c>
      <c r="K1314" s="50">
        <v>0</v>
      </c>
      <c r="L1314" s="7">
        <f t="shared" si="20"/>
        <v>949</v>
      </c>
      <c r="M1314" s="7" t="s">
        <v>40</v>
      </c>
      <c r="N1314" s="7"/>
      <c r="O1314" s="17" t="s">
        <v>53</v>
      </c>
    </row>
    <row r="1315" spans="1:15" ht="14.45" customHeight="1">
      <c r="A1315" s="4">
        <v>1233</v>
      </c>
      <c r="B1315" s="4" t="e">
        <f>IF(#REF!=",",#REF!)</f>
        <v>#REF!</v>
      </c>
      <c r="C1315" s="4" t="e">
        <f>IF(#REF!=",",#REF!)</f>
        <v>#REF!</v>
      </c>
      <c r="D1315" s="58" t="e">
        <f>IF(#REF!=",",#REF!)</f>
        <v>#REF!</v>
      </c>
      <c r="E1315" s="18" t="s">
        <v>2491</v>
      </c>
      <c r="F1315" s="18" t="s">
        <v>2491</v>
      </c>
      <c r="G1315" s="17" t="s">
        <v>53</v>
      </c>
      <c r="H1315" s="17" t="s">
        <v>3031</v>
      </c>
      <c r="I1315" s="19">
        <v>1330</v>
      </c>
      <c r="J1315" s="5" t="s">
        <v>308</v>
      </c>
      <c r="K1315" s="50">
        <v>0</v>
      </c>
      <c r="L1315" s="7">
        <f t="shared" si="20"/>
        <v>1330</v>
      </c>
      <c r="M1315" s="7" t="s">
        <v>40</v>
      </c>
      <c r="N1315" s="7"/>
      <c r="O1315" s="17" t="s">
        <v>53</v>
      </c>
    </row>
    <row r="1316" spans="1:15" ht="14.45" customHeight="1">
      <c r="A1316" s="4">
        <v>1234</v>
      </c>
      <c r="B1316" s="4" t="e">
        <f>IF(#REF!=",",#REF!)</f>
        <v>#REF!</v>
      </c>
      <c r="C1316" s="4" t="e">
        <f>IF(#REF!=",",#REF!)</f>
        <v>#REF!</v>
      </c>
      <c r="D1316" s="58" t="e">
        <f>IF(#REF!=",",#REF!)</f>
        <v>#REF!</v>
      </c>
      <c r="E1316" s="18" t="s">
        <v>2492</v>
      </c>
      <c r="F1316" s="18" t="s">
        <v>2492</v>
      </c>
      <c r="G1316" s="17" t="s">
        <v>53</v>
      </c>
      <c r="H1316" s="17" t="s">
        <v>3032</v>
      </c>
      <c r="I1316" s="19">
        <v>795</v>
      </c>
      <c r="J1316" s="5" t="s">
        <v>308</v>
      </c>
      <c r="K1316" s="50">
        <v>0</v>
      </c>
      <c r="L1316" s="7">
        <f t="shared" si="20"/>
        <v>795</v>
      </c>
      <c r="M1316" s="7" t="s">
        <v>40</v>
      </c>
      <c r="N1316" s="7"/>
      <c r="O1316" s="17" t="s">
        <v>53</v>
      </c>
    </row>
    <row r="1317" spans="1:15" ht="14.45" customHeight="1">
      <c r="A1317" s="4">
        <v>1235</v>
      </c>
      <c r="B1317" s="4" t="e">
        <f>IF(#REF!=",",#REF!)</f>
        <v>#REF!</v>
      </c>
      <c r="C1317" s="4" t="e">
        <f>IF(#REF!=",",#REF!)</f>
        <v>#REF!</v>
      </c>
      <c r="D1317" s="58" t="e">
        <f>IF(#REF!=",",#REF!)</f>
        <v>#REF!</v>
      </c>
      <c r="E1317" s="18" t="s">
        <v>2493</v>
      </c>
      <c r="F1317" s="18" t="s">
        <v>2493</v>
      </c>
      <c r="G1317" s="17" t="s">
        <v>53</v>
      </c>
      <c r="H1317" s="17" t="s">
        <v>3033</v>
      </c>
      <c r="I1317" s="19">
        <v>99</v>
      </c>
      <c r="J1317" s="5" t="s">
        <v>308</v>
      </c>
      <c r="K1317" s="50">
        <v>0</v>
      </c>
      <c r="L1317" s="7">
        <f t="shared" si="20"/>
        <v>99</v>
      </c>
      <c r="M1317" s="7" t="s">
        <v>40</v>
      </c>
      <c r="N1317" s="7"/>
      <c r="O1317" s="17" t="s">
        <v>53</v>
      </c>
    </row>
    <row r="1318" spans="1:15" ht="14.45" customHeight="1">
      <c r="A1318" s="4">
        <v>1236</v>
      </c>
      <c r="B1318" s="4" t="e">
        <f>IF(#REF!=",",#REF!)</f>
        <v>#REF!</v>
      </c>
      <c r="C1318" s="4" t="e">
        <f>IF(#REF!=",",#REF!)</f>
        <v>#REF!</v>
      </c>
      <c r="D1318" s="58" t="e">
        <f>IF(#REF!=",",#REF!)</f>
        <v>#REF!</v>
      </c>
      <c r="E1318" s="18" t="s">
        <v>2494</v>
      </c>
      <c r="F1318" s="18" t="s">
        <v>2494</v>
      </c>
      <c r="G1318" s="17" t="s">
        <v>53</v>
      </c>
      <c r="H1318" s="17" t="s">
        <v>3034</v>
      </c>
      <c r="I1318" s="19">
        <v>259</v>
      </c>
      <c r="J1318" s="5" t="s">
        <v>308</v>
      </c>
      <c r="K1318" s="50">
        <v>0</v>
      </c>
      <c r="L1318" s="7">
        <f t="shared" si="20"/>
        <v>259</v>
      </c>
      <c r="M1318" s="7" t="s">
        <v>40</v>
      </c>
      <c r="N1318" s="7"/>
      <c r="O1318" s="17" t="s">
        <v>53</v>
      </c>
    </row>
    <row r="1319" spans="1:15" ht="14.45" customHeight="1">
      <c r="A1319" s="4">
        <v>1237</v>
      </c>
      <c r="B1319" s="4" t="e">
        <f>IF(#REF!=",",#REF!)</f>
        <v>#REF!</v>
      </c>
      <c r="C1319" s="4" t="e">
        <f>IF(#REF!=",",#REF!)</f>
        <v>#REF!</v>
      </c>
      <c r="D1319" s="58" t="e">
        <f>IF(#REF!=",",#REF!)</f>
        <v>#REF!</v>
      </c>
      <c r="E1319" s="18" t="s">
        <v>2495</v>
      </c>
      <c r="F1319" s="18" t="s">
        <v>2495</v>
      </c>
      <c r="G1319" s="17" t="s">
        <v>53</v>
      </c>
      <c r="H1319" s="17" t="s">
        <v>3035</v>
      </c>
      <c r="I1319" s="19">
        <v>949</v>
      </c>
      <c r="J1319" s="5" t="s">
        <v>308</v>
      </c>
      <c r="K1319" s="50">
        <v>0</v>
      </c>
      <c r="L1319" s="7">
        <f t="shared" si="20"/>
        <v>949</v>
      </c>
      <c r="M1319" s="7" t="s">
        <v>40</v>
      </c>
      <c r="N1319" s="7"/>
      <c r="O1319" s="17" t="s">
        <v>53</v>
      </c>
    </row>
    <row r="1320" spans="1:15" ht="14.45" customHeight="1">
      <c r="A1320" s="4">
        <v>1238</v>
      </c>
      <c r="B1320" s="4" t="e">
        <f>IF(#REF!=",",#REF!)</f>
        <v>#REF!</v>
      </c>
      <c r="C1320" s="4" t="e">
        <f>IF(#REF!=",",#REF!)</f>
        <v>#REF!</v>
      </c>
      <c r="D1320" s="58" t="e">
        <f>IF(#REF!=",",#REF!)</f>
        <v>#REF!</v>
      </c>
      <c r="E1320" s="18" t="s">
        <v>2496</v>
      </c>
      <c r="F1320" s="18" t="s">
        <v>2496</v>
      </c>
      <c r="G1320" s="17" t="s">
        <v>53</v>
      </c>
      <c r="H1320" s="17" t="s">
        <v>3036</v>
      </c>
      <c r="I1320" s="19">
        <v>1330</v>
      </c>
      <c r="J1320" s="5" t="s">
        <v>308</v>
      </c>
      <c r="K1320" s="50">
        <v>0</v>
      </c>
      <c r="L1320" s="7">
        <f t="shared" si="20"/>
        <v>1330</v>
      </c>
      <c r="M1320" s="7" t="s">
        <v>40</v>
      </c>
      <c r="N1320" s="7"/>
      <c r="O1320" s="17" t="s">
        <v>53</v>
      </c>
    </row>
    <row r="1321" spans="1:15" ht="14.45" customHeight="1">
      <c r="A1321" s="4">
        <v>1239</v>
      </c>
      <c r="B1321" s="4" t="e">
        <f>IF(#REF!=",",#REF!)</f>
        <v>#REF!</v>
      </c>
      <c r="C1321" s="4" t="e">
        <f>IF(#REF!=",",#REF!)</f>
        <v>#REF!</v>
      </c>
      <c r="D1321" s="58" t="e">
        <f>IF(#REF!=",",#REF!)</f>
        <v>#REF!</v>
      </c>
      <c r="E1321" s="18" t="s">
        <v>2497</v>
      </c>
      <c r="F1321" s="18" t="s">
        <v>2497</v>
      </c>
      <c r="G1321" s="17" t="s">
        <v>53</v>
      </c>
      <c r="H1321" s="17" t="s">
        <v>3037</v>
      </c>
      <c r="I1321" s="19">
        <v>529</v>
      </c>
      <c r="J1321" s="5" t="s">
        <v>308</v>
      </c>
      <c r="K1321" s="50">
        <v>0</v>
      </c>
      <c r="L1321" s="7">
        <f t="shared" si="20"/>
        <v>529</v>
      </c>
      <c r="M1321" s="7" t="s">
        <v>40</v>
      </c>
      <c r="N1321" s="7"/>
      <c r="O1321" s="17" t="s">
        <v>53</v>
      </c>
    </row>
    <row r="1322" spans="1:15" ht="14.45" customHeight="1">
      <c r="A1322" s="4">
        <v>1240</v>
      </c>
      <c r="B1322" s="4" t="e">
        <f>IF(#REF!=",",#REF!)</f>
        <v>#REF!</v>
      </c>
      <c r="C1322" s="4" t="e">
        <f>IF(#REF!=",",#REF!)</f>
        <v>#REF!</v>
      </c>
      <c r="D1322" s="58" t="e">
        <f>IF(#REF!=",",#REF!)</f>
        <v>#REF!</v>
      </c>
      <c r="E1322" s="18" t="s">
        <v>2498</v>
      </c>
      <c r="F1322" s="18" t="s">
        <v>2498</v>
      </c>
      <c r="G1322" s="17" t="s">
        <v>53</v>
      </c>
      <c r="H1322" s="17" t="s">
        <v>3038</v>
      </c>
      <c r="I1322" s="19">
        <v>699</v>
      </c>
      <c r="J1322" s="5" t="s">
        <v>308</v>
      </c>
      <c r="K1322" s="50">
        <v>0</v>
      </c>
      <c r="L1322" s="7">
        <f t="shared" si="20"/>
        <v>699</v>
      </c>
      <c r="M1322" s="7" t="s">
        <v>40</v>
      </c>
      <c r="N1322" s="7"/>
      <c r="O1322" s="17" t="s">
        <v>53</v>
      </c>
    </row>
    <row r="1323" spans="1:15" ht="14.45" customHeight="1">
      <c r="A1323" s="4">
        <v>1241</v>
      </c>
      <c r="B1323" s="4" t="e">
        <f>IF(#REF!=",",#REF!)</f>
        <v>#REF!</v>
      </c>
      <c r="C1323" s="4" t="e">
        <f>IF(#REF!=",",#REF!)</f>
        <v>#REF!</v>
      </c>
      <c r="D1323" s="58" t="e">
        <f>IF(#REF!=",",#REF!)</f>
        <v>#REF!</v>
      </c>
      <c r="E1323" s="18" t="s">
        <v>2499</v>
      </c>
      <c r="F1323" s="18" t="s">
        <v>2499</v>
      </c>
      <c r="G1323" s="17" t="s">
        <v>53</v>
      </c>
      <c r="H1323" s="17" t="s">
        <v>3039</v>
      </c>
      <c r="I1323" s="19">
        <v>1199</v>
      </c>
      <c r="J1323" s="5" t="s">
        <v>308</v>
      </c>
      <c r="K1323" s="50">
        <v>0</v>
      </c>
      <c r="L1323" s="7">
        <f t="shared" si="20"/>
        <v>1199</v>
      </c>
      <c r="M1323" s="7" t="s">
        <v>40</v>
      </c>
      <c r="N1323" s="7"/>
      <c r="O1323" s="17" t="s">
        <v>53</v>
      </c>
    </row>
    <row r="1324" spans="1:15" ht="14.45" customHeight="1">
      <c r="A1324" s="4">
        <v>1242</v>
      </c>
      <c r="B1324" s="4" t="e">
        <f>IF(#REF!=",",#REF!)</f>
        <v>#REF!</v>
      </c>
      <c r="C1324" s="4" t="e">
        <f>IF(#REF!=",",#REF!)</f>
        <v>#REF!</v>
      </c>
      <c r="D1324" s="58" t="e">
        <f>IF(#REF!=",",#REF!)</f>
        <v>#REF!</v>
      </c>
      <c r="E1324" s="18" t="s">
        <v>2500</v>
      </c>
      <c r="F1324" s="18" t="s">
        <v>2500</v>
      </c>
      <c r="G1324" s="17" t="s">
        <v>53</v>
      </c>
      <c r="H1324" s="17" t="s">
        <v>3040</v>
      </c>
      <c r="I1324" s="19">
        <v>2280</v>
      </c>
      <c r="J1324" s="5" t="s">
        <v>308</v>
      </c>
      <c r="K1324" s="50">
        <v>0</v>
      </c>
      <c r="L1324" s="7">
        <f t="shared" si="20"/>
        <v>2280</v>
      </c>
      <c r="M1324" s="7" t="s">
        <v>40</v>
      </c>
      <c r="N1324" s="7"/>
      <c r="O1324" s="17" t="s">
        <v>53</v>
      </c>
    </row>
    <row r="1325" spans="1:15" ht="14.45" customHeight="1">
      <c r="A1325" s="4">
        <v>1243</v>
      </c>
      <c r="B1325" s="4" t="e">
        <f>IF(#REF!=",",#REF!)</f>
        <v>#REF!</v>
      </c>
      <c r="C1325" s="4" t="e">
        <f>IF(#REF!=",",#REF!)</f>
        <v>#REF!</v>
      </c>
      <c r="D1325" s="58" t="e">
        <f>IF(#REF!=",",#REF!)</f>
        <v>#REF!</v>
      </c>
      <c r="E1325" s="18" t="s">
        <v>2501</v>
      </c>
      <c r="F1325" s="18" t="s">
        <v>2501</v>
      </c>
      <c r="G1325" s="17" t="s">
        <v>53</v>
      </c>
      <c r="H1325" s="17" t="s">
        <v>3041</v>
      </c>
      <c r="I1325" s="19">
        <v>187</v>
      </c>
      <c r="J1325" s="5" t="s">
        <v>308</v>
      </c>
      <c r="K1325" s="50">
        <v>0</v>
      </c>
      <c r="L1325" s="7">
        <f t="shared" si="20"/>
        <v>187</v>
      </c>
      <c r="M1325" s="7" t="s">
        <v>40</v>
      </c>
      <c r="N1325" s="7"/>
      <c r="O1325" s="17" t="s">
        <v>53</v>
      </c>
    </row>
    <row r="1326" spans="1:15" ht="14.45" customHeight="1">
      <c r="A1326" s="4">
        <v>1244</v>
      </c>
      <c r="B1326" s="4" t="e">
        <f>IF(#REF!=",",#REF!)</f>
        <v>#REF!</v>
      </c>
      <c r="C1326" s="4" t="e">
        <f>IF(#REF!=",",#REF!)</f>
        <v>#REF!</v>
      </c>
      <c r="D1326" s="58" t="e">
        <f>IF(#REF!=",",#REF!)</f>
        <v>#REF!</v>
      </c>
      <c r="E1326" s="18" t="s">
        <v>2502</v>
      </c>
      <c r="F1326" s="18" t="s">
        <v>2502</v>
      </c>
      <c r="G1326" s="17" t="s">
        <v>53</v>
      </c>
      <c r="H1326" s="17" t="s">
        <v>3042</v>
      </c>
      <c r="I1326" s="19">
        <v>615</v>
      </c>
      <c r="J1326" s="5" t="s">
        <v>308</v>
      </c>
      <c r="K1326" s="50">
        <v>0</v>
      </c>
      <c r="L1326" s="7">
        <f t="shared" si="20"/>
        <v>615</v>
      </c>
      <c r="M1326" s="7" t="s">
        <v>40</v>
      </c>
      <c r="N1326" s="7"/>
      <c r="O1326" s="17" t="s">
        <v>53</v>
      </c>
    </row>
    <row r="1327" spans="1:15" ht="14.45" customHeight="1">
      <c r="A1327" s="4">
        <v>1245</v>
      </c>
      <c r="B1327" s="4" t="e">
        <f>IF(#REF!=",",#REF!)</f>
        <v>#REF!</v>
      </c>
      <c r="C1327" s="4" t="e">
        <f>IF(#REF!=",",#REF!)</f>
        <v>#REF!</v>
      </c>
      <c r="D1327" s="58" t="e">
        <f>IF(#REF!=",",#REF!)</f>
        <v>#REF!</v>
      </c>
      <c r="E1327" s="18" t="s">
        <v>2503</v>
      </c>
      <c r="F1327" s="18" t="s">
        <v>2503</v>
      </c>
      <c r="G1327" s="17" t="s">
        <v>53</v>
      </c>
      <c r="H1327" s="17" t="s">
        <v>3043</v>
      </c>
      <c r="I1327" s="19">
        <v>395</v>
      </c>
      <c r="J1327" s="5" t="s">
        <v>308</v>
      </c>
      <c r="K1327" s="50">
        <v>0</v>
      </c>
      <c r="L1327" s="7">
        <f t="shared" si="20"/>
        <v>395</v>
      </c>
      <c r="M1327" s="7" t="s">
        <v>40</v>
      </c>
      <c r="N1327" s="7"/>
      <c r="O1327" s="17" t="s">
        <v>53</v>
      </c>
    </row>
    <row r="1328" spans="1:15" ht="14.45" customHeight="1">
      <c r="A1328" s="4">
        <v>1246</v>
      </c>
      <c r="B1328" s="4" t="e">
        <f>IF(#REF!=",",#REF!)</f>
        <v>#REF!</v>
      </c>
      <c r="C1328" s="4" t="e">
        <f>IF(#REF!=",",#REF!)</f>
        <v>#REF!</v>
      </c>
      <c r="D1328" s="58" t="e">
        <f>IF(#REF!=",",#REF!)</f>
        <v>#REF!</v>
      </c>
      <c r="E1328" s="18" t="s">
        <v>2504</v>
      </c>
      <c r="F1328" s="18" t="s">
        <v>2504</v>
      </c>
      <c r="G1328" s="17" t="s">
        <v>53</v>
      </c>
      <c r="H1328" s="17" t="s">
        <v>3044</v>
      </c>
      <c r="I1328" s="19">
        <v>720</v>
      </c>
      <c r="J1328" s="5" t="s">
        <v>308</v>
      </c>
      <c r="K1328" s="50">
        <v>0</v>
      </c>
      <c r="L1328" s="7">
        <f t="shared" si="20"/>
        <v>720</v>
      </c>
      <c r="M1328" s="7" t="s">
        <v>40</v>
      </c>
      <c r="N1328" s="7"/>
      <c r="O1328" s="17" t="s">
        <v>53</v>
      </c>
    </row>
    <row r="1329" spans="1:15" ht="14.45" customHeight="1">
      <c r="A1329" s="4">
        <v>1247</v>
      </c>
      <c r="B1329" s="4" t="e">
        <f>IF(#REF!=",",#REF!)</f>
        <v>#REF!</v>
      </c>
      <c r="C1329" s="4" t="e">
        <f>IF(#REF!=",",#REF!)</f>
        <v>#REF!</v>
      </c>
      <c r="D1329" s="58" t="e">
        <f>IF(#REF!=",",#REF!)</f>
        <v>#REF!</v>
      </c>
      <c r="E1329" s="18" t="s">
        <v>2505</v>
      </c>
      <c r="F1329" s="18" t="s">
        <v>2505</v>
      </c>
      <c r="G1329" s="17" t="s">
        <v>53</v>
      </c>
      <c r="H1329" s="17" t="s">
        <v>3045</v>
      </c>
      <c r="I1329" s="19">
        <v>85</v>
      </c>
      <c r="J1329" s="5" t="s">
        <v>308</v>
      </c>
      <c r="K1329" s="50">
        <v>0</v>
      </c>
      <c r="L1329" s="7">
        <f t="shared" si="20"/>
        <v>85</v>
      </c>
      <c r="M1329" s="7" t="s">
        <v>40</v>
      </c>
      <c r="N1329" s="7"/>
      <c r="O1329" s="17" t="s">
        <v>53</v>
      </c>
    </row>
    <row r="1330" spans="1:15" ht="14.45" customHeight="1">
      <c r="A1330" s="4">
        <v>1248</v>
      </c>
      <c r="B1330" s="4" t="e">
        <f>IF(#REF!=",",#REF!)</f>
        <v>#REF!</v>
      </c>
      <c r="C1330" s="4" t="e">
        <f>IF(#REF!=",",#REF!)</f>
        <v>#REF!</v>
      </c>
      <c r="D1330" s="58" t="e">
        <f>IF(#REF!=",",#REF!)</f>
        <v>#REF!</v>
      </c>
      <c r="E1330" s="18" t="s">
        <v>2506</v>
      </c>
      <c r="F1330" s="18" t="s">
        <v>2506</v>
      </c>
      <c r="G1330" s="17" t="s">
        <v>53</v>
      </c>
      <c r="H1330" s="17" t="s">
        <v>3046</v>
      </c>
      <c r="I1330" s="19">
        <v>60</v>
      </c>
      <c r="J1330" s="5" t="s">
        <v>308</v>
      </c>
      <c r="K1330" s="50">
        <v>0</v>
      </c>
      <c r="L1330" s="7">
        <f t="shared" si="20"/>
        <v>60</v>
      </c>
      <c r="M1330" s="7" t="s">
        <v>40</v>
      </c>
      <c r="N1330" s="7"/>
      <c r="O1330" s="17" t="s">
        <v>53</v>
      </c>
    </row>
    <row r="1331" spans="1:15" ht="14.45" customHeight="1">
      <c r="A1331" s="4">
        <v>1249</v>
      </c>
      <c r="B1331" s="4" t="e">
        <f>IF(#REF!=",",#REF!)</f>
        <v>#REF!</v>
      </c>
      <c r="C1331" s="4" t="e">
        <f>IF(#REF!=",",#REF!)</f>
        <v>#REF!</v>
      </c>
      <c r="D1331" s="58" t="e">
        <f>IF(#REF!=",",#REF!)</f>
        <v>#REF!</v>
      </c>
      <c r="E1331" s="18" t="s">
        <v>2507</v>
      </c>
      <c r="F1331" s="18" t="s">
        <v>2507</v>
      </c>
      <c r="G1331" s="17" t="s">
        <v>53</v>
      </c>
      <c r="H1331" s="17" t="s">
        <v>3047</v>
      </c>
      <c r="I1331" s="19">
        <v>69</v>
      </c>
      <c r="J1331" s="5" t="s">
        <v>308</v>
      </c>
      <c r="K1331" s="50">
        <v>0</v>
      </c>
      <c r="L1331" s="7">
        <f t="shared" si="20"/>
        <v>69</v>
      </c>
      <c r="M1331" s="7" t="s">
        <v>40</v>
      </c>
      <c r="N1331" s="7"/>
      <c r="O1331" s="17" t="s">
        <v>53</v>
      </c>
    </row>
    <row r="1332" spans="1:15" ht="14.45" customHeight="1">
      <c r="A1332" s="4">
        <v>1250</v>
      </c>
      <c r="B1332" s="4" t="e">
        <f>IF(#REF!=",",#REF!)</f>
        <v>#REF!</v>
      </c>
      <c r="C1332" s="4" t="e">
        <f>IF(#REF!=",",#REF!)</f>
        <v>#REF!</v>
      </c>
      <c r="D1332" s="58" t="e">
        <f>IF(#REF!=",",#REF!)</f>
        <v>#REF!</v>
      </c>
      <c r="E1332" s="18" t="s">
        <v>2508</v>
      </c>
      <c r="F1332" s="18" t="s">
        <v>2508</v>
      </c>
      <c r="G1332" s="17" t="s">
        <v>53</v>
      </c>
      <c r="H1332" s="17" t="s">
        <v>3048</v>
      </c>
      <c r="I1332" s="19">
        <v>65</v>
      </c>
      <c r="J1332" s="5" t="s">
        <v>308</v>
      </c>
      <c r="K1332" s="50">
        <v>0</v>
      </c>
      <c r="L1332" s="7">
        <f t="shared" si="20"/>
        <v>65</v>
      </c>
      <c r="M1332" s="7" t="s">
        <v>40</v>
      </c>
      <c r="N1332" s="7"/>
      <c r="O1332" s="17" t="s">
        <v>53</v>
      </c>
    </row>
    <row r="1333" spans="1:15" ht="14.45" customHeight="1">
      <c r="A1333" s="4">
        <v>1251</v>
      </c>
      <c r="B1333" s="4" t="e">
        <f>IF(#REF!=",",#REF!)</f>
        <v>#REF!</v>
      </c>
      <c r="C1333" s="4" t="e">
        <f>IF(#REF!=",",#REF!)</f>
        <v>#REF!</v>
      </c>
      <c r="D1333" s="58" t="e">
        <f>IF(#REF!=",",#REF!)</f>
        <v>#REF!</v>
      </c>
      <c r="E1333" s="18" t="s">
        <v>2509</v>
      </c>
      <c r="F1333" s="18" t="s">
        <v>2509</v>
      </c>
      <c r="G1333" s="17" t="s">
        <v>53</v>
      </c>
      <c r="H1333" s="17" t="s">
        <v>3049</v>
      </c>
      <c r="I1333" s="19">
        <v>65</v>
      </c>
      <c r="J1333" s="5" t="s">
        <v>308</v>
      </c>
      <c r="K1333" s="50">
        <v>0</v>
      </c>
      <c r="L1333" s="7">
        <f t="shared" si="20"/>
        <v>65</v>
      </c>
      <c r="M1333" s="7" t="s">
        <v>40</v>
      </c>
      <c r="N1333" s="7"/>
      <c r="O1333" s="17" t="s">
        <v>53</v>
      </c>
    </row>
    <row r="1334" spans="1:15" ht="14.45" customHeight="1">
      <c r="A1334" s="4">
        <v>1252</v>
      </c>
      <c r="B1334" s="4" t="e">
        <f>IF(#REF!=",",#REF!)</f>
        <v>#REF!</v>
      </c>
      <c r="C1334" s="4" t="e">
        <f>IF(#REF!=",",#REF!)</f>
        <v>#REF!</v>
      </c>
      <c r="D1334" s="58" t="e">
        <f>IF(#REF!=",",#REF!)</f>
        <v>#REF!</v>
      </c>
      <c r="E1334" s="18" t="s">
        <v>2510</v>
      </c>
      <c r="F1334" s="18" t="s">
        <v>2510</v>
      </c>
      <c r="G1334" s="17" t="s">
        <v>53</v>
      </c>
      <c r="H1334" s="17" t="s">
        <v>3050</v>
      </c>
      <c r="I1334" s="19">
        <v>55</v>
      </c>
      <c r="J1334" s="5" t="s">
        <v>308</v>
      </c>
      <c r="K1334" s="50">
        <v>0</v>
      </c>
      <c r="L1334" s="7">
        <f t="shared" si="20"/>
        <v>55</v>
      </c>
      <c r="M1334" s="7" t="s">
        <v>40</v>
      </c>
      <c r="N1334" s="7"/>
      <c r="O1334" s="17" t="s">
        <v>53</v>
      </c>
    </row>
    <row r="1335" spans="1:15" ht="14.45" customHeight="1">
      <c r="A1335" s="4">
        <v>1253</v>
      </c>
      <c r="B1335" s="4" t="e">
        <f>IF(#REF!=",",#REF!)</f>
        <v>#REF!</v>
      </c>
      <c r="C1335" s="4" t="e">
        <f>IF(#REF!=",",#REF!)</f>
        <v>#REF!</v>
      </c>
      <c r="D1335" s="58" t="e">
        <f>IF(#REF!=",",#REF!)</f>
        <v>#REF!</v>
      </c>
      <c r="E1335" s="18" t="s">
        <v>2511</v>
      </c>
      <c r="F1335" s="18" t="s">
        <v>2511</v>
      </c>
      <c r="G1335" s="17" t="s">
        <v>53</v>
      </c>
      <c r="H1335" s="17" t="s">
        <v>3051</v>
      </c>
      <c r="I1335" s="19">
        <v>63</v>
      </c>
      <c r="J1335" s="5" t="s">
        <v>308</v>
      </c>
      <c r="K1335" s="50">
        <v>0</v>
      </c>
      <c r="L1335" s="7">
        <f t="shared" si="20"/>
        <v>63</v>
      </c>
      <c r="M1335" s="7" t="s">
        <v>40</v>
      </c>
      <c r="N1335" s="7"/>
      <c r="O1335" s="17" t="s">
        <v>53</v>
      </c>
    </row>
    <row r="1336" spans="1:15" ht="14.45" customHeight="1">
      <c r="A1336" s="4">
        <v>1254</v>
      </c>
      <c r="B1336" s="4" t="e">
        <f>IF(#REF!=",",#REF!)</f>
        <v>#REF!</v>
      </c>
      <c r="C1336" s="4" t="e">
        <f>IF(#REF!=",",#REF!)</f>
        <v>#REF!</v>
      </c>
      <c r="D1336" s="58" t="e">
        <f>IF(#REF!=",",#REF!)</f>
        <v>#REF!</v>
      </c>
      <c r="E1336" s="18" t="s">
        <v>2512</v>
      </c>
      <c r="F1336" s="18" t="s">
        <v>2512</v>
      </c>
      <c r="G1336" s="17" t="s">
        <v>53</v>
      </c>
      <c r="H1336" s="17" t="s">
        <v>3052</v>
      </c>
      <c r="I1336" s="19">
        <v>60</v>
      </c>
      <c r="J1336" s="5" t="s">
        <v>308</v>
      </c>
      <c r="K1336" s="50">
        <v>0</v>
      </c>
      <c r="L1336" s="7">
        <f t="shared" si="20"/>
        <v>60</v>
      </c>
      <c r="M1336" s="7" t="s">
        <v>40</v>
      </c>
      <c r="N1336" s="7"/>
      <c r="O1336" s="17" t="s">
        <v>53</v>
      </c>
    </row>
    <row r="1337" spans="1:15" ht="14.45" customHeight="1">
      <c r="A1337" s="4">
        <v>1255</v>
      </c>
      <c r="B1337" s="4" t="e">
        <f>IF(#REF!=",",#REF!)</f>
        <v>#REF!</v>
      </c>
      <c r="C1337" s="4" t="e">
        <f>IF(#REF!=",",#REF!)</f>
        <v>#REF!</v>
      </c>
      <c r="D1337" s="58" t="e">
        <f>IF(#REF!=",",#REF!)</f>
        <v>#REF!</v>
      </c>
      <c r="E1337" s="18" t="s">
        <v>2513</v>
      </c>
      <c r="F1337" s="18" t="s">
        <v>2513</v>
      </c>
      <c r="G1337" s="17" t="s">
        <v>53</v>
      </c>
      <c r="H1337" s="17" t="s">
        <v>3053</v>
      </c>
      <c r="I1337" s="19">
        <v>35</v>
      </c>
      <c r="J1337" s="5" t="s">
        <v>308</v>
      </c>
      <c r="K1337" s="50">
        <v>0</v>
      </c>
      <c r="L1337" s="7">
        <f t="shared" si="20"/>
        <v>35</v>
      </c>
      <c r="M1337" s="7" t="s">
        <v>40</v>
      </c>
      <c r="N1337" s="7"/>
      <c r="O1337" s="17" t="s">
        <v>53</v>
      </c>
    </row>
    <row r="1338" spans="1:15" ht="14.45" customHeight="1">
      <c r="A1338" s="4">
        <v>1256</v>
      </c>
      <c r="B1338" s="4" t="e">
        <f>IF(#REF!=",",#REF!)</f>
        <v>#REF!</v>
      </c>
      <c r="C1338" s="4" t="e">
        <f>IF(#REF!=",",#REF!)</f>
        <v>#REF!</v>
      </c>
      <c r="D1338" s="58" t="e">
        <f>IF(#REF!=",",#REF!)</f>
        <v>#REF!</v>
      </c>
      <c r="E1338" s="18" t="s">
        <v>2514</v>
      </c>
      <c r="F1338" s="18" t="s">
        <v>2514</v>
      </c>
      <c r="G1338" s="17" t="s">
        <v>53</v>
      </c>
      <c r="H1338" s="17" t="s">
        <v>3054</v>
      </c>
      <c r="I1338" s="19">
        <v>50</v>
      </c>
      <c r="J1338" s="5" t="s">
        <v>308</v>
      </c>
      <c r="K1338" s="50">
        <v>0</v>
      </c>
      <c r="L1338" s="7">
        <f t="shared" si="20"/>
        <v>50</v>
      </c>
      <c r="M1338" s="7" t="s">
        <v>40</v>
      </c>
      <c r="N1338" s="7"/>
      <c r="O1338" s="17" t="s">
        <v>53</v>
      </c>
    </row>
    <row r="1339" spans="1:15" ht="14.45" customHeight="1">
      <c r="A1339" s="4">
        <v>1257</v>
      </c>
      <c r="B1339" s="4" t="e">
        <f>IF(#REF!=",",#REF!)</f>
        <v>#REF!</v>
      </c>
      <c r="C1339" s="4" t="e">
        <f>IF(#REF!=",",#REF!)</f>
        <v>#REF!</v>
      </c>
      <c r="D1339" s="58" t="e">
        <f>IF(#REF!=",",#REF!)</f>
        <v>#REF!</v>
      </c>
      <c r="E1339" s="18" t="s">
        <v>2515</v>
      </c>
      <c r="F1339" s="18" t="s">
        <v>2515</v>
      </c>
      <c r="G1339" s="17" t="s">
        <v>53</v>
      </c>
      <c r="H1339" s="17" t="s">
        <v>3055</v>
      </c>
      <c r="I1339" s="19">
        <v>1025</v>
      </c>
      <c r="J1339" s="5" t="s">
        <v>308</v>
      </c>
      <c r="K1339" s="50">
        <v>0</v>
      </c>
      <c r="L1339" s="7">
        <f t="shared" si="20"/>
        <v>1025</v>
      </c>
      <c r="M1339" s="7" t="s">
        <v>40</v>
      </c>
      <c r="N1339" s="7"/>
      <c r="O1339" s="17" t="s">
        <v>53</v>
      </c>
    </row>
    <row r="1340" spans="1:15" ht="14.45" customHeight="1">
      <c r="A1340" s="4">
        <v>1258</v>
      </c>
      <c r="B1340" s="4" t="e">
        <f>IF(#REF!=",",#REF!)</f>
        <v>#REF!</v>
      </c>
      <c r="C1340" s="4" t="e">
        <f>IF(#REF!=",",#REF!)</f>
        <v>#REF!</v>
      </c>
      <c r="D1340" s="58" t="e">
        <f>IF(#REF!=",",#REF!)</f>
        <v>#REF!</v>
      </c>
      <c r="E1340" s="18" t="s">
        <v>2516</v>
      </c>
      <c r="F1340" s="18" t="s">
        <v>2516</v>
      </c>
      <c r="G1340" s="17" t="s">
        <v>53</v>
      </c>
      <c r="H1340" s="17" t="s">
        <v>3056</v>
      </c>
      <c r="I1340" s="19">
        <v>15.5</v>
      </c>
      <c r="J1340" s="5" t="s">
        <v>308</v>
      </c>
      <c r="K1340" s="50">
        <v>0</v>
      </c>
      <c r="L1340" s="7">
        <f t="shared" si="20"/>
        <v>15.5</v>
      </c>
      <c r="M1340" s="7" t="s">
        <v>40</v>
      </c>
      <c r="N1340" s="7"/>
      <c r="O1340" s="17" t="s">
        <v>53</v>
      </c>
    </row>
    <row r="1341" spans="1:15" ht="14.45" customHeight="1">
      <c r="A1341" s="4">
        <v>1259</v>
      </c>
      <c r="B1341" s="4" t="e">
        <f>IF(#REF!=",",#REF!)</f>
        <v>#REF!</v>
      </c>
      <c r="C1341" s="4" t="e">
        <f>IF(#REF!=",",#REF!)</f>
        <v>#REF!</v>
      </c>
      <c r="D1341" s="58" t="e">
        <f>IF(#REF!=",",#REF!)</f>
        <v>#REF!</v>
      </c>
      <c r="E1341" s="18" t="s">
        <v>2517</v>
      </c>
      <c r="F1341" s="18" t="s">
        <v>2517</v>
      </c>
      <c r="G1341" s="17" t="s">
        <v>53</v>
      </c>
      <c r="H1341" s="17" t="s">
        <v>3057</v>
      </c>
      <c r="I1341" s="19">
        <v>75</v>
      </c>
      <c r="J1341" s="5" t="s">
        <v>308</v>
      </c>
      <c r="K1341" s="50">
        <v>0</v>
      </c>
      <c r="L1341" s="7">
        <f t="shared" si="20"/>
        <v>75</v>
      </c>
      <c r="M1341" s="7" t="s">
        <v>40</v>
      </c>
      <c r="N1341" s="7"/>
      <c r="O1341" s="17" t="s">
        <v>53</v>
      </c>
    </row>
    <row r="1342" spans="1:15" ht="14.45" customHeight="1">
      <c r="A1342" s="4">
        <v>1260</v>
      </c>
      <c r="B1342" s="4" t="e">
        <f>IF(#REF!=",",#REF!)</f>
        <v>#REF!</v>
      </c>
      <c r="C1342" s="4" t="e">
        <f>IF(#REF!=",",#REF!)</f>
        <v>#REF!</v>
      </c>
      <c r="D1342" s="58" t="e">
        <f>IF(#REF!=",",#REF!)</f>
        <v>#REF!</v>
      </c>
      <c r="E1342" s="18" t="s">
        <v>2518</v>
      </c>
      <c r="F1342" s="18" t="s">
        <v>2518</v>
      </c>
      <c r="G1342" s="17" t="s">
        <v>53</v>
      </c>
      <c r="H1342" s="17" t="s">
        <v>3058</v>
      </c>
      <c r="I1342" s="19">
        <v>30</v>
      </c>
      <c r="J1342" s="5" t="s">
        <v>308</v>
      </c>
      <c r="K1342" s="50">
        <v>0</v>
      </c>
      <c r="L1342" s="7">
        <f t="shared" si="20"/>
        <v>30</v>
      </c>
      <c r="M1342" s="7" t="s">
        <v>40</v>
      </c>
      <c r="N1342" s="7"/>
      <c r="O1342" s="17" t="s">
        <v>53</v>
      </c>
    </row>
    <row r="1343" spans="1:15" ht="14.45" customHeight="1">
      <c r="A1343" s="4">
        <v>1261</v>
      </c>
      <c r="B1343" s="4" t="e">
        <f>IF(#REF!=",",#REF!)</f>
        <v>#REF!</v>
      </c>
      <c r="C1343" s="4" t="e">
        <f>IF(#REF!=",",#REF!)</f>
        <v>#REF!</v>
      </c>
      <c r="D1343" s="58" t="e">
        <f>IF(#REF!=",",#REF!)</f>
        <v>#REF!</v>
      </c>
      <c r="E1343" s="18" t="s">
        <v>2519</v>
      </c>
      <c r="F1343" s="18" t="s">
        <v>2519</v>
      </c>
      <c r="G1343" s="17" t="s">
        <v>53</v>
      </c>
      <c r="H1343" s="17" t="s">
        <v>3059</v>
      </c>
      <c r="I1343" s="19">
        <v>4.5</v>
      </c>
      <c r="J1343" s="5" t="s">
        <v>308</v>
      </c>
      <c r="K1343" s="50">
        <v>0</v>
      </c>
      <c r="L1343" s="7">
        <f t="shared" si="20"/>
        <v>4.5</v>
      </c>
      <c r="M1343" s="7" t="s">
        <v>40</v>
      </c>
      <c r="N1343" s="7"/>
      <c r="O1343" s="17" t="s">
        <v>53</v>
      </c>
    </row>
    <row r="1344" spans="1:15" ht="14.45" customHeight="1">
      <c r="A1344" s="4">
        <v>1262</v>
      </c>
      <c r="B1344" s="4" t="e">
        <f>IF(#REF!=",",#REF!)</f>
        <v>#REF!</v>
      </c>
      <c r="C1344" s="4" t="e">
        <f>IF(#REF!=",",#REF!)</f>
        <v>#REF!</v>
      </c>
      <c r="D1344" s="58" t="e">
        <f>IF(#REF!=",",#REF!)</f>
        <v>#REF!</v>
      </c>
      <c r="E1344" s="18" t="s">
        <v>2520</v>
      </c>
      <c r="F1344" s="18" t="s">
        <v>2520</v>
      </c>
      <c r="G1344" s="17" t="s">
        <v>53</v>
      </c>
      <c r="H1344" s="17" t="s">
        <v>3060</v>
      </c>
      <c r="I1344" s="19">
        <v>9</v>
      </c>
      <c r="J1344" s="5" t="s">
        <v>308</v>
      </c>
      <c r="K1344" s="50">
        <v>0</v>
      </c>
      <c r="L1344" s="7">
        <f t="shared" si="20"/>
        <v>9</v>
      </c>
      <c r="M1344" s="7" t="s">
        <v>40</v>
      </c>
      <c r="N1344" s="7"/>
      <c r="O1344" s="17" t="s">
        <v>53</v>
      </c>
    </row>
    <row r="1345" spans="1:15" ht="14.45" customHeight="1">
      <c r="A1345" s="4">
        <v>1263</v>
      </c>
      <c r="B1345" s="4" t="e">
        <f>IF(#REF!=",",#REF!)</f>
        <v>#REF!</v>
      </c>
      <c r="C1345" s="4" t="e">
        <f>IF(#REF!=",",#REF!)</f>
        <v>#REF!</v>
      </c>
      <c r="D1345" s="58" t="e">
        <f>IF(#REF!=",",#REF!)</f>
        <v>#REF!</v>
      </c>
      <c r="E1345" s="18" t="s">
        <v>2521</v>
      </c>
      <c r="F1345" s="18" t="s">
        <v>2521</v>
      </c>
      <c r="G1345" s="17" t="s">
        <v>53</v>
      </c>
      <c r="H1345" s="17" t="s">
        <v>3061</v>
      </c>
      <c r="I1345" s="19">
        <v>71.95</v>
      </c>
      <c r="J1345" s="5" t="s">
        <v>308</v>
      </c>
      <c r="K1345" s="50">
        <v>0</v>
      </c>
      <c r="L1345" s="7">
        <f t="shared" si="20"/>
        <v>71.95</v>
      </c>
      <c r="M1345" s="7" t="s">
        <v>40</v>
      </c>
      <c r="N1345" s="7"/>
      <c r="O1345" s="17" t="s">
        <v>53</v>
      </c>
    </row>
    <row r="1346" spans="1:15" ht="14.45" customHeight="1">
      <c r="A1346" s="4">
        <v>1264</v>
      </c>
      <c r="B1346" s="4" t="e">
        <f>IF(#REF!=",",#REF!)</f>
        <v>#REF!</v>
      </c>
      <c r="C1346" s="4" t="e">
        <f>IF(#REF!=",",#REF!)</f>
        <v>#REF!</v>
      </c>
      <c r="D1346" s="58" t="e">
        <f>IF(#REF!=",",#REF!)</f>
        <v>#REF!</v>
      </c>
      <c r="E1346" s="18" t="s">
        <v>2522</v>
      </c>
      <c r="F1346" s="18" t="s">
        <v>2522</v>
      </c>
      <c r="G1346" s="17" t="s">
        <v>53</v>
      </c>
      <c r="H1346" s="17" t="s">
        <v>3062</v>
      </c>
      <c r="I1346" s="19">
        <v>89.95</v>
      </c>
      <c r="J1346" s="5" t="s">
        <v>308</v>
      </c>
      <c r="K1346" s="50">
        <v>0</v>
      </c>
      <c r="L1346" s="7">
        <f t="shared" si="20"/>
        <v>89.95</v>
      </c>
      <c r="M1346" s="7" t="s">
        <v>40</v>
      </c>
      <c r="N1346" s="7"/>
      <c r="O1346" s="17" t="s">
        <v>53</v>
      </c>
    </row>
    <row r="1347" spans="1:15" ht="14.45" customHeight="1">
      <c r="A1347" s="4">
        <v>1265</v>
      </c>
      <c r="B1347" s="4" t="e">
        <f>IF(#REF!=",",#REF!)</f>
        <v>#REF!</v>
      </c>
      <c r="C1347" s="4" t="e">
        <f>IF(#REF!=",",#REF!)</f>
        <v>#REF!</v>
      </c>
      <c r="D1347" s="58" t="e">
        <f>IF(#REF!=",",#REF!)</f>
        <v>#REF!</v>
      </c>
      <c r="E1347" s="18" t="s">
        <v>2523</v>
      </c>
      <c r="F1347" s="18" t="s">
        <v>2523</v>
      </c>
      <c r="G1347" s="17" t="s">
        <v>53</v>
      </c>
      <c r="H1347" s="17" t="s">
        <v>3063</v>
      </c>
      <c r="I1347" s="19">
        <v>107.95</v>
      </c>
      <c r="J1347" s="5" t="s">
        <v>308</v>
      </c>
      <c r="K1347" s="50">
        <v>0</v>
      </c>
      <c r="L1347" s="7">
        <f t="shared" ref="L1347:L1410" si="21">I1347*(1-K1347)</f>
        <v>107.95</v>
      </c>
      <c r="M1347" s="7" t="s">
        <v>40</v>
      </c>
      <c r="N1347" s="7"/>
      <c r="O1347" s="17" t="s">
        <v>53</v>
      </c>
    </row>
    <row r="1348" spans="1:15" ht="14.45" customHeight="1">
      <c r="A1348" s="4">
        <v>1266</v>
      </c>
      <c r="B1348" s="4" t="e">
        <f>IF(#REF!=",",#REF!)</f>
        <v>#REF!</v>
      </c>
      <c r="C1348" s="4" t="e">
        <f>IF(#REF!=",",#REF!)</f>
        <v>#REF!</v>
      </c>
      <c r="D1348" s="58" t="e">
        <f>IF(#REF!=",",#REF!)</f>
        <v>#REF!</v>
      </c>
      <c r="E1348" s="18" t="s">
        <v>2524</v>
      </c>
      <c r="F1348" s="18" t="s">
        <v>2524</v>
      </c>
      <c r="G1348" s="17" t="s">
        <v>53</v>
      </c>
      <c r="H1348" s="17" t="s">
        <v>3064</v>
      </c>
      <c r="I1348" s="19">
        <v>68.95</v>
      </c>
      <c r="J1348" s="5" t="s">
        <v>308</v>
      </c>
      <c r="K1348" s="50">
        <v>0</v>
      </c>
      <c r="L1348" s="7">
        <f t="shared" si="21"/>
        <v>68.95</v>
      </c>
      <c r="M1348" s="7" t="s">
        <v>40</v>
      </c>
      <c r="N1348" s="7"/>
      <c r="O1348" s="17" t="s">
        <v>53</v>
      </c>
    </row>
    <row r="1349" spans="1:15" ht="14.45" customHeight="1">
      <c r="A1349" s="4">
        <v>1267</v>
      </c>
      <c r="B1349" s="4" t="e">
        <f>IF(#REF!=",",#REF!)</f>
        <v>#REF!</v>
      </c>
      <c r="C1349" s="4" t="e">
        <f>IF(#REF!=",",#REF!)</f>
        <v>#REF!</v>
      </c>
      <c r="D1349" s="58" t="e">
        <f>IF(#REF!=",",#REF!)</f>
        <v>#REF!</v>
      </c>
      <c r="E1349" s="18" t="s">
        <v>2525</v>
      </c>
      <c r="F1349" s="18" t="s">
        <v>2525</v>
      </c>
      <c r="G1349" s="17" t="s">
        <v>53</v>
      </c>
      <c r="H1349" s="17" t="s">
        <v>3065</v>
      </c>
      <c r="I1349" s="19">
        <v>86.95</v>
      </c>
      <c r="J1349" s="5" t="s">
        <v>308</v>
      </c>
      <c r="K1349" s="50">
        <v>0</v>
      </c>
      <c r="L1349" s="7">
        <f t="shared" si="21"/>
        <v>86.95</v>
      </c>
      <c r="M1349" s="7" t="s">
        <v>40</v>
      </c>
      <c r="N1349" s="7"/>
      <c r="O1349" s="17" t="s">
        <v>53</v>
      </c>
    </row>
    <row r="1350" spans="1:15" ht="14.45" customHeight="1">
      <c r="A1350" s="4">
        <v>1268</v>
      </c>
      <c r="B1350" s="4" t="e">
        <f>IF(#REF!=",",#REF!)</f>
        <v>#REF!</v>
      </c>
      <c r="C1350" s="4" t="e">
        <f>IF(#REF!=",",#REF!)</f>
        <v>#REF!</v>
      </c>
      <c r="D1350" s="58" t="e">
        <f>IF(#REF!=",",#REF!)</f>
        <v>#REF!</v>
      </c>
      <c r="E1350" s="18" t="s">
        <v>2526</v>
      </c>
      <c r="F1350" s="18" t="s">
        <v>2526</v>
      </c>
      <c r="G1350" s="17" t="s">
        <v>53</v>
      </c>
      <c r="H1350" s="17" t="s">
        <v>3066</v>
      </c>
      <c r="I1350" s="19">
        <v>103.95</v>
      </c>
      <c r="J1350" s="5" t="s">
        <v>308</v>
      </c>
      <c r="K1350" s="50">
        <v>0</v>
      </c>
      <c r="L1350" s="7">
        <f t="shared" si="21"/>
        <v>103.95</v>
      </c>
      <c r="M1350" s="7" t="s">
        <v>40</v>
      </c>
      <c r="N1350" s="7"/>
      <c r="O1350" s="17" t="s">
        <v>53</v>
      </c>
    </row>
    <row r="1351" spans="1:15" ht="14.45" customHeight="1">
      <c r="A1351" s="4">
        <v>1269</v>
      </c>
      <c r="B1351" s="4" t="e">
        <f>IF(#REF!=",",#REF!)</f>
        <v>#REF!</v>
      </c>
      <c r="C1351" s="4" t="e">
        <f>IF(#REF!=",",#REF!)</f>
        <v>#REF!</v>
      </c>
      <c r="D1351" s="58" t="e">
        <f>IF(#REF!=",",#REF!)</f>
        <v>#REF!</v>
      </c>
      <c r="E1351" s="18" t="s">
        <v>2527</v>
      </c>
      <c r="F1351" s="18" t="s">
        <v>2527</v>
      </c>
      <c r="G1351" s="17" t="s">
        <v>53</v>
      </c>
      <c r="H1351" s="17" t="s">
        <v>3067</v>
      </c>
      <c r="I1351" s="19">
        <v>119.95</v>
      </c>
      <c r="J1351" s="5" t="s">
        <v>308</v>
      </c>
      <c r="K1351" s="50">
        <v>0</v>
      </c>
      <c r="L1351" s="7">
        <f t="shared" si="21"/>
        <v>119.95</v>
      </c>
      <c r="M1351" s="7" t="s">
        <v>40</v>
      </c>
      <c r="N1351" s="7"/>
      <c r="O1351" s="17" t="s">
        <v>53</v>
      </c>
    </row>
    <row r="1352" spans="1:15" ht="14.45" customHeight="1">
      <c r="A1352" s="4">
        <v>1270</v>
      </c>
      <c r="B1352" s="4" t="e">
        <f>IF(#REF!=",",#REF!)</f>
        <v>#REF!</v>
      </c>
      <c r="C1352" s="4" t="e">
        <f>IF(#REF!=",",#REF!)</f>
        <v>#REF!</v>
      </c>
      <c r="D1352" s="58" t="e">
        <f>IF(#REF!=",",#REF!)</f>
        <v>#REF!</v>
      </c>
      <c r="E1352" s="18" t="s">
        <v>2528</v>
      </c>
      <c r="F1352" s="18" t="s">
        <v>2528</v>
      </c>
      <c r="G1352" s="17" t="s">
        <v>53</v>
      </c>
      <c r="H1352" s="17" t="s">
        <v>3068</v>
      </c>
      <c r="I1352" s="19">
        <v>147.94999999999999</v>
      </c>
      <c r="J1352" s="5" t="s">
        <v>308</v>
      </c>
      <c r="K1352" s="50">
        <v>0</v>
      </c>
      <c r="L1352" s="7">
        <f t="shared" si="21"/>
        <v>147.94999999999999</v>
      </c>
      <c r="M1352" s="7" t="s">
        <v>40</v>
      </c>
      <c r="N1352" s="7"/>
      <c r="O1352" s="17" t="s">
        <v>53</v>
      </c>
    </row>
    <row r="1353" spans="1:15" ht="14.45" customHeight="1">
      <c r="A1353" s="4">
        <v>1271</v>
      </c>
      <c r="B1353" s="4" t="e">
        <f>IF(#REF!=",",#REF!)</f>
        <v>#REF!</v>
      </c>
      <c r="C1353" s="4" t="e">
        <f>IF(#REF!=",",#REF!)</f>
        <v>#REF!</v>
      </c>
      <c r="D1353" s="58" t="e">
        <f>IF(#REF!=",",#REF!)</f>
        <v>#REF!</v>
      </c>
      <c r="E1353" s="18" t="s">
        <v>2529</v>
      </c>
      <c r="F1353" s="18" t="s">
        <v>2529</v>
      </c>
      <c r="G1353" s="17" t="s">
        <v>53</v>
      </c>
      <c r="H1353" s="17" t="s">
        <v>3069</v>
      </c>
      <c r="I1353" s="19">
        <v>175.95</v>
      </c>
      <c r="J1353" s="5" t="s">
        <v>308</v>
      </c>
      <c r="K1353" s="50">
        <v>0</v>
      </c>
      <c r="L1353" s="7">
        <f t="shared" si="21"/>
        <v>175.95</v>
      </c>
      <c r="M1353" s="7" t="s">
        <v>40</v>
      </c>
      <c r="N1353" s="7"/>
      <c r="O1353" s="17" t="s">
        <v>53</v>
      </c>
    </row>
    <row r="1354" spans="1:15" ht="14.45" customHeight="1">
      <c r="A1354" s="4">
        <v>1272</v>
      </c>
      <c r="B1354" s="4" t="e">
        <f>IF(#REF!=",",#REF!)</f>
        <v>#REF!</v>
      </c>
      <c r="C1354" s="4" t="e">
        <f>IF(#REF!=",",#REF!)</f>
        <v>#REF!</v>
      </c>
      <c r="D1354" s="58" t="e">
        <f>IF(#REF!=",",#REF!)</f>
        <v>#REF!</v>
      </c>
      <c r="E1354" s="18" t="s">
        <v>2530</v>
      </c>
      <c r="F1354" s="18" t="s">
        <v>2530</v>
      </c>
      <c r="G1354" s="17" t="s">
        <v>53</v>
      </c>
      <c r="H1354" s="17" t="s">
        <v>3070</v>
      </c>
      <c r="I1354" s="19">
        <v>110.95</v>
      </c>
      <c r="J1354" s="5" t="s">
        <v>308</v>
      </c>
      <c r="K1354" s="50">
        <v>0</v>
      </c>
      <c r="L1354" s="7">
        <f t="shared" si="21"/>
        <v>110.95</v>
      </c>
      <c r="M1354" s="7" t="s">
        <v>40</v>
      </c>
      <c r="N1354" s="7"/>
      <c r="O1354" s="17" t="s">
        <v>53</v>
      </c>
    </row>
    <row r="1355" spans="1:15" ht="14.45" customHeight="1">
      <c r="A1355" s="4">
        <v>1273</v>
      </c>
      <c r="B1355" s="4" t="e">
        <f>IF(#REF!=",",#REF!)</f>
        <v>#REF!</v>
      </c>
      <c r="C1355" s="4" t="e">
        <f>IF(#REF!=",",#REF!)</f>
        <v>#REF!</v>
      </c>
      <c r="D1355" s="58" t="e">
        <f>IF(#REF!=",",#REF!)</f>
        <v>#REF!</v>
      </c>
      <c r="E1355" s="18" t="s">
        <v>2531</v>
      </c>
      <c r="F1355" s="18" t="s">
        <v>2531</v>
      </c>
      <c r="G1355" s="17" t="s">
        <v>53</v>
      </c>
      <c r="H1355" s="17" t="s">
        <v>3071</v>
      </c>
      <c r="I1355" s="19">
        <v>136.94999999999999</v>
      </c>
      <c r="J1355" s="5" t="s">
        <v>308</v>
      </c>
      <c r="K1355" s="50">
        <v>0</v>
      </c>
      <c r="L1355" s="7">
        <f t="shared" si="21"/>
        <v>136.94999999999999</v>
      </c>
      <c r="M1355" s="7" t="s">
        <v>40</v>
      </c>
      <c r="N1355" s="7"/>
      <c r="O1355" s="17" t="s">
        <v>53</v>
      </c>
    </row>
    <row r="1356" spans="1:15" ht="14.45" customHeight="1">
      <c r="A1356" s="4">
        <v>1274</v>
      </c>
      <c r="B1356" s="4" t="e">
        <f>IF(#REF!=",",#REF!)</f>
        <v>#REF!</v>
      </c>
      <c r="C1356" s="4" t="e">
        <f>IF(#REF!=",",#REF!)</f>
        <v>#REF!</v>
      </c>
      <c r="D1356" s="58" t="e">
        <f>IF(#REF!=",",#REF!)</f>
        <v>#REF!</v>
      </c>
      <c r="E1356" s="18" t="s">
        <v>2532</v>
      </c>
      <c r="F1356" s="18" t="s">
        <v>2532</v>
      </c>
      <c r="G1356" s="17" t="s">
        <v>53</v>
      </c>
      <c r="H1356" s="17" t="s">
        <v>3072</v>
      </c>
      <c r="I1356" s="19">
        <v>162.94999999999999</v>
      </c>
      <c r="J1356" s="5" t="s">
        <v>308</v>
      </c>
      <c r="K1356" s="50">
        <v>0</v>
      </c>
      <c r="L1356" s="7">
        <f t="shared" si="21"/>
        <v>162.94999999999999</v>
      </c>
      <c r="M1356" s="7" t="s">
        <v>40</v>
      </c>
      <c r="N1356" s="7"/>
      <c r="O1356" s="17" t="s">
        <v>53</v>
      </c>
    </row>
    <row r="1357" spans="1:15" ht="14.45" customHeight="1">
      <c r="A1357" s="4">
        <v>1275</v>
      </c>
      <c r="B1357" s="4" t="e">
        <f>IF(#REF!=",",#REF!)</f>
        <v>#REF!</v>
      </c>
      <c r="C1357" s="4" t="e">
        <f>IF(#REF!=",",#REF!)</f>
        <v>#REF!</v>
      </c>
      <c r="D1357" s="58" t="e">
        <f>IF(#REF!=",",#REF!)</f>
        <v>#REF!</v>
      </c>
      <c r="E1357" s="18" t="s">
        <v>2533</v>
      </c>
      <c r="F1357" s="18" t="s">
        <v>2533</v>
      </c>
      <c r="G1357" s="17" t="s">
        <v>53</v>
      </c>
      <c r="H1357" s="17" t="s">
        <v>3073</v>
      </c>
      <c r="I1357" s="19">
        <v>12</v>
      </c>
      <c r="J1357" s="5" t="s">
        <v>308</v>
      </c>
      <c r="K1357" s="50">
        <v>0</v>
      </c>
      <c r="L1357" s="7">
        <f t="shared" si="21"/>
        <v>12</v>
      </c>
      <c r="M1357" s="7" t="s">
        <v>40</v>
      </c>
      <c r="N1357" s="7"/>
      <c r="O1357" s="17" t="s">
        <v>53</v>
      </c>
    </row>
    <row r="1358" spans="1:15" ht="14.45" customHeight="1">
      <c r="A1358" s="4">
        <v>1276</v>
      </c>
      <c r="B1358" s="4" t="e">
        <f>IF(#REF!=",",#REF!)</f>
        <v>#REF!</v>
      </c>
      <c r="C1358" s="4" t="e">
        <f>IF(#REF!=",",#REF!)</f>
        <v>#REF!</v>
      </c>
      <c r="D1358" s="58" t="e">
        <f>IF(#REF!=",",#REF!)</f>
        <v>#REF!</v>
      </c>
      <c r="E1358" s="18" t="s">
        <v>2534</v>
      </c>
      <c r="F1358" s="18" t="s">
        <v>2534</v>
      </c>
      <c r="G1358" s="17" t="s">
        <v>53</v>
      </c>
      <c r="H1358" s="17" t="s">
        <v>3074</v>
      </c>
      <c r="I1358" s="19">
        <v>130</v>
      </c>
      <c r="J1358" s="5" t="s">
        <v>308</v>
      </c>
      <c r="K1358" s="50">
        <v>0</v>
      </c>
      <c r="L1358" s="7">
        <f t="shared" si="21"/>
        <v>130</v>
      </c>
      <c r="M1358" s="7" t="s">
        <v>40</v>
      </c>
      <c r="N1358" s="7"/>
      <c r="O1358" s="17" t="s">
        <v>53</v>
      </c>
    </row>
    <row r="1359" spans="1:15" ht="14.45" customHeight="1">
      <c r="A1359" s="4">
        <v>1277</v>
      </c>
      <c r="B1359" s="4" t="e">
        <f>IF(#REF!=",",#REF!)</f>
        <v>#REF!</v>
      </c>
      <c r="C1359" s="4" t="e">
        <f>IF(#REF!=",",#REF!)</f>
        <v>#REF!</v>
      </c>
      <c r="D1359" s="58" t="e">
        <f>IF(#REF!=",",#REF!)</f>
        <v>#REF!</v>
      </c>
      <c r="E1359" s="18" t="s">
        <v>2535</v>
      </c>
      <c r="F1359" s="18" t="s">
        <v>2535</v>
      </c>
      <c r="G1359" s="17" t="s">
        <v>53</v>
      </c>
      <c r="H1359" s="17" t="s">
        <v>3075</v>
      </c>
      <c r="I1359" s="19">
        <v>8</v>
      </c>
      <c r="J1359" s="5" t="s">
        <v>308</v>
      </c>
      <c r="K1359" s="50">
        <v>0</v>
      </c>
      <c r="L1359" s="7">
        <f t="shared" si="21"/>
        <v>8</v>
      </c>
      <c r="M1359" s="7" t="s">
        <v>40</v>
      </c>
      <c r="N1359" s="7"/>
      <c r="O1359" s="17" t="s">
        <v>53</v>
      </c>
    </row>
    <row r="1360" spans="1:15" ht="14.45" customHeight="1">
      <c r="A1360" s="4">
        <v>1278</v>
      </c>
      <c r="B1360" s="4" t="e">
        <f>IF(#REF!=",",#REF!)</f>
        <v>#REF!</v>
      </c>
      <c r="C1360" s="4" t="e">
        <f>IF(#REF!=",",#REF!)</f>
        <v>#REF!</v>
      </c>
      <c r="D1360" s="58" t="e">
        <f>IF(#REF!=",",#REF!)</f>
        <v>#REF!</v>
      </c>
      <c r="E1360" s="18" t="s">
        <v>2536</v>
      </c>
      <c r="F1360" s="18" t="s">
        <v>2536</v>
      </c>
      <c r="G1360" s="17" t="s">
        <v>53</v>
      </c>
      <c r="H1360" s="17" t="s">
        <v>3076</v>
      </c>
      <c r="I1360" s="19">
        <v>55</v>
      </c>
      <c r="J1360" s="5" t="s">
        <v>308</v>
      </c>
      <c r="K1360" s="50">
        <v>0</v>
      </c>
      <c r="L1360" s="7">
        <f t="shared" si="21"/>
        <v>55</v>
      </c>
      <c r="M1360" s="7" t="s">
        <v>40</v>
      </c>
      <c r="N1360" s="7"/>
      <c r="O1360" s="17" t="s">
        <v>53</v>
      </c>
    </row>
    <row r="1361" spans="1:15" ht="14.45" customHeight="1">
      <c r="A1361" s="4">
        <v>1279</v>
      </c>
      <c r="B1361" s="4" t="e">
        <f>IF(#REF!=",",#REF!)</f>
        <v>#REF!</v>
      </c>
      <c r="C1361" s="4" t="e">
        <f>IF(#REF!=",",#REF!)</f>
        <v>#REF!</v>
      </c>
      <c r="D1361" s="58" t="e">
        <f>IF(#REF!=",",#REF!)</f>
        <v>#REF!</v>
      </c>
      <c r="E1361" s="18" t="s">
        <v>2537</v>
      </c>
      <c r="F1361" s="18" t="s">
        <v>2537</v>
      </c>
      <c r="G1361" s="17" t="s">
        <v>53</v>
      </c>
      <c r="H1361" s="17" t="s">
        <v>3077</v>
      </c>
      <c r="I1361" s="19">
        <v>31.75</v>
      </c>
      <c r="J1361" s="5" t="s">
        <v>308</v>
      </c>
      <c r="K1361" s="50">
        <v>0</v>
      </c>
      <c r="L1361" s="7">
        <f t="shared" si="21"/>
        <v>31.75</v>
      </c>
      <c r="M1361" s="7" t="s">
        <v>40</v>
      </c>
      <c r="N1361" s="7"/>
      <c r="O1361" s="17" t="s">
        <v>53</v>
      </c>
    </row>
    <row r="1362" spans="1:15" ht="14.45" customHeight="1">
      <c r="A1362" s="4">
        <v>1280</v>
      </c>
      <c r="B1362" s="4" t="e">
        <f>IF(#REF!=",",#REF!)</f>
        <v>#REF!</v>
      </c>
      <c r="C1362" s="4" t="e">
        <f>IF(#REF!=",",#REF!)</f>
        <v>#REF!</v>
      </c>
      <c r="D1362" s="58" t="e">
        <f>IF(#REF!=",",#REF!)</f>
        <v>#REF!</v>
      </c>
      <c r="E1362" s="18" t="s">
        <v>2538</v>
      </c>
      <c r="F1362" s="18" t="s">
        <v>2538</v>
      </c>
      <c r="G1362" s="17" t="s">
        <v>53</v>
      </c>
      <c r="H1362" s="17" t="s">
        <v>3078</v>
      </c>
      <c r="I1362" s="19">
        <v>25.5</v>
      </c>
      <c r="J1362" s="5" t="s">
        <v>308</v>
      </c>
      <c r="K1362" s="50">
        <v>0</v>
      </c>
      <c r="L1362" s="7">
        <f t="shared" si="21"/>
        <v>25.5</v>
      </c>
      <c r="M1362" s="7" t="s">
        <v>40</v>
      </c>
      <c r="N1362" s="7"/>
      <c r="O1362" s="17" t="s">
        <v>53</v>
      </c>
    </row>
    <row r="1363" spans="1:15" ht="14.45" customHeight="1">
      <c r="A1363" s="4">
        <v>1281</v>
      </c>
      <c r="B1363" s="4" t="e">
        <f>IF(#REF!=",",#REF!)</f>
        <v>#REF!</v>
      </c>
      <c r="C1363" s="4" t="e">
        <f>IF(#REF!=",",#REF!)</f>
        <v>#REF!</v>
      </c>
      <c r="D1363" s="58" t="e">
        <f>IF(#REF!=",",#REF!)</f>
        <v>#REF!</v>
      </c>
      <c r="E1363" s="18" t="s">
        <v>2539</v>
      </c>
      <c r="F1363" s="18" t="s">
        <v>2539</v>
      </c>
      <c r="G1363" s="17" t="s">
        <v>53</v>
      </c>
      <c r="H1363" s="17" t="s">
        <v>3079</v>
      </c>
      <c r="I1363" s="19">
        <v>28.75</v>
      </c>
      <c r="J1363" s="5" t="s">
        <v>308</v>
      </c>
      <c r="K1363" s="50">
        <v>0</v>
      </c>
      <c r="L1363" s="7">
        <f t="shared" si="21"/>
        <v>28.75</v>
      </c>
      <c r="M1363" s="7" t="s">
        <v>40</v>
      </c>
      <c r="N1363" s="7"/>
      <c r="O1363" s="17" t="s">
        <v>53</v>
      </c>
    </row>
    <row r="1364" spans="1:15" ht="14.45" customHeight="1">
      <c r="A1364" s="4">
        <v>1282</v>
      </c>
      <c r="B1364" s="4" t="e">
        <f>IF(#REF!=",",#REF!)</f>
        <v>#REF!</v>
      </c>
      <c r="C1364" s="4" t="e">
        <f>IF(#REF!=",",#REF!)</f>
        <v>#REF!</v>
      </c>
      <c r="D1364" s="58" t="e">
        <f>IF(#REF!=",",#REF!)</f>
        <v>#REF!</v>
      </c>
      <c r="E1364" s="18" t="s">
        <v>2540</v>
      </c>
      <c r="F1364" s="18" t="s">
        <v>2540</v>
      </c>
      <c r="G1364" s="17" t="s">
        <v>53</v>
      </c>
      <c r="H1364" s="17" t="s">
        <v>3080</v>
      </c>
      <c r="I1364" s="19">
        <v>21</v>
      </c>
      <c r="J1364" s="5" t="s">
        <v>308</v>
      </c>
      <c r="K1364" s="50">
        <v>0</v>
      </c>
      <c r="L1364" s="7">
        <f t="shared" si="21"/>
        <v>21</v>
      </c>
      <c r="M1364" s="7" t="s">
        <v>40</v>
      </c>
      <c r="N1364" s="7"/>
      <c r="O1364" s="17" t="s">
        <v>53</v>
      </c>
    </row>
    <row r="1365" spans="1:15" ht="14.45" customHeight="1">
      <c r="A1365" s="4">
        <v>1283</v>
      </c>
      <c r="B1365" s="4" t="e">
        <f>IF(#REF!=",",#REF!)</f>
        <v>#REF!</v>
      </c>
      <c r="C1365" s="4" t="e">
        <f>IF(#REF!=",",#REF!)</f>
        <v>#REF!</v>
      </c>
      <c r="D1365" s="58" t="e">
        <f>IF(#REF!=",",#REF!)</f>
        <v>#REF!</v>
      </c>
      <c r="E1365" s="18" t="s">
        <v>2541</v>
      </c>
      <c r="F1365" s="18" t="s">
        <v>2541</v>
      </c>
      <c r="G1365" s="17" t="s">
        <v>53</v>
      </c>
      <c r="H1365" s="17" t="s">
        <v>3081</v>
      </c>
      <c r="I1365" s="19">
        <v>31.75</v>
      </c>
      <c r="J1365" s="5" t="s">
        <v>308</v>
      </c>
      <c r="K1365" s="50">
        <v>0</v>
      </c>
      <c r="L1365" s="7">
        <f t="shared" si="21"/>
        <v>31.75</v>
      </c>
      <c r="M1365" s="7" t="s">
        <v>40</v>
      </c>
      <c r="N1365" s="7"/>
      <c r="O1365" s="17" t="s">
        <v>53</v>
      </c>
    </row>
    <row r="1366" spans="1:15" ht="14.45" customHeight="1">
      <c r="A1366" s="4">
        <v>1284</v>
      </c>
      <c r="B1366" s="4" t="e">
        <f>IF(#REF!=",",#REF!)</f>
        <v>#REF!</v>
      </c>
      <c r="C1366" s="4" t="e">
        <f>IF(#REF!=",",#REF!)</f>
        <v>#REF!</v>
      </c>
      <c r="D1366" s="58" t="e">
        <f>IF(#REF!=",",#REF!)</f>
        <v>#REF!</v>
      </c>
      <c r="E1366" s="18" t="s">
        <v>2542</v>
      </c>
      <c r="F1366" s="18" t="s">
        <v>2542</v>
      </c>
      <c r="G1366" s="17" t="s">
        <v>53</v>
      </c>
      <c r="H1366" s="17" t="s">
        <v>3082</v>
      </c>
      <c r="I1366" s="19">
        <v>26.25</v>
      </c>
      <c r="J1366" s="5" t="s">
        <v>308</v>
      </c>
      <c r="K1366" s="50">
        <v>0</v>
      </c>
      <c r="L1366" s="7">
        <f t="shared" si="21"/>
        <v>26.25</v>
      </c>
      <c r="M1366" s="7" t="s">
        <v>40</v>
      </c>
      <c r="N1366" s="7"/>
      <c r="O1366" s="17" t="s">
        <v>53</v>
      </c>
    </row>
    <row r="1367" spans="1:15" ht="14.45" customHeight="1">
      <c r="A1367" s="4">
        <v>1285</v>
      </c>
      <c r="B1367" s="4" t="e">
        <f>IF(#REF!=",",#REF!)</f>
        <v>#REF!</v>
      </c>
      <c r="C1367" s="4" t="e">
        <f>IF(#REF!=",",#REF!)</f>
        <v>#REF!</v>
      </c>
      <c r="D1367" s="58" t="e">
        <f>IF(#REF!=",",#REF!)</f>
        <v>#REF!</v>
      </c>
      <c r="E1367" s="18" t="s">
        <v>2543</v>
      </c>
      <c r="F1367" s="18" t="s">
        <v>2543</v>
      </c>
      <c r="G1367" s="17" t="s">
        <v>53</v>
      </c>
      <c r="H1367" s="17" t="s">
        <v>3083</v>
      </c>
      <c r="I1367" s="19">
        <v>43</v>
      </c>
      <c r="J1367" s="5" t="s">
        <v>308</v>
      </c>
      <c r="K1367" s="50">
        <v>0</v>
      </c>
      <c r="L1367" s="7">
        <f t="shared" si="21"/>
        <v>43</v>
      </c>
      <c r="M1367" s="7" t="s">
        <v>40</v>
      </c>
      <c r="N1367" s="7"/>
      <c r="O1367" s="17" t="s">
        <v>53</v>
      </c>
    </row>
    <row r="1368" spans="1:15" ht="14.45" customHeight="1">
      <c r="A1368" s="4">
        <v>1286</v>
      </c>
      <c r="B1368" s="4" t="e">
        <f>IF(#REF!=",",#REF!)</f>
        <v>#REF!</v>
      </c>
      <c r="C1368" s="4" t="e">
        <f>IF(#REF!=",",#REF!)</f>
        <v>#REF!</v>
      </c>
      <c r="D1368" s="58" t="e">
        <f>IF(#REF!=",",#REF!)</f>
        <v>#REF!</v>
      </c>
      <c r="E1368" s="18" t="s">
        <v>2544</v>
      </c>
      <c r="F1368" s="18" t="s">
        <v>2544</v>
      </c>
      <c r="G1368" s="17" t="s">
        <v>53</v>
      </c>
      <c r="H1368" s="17" t="s">
        <v>3084</v>
      </c>
      <c r="I1368" s="19">
        <v>85</v>
      </c>
      <c r="J1368" s="5" t="s">
        <v>308</v>
      </c>
      <c r="K1368" s="50">
        <v>0</v>
      </c>
      <c r="L1368" s="7">
        <f t="shared" si="21"/>
        <v>85</v>
      </c>
      <c r="M1368" s="7" t="s">
        <v>40</v>
      </c>
      <c r="N1368" s="7"/>
      <c r="O1368" s="17" t="s">
        <v>53</v>
      </c>
    </row>
    <row r="1369" spans="1:15" ht="14.45" customHeight="1">
      <c r="A1369" s="4">
        <v>1287</v>
      </c>
      <c r="B1369" s="4" t="e">
        <f>IF(#REF!=",",#REF!)</f>
        <v>#REF!</v>
      </c>
      <c r="C1369" s="4" t="e">
        <f>IF(#REF!=",",#REF!)</f>
        <v>#REF!</v>
      </c>
      <c r="D1369" s="58" t="e">
        <f>IF(#REF!=",",#REF!)</f>
        <v>#REF!</v>
      </c>
      <c r="E1369" s="18" t="s">
        <v>2545</v>
      </c>
      <c r="F1369" s="18" t="s">
        <v>2545</v>
      </c>
      <c r="G1369" s="17" t="s">
        <v>53</v>
      </c>
      <c r="H1369" s="17" t="s">
        <v>3085</v>
      </c>
      <c r="I1369" s="19">
        <v>175</v>
      </c>
      <c r="J1369" s="5" t="s">
        <v>308</v>
      </c>
      <c r="K1369" s="50">
        <v>0</v>
      </c>
      <c r="L1369" s="7">
        <f t="shared" si="21"/>
        <v>175</v>
      </c>
      <c r="M1369" s="7" t="s">
        <v>40</v>
      </c>
      <c r="N1369" s="7"/>
      <c r="O1369" s="17" t="s">
        <v>53</v>
      </c>
    </row>
    <row r="1370" spans="1:15" ht="14.45" customHeight="1">
      <c r="A1370" s="4">
        <v>1288</v>
      </c>
      <c r="B1370" s="4" t="e">
        <f>IF(#REF!=",",#REF!)</f>
        <v>#REF!</v>
      </c>
      <c r="C1370" s="4" t="e">
        <f>IF(#REF!=",",#REF!)</f>
        <v>#REF!</v>
      </c>
      <c r="D1370" s="58" t="e">
        <f>IF(#REF!=",",#REF!)</f>
        <v>#REF!</v>
      </c>
      <c r="E1370" s="18" t="s">
        <v>2546</v>
      </c>
      <c r="F1370" s="18" t="s">
        <v>2546</v>
      </c>
      <c r="G1370" s="17" t="s">
        <v>53</v>
      </c>
      <c r="H1370" s="17" t="s">
        <v>3086</v>
      </c>
      <c r="I1370" s="19">
        <v>200</v>
      </c>
      <c r="J1370" s="5" t="s">
        <v>308</v>
      </c>
      <c r="K1370" s="50">
        <v>0</v>
      </c>
      <c r="L1370" s="7">
        <f t="shared" si="21"/>
        <v>200</v>
      </c>
      <c r="M1370" s="7" t="s">
        <v>40</v>
      </c>
      <c r="N1370" s="7"/>
      <c r="O1370" s="17" t="s">
        <v>53</v>
      </c>
    </row>
    <row r="1371" spans="1:15" ht="14.45" customHeight="1">
      <c r="A1371" s="4">
        <v>1289</v>
      </c>
      <c r="B1371" s="4" t="e">
        <f>IF(#REF!=",",#REF!)</f>
        <v>#REF!</v>
      </c>
      <c r="C1371" s="4" t="e">
        <f>IF(#REF!=",",#REF!)</f>
        <v>#REF!</v>
      </c>
      <c r="D1371" s="58" t="e">
        <f>IF(#REF!=",",#REF!)</f>
        <v>#REF!</v>
      </c>
      <c r="E1371" s="18" t="s">
        <v>2547</v>
      </c>
      <c r="F1371" s="18" t="s">
        <v>2547</v>
      </c>
      <c r="G1371" s="17" t="s">
        <v>53</v>
      </c>
      <c r="H1371" s="17" t="s">
        <v>3087</v>
      </c>
      <c r="I1371" s="19">
        <v>220</v>
      </c>
      <c r="J1371" s="5" t="s">
        <v>308</v>
      </c>
      <c r="K1371" s="50">
        <v>0</v>
      </c>
      <c r="L1371" s="7">
        <f t="shared" si="21"/>
        <v>220</v>
      </c>
      <c r="M1371" s="7" t="s">
        <v>40</v>
      </c>
      <c r="N1371" s="7"/>
      <c r="O1371" s="17" t="s">
        <v>53</v>
      </c>
    </row>
    <row r="1372" spans="1:15" ht="14.45" customHeight="1">
      <c r="A1372" s="4">
        <v>1290</v>
      </c>
      <c r="B1372" s="4" t="e">
        <f>IF(#REF!=",",#REF!)</f>
        <v>#REF!</v>
      </c>
      <c r="C1372" s="4" t="e">
        <f>IF(#REF!=",",#REF!)</f>
        <v>#REF!</v>
      </c>
      <c r="D1372" s="58" t="e">
        <f>IF(#REF!=",",#REF!)</f>
        <v>#REF!</v>
      </c>
      <c r="E1372" s="18" t="s">
        <v>2548</v>
      </c>
      <c r="F1372" s="18" t="s">
        <v>2548</v>
      </c>
      <c r="G1372" s="17" t="s">
        <v>53</v>
      </c>
      <c r="H1372" s="17" t="s">
        <v>3088</v>
      </c>
      <c r="I1372" s="19">
        <v>17</v>
      </c>
      <c r="J1372" s="5" t="s">
        <v>308</v>
      </c>
      <c r="K1372" s="50">
        <v>0</v>
      </c>
      <c r="L1372" s="7">
        <f t="shared" si="21"/>
        <v>17</v>
      </c>
      <c r="M1372" s="7" t="s">
        <v>40</v>
      </c>
      <c r="N1372" s="7"/>
      <c r="O1372" s="17" t="s">
        <v>53</v>
      </c>
    </row>
    <row r="1373" spans="1:15" ht="14.45" customHeight="1">
      <c r="A1373" s="4">
        <v>1291</v>
      </c>
      <c r="B1373" s="4" t="e">
        <f>IF(#REF!=",",#REF!)</f>
        <v>#REF!</v>
      </c>
      <c r="C1373" s="4" t="e">
        <f>IF(#REF!=",",#REF!)</f>
        <v>#REF!</v>
      </c>
      <c r="D1373" s="58" t="e">
        <f>IF(#REF!=",",#REF!)</f>
        <v>#REF!</v>
      </c>
      <c r="E1373" s="18" t="s">
        <v>2549</v>
      </c>
      <c r="F1373" s="18" t="s">
        <v>2549</v>
      </c>
      <c r="G1373" s="17" t="s">
        <v>53</v>
      </c>
      <c r="H1373" s="17" t="s">
        <v>3089</v>
      </c>
      <c r="I1373" s="19">
        <v>59</v>
      </c>
      <c r="J1373" s="5" t="s">
        <v>308</v>
      </c>
      <c r="K1373" s="50">
        <v>0</v>
      </c>
      <c r="L1373" s="7">
        <f t="shared" si="21"/>
        <v>59</v>
      </c>
      <c r="M1373" s="7" t="s">
        <v>40</v>
      </c>
      <c r="N1373" s="7"/>
      <c r="O1373" s="17" t="s">
        <v>53</v>
      </c>
    </row>
    <row r="1374" spans="1:15" ht="14.45" customHeight="1">
      <c r="A1374" s="4">
        <v>1292</v>
      </c>
      <c r="B1374" s="4" t="e">
        <f>IF(#REF!=",",#REF!)</f>
        <v>#REF!</v>
      </c>
      <c r="C1374" s="4" t="e">
        <f>IF(#REF!=",",#REF!)</f>
        <v>#REF!</v>
      </c>
      <c r="D1374" s="58" t="e">
        <f>IF(#REF!=",",#REF!)</f>
        <v>#REF!</v>
      </c>
      <c r="E1374" s="18" t="s">
        <v>2550</v>
      </c>
      <c r="F1374" s="18" t="s">
        <v>2550</v>
      </c>
      <c r="G1374" s="17" t="s">
        <v>53</v>
      </c>
      <c r="H1374" s="17" t="s">
        <v>3090</v>
      </c>
      <c r="I1374" s="19">
        <v>35</v>
      </c>
      <c r="J1374" s="5" t="s">
        <v>308</v>
      </c>
      <c r="K1374" s="50">
        <v>0</v>
      </c>
      <c r="L1374" s="7">
        <f t="shared" si="21"/>
        <v>35</v>
      </c>
      <c r="M1374" s="7" t="s">
        <v>40</v>
      </c>
      <c r="N1374" s="7"/>
      <c r="O1374" s="17" t="s">
        <v>53</v>
      </c>
    </row>
    <row r="1375" spans="1:15" ht="14.45" customHeight="1">
      <c r="A1375" s="4">
        <v>1293</v>
      </c>
      <c r="B1375" s="4" t="e">
        <f>IF(#REF!=",",#REF!)</f>
        <v>#REF!</v>
      </c>
      <c r="C1375" s="4" t="e">
        <f>IF(#REF!=",",#REF!)</f>
        <v>#REF!</v>
      </c>
      <c r="D1375" s="58" t="e">
        <f>IF(#REF!=",",#REF!)</f>
        <v>#REF!</v>
      </c>
      <c r="E1375" s="18" t="s">
        <v>2551</v>
      </c>
      <c r="F1375" s="18" t="s">
        <v>2551</v>
      </c>
      <c r="G1375" s="17" t="s">
        <v>53</v>
      </c>
      <c r="H1375" s="17" t="s">
        <v>3091</v>
      </c>
      <c r="I1375" s="19">
        <v>60</v>
      </c>
      <c r="J1375" s="5" t="s">
        <v>308</v>
      </c>
      <c r="K1375" s="50">
        <v>0</v>
      </c>
      <c r="L1375" s="7">
        <f t="shared" si="21"/>
        <v>60</v>
      </c>
      <c r="M1375" s="7" t="s">
        <v>40</v>
      </c>
      <c r="N1375" s="7"/>
      <c r="O1375" s="17" t="s">
        <v>53</v>
      </c>
    </row>
    <row r="1376" spans="1:15" ht="14.45" customHeight="1">
      <c r="A1376" s="4">
        <v>1294</v>
      </c>
      <c r="B1376" s="4" t="e">
        <f>IF(#REF!=",",#REF!)</f>
        <v>#REF!</v>
      </c>
      <c r="C1376" s="4" t="e">
        <f>IF(#REF!=",",#REF!)</f>
        <v>#REF!</v>
      </c>
      <c r="D1376" s="58" t="e">
        <f>IF(#REF!=",",#REF!)</f>
        <v>#REF!</v>
      </c>
      <c r="E1376" s="18" t="s">
        <v>2552</v>
      </c>
      <c r="F1376" s="18" t="s">
        <v>2552</v>
      </c>
      <c r="G1376" s="17" t="s">
        <v>53</v>
      </c>
      <c r="H1376" s="17" t="s">
        <v>3092</v>
      </c>
      <c r="I1376" s="19">
        <v>30</v>
      </c>
      <c r="J1376" s="5" t="s">
        <v>308</v>
      </c>
      <c r="K1376" s="50">
        <v>0</v>
      </c>
      <c r="L1376" s="7">
        <f t="shared" si="21"/>
        <v>30</v>
      </c>
      <c r="M1376" s="7" t="s">
        <v>40</v>
      </c>
      <c r="N1376" s="7"/>
      <c r="O1376" s="17" t="s">
        <v>53</v>
      </c>
    </row>
    <row r="1377" spans="1:15" ht="14.45" customHeight="1">
      <c r="A1377" s="4">
        <v>1295</v>
      </c>
      <c r="B1377" s="4" t="e">
        <f>IF(#REF!=",",#REF!)</f>
        <v>#REF!</v>
      </c>
      <c r="C1377" s="4" t="e">
        <f>IF(#REF!=",",#REF!)</f>
        <v>#REF!</v>
      </c>
      <c r="D1377" s="58" t="e">
        <f>IF(#REF!=",",#REF!)</f>
        <v>#REF!</v>
      </c>
      <c r="E1377" s="18" t="s">
        <v>2553</v>
      </c>
      <c r="F1377" s="18" t="s">
        <v>2553</v>
      </c>
      <c r="G1377" s="17" t="s">
        <v>53</v>
      </c>
      <c r="H1377" s="17" t="s">
        <v>3093</v>
      </c>
      <c r="I1377" s="19">
        <v>120</v>
      </c>
      <c r="J1377" s="5" t="s">
        <v>308</v>
      </c>
      <c r="K1377" s="50">
        <v>0</v>
      </c>
      <c r="L1377" s="7">
        <f t="shared" si="21"/>
        <v>120</v>
      </c>
      <c r="M1377" s="7" t="s">
        <v>40</v>
      </c>
      <c r="N1377" s="7"/>
      <c r="O1377" s="17" t="s">
        <v>53</v>
      </c>
    </row>
    <row r="1378" spans="1:15" ht="14.45" customHeight="1">
      <c r="A1378" s="4">
        <v>1296</v>
      </c>
      <c r="B1378" s="4" t="e">
        <f>IF(#REF!=",",#REF!)</f>
        <v>#REF!</v>
      </c>
      <c r="C1378" s="4" t="e">
        <f>IF(#REF!=",",#REF!)</f>
        <v>#REF!</v>
      </c>
      <c r="D1378" s="58" t="e">
        <f>IF(#REF!=",",#REF!)</f>
        <v>#REF!</v>
      </c>
      <c r="E1378" s="18" t="s">
        <v>2554</v>
      </c>
      <c r="F1378" s="18" t="s">
        <v>2554</v>
      </c>
      <c r="G1378" s="17" t="s">
        <v>53</v>
      </c>
      <c r="H1378" s="17" t="s">
        <v>3094</v>
      </c>
      <c r="I1378" s="19">
        <v>8</v>
      </c>
      <c r="J1378" s="5" t="s">
        <v>308</v>
      </c>
      <c r="K1378" s="50">
        <v>0</v>
      </c>
      <c r="L1378" s="7">
        <f t="shared" si="21"/>
        <v>8</v>
      </c>
      <c r="M1378" s="7" t="s">
        <v>40</v>
      </c>
      <c r="N1378" s="7"/>
      <c r="O1378" s="17" t="s">
        <v>53</v>
      </c>
    </row>
    <row r="1379" spans="1:15" ht="14.45" customHeight="1">
      <c r="A1379" s="4">
        <v>1297</v>
      </c>
      <c r="B1379" s="4" t="e">
        <f>IF(#REF!=",",#REF!)</f>
        <v>#REF!</v>
      </c>
      <c r="C1379" s="4" t="e">
        <f>IF(#REF!=",",#REF!)</f>
        <v>#REF!</v>
      </c>
      <c r="D1379" s="58" t="e">
        <f>IF(#REF!=",",#REF!)</f>
        <v>#REF!</v>
      </c>
      <c r="E1379" s="18" t="s">
        <v>2555</v>
      </c>
      <c r="F1379" s="18" t="s">
        <v>2555</v>
      </c>
      <c r="G1379" s="17" t="s">
        <v>53</v>
      </c>
      <c r="H1379" s="17" t="s">
        <v>3095</v>
      </c>
      <c r="I1379" s="19">
        <v>320</v>
      </c>
      <c r="J1379" s="5" t="s">
        <v>308</v>
      </c>
      <c r="K1379" s="50">
        <v>0</v>
      </c>
      <c r="L1379" s="7">
        <f t="shared" si="21"/>
        <v>320</v>
      </c>
      <c r="M1379" s="7" t="s">
        <v>40</v>
      </c>
      <c r="N1379" s="7"/>
      <c r="O1379" s="17" t="s">
        <v>53</v>
      </c>
    </row>
    <row r="1380" spans="1:15" ht="14.45" customHeight="1">
      <c r="A1380" s="4">
        <v>1298</v>
      </c>
      <c r="B1380" s="4" t="e">
        <f>IF(#REF!=",",#REF!)</f>
        <v>#REF!</v>
      </c>
      <c r="C1380" s="4" t="e">
        <f>IF(#REF!=",",#REF!)</f>
        <v>#REF!</v>
      </c>
      <c r="D1380" s="58" t="e">
        <f>IF(#REF!=",",#REF!)</f>
        <v>#REF!</v>
      </c>
      <c r="E1380" s="18" t="s">
        <v>2556</v>
      </c>
      <c r="F1380" s="18" t="s">
        <v>2556</v>
      </c>
      <c r="G1380" s="17" t="s">
        <v>53</v>
      </c>
      <c r="H1380" s="17" t="s">
        <v>3096</v>
      </c>
      <c r="I1380" s="19">
        <v>250</v>
      </c>
      <c r="J1380" s="5" t="s">
        <v>308</v>
      </c>
      <c r="K1380" s="50">
        <v>0</v>
      </c>
      <c r="L1380" s="7">
        <f t="shared" si="21"/>
        <v>250</v>
      </c>
      <c r="M1380" s="7" t="s">
        <v>40</v>
      </c>
      <c r="N1380" s="7"/>
      <c r="O1380" s="17" t="s">
        <v>53</v>
      </c>
    </row>
    <row r="1381" spans="1:15" ht="14.45" customHeight="1">
      <c r="A1381" s="4">
        <v>1299</v>
      </c>
      <c r="B1381" s="4" t="e">
        <f>IF(#REF!=",",#REF!)</f>
        <v>#REF!</v>
      </c>
      <c r="C1381" s="4" t="e">
        <f>IF(#REF!=",",#REF!)</f>
        <v>#REF!</v>
      </c>
      <c r="D1381" s="58" t="e">
        <f>IF(#REF!=",",#REF!)</f>
        <v>#REF!</v>
      </c>
      <c r="E1381" s="18" t="s">
        <v>2557</v>
      </c>
      <c r="F1381" s="18" t="s">
        <v>2557</v>
      </c>
      <c r="G1381" s="17" t="s">
        <v>53</v>
      </c>
      <c r="H1381" s="17" t="s">
        <v>3097</v>
      </c>
      <c r="I1381" s="19">
        <v>280</v>
      </c>
      <c r="J1381" s="5" t="s">
        <v>308</v>
      </c>
      <c r="K1381" s="50">
        <v>0</v>
      </c>
      <c r="L1381" s="7">
        <f t="shared" si="21"/>
        <v>280</v>
      </c>
      <c r="M1381" s="7" t="s">
        <v>40</v>
      </c>
      <c r="N1381" s="7"/>
      <c r="O1381" s="17" t="s">
        <v>53</v>
      </c>
    </row>
    <row r="1382" spans="1:15" ht="14.45" customHeight="1">
      <c r="A1382" s="4">
        <v>1300</v>
      </c>
      <c r="B1382" s="4" t="e">
        <f>IF(#REF!=",",#REF!)</f>
        <v>#REF!</v>
      </c>
      <c r="C1382" s="4" t="e">
        <f>IF(#REF!=",",#REF!)</f>
        <v>#REF!</v>
      </c>
      <c r="D1382" s="58" t="e">
        <f>IF(#REF!=",",#REF!)</f>
        <v>#REF!</v>
      </c>
      <c r="E1382" s="18" t="s">
        <v>2558</v>
      </c>
      <c r="F1382" s="18" t="s">
        <v>2558</v>
      </c>
      <c r="G1382" s="17" t="s">
        <v>53</v>
      </c>
      <c r="H1382" s="17" t="s">
        <v>3098</v>
      </c>
      <c r="I1382" s="19">
        <v>20</v>
      </c>
      <c r="J1382" s="5" t="s">
        <v>308</v>
      </c>
      <c r="K1382" s="50">
        <v>0</v>
      </c>
      <c r="L1382" s="7">
        <f t="shared" si="21"/>
        <v>20</v>
      </c>
      <c r="M1382" s="7" t="s">
        <v>40</v>
      </c>
      <c r="N1382" s="7"/>
      <c r="O1382" s="17" t="s">
        <v>53</v>
      </c>
    </row>
    <row r="1383" spans="1:15" ht="14.45" customHeight="1">
      <c r="A1383" s="4">
        <v>1301</v>
      </c>
      <c r="B1383" s="4" t="e">
        <f>IF(#REF!=",",#REF!)</f>
        <v>#REF!</v>
      </c>
      <c r="C1383" s="4" t="e">
        <f>IF(#REF!=",",#REF!)</f>
        <v>#REF!</v>
      </c>
      <c r="D1383" s="58" t="e">
        <f>IF(#REF!=",",#REF!)</f>
        <v>#REF!</v>
      </c>
      <c r="E1383" s="18" t="s">
        <v>2559</v>
      </c>
      <c r="F1383" s="18" t="s">
        <v>2559</v>
      </c>
      <c r="G1383" s="17" t="s">
        <v>53</v>
      </c>
      <c r="H1383" s="17" t="s">
        <v>3099</v>
      </c>
      <c r="I1383" s="19">
        <v>35</v>
      </c>
      <c r="J1383" s="5" t="s">
        <v>308</v>
      </c>
      <c r="K1383" s="50">
        <v>0</v>
      </c>
      <c r="L1383" s="7">
        <f t="shared" si="21"/>
        <v>35</v>
      </c>
      <c r="M1383" s="7" t="s">
        <v>40</v>
      </c>
      <c r="N1383" s="7"/>
      <c r="O1383" s="17" t="s">
        <v>53</v>
      </c>
    </row>
    <row r="1384" spans="1:15" ht="14.45" customHeight="1">
      <c r="A1384" s="4">
        <v>1302</v>
      </c>
      <c r="B1384" s="4" t="e">
        <f>IF(#REF!=",",#REF!)</f>
        <v>#REF!</v>
      </c>
      <c r="C1384" s="4" t="e">
        <f>IF(#REF!=",",#REF!)</f>
        <v>#REF!</v>
      </c>
      <c r="D1384" s="58" t="e">
        <f>IF(#REF!=",",#REF!)</f>
        <v>#REF!</v>
      </c>
      <c r="E1384" s="18" t="s">
        <v>2560</v>
      </c>
      <c r="F1384" s="18" t="s">
        <v>2560</v>
      </c>
      <c r="G1384" s="17" t="s">
        <v>53</v>
      </c>
      <c r="H1384" s="17" t="s">
        <v>3100</v>
      </c>
      <c r="I1384" s="19">
        <v>60</v>
      </c>
      <c r="J1384" s="5" t="s">
        <v>308</v>
      </c>
      <c r="K1384" s="50">
        <v>0</v>
      </c>
      <c r="L1384" s="7">
        <f t="shared" si="21"/>
        <v>60</v>
      </c>
      <c r="M1384" s="7" t="s">
        <v>40</v>
      </c>
      <c r="N1384" s="7"/>
      <c r="O1384" s="17" t="s">
        <v>53</v>
      </c>
    </row>
    <row r="1385" spans="1:15" ht="14.45" customHeight="1">
      <c r="A1385" s="4">
        <v>1303</v>
      </c>
      <c r="B1385" s="4" t="e">
        <f>IF(#REF!=",",#REF!)</f>
        <v>#REF!</v>
      </c>
      <c r="C1385" s="4" t="e">
        <f>IF(#REF!=",",#REF!)</f>
        <v>#REF!</v>
      </c>
      <c r="D1385" s="58" t="e">
        <f>IF(#REF!=",",#REF!)</f>
        <v>#REF!</v>
      </c>
      <c r="E1385" s="18" t="s">
        <v>2561</v>
      </c>
      <c r="F1385" s="18" t="s">
        <v>2561</v>
      </c>
      <c r="G1385" s="17" t="s">
        <v>53</v>
      </c>
      <c r="H1385" s="17" t="s">
        <v>3101</v>
      </c>
      <c r="I1385" s="19">
        <v>195</v>
      </c>
      <c r="J1385" s="5" t="s">
        <v>308</v>
      </c>
      <c r="K1385" s="50">
        <v>0</v>
      </c>
      <c r="L1385" s="7">
        <f t="shared" si="21"/>
        <v>195</v>
      </c>
      <c r="M1385" s="7" t="s">
        <v>40</v>
      </c>
      <c r="N1385" s="7"/>
      <c r="O1385" s="17" t="s">
        <v>53</v>
      </c>
    </row>
    <row r="1386" spans="1:15" ht="14.45" customHeight="1">
      <c r="A1386" s="4">
        <v>1304</v>
      </c>
      <c r="B1386" s="4" t="e">
        <f>IF(#REF!=",",#REF!)</f>
        <v>#REF!</v>
      </c>
      <c r="C1386" s="4" t="e">
        <f>IF(#REF!=",",#REF!)</f>
        <v>#REF!</v>
      </c>
      <c r="D1386" s="58" t="e">
        <f>IF(#REF!=",",#REF!)</f>
        <v>#REF!</v>
      </c>
      <c r="E1386" s="18" t="s">
        <v>2562</v>
      </c>
      <c r="F1386" s="18" t="s">
        <v>2562</v>
      </c>
      <c r="G1386" s="17" t="s">
        <v>53</v>
      </c>
      <c r="H1386" s="17" t="s">
        <v>3102</v>
      </c>
      <c r="I1386" s="19">
        <v>110</v>
      </c>
      <c r="J1386" s="5" t="s">
        <v>308</v>
      </c>
      <c r="K1386" s="50">
        <v>0</v>
      </c>
      <c r="L1386" s="7">
        <f t="shared" si="21"/>
        <v>110</v>
      </c>
      <c r="M1386" s="7" t="s">
        <v>40</v>
      </c>
      <c r="N1386" s="7"/>
      <c r="O1386" s="17" t="s">
        <v>53</v>
      </c>
    </row>
    <row r="1387" spans="1:15" ht="14.45" customHeight="1">
      <c r="A1387" s="4">
        <v>1305</v>
      </c>
      <c r="B1387" s="4" t="e">
        <f>IF(#REF!=",",#REF!)</f>
        <v>#REF!</v>
      </c>
      <c r="C1387" s="4" t="e">
        <f>IF(#REF!=",",#REF!)</f>
        <v>#REF!</v>
      </c>
      <c r="D1387" s="58" t="e">
        <f>IF(#REF!=",",#REF!)</f>
        <v>#REF!</v>
      </c>
      <c r="E1387" s="18" t="s">
        <v>2563</v>
      </c>
      <c r="F1387" s="18" t="s">
        <v>2563</v>
      </c>
      <c r="G1387" s="17" t="s">
        <v>53</v>
      </c>
      <c r="H1387" s="17" t="s">
        <v>3103</v>
      </c>
      <c r="I1387" s="19">
        <v>130</v>
      </c>
      <c r="J1387" s="5" t="s">
        <v>308</v>
      </c>
      <c r="K1387" s="50">
        <v>0</v>
      </c>
      <c r="L1387" s="7">
        <f t="shared" si="21"/>
        <v>130</v>
      </c>
      <c r="M1387" s="7" t="s">
        <v>40</v>
      </c>
      <c r="N1387" s="7"/>
      <c r="O1387" s="17" t="s">
        <v>53</v>
      </c>
    </row>
    <row r="1388" spans="1:15" ht="14.45" customHeight="1">
      <c r="A1388" s="4">
        <v>1306</v>
      </c>
      <c r="B1388" s="4" t="e">
        <f>IF(#REF!=",",#REF!)</f>
        <v>#REF!</v>
      </c>
      <c r="C1388" s="4" t="e">
        <f>IF(#REF!=",",#REF!)</f>
        <v>#REF!</v>
      </c>
      <c r="D1388" s="58" t="e">
        <f>IF(#REF!=",",#REF!)</f>
        <v>#REF!</v>
      </c>
      <c r="E1388" s="18" t="s">
        <v>2564</v>
      </c>
      <c r="F1388" s="18" t="s">
        <v>2564</v>
      </c>
      <c r="G1388" s="17" t="s">
        <v>53</v>
      </c>
      <c r="H1388" s="17" t="s">
        <v>3104</v>
      </c>
      <c r="I1388" s="19">
        <v>195</v>
      </c>
      <c r="J1388" s="5" t="s">
        <v>308</v>
      </c>
      <c r="K1388" s="50">
        <v>0</v>
      </c>
      <c r="L1388" s="7">
        <f t="shared" si="21"/>
        <v>195</v>
      </c>
      <c r="M1388" s="7" t="s">
        <v>40</v>
      </c>
      <c r="N1388" s="7"/>
      <c r="O1388" s="17" t="s">
        <v>53</v>
      </c>
    </row>
    <row r="1389" spans="1:15" ht="14.45" customHeight="1">
      <c r="A1389" s="4">
        <v>1307</v>
      </c>
      <c r="B1389" s="4" t="e">
        <f>IF(#REF!=",",#REF!)</f>
        <v>#REF!</v>
      </c>
      <c r="C1389" s="4" t="e">
        <f>IF(#REF!=",",#REF!)</f>
        <v>#REF!</v>
      </c>
      <c r="D1389" s="58" t="e">
        <f>IF(#REF!=",",#REF!)</f>
        <v>#REF!</v>
      </c>
      <c r="E1389" s="18" t="s">
        <v>2565</v>
      </c>
      <c r="F1389" s="18" t="s">
        <v>2565</v>
      </c>
      <c r="G1389" s="17" t="s">
        <v>53</v>
      </c>
      <c r="H1389" s="17" t="s">
        <v>3105</v>
      </c>
      <c r="I1389" s="19">
        <v>135</v>
      </c>
      <c r="J1389" s="5" t="s">
        <v>308</v>
      </c>
      <c r="K1389" s="50">
        <v>0</v>
      </c>
      <c r="L1389" s="7">
        <f t="shared" si="21"/>
        <v>135</v>
      </c>
      <c r="M1389" s="7" t="s">
        <v>40</v>
      </c>
      <c r="N1389" s="7"/>
      <c r="O1389" s="17" t="s">
        <v>53</v>
      </c>
    </row>
    <row r="1390" spans="1:15" ht="14.45" customHeight="1">
      <c r="A1390" s="4">
        <v>1308</v>
      </c>
      <c r="B1390" s="4" t="e">
        <f>IF(#REF!=",",#REF!)</f>
        <v>#REF!</v>
      </c>
      <c r="C1390" s="4" t="e">
        <f>IF(#REF!=",",#REF!)</f>
        <v>#REF!</v>
      </c>
      <c r="D1390" s="58" t="e">
        <f>IF(#REF!=",",#REF!)</f>
        <v>#REF!</v>
      </c>
      <c r="E1390" s="18" t="s">
        <v>2566</v>
      </c>
      <c r="F1390" s="18" t="s">
        <v>2566</v>
      </c>
      <c r="G1390" s="17" t="s">
        <v>53</v>
      </c>
      <c r="H1390" s="17" t="s">
        <v>3106</v>
      </c>
      <c r="I1390" s="19">
        <v>155</v>
      </c>
      <c r="J1390" s="5" t="s">
        <v>308</v>
      </c>
      <c r="K1390" s="50">
        <v>0</v>
      </c>
      <c r="L1390" s="7">
        <f t="shared" si="21"/>
        <v>155</v>
      </c>
      <c r="M1390" s="7" t="s">
        <v>40</v>
      </c>
      <c r="N1390" s="7"/>
      <c r="O1390" s="17" t="s">
        <v>53</v>
      </c>
    </row>
    <row r="1391" spans="1:15" ht="14.45" customHeight="1">
      <c r="A1391" s="4">
        <v>1309</v>
      </c>
      <c r="B1391" s="4" t="e">
        <f>IF(#REF!=",",#REF!)</f>
        <v>#REF!</v>
      </c>
      <c r="C1391" s="4" t="e">
        <f>IF(#REF!=",",#REF!)</f>
        <v>#REF!</v>
      </c>
      <c r="D1391" s="58" t="e">
        <f>IF(#REF!=",",#REF!)</f>
        <v>#REF!</v>
      </c>
      <c r="E1391" s="18" t="s">
        <v>2567</v>
      </c>
      <c r="F1391" s="18" t="s">
        <v>2567</v>
      </c>
      <c r="G1391" s="17" t="s">
        <v>53</v>
      </c>
      <c r="H1391" s="17" t="s">
        <v>3107</v>
      </c>
      <c r="I1391" s="19">
        <v>305</v>
      </c>
      <c r="J1391" s="5" t="s">
        <v>308</v>
      </c>
      <c r="K1391" s="50">
        <v>0</v>
      </c>
      <c r="L1391" s="7">
        <f t="shared" si="21"/>
        <v>305</v>
      </c>
      <c r="M1391" s="7" t="s">
        <v>40</v>
      </c>
      <c r="N1391" s="7"/>
      <c r="O1391" s="17" t="s">
        <v>53</v>
      </c>
    </row>
    <row r="1392" spans="1:15" ht="14.45" customHeight="1">
      <c r="A1392" s="4">
        <v>1310</v>
      </c>
      <c r="B1392" s="4" t="e">
        <f>IF(#REF!=",",#REF!)</f>
        <v>#REF!</v>
      </c>
      <c r="C1392" s="4" t="e">
        <f>IF(#REF!=",",#REF!)</f>
        <v>#REF!</v>
      </c>
      <c r="D1392" s="58" t="e">
        <f>IF(#REF!=",",#REF!)</f>
        <v>#REF!</v>
      </c>
      <c r="E1392" s="18" t="s">
        <v>2568</v>
      </c>
      <c r="F1392" s="18" t="s">
        <v>2568</v>
      </c>
      <c r="G1392" s="17" t="s">
        <v>53</v>
      </c>
      <c r="H1392" s="17" t="s">
        <v>3108</v>
      </c>
      <c r="I1392" s="19">
        <v>245</v>
      </c>
      <c r="J1392" s="5" t="s">
        <v>308</v>
      </c>
      <c r="K1392" s="50">
        <v>0</v>
      </c>
      <c r="L1392" s="7">
        <f t="shared" si="21"/>
        <v>245</v>
      </c>
      <c r="M1392" s="7" t="s">
        <v>40</v>
      </c>
      <c r="N1392" s="7"/>
      <c r="O1392" s="17" t="s">
        <v>53</v>
      </c>
    </row>
    <row r="1393" spans="1:15" ht="14.45" customHeight="1">
      <c r="A1393" s="4">
        <v>1311</v>
      </c>
      <c r="B1393" s="4" t="e">
        <f>IF(#REF!=",",#REF!)</f>
        <v>#REF!</v>
      </c>
      <c r="C1393" s="4" t="e">
        <f>IF(#REF!=",",#REF!)</f>
        <v>#REF!</v>
      </c>
      <c r="D1393" s="58" t="e">
        <f>IF(#REF!=",",#REF!)</f>
        <v>#REF!</v>
      </c>
      <c r="E1393" s="18" t="s">
        <v>2569</v>
      </c>
      <c r="F1393" s="18" t="s">
        <v>2569</v>
      </c>
      <c r="G1393" s="17" t="s">
        <v>53</v>
      </c>
      <c r="H1393" s="17" t="s">
        <v>3109</v>
      </c>
      <c r="I1393" s="19">
        <v>270</v>
      </c>
      <c r="J1393" s="5" t="s">
        <v>308</v>
      </c>
      <c r="K1393" s="50">
        <v>0</v>
      </c>
      <c r="L1393" s="7">
        <f t="shared" si="21"/>
        <v>270</v>
      </c>
      <c r="M1393" s="7" t="s">
        <v>40</v>
      </c>
      <c r="N1393" s="7"/>
      <c r="O1393" s="17" t="s">
        <v>53</v>
      </c>
    </row>
    <row r="1394" spans="1:15" ht="14.45" customHeight="1">
      <c r="A1394" s="4">
        <v>1312</v>
      </c>
      <c r="B1394" s="4" t="e">
        <f>IF(#REF!=",",#REF!)</f>
        <v>#REF!</v>
      </c>
      <c r="C1394" s="4" t="e">
        <f>IF(#REF!=",",#REF!)</f>
        <v>#REF!</v>
      </c>
      <c r="D1394" s="58" t="e">
        <f>IF(#REF!=",",#REF!)</f>
        <v>#REF!</v>
      </c>
      <c r="E1394" s="18" t="s">
        <v>2570</v>
      </c>
      <c r="F1394" s="18" t="s">
        <v>2570</v>
      </c>
      <c r="G1394" s="17" t="s">
        <v>53</v>
      </c>
      <c r="H1394" s="17" t="s">
        <v>3110</v>
      </c>
      <c r="I1394" s="19">
        <v>120</v>
      </c>
      <c r="J1394" s="5" t="s">
        <v>308</v>
      </c>
      <c r="K1394" s="50">
        <v>0</v>
      </c>
      <c r="L1394" s="7">
        <f t="shared" si="21"/>
        <v>120</v>
      </c>
      <c r="M1394" s="7" t="s">
        <v>40</v>
      </c>
      <c r="N1394" s="7"/>
      <c r="O1394" s="17" t="s">
        <v>53</v>
      </c>
    </row>
    <row r="1395" spans="1:15" ht="14.45" customHeight="1">
      <c r="A1395" s="4">
        <v>1313</v>
      </c>
      <c r="B1395" s="4" t="e">
        <f>IF(#REF!=",",#REF!)</f>
        <v>#REF!</v>
      </c>
      <c r="C1395" s="4" t="e">
        <f>IF(#REF!=",",#REF!)</f>
        <v>#REF!</v>
      </c>
      <c r="D1395" s="58" t="e">
        <f>IF(#REF!=",",#REF!)</f>
        <v>#REF!</v>
      </c>
      <c r="E1395" s="18" t="s">
        <v>2571</v>
      </c>
      <c r="F1395" s="18" t="s">
        <v>2571</v>
      </c>
      <c r="G1395" s="17" t="s">
        <v>53</v>
      </c>
      <c r="H1395" s="17" t="s">
        <v>3111</v>
      </c>
      <c r="I1395" s="19">
        <v>360</v>
      </c>
      <c r="J1395" s="5" t="s">
        <v>308</v>
      </c>
      <c r="K1395" s="50">
        <v>0</v>
      </c>
      <c r="L1395" s="7">
        <f t="shared" si="21"/>
        <v>360</v>
      </c>
      <c r="M1395" s="7" t="s">
        <v>40</v>
      </c>
      <c r="N1395" s="7"/>
      <c r="O1395" s="17" t="s">
        <v>53</v>
      </c>
    </row>
    <row r="1396" spans="1:15" ht="14.45" customHeight="1">
      <c r="A1396" s="4">
        <v>1314</v>
      </c>
      <c r="B1396" s="4" t="e">
        <f>IF(#REF!=",",#REF!)</f>
        <v>#REF!</v>
      </c>
      <c r="C1396" s="4" t="e">
        <f>IF(#REF!=",",#REF!)</f>
        <v>#REF!</v>
      </c>
      <c r="D1396" s="58" t="e">
        <f>IF(#REF!=",",#REF!)</f>
        <v>#REF!</v>
      </c>
      <c r="E1396" s="18" t="s">
        <v>2572</v>
      </c>
      <c r="F1396" s="18" t="s">
        <v>2572</v>
      </c>
      <c r="G1396" s="17" t="s">
        <v>53</v>
      </c>
      <c r="H1396" s="17" t="s">
        <v>3112</v>
      </c>
      <c r="I1396" s="19">
        <v>600</v>
      </c>
      <c r="J1396" s="5" t="s">
        <v>308</v>
      </c>
      <c r="K1396" s="50">
        <v>0</v>
      </c>
      <c r="L1396" s="7">
        <f t="shared" si="21"/>
        <v>600</v>
      </c>
      <c r="M1396" s="7" t="s">
        <v>40</v>
      </c>
      <c r="N1396" s="7"/>
      <c r="O1396" s="17" t="s">
        <v>53</v>
      </c>
    </row>
    <row r="1397" spans="1:15" ht="14.45" customHeight="1">
      <c r="A1397" s="4">
        <v>1315</v>
      </c>
      <c r="B1397" s="4" t="e">
        <f>IF(#REF!=",",#REF!)</f>
        <v>#REF!</v>
      </c>
      <c r="C1397" s="4" t="e">
        <f>IF(#REF!=",",#REF!)</f>
        <v>#REF!</v>
      </c>
      <c r="D1397" s="58" t="e">
        <f>IF(#REF!=",",#REF!)</f>
        <v>#REF!</v>
      </c>
      <c r="E1397" s="18" t="s">
        <v>2573</v>
      </c>
      <c r="F1397" s="18" t="s">
        <v>2573</v>
      </c>
      <c r="G1397" s="17" t="s">
        <v>53</v>
      </c>
      <c r="H1397" s="17" t="s">
        <v>3113</v>
      </c>
      <c r="I1397" s="19">
        <v>2875</v>
      </c>
      <c r="J1397" s="5" t="s">
        <v>308</v>
      </c>
      <c r="K1397" s="50">
        <v>0</v>
      </c>
      <c r="L1397" s="7">
        <f t="shared" si="21"/>
        <v>2875</v>
      </c>
      <c r="M1397" s="7" t="s">
        <v>40</v>
      </c>
      <c r="N1397" s="7"/>
      <c r="O1397" s="17" t="s">
        <v>53</v>
      </c>
    </row>
    <row r="1398" spans="1:15" ht="14.45" customHeight="1">
      <c r="A1398" s="4">
        <v>1316</v>
      </c>
      <c r="B1398" s="4" t="e">
        <f>IF(#REF!=",",#REF!)</f>
        <v>#REF!</v>
      </c>
      <c r="C1398" s="4" t="e">
        <f>IF(#REF!=",",#REF!)</f>
        <v>#REF!</v>
      </c>
      <c r="D1398" s="58" t="e">
        <f>IF(#REF!=",",#REF!)</f>
        <v>#REF!</v>
      </c>
      <c r="E1398" s="18" t="s">
        <v>2574</v>
      </c>
      <c r="F1398" s="18" t="s">
        <v>2574</v>
      </c>
      <c r="G1398" s="17" t="s">
        <v>53</v>
      </c>
      <c r="H1398" s="17" t="s">
        <v>3114</v>
      </c>
      <c r="I1398" s="19">
        <v>2875</v>
      </c>
      <c r="J1398" s="5" t="s">
        <v>308</v>
      </c>
      <c r="K1398" s="50">
        <v>0</v>
      </c>
      <c r="L1398" s="7">
        <f t="shared" si="21"/>
        <v>2875</v>
      </c>
      <c r="M1398" s="7" t="s">
        <v>40</v>
      </c>
      <c r="N1398" s="7"/>
      <c r="O1398" s="17" t="s">
        <v>53</v>
      </c>
    </row>
    <row r="1399" spans="1:15" ht="14.45" customHeight="1">
      <c r="A1399" s="4">
        <v>1317</v>
      </c>
      <c r="B1399" s="4" t="e">
        <f>IF(#REF!=",",#REF!)</f>
        <v>#REF!</v>
      </c>
      <c r="C1399" s="4" t="e">
        <f>IF(#REF!=",",#REF!)</f>
        <v>#REF!</v>
      </c>
      <c r="D1399" s="58" t="e">
        <f>IF(#REF!=",",#REF!)</f>
        <v>#REF!</v>
      </c>
      <c r="E1399" s="18" t="s">
        <v>2575</v>
      </c>
      <c r="F1399" s="18" t="s">
        <v>2575</v>
      </c>
      <c r="G1399" s="17" t="s">
        <v>53</v>
      </c>
      <c r="H1399" s="17" t="s">
        <v>3115</v>
      </c>
      <c r="I1399" s="19">
        <v>5</v>
      </c>
      <c r="J1399" s="5" t="s">
        <v>308</v>
      </c>
      <c r="K1399" s="50">
        <v>0</v>
      </c>
      <c r="L1399" s="7">
        <f t="shared" si="21"/>
        <v>5</v>
      </c>
      <c r="M1399" s="7" t="s">
        <v>40</v>
      </c>
      <c r="N1399" s="7"/>
      <c r="O1399" s="17" t="s">
        <v>53</v>
      </c>
    </row>
    <row r="1400" spans="1:15" ht="14.45" customHeight="1">
      <c r="A1400" s="4">
        <v>1318</v>
      </c>
      <c r="B1400" s="4" t="e">
        <f>IF(#REF!=",",#REF!)</f>
        <v>#REF!</v>
      </c>
      <c r="C1400" s="4" t="e">
        <f>IF(#REF!=",",#REF!)</f>
        <v>#REF!</v>
      </c>
      <c r="D1400" s="58" t="e">
        <f>IF(#REF!=",",#REF!)</f>
        <v>#REF!</v>
      </c>
      <c r="E1400" s="18" t="s">
        <v>2576</v>
      </c>
      <c r="F1400" s="18" t="s">
        <v>2576</v>
      </c>
      <c r="G1400" s="17" t="s">
        <v>53</v>
      </c>
      <c r="H1400" s="17" t="s">
        <v>3116</v>
      </c>
      <c r="I1400" s="19">
        <v>7.5</v>
      </c>
      <c r="J1400" s="5" t="s">
        <v>308</v>
      </c>
      <c r="K1400" s="50">
        <v>0</v>
      </c>
      <c r="L1400" s="7">
        <f t="shared" si="21"/>
        <v>7.5</v>
      </c>
      <c r="M1400" s="7" t="s">
        <v>40</v>
      </c>
      <c r="N1400" s="7"/>
      <c r="O1400" s="17" t="s">
        <v>53</v>
      </c>
    </row>
    <row r="1401" spans="1:15" ht="14.45" customHeight="1">
      <c r="A1401" s="4">
        <v>1319</v>
      </c>
      <c r="B1401" s="4" t="e">
        <f>IF(#REF!=",",#REF!)</f>
        <v>#REF!</v>
      </c>
      <c r="C1401" s="4" t="e">
        <f>IF(#REF!=",",#REF!)</f>
        <v>#REF!</v>
      </c>
      <c r="D1401" s="58" t="e">
        <f>IF(#REF!=",",#REF!)</f>
        <v>#REF!</v>
      </c>
      <c r="E1401" s="18" t="s">
        <v>2577</v>
      </c>
      <c r="F1401" s="18" t="s">
        <v>2577</v>
      </c>
      <c r="G1401" s="17" t="s">
        <v>53</v>
      </c>
      <c r="H1401" s="17" t="s">
        <v>3116</v>
      </c>
      <c r="I1401" s="19">
        <v>15</v>
      </c>
      <c r="J1401" s="5" t="s">
        <v>308</v>
      </c>
      <c r="K1401" s="50">
        <v>0</v>
      </c>
      <c r="L1401" s="7">
        <f t="shared" si="21"/>
        <v>15</v>
      </c>
      <c r="M1401" s="7" t="s">
        <v>40</v>
      </c>
      <c r="N1401" s="7"/>
      <c r="O1401" s="17" t="s">
        <v>53</v>
      </c>
    </row>
    <row r="1402" spans="1:15" ht="14.45" customHeight="1">
      <c r="A1402" s="4">
        <v>1320</v>
      </c>
      <c r="B1402" s="4" t="e">
        <f>IF(#REF!=",",#REF!)</f>
        <v>#REF!</v>
      </c>
      <c r="C1402" s="4" t="e">
        <f>IF(#REF!=",",#REF!)</f>
        <v>#REF!</v>
      </c>
      <c r="D1402" s="58" t="e">
        <f>IF(#REF!=",",#REF!)</f>
        <v>#REF!</v>
      </c>
      <c r="E1402" s="18" t="s">
        <v>2578</v>
      </c>
      <c r="F1402" s="18" t="s">
        <v>2578</v>
      </c>
      <c r="G1402" s="17" t="s">
        <v>53</v>
      </c>
      <c r="H1402" s="17" t="s">
        <v>3116</v>
      </c>
      <c r="I1402" s="19">
        <v>30</v>
      </c>
      <c r="J1402" s="5" t="s">
        <v>308</v>
      </c>
      <c r="K1402" s="50">
        <v>0</v>
      </c>
      <c r="L1402" s="7">
        <f t="shared" si="21"/>
        <v>30</v>
      </c>
      <c r="M1402" s="7" t="s">
        <v>40</v>
      </c>
      <c r="N1402" s="7"/>
      <c r="O1402" s="17" t="s">
        <v>53</v>
      </c>
    </row>
    <row r="1403" spans="1:15" ht="14.45" customHeight="1">
      <c r="A1403" s="4">
        <v>1321</v>
      </c>
      <c r="B1403" s="4" t="e">
        <f>IF(#REF!=",",#REF!)</f>
        <v>#REF!</v>
      </c>
      <c r="C1403" s="4" t="e">
        <f>IF(#REF!=",",#REF!)</f>
        <v>#REF!</v>
      </c>
      <c r="D1403" s="58" t="e">
        <f>IF(#REF!=",",#REF!)</f>
        <v>#REF!</v>
      </c>
      <c r="E1403" s="18" t="s">
        <v>2579</v>
      </c>
      <c r="F1403" s="18" t="s">
        <v>2579</v>
      </c>
      <c r="G1403" s="17" t="s">
        <v>53</v>
      </c>
      <c r="H1403" s="17" t="s">
        <v>3117</v>
      </c>
      <c r="I1403" s="19">
        <v>120</v>
      </c>
      <c r="J1403" s="5" t="s">
        <v>308</v>
      </c>
      <c r="K1403" s="50">
        <v>0</v>
      </c>
      <c r="L1403" s="7">
        <f t="shared" si="21"/>
        <v>120</v>
      </c>
      <c r="M1403" s="7" t="s">
        <v>40</v>
      </c>
      <c r="N1403" s="7"/>
      <c r="O1403" s="17" t="s">
        <v>53</v>
      </c>
    </row>
    <row r="1404" spans="1:15" ht="14.45" customHeight="1">
      <c r="A1404" s="4">
        <v>1322</v>
      </c>
      <c r="B1404" s="4" t="e">
        <f>IF(#REF!=",",#REF!)</f>
        <v>#REF!</v>
      </c>
      <c r="C1404" s="4" t="e">
        <f>IF(#REF!=",",#REF!)</f>
        <v>#REF!</v>
      </c>
      <c r="D1404" s="58" t="e">
        <f>IF(#REF!=",",#REF!)</f>
        <v>#REF!</v>
      </c>
      <c r="E1404" s="18" t="s">
        <v>2580</v>
      </c>
      <c r="F1404" s="18" t="s">
        <v>2580</v>
      </c>
      <c r="G1404" s="17" t="s">
        <v>53</v>
      </c>
      <c r="H1404" s="17" t="s">
        <v>3118</v>
      </c>
      <c r="I1404" s="19">
        <v>360</v>
      </c>
      <c r="J1404" s="5" t="s">
        <v>308</v>
      </c>
      <c r="K1404" s="50">
        <v>0</v>
      </c>
      <c r="L1404" s="7">
        <f t="shared" si="21"/>
        <v>360</v>
      </c>
      <c r="M1404" s="7" t="s">
        <v>40</v>
      </c>
      <c r="N1404" s="7"/>
      <c r="O1404" s="17" t="s">
        <v>53</v>
      </c>
    </row>
    <row r="1405" spans="1:15" ht="14.45" customHeight="1">
      <c r="A1405" s="4">
        <v>1323</v>
      </c>
      <c r="B1405" s="4" t="e">
        <f>IF(#REF!=",",#REF!)</f>
        <v>#REF!</v>
      </c>
      <c r="C1405" s="4" t="e">
        <f>IF(#REF!=",",#REF!)</f>
        <v>#REF!</v>
      </c>
      <c r="D1405" s="58" t="e">
        <f>IF(#REF!=",",#REF!)</f>
        <v>#REF!</v>
      </c>
      <c r="E1405" s="18" t="s">
        <v>2581</v>
      </c>
      <c r="F1405" s="18" t="s">
        <v>2581</v>
      </c>
      <c r="G1405" s="17" t="s">
        <v>53</v>
      </c>
      <c r="H1405" s="17" t="s">
        <v>3119</v>
      </c>
      <c r="I1405" s="19">
        <v>600</v>
      </c>
      <c r="J1405" s="5" t="s">
        <v>308</v>
      </c>
      <c r="K1405" s="50">
        <v>0</v>
      </c>
      <c r="L1405" s="7">
        <f t="shared" si="21"/>
        <v>600</v>
      </c>
      <c r="M1405" s="7" t="s">
        <v>40</v>
      </c>
      <c r="N1405" s="7"/>
      <c r="O1405" s="17" t="s">
        <v>53</v>
      </c>
    </row>
    <row r="1406" spans="1:15" ht="14.45" customHeight="1">
      <c r="A1406" s="4">
        <v>1324</v>
      </c>
      <c r="B1406" s="4" t="e">
        <f>IF(#REF!=",",#REF!)</f>
        <v>#REF!</v>
      </c>
      <c r="C1406" s="4" t="e">
        <f>IF(#REF!=",",#REF!)</f>
        <v>#REF!</v>
      </c>
      <c r="D1406" s="58" t="e">
        <f>IF(#REF!=",",#REF!)</f>
        <v>#REF!</v>
      </c>
      <c r="E1406" s="18" t="s">
        <v>2582</v>
      </c>
      <c r="F1406" s="18" t="s">
        <v>2582</v>
      </c>
      <c r="G1406" s="17" t="s">
        <v>53</v>
      </c>
      <c r="H1406" s="17" t="s">
        <v>3120</v>
      </c>
      <c r="I1406" s="19">
        <v>180</v>
      </c>
      <c r="J1406" s="5" t="s">
        <v>308</v>
      </c>
      <c r="K1406" s="50">
        <v>0</v>
      </c>
      <c r="L1406" s="7">
        <f t="shared" si="21"/>
        <v>180</v>
      </c>
      <c r="M1406" s="7" t="s">
        <v>40</v>
      </c>
      <c r="N1406" s="7"/>
      <c r="O1406" s="17" t="s">
        <v>53</v>
      </c>
    </row>
    <row r="1407" spans="1:15" ht="14.45" customHeight="1">
      <c r="A1407" s="4">
        <v>1325</v>
      </c>
      <c r="B1407" s="4" t="e">
        <f>IF(#REF!=",",#REF!)</f>
        <v>#REF!</v>
      </c>
      <c r="C1407" s="4" t="e">
        <f>IF(#REF!=",",#REF!)</f>
        <v>#REF!</v>
      </c>
      <c r="D1407" s="58" t="e">
        <f>IF(#REF!=",",#REF!)</f>
        <v>#REF!</v>
      </c>
      <c r="E1407" s="18" t="s">
        <v>2583</v>
      </c>
      <c r="F1407" s="18" t="s">
        <v>2583</v>
      </c>
      <c r="G1407" s="17" t="s">
        <v>53</v>
      </c>
      <c r="H1407" s="17" t="s">
        <v>3121</v>
      </c>
      <c r="I1407" s="19">
        <v>540</v>
      </c>
      <c r="J1407" s="5" t="s">
        <v>308</v>
      </c>
      <c r="K1407" s="50">
        <v>0</v>
      </c>
      <c r="L1407" s="7">
        <f t="shared" si="21"/>
        <v>540</v>
      </c>
      <c r="M1407" s="7" t="s">
        <v>40</v>
      </c>
      <c r="N1407" s="7"/>
      <c r="O1407" s="17" t="s">
        <v>53</v>
      </c>
    </row>
    <row r="1408" spans="1:15" ht="14.45" customHeight="1">
      <c r="A1408" s="4">
        <v>1326</v>
      </c>
      <c r="B1408" s="4" t="e">
        <f>IF(#REF!=",",#REF!)</f>
        <v>#REF!</v>
      </c>
      <c r="C1408" s="4" t="e">
        <f>IF(#REF!=",",#REF!)</f>
        <v>#REF!</v>
      </c>
      <c r="D1408" s="58" t="e">
        <f>IF(#REF!=",",#REF!)</f>
        <v>#REF!</v>
      </c>
      <c r="E1408" s="18" t="s">
        <v>2584</v>
      </c>
      <c r="F1408" s="18" t="s">
        <v>2584</v>
      </c>
      <c r="G1408" s="17" t="s">
        <v>53</v>
      </c>
      <c r="H1408" s="17" t="s">
        <v>3122</v>
      </c>
      <c r="I1408" s="19">
        <v>900</v>
      </c>
      <c r="J1408" s="5" t="s">
        <v>308</v>
      </c>
      <c r="K1408" s="50">
        <v>0</v>
      </c>
      <c r="L1408" s="7">
        <f t="shared" si="21"/>
        <v>900</v>
      </c>
      <c r="M1408" s="7" t="s">
        <v>40</v>
      </c>
      <c r="N1408" s="7"/>
      <c r="O1408" s="17" t="s">
        <v>53</v>
      </c>
    </row>
    <row r="1409" spans="1:15" ht="14.45" customHeight="1">
      <c r="A1409" s="4">
        <v>1327</v>
      </c>
      <c r="B1409" s="4" t="e">
        <f>IF(#REF!=",",#REF!)</f>
        <v>#REF!</v>
      </c>
      <c r="C1409" s="4" t="e">
        <f>IF(#REF!=",",#REF!)</f>
        <v>#REF!</v>
      </c>
      <c r="D1409" s="58" t="e">
        <f>IF(#REF!=",",#REF!)</f>
        <v>#REF!</v>
      </c>
      <c r="E1409" s="18" t="s">
        <v>2585</v>
      </c>
      <c r="F1409" s="18" t="s">
        <v>2585</v>
      </c>
      <c r="G1409" s="17" t="s">
        <v>53</v>
      </c>
      <c r="H1409" s="17" t="s">
        <v>3123</v>
      </c>
      <c r="I1409" s="19">
        <v>120</v>
      </c>
      <c r="J1409" s="5" t="s">
        <v>308</v>
      </c>
      <c r="K1409" s="50">
        <v>0</v>
      </c>
      <c r="L1409" s="7">
        <f t="shared" si="21"/>
        <v>120</v>
      </c>
      <c r="M1409" s="7" t="s">
        <v>40</v>
      </c>
      <c r="N1409" s="7"/>
      <c r="O1409" s="17" t="s">
        <v>53</v>
      </c>
    </row>
    <row r="1410" spans="1:15" ht="14.45" customHeight="1">
      <c r="A1410" s="4">
        <v>1328</v>
      </c>
      <c r="B1410" s="4" t="e">
        <f>IF(#REF!=",",#REF!)</f>
        <v>#REF!</v>
      </c>
      <c r="C1410" s="4" t="e">
        <f>IF(#REF!=",",#REF!)</f>
        <v>#REF!</v>
      </c>
      <c r="D1410" s="58" t="e">
        <f>IF(#REF!=",",#REF!)</f>
        <v>#REF!</v>
      </c>
      <c r="E1410" s="18" t="s">
        <v>2586</v>
      </c>
      <c r="F1410" s="18" t="s">
        <v>2586</v>
      </c>
      <c r="G1410" s="17" t="s">
        <v>53</v>
      </c>
      <c r="H1410" s="17" t="s">
        <v>3124</v>
      </c>
      <c r="I1410" s="19">
        <v>360</v>
      </c>
      <c r="J1410" s="5" t="s">
        <v>308</v>
      </c>
      <c r="K1410" s="50">
        <v>0</v>
      </c>
      <c r="L1410" s="7">
        <f t="shared" si="21"/>
        <v>360</v>
      </c>
      <c r="M1410" s="7" t="s">
        <v>40</v>
      </c>
      <c r="N1410" s="7"/>
      <c r="O1410" s="17" t="s">
        <v>53</v>
      </c>
    </row>
    <row r="1411" spans="1:15" ht="14.45" customHeight="1">
      <c r="A1411" s="4">
        <v>1329</v>
      </c>
      <c r="B1411" s="4" t="e">
        <f>IF(#REF!=",",#REF!)</f>
        <v>#REF!</v>
      </c>
      <c r="C1411" s="4" t="e">
        <f>IF(#REF!=",",#REF!)</f>
        <v>#REF!</v>
      </c>
      <c r="D1411" s="58" t="e">
        <f>IF(#REF!=",",#REF!)</f>
        <v>#REF!</v>
      </c>
      <c r="E1411" s="18" t="s">
        <v>2587</v>
      </c>
      <c r="F1411" s="18" t="s">
        <v>2587</v>
      </c>
      <c r="G1411" s="17" t="s">
        <v>53</v>
      </c>
      <c r="H1411" s="17" t="s">
        <v>3125</v>
      </c>
      <c r="I1411" s="19">
        <v>600</v>
      </c>
      <c r="J1411" s="5" t="s">
        <v>308</v>
      </c>
      <c r="K1411" s="50">
        <v>0</v>
      </c>
      <c r="L1411" s="7">
        <f t="shared" ref="L1411:L1474" si="22">I1411*(1-K1411)</f>
        <v>600</v>
      </c>
      <c r="M1411" s="7" t="s">
        <v>40</v>
      </c>
      <c r="N1411" s="7"/>
      <c r="O1411" s="17" t="s">
        <v>53</v>
      </c>
    </row>
    <row r="1412" spans="1:15" ht="14.45" customHeight="1">
      <c r="A1412" s="4">
        <v>1330</v>
      </c>
      <c r="B1412" s="4" t="e">
        <f>IF(#REF!=",",#REF!)</f>
        <v>#REF!</v>
      </c>
      <c r="C1412" s="4" t="e">
        <f>IF(#REF!=",",#REF!)</f>
        <v>#REF!</v>
      </c>
      <c r="D1412" s="58" t="e">
        <f>IF(#REF!=",",#REF!)</f>
        <v>#REF!</v>
      </c>
      <c r="E1412" s="18" t="s">
        <v>2588</v>
      </c>
      <c r="F1412" s="18" t="s">
        <v>2588</v>
      </c>
      <c r="G1412" s="17" t="s">
        <v>53</v>
      </c>
      <c r="H1412" s="17" t="s">
        <v>3126</v>
      </c>
      <c r="I1412" s="19">
        <v>300</v>
      </c>
      <c r="J1412" s="5" t="s">
        <v>308</v>
      </c>
      <c r="K1412" s="50">
        <v>0</v>
      </c>
      <c r="L1412" s="7">
        <f t="shared" si="22"/>
        <v>300</v>
      </c>
      <c r="M1412" s="7" t="s">
        <v>40</v>
      </c>
      <c r="N1412" s="7"/>
      <c r="O1412" s="17" t="s">
        <v>53</v>
      </c>
    </row>
    <row r="1413" spans="1:15" ht="14.45" customHeight="1">
      <c r="A1413" s="4">
        <v>1331</v>
      </c>
      <c r="B1413" s="4" t="e">
        <f>IF(#REF!=",",#REF!)</f>
        <v>#REF!</v>
      </c>
      <c r="C1413" s="4" t="e">
        <f>IF(#REF!=",",#REF!)</f>
        <v>#REF!</v>
      </c>
      <c r="D1413" s="58" t="e">
        <f>IF(#REF!=",",#REF!)</f>
        <v>#REF!</v>
      </c>
      <c r="E1413" s="18" t="s">
        <v>2589</v>
      </c>
      <c r="F1413" s="18" t="s">
        <v>2589</v>
      </c>
      <c r="G1413" s="17" t="s">
        <v>53</v>
      </c>
      <c r="H1413" s="17" t="s">
        <v>3127</v>
      </c>
      <c r="I1413" s="19">
        <v>900</v>
      </c>
      <c r="J1413" s="5" t="s">
        <v>308</v>
      </c>
      <c r="K1413" s="50">
        <v>0</v>
      </c>
      <c r="L1413" s="7">
        <f t="shared" si="22"/>
        <v>900</v>
      </c>
      <c r="M1413" s="7" t="s">
        <v>40</v>
      </c>
      <c r="N1413" s="7"/>
      <c r="O1413" s="17" t="s">
        <v>53</v>
      </c>
    </row>
    <row r="1414" spans="1:15" ht="14.45" customHeight="1">
      <c r="A1414" s="4">
        <v>1332</v>
      </c>
      <c r="B1414" s="4" t="e">
        <f>IF(#REF!=",",#REF!)</f>
        <v>#REF!</v>
      </c>
      <c r="C1414" s="4" t="e">
        <f>IF(#REF!=",",#REF!)</f>
        <v>#REF!</v>
      </c>
      <c r="D1414" s="58" t="e">
        <f>IF(#REF!=",",#REF!)</f>
        <v>#REF!</v>
      </c>
      <c r="E1414" s="18" t="s">
        <v>2590</v>
      </c>
      <c r="F1414" s="18" t="s">
        <v>2590</v>
      </c>
      <c r="G1414" s="17" t="s">
        <v>53</v>
      </c>
      <c r="H1414" s="17" t="s">
        <v>3128</v>
      </c>
      <c r="I1414" s="19">
        <v>1500</v>
      </c>
      <c r="J1414" s="5" t="s">
        <v>308</v>
      </c>
      <c r="K1414" s="50">
        <v>0</v>
      </c>
      <c r="L1414" s="7">
        <f t="shared" si="22"/>
        <v>1500</v>
      </c>
      <c r="M1414" s="7" t="s">
        <v>40</v>
      </c>
      <c r="N1414" s="7"/>
      <c r="O1414" s="17" t="s">
        <v>53</v>
      </c>
    </row>
    <row r="1415" spans="1:15" ht="14.45" customHeight="1">
      <c r="A1415" s="4">
        <v>1333</v>
      </c>
      <c r="B1415" s="4" t="e">
        <f>IF(#REF!=",",#REF!)</f>
        <v>#REF!</v>
      </c>
      <c r="C1415" s="4" t="e">
        <f>IF(#REF!=",",#REF!)</f>
        <v>#REF!</v>
      </c>
      <c r="D1415" s="58" t="e">
        <f>IF(#REF!=",",#REF!)</f>
        <v>#REF!</v>
      </c>
      <c r="E1415" s="18" t="s">
        <v>2591</v>
      </c>
      <c r="F1415" s="18" t="s">
        <v>2591</v>
      </c>
      <c r="G1415" s="17" t="s">
        <v>53</v>
      </c>
      <c r="H1415" s="17" t="s">
        <v>3129</v>
      </c>
      <c r="I1415" s="19">
        <v>120</v>
      </c>
      <c r="J1415" s="5" t="s">
        <v>308</v>
      </c>
      <c r="K1415" s="50">
        <v>0</v>
      </c>
      <c r="L1415" s="7">
        <f t="shared" si="22"/>
        <v>120</v>
      </c>
      <c r="M1415" s="7" t="s">
        <v>40</v>
      </c>
      <c r="N1415" s="7"/>
      <c r="O1415" s="17" t="s">
        <v>53</v>
      </c>
    </row>
    <row r="1416" spans="1:15" ht="14.45" customHeight="1">
      <c r="A1416" s="4">
        <v>1334</v>
      </c>
      <c r="B1416" s="4" t="e">
        <f>IF(#REF!=",",#REF!)</f>
        <v>#REF!</v>
      </c>
      <c r="C1416" s="4" t="e">
        <f>IF(#REF!=",",#REF!)</f>
        <v>#REF!</v>
      </c>
      <c r="D1416" s="58" t="e">
        <f>IF(#REF!=",",#REF!)</f>
        <v>#REF!</v>
      </c>
      <c r="E1416" s="18" t="s">
        <v>2592</v>
      </c>
      <c r="F1416" s="18" t="s">
        <v>2592</v>
      </c>
      <c r="G1416" s="17" t="s">
        <v>53</v>
      </c>
      <c r="H1416" s="17" t="s">
        <v>3130</v>
      </c>
      <c r="I1416" s="19">
        <v>210</v>
      </c>
      <c r="J1416" s="5" t="s">
        <v>308</v>
      </c>
      <c r="K1416" s="50">
        <v>0</v>
      </c>
      <c r="L1416" s="7">
        <f t="shared" si="22"/>
        <v>210</v>
      </c>
      <c r="M1416" s="7" t="s">
        <v>40</v>
      </c>
      <c r="N1416" s="7"/>
      <c r="O1416" s="17" t="s">
        <v>53</v>
      </c>
    </row>
    <row r="1417" spans="1:15" ht="14.45" customHeight="1">
      <c r="A1417" s="4">
        <v>1335</v>
      </c>
      <c r="B1417" s="4" t="e">
        <f>IF(#REF!=",",#REF!)</f>
        <v>#REF!</v>
      </c>
      <c r="C1417" s="4" t="e">
        <f>IF(#REF!=",",#REF!)</f>
        <v>#REF!</v>
      </c>
      <c r="D1417" s="58" t="e">
        <f>IF(#REF!=",",#REF!)</f>
        <v>#REF!</v>
      </c>
      <c r="E1417" s="18" t="s">
        <v>2593</v>
      </c>
      <c r="F1417" s="18" t="s">
        <v>2593</v>
      </c>
      <c r="G1417" s="17" t="s">
        <v>53</v>
      </c>
      <c r="H1417" s="17" t="s">
        <v>3131</v>
      </c>
      <c r="I1417" s="19">
        <v>12269</v>
      </c>
      <c r="J1417" s="5" t="s">
        <v>308</v>
      </c>
      <c r="K1417" s="50">
        <v>0</v>
      </c>
      <c r="L1417" s="7">
        <f t="shared" si="22"/>
        <v>12269</v>
      </c>
      <c r="M1417" s="7" t="s">
        <v>40</v>
      </c>
      <c r="N1417" s="7"/>
      <c r="O1417" s="17" t="s">
        <v>53</v>
      </c>
    </row>
    <row r="1418" spans="1:15" ht="14.45" customHeight="1">
      <c r="A1418" s="4">
        <v>1336</v>
      </c>
      <c r="B1418" s="4" t="e">
        <f>IF(#REF!=",",#REF!)</f>
        <v>#REF!</v>
      </c>
      <c r="C1418" s="4" t="e">
        <f>IF(#REF!=",",#REF!)</f>
        <v>#REF!</v>
      </c>
      <c r="D1418" s="58" t="e">
        <f>IF(#REF!=",",#REF!)</f>
        <v>#REF!</v>
      </c>
      <c r="E1418" s="18" t="s">
        <v>2594</v>
      </c>
      <c r="F1418" s="18" t="s">
        <v>2594</v>
      </c>
      <c r="G1418" s="17" t="s">
        <v>53</v>
      </c>
      <c r="H1418" s="17" t="s">
        <v>3132</v>
      </c>
      <c r="I1418" s="19">
        <v>1280</v>
      </c>
      <c r="J1418" s="5" t="s">
        <v>308</v>
      </c>
      <c r="K1418" s="50">
        <v>0</v>
      </c>
      <c r="L1418" s="7">
        <f t="shared" si="22"/>
        <v>1280</v>
      </c>
      <c r="M1418" s="7" t="s">
        <v>40</v>
      </c>
      <c r="N1418" s="7"/>
      <c r="O1418" s="17" t="s">
        <v>53</v>
      </c>
    </row>
    <row r="1419" spans="1:15" ht="14.45" customHeight="1">
      <c r="A1419" s="4">
        <v>1337</v>
      </c>
      <c r="B1419" s="4" t="e">
        <f>IF(#REF!=",",#REF!)</f>
        <v>#REF!</v>
      </c>
      <c r="C1419" s="4" t="e">
        <f>IF(#REF!=",",#REF!)</f>
        <v>#REF!</v>
      </c>
      <c r="D1419" s="58" t="e">
        <f>IF(#REF!=",",#REF!)</f>
        <v>#REF!</v>
      </c>
      <c r="E1419" s="18" t="s">
        <v>2595</v>
      </c>
      <c r="F1419" s="18" t="s">
        <v>2595</v>
      </c>
      <c r="G1419" s="17" t="s">
        <v>53</v>
      </c>
      <c r="H1419" s="17" t="s">
        <v>3133</v>
      </c>
      <c r="I1419" s="19">
        <v>135</v>
      </c>
      <c r="J1419" s="5" t="s">
        <v>308</v>
      </c>
      <c r="K1419" s="50">
        <v>0</v>
      </c>
      <c r="L1419" s="7">
        <f t="shared" si="22"/>
        <v>135</v>
      </c>
      <c r="M1419" s="7" t="s">
        <v>40</v>
      </c>
      <c r="N1419" s="7"/>
      <c r="O1419" s="17" t="s">
        <v>53</v>
      </c>
    </row>
    <row r="1420" spans="1:15" ht="14.45" customHeight="1">
      <c r="A1420" s="4">
        <v>1338</v>
      </c>
      <c r="B1420" s="4" t="e">
        <f>IF(#REF!=",",#REF!)</f>
        <v>#REF!</v>
      </c>
      <c r="C1420" s="4" t="e">
        <f>IF(#REF!=",",#REF!)</f>
        <v>#REF!</v>
      </c>
      <c r="D1420" s="58" t="e">
        <f>IF(#REF!=",",#REF!)</f>
        <v>#REF!</v>
      </c>
      <c r="E1420" s="18" t="s">
        <v>2596</v>
      </c>
      <c r="F1420" s="18" t="s">
        <v>2596</v>
      </c>
      <c r="G1420" s="17" t="s">
        <v>53</v>
      </c>
      <c r="H1420" s="17" t="s">
        <v>3133</v>
      </c>
      <c r="I1420" s="19">
        <v>110</v>
      </c>
      <c r="J1420" s="5" t="s">
        <v>308</v>
      </c>
      <c r="K1420" s="50">
        <v>0</v>
      </c>
      <c r="L1420" s="7">
        <f t="shared" si="22"/>
        <v>110</v>
      </c>
      <c r="M1420" s="7" t="s">
        <v>40</v>
      </c>
      <c r="N1420" s="7"/>
      <c r="O1420" s="17" t="s">
        <v>53</v>
      </c>
    </row>
    <row r="1421" spans="1:15" ht="14.45" customHeight="1">
      <c r="A1421" s="4">
        <v>1339</v>
      </c>
      <c r="B1421" s="4" t="e">
        <f>IF(#REF!=",",#REF!)</f>
        <v>#REF!</v>
      </c>
      <c r="C1421" s="4" t="e">
        <f>IF(#REF!=",",#REF!)</f>
        <v>#REF!</v>
      </c>
      <c r="D1421" s="58" t="e">
        <f>IF(#REF!=",",#REF!)</f>
        <v>#REF!</v>
      </c>
      <c r="E1421" s="18" t="s">
        <v>2597</v>
      </c>
      <c r="F1421" s="18" t="s">
        <v>2597</v>
      </c>
      <c r="G1421" s="17" t="s">
        <v>53</v>
      </c>
      <c r="H1421" s="17" t="s">
        <v>3133</v>
      </c>
      <c r="I1421" s="19">
        <v>35</v>
      </c>
      <c r="J1421" s="5" t="s">
        <v>308</v>
      </c>
      <c r="K1421" s="50">
        <v>0</v>
      </c>
      <c r="L1421" s="7">
        <f t="shared" si="22"/>
        <v>35</v>
      </c>
      <c r="M1421" s="7" t="s">
        <v>40</v>
      </c>
      <c r="N1421" s="7"/>
      <c r="O1421" s="17" t="s">
        <v>53</v>
      </c>
    </row>
    <row r="1422" spans="1:15" ht="14.45" customHeight="1">
      <c r="A1422" s="4">
        <v>1340</v>
      </c>
      <c r="B1422" s="4" t="e">
        <f>IF(#REF!=",",#REF!)</f>
        <v>#REF!</v>
      </c>
      <c r="C1422" s="4" t="e">
        <f>IF(#REF!=",",#REF!)</f>
        <v>#REF!</v>
      </c>
      <c r="D1422" s="58" t="e">
        <f>IF(#REF!=",",#REF!)</f>
        <v>#REF!</v>
      </c>
      <c r="E1422" s="18" t="s">
        <v>2598</v>
      </c>
      <c r="F1422" s="18" t="s">
        <v>2598</v>
      </c>
      <c r="G1422" s="17" t="s">
        <v>53</v>
      </c>
      <c r="H1422" s="17" t="s">
        <v>3133</v>
      </c>
      <c r="I1422" s="19">
        <v>60</v>
      </c>
      <c r="J1422" s="5" t="s">
        <v>308</v>
      </c>
      <c r="K1422" s="50">
        <v>0</v>
      </c>
      <c r="L1422" s="7">
        <f t="shared" si="22"/>
        <v>60</v>
      </c>
      <c r="M1422" s="7" t="s">
        <v>40</v>
      </c>
      <c r="N1422" s="7"/>
      <c r="O1422" s="17" t="s">
        <v>53</v>
      </c>
    </row>
    <row r="1423" spans="1:15" ht="14.45" customHeight="1">
      <c r="A1423" s="4">
        <v>1341</v>
      </c>
      <c r="B1423" s="4" t="e">
        <f>IF(#REF!=",",#REF!)</f>
        <v>#REF!</v>
      </c>
      <c r="C1423" s="4" t="e">
        <f>IF(#REF!=",",#REF!)</f>
        <v>#REF!</v>
      </c>
      <c r="D1423" s="58" t="e">
        <f>IF(#REF!=",",#REF!)</f>
        <v>#REF!</v>
      </c>
      <c r="E1423" s="18" t="s">
        <v>2599</v>
      </c>
      <c r="F1423" s="18" t="s">
        <v>2599</v>
      </c>
      <c r="G1423" s="17" t="s">
        <v>53</v>
      </c>
      <c r="H1423" s="17" t="s">
        <v>3133</v>
      </c>
      <c r="I1423" s="19">
        <v>85</v>
      </c>
      <c r="J1423" s="5" t="s">
        <v>308</v>
      </c>
      <c r="K1423" s="50">
        <v>0</v>
      </c>
      <c r="L1423" s="7">
        <f t="shared" si="22"/>
        <v>85</v>
      </c>
      <c r="M1423" s="7" t="s">
        <v>40</v>
      </c>
      <c r="N1423" s="7"/>
      <c r="O1423" s="17" t="s">
        <v>53</v>
      </c>
    </row>
    <row r="1424" spans="1:15" ht="14.45" customHeight="1">
      <c r="A1424" s="4">
        <v>1342</v>
      </c>
      <c r="B1424" s="4" t="e">
        <f>IF(#REF!=",",#REF!)</f>
        <v>#REF!</v>
      </c>
      <c r="C1424" s="4" t="e">
        <f>IF(#REF!=",",#REF!)</f>
        <v>#REF!</v>
      </c>
      <c r="D1424" s="58" t="e">
        <f>IF(#REF!=",",#REF!)</f>
        <v>#REF!</v>
      </c>
      <c r="E1424" s="18" t="s">
        <v>2600</v>
      </c>
      <c r="F1424" s="18" t="s">
        <v>2600</v>
      </c>
      <c r="G1424" s="17" t="s">
        <v>53</v>
      </c>
      <c r="H1424" s="17" t="s">
        <v>3134</v>
      </c>
      <c r="I1424" s="19">
        <v>2599</v>
      </c>
      <c r="J1424" s="5" t="s">
        <v>308</v>
      </c>
      <c r="K1424" s="50">
        <v>0</v>
      </c>
      <c r="L1424" s="7">
        <f t="shared" si="22"/>
        <v>2599</v>
      </c>
      <c r="M1424" s="7" t="s">
        <v>40</v>
      </c>
      <c r="N1424" s="7"/>
      <c r="O1424" s="17" t="s">
        <v>53</v>
      </c>
    </row>
    <row r="1425" spans="1:15" ht="14.45" customHeight="1">
      <c r="A1425" s="4">
        <v>1343</v>
      </c>
      <c r="B1425" s="4" t="e">
        <f>IF(#REF!=",",#REF!)</f>
        <v>#REF!</v>
      </c>
      <c r="C1425" s="4" t="e">
        <f>IF(#REF!=",",#REF!)</f>
        <v>#REF!</v>
      </c>
      <c r="D1425" s="58" t="e">
        <f>IF(#REF!=",",#REF!)</f>
        <v>#REF!</v>
      </c>
      <c r="E1425" s="18" t="s">
        <v>2601</v>
      </c>
      <c r="F1425" s="18" t="s">
        <v>2601</v>
      </c>
      <c r="G1425" s="17" t="s">
        <v>53</v>
      </c>
      <c r="H1425" s="17" t="s">
        <v>3133</v>
      </c>
      <c r="I1425" s="19">
        <v>255</v>
      </c>
      <c r="J1425" s="5" t="s">
        <v>308</v>
      </c>
      <c r="K1425" s="50">
        <v>0</v>
      </c>
      <c r="L1425" s="7">
        <f t="shared" si="22"/>
        <v>255</v>
      </c>
      <c r="M1425" s="7" t="s">
        <v>40</v>
      </c>
      <c r="N1425" s="7"/>
      <c r="O1425" s="17" t="s">
        <v>53</v>
      </c>
    </row>
    <row r="1426" spans="1:15" ht="14.45" customHeight="1">
      <c r="A1426" s="4">
        <v>1344</v>
      </c>
      <c r="B1426" s="4" t="e">
        <f>IF(#REF!=",",#REF!)</f>
        <v>#REF!</v>
      </c>
      <c r="C1426" s="4" t="e">
        <f>IF(#REF!=",",#REF!)</f>
        <v>#REF!</v>
      </c>
      <c r="D1426" s="58" t="e">
        <f>IF(#REF!=",",#REF!)</f>
        <v>#REF!</v>
      </c>
      <c r="E1426" s="18" t="s">
        <v>2602</v>
      </c>
      <c r="F1426" s="18" t="s">
        <v>2602</v>
      </c>
      <c r="G1426" s="17" t="s">
        <v>53</v>
      </c>
      <c r="H1426" s="17" t="s">
        <v>3133</v>
      </c>
      <c r="I1426" s="19">
        <v>385</v>
      </c>
      <c r="J1426" s="5" t="s">
        <v>308</v>
      </c>
      <c r="K1426" s="50">
        <v>0</v>
      </c>
      <c r="L1426" s="7">
        <f t="shared" si="22"/>
        <v>385</v>
      </c>
      <c r="M1426" s="7" t="s">
        <v>40</v>
      </c>
      <c r="N1426" s="7"/>
      <c r="O1426" s="17" t="s">
        <v>53</v>
      </c>
    </row>
    <row r="1427" spans="1:15" ht="14.45" customHeight="1">
      <c r="A1427" s="4">
        <v>1345</v>
      </c>
      <c r="B1427" s="4" t="e">
        <f>IF(#REF!=",",#REF!)</f>
        <v>#REF!</v>
      </c>
      <c r="C1427" s="4" t="e">
        <f>IF(#REF!=",",#REF!)</f>
        <v>#REF!</v>
      </c>
      <c r="D1427" s="58" t="e">
        <f>IF(#REF!=",",#REF!)</f>
        <v>#REF!</v>
      </c>
      <c r="E1427" s="18" t="s">
        <v>2603</v>
      </c>
      <c r="F1427" s="18" t="s">
        <v>2603</v>
      </c>
      <c r="G1427" s="17" t="s">
        <v>53</v>
      </c>
      <c r="H1427" s="17" t="s">
        <v>3133</v>
      </c>
      <c r="I1427" s="19">
        <v>515</v>
      </c>
      <c r="J1427" s="5" t="s">
        <v>308</v>
      </c>
      <c r="K1427" s="50">
        <v>0</v>
      </c>
      <c r="L1427" s="7">
        <f t="shared" si="22"/>
        <v>515</v>
      </c>
      <c r="M1427" s="7" t="s">
        <v>40</v>
      </c>
      <c r="N1427" s="7"/>
      <c r="O1427" s="17" t="s">
        <v>53</v>
      </c>
    </row>
    <row r="1428" spans="1:15" ht="14.45" customHeight="1">
      <c r="A1428" s="4">
        <v>1346</v>
      </c>
      <c r="B1428" s="4" t="e">
        <f>IF(#REF!=",",#REF!)</f>
        <v>#REF!</v>
      </c>
      <c r="C1428" s="4" t="e">
        <f>IF(#REF!=",",#REF!)</f>
        <v>#REF!</v>
      </c>
      <c r="D1428" s="58" t="e">
        <f>IF(#REF!=",",#REF!)</f>
        <v>#REF!</v>
      </c>
      <c r="E1428" s="18" t="s">
        <v>2604</v>
      </c>
      <c r="F1428" s="18" t="s">
        <v>2604</v>
      </c>
      <c r="G1428" s="17" t="s">
        <v>53</v>
      </c>
      <c r="H1428" s="17" t="s">
        <v>3135</v>
      </c>
      <c r="I1428" s="19">
        <v>645</v>
      </c>
      <c r="J1428" s="5" t="s">
        <v>308</v>
      </c>
      <c r="K1428" s="50">
        <v>0</v>
      </c>
      <c r="L1428" s="7">
        <f t="shared" si="22"/>
        <v>645</v>
      </c>
      <c r="M1428" s="7" t="s">
        <v>40</v>
      </c>
      <c r="N1428" s="7"/>
      <c r="O1428" s="17" t="s">
        <v>53</v>
      </c>
    </row>
    <row r="1429" spans="1:15" ht="14.45" customHeight="1">
      <c r="A1429" s="4">
        <v>1347</v>
      </c>
      <c r="B1429" s="4" t="e">
        <f>IF(#REF!=",",#REF!)</f>
        <v>#REF!</v>
      </c>
      <c r="C1429" s="4" t="e">
        <f>IF(#REF!=",",#REF!)</f>
        <v>#REF!</v>
      </c>
      <c r="D1429" s="58" t="e">
        <f>IF(#REF!=",",#REF!)</f>
        <v>#REF!</v>
      </c>
      <c r="E1429" s="18" t="s">
        <v>2605</v>
      </c>
      <c r="F1429" s="18" t="s">
        <v>2605</v>
      </c>
      <c r="G1429" s="17" t="s">
        <v>53</v>
      </c>
      <c r="H1429" s="17" t="s">
        <v>3136</v>
      </c>
      <c r="I1429" s="19">
        <v>170</v>
      </c>
      <c r="J1429" s="5" t="s">
        <v>308</v>
      </c>
      <c r="K1429" s="50">
        <v>0</v>
      </c>
      <c r="L1429" s="7">
        <f t="shared" si="22"/>
        <v>170</v>
      </c>
      <c r="M1429" s="7" t="s">
        <v>40</v>
      </c>
      <c r="N1429" s="7"/>
      <c r="O1429" s="17" t="s">
        <v>53</v>
      </c>
    </row>
    <row r="1430" spans="1:15" ht="14.45" customHeight="1">
      <c r="A1430" s="4">
        <v>1348</v>
      </c>
      <c r="B1430" s="4" t="e">
        <f>IF(#REF!=",",#REF!)</f>
        <v>#REF!</v>
      </c>
      <c r="C1430" s="4" t="e">
        <f>IF(#REF!=",",#REF!)</f>
        <v>#REF!</v>
      </c>
      <c r="D1430" s="58" t="e">
        <f>IF(#REF!=",",#REF!)</f>
        <v>#REF!</v>
      </c>
      <c r="E1430" s="18" t="s">
        <v>2606</v>
      </c>
      <c r="F1430" s="18" t="s">
        <v>2606</v>
      </c>
      <c r="G1430" s="17" t="s">
        <v>53</v>
      </c>
      <c r="H1430" s="17" t="s">
        <v>3137</v>
      </c>
      <c r="I1430" s="19">
        <v>230</v>
      </c>
      <c r="J1430" s="5" t="s">
        <v>308</v>
      </c>
      <c r="K1430" s="50">
        <v>0</v>
      </c>
      <c r="L1430" s="7">
        <f t="shared" si="22"/>
        <v>230</v>
      </c>
      <c r="M1430" s="7" t="s">
        <v>40</v>
      </c>
      <c r="N1430" s="7"/>
      <c r="O1430" s="17" t="s">
        <v>53</v>
      </c>
    </row>
    <row r="1431" spans="1:15" ht="14.45" customHeight="1">
      <c r="A1431" s="4">
        <v>1349</v>
      </c>
      <c r="B1431" s="4" t="e">
        <f>IF(#REF!=",",#REF!)</f>
        <v>#REF!</v>
      </c>
      <c r="C1431" s="4" t="e">
        <f>IF(#REF!=",",#REF!)</f>
        <v>#REF!</v>
      </c>
      <c r="D1431" s="58" t="e">
        <f>IF(#REF!=",",#REF!)</f>
        <v>#REF!</v>
      </c>
      <c r="E1431" s="18" t="s">
        <v>2607</v>
      </c>
      <c r="F1431" s="18" t="s">
        <v>2607</v>
      </c>
      <c r="G1431" s="17" t="s">
        <v>53</v>
      </c>
      <c r="H1431" s="17" t="s">
        <v>3138</v>
      </c>
      <c r="I1431" s="19">
        <v>175</v>
      </c>
      <c r="J1431" s="5" t="s">
        <v>308</v>
      </c>
      <c r="K1431" s="50">
        <v>0</v>
      </c>
      <c r="L1431" s="7">
        <f t="shared" si="22"/>
        <v>175</v>
      </c>
      <c r="M1431" s="7" t="s">
        <v>40</v>
      </c>
      <c r="N1431" s="7"/>
      <c r="O1431" s="17" t="s">
        <v>53</v>
      </c>
    </row>
    <row r="1432" spans="1:15" ht="14.45" customHeight="1">
      <c r="A1432" s="4">
        <v>1350</v>
      </c>
      <c r="B1432" s="4" t="e">
        <f>IF(#REF!=",",#REF!)</f>
        <v>#REF!</v>
      </c>
      <c r="C1432" s="4" t="e">
        <f>IF(#REF!=",",#REF!)</f>
        <v>#REF!</v>
      </c>
      <c r="D1432" s="58" t="e">
        <f>IF(#REF!=",",#REF!)</f>
        <v>#REF!</v>
      </c>
      <c r="E1432" s="18" t="s">
        <v>2608</v>
      </c>
      <c r="F1432" s="18" t="s">
        <v>2608</v>
      </c>
      <c r="G1432" s="17" t="s">
        <v>53</v>
      </c>
      <c r="H1432" s="17" t="s">
        <v>3139</v>
      </c>
      <c r="I1432" s="19">
        <v>125</v>
      </c>
      <c r="J1432" s="5" t="s">
        <v>308</v>
      </c>
      <c r="K1432" s="50">
        <v>0</v>
      </c>
      <c r="L1432" s="7">
        <f t="shared" si="22"/>
        <v>125</v>
      </c>
      <c r="M1432" s="7" t="s">
        <v>40</v>
      </c>
      <c r="N1432" s="7"/>
      <c r="O1432" s="17" t="s">
        <v>53</v>
      </c>
    </row>
    <row r="1433" spans="1:15" ht="14.45" customHeight="1">
      <c r="A1433" s="4">
        <v>1351</v>
      </c>
      <c r="B1433" s="4" t="e">
        <f>IF(#REF!=",",#REF!)</f>
        <v>#REF!</v>
      </c>
      <c r="C1433" s="4" t="e">
        <f>IF(#REF!=",",#REF!)</f>
        <v>#REF!</v>
      </c>
      <c r="D1433" s="58" t="e">
        <f>IF(#REF!=",",#REF!)</f>
        <v>#REF!</v>
      </c>
      <c r="E1433" s="18" t="s">
        <v>2609</v>
      </c>
      <c r="F1433" s="18" t="s">
        <v>2609</v>
      </c>
      <c r="G1433" s="17" t="s">
        <v>53</v>
      </c>
      <c r="H1433" s="17" t="s">
        <v>3140</v>
      </c>
      <c r="I1433" s="19">
        <v>110</v>
      </c>
      <c r="J1433" s="5" t="s">
        <v>308</v>
      </c>
      <c r="K1433" s="50">
        <v>0</v>
      </c>
      <c r="L1433" s="7">
        <f t="shared" si="22"/>
        <v>110</v>
      </c>
      <c r="M1433" s="7" t="s">
        <v>40</v>
      </c>
      <c r="N1433" s="7"/>
      <c r="O1433" s="17" t="s">
        <v>53</v>
      </c>
    </row>
    <row r="1434" spans="1:15" ht="14.45" customHeight="1">
      <c r="A1434" s="4">
        <v>1352</v>
      </c>
      <c r="B1434" s="4" t="e">
        <f>IF(#REF!=",",#REF!)</f>
        <v>#REF!</v>
      </c>
      <c r="C1434" s="4" t="e">
        <f>IF(#REF!=",",#REF!)</f>
        <v>#REF!</v>
      </c>
      <c r="D1434" s="58" t="e">
        <f>IF(#REF!=",",#REF!)</f>
        <v>#REF!</v>
      </c>
      <c r="E1434" s="18" t="s">
        <v>2610</v>
      </c>
      <c r="F1434" s="18" t="s">
        <v>2610</v>
      </c>
      <c r="G1434" s="17" t="s">
        <v>53</v>
      </c>
      <c r="H1434" s="17" t="s">
        <v>3141</v>
      </c>
      <c r="I1434" s="19">
        <v>195</v>
      </c>
      <c r="J1434" s="5" t="s">
        <v>308</v>
      </c>
      <c r="K1434" s="50">
        <v>0</v>
      </c>
      <c r="L1434" s="7">
        <f t="shared" si="22"/>
        <v>195</v>
      </c>
      <c r="M1434" s="7" t="s">
        <v>40</v>
      </c>
      <c r="N1434" s="7"/>
      <c r="O1434" s="17" t="s">
        <v>53</v>
      </c>
    </row>
    <row r="1435" spans="1:15" ht="14.45" customHeight="1">
      <c r="A1435" s="4">
        <v>1353</v>
      </c>
      <c r="B1435" s="4" t="e">
        <f>IF(#REF!=",",#REF!)</f>
        <v>#REF!</v>
      </c>
      <c r="C1435" s="4" t="e">
        <f>IF(#REF!=",",#REF!)</f>
        <v>#REF!</v>
      </c>
      <c r="D1435" s="58" t="e">
        <f>IF(#REF!=",",#REF!)</f>
        <v>#REF!</v>
      </c>
      <c r="E1435" s="18" t="s">
        <v>2611</v>
      </c>
      <c r="F1435" s="18" t="s">
        <v>2611</v>
      </c>
      <c r="G1435" s="17" t="s">
        <v>53</v>
      </c>
      <c r="H1435" s="17" t="s">
        <v>3142</v>
      </c>
      <c r="I1435" s="19">
        <v>220</v>
      </c>
      <c r="J1435" s="5" t="s">
        <v>308</v>
      </c>
      <c r="K1435" s="50">
        <v>0</v>
      </c>
      <c r="L1435" s="7">
        <f t="shared" si="22"/>
        <v>220</v>
      </c>
      <c r="M1435" s="7" t="s">
        <v>40</v>
      </c>
      <c r="N1435" s="7"/>
      <c r="O1435" s="17" t="s">
        <v>53</v>
      </c>
    </row>
    <row r="1436" spans="1:15" ht="14.45" customHeight="1">
      <c r="A1436" s="4">
        <v>1354</v>
      </c>
      <c r="B1436" s="4" t="e">
        <f>IF(#REF!=",",#REF!)</f>
        <v>#REF!</v>
      </c>
      <c r="C1436" s="4" t="e">
        <f>IF(#REF!=",",#REF!)</f>
        <v>#REF!</v>
      </c>
      <c r="D1436" s="58" t="e">
        <f>IF(#REF!=",",#REF!)</f>
        <v>#REF!</v>
      </c>
      <c r="E1436" s="18" t="s">
        <v>2612</v>
      </c>
      <c r="F1436" s="18" t="s">
        <v>2612</v>
      </c>
      <c r="G1436" s="17" t="s">
        <v>53</v>
      </c>
      <c r="H1436" s="17" t="s">
        <v>3143</v>
      </c>
      <c r="I1436" s="19">
        <v>110</v>
      </c>
      <c r="J1436" s="5" t="s">
        <v>308</v>
      </c>
      <c r="K1436" s="50">
        <v>0</v>
      </c>
      <c r="L1436" s="7">
        <f t="shared" si="22"/>
        <v>110</v>
      </c>
      <c r="M1436" s="7" t="s">
        <v>40</v>
      </c>
      <c r="N1436" s="7"/>
      <c r="O1436" s="17" t="s">
        <v>53</v>
      </c>
    </row>
    <row r="1437" spans="1:15" ht="14.45" customHeight="1">
      <c r="A1437" s="4">
        <v>1355</v>
      </c>
      <c r="B1437" s="4" t="e">
        <f>IF(#REF!=",",#REF!)</f>
        <v>#REF!</v>
      </c>
      <c r="C1437" s="4" t="e">
        <f>IF(#REF!=",",#REF!)</f>
        <v>#REF!</v>
      </c>
      <c r="D1437" s="58" t="e">
        <f>IF(#REF!=",",#REF!)</f>
        <v>#REF!</v>
      </c>
      <c r="E1437" s="18" t="s">
        <v>2613</v>
      </c>
      <c r="F1437" s="18" t="s">
        <v>2613</v>
      </c>
      <c r="G1437" s="17" t="s">
        <v>53</v>
      </c>
      <c r="H1437" s="17" t="s">
        <v>3144</v>
      </c>
      <c r="I1437" s="19">
        <v>2499</v>
      </c>
      <c r="J1437" s="5" t="s">
        <v>308</v>
      </c>
      <c r="K1437" s="50">
        <v>0</v>
      </c>
      <c r="L1437" s="7">
        <f t="shared" si="22"/>
        <v>2499</v>
      </c>
      <c r="M1437" s="7" t="s">
        <v>40</v>
      </c>
      <c r="N1437" s="7"/>
      <c r="O1437" s="17" t="s">
        <v>53</v>
      </c>
    </row>
    <row r="1438" spans="1:15" ht="14.45" customHeight="1">
      <c r="A1438" s="4">
        <v>1356</v>
      </c>
      <c r="B1438" s="4" t="e">
        <f>IF(#REF!=",",#REF!)</f>
        <v>#REF!</v>
      </c>
      <c r="C1438" s="4" t="e">
        <f>IF(#REF!=",",#REF!)</f>
        <v>#REF!</v>
      </c>
      <c r="D1438" s="58" t="e">
        <f>IF(#REF!=",",#REF!)</f>
        <v>#REF!</v>
      </c>
      <c r="E1438" s="18" t="s">
        <v>2614</v>
      </c>
      <c r="F1438" s="18" t="s">
        <v>2614</v>
      </c>
      <c r="G1438" s="17" t="s">
        <v>53</v>
      </c>
      <c r="H1438" s="17" t="s">
        <v>3145</v>
      </c>
      <c r="I1438" s="19">
        <v>4985</v>
      </c>
      <c r="J1438" s="5" t="s">
        <v>308</v>
      </c>
      <c r="K1438" s="50">
        <v>0</v>
      </c>
      <c r="L1438" s="7">
        <f t="shared" si="22"/>
        <v>4985</v>
      </c>
      <c r="M1438" s="7" t="s">
        <v>40</v>
      </c>
      <c r="N1438" s="7"/>
      <c r="O1438" s="17" t="s">
        <v>53</v>
      </c>
    </row>
    <row r="1439" spans="1:15" ht="14.45" customHeight="1">
      <c r="A1439" s="4">
        <v>1357</v>
      </c>
      <c r="B1439" s="4" t="e">
        <f>IF(#REF!=",",#REF!)</f>
        <v>#REF!</v>
      </c>
      <c r="C1439" s="4" t="e">
        <f>IF(#REF!=",",#REF!)</f>
        <v>#REF!</v>
      </c>
      <c r="D1439" s="58" t="e">
        <f>IF(#REF!=",",#REF!)</f>
        <v>#REF!</v>
      </c>
      <c r="E1439" s="18" t="s">
        <v>2615</v>
      </c>
      <c r="F1439" s="18" t="s">
        <v>2615</v>
      </c>
      <c r="G1439" s="17" t="s">
        <v>53</v>
      </c>
      <c r="H1439" s="17" t="s">
        <v>3146</v>
      </c>
      <c r="I1439" s="19">
        <v>275</v>
      </c>
      <c r="J1439" s="5" t="s">
        <v>308</v>
      </c>
      <c r="K1439" s="50">
        <v>0</v>
      </c>
      <c r="L1439" s="7">
        <f t="shared" si="22"/>
        <v>275</v>
      </c>
      <c r="M1439" s="7" t="s">
        <v>40</v>
      </c>
      <c r="N1439" s="7"/>
      <c r="O1439" s="17" t="s">
        <v>53</v>
      </c>
    </row>
    <row r="1440" spans="1:15" ht="14.45" customHeight="1">
      <c r="A1440" s="4">
        <v>1358</v>
      </c>
      <c r="B1440" s="4" t="e">
        <f>IF(#REF!=",",#REF!)</f>
        <v>#REF!</v>
      </c>
      <c r="C1440" s="4" t="e">
        <f>IF(#REF!=",",#REF!)</f>
        <v>#REF!</v>
      </c>
      <c r="D1440" s="58" t="e">
        <f>IF(#REF!=",",#REF!)</f>
        <v>#REF!</v>
      </c>
      <c r="E1440" s="18" t="s">
        <v>2616</v>
      </c>
      <c r="F1440" s="18" t="s">
        <v>2616</v>
      </c>
      <c r="G1440" s="17" t="s">
        <v>53</v>
      </c>
      <c r="H1440" s="17" t="s">
        <v>3147</v>
      </c>
      <c r="I1440" s="19">
        <v>90</v>
      </c>
      <c r="J1440" s="5" t="s">
        <v>308</v>
      </c>
      <c r="K1440" s="50">
        <v>0</v>
      </c>
      <c r="L1440" s="7">
        <f t="shared" si="22"/>
        <v>90</v>
      </c>
      <c r="M1440" s="7" t="s">
        <v>40</v>
      </c>
      <c r="N1440" s="7"/>
      <c r="O1440" s="17" t="s">
        <v>53</v>
      </c>
    </row>
    <row r="1441" spans="1:15" ht="14.45" customHeight="1">
      <c r="A1441" s="4">
        <v>1359</v>
      </c>
      <c r="B1441" s="4" t="e">
        <f>IF(#REF!=",",#REF!)</f>
        <v>#REF!</v>
      </c>
      <c r="C1441" s="4" t="e">
        <f>IF(#REF!=",",#REF!)</f>
        <v>#REF!</v>
      </c>
      <c r="D1441" s="58" t="e">
        <f>IF(#REF!=",",#REF!)</f>
        <v>#REF!</v>
      </c>
      <c r="E1441" s="18" t="s">
        <v>2617</v>
      </c>
      <c r="F1441" s="18" t="s">
        <v>2617</v>
      </c>
      <c r="G1441" s="17" t="s">
        <v>53</v>
      </c>
      <c r="H1441" s="17" t="s">
        <v>3148</v>
      </c>
      <c r="I1441" s="19">
        <v>25</v>
      </c>
      <c r="J1441" s="5" t="s">
        <v>308</v>
      </c>
      <c r="K1441" s="50">
        <v>0</v>
      </c>
      <c r="L1441" s="7">
        <f t="shared" si="22"/>
        <v>25</v>
      </c>
      <c r="M1441" s="7" t="s">
        <v>40</v>
      </c>
      <c r="N1441" s="7"/>
      <c r="O1441" s="17" t="s">
        <v>53</v>
      </c>
    </row>
    <row r="1442" spans="1:15" ht="14.45" customHeight="1">
      <c r="A1442" s="4">
        <v>1360</v>
      </c>
      <c r="B1442" s="4" t="e">
        <f>IF(#REF!=",",#REF!)</f>
        <v>#REF!</v>
      </c>
      <c r="C1442" s="4" t="e">
        <f>IF(#REF!=",",#REF!)</f>
        <v>#REF!</v>
      </c>
      <c r="D1442" s="58" t="e">
        <f>IF(#REF!=",",#REF!)</f>
        <v>#REF!</v>
      </c>
      <c r="E1442" s="18" t="s">
        <v>2618</v>
      </c>
      <c r="F1442" s="18" t="s">
        <v>2618</v>
      </c>
      <c r="G1442" s="17" t="s">
        <v>53</v>
      </c>
      <c r="H1442" s="17" t="s">
        <v>3149</v>
      </c>
      <c r="I1442" s="19">
        <v>330</v>
      </c>
      <c r="J1442" s="5" t="s">
        <v>308</v>
      </c>
      <c r="K1442" s="50">
        <v>0</v>
      </c>
      <c r="L1442" s="7">
        <f t="shared" si="22"/>
        <v>330</v>
      </c>
      <c r="M1442" s="7" t="s">
        <v>40</v>
      </c>
      <c r="N1442" s="7"/>
      <c r="O1442" s="17" t="s">
        <v>53</v>
      </c>
    </row>
    <row r="1443" spans="1:15" ht="14.45" customHeight="1">
      <c r="A1443" s="4">
        <v>1361</v>
      </c>
      <c r="B1443" s="4" t="e">
        <f>IF(#REF!=",",#REF!)</f>
        <v>#REF!</v>
      </c>
      <c r="C1443" s="4" t="e">
        <f>IF(#REF!=",",#REF!)</f>
        <v>#REF!</v>
      </c>
      <c r="D1443" s="58" t="e">
        <f>IF(#REF!=",",#REF!)</f>
        <v>#REF!</v>
      </c>
      <c r="E1443" s="18" t="s">
        <v>2619</v>
      </c>
      <c r="F1443" s="18" t="s">
        <v>2619</v>
      </c>
      <c r="G1443" s="17" t="s">
        <v>53</v>
      </c>
      <c r="H1443" s="17" t="s">
        <v>2970</v>
      </c>
      <c r="I1443" s="19">
        <v>15999</v>
      </c>
      <c r="J1443" s="5" t="s">
        <v>308</v>
      </c>
      <c r="K1443" s="50">
        <v>0</v>
      </c>
      <c r="L1443" s="7">
        <f t="shared" si="22"/>
        <v>15999</v>
      </c>
      <c r="M1443" s="7" t="s">
        <v>40</v>
      </c>
      <c r="N1443" s="7"/>
      <c r="O1443" s="17" t="s">
        <v>53</v>
      </c>
    </row>
    <row r="1444" spans="1:15" ht="14.45" customHeight="1">
      <c r="A1444" s="4">
        <v>1362</v>
      </c>
      <c r="B1444" s="4" t="e">
        <f>IF(#REF!=",",#REF!)</f>
        <v>#REF!</v>
      </c>
      <c r="C1444" s="4" t="e">
        <f>IF(#REF!=",",#REF!)</f>
        <v>#REF!</v>
      </c>
      <c r="D1444" s="58" t="e">
        <f>IF(#REF!=",",#REF!)</f>
        <v>#REF!</v>
      </c>
      <c r="E1444" s="18" t="s">
        <v>2620</v>
      </c>
      <c r="F1444" s="18" t="s">
        <v>2620</v>
      </c>
      <c r="G1444" s="17" t="s">
        <v>53</v>
      </c>
      <c r="H1444" s="17" t="s">
        <v>3150</v>
      </c>
      <c r="I1444" s="19">
        <v>2549</v>
      </c>
      <c r="J1444" s="5" t="s">
        <v>308</v>
      </c>
      <c r="K1444" s="50">
        <v>0</v>
      </c>
      <c r="L1444" s="7">
        <f t="shared" si="22"/>
        <v>2549</v>
      </c>
      <c r="M1444" s="7" t="s">
        <v>40</v>
      </c>
      <c r="N1444" s="7"/>
      <c r="O1444" s="17" t="s">
        <v>53</v>
      </c>
    </row>
    <row r="1445" spans="1:15" ht="14.45" customHeight="1">
      <c r="A1445" s="4">
        <v>1363</v>
      </c>
      <c r="B1445" s="4" t="e">
        <f>IF(#REF!=",",#REF!)</f>
        <v>#REF!</v>
      </c>
      <c r="C1445" s="4" t="e">
        <f>IF(#REF!=",",#REF!)</f>
        <v>#REF!</v>
      </c>
      <c r="D1445" s="58" t="e">
        <f>IF(#REF!=",",#REF!)</f>
        <v>#REF!</v>
      </c>
      <c r="E1445" s="18" t="s">
        <v>2621</v>
      </c>
      <c r="F1445" s="18" t="s">
        <v>2621</v>
      </c>
      <c r="G1445" s="17" t="s">
        <v>53</v>
      </c>
      <c r="H1445" s="17" t="s">
        <v>3151</v>
      </c>
      <c r="I1445" s="19">
        <v>1909</v>
      </c>
      <c r="J1445" s="5" t="s">
        <v>308</v>
      </c>
      <c r="K1445" s="50">
        <v>0</v>
      </c>
      <c r="L1445" s="7">
        <f t="shared" si="22"/>
        <v>1909</v>
      </c>
      <c r="M1445" s="7" t="s">
        <v>40</v>
      </c>
      <c r="N1445" s="7"/>
      <c r="O1445" s="17" t="s">
        <v>53</v>
      </c>
    </row>
    <row r="1446" spans="1:15" ht="14.45" customHeight="1">
      <c r="A1446" s="4">
        <v>1364</v>
      </c>
      <c r="B1446" s="4" t="e">
        <f>IF(#REF!=",",#REF!)</f>
        <v>#REF!</v>
      </c>
      <c r="C1446" s="4" t="e">
        <f>IF(#REF!=",",#REF!)</f>
        <v>#REF!</v>
      </c>
      <c r="D1446" s="58" t="e">
        <f>IF(#REF!=",",#REF!)</f>
        <v>#REF!</v>
      </c>
      <c r="E1446" s="18" t="s">
        <v>2622</v>
      </c>
      <c r="F1446" s="18" t="s">
        <v>2622</v>
      </c>
      <c r="G1446" s="17" t="s">
        <v>53</v>
      </c>
      <c r="H1446" s="17" t="s">
        <v>3152</v>
      </c>
      <c r="I1446" s="19">
        <v>2549</v>
      </c>
      <c r="J1446" s="5" t="s">
        <v>308</v>
      </c>
      <c r="K1446" s="50">
        <v>0</v>
      </c>
      <c r="L1446" s="7">
        <f t="shared" si="22"/>
        <v>2549</v>
      </c>
      <c r="M1446" s="7" t="s">
        <v>40</v>
      </c>
      <c r="N1446" s="7"/>
      <c r="O1446" s="17" t="s">
        <v>53</v>
      </c>
    </row>
    <row r="1447" spans="1:15" ht="14.45" customHeight="1">
      <c r="A1447" s="4">
        <v>1365</v>
      </c>
      <c r="B1447" s="4" t="e">
        <f>IF(#REF!=",",#REF!)</f>
        <v>#REF!</v>
      </c>
      <c r="C1447" s="4" t="e">
        <f>IF(#REF!=",",#REF!)</f>
        <v>#REF!</v>
      </c>
      <c r="D1447" s="58" t="e">
        <f>IF(#REF!=",",#REF!)</f>
        <v>#REF!</v>
      </c>
      <c r="E1447" s="18" t="s">
        <v>2623</v>
      </c>
      <c r="F1447" s="18" t="s">
        <v>2623</v>
      </c>
      <c r="G1447" s="17" t="s">
        <v>53</v>
      </c>
      <c r="H1447" s="17" t="s">
        <v>3153</v>
      </c>
      <c r="I1447" s="19">
        <v>2395</v>
      </c>
      <c r="J1447" s="5" t="s">
        <v>308</v>
      </c>
      <c r="K1447" s="50">
        <v>0</v>
      </c>
      <c r="L1447" s="7">
        <f t="shared" si="22"/>
        <v>2395</v>
      </c>
      <c r="M1447" s="7" t="s">
        <v>40</v>
      </c>
      <c r="N1447" s="7"/>
      <c r="O1447" s="17" t="s">
        <v>53</v>
      </c>
    </row>
    <row r="1448" spans="1:15" ht="14.45" customHeight="1">
      <c r="A1448" s="4">
        <v>1366</v>
      </c>
      <c r="B1448" s="4" t="e">
        <f>IF(#REF!=",",#REF!)</f>
        <v>#REF!</v>
      </c>
      <c r="C1448" s="4" t="e">
        <f>IF(#REF!=",",#REF!)</f>
        <v>#REF!</v>
      </c>
      <c r="D1448" s="58" t="e">
        <f>IF(#REF!=",",#REF!)</f>
        <v>#REF!</v>
      </c>
      <c r="E1448" s="18" t="s">
        <v>2624</v>
      </c>
      <c r="F1448" s="18" t="s">
        <v>2624</v>
      </c>
      <c r="G1448" s="17" t="s">
        <v>53</v>
      </c>
      <c r="H1448" s="17" t="s">
        <v>3154</v>
      </c>
      <c r="I1448" s="19">
        <v>799</v>
      </c>
      <c r="J1448" s="5" t="s">
        <v>308</v>
      </c>
      <c r="K1448" s="50">
        <v>0</v>
      </c>
      <c r="L1448" s="7">
        <f t="shared" si="22"/>
        <v>799</v>
      </c>
      <c r="M1448" s="7" t="s">
        <v>40</v>
      </c>
      <c r="N1448" s="7"/>
      <c r="O1448" s="17" t="s">
        <v>53</v>
      </c>
    </row>
    <row r="1449" spans="1:15" ht="14.45" customHeight="1">
      <c r="A1449" s="4">
        <v>1367</v>
      </c>
      <c r="B1449" s="4" t="e">
        <f>IF(#REF!=",",#REF!)</f>
        <v>#REF!</v>
      </c>
      <c r="C1449" s="4" t="e">
        <f>IF(#REF!=",",#REF!)</f>
        <v>#REF!</v>
      </c>
      <c r="D1449" s="58" t="e">
        <f>IF(#REF!=",",#REF!)</f>
        <v>#REF!</v>
      </c>
      <c r="E1449" s="18" t="s">
        <v>2625</v>
      </c>
      <c r="F1449" s="18" t="s">
        <v>2625</v>
      </c>
      <c r="G1449" s="17" t="s">
        <v>53</v>
      </c>
      <c r="H1449" s="17" t="s">
        <v>3155</v>
      </c>
      <c r="I1449" s="19">
        <v>250</v>
      </c>
      <c r="J1449" s="5" t="s">
        <v>308</v>
      </c>
      <c r="K1449" s="50">
        <v>0</v>
      </c>
      <c r="L1449" s="7">
        <f t="shared" si="22"/>
        <v>250</v>
      </c>
      <c r="M1449" s="7" t="s">
        <v>40</v>
      </c>
      <c r="N1449" s="7"/>
      <c r="O1449" s="17" t="s">
        <v>53</v>
      </c>
    </row>
    <row r="1450" spans="1:15" ht="14.45" customHeight="1">
      <c r="A1450" s="4">
        <v>1368</v>
      </c>
      <c r="B1450" s="4" t="e">
        <f>IF(#REF!=",",#REF!)</f>
        <v>#REF!</v>
      </c>
      <c r="C1450" s="4" t="e">
        <f>IF(#REF!=",",#REF!)</f>
        <v>#REF!</v>
      </c>
      <c r="D1450" s="58" t="e">
        <f>IF(#REF!=",",#REF!)</f>
        <v>#REF!</v>
      </c>
      <c r="E1450" s="18" t="s">
        <v>2626</v>
      </c>
      <c r="F1450" s="18" t="s">
        <v>2626</v>
      </c>
      <c r="G1450" s="17" t="s">
        <v>53</v>
      </c>
      <c r="H1450" s="17" t="s">
        <v>3156</v>
      </c>
      <c r="I1450" s="19">
        <v>470</v>
      </c>
      <c r="J1450" s="5" t="s">
        <v>308</v>
      </c>
      <c r="K1450" s="50">
        <v>0</v>
      </c>
      <c r="L1450" s="7">
        <f t="shared" si="22"/>
        <v>470</v>
      </c>
      <c r="M1450" s="7" t="s">
        <v>40</v>
      </c>
      <c r="N1450" s="7"/>
      <c r="O1450" s="17" t="s">
        <v>53</v>
      </c>
    </row>
    <row r="1451" spans="1:15" ht="14.45" customHeight="1">
      <c r="A1451" s="4">
        <v>1369</v>
      </c>
      <c r="B1451" s="4" t="e">
        <f>IF(#REF!=",",#REF!)</f>
        <v>#REF!</v>
      </c>
      <c r="C1451" s="4" t="e">
        <f>IF(#REF!=",",#REF!)</f>
        <v>#REF!</v>
      </c>
      <c r="D1451" s="58" t="e">
        <f>IF(#REF!=",",#REF!)</f>
        <v>#REF!</v>
      </c>
      <c r="E1451" s="18" t="s">
        <v>2627</v>
      </c>
      <c r="F1451" s="18" t="s">
        <v>2627</v>
      </c>
      <c r="G1451" s="17" t="s">
        <v>53</v>
      </c>
      <c r="H1451" s="17" t="s">
        <v>3157</v>
      </c>
      <c r="I1451" s="19">
        <v>725</v>
      </c>
      <c r="J1451" s="5" t="s">
        <v>308</v>
      </c>
      <c r="K1451" s="50">
        <v>0</v>
      </c>
      <c r="L1451" s="7">
        <f t="shared" si="22"/>
        <v>725</v>
      </c>
      <c r="M1451" s="7" t="s">
        <v>40</v>
      </c>
      <c r="N1451" s="7"/>
      <c r="O1451" s="17" t="s">
        <v>53</v>
      </c>
    </row>
    <row r="1452" spans="1:15" ht="14.45" customHeight="1">
      <c r="A1452" s="4">
        <v>1370</v>
      </c>
      <c r="B1452" s="4" t="e">
        <f>IF(#REF!=",",#REF!)</f>
        <v>#REF!</v>
      </c>
      <c r="C1452" s="4" t="e">
        <f>IF(#REF!=",",#REF!)</f>
        <v>#REF!</v>
      </c>
      <c r="D1452" s="58" t="e">
        <f>IF(#REF!=",",#REF!)</f>
        <v>#REF!</v>
      </c>
      <c r="E1452" s="18" t="s">
        <v>2628</v>
      </c>
      <c r="F1452" s="18" t="s">
        <v>2628</v>
      </c>
      <c r="G1452" s="17" t="s">
        <v>53</v>
      </c>
      <c r="H1452" s="17" t="s">
        <v>3158</v>
      </c>
      <c r="I1452" s="19">
        <v>450</v>
      </c>
      <c r="J1452" s="5" t="s">
        <v>308</v>
      </c>
      <c r="K1452" s="50">
        <v>0</v>
      </c>
      <c r="L1452" s="7">
        <f t="shared" si="22"/>
        <v>450</v>
      </c>
      <c r="M1452" s="7" t="s">
        <v>40</v>
      </c>
      <c r="N1452" s="7"/>
      <c r="O1452" s="17" t="s">
        <v>53</v>
      </c>
    </row>
    <row r="1453" spans="1:15" ht="14.45" customHeight="1">
      <c r="A1453" s="4">
        <v>1371</v>
      </c>
      <c r="B1453" s="4" t="e">
        <f>IF(#REF!=",",#REF!)</f>
        <v>#REF!</v>
      </c>
      <c r="C1453" s="4" t="e">
        <f>IF(#REF!=",",#REF!)</f>
        <v>#REF!</v>
      </c>
      <c r="D1453" s="58" t="e">
        <f>IF(#REF!=",",#REF!)</f>
        <v>#REF!</v>
      </c>
      <c r="E1453" s="18" t="s">
        <v>2629</v>
      </c>
      <c r="F1453" s="18" t="s">
        <v>2629</v>
      </c>
      <c r="G1453" s="17" t="s">
        <v>53</v>
      </c>
      <c r="H1453" s="17" t="s">
        <v>3159</v>
      </c>
      <c r="I1453" s="19">
        <v>520</v>
      </c>
      <c r="J1453" s="5" t="s">
        <v>308</v>
      </c>
      <c r="K1453" s="50">
        <v>0</v>
      </c>
      <c r="L1453" s="7">
        <f t="shared" si="22"/>
        <v>520</v>
      </c>
      <c r="M1453" s="7" t="s">
        <v>40</v>
      </c>
      <c r="N1453" s="7"/>
      <c r="O1453" s="17" t="s">
        <v>53</v>
      </c>
    </row>
    <row r="1454" spans="1:15" ht="14.45" customHeight="1">
      <c r="A1454" s="4">
        <v>1372</v>
      </c>
      <c r="B1454" s="4" t="e">
        <f>IF(#REF!=",",#REF!)</f>
        <v>#REF!</v>
      </c>
      <c r="C1454" s="4" t="e">
        <f>IF(#REF!=",",#REF!)</f>
        <v>#REF!</v>
      </c>
      <c r="D1454" s="58" t="e">
        <f>IF(#REF!=",",#REF!)</f>
        <v>#REF!</v>
      </c>
      <c r="E1454" s="18" t="s">
        <v>2630</v>
      </c>
      <c r="F1454" s="18" t="s">
        <v>2630</v>
      </c>
      <c r="G1454" s="17" t="s">
        <v>53</v>
      </c>
      <c r="H1454" s="17" t="s">
        <v>3160</v>
      </c>
      <c r="I1454" s="19">
        <v>59</v>
      </c>
      <c r="J1454" s="5" t="s">
        <v>308</v>
      </c>
      <c r="K1454" s="50">
        <v>0</v>
      </c>
      <c r="L1454" s="7">
        <f t="shared" si="22"/>
        <v>59</v>
      </c>
      <c r="M1454" s="7" t="s">
        <v>40</v>
      </c>
      <c r="N1454" s="7"/>
      <c r="O1454" s="17" t="s">
        <v>53</v>
      </c>
    </row>
    <row r="1455" spans="1:15" ht="14.45" customHeight="1">
      <c r="A1455" s="4">
        <v>1373</v>
      </c>
      <c r="B1455" s="4" t="e">
        <f>IF(#REF!=",",#REF!)</f>
        <v>#REF!</v>
      </c>
      <c r="C1455" s="4" t="e">
        <f>IF(#REF!=",",#REF!)</f>
        <v>#REF!</v>
      </c>
      <c r="D1455" s="58" t="e">
        <f>IF(#REF!=",",#REF!)</f>
        <v>#REF!</v>
      </c>
      <c r="E1455" s="18" t="s">
        <v>2631</v>
      </c>
      <c r="F1455" s="18" t="s">
        <v>2631</v>
      </c>
      <c r="G1455" s="17" t="s">
        <v>53</v>
      </c>
      <c r="H1455" s="17" t="s">
        <v>3161</v>
      </c>
      <c r="I1455" s="19">
        <v>83</v>
      </c>
      <c r="J1455" s="5" t="s">
        <v>308</v>
      </c>
      <c r="K1455" s="50">
        <v>0</v>
      </c>
      <c r="L1455" s="7">
        <f t="shared" si="22"/>
        <v>83</v>
      </c>
      <c r="M1455" s="7" t="s">
        <v>40</v>
      </c>
      <c r="N1455" s="7"/>
      <c r="O1455" s="17" t="s">
        <v>53</v>
      </c>
    </row>
    <row r="1456" spans="1:15" ht="14.45" customHeight="1">
      <c r="A1456" s="4">
        <v>1374</v>
      </c>
      <c r="B1456" s="4" t="e">
        <f>IF(#REF!=",",#REF!)</f>
        <v>#REF!</v>
      </c>
      <c r="C1456" s="4" t="e">
        <f>IF(#REF!=",",#REF!)</f>
        <v>#REF!</v>
      </c>
      <c r="D1456" s="58" t="e">
        <f>IF(#REF!=",",#REF!)</f>
        <v>#REF!</v>
      </c>
      <c r="E1456" s="18" t="s">
        <v>2632</v>
      </c>
      <c r="F1456" s="18" t="s">
        <v>2632</v>
      </c>
      <c r="G1456" s="17" t="s">
        <v>53</v>
      </c>
      <c r="H1456" s="17" t="s">
        <v>3162</v>
      </c>
      <c r="I1456" s="19">
        <v>107</v>
      </c>
      <c r="J1456" s="5" t="s">
        <v>308</v>
      </c>
      <c r="K1456" s="50">
        <v>0</v>
      </c>
      <c r="L1456" s="7">
        <f t="shared" si="22"/>
        <v>107</v>
      </c>
      <c r="M1456" s="7" t="s">
        <v>40</v>
      </c>
      <c r="N1456" s="7"/>
      <c r="O1456" s="17" t="s">
        <v>53</v>
      </c>
    </row>
    <row r="1457" spans="1:15" ht="14.45" customHeight="1">
      <c r="A1457" s="4">
        <v>1375</v>
      </c>
      <c r="B1457" s="4" t="e">
        <f>IF(#REF!=",",#REF!)</f>
        <v>#REF!</v>
      </c>
      <c r="C1457" s="4" t="e">
        <f>IF(#REF!=",",#REF!)</f>
        <v>#REF!</v>
      </c>
      <c r="D1457" s="58" t="e">
        <f>IF(#REF!=",",#REF!)</f>
        <v>#REF!</v>
      </c>
      <c r="E1457" s="18" t="s">
        <v>2633</v>
      </c>
      <c r="F1457" s="18" t="s">
        <v>2633</v>
      </c>
      <c r="G1457" s="17" t="s">
        <v>53</v>
      </c>
      <c r="H1457" s="17" t="s">
        <v>3163</v>
      </c>
      <c r="I1457" s="19">
        <v>2950</v>
      </c>
      <c r="J1457" s="5" t="s">
        <v>308</v>
      </c>
      <c r="K1457" s="50">
        <v>0</v>
      </c>
      <c r="L1457" s="7">
        <f t="shared" si="22"/>
        <v>2950</v>
      </c>
      <c r="M1457" s="7" t="s">
        <v>40</v>
      </c>
      <c r="N1457" s="7"/>
      <c r="O1457" s="17" t="s">
        <v>53</v>
      </c>
    </row>
    <row r="1458" spans="1:15" ht="14.45" customHeight="1">
      <c r="A1458" s="4">
        <v>1376</v>
      </c>
      <c r="B1458" s="4" t="e">
        <f>IF(#REF!=",",#REF!)</f>
        <v>#REF!</v>
      </c>
      <c r="C1458" s="4" t="e">
        <f>IF(#REF!=",",#REF!)</f>
        <v>#REF!</v>
      </c>
      <c r="D1458" s="58" t="e">
        <f>IF(#REF!=",",#REF!)</f>
        <v>#REF!</v>
      </c>
      <c r="E1458" s="18" t="s">
        <v>2634</v>
      </c>
      <c r="F1458" s="18" t="s">
        <v>2634</v>
      </c>
      <c r="G1458" s="17" t="s">
        <v>53</v>
      </c>
      <c r="H1458" s="17" t="s">
        <v>3164</v>
      </c>
      <c r="I1458" s="19">
        <v>339</v>
      </c>
      <c r="J1458" s="5" t="s">
        <v>308</v>
      </c>
      <c r="K1458" s="50">
        <v>0</v>
      </c>
      <c r="L1458" s="7">
        <f t="shared" si="22"/>
        <v>339</v>
      </c>
      <c r="M1458" s="7" t="s">
        <v>40</v>
      </c>
      <c r="N1458" s="7"/>
      <c r="O1458" s="17" t="s">
        <v>53</v>
      </c>
    </row>
    <row r="1459" spans="1:15" ht="14.45" customHeight="1">
      <c r="A1459" s="4">
        <v>1377</v>
      </c>
      <c r="B1459" s="4" t="e">
        <f>IF(#REF!=",",#REF!)</f>
        <v>#REF!</v>
      </c>
      <c r="C1459" s="4" t="e">
        <f>IF(#REF!=",",#REF!)</f>
        <v>#REF!</v>
      </c>
      <c r="D1459" s="58" t="e">
        <f>IF(#REF!=",",#REF!)</f>
        <v>#REF!</v>
      </c>
      <c r="E1459" s="18" t="s">
        <v>2635</v>
      </c>
      <c r="F1459" s="18" t="s">
        <v>2635</v>
      </c>
      <c r="G1459" s="17" t="s">
        <v>53</v>
      </c>
      <c r="H1459" s="17" t="s">
        <v>3165</v>
      </c>
      <c r="I1459" s="19">
        <v>2950</v>
      </c>
      <c r="J1459" s="5" t="s">
        <v>308</v>
      </c>
      <c r="K1459" s="50">
        <v>0</v>
      </c>
      <c r="L1459" s="7">
        <f t="shared" si="22"/>
        <v>2950</v>
      </c>
      <c r="M1459" s="7" t="s">
        <v>40</v>
      </c>
      <c r="N1459" s="7"/>
      <c r="O1459" s="17" t="s">
        <v>53</v>
      </c>
    </row>
    <row r="1460" spans="1:15" ht="14.45" customHeight="1">
      <c r="A1460" s="4">
        <v>1378</v>
      </c>
      <c r="B1460" s="4" t="e">
        <f>IF(#REF!=",",#REF!)</f>
        <v>#REF!</v>
      </c>
      <c r="C1460" s="4" t="e">
        <f>IF(#REF!=",",#REF!)</f>
        <v>#REF!</v>
      </c>
      <c r="D1460" s="58" t="e">
        <f>IF(#REF!=",",#REF!)</f>
        <v>#REF!</v>
      </c>
      <c r="E1460" s="18" t="s">
        <v>2636</v>
      </c>
      <c r="F1460" s="18" t="s">
        <v>2636</v>
      </c>
      <c r="G1460" s="17" t="s">
        <v>53</v>
      </c>
      <c r="H1460" s="17" t="s">
        <v>3166</v>
      </c>
      <c r="I1460" s="19">
        <v>250</v>
      </c>
      <c r="J1460" s="5" t="s">
        <v>308</v>
      </c>
      <c r="K1460" s="50">
        <v>0</v>
      </c>
      <c r="L1460" s="7">
        <f t="shared" si="22"/>
        <v>250</v>
      </c>
      <c r="M1460" s="7" t="s">
        <v>40</v>
      </c>
      <c r="N1460" s="7"/>
      <c r="O1460" s="17" t="s">
        <v>53</v>
      </c>
    </row>
    <row r="1461" spans="1:15" ht="14.45" customHeight="1">
      <c r="A1461" s="4">
        <v>1379</v>
      </c>
      <c r="B1461" s="4" t="e">
        <f>IF(#REF!=",",#REF!)</f>
        <v>#REF!</v>
      </c>
      <c r="C1461" s="4" t="e">
        <f>IF(#REF!=",",#REF!)</f>
        <v>#REF!</v>
      </c>
      <c r="D1461" s="58" t="e">
        <f>IF(#REF!=",",#REF!)</f>
        <v>#REF!</v>
      </c>
      <c r="E1461" s="18" t="s">
        <v>2637</v>
      </c>
      <c r="F1461" s="18" t="s">
        <v>2637</v>
      </c>
      <c r="G1461" s="17" t="s">
        <v>53</v>
      </c>
      <c r="H1461" s="17" t="s">
        <v>3167</v>
      </c>
      <c r="I1461" s="19">
        <v>160</v>
      </c>
      <c r="J1461" s="5" t="s">
        <v>308</v>
      </c>
      <c r="K1461" s="50">
        <v>0</v>
      </c>
      <c r="L1461" s="7">
        <f t="shared" si="22"/>
        <v>160</v>
      </c>
      <c r="M1461" s="7" t="s">
        <v>40</v>
      </c>
      <c r="N1461" s="7"/>
      <c r="O1461" s="17" t="s">
        <v>53</v>
      </c>
    </row>
    <row r="1462" spans="1:15" ht="14.45" customHeight="1">
      <c r="A1462" s="4">
        <v>1380</v>
      </c>
      <c r="B1462" s="4" t="e">
        <f>IF(#REF!=",",#REF!)</f>
        <v>#REF!</v>
      </c>
      <c r="C1462" s="4" t="e">
        <f>IF(#REF!=",",#REF!)</f>
        <v>#REF!</v>
      </c>
      <c r="D1462" s="58" t="e">
        <f>IF(#REF!=",",#REF!)</f>
        <v>#REF!</v>
      </c>
      <c r="E1462" s="18" t="s">
        <v>2638</v>
      </c>
      <c r="F1462" s="18" t="s">
        <v>2638</v>
      </c>
      <c r="G1462" s="17" t="s">
        <v>53</v>
      </c>
      <c r="H1462" s="17" t="s">
        <v>3168</v>
      </c>
      <c r="I1462" s="19">
        <v>80</v>
      </c>
      <c r="J1462" s="5" t="s">
        <v>308</v>
      </c>
      <c r="K1462" s="50">
        <v>0</v>
      </c>
      <c r="L1462" s="7">
        <f t="shared" si="22"/>
        <v>80</v>
      </c>
      <c r="M1462" s="7" t="s">
        <v>40</v>
      </c>
      <c r="N1462" s="7"/>
      <c r="O1462" s="17" t="s">
        <v>53</v>
      </c>
    </row>
    <row r="1463" spans="1:15" ht="14.45" customHeight="1">
      <c r="A1463" s="4">
        <v>1381</v>
      </c>
      <c r="B1463" s="4" t="e">
        <f>IF(#REF!=",",#REF!)</f>
        <v>#REF!</v>
      </c>
      <c r="C1463" s="4" t="e">
        <f>IF(#REF!=",",#REF!)</f>
        <v>#REF!</v>
      </c>
      <c r="D1463" s="58" t="e">
        <f>IF(#REF!=",",#REF!)</f>
        <v>#REF!</v>
      </c>
      <c r="E1463" s="18" t="s">
        <v>2639</v>
      </c>
      <c r="F1463" s="18" t="s">
        <v>2639</v>
      </c>
      <c r="G1463" s="17" t="s">
        <v>53</v>
      </c>
      <c r="H1463" s="17" t="s">
        <v>3169</v>
      </c>
      <c r="I1463" s="19">
        <v>29.95</v>
      </c>
      <c r="J1463" s="5" t="s">
        <v>308</v>
      </c>
      <c r="K1463" s="50">
        <v>0</v>
      </c>
      <c r="L1463" s="7">
        <f t="shared" si="22"/>
        <v>29.95</v>
      </c>
      <c r="M1463" s="7" t="s">
        <v>40</v>
      </c>
      <c r="N1463" s="7"/>
      <c r="O1463" s="17" t="s">
        <v>53</v>
      </c>
    </row>
    <row r="1464" spans="1:15" ht="14.45" customHeight="1">
      <c r="A1464" s="4">
        <v>1382</v>
      </c>
      <c r="B1464" s="4" t="e">
        <f>IF(#REF!=",",#REF!)</f>
        <v>#REF!</v>
      </c>
      <c r="C1464" s="4" t="e">
        <f>IF(#REF!=",",#REF!)</f>
        <v>#REF!</v>
      </c>
      <c r="D1464" s="58" t="e">
        <f>IF(#REF!=",",#REF!)</f>
        <v>#REF!</v>
      </c>
      <c r="E1464" s="18" t="s">
        <v>2640</v>
      </c>
      <c r="F1464" s="18" t="s">
        <v>2640</v>
      </c>
      <c r="G1464" s="17" t="s">
        <v>53</v>
      </c>
      <c r="H1464" s="17" t="s">
        <v>3170</v>
      </c>
      <c r="I1464" s="19">
        <v>52.95</v>
      </c>
      <c r="J1464" s="5" t="s">
        <v>308</v>
      </c>
      <c r="K1464" s="50">
        <v>0</v>
      </c>
      <c r="L1464" s="7">
        <f t="shared" si="22"/>
        <v>52.95</v>
      </c>
      <c r="M1464" s="7" t="s">
        <v>40</v>
      </c>
      <c r="N1464" s="7"/>
      <c r="O1464" s="17" t="s">
        <v>53</v>
      </c>
    </row>
    <row r="1465" spans="1:15" ht="14.45" customHeight="1">
      <c r="A1465" s="4">
        <v>1383</v>
      </c>
      <c r="B1465" s="4" t="e">
        <f>IF(#REF!=",",#REF!)</f>
        <v>#REF!</v>
      </c>
      <c r="C1465" s="4" t="e">
        <f>IF(#REF!=",",#REF!)</f>
        <v>#REF!</v>
      </c>
      <c r="D1465" s="58" t="e">
        <f>IF(#REF!=",",#REF!)</f>
        <v>#REF!</v>
      </c>
      <c r="E1465" s="18" t="s">
        <v>2641</v>
      </c>
      <c r="F1465" s="18" t="s">
        <v>2641</v>
      </c>
      <c r="G1465" s="17" t="s">
        <v>53</v>
      </c>
      <c r="H1465" s="17" t="s">
        <v>3171</v>
      </c>
      <c r="I1465" s="19">
        <v>68.95</v>
      </c>
      <c r="J1465" s="5" t="s">
        <v>308</v>
      </c>
      <c r="K1465" s="50">
        <v>0</v>
      </c>
      <c r="L1465" s="7">
        <f t="shared" si="22"/>
        <v>68.95</v>
      </c>
      <c r="M1465" s="7" t="s">
        <v>40</v>
      </c>
      <c r="N1465" s="7"/>
      <c r="O1465" s="17" t="s">
        <v>53</v>
      </c>
    </row>
    <row r="1466" spans="1:15" ht="14.45" customHeight="1">
      <c r="A1466" s="4">
        <v>1384</v>
      </c>
      <c r="B1466" s="4" t="e">
        <f>IF(#REF!=",",#REF!)</f>
        <v>#REF!</v>
      </c>
      <c r="C1466" s="4" t="e">
        <f>IF(#REF!=",",#REF!)</f>
        <v>#REF!</v>
      </c>
      <c r="D1466" s="58" t="e">
        <f>IF(#REF!=",",#REF!)</f>
        <v>#REF!</v>
      </c>
      <c r="E1466" s="18" t="s">
        <v>2642</v>
      </c>
      <c r="F1466" s="18" t="s">
        <v>2642</v>
      </c>
      <c r="G1466" s="17" t="s">
        <v>53</v>
      </c>
      <c r="H1466" s="17" t="s">
        <v>3172</v>
      </c>
      <c r="I1466" s="19">
        <v>86.95</v>
      </c>
      <c r="J1466" s="5" t="s">
        <v>308</v>
      </c>
      <c r="K1466" s="50">
        <v>0</v>
      </c>
      <c r="L1466" s="7">
        <f t="shared" si="22"/>
        <v>86.95</v>
      </c>
      <c r="M1466" s="7" t="s">
        <v>40</v>
      </c>
      <c r="N1466" s="7"/>
      <c r="O1466" s="17" t="s">
        <v>53</v>
      </c>
    </row>
    <row r="1467" spans="1:15" ht="14.45" customHeight="1">
      <c r="A1467" s="4">
        <v>1385</v>
      </c>
      <c r="B1467" s="4" t="e">
        <f>IF(#REF!=",",#REF!)</f>
        <v>#REF!</v>
      </c>
      <c r="C1467" s="4" t="e">
        <f>IF(#REF!=",",#REF!)</f>
        <v>#REF!</v>
      </c>
      <c r="D1467" s="58" t="e">
        <f>IF(#REF!=",",#REF!)</f>
        <v>#REF!</v>
      </c>
      <c r="E1467" s="18" t="s">
        <v>2643</v>
      </c>
      <c r="F1467" s="18" t="s">
        <v>2643</v>
      </c>
      <c r="G1467" s="17" t="s">
        <v>53</v>
      </c>
      <c r="H1467" s="17" t="s">
        <v>3173</v>
      </c>
      <c r="I1467" s="19">
        <v>103.95</v>
      </c>
      <c r="J1467" s="5" t="s">
        <v>308</v>
      </c>
      <c r="K1467" s="50">
        <v>0</v>
      </c>
      <c r="L1467" s="7">
        <f t="shared" si="22"/>
        <v>103.95</v>
      </c>
      <c r="M1467" s="7" t="s">
        <v>40</v>
      </c>
      <c r="N1467" s="7"/>
      <c r="O1467" s="17" t="s">
        <v>53</v>
      </c>
    </row>
    <row r="1468" spans="1:15" ht="14.45" customHeight="1">
      <c r="A1468" s="4">
        <v>1386</v>
      </c>
      <c r="B1468" s="4" t="e">
        <f>IF(#REF!=",",#REF!)</f>
        <v>#REF!</v>
      </c>
      <c r="C1468" s="4" t="e">
        <f>IF(#REF!=",",#REF!)</f>
        <v>#REF!</v>
      </c>
      <c r="D1468" s="58" t="e">
        <f>IF(#REF!=",",#REF!)</f>
        <v>#REF!</v>
      </c>
      <c r="E1468" s="18" t="s">
        <v>2644</v>
      </c>
      <c r="F1468" s="18" t="s">
        <v>2644</v>
      </c>
      <c r="G1468" s="17" t="s">
        <v>53</v>
      </c>
      <c r="H1468" s="17" t="s">
        <v>3174</v>
      </c>
      <c r="I1468" s="19">
        <v>16.95</v>
      </c>
      <c r="J1468" s="5" t="s">
        <v>308</v>
      </c>
      <c r="K1468" s="50">
        <v>0</v>
      </c>
      <c r="L1468" s="7">
        <f t="shared" si="22"/>
        <v>16.95</v>
      </c>
      <c r="M1468" s="7" t="s">
        <v>40</v>
      </c>
      <c r="N1468" s="7"/>
      <c r="O1468" s="17" t="s">
        <v>53</v>
      </c>
    </row>
    <row r="1469" spans="1:15" ht="14.45" customHeight="1">
      <c r="A1469" s="4">
        <v>1387</v>
      </c>
      <c r="B1469" s="4" t="e">
        <f>IF(#REF!=",",#REF!)</f>
        <v>#REF!</v>
      </c>
      <c r="C1469" s="4" t="e">
        <f>IF(#REF!=",",#REF!)</f>
        <v>#REF!</v>
      </c>
      <c r="D1469" s="58" t="e">
        <f>IF(#REF!=",",#REF!)</f>
        <v>#REF!</v>
      </c>
      <c r="E1469" s="18" t="s">
        <v>2645</v>
      </c>
      <c r="F1469" s="18" t="s">
        <v>2645</v>
      </c>
      <c r="G1469" s="17" t="s">
        <v>53</v>
      </c>
      <c r="H1469" s="17" t="s">
        <v>3175</v>
      </c>
      <c r="I1469" s="19">
        <v>31.95</v>
      </c>
      <c r="J1469" s="5" t="s">
        <v>308</v>
      </c>
      <c r="K1469" s="50">
        <v>0</v>
      </c>
      <c r="L1469" s="7">
        <f t="shared" si="22"/>
        <v>31.95</v>
      </c>
      <c r="M1469" s="7" t="s">
        <v>40</v>
      </c>
      <c r="N1469" s="7"/>
      <c r="O1469" s="17" t="s">
        <v>53</v>
      </c>
    </row>
    <row r="1470" spans="1:15" ht="14.45" customHeight="1">
      <c r="A1470" s="4">
        <v>1388</v>
      </c>
      <c r="B1470" s="4" t="e">
        <f>IF(#REF!=",",#REF!)</f>
        <v>#REF!</v>
      </c>
      <c r="C1470" s="4" t="e">
        <f>IF(#REF!=",",#REF!)</f>
        <v>#REF!</v>
      </c>
      <c r="D1470" s="58" t="e">
        <f>IF(#REF!=",",#REF!)</f>
        <v>#REF!</v>
      </c>
      <c r="E1470" s="18" t="s">
        <v>2646</v>
      </c>
      <c r="F1470" s="18" t="s">
        <v>2646</v>
      </c>
      <c r="G1470" s="17" t="s">
        <v>53</v>
      </c>
      <c r="H1470" s="17" t="s">
        <v>3176</v>
      </c>
      <c r="I1470" s="19">
        <v>43.95</v>
      </c>
      <c r="J1470" s="5" t="s">
        <v>308</v>
      </c>
      <c r="K1470" s="50">
        <v>0</v>
      </c>
      <c r="L1470" s="7">
        <f t="shared" si="22"/>
        <v>43.95</v>
      </c>
      <c r="M1470" s="7" t="s">
        <v>40</v>
      </c>
      <c r="N1470" s="7"/>
      <c r="O1470" s="17" t="s">
        <v>53</v>
      </c>
    </row>
    <row r="1471" spans="1:15" ht="14.45" customHeight="1">
      <c r="A1471" s="4">
        <v>1389</v>
      </c>
      <c r="B1471" s="4" t="e">
        <f>IF(#REF!=",",#REF!)</f>
        <v>#REF!</v>
      </c>
      <c r="C1471" s="4" t="e">
        <f>IF(#REF!=",",#REF!)</f>
        <v>#REF!</v>
      </c>
      <c r="D1471" s="58" t="e">
        <f>IF(#REF!=",",#REF!)</f>
        <v>#REF!</v>
      </c>
      <c r="E1471" s="18" t="s">
        <v>2647</v>
      </c>
      <c r="F1471" s="18" t="s">
        <v>2647</v>
      </c>
      <c r="G1471" s="17" t="s">
        <v>53</v>
      </c>
      <c r="H1471" s="17" t="s">
        <v>3177</v>
      </c>
      <c r="I1471" s="19">
        <v>53.95</v>
      </c>
      <c r="J1471" s="5" t="s">
        <v>308</v>
      </c>
      <c r="K1471" s="50">
        <v>0</v>
      </c>
      <c r="L1471" s="7">
        <f t="shared" si="22"/>
        <v>53.95</v>
      </c>
      <c r="M1471" s="7" t="s">
        <v>40</v>
      </c>
      <c r="N1471" s="7"/>
      <c r="O1471" s="17" t="s">
        <v>53</v>
      </c>
    </row>
    <row r="1472" spans="1:15" ht="14.45" customHeight="1">
      <c r="A1472" s="4">
        <v>1390</v>
      </c>
      <c r="B1472" s="4" t="e">
        <f>IF(#REF!=",",#REF!)</f>
        <v>#REF!</v>
      </c>
      <c r="C1472" s="4" t="e">
        <f>IF(#REF!=",",#REF!)</f>
        <v>#REF!</v>
      </c>
      <c r="D1472" s="58" t="e">
        <f>IF(#REF!=",",#REF!)</f>
        <v>#REF!</v>
      </c>
      <c r="E1472" s="18" t="s">
        <v>2648</v>
      </c>
      <c r="F1472" s="18" t="s">
        <v>2648</v>
      </c>
      <c r="G1472" s="17" t="s">
        <v>53</v>
      </c>
      <c r="H1472" s="17" t="s">
        <v>3178</v>
      </c>
      <c r="I1472" s="19">
        <v>63.95</v>
      </c>
      <c r="J1472" s="5" t="s">
        <v>308</v>
      </c>
      <c r="K1472" s="50">
        <v>0</v>
      </c>
      <c r="L1472" s="7">
        <f t="shared" si="22"/>
        <v>63.95</v>
      </c>
      <c r="M1472" s="7" t="s">
        <v>40</v>
      </c>
      <c r="N1472" s="7"/>
      <c r="O1472" s="17" t="s">
        <v>53</v>
      </c>
    </row>
    <row r="1473" spans="1:15" ht="14.45" customHeight="1">
      <c r="A1473" s="4">
        <v>1391</v>
      </c>
      <c r="B1473" s="4" t="e">
        <f>IF(#REF!=",",#REF!)</f>
        <v>#REF!</v>
      </c>
      <c r="C1473" s="4" t="e">
        <f>IF(#REF!=",",#REF!)</f>
        <v>#REF!</v>
      </c>
      <c r="D1473" s="58" t="e">
        <f>IF(#REF!=",",#REF!)</f>
        <v>#REF!</v>
      </c>
      <c r="E1473" s="18" t="s">
        <v>2649</v>
      </c>
      <c r="F1473" s="18" t="s">
        <v>2649</v>
      </c>
      <c r="G1473" s="17" t="s">
        <v>53</v>
      </c>
      <c r="H1473" s="17" t="s">
        <v>3179</v>
      </c>
      <c r="I1473" s="19">
        <v>52.95</v>
      </c>
      <c r="J1473" s="5" t="s">
        <v>308</v>
      </c>
      <c r="K1473" s="50">
        <v>0</v>
      </c>
      <c r="L1473" s="7">
        <f t="shared" si="22"/>
        <v>52.95</v>
      </c>
      <c r="M1473" s="7" t="s">
        <v>40</v>
      </c>
      <c r="N1473" s="7"/>
      <c r="O1473" s="17" t="s">
        <v>53</v>
      </c>
    </row>
    <row r="1474" spans="1:15" ht="14.45" customHeight="1">
      <c r="A1474" s="4">
        <v>1392</v>
      </c>
      <c r="B1474" s="4" t="e">
        <f>IF(#REF!=",",#REF!)</f>
        <v>#REF!</v>
      </c>
      <c r="C1474" s="4" t="e">
        <f>IF(#REF!=",",#REF!)</f>
        <v>#REF!</v>
      </c>
      <c r="D1474" s="58" t="e">
        <f>IF(#REF!=",",#REF!)</f>
        <v>#REF!</v>
      </c>
      <c r="E1474" s="18" t="s">
        <v>2650</v>
      </c>
      <c r="F1474" s="18" t="s">
        <v>2650</v>
      </c>
      <c r="G1474" s="17" t="s">
        <v>53</v>
      </c>
      <c r="H1474" s="17" t="s">
        <v>3180</v>
      </c>
      <c r="I1474" s="19">
        <v>95.95</v>
      </c>
      <c r="J1474" s="5" t="s">
        <v>308</v>
      </c>
      <c r="K1474" s="50">
        <v>0</v>
      </c>
      <c r="L1474" s="7">
        <f t="shared" si="22"/>
        <v>95.95</v>
      </c>
      <c r="M1474" s="7" t="s">
        <v>40</v>
      </c>
      <c r="N1474" s="7"/>
      <c r="O1474" s="17" t="s">
        <v>53</v>
      </c>
    </row>
    <row r="1475" spans="1:15" ht="14.45" customHeight="1">
      <c r="A1475" s="4">
        <v>1393</v>
      </c>
      <c r="B1475" s="4" t="e">
        <f>IF(#REF!=",",#REF!)</f>
        <v>#REF!</v>
      </c>
      <c r="C1475" s="4" t="e">
        <f>IF(#REF!=",",#REF!)</f>
        <v>#REF!</v>
      </c>
      <c r="D1475" s="58" t="e">
        <f>IF(#REF!=",",#REF!)</f>
        <v>#REF!</v>
      </c>
      <c r="E1475" s="18" t="s">
        <v>2651</v>
      </c>
      <c r="F1475" s="18" t="s">
        <v>2651</v>
      </c>
      <c r="G1475" s="17" t="s">
        <v>53</v>
      </c>
      <c r="H1475" s="17" t="s">
        <v>3181</v>
      </c>
      <c r="I1475" s="19">
        <v>128.94999999999999</v>
      </c>
      <c r="J1475" s="5" t="s">
        <v>308</v>
      </c>
      <c r="K1475" s="50">
        <v>0</v>
      </c>
      <c r="L1475" s="7">
        <f t="shared" ref="L1475:L1538" si="23">I1475*(1-K1475)</f>
        <v>128.94999999999999</v>
      </c>
      <c r="M1475" s="7" t="s">
        <v>40</v>
      </c>
      <c r="N1475" s="7"/>
      <c r="O1475" s="17" t="s">
        <v>53</v>
      </c>
    </row>
    <row r="1476" spans="1:15" ht="14.45" customHeight="1">
      <c r="A1476" s="4">
        <v>1394</v>
      </c>
      <c r="B1476" s="4" t="e">
        <f>IF(#REF!=",",#REF!)</f>
        <v>#REF!</v>
      </c>
      <c r="C1476" s="4" t="e">
        <f>IF(#REF!=",",#REF!)</f>
        <v>#REF!</v>
      </c>
      <c r="D1476" s="58" t="e">
        <f>IF(#REF!=",",#REF!)</f>
        <v>#REF!</v>
      </c>
      <c r="E1476" s="18" t="s">
        <v>2652</v>
      </c>
      <c r="F1476" s="18" t="s">
        <v>2652</v>
      </c>
      <c r="G1476" s="17" t="s">
        <v>53</v>
      </c>
      <c r="H1476" s="17" t="s">
        <v>3182</v>
      </c>
      <c r="I1476" s="19">
        <v>158.94999999999999</v>
      </c>
      <c r="J1476" s="5" t="s">
        <v>308</v>
      </c>
      <c r="K1476" s="50">
        <v>0</v>
      </c>
      <c r="L1476" s="7">
        <f t="shared" si="23"/>
        <v>158.94999999999999</v>
      </c>
      <c r="M1476" s="7" t="s">
        <v>40</v>
      </c>
      <c r="N1476" s="7"/>
      <c r="O1476" s="17" t="s">
        <v>53</v>
      </c>
    </row>
    <row r="1477" spans="1:15" ht="14.45" customHeight="1">
      <c r="A1477" s="4">
        <v>1395</v>
      </c>
      <c r="B1477" s="4" t="e">
        <f>IF(#REF!=",",#REF!)</f>
        <v>#REF!</v>
      </c>
      <c r="C1477" s="4" t="e">
        <f>IF(#REF!=",",#REF!)</f>
        <v>#REF!</v>
      </c>
      <c r="D1477" s="58" t="e">
        <f>IF(#REF!=",",#REF!)</f>
        <v>#REF!</v>
      </c>
      <c r="E1477" s="18" t="s">
        <v>2653</v>
      </c>
      <c r="F1477" s="18" t="s">
        <v>2653</v>
      </c>
      <c r="G1477" s="17" t="s">
        <v>53</v>
      </c>
      <c r="H1477" s="17" t="s">
        <v>3183</v>
      </c>
      <c r="I1477" s="19">
        <v>188.95</v>
      </c>
      <c r="J1477" s="5" t="s">
        <v>308</v>
      </c>
      <c r="K1477" s="50">
        <v>0</v>
      </c>
      <c r="L1477" s="7">
        <f t="shared" si="23"/>
        <v>188.95</v>
      </c>
      <c r="M1477" s="7" t="s">
        <v>40</v>
      </c>
      <c r="N1477" s="7"/>
      <c r="O1477" s="17" t="s">
        <v>53</v>
      </c>
    </row>
    <row r="1478" spans="1:15" ht="14.45" customHeight="1">
      <c r="A1478" s="4">
        <v>1396</v>
      </c>
      <c r="B1478" s="4" t="e">
        <f>IF(#REF!=",",#REF!)</f>
        <v>#REF!</v>
      </c>
      <c r="C1478" s="4" t="e">
        <f>IF(#REF!=",",#REF!)</f>
        <v>#REF!</v>
      </c>
      <c r="D1478" s="58" t="e">
        <f>IF(#REF!=",",#REF!)</f>
        <v>#REF!</v>
      </c>
      <c r="E1478" s="18" t="s">
        <v>2654</v>
      </c>
      <c r="F1478" s="18" t="s">
        <v>2654</v>
      </c>
      <c r="G1478" s="17" t="s">
        <v>53</v>
      </c>
      <c r="H1478" s="17" t="s">
        <v>3184</v>
      </c>
      <c r="I1478" s="19">
        <v>82.95</v>
      </c>
      <c r="J1478" s="5" t="s">
        <v>308</v>
      </c>
      <c r="K1478" s="50">
        <v>0</v>
      </c>
      <c r="L1478" s="7">
        <f t="shared" si="23"/>
        <v>82.95</v>
      </c>
      <c r="M1478" s="7" t="s">
        <v>40</v>
      </c>
      <c r="N1478" s="7"/>
      <c r="O1478" s="17" t="s">
        <v>53</v>
      </c>
    </row>
    <row r="1479" spans="1:15" ht="14.45" customHeight="1">
      <c r="A1479" s="4">
        <v>1397</v>
      </c>
      <c r="B1479" s="4" t="e">
        <f>IF(#REF!=",",#REF!)</f>
        <v>#REF!</v>
      </c>
      <c r="C1479" s="4" t="e">
        <f>IF(#REF!=",",#REF!)</f>
        <v>#REF!</v>
      </c>
      <c r="D1479" s="58" t="e">
        <f>IF(#REF!=",",#REF!)</f>
        <v>#REF!</v>
      </c>
      <c r="E1479" s="18" t="s">
        <v>2655</v>
      </c>
      <c r="F1479" s="18" t="s">
        <v>2655</v>
      </c>
      <c r="G1479" s="17" t="s">
        <v>53</v>
      </c>
      <c r="H1479" s="17" t="s">
        <v>3185</v>
      </c>
      <c r="I1479" s="19">
        <v>110.95</v>
      </c>
      <c r="J1479" s="5" t="s">
        <v>308</v>
      </c>
      <c r="K1479" s="50">
        <v>0</v>
      </c>
      <c r="L1479" s="7">
        <f t="shared" si="23"/>
        <v>110.95</v>
      </c>
      <c r="M1479" s="7" t="s">
        <v>40</v>
      </c>
      <c r="N1479" s="7"/>
      <c r="O1479" s="17" t="s">
        <v>53</v>
      </c>
    </row>
    <row r="1480" spans="1:15" ht="14.45" customHeight="1">
      <c r="A1480" s="4">
        <v>1398</v>
      </c>
      <c r="B1480" s="4" t="e">
        <f>IF(#REF!=",",#REF!)</f>
        <v>#REF!</v>
      </c>
      <c r="C1480" s="4" t="e">
        <f>IF(#REF!=",",#REF!)</f>
        <v>#REF!</v>
      </c>
      <c r="D1480" s="58" t="e">
        <f>IF(#REF!=",",#REF!)</f>
        <v>#REF!</v>
      </c>
      <c r="E1480" s="18" t="s">
        <v>2656</v>
      </c>
      <c r="F1480" s="18" t="s">
        <v>2656</v>
      </c>
      <c r="G1480" s="17" t="s">
        <v>53</v>
      </c>
      <c r="H1480" s="17" t="s">
        <v>3186</v>
      </c>
      <c r="I1480" s="19">
        <v>136.94999999999999</v>
      </c>
      <c r="J1480" s="5" t="s">
        <v>308</v>
      </c>
      <c r="K1480" s="50">
        <v>0</v>
      </c>
      <c r="L1480" s="7">
        <f t="shared" si="23"/>
        <v>136.94999999999999</v>
      </c>
      <c r="M1480" s="7" t="s">
        <v>40</v>
      </c>
      <c r="N1480" s="7"/>
      <c r="O1480" s="17" t="s">
        <v>53</v>
      </c>
    </row>
    <row r="1481" spans="1:15" ht="14.45" customHeight="1">
      <c r="A1481" s="4">
        <v>1399</v>
      </c>
      <c r="B1481" s="4" t="e">
        <f>IF(#REF!=",",#REF!)</f>
        <v>#REF!</v>
      </c>
      <c r="C1481" s="4" t="e">
        <f>IF(#REF!=",",#REF!)</f>
        <v>#REF!</v>
      </c>
      <c r="D1481" s="58" t="e">
        <f>IF(#REF!=",",#REF!)</f>
        <v>#REF!</v>
      </c>
      <c r="E1481" s="18" t="s">
        <v>2657</v>
      </c>
      <c r="F1481" s="18" t="s">
        <v>2657</v>
      </c>
      <c r="G1481" s="17" t="s">
        <v>53</v>
      </c>
      <c r="H1481" s="17" t="s">
        <v>3187</v>
      </c>
      <c r="I1481" s="19">
        <v>162.94999999999999</v>
      </c>
      <c r="J1481" s="5" t="s">
        <v>308</v>
      </c>
      <c r="K1481" s="50">
        <v>0</v>
      </c>
      <c r="L1481" s="7">
        <f t="shared" si="23"/>
        <v>162.94999999999999</v>
      </c>
      <c r="M1481" s="7" t="s">
        <v>40</v>
      </c>
      <c r="N1481" s="7"/>
      <c r="O1481" s="17" t="s">
        <v>53</v>
      </c>
    </row>
    <row r="1482" spans="1:15" ht="14.45" customHeight="1">
      <c r="A1482" s="4">
        <v>1400</v>
      </c>
      <c r="B1482" s="4" t="e">
        <f>IF(#REF!=",",#REF!)</f>
        <v>#REF!</v>
      </c>
      <c r="C1482" s="4" t="e">
        <f>IF(#REF!=",",#REF!)</f>
        <v>#REF!</v>
      </c>
      <c r="D1482" s="58" t="e">
        <f>IF(#REF!=",",#REF!)</f>
        <v>#REF!</v>
      </c>
      <c r="E1482" s="18" t="s">
        <v>2658</v>
      </c>
      <c r="F1482" s="18" t="s">
        <v>2658</v>
      </c>
      <c r="G1482" s="17" t="s">
        <v>53</v>
      </c>
      <c r="H1482" s="17" t="s">
        <v>3188</v>
      </c>
      <c r="I1482" s="19">
        <v>102.63</v>
      </c>
      <c r="J1482" s="5" t="s">
        <v>308</v>
      </c>
      <c r="K1482" s="50">
        <v>0</v>
      </c>
      <c r="L1482" s="7">
        <f t="shared" si="23"/>
        <v>102.63</v>
      </c>
      <c r="M1482" s="7" t="s">
        <v>40</v>
      </c>
      <c r="N1482" s="7"/>
      <c r="O1482" s="17" t="s">
        <v>53</v>
      </c>
    </row>
    <row r="1483" spans="1:15" ht="14.45" customHeight="1">
      <c r="A1483" s="4">
        <v>1401</v>
      </c>
      <c r="B1483" s="4" t="e">
        <f>IF(#REF!=",",#REF!)</f>
        <v>#REF!</v>
      </c>
      <c r="C1483" s="4" t="e">
        <f>IF(#REF!=",",#REF!)</f>
        <v>#REF!</v>
      </c>
      <c r="D1483" s="58" t="e">
        <f>IF(#REF!=",",#REF!)</f>
        <v>#REF!</v>
      </c>
      <c r="E1483" s="18" t="s">
        <v>2659</v>
      </c>
      <c r="F1483" s="18" t="s">
        <v>2659</v>
      </c>
      <c r="G1483" s="17" t="s">
        <v>53</v>
      </c>
      <c r="H1483" s="17" t="s">
        <v>3189</v>
      </c>
      <c r="I1483" s="19">
        <v>150.91</v>
      </c>
      <c r="J1483" s="5" t="s">
        <v>308</v>
      </c>
      <c r="K1483" s="50">
        <v>0</v>
      </c>
      <c r="L1483" s="7">
        <f t="shared" si="23"/>
        <v>150.91</v>
      </c>
      <c r="M1483" s="7" t="s">
        <v>40</v>
      </c>
      <c r="N1483" s="7"/>
      <c r="O1483" s="17" t="s">
        <v>53</v>
      </c>
    </row>
    <row r="1484" spans="1:15" ht="14.45" customHeight="1">
      <c r="A1484" s="4">
        <v>1402</v>
      </c>
      <c r="B1484" s="4" t="e">
        <f>IF(#REF!=",",#REF!)</f>
        <v>#REF!</v>
      </c>
      <c r="C1484" s="4" t="e">
        <f>IF(#REF!=",",#REF!)</f>
        <v>#REF!</v>
      </c>
      <c r="D1484" s="58" t="e">
        <f>IF(#REF!=",",#REF!)</f>
        <v>#REF!</v>
      </c>
      <c r="E1484" s="18" t="s">
        <v>2660</v>
      </c>
      <c r="F1484" s="18" t="s">
        <v>2660</v>
      </c>
      <c r="G1484" s="17" t="s">
        <v>53</v>
      </c>
      <c r="H1484" s="17" t="s">
        <v>3190</v>
      </c>
      <c r="I1484" s="19">
        <v>45.95</v>
      </c>
      <c r="J1484" s="5" t="s">
        <v>308</v>
      </c>
      <c r="K1484" s="50">
        <v>0</v>
      </c>
      <c r="L1484" s="7">
        <f t="shared" si="23"/>
        <v>45.95</v>
      </c>
      <c r="M1484" s="7" t="s">
        <v>40</v>
      </c>
      <c r="N1484" s="7"/>
      <c r="O1484" s="17" t="s">
        <v>53</v>
      </c>
    </row>
    <row r="1485" spans="1:15" ht="14.45" customHeight="1">
      <c r="A1485" s="4">
        <v>1403</v>
      </c>
      <c r="B1485" s="4" t="e">
        <f>IF(#REF!=",",#REF!)</f>
        <v>#REF!</v>
      </c>
      <c r="C1485" s="4" t="e">
        <f>IF(#REF!=",",#REF!)</f>
        <v>#REF!</v>
      </c>
      <c r="D1485" s="58" t="e">
        <f>IF(#REF!=",",#REF!)</f>
        <v>#REF!</v>
      </c>
      <c r="E1485" s="18" t="s">
        <v>2661</v>
      </c>
      <c r="F1485" s="18" t="s">
        <v>2661</v>
      </c>
      <c r="G1485" s="17" t="s">
        <v>53</v>
      </c>
      <c r="H1485" s="17" t="s">
        <v>3191</v>
      </c>
      <c r="I1485" s="19">
        <v>102.63</v>
      </c>
      <c r="J1485" s="5" t="s">
        <v>308</v>
      </c>
      <c r="K1485" s="50">
        <v>0</v>
      </c>
      <c r="L1485" s="7">
        <f t="shared" si="23"/>
        <v>102.63</v>
      </c>
      <c r="M1485" s="7" t="s">
        <v>40</v>
      </c>
      <c r="N1485" s="7"/>
      <c r="O1485" s="17" t="s">
        <v>53</v>
      </c>
    </row>
    <row r="1486" spans="1:15" ht="14.45" customHeight="1">
      <c r="A1486" s="4">
        <v>1404</v>
      </c>
      <c r="B1486" s="4" t="e">
        <f>IF(#REF!=",",#REF!)</f>
        <v>#REF!</v>
      </c>
      <c r="C1486" s="4" t="e">
        <f>IF(#REF!=",",#REF!)</f>
        <v>#REF!</v>
      </c>
      <c r="D1486" s="58" t="e">
        <f>IF(#REF!=",",#REF!)</f>
        <v>#REF!</v>
      </c>
      <c r="E1486" s="18" t="s">
        <v>2662</v>
      </c>
      <c r="F1486" s="18" t="s">
        <v>2662</v>
      </c>
      <c r="G1486" s="17" t="s">
        <v>53</v>
      </c>
      <c r="H1486" s="17" t="s">
        <v>3192</v>
      </c>
      <c r="I1486" s="19">
        <v>126.77</v>
      </c>
      <c r="J1486" s="5" t="s">
        <v>308</v>
      </c>
      <c r="K1486" s="50">
        <v>0</v>
      </c>
      <c r="L1486" s="7">
        <f t="shared" si="23"/>
        <v>126.77</v>
      </c>
      <c r="M1486" s="7" t="s">
        <v>40</v>
      </c>
      <c r="N1486" s="7"/>
      <c r="O1486" s="17" t="s">
        <v>53</v>
      </c>
    </row>
    <row r="1487" spans="1:15" ht="14.45" customHeight="1">
      <c r="A1487" s="4">
        <v>1405</v>
      </c>
      <c r="B1487" s="4" t="e">
        <f>IF(#REF!=",",#REF!)</f>
        <v>#REF!</v>
      </c>
      <c r="C1487" s="4" t="e">
        <f>IF(#REF!=",",#REF!)</f>
        <v>#REF!</v>
      </c>
      <c r="D1487" s="58" t="e">
        <f>IF(#REF!=",",#REF!)</f>
        <v>#REF!</v>
      </c>
      <c r="E1487" s="18" t="s">
        <v>2663</v>
      </c>
      <c r="F1487" s="18" t="s">
        <v>2663</v>
      </c>
      <c r="G1487" s="17" t="s">
        <v>53</v>
      </c>
      <c r="H1487" s="17" t="s">
        <v>3193</v>
      </c>
      <c r="I1487" s="19">
        <v>150.91</v>
      </c>
      <c r="J1487" s="5" t="s">
        <v>308</v>
      </c>
      <c r="K1487" s="50">
        <v>0</v>
      </c>
      <c r="L1487" s="7">
        <f t="shared" si="23"/>
        <v>150.91</v>
      </c>
      <c r="M1487" s="7" t="s">
        <v>40</v>
      </c>
      <c r="N1487" s="7"/>
      <c r="O1487" s="17" t="s">
        <v>53</v>
      </c>
    </row>
    <row r="1488" spans="1:15" ht="14.45" customHeight="1">
      <c r="A1488" s="4">
        <v>1406</v>
      </c>
      <c r="B1488" s="4" t="e">
        <f>IF(#REF!=",",#REF!)</f>
        <v>#REF!</v>
      </c>
      <c r="C1488" s="4" t="e">
        <f>IF(#REF!=",",#REF!)</f>
        <v>#REF!</v>
      </c>
      <c r="D1488" s="58" t="e">
        <f>IF(#REF!=",",#REF!)</f>
        <v>#REF!</v>
      </c>
      <c r="E1488" s="18" t="s">
        <v>2664</v>
      </c>
      <c r="F1488" s="18" t="s">
        <v>2664</v>
      </c>
      <c r="G1488" s="17" t="s">
        <v>53</v>
      </c>
      <c r="H1488" s="17" t="s">
        <v>3194</v>
      </c>
      <c r="I1488" s="19">
        <v>34.950000000000003</v>
      </c>
      <c r="J1488" s="5" t="s">
        <v>308</v>
      </c>
      <c r="K1488" s="50">
        <v>0</v>
      </c>
      <c r="L1488" s="7">
        <f t="shared" si="23"/>
        <v>34.950000000000003</v>
      </c>
      <c r="M1488" s="7" t="s">
        <v>40</v>
      </c>
      <c r="N1488" s="7"/>
      <c r="O1488" s="17" t="s">
        <v>53</v>
      </c>
    </row>
    <row r="1489" spans="1:15" ht="14.45" customHeight="1">
      <c r="A1489" s="4">
        <v>1407</v>
      </c>
      <c r="B1489" s="4" t="e">
        <f>IF(#REF!=",",#REF!)</f>
        <v>#REF!</v>
      </c>
      <c r="C1489" s="4" t="e">
        <f>IF(#REF!=",",#REF!)</f>
        <v>#REF!</v>
      </c>
      <c r="D1489" s="58" t="e">
        <f>IF(#REF!=",",#REF!)</f>
        <v>#REF!</v>
      </c>
      <c r="E1489" s="18" t="s">
        <v>2665</v>
      </c>
      <c r="F1489" s="18" t="s">
        <v>2665</v>
      </c>
      <c r="G1489" s="17" t="s">
        <v>53</v>
      </c>
      <c r="H1489" s="17" t="s">
        <v>3195</v>
      </c>
      <c r="I1489" s="19">
        <v>61.95</v>
      </c>
      <c r="J1489" s="5" t="s">
        <v>308</v>
      </c>
      <c r="K1489" s="50">
        <v>0</v>
      </c>
      <c r="L1489" s="7">
        <f t="shared" si="23"/>
        <v>61.95</v>
      </c>
      <c r="M1489" s="7" t="s">
        <v>40</v>
      </c>
      <c r="N1489" s="7"/>
      <c r="O1489" s="17" t="s">
        <v>53</v>
      </c>
    </row>
    <row r="1490" spans="1:15" ht="14.45" customHeight="1">
      <c r="A1490" s="4">
        <v>1408</v>
      </c>
      <c r="B1490" s="4" t="e">
        <f>IF(#REF!=",",#REF!)</f>
        <v>#REF!</v>
      </c>
      <c r="C1490" s="4" t="e">
        <f>IF(#REF!=",",#REF!)</f>
        <v>#REF!</v>
      </c>
      <c r="D1490" s="58" t="e">
        <f>IF(#REF!=",",#REF!)</f>
        <v>#REF!</v>
      </c>
      <c r="E1490" s="18" t="s">
        <v>2666</v>
      </c>
      <c r="F1490" s="18" t="s">
        <v>2666</v>
      </c>
      <c r="G1490" s="17" t="s">
        <v>53</v>
      </c>
      <c r="H1490" s="17" t="s">
        <v>3196</v>
      </c>
      <c r="I1490" s="19">
        <v>79.95</v>
      </c>
      <c r="J1490" s="5" t="s">
        <v>308</v>
      </c>
      <c r="K1490" s="50">
        <v>0</v>
      </c>
      <c r="L1490" s="7">
        <f t="shared" si="23"/>
        <v>79.95</v>
      </c>
      <c r="M1490" s="7" t="s">
        <v>40</v>
      </c>
      <c r="N1490" s="7"/>
      <c r="O1490" s="17" t="s">
        <v>53</v>
      </c>
    </row>
    <row r="1491" spans="1:15" ht="14.45" customHeight="1">
      <c r="A1491" s="4">
        <v>1409</v>
      </c>
      <c r="B1491" s="4" t="e">
        <f>IF(#REF!=",",#REF!)</f>
        <v>#REF!</v>
      </c>
      <c r="C1491" s="4" t="e">
        <f>IF(#REF!=",",#REF!)</f>
        <v>#REF!</v>
      </c>
      <c r="D1491" s="58" t="e">
        <f>IF(#REF!=",",#REF!)</f>
        <v>#REF!</v>
      </c>
      <c r="E1491" s="18" t="s">
        <v>2667</v>
      </c>
      <c r="F1491" s="18" t="s">
        <v>2667</v>
      </c>
      <c r="G1491" s="17" t="s">
        <v>53</v>
      </c>
      <c r="H1491" s="17" t="s">
        <v>3197</v>
      </c>
      <c r="I1491" s="19">
        <v>99.95</v>
      </c>
      <c r="J1491" s="5" t="s">
        <v>308</v>
      </c>
      <c r="K1491" s="50">
        <v>0</v>
      </c>
      <c r="L1491" s="7">
        <f t="shared" si="23"/>
        <v>99.95</v>
      </c>
      <c r="M1491" s="7" t="s">
        <v>40</v>
      </c>
      <c r="N1491" s="7"/>
      <c r="O1491" s="17" t="s">
        <v>53</v>
      </c>
    </row>
    <row r="1492" spans="1:15" ht="14.45" customHeight="1">
      <c r="A1492" s="4">
        <v>1410</v>
      </c>
      <c r="B1492" s="4" t="e">
        <f>IF(#REF!=",",#REF!)</f>
        <v>#REF!</v>
      </c>
      <c r="C1492" s="4" t="e">
        <f>IF(#REF!=",",#REF!)</f>
        <v>#REF!</v>
      </c>
      <c r="D1492" s="58" t="e">
        <f>IF(#REF!=",",#REF!)</f>
        <v>#REF!</v>
      </c>
      <c r="E1492" s="18" t="s">
        <v>2668</v>
      </c>
      <c r="F1492" s="18" t="s">
        <v>2668</v>
      </c>
      <c r="G1492" s="17" t="s">
        <v>53</v>
      </c>
      <c r="H1492" s="17" t="s">
        <v>3198</v>
      </c>
      <c r="I1492" s="19">
        <v>119.95</v>
      </c>
      <c r="J1492" s="5" t="s">
        <v>308</v>
      </c>
      <c r="K1492" s="50">
        <v>0</v>
      </c>
      <c r="L1492" s="7">
        <f t="shared" si="23"/>
        <v>119.95</v>
      </c>
      <c r="M1492" s="7" t="s">
        <v>40</v>
      </c>
      <c r="N1492" s="7"/>
      <c r="O1492" s="17" t="s">
        <v>53</v>
      </c>
    </row>
    <row r="1493" spans="1:15" ht="14.45" customHeight="1">
      <c r="A1493" s="4">
        <v>1411</v>
      </c>
      <c r="B1493" s="4" t="e">
        <f>IF(#REF!=",",#REF!)</f>
        <v>#REF!</v>
      </c>
      <c r="C1493" s="4" t="e">
        <f>IF(#REF!=",",#REF!)</f>
        <v>#REF!</v>
      </c>
      <c r="D1493" s="58" t="e">
        <f>IF(#REF!=",",#REF!)</f>
        <v>#REF!</v>
      </c>
      <c r="E1493" s="18" t="s">
        <v>2669</v>
      </c>
      <c r="F1493" s="18" t="s">
        <v>2669</v>
      </c>
      <c r="G1493" s="17" t="s">
        <v>53</v>
      </c>
      <c r="H1493" s="17" t="s">
        <v>3199</v>
      </c>
      <c r="I1493" s="19">
        <v>66.08</v>
      </c>
      <c r="J1493" s="5" t="s">
        <v>308</v>
      </c>
      <c r="K1493" s="50">
        <v>0</v>
      </c>
      <c r="L1493" s="7">
        <f t="shared" si="23"/>
        <v>66.08</v>
      </c>
      <c r="M1493" s="7" t="s">
        <v>40</v>
      </c>
      <c r="N1493" s="7"/>
      <c r="O1493" s="17" t="s">
        <v>53</v>
      </c>
    </row>
    <row r="1494" spans="1:15" ht="14.45" customHeight="1">
      <c r="A1494" s="4">
        <v>1412</v>
      </c>
      <c r="B1494" s="4" t="e">
        <f>IF(#REF!=",",#REF!)</f>
        <v>#REF!</v>
      </c>
      <c r="C1494" s="4" t="e">
        <f>IF(#REF!=",",#REF!)</f>
        <v>#REF!</v>
      </c>
      <c r="D1494" s="58" t="e">
        <f>IF(#REF!=",",#REF!)</f>
        <v>#REF!</v>
      </c>
      <c r="E1494" s="18" t="s">
        <v>2670</v>
      </c>
      <c r="F1494" s="18" t="s">
        <v>2670</v>
      </c>
      <c r="G1494" s="17" t="s">
        <v>53</v>
      </c>
      <c r="H1494" s="17" t="s">
        <v>3200</v>
      </c>
      <c r="I1494" s="19">
        <v>84.05</v>
      </c>
      <c r="J1494" s="5" t="s">
        <v>308</v>
      </c>
      <c r="K1494" s="50">
        <v>0</v>
      </c>
      <c r="L1494" s="7">
        <f t="shared" si="23"/>
        <v>84.05</v>
      </c>
      <c r="M1494" s="7" t="s">
        <v>40</v>
      </c>
      <c r="N1494" s="7"/>
      <c r="O1494" s="17" t="s">
        <v>53</v>
      </c>
    </row>
    <row r="1495" spans="1:15" ht="14.45" customHeight="1">
      <c r="A1495" s="4">
        <v>1413</v>
      </c>
      <c r="B1495" s="4" t="e">
        <f>IF(#REF!=",",#REF!)</f>
        <v>#REF!</v>
      </c>
      <c r="C1495" s="4" t="e">
        <f>IF(#REF!=",",#REF!)</f>
        <v>#REF!</v>
      </c>
      <c r="D1495" s="58" t="e">
        <f>IF(#REF!=",",#REF!)</f>
        <v>#REF!</v>
      </c>
      <c r="E1495" s="18" t="s">
        <v>2671</v>
      </c>
      <c r="F1495" s="18" t="s">
        <v>2671</v>
      </c>
      <c r="G1495" s="17" t="s">
        <v>53</v>
      </c>
      <c r="H1495" s="17" t="s">
        <v>3201</v>
      </c>
      <c r="I1495" s="19">
        <v>100.1</v>
      </c>
      <c r="J1495" s="5" t="s">
        <v>308</v>
      </c>
      <c r="K1495" s="50">
        <v>0</v>
      </c>
      <c r="L1495" s="7">
        <f t="shared" si="23"/>
        <v>100.1</v>
      </c>
      <c r="M1495" s="7" t="s">
        <v>40</v>
      </c>
      <c r="N1495" s="7"/>
      <c r="O1495" s="17" t="s">
        <v>53</v>
      </c>
    </row>
    <row r="1496" spans="1:15" ht="14.45" customHeight="1">
      <c r="A1496" s="4">
        <v>1414</v>
      </c>
      <c r="B1496" s="4" t="e">
        <f>IF(#REF!=",",#REF!)</f>
        <v>#REF!</v>
      </c>
      <c r="C1496" s="4" t="e">
        <f>IF(#REF!=",",#REF!)</f>
        <v>#REF!</v>
      </c>
      <c r="D1496" s="58" t="e">
        <f>IF(#REF!=",",#REF!)</f>
        <v>#REF!</v>
      </c>
      <c r="E1496" s="18" t="s">
        <v>2672</v>
      </c>
      <c r="F1496" s="18" t="s">
        <v>2672</v>
      </c>
      <c r="G1496" s="17" t="s">
        <v>53</v>
      </c>
      <c r="H1496" s="17" t="s">
        <v>3202</v>
      </c>
      <c r="I1496" s="19">
        <v>200</v>
      </c>
      <c r="J1496" s="5" t="s">
        <v>308</v>
      </c>
      <c r="K1496" s="50">
        <v>0</v>
      </c>
      <c r="L1496" s="7">
        <f t="shared" si="23"/>
        <v>200</v>
      </c>
      <c r="M1496" s="7" t="s">
        <v>40</v>
      </c>
      <c r="N1496" s="7"/>
      <c r="O1496" s="17" t="s">
        <v>53</v>
      </c>
    </row>
    <row r="1497" spans="1:15" ht="14.45" customHeight="1">
      <c r="A1497" s="4">
        <v>1415</v>
      </c>
      <c r="B1497" s="4" t="e">
        <f>IF(#REF!=",",#REF!)</f>
        <v>#REF!</v>
      </c>
      <c r="C1497" s="4" t="e">
        <f>IF(#REF!=",",#REF!)</f>
        <v>#REF!</v>
      </c>
      <c r="D1497" s="58" t="e">
        <f>IF(#REF!=",",#REF!)</f>
        <v>#REF!</v>
      </c>
      <c r="E1497" s="18" t="s">
        <v>2673</v>
      </c>
      <c r="F1497" s="18" t="s">
        <v>2673</v>
      </c>
      <c r="G1497" s="17" t="s">
        <v>53</v>
      </c>
      <c r="H1497" s="17" t="s">
        <v>3203</v>
      </c>
      <c r="I1497" s="19">
        <v>350</v>
      </c>
      <c r="J1497" s="5" t="s">
        <v>308</v>
      </c>
      <c r="K1497" s="50">
        <v>0</v>
      </c>
      <c r="L1497" s="7">
        <f t="shared" si="23"/>
        <v>350</v>
      </c>
      <c r="M1497" s="7" t="s">
        <v>40</v>
      </c>
      <c r="N1497" s="7"/>
      <c r="O1497" s="17" t="s">
        <v>53</v>
      </c>
    </row>
    <row r="1498" spans="1:15" ht="14.45" customHeight="1">
      <c r="A1498" s="4">
        <v>1416</v>
      </c>
      <c r="B1498" s="4" t="e">
        <f>IF(#REF!=",",#REF!)</f>
        <v>#REF!</v>
      </c>
      <c r="C1498" s="4" t="e">
        <f>IF(#REF!=",",#REF!)</f>
        <v>#REF!</v>
      </c>
      <c r="D1498" s="58" t="e">
        <f>IF(#REF!=",",#REF!)</f>
        <v>#REF!</v>
      </c>
      <c r="E1498" s="18" t="s">
        <v>2674</v>
      </c>
      <c r="F1498" s="18" t="s">
        <v>2674</v>
      </c>
      <c r="G1498" s="17" t="s">
        <v>53</v>
      </c>
      <c r="H1498" s="17" t="s">
        <v>3204</v>
      </c>
      <c r="I1498" s="19">
        <v>325</v>
      </c>
      <c r="J1498" s="5" t="s">
        <v>308</v>
      </c>
      <c r="K1498" s="50">
        <v>0</v>
      </c>
      <c r="L1498" s="7">
        <f t="shared" si="23"/>
        <v>325</v>
      </c>
      <c r="M1498" s="7" t="s">
        <v>40</v>
      </c>
      <c r="N1498" s="7"/>
      <c r="O1498" s="17" t="s">
        <v>53</v>
      </c>
    </row>
    <row r="1499" spans="1:15" ht="14.45" customHeight="1">
      <c r="A1499" s="4">
        <v>1417</v>
      </c>
      <c r="B1499" s="4" t="e">
        <f>IF(#REF!=",",#REF!)</f>
        <v>#REF!</v>
      </c>
      <c r="C1499" s="4" t="e">
        <f>IF(#REF!=",",#REF!)</f>
        <v>#REF!</v>
      </c>
      <c r="D1499" s="58" t="e">
        <f>IF(#REF!=",",#REF!)</f>
        <v>#REF!</v>
      </c>
      <c r="E1499" s="18" t="s">
        <v>2675</v>
      </c>
      <c r="F1499" s="18" t="s">
        <v>2675</v>
      </c>
      <c r="G1499" s="17" t="s">
        <v>53</v>
      </c>
      <c r="H1499" s="17" t="s">
        <v>3205</v>
      </c>
      <c r="I1499" s="19">
        <v>330</v>
      </c>
      <c r="J1499" s="5" t="s">
        <v>308</v>
      </c>
      <c r="K1499" s="50">
        <v>0</v>
      </c>
      <c r="L1499" s="7">
        <f t="shared" si="23"/>
        <v>330</v>
      </c>
      <c r="M1499" s="7" t="s">
        <v>40</v>
      </c>
      <c r="N1499" s="7"/>
      <c r="O1499" s="17" t="s">
        <v>53</v>
      </c>
    </row>
    <row r="1500" spans="1:15" ht="14.45" customHeight="1">
      <c r="A1500" s="4">
        <v>1418</v>
      </c>
      <c r="B1500" s="4" t="e">
        <f>IF(#REF!=",",#REF!)</f>
        <v>#REF!</v>
      </c>
      <c r="C1500" s="4" t="e">
        <f>IF(#REF!=",",#REF!)</f>
        <v>#REF!</v>
      </c>
      <c r="D1500" s="58" t="e">
        <f>IF(#REF!=",",#REF!)</f>
        <v>#REF!</v>
      </c>
      <c r="E1500" s="18" t="s">
        <v>2676</v>
      </c>
      <c r="F1500" s="18" t="s">
        <v>2676</v>
      </c>
      <c r="G1500" s="17" t="s">
        <v>53</v>
      </c>
      <c r="H1500" s="17" t="s">
        <v>3206</v>
      </c>
      <c r="I1500" s="19">
        <v>330</v>
      </c>
      <c r="J1500" s="5" t="s">
        <v>308</v>
      </c>
      <c r="K1500" s="50">
        <v>0</v>
      </c>
      <c r="L1500" s="7">
        <f t="shared" si="23"/>
        <v>330</v>
      </c>
      <c r="M1500" s="7" t="s">
        <v>40</v>
      </c>
      <c r="N1500" s="7"/>
      <c r="O1500" s="17" t="s">
        <v>53</v>
      </c>
    </row>
    <row r="1501" spans="1:15" ht="14.45" customHeight="1">
      <c r="A1501" s="4">
        <v>1419</v>
      </c>
      <c r="B1501" s="4" t="e">
        <f>IF(#REF!=",",#REF!)</f>
        <v>#REF!</v>
      </c>
      <c r="C1501" s="4" t="e">
        <f>IF(#REF!=",",#REF!)</f>
        <v>#REF!</v>
      </c>
      <c r="D1501" s="58" t="e">
        <f>IF(#REF!=",",#REF!)</f>
        <v>#REF!</v>
      </c>
      <c r="E1501" s="18" t="s">
        <v>2677</v>
      </c>
      <c r="F1501" s="18" t="s">
        <v>2677</v>
      </c>
      <c r="G1501" s="17" t="s">
        <v>53</v>
      </c>
      <c r="H1501" s="17" t="s">
        <v>3207</v>
      </c>
      <c r="I1501" s="19">
        <v>330</v>
      </c>
      <c r="J1501" s="5" t="s">
        <v>308</v>
      </c>
      <c r="K1501" s="50">
        <v>0</v>
      </c>
      <c r="L1501" s="7">
        <f t="shared" si="23"/>
        <v>330</v>
      </c>
      <c r="M1501" s="7" t="s">
        <v>40</v>
      </c>
      <c r="N1501" s="7"/>
      <c r="O1501" s="17" t="s">
        <v>53</v>
      </c>
    </row>
    <row r="1502" spans="1:15" ht="14.45" customHeight="1">
      <c r="A1502" s="4">
        <v>1420</v>
      </c>
      <c r="B1502" s="4" t="e">
        <f>IF(#REF!=",",#REF!)</f>
        <v>#REF!</v>
      </c>
      <c r="C1502" s="4" t="e">
        <f>IF(#REF!=",",#REF!)</f>
        <v>#REF!</v>
      </c>
      <c r="D1502" s="58" t="e">
        <f>IF(#REF!=",",#REF!)</f>
        <v>#REF!</v>
      </c>
      <c r="E1502" s="18" t="s">
        <v>2678</v>
      </c>
      <c r="F1502" s="18" t="s">
        <v>2678</v>
      </c>
      <c r="G1502" s="17" t="s">
        <v>53</v>
      </c>
      <c r="H1502" s="17" t="s">
        <v>3208</v>
      </c>
      <c r="I1502" s="19">
        <v>330</v>
      </c>
      <c r="J1502" s="5" t="s">
        <v>308</v>
      </c>
      <c r="K1502" s="50">
        <v>0</v>
      </c>
      <c r="L1502" s="7">
        <f t="shared" si="23"/>
        <v>330</v>
      </c>
      <c r="M1502" s="7" t="s">
        <v>40</v>
      </c>
      <c r="N1502" s="7"/>
      <c r="O1502" s="17" t="s">
        <v>53</v>
      </c>
    </row>
    <row r="1503" spans="1:15" ht="14.45" customHeight="1">
      <c r="A1503" s="4">
        <v>1421</v>
      </c>
      <c r="B1503" s="4" t="e">
        <f>IF(#REF!=",",#REF!)</f>
        <v>#REF!</v>
      </c>
      <c r="C1503" s="4" t="e">
        <f>IF(#REF!=",",#REF!)</f>
        <v>#REF!</v>
      </c>
      <c r="D1503" s="58" t="e">
        <f>IF(#REF!=",",#REF!)</f>
        <v>#REF!</v>
      </c>
      <c r="E1503" s="18" t="s">
        <v>2679</v>
      </c>
      <c r="F1503" s="18" t="s">
        <v>2679</v>
      </c>
      <c r="G1503" s="17" t="s">
        <v>53</v>
      </c>
      <c r="H1503" s="17" t="s">
        <v>3209</v>
      </c>
      <c r="I1503" s="19">
        <v>330</v>
      </c>
      <c r="J1503" s="5" t="s">
        <v>308</v>
      </c>
      <c r="K1503" s="50">
        <v>0</v>
      </c>
      <c r="L1503" s="7">
        <f t="shared" si="23"/>
        <v>330</v>
      </c>
      <c r="M1503" s="7" t="s">
        <v>40</v>
      </c>
      <c r="N1503" s="7"/>
      <c r="O1503" s="17" t="s">
        <v>53</v>
      </c>
    </row>
    <row r="1504" spans="1:15" ht="14.45" customHeight="1">
      <c r="A1504" s="4">
        <v>1422</v>
      </c>
      <c r="B1504" s="4" t="e">
        <f>IF(#REF!=",",#REF!)</f>
        <v>#REF!</v>
      </c>
      <c r="C1504" s="4" t="e">
        <f>IF(#REF!=",",#REF!)</f>
        <v>#REF!</v>
      </c>
      <c r="D1504" s="58" t="e">
        <f>IF(#REF!=",",#REF!)</f>
        <v>#REF!</v>
      </c>
      <c r="E1504" s="18" t="s">
        <v>2680</v>
      </c>
      <c r="F1504" s="18" t="s">
        <v>2680</v>
      </c>
      <c r="G1504" s="17" t="s">
        <v>53</v>
      </c>
      <c r="H1504" s="17" t="s">
        <v>3210</v>
      </c>
      <c r="I1504" s="19">
        <v>100</v>
      </c>
      <c r="J1504" s="5" t="s">
        <v>308</v>
      </c>
      <c r="K1504" s="50">
        <v>0</v>
      </c>
      <c r="L1504" s="7">
        <f t="shared" si="23"/>
        <v>100</v>
      </c>
      <c r="M1504" s="7" t="s">
        <v>40</v>
      </c>
      <c r="N1504" s="7"/>
      <c r="O1504" s="17" t="s">
        <v>53</v>
      </c>
    </row>
    <row r="1505" spans="1:15" ht="14.45" customHeight="1">
      <c r="A1505" s="4">
        <v>1423</v>
      </c>
      <c r="B1505" s="4" t="e">
        <f>IF(#REF!=",",#REF!)</f>
        <v>#REF!</v>
      </c>
      <c r="C1505" s="4" t="e">
        <f>IF(#REF!=",",#REF!)</f>
        <v>#REF!</v>
      </c>
      <c r="D1505" s="58" t="e">
        <f>IF(#REF!=",",#REF!)</f>
        <v>#REF!</v>
      </c>
      <c r="E1505" s="18" t="s">
        <v>2681</v>
      </c>
      <c r="F1505" s="18" t="s">
        <v>2681</v>
      </c>
      <c r="G1505" s="17" t="s">
        <v>53</v>
      </c>
      <c r="H1505" s="17" t="s">
        <v>3211</v>
      </c>
      <c r="I1505" s="19">
        <v>135</v>
      </c>
      <c r="J1505" s="5" t="s">
        <v>308</v>
      </c>
      <c r="K1505" s="50">
        <v>0</v>
      </c>
      <c r="L1505" s="7">
        <f t="shared" si="23"/>
        <v>135</v>
      </c>
      <c r="M1505" s="7" t="s">
        <v>40</v>
      </c>
      <c r="N1505" s="7"/>
      <c r="O1505" s="17" t="s">
        <v>53</v>
      </c>
    </row>
    <row r="1506" spans="1:15" ht="14.45" customHeight="1">
      <c r="A1506" s="4">
        <v>1424</v>
      </c>
      <c r="B1506" s="4" t="e">
        <f>IF(#REF!=",",#REF!)</f>
        <v>#REF!</v>
      </c>
      <c r="C1506" s="4" t="e">
        <f>IF(#REF!=",",#REF!)</f>
        <v>#REF!</v>
      </c>
      <c r="D1506" s="58" t="e">
        <f>IF(#REF!=",",#REF!)</f>
        <v>#REF!</v>
      </c>
      <c r="E1506" s="18" t="s">
        <v>2682</v>
      </c>
      <c r="F1506" s="18" t="s">
        <v>2682</v>
      </c>
      <c r="G1506" s="17" t="s">
        <v>53</v>
      </c>
      <c r="H1506" s="17" t="s">
        <v>3212</v>
      </c>
      <c r="I1506" s="19">
        <v>170</v>
      </c>
      <c r="J1506" s="5" t="s">
        <v>308</v>
      </c>
      <c r="K1506" s="50">
        <v>0</v>
      </c>
      <c r="L1506" s="7">
        <f t="shared" si="23"/>
        <v>170</v>
      </c>
      <c r="M1506" s="7" t="s">
        <v>40</v>
      </c>
      <c r="N1506" s="7"/>
      <c r="O1506" s="17" t="s">
        <v>53</v>
      </c>
    </row>
    <row r="1507" spans="1:15" ht="14.45" customHeight="1">
      <c r="A1507" s="4">
        <v>1425</v>
      </c>
      <c r="B1507" s="4" t="e">
        <f>IF(#REF!=",",#REF!)</f>
        <v>#REF!</v>
      </c>
      <c r="C1507" s="4" t="e">
        <f>IF(#REF!=",",#REF!)</f>
        <v>#REF!</v>
      </c>
      <c r="D1507" s="58" t="e">
        <f>IF(#REF!=",",#REF!)</f>
        <v>#REF!</v>
      </c>
      <c r="E1507" s="18" t="s">
        <v>2683</v>
      </c>
      <c r="F1507" s="18" t="s">
        <v>2683</v>
      </c>
      <c r="G1507" s="17" t="s">
        <v>53</v>
      </c>
      <c r="H1507" s="17" t="s">
        <v>3213</v>
      </c>
      <c r="I1507" s="19">
        <v>190</v>
      </c>
      <c r="J1507" s="5" t="s">
        <v>308</v>
      </c>
      <c r="K1507" s="50">
        <v>0</v>
      </c>
      <c r="L1507" s="7">
        <f t="shared" si="23"/>
        <v>190</v>
      </c>
      <c r="M1507" s="7" t="s">
        <v>40</v>
      </c>
      <c r="N1507" s="7"/>
      <c r="O1507" s="17" t="s">
        <v>53</v>
      </c>
    </row>
    <row r="1508" spans="1:15" ht="14.45" customHeight="1">
      <c r="A1508" s="4">
        <v>1426</v>
      </c>
      <c r="B1508" s="4" t="e">
        <f>IF(#REF!=",",#REF!)</f>
        <v>#REF!</v>
      </c>
      <c r="C1508" s="4" t="e">
        <f>IF(#REF!=",",#REF!)</f>
        <v>#REF!</v>
      </c>
      <c r="D1508" s="58" t="e">
        <f>IF(#REF!=",",#REF!)</f>
        <v>#REF!</v>
      </c>
      <c r="E1508" s="18" t="s">
        <v>2684</v>
      </c>
      <c r="F1508" s="18" t="s">
        <v>2684</v>
      </c>
      <c r="G1508" s="17" t="s">
        <v>53</v>
      </c>
      <c r="H1508" s="17" t="s">
        <v>3214</v>
      </c>
      <c r="I1508" s="19">
        <v>260</v>
      </c>
      <c r="J1508" s="5" t="s">
        <v>308</v>
      </c>
      <c r="K1508" s="50">
        <v>0</v>
      </c>
      <c r="L1508" s="7">
        <f t="shared" si="23"/>
        <v>260</v>
      </c>
      <c r="M1508" s="7" t="s">
        <v>40</v>
      </c>
      <c r="N1508" s="7"/>
      <c r="O1508" s="17" t="s">
        <v>53</v>
      </c>
    </row>
    <row r="1509" spans="1:15" ht="14.45" customHeight="1">
      <c r="A1509" s="4">
        <v>1427</v>
      </c>
      <c r="B1509" s="4" t="e">
        <f>IF(#REF!=",",#REF!)</f>
        <v>#REF!</v>
      </c>
      <c r="C1509" s="4" t="e">
        <f>IF(#REF!=",",#REF!)</f>
        <v>#REF!</v>
      </c>
      <c r="D1509" s="58" t="e">
        <f>IF(#REF!=",",#REF!)</f>
        <v>#REF!</v>
      </c>
      <c r="E1509" s="18" t="s">
        <v>2685</v>
      </c>
      <c r="F1509" s="18" t="s">
        <v>2685</v>
      </c>
      <c r="G1509" s="17" t="s">
        <v>53</v>
      </c>
      <c r="H1509" s="17" t="s">
        <v>3215</v>
      </c>
      <c r="I1509" s="19">
        <v>300</v>
      </c>
      <c r="J1509" s="5" t="s">
        <v>308</v>
      </c>
      <c r="K1509" s="50">
        <v>0</v>
      </c>
      <c r="L1509" s="7">
        <f t="shared" si="23"/>
        <v>300</v>
      </c>
      <c r="M1509" s="7" t="s">
        <v>40</v>
      </c>
      <c r="N1509" s="7"/>
      <c r="O1509" s="17" t="s">
        <v>53</v>
      </c>
    </row>
    <row r="1510" spans="1:15" ht="14.45" customHeight="1">
      <c r="A1510" s="4">
        <v>1428</v>
      </c>
      <c r="B1510" s="4" t="e">
        <f>IF(#REF!=",",#REF!)</f>
        <v>#REF!</v>
      </c>
      <c r="C1510" s="4" t="e">
        <f>IF(#REF!=",",#REF!)</f>
        <v>#REF!</v>
      </c>
      <c r="D1510" s="58" t="e">
        <f>IF(#REF!=",",#REF!)</f>
        <v>#REF!</v>
      </c>
      <c r="E1510" s="18" t="s">
        <v>2686</v>
      </c>
      <c r="F1510" s="18" t="s">
        <v>2686</v>
      </c>
      <c r="G1510" s="17" t="s">
        <v>53</v>
      </c>
      <c r="H1510" s="17" t="s">
        <v>3216</v>
      </c>
      <c r="I1510" s="19">
        <v>355</v>
      </c>
      <c r="J1510" s="5" t="s">
        <v>308</v>
      </c>
      <c r="K1510" s="50">
        <v>0</v>
      </c>
      <c r="L1510" s="7">
        <f t="shared" si="23"/>
        <v>355</v>
      </c>
      <c r="M1510" s="7" t="s">
        <v>40</v>
      </c>
      <c r="N1510" s="7"/>
      <c r="O1510" s="17" t="s">
        <v>53</v>
      </c>
    </row>
    <row r="1511" spans="1:15" ht="14.45" customHeight="1">
      <c r="A1511" s="4">
        <v>1429</v>
      </c>
      <c r="B1511" s="4" t="e">
        <f>IF(#REF!=",",#REF!)</f>
        <v>#REF!</v>
      </c>
      <c r="C1511" s="4" t="e">
        <f>IF(#REF!=",",#REF!)</f>
        <v>#REF!</v>
      </c>
      <c r="D1511" s="58" t="e">
        <f>IF(#REF!=",",#REF!)</f>
        <v>#REF!</v>
      </c>
      <c r="E1511" s="18" t="s">
        <v>2687</v>
      </c>
      <c r="F1511" s="18" t="s">
        <v>2687</v>
      </c>
      <c r="G1511" s="17" t="s">
        <v>53</v>
      </c>
      <c r="H1511" s="17" t="s">
        <v>3217</v>
      </c>
      <c r="I1511" s="19">
        <v>50</v>
      </c>
      <c r="J1511" s="5" t="s">
        <v>308</v>
      </c>
      <c r="K1511" s="50">
        <v>0</v>
      </c>
      <c r="L1511" s="7">
        <f t="shared" si="23"/>
        <v>50</v>
      </c>
      <c r="M1511" s="7" t="s">
        <v>40</v>
      </c>
      <c r="N1511" s="7"/>
      <c r="O1511" s="17" t="s">
        <v>53</v>
      </c>
    </row>
    <row r="1512" spans="1:15" ht="14.45" customHeight="1">
      <c r="A1512" s="4">
        <v>1430</v>
      </c>
      <c r="B1512" s="4" t="e">
        <f>IF(#REF!=",",#REF!)</f>
        <v>#REF!</v>
      </c>
      <c r="C1512" s="4" t="e">
        <f>IF(#REF!=",",#REF!)</f>
        <v>#REF!</v>
      </c>
      <c r="D1512" s="58" t="e">
        <f>IF(#REF!=",",#REF!)</f>
        <v>#REF!</v>
      </c>
      <c r="E1512" s="18" t="s">
        <v>2688</v>
      </c>
      <c r="F1512" s="18" t="s">
        <v>2688</v>
      </c>
      <c r="G1512" s="17" t="s">
        <v>53</v>
      </c>
      <c r="H1512" s="17" t="s">
        <v>3218</v>
      </c>
      <c r="I1512" s="19">
        <v>80</v>
      </c>
      <c r="J1512" s="5" t="s">
        <v>308</v>
      </c>
      <c r="K1512" s="50">
        <v>0</v>
      </c>
      <c r="L1512" s="7">
        <f t="shared" si="23"/>
        <v>80</v>
      </c>
      <c r="M1512" s="7" t="s">
        <v>40</v>
      </c>
      <c r="N1512" s="7"/>
      <c r="O1512" s="17" t="s">
        <v>53</v>
      </c>
    </row>
    <row r="1513" spans="1:15" ht="14.45" customHeight="1">
      <c r="A1513" s="4">
        <v>1431</v>
      </c>
      <c r="B1513" s="4" t="e">
        <f>IF(#REF!=",",#REF!)</f>
        <v>#REF!</v>
      </c>
      <c r="C1513" s="4" t="e">
        <f>IF(#REF!=",",#REF!)</f>
        <v>#REF!</v>
      </c>
      <c r="D1513" s="58" t="e">
        <f>IF(#REF!=",",#REF!)</f>
        <v>#REF!</v>
      </c>
      <c r="E1513" s="18" t="s">
        <v>2689</v>
      </c>
      <c r="F1513" s="18" t="s">
        <v>2689</v>
      </c>
      <c r="G1513" s="17" t="s">
        <v>53</v>
      </c>
      <c r="H1513" s="17" t="s">
        <v>3219</v>
      </c>
      <c r="I1513" s="19">
        <v>28</v>
      </c>
      <c r="J1513" s="5" t="s">
        <v>308</v>
      </c>
      <c r="K1513" s="50">
        <v>0</v>
      </c>
      <c r="L1513" s="7">
        <f t="shared" si="23"/>
        <v>28</v>
      </c>
      <c r="M1513" s="7" t="s">
        <v>40</v>
      </c>
      <c r="N1513" s="7"/>
      <c r="O1513" s="17" t="s">
        <v>53</v>
      </c>
    </row>
    <row r="1514" spans="1:15" ht="14.45" customHeight="1">
      <c r="A1514" s="4">
        <v>1432</v>
      </c>
      <c r="B1514" s="4" t="e">
        <f>IF(#REF!=",",#REF!)</f>
        <v>#REF!</v>
      </c>
      <c r="C1514" s="4" t="e">
        <f>IF(#REF!=",",#REF!)</f>
        <v>#REF!</v>
      </c>
      <c r="D1514" s="58" t="e">
        <f>IF(#REF!=",",#REF!)</f>
        <v>#REF!</v>
      </c>
      <c r="E1514" s="18" t="s">
        <v>2690</v>
      </c>
      <c r="F1514" s="18" t="s">
        <v>2690</v>
      </c>
      <c r="G1514" s="17" t="s">
        <v>53</v>
      </c>
      <c r="H1514" s="17" t="s">
        <v>3220</v>
      </c>
      <c r="I1514" s="19">
        <v>120</v>
      </c>
      <c r="J1514" s="5" t="s">
        <v>308</v>
      </c>
      <c r="K1514" s="50">
        <v>0</v>
      </c>
      <c r="L1514" s="7">
        <f t="shared" si="23"/>
        <v>120</v>
      </c>
      <c r="M1514" s="7" t="s">
        <v>40</v>
      </c>
      <c r="N1514" s="7"/>
      <c r="O1514" s="17" t="s">
        <v>53</v>
      </c>
    </row>
    <row r="1515" spans="1:15" ht="14.45" customHeight="1">
      <c r="A1515" s="4">
        <v>1433</v>
      </c>
      <c r="B1515" s="4" t="e">
        <f>IF(#REF!=",",#REF!)</f>
        <v>#REF!</v>
      </c>
      <c r="C1515" s="4" t="e">
        <f>IF(#REF!=",",#REF!)</f>
        <v>#REF!</v>
      </c>
      <c r="D1515" s="58" t="e">
        <f>IF(#REF!=",",#REF!)</f>
        <v>#REF!</v>
      </c>
      <c r="E1515" s="18" t="s">
        <v>2691</v>
      </c>
      <c r="F1515" s="18" t="s">
        <v>2691</v>
      </c>
      <c r="G1515" s="17" t="s">
        <v>53</v>
      </c>
      <c r="H1515" s="17" t="s">
        <v>3221</v>
      </c>
      <c r="I1515" s="19">
        <v>150</v>
      </c>
      <c r="J1515" s="5" t="s">
        <v>308</v>
      </c>
      <c r="K1515" s="50">
        <v>0</v>
      </c>
      <c r="L1515" s="7">
        <f t="shared" si="23"/>
        <v>150</v>
      </c>
      <c r="M1515" s="7" t="s">
        <v>40</v>
      </c>
      <c r="N1515" s="7"/>
      <c r="O1515" s="17" t="s">
        <v>53</v>
      </c>
    </row>
    <row r="1516" spans="1:15" ht="14.45" customHeight="1">
      <c r="A1516" s="4">
        <v>1434</v>
      </c>
      <c r="B1516" s="4" t="e">
        <f>IF(#REF!=",",#REF!)</f>
        <v>#REF!</v>
      </c>
      <c r="C1516" s="4" t="e">
        <f>IF(#REF!=",",#REF!)</f>
        <v>#REF!</v>
      </c>
      <c r="D1516" s="58" t="e">
        <f>IF(#REF!=",",#REF!)</f>
        <v>#REF!</v>
      </c>
      <c r="E1516" s="18" t="s">
        <v>2692</v>
      </c>
      <c r="F1516" s="18" t="s">
        <v>2692</v>
      </c>
      <c r="G1516" s="17" t="s">
        <v>53</v>
      </c>
      <c r="H1516" s="17" t="s">
        <v>3222</v>
      </c>
      <c r="I1516" s="19">
        <v>160</v>
      </c>
      <c r="J1516" s="5" t="s">
        <v>308</v>
      </c>
      <c r="K1516" s="50">
        <v>0</v>
      </c>
      <c r="L1516" s="7">
        <f t="shared" si="23"/>
        <v>160</v>
      </c>
      <c r="M1516" s="7" t="s">
        <v>40</v>
      </c>
      <c r="N1516" s="7"/>
      <c r="O1516" s="17" t="s">
        <v>53</v>
      </c>
    </row>
    <row r="1517" spans="1:15" ht="14.45" customHeight="1">
      <c r="A1517" s="4">
        <v>1435</v>
      </c>
      <c r="B1517" s="4" t="e">
        <f>IF(#REF!=",",#REF!)</f>
        <v>#REF!</v>
      </c>
      <c r="C1517" s="4" t="e">
        <f>IF(#REF!=",",#REF!)</f>
        <v>#REF!</v>
      </c>
      <c r="D1517" s="58" t="e">
        <f>IF(#REF!=",",#REF!)</f>
        <v>#REF!</v>
      </c>
      <c r="E1517" s="18" t="s">
        <v>2693</v>
      </c>
      <c r="F1517" s="18" t="s">
        <v>2693</v>
      </c>
      <c r="G1517" s="17" t="s">
        <v>53</v>
      </c>
      <c r="H1517" s="17" t="s">
        <v>3223</v>
      </c>
      <c r="I1517" s="19">
        <v>190</v>
      </c>
      <c r="J1517" s="5" t="s">
        <v>308</v>
      </c>
      <c r="K1517" s="50">
        <v>0</v>
      </c>
      <c r="L1517" s="7">
        <f t="shared" si="23"/>
        <v>190</v>
      </c>
      <c r="M1517" s="7" t="s">
        <v>40</v>
      </c>
      <c r="N1517" s="7"/>
      <c r="O1517" s="17" t="s">
        <v>53</v>
      </c>
    </row>
    <row r="1518" spans="1:15" ht="14.45" customHeight="1">
      <c r="A1518" s="4">
        <v>1436</v>
      </c>
      <c r="B1518" s="4" t="e">
        <f>IF(#REF!=",",#REF!)</f>
        <v>#REF!</v>
      </c>
      <c r="C1518" s="4" t="e">
        <f>IF(#REF!=",",#REF!)</f>
        <v>#REF!</v>
      </c>
      <c r="D1518" s="58" t="e">
        <f>IF(#REF!=",",#REF!)</f>
        <v>#REF!</v>
      </c>
      <c r="E1518" s="18" t="s">
        <v>2694</v>
      </c>
      <c r="F1518" s="18" t="s">
        <v>2694</v>
      </c>
      <c r="G1518" s="17" t="s">
        <v>53</v>
      </c>
      <c r="H1518" s="17" t="s">
        <v>3224</v>
      </c>
      <c r="I1518" s="19">
        <v>155</v>
      </c>
      <c r="J1518" s="5" t="s">
        <v>308</v>
      </c>
      <c r="K1518" s="50">
        <v>0</v>
      </c>
      <c r="L1518" s="7">
        <f t="shared" si="23"/>
        <v>155</v>
      </c>
      <c r="M1518" s="7" t="s">
        <v>40</v>
      </c>
      <c r="N1518" s="7"/>
      <c r="O1518" s="17" t="s">
        <v>53</v>
      </c>
    </row>
    <row r="1519" spans="1:15" ht="14.45" customHeight="1">
      <c r="A1519" s="4">
        <v>1437</v>
      </c>
      <c r="B1519" s="4" t="e">
        <f>IF(#REF!=",",#REF!)</f>
        <v>#REF!</v>
      </c>
      <c r="C1519" s="4" t="e">
        <f>IF(#REF!=",",#REF!)</f>
        <v>#REF!</v>
      </c>
      <c r="D1519" s="58" t="e">
        <f>IF(#REF!=",",#REF!)</f>
        <v>#REF!</v>
      </c>
      <c r="E1519" s="18" t="s">
        <v>2695</v>
      </c>
      <c r="F1519" s="18" t="s">
        <v>2695</v>
      </c>
      <c r="G1519" s="17" t="s">
        <v>53</v>
      </c>
      <c r="H1519" s="17" t="s">
        <v>3225</v>
      </c>
      <c r="I1519" s="19">
        <v>230</v>
      </c>
      <c r="J1519" s="5" t="s">
        <v>308</v>
      </c>
      <c r="K1519" s="50">
        <v>0</v>
      </c>
      <c r="L1519" s="7">
        <f t="shared" si="23"/>
        <v>230</v>
      </c>
      <c r="M1519" s="7" t="s">
        <v>40</v>
      </c>
      <c r="N1519" s="7"/>
      <c r="O1519" s="17" t="s">
        <v>53</v>
      </c>
    </row>
    <row r="1520" spans="1:15" ht="14.45" customHeight="1">
      <c r="A1520" s="4">
        <v>1438</v>
      </c>
      <c r="B1520" s="4" t="e">
        <f>IF(#REF!=",",#REF!)</f>
        <v>#REF!</v>
      </c>
      <c r="C1520" s="4" t="e">
        <f>IF(#REF!=",",#REF!)</f>
        <v>#REF!</v>
      </c>
      <c r="D1520" s="58" t="e">
        <f>IF(#REF!=",",#REF!)</f>
        <v>#REF!</v>
      </c>
      <c r="E1520" s="18" t="s">
        <v>2696</v>
      </c>
      <c r="F1520" s="18" t="s">
        <v>2696</v>
      </c>
      <c r="G1520" s="17" t="s">
        <v>53</v>
      </c>
      <c r="H1520" s="17" t="s">
        <v>3226</v>
      </c>
      <c r="I1520" s="19">
        <v>136.94999999999999</v>
      </c>
      <c r="J1520" s="5" t="s">
        <v>308</v>
      </c>
      <c r="K1520" s="50">
        <v>0</v>
      </c>
      <c r="L1520" s="7">
        <f t="shared" si="23"/>
        <v>136.94999999999999</v>
      </c>
      <c r="M1520" s="7" t="s">
        <v>40</v>
      </c>
      <c r="N1520" s="7"/>
      <c r="O1520" s="17" t="s">
        <v>53</v>
      </c>
    </row>
    <row r="1521" spans="1:15" ht="14.45" customHeight="1">
      <c r="A1521" s="4">
        <v>1439</v>
      </c>
      <c r="B1521" s="4" t="e">
        <f>IF(#REF!=",",#REF!)</f>
        <v>#REF!</v>
      </c>
      <c r="C1521" s="4" t="e">
        <f>IF(#REF!=",",#REF!)</f>
        <v>#REF!</v>
      </c>
      <c r="D1521" s="58" t="e">
        <f>IF(#REF!=",",#REF!)</f>
        <v>#REF!</v>
      </c>
      <c r="E1521" s="18" t="s">
        <v>2697</v>
      </c>
      <c r="F1521" s="18" t="s">
        <v>2697</v>
      </c>
      <c r="G1521" s="17" t="s">
        <v>53</v>
      </c>
      <c r="H1521" s="17" t="s">
        <v>3227</v>
      </c>
      <c r="I1521" s="19">
        <v>12</v>
      </c>
      <c r="J1521" s="5" t="s">
        <v>308</v>
      </c>
      <c r="K1521" s="50">
        <v>0</v>
      </c>
      <c r="L1521" s="7">
        <f t="shared" si="23"/>
        <v>12</v>
      </c>
      <c r="M1521" s="7" t="s">
        <v>40</v>
      </c>
      <c r="N1521" s="7"/>
      <c r="O1521" s="17" t="s">
        <v>53</v>
      </c>
    </row>
    <row r="1522" spans="1:15" ht="14.45" customHeight="1">
      <c r="A1522" s="4">
        <v>1440</v>
      </c>
      <c r="B1522" s="4" t="e">
        <f>IF(#REF!=",",#REF!)</f>
        <v>#REF!</v>
      </c>
      <c r="C1522" s="4" t="e">
        <f>IF(#REF!=",",#REF!)</f>
        <v>#REF!</v>
      </c>
      <c r="D1522" s="58" t="e">
        <f>IF(#REF!=",",#REF!)</f>
        <v>#REF!</v>
      </c>
      <c r="E1522" s="18" t="s">
        <v>2698</v>
      </c>
      <c r="F1522" s="18" t="s">
        <v>2698</v>
      </c>
      <c r="G1522" s="17" t="s">
        <v>53</v>
      </c>
      <c r="H1522" s="17" t="s">
        <v>3228</v>
      </c>
      <c r="I1522" s="19">
        <v>160</v>
      </c>
      <c r="J1522" s="5" t="s">
        <v>308</v>
      </c>
      <c r="K1522" s="50">
        <v>0</v>
      </c>
      <c r="L1522" s="7">
        <f t="shared" si="23"/>
        <v>160</v>
      </c>
      <c r="M1522" s="7" t="s">
        <v>40</v>
      </c>
      <c r="N1522" s="7"/>
      <c r="O1522" s="17" t="s">
        <v>53</v>
      </c>
    </row>
    <row r="1523" spans="1:15" ht="14.45" customHeight="1">
      <c r="A1523" s="4">
        <v>1441</v>
      </c>
      <c r="B1523" s="4" t="e">
        <f>IF(#REF!=",",#REF!)</f>
        <v>#REF!</v>
      </c>
      <c r="C1523" s="4" t="e">
        <f>IF(#REF!=",",#REF!)</f>
        <v>#REF!</v>
      </c>
      <c r="D1523" s="58" t="e">
        <f>IF(#REF!=",",#REF!)</f>
        <v>#REF!</v>
      </c>
      <c r="E1523" s="18" t="s">
        <v>2699</v>
      </c>
      <c r="F1523" s="18" t="s">
        <v>2699</v>
      </c>
      <c r="G1523" s="17" t="s">
        <v>53</v>
      </c>
      <c r="H1523" s="17" t="s">
        <v>3229</v>
      </c>
      <c r="I1523" s="19">
        <v>140</v>
      </c>
      <c r="J1523" s="5" t="s">
        <v>308</v>
      </c>
      <c r="K1523" s="50">
        <v>0</v>
      </c>
      <c r="L1523" s="7">
        <f t="shared" si="23"/>
        <v>140</v>
      </c>
      <c r="M1523" s="7" t="s">
        <v>40</v>
      </c>
      <c r="N1523" s="7"/>
      <c r="O1523" s="17" t="s">
        <v>53</v>
      </c>
    </row>
    <row r="1524" spans="1:15" ht="14.45" customHeight="1">
      <c r="A1524" s="4">
        <v>1442</v>
      </c>
      <c r="B1524" s="4" t="e">
        <f>IF(#REF!=",",#REF!)</f>
        <v>#REF!</v>
      </c>
      <c r="C1524" s="4" t="e">
        <f>IF(#REF!=",",#REF!)</f>
        <v>#REF!</v>
      </c>
      <c r="D1524" s="58" t="e">
        <f>IF(#REF!=",",#REF!)</f>
        <v>#REF!</v>
      </c>
      <c r="E1524" s="18" t="s">
        <v>2700</v>
      </c>
      <c r="F1524" s="18" t="s">
        <v>2700</v>
      </c>
      <c r="G1524" s="17" t="s">
        <v>53</v>
      </c>
      <c r="H1524" s="17" t="s">
        <v>3230</v>
      </c>
      <c r="I1524" s="19">
        <v>185</v>
      </c>
      <c r="J1524" s="5" t="s">
        <v>308</v>
      </c>
      <c r="K1524" s="50">
        <v>0</v>
      </c>
      <c r="L1524" s="7">
        <f t="shared" si="23"/>
        <v>185</v>
      </c>
      <c r="M1524" s="7" t="s">
        <v>40</v>
      </c>
      <c r="N1524" s="7"/>
      <c r="O1524" s="17" t="s">
        <v>53</v>
      </c>
    </row>
    <row r="1525" spans="1:15" ht="14.45" customHeight="1">
      <c r="A1525" s="4">
        <v>1443</v>
      </c>
      <c r="B1525" s="4" t="e">
        <f>IF(#REF!=",",#REF!)</f>
        <v>#REF!</v>
      </c>
      <c r="C1525" s="4" t="e">
        <f>IF(#REF!=",",#REF!)</f>
        <v>#REF!</v>
      </c>
      <c r="D1525" s="58" t="e">
        <f>IF(#REF!=",",#REF!)</f>
        <v>#REF!</v>
      </c>
      <c r="E1525" s="18" t="s">
        <v>2701</v>
      </c>
      <c r="F1525" s="18" t="s">
        <v>2701</v>
      </c>
      <c r="G1525" s="17" t="s">
        <v>53</v>
      </c>
      <c r="H1525" s="17" t="s">
        <v>3231</v>
      </c>
      <c r="I1525" s="19">
        <v>165</v>
      </c>
      <c r="J1525" s="5" t="s">
        <v>308</v>
      </c>
      <c r="K1525" s="50">
        <v>0</v>
      </c>
      <c r="L1525" s="7">
        <f t="shared" si="23"/>
        <v>165</v>
      </c>
      <c r="M1525" s="7" t="s">
        <v>40</v>
      </c>
      <c r="N1525" s="7"/>
      <c r="O1525" s="17" t="s">
        <v>53</v>
      </c>
    </row>
    <row r="1526" spans="1:15" ht="14.45" customHeight="1">
      <c r="A1526" s="4">
        <v>1444</v>
      </c>
      <c r="B1526" s="4" t="e">
        <f>IF(#REF!=",",#REF!)</f>
        <v>#REF!</v>
      </c>
      <c r="C1526" s="4" t="e">
        <f>IF(#REF!=",",#REF!)</f>
        <v>#REF!</v>
      </c>
      <c r="D1526" s="58" t="e">
        <f>IF(#REF!=",",#REF!)</f>
        <v>#REF!</v>
      </c>
      <c r="E1526" s="18" t="s">
        <v>2702</v>
      </c>
      <c r="F1526" s="18" t="s">
        <v>2702</v>
      </c>
      <c r="G1526" s="17" t="s">
        <v>53</v>
      </c>
      <c r="H1526" s="17" t="s">
        <v>3232</v>
      </c>
      <c r="I1526" s="19">
        <v>210</v>
      </c>
      <c r="J1526" s="5" t="s">
        <v>308</v>
      </c>
      <c r="K1526" s="50">
        <v>0</v>
      </c>
      <c r="L1526" s="7">
        <f t="shared" si="23"/>
        <v>210</v>
      </c>
      <c r="M1526" s="7" t="s">
        <v>40</v>
      </c>
      <c r="N1526" s="7"/>
      <c r="O1526" s="17" t="s">
        <v>53</v>
      </c>
    </row>
    <row r="1527" spans="1:15" ht="14.45" customHeight="1">
      <c r="A1527" s="4">
        <v>1445</v>
      </c>
      <c r="B1527" s="4" t="e">
        <f>IF(#REF!=",",#REF!)</f>
        <v>#REF!</v>
      </c>
      <c r="C1527" s="4" t="e">
        <f>IF(#REF!=",",#REF!)</f>
        <v>#REF!</v>
      </c>
      <c r="D1527" s="58" t="e">
        <f>IF(#REF!=",",#REF!)</f>
        <v>#REF!</v>
      </c>
      <c r="E1527" s="18" t="s">
        <v>2703</v>
      </c>
      <c r="F1527" s="18" t="s">
        <v>2703</v>
      </c>
      <c r="G1527" s="17" t="s">
        <v>53</v>
      </c>
      <c r="H1527" s="17" t="s">
        <v>3233</v>
      </c>
      <c r="I1527" s="19">
        <v>185</v>
      </c>
      <c r="J1527" s="5" t="s">
        <v>308</v>
      </c>
      <c r="K1527" s="50">
        <v>0</v>
      </c>
      <c r="L1527" s="7">
        <f t="shared" si="23"/>
        <v>185</v>
      </c>
      <c r="M1527" s="7" t="s">
        <v>40</v>
      </c>
      <c r="N1527" s="7"/>
      <c r="O1527" s="17" t="s">
        <v>53</v>
      </c>
    </row>
    <row r="1528" spans="1:15" ht="14.45" customHeight="1">
      <c r="A1528" s="4">
        <v>1446</v>
      </c>
      <c r="B1528" s="4" t="e">
        <f>IF(#REF!=",",#REF!)</f>
        <v>#REF!</v>
      </c>
      <c r="C1528" s="4" t="e">
        <f>IF(#REF!=",",#REF!)</f>
        <v>#REF!</v>
      </c>
      <c r="D1528" s="58" t="e">
        <f>IF(#REF!=",",#REF!)</f>
        <v>#REF!</v>
      </c>
      <c r="E1528" s="18" t="s">
        <v>2704</v>
      </c>
      <c r="F1528" s="18" t="s">
        <v>2704</v>
      </c>
      <c r="G1528" s="17" t="s">
        <v>53</v>
      </c>
      <c r="H1528" s="17" t="s">
        <v>3234</v>
      </c>
      <c r="I1528" s="19">
        <v>90</v>
      </c>
      <c r="J1528" s="5" t="s">
        <v>308</v>
      </c>
      <c r="K1528" s="50">
        <v>0</v>
      </c>
      <c r="L1528" s="7">
        <f t="shared" si="23"/>
        <v>90</v>
      </c>
      <c r="M1528" s="7" t="s">
        <v>40</v>
      </c>
      <c r="N1528" s="7"/>
      <c r="O1528" s="17" t="s">
        <v>53</v>
      </c>
    </row>
    <row r="1529" spans="1:15" ht="14.45" customHeight="1">
      <c r="A1529" s="4">
        <v>1447</v>
      </c>
      <c r="B1529" s="4" t="e">
        <f>IF(#REF!=",",#REF!)</f>
        <v>#REF!</v>
      </c>
      <c r="C1529" s="4" t="e">
        <f>IF(#REF!=",",#REF!)</f>
        <v>#REF!</v>
      </c>
      <c r="D1529" s="58" t="e">
        <f>IF(#REF!=",",#REF!)</f>
        <v>#REF!</v>
      </c>
      <c r="E1529" s="18" t="s">
        <v>2705</v>
      </c>
      <c r="F1529" s="18" t="s">
        <v>2705</v>
      </c>
      <c r="G1529" s="17" t="s">
        <v>53</v>
      </c>
      <c r="H1529" s="17" t="s">
        <v>3235</v>
      </c>
      <c r="I1529" s="19">
        <v>120</v>
      </c>
      <c r="J1529" s="5" t="s">
        <v>308</v>
      </c>
      <c r="K1529" s="50">
        <v>0</v>
      </c>
      <c r="L1529" s="7">
        <f t="shared" si="23"/>
        <v>120</v>
      </c>
      <c r="M1529" s="7" t="s">
        <v>40</v>
      </c>
      <c r="N1529" s="7"/>
      <c r="O1529" s="17" t="s">
        <v>53</v>
      </c>
    </row>
    <row r="1530" spans="1:15" ht="14.45" customHeight="1">
      <c r="A1530" s="4">
        <v>1448</v>
      </c>
      <c r="B1530" s="4" t="e">
        <f>IF(#REF!=",",#REF!)</f>
        <v>#REF!</v>
      </c>
      <c r="C1530" s="4" t="e">
        <f>IF(#REF!=",",#REF!)</f>
        <v>#REF!</v>
      </c>
      <c r="D1530" s="58" t="e">
        <f>IF(#REF!=",",#REF!)</f>
        <v>#REF!</v>
      </c>
      <c r="E1530" s="18" t="s">
        <v>2706</v>
      </c>
      <c r="F1530" s="18" t="s">
        <v>2706</v>
      </c>
      <c r="G1530" s="17" t="s">
        <v>53</v>
      </c>
      <c r="H1530" s="17" t="s">
        <v>3236</v>
      </c>
      <c r="I1530" s="19">
        <v>140</v>
      </c>
      <c r="J1530" s="5" t="s">
        <v>308</v>
      </c>
      <c r="K1530" s="50">
        <v>0</v>
      </c>
      <c r="L1530" s="7">
        <f t="shared" si="23"/>
        <v>140</v>
      </c>
      <c r="M1530" s="7" t="s">
        <v>40</v>
      </c>
      <c r="N1530" s="7"/>
      <c r="O1530" s="17" t="s">
        <v>53</v>
      </c>
    </row>
    <row r="1531" spans="1:15" ht="14.45" customHeight="1">
      <c r="A1531" s="4">
        <v>1449</v>
      </c>
      <c r="B1531" s="4" t="e">
        <f>IF(#REF!=",",#REF!)</f>
        <v>#REF!</v>
      </c>
      <c r="C1531" s="4" t="e">
        <f>IF(#REF!=",",#REF!)</f>
        <v>#REF!</v>
      </c>
      <c r="D1531" s="58" t="e">
        <f>IF(#REF!=",",#REF!)</f>
        <v>#REF!</v>
      </c>
      <c r="E1531" s="18" t="s">
        <v>2707</v>
      </c>
      <c r="F1531" s="18" t="s">
        <v>2707</v>
      </c>
      <c r="G1531" s="17" t="s">
        <v>53</v>
      </c>
      <c r="H1531" s="17" t="s">
        <v>3237</v>
      </c>
      <c r="I1531" s="19">
        <v>200</v>
      </c>
      <c r="J1531" s="5" t="s">
        <v>308</v>
      </c>
      <c r="K1531" s="50">
        <v>0</v>
      </c>
      <c r="L1531" s="7">
        <f t="shared" si="23"/>
        <v>200</v>
      </c>
      <c r="M1531" s="7" t="s">
        <v>40</v>
      </c>
      <c r="N1531" s="7"/>
      <c r="O1531" s="17" t="s">
        <v>53</v>
      </c>
    </row>
    <row r="1532" spans="1:15" ht="14.45" customHeight="1">
      <c r="A1532" s="4">
        <v>1450</v>
      </c>
      <c r="B1532" s="4" t="e">
        <f>IF(#REF!=",",#REF!)</f>
        <v>#REF!</v>
      </c>
      <c r="C1532" s="4" t="e">
        <f>IF(#REF!=",",#REF!)</f>
        <v>#REF!</v>
      </c>
      <c r="D1532" s="58" t="e">
        <f>IF(#REF!=",",#REF!)</f>
        <v>#REF!</v>
      </c>
      <c r="E1532" s="18" t="s">
        <v>2708</v>
      </c>
      <c r="F1532" s="18" t="s">
        <v>2708</v>
      </c>
      <c r="G1532" s="17" t="s">
        <v>53</v>
      </c>
      <c r="H1532" s="17" t="s">
        <v>3238</v>
      </c>
      <c r="I1532" s="19">
        <v>195</v>
      </c>
      <c r="J1532" s="5" t="s">
        <v>308</v>
      </c>
      <c r="K1532" s="50">
        <v>0</v>
      </c>
      <c r="L1532" s="7">
        <f t="shared" si="23"/>
        <v>195</v>
      </c>
      <c r="M1532" s="7" t="s">
        <v>40</v>
      </c>
      <c r="N1532" s="7"/>
      <c r="O1532" s="17" t="s">
        <v>53</v>
      </c>
    </row>
    <row r="1533" spans="1:15" ht="14.45" customHeight="1">
      <c r="A1533" s="4">
        <v>1451</v>
      </c>
      <c r="B1533" s="4" t="e">
        <f>IF(#REF!=",",#REF!)</f>
        <v>#REF!</v>
      </c>
      <c r="C1533" s="4" t="e">
        <f>IF(#REF!=",",#REF!)</f>
        <v>#REF!</v>
      </c>
      <c r="D1533" s="58" t="e">
        <f>IF(#REF!=",",#REF!)</f>
        <v>#REF!</v>
      </c>
      <c r="E1533" s="18" t="s">
        <v>2709</v>
      </c>
      <c r="F1533" s="18" t="s">
        <v>2709</v>
      </c>
      <c r="G1533" s="17" t="s">
        <v>53</v>
      </c>
      <c r="H1533" s="17" t="s">
        <v>3239</v>
      </c>
      <c r="I1533" s="19">
        <v>275</v>
      </c>
      <c r="J1533" s="5" t="s">
        <v>308</v>
      </c>
      <c r="K1533" s="50">
        <v>0</v>
      </c>
      <c r="L1533" s="7">
        <f t="shared" si="23"/>
        <v>275</v>
      </c>
      <c r="M1533" s="7" t="s">
        <v>40</v>
      </c>
      <c r="N1533" s="7"/>
      <c r="O1533" s="17" t="s">
        <v>53</v>
      </c>
    </row>
    <row r="1534" spans="1:15" ht="14.45" customHeight="1">
      <c r="A1534" s="4">
        <v>1452</v>
      </c>
      <c r="B1534" s="4" t="e">
        <f>IF(#REF!=",",#REF!)</f>
        <v>#REF!</v>
      </c>
      <c r="C1534" s="4" t="e">
        <f>IF(#REF!=",",#REF!)</f>
        <v>#REF!</v>
      </c>
      <c r="D1534" s="58" t="e">
        <f>IF(#REF!=",",#REF!)</f>
        <v>#REF!</v>
      </c>
      <c r="E1534" s="18" t="s">
        <v>2710</v>
      </c>
      <c r="F1534" s="18" t="s">
        <v>2710</v>
      </c>
      <c r="G1534" s="17" t="s">
        <v>53</v>
      </c>
      <c r="H1534" s="17" t="s">
        <v>3240</v>
      </c>
      <c r="I1534" s="19">
        <v>1200</v>
      </c>
      <c r="J1534" s="5" t="s">
        <v>308</v>
      </c>
      <c r="K1534" s="50">
        <v>0</v>
      </c>
      <c r="L1534" s="7">
        <f t="shared" si="23"/>
        <v>1200</v>
      </c>
      <c r="M1534" s="7" t="s">
        <v>40</v>
      </c>
      <c r="N1534" s="7"/>
      <c r="O1534" s="17" t="s">
        <v>53</v>
      </c>
    </row>
    <row r="1535" spans="1:15" ht="14.45" customHeight="1">
      <c r="A1535" s="4">
        <v>1453</v>
      </c>
      <c r="B1535" s="4" t="e">
        <f>IF(#REF!=",",#REF!)</f>
        <v>#REF!</v>
      </c>
      <c r="C1535" s="4" t="e">
        <f>IF(#REF!=",",#REF!)</f>
        <v>#REF!</v>
      </c>
      <c r="D1535" s="58" t="e">
        <f>IF(#REF!=",",#REF!)</f>
        <v>#REF!</v>
      </c>
      <c r="E1535" s="18" t="s">
        <v>2711</v>
      </c>
      <c r="F1535" s="18" t="s">
        <v>2711</v>
      </c>
      <c r="G1535" s="17" t="s">
        <v>53</v>
      </c>
      <c r="H1535" s="17" t="s">
        <v>3241</v>
      </c>
      <c r="I1535" s="19">
        <v>300</v>
      </c>
      <c r="J1535" s="5" t="s">
        <v>308</v>
      </c>
      <c r="K1535" s="50">
        <v>0</v>
      </c>
      <c r="L1535" s="7">
        <f t="shared" si="23"/>
        <v>300</v>
      </c>
      <c r="M1535" s="7" t="s">
        <v>40</v>
      </c>
      <c r="N1535" s="7"/>
      <c r="O1535" s="17" t="s">
        <v>53</v>
      </c>
    </row>
    <row r="1536" spans="1:15" ht="14.45" customHeight="1">
      <c r="A1536" s="4">
        <v>1454</v>
      </c>
      <c r="B1536" s="4" t="e">
        <f>IF(#REF!=",",#REF!)</f>
        <v>#REF!</v>
      </c>
      <c r="C1536" s="4" t="e">
        <f>IF(#REF!=",",#REF!)</f>
        <v>#REF!</v>
      </c>
      <c r="D1536" s="58" t="e">
        <f>IF(#REF!=",",#REF!)</f>
        <v>#REF!</v>
      </c>
      <c r="E1536" s="18" t="s">
        <v>2712</v>
      </c>
      <c r="F1536" s="18" t="s">
        <v>2712</v>
      </c>
      <c r="G1536" s="17" t="s">
        <v>53</v>
      </c>
      <c r="H1536" s="17" t="s">
        <v>3242</v>
      </c>
      <c r="I1536" s="19">
        <v>2730</v>
      </c>
      <c r="J1536" s="5" t="s">
        <v>308</v>
      </c>
      <c r="K1536" s="50">
        <v>0</v>
      </c>
      <c r="L1536" s="7">
        <f t="shared" si="23"/>
        <v>2730</v>
      </c>
      <c r="M1536" s="7" t="s">
        <v>40</v>
      </c>
      <c r="N1536" s="7"/>
      <c r="O1536" s="17" t="s">
        <v>53</v>
      </c>
    </row>
    <row r="1537" spans="1:15" ht="14.45" customHeight="1">
      <c r="A1537" s="4">
        <v>1455</v>
      </c>
      <c r="B1537" s="4" t="e">
        <f>IF(#REF!=",",#REF!)</f>
        <v>#REF!</v>
      </c>
      <c r="C1537" s="4" t="e">
        <f>IF(#REF!=",",#REF!)</f>
        <v>#REF!</v>
      </c>
      <c r="D1537" s="58" t="e">
        <f>IF(#REF!=",",#REF!)</f>
        <v>#REF!</v>
      </c>
      <c r="E1537" s="18" t="s">
        <v>2713</v>
      </c>
      <c r="F1537" s="18" t="s">
        <v>2713</v>
      </c>
      <c r="G1537" s="17" t="s">
        <v>53</v>
      </c>
      <c r="H1537" s="17" t="s">
        <v>3243</v>
      </c>
      <c r="I1537" s="19">
        <v>50</v>
      </c>
      <c r="J1537" s="5" t="s">
        <v>308</v>
      </c>
      <c r="K1537" s="50">
        <v>0</v>
      </c>
      <c r="L1537" s="7">
        <f t="shared" si="23"/>
        <v>50</v>
      </c>
      <c r="M1537" s="7" t="s">
        <v>40</v>
      </c>
      <c r="N1537" s="7"/>
      <c r="O1537" s="17" t="s">
        <v>53</v>
      </c>
    </row>
    <row r="1538" spans="1:15" ht="14.45" customHeight="1">
      <c r="A1538" s="4">
        <v>1456</v>
      </c>
      <c r="B1538" s="4" t="e">
        <f>IF(#REF!=",",#REF!)</f>
        <v>#REF!</v>
      </c>
      <c r="C1538" s="4" t="e">
        <f>IF(#REF!=",",#REF!)</f>
        <v>#REF!</v>
      </c>
      <c r="D1538" s="58" t="e">
        <f>IF(#REF!=",",#REF!)</f>
        <v>#REF!</v>
      </c>
      <c r="E1538" s="18" t="s">
        <v>2714</v>
      </c>
      <c r="F1538" s="18" t="s">
        <v>2714</v>
      </c>
      <c r="G1538" s="17" t="s">
        <v>53</v>
      </c>
      <c r="H1538" s="17" t="s">
        <v>3244</v>
      </c>
      <c r="I1538" s="19">
        <v>40</v>
      </c>
      <c r="J1538" s="5" t="s">
        <v>308</v>
      </c>
      <c r="K1538" s="50">
        <v>0</v>
      </c>
      <c r="L1538" s="7">
        <f t="shared" si="23"/>
        <v>40</v>
      </c>
      <c r="M1538" s="7" t="s">
        <v>40</v>
      </c>
      <c r="N1538" s="7"/>
      <c r="O1538" s="17" t="s">
        <v>53</v>
      </c>
    </row>
    <row r="1539" spans="1:15" ht="14.45" customHeight="1">
      <c r="A1539" s="4">
        <v>1457</v>
      </c>
      <c r="B1539" s="4" t="e">
        <f>IF(#REF!=",",#REF!)</f>
        <v>#REF!</v>
      </c>
      <c r="C1539" s="4" t="e">
        <f>IF(#REF!=",",#REF!)</f>
        <v>#REF!</v>
      </c>
      <c r="D1539" s="58" t="e">
        <f>IF(#REF!=",",#REF!)</f>
        <v>#REF!</v>
      </c>
      <c r="E1539" s="18" t="s">
        <v>2715</v>
      </c>
      <c r="F1539" s="18" t="s">
        <v>2715</v>
      </c>
      <c r="G1539" s="17" t="s">
        <v>53</v>
      </c>
      <c r="H1539" s="17" t="s">
        <v>3245</v>
      </c>
      <c r="I1539" s="19">
        <v>75</v>
      </c>
      <c r="J1539" s="5" t="s">
        <v>308</v>
      </c>
      <c r="K1539" s="50">
        <v>0</v>
      </c>
      <c r="L1539" s="7">
        <f t="shared" ref="L1539:L1602" si="24">I1539*(1-K1539)</f>
        <v>75</v>
      </c>
      <c r="M1539" s="7" t="s">
        <v>40</v>
      </c>
      <c r="N1539" s="7"/>
      <c r="O1539" s="17" t="s">
        <v>53</v>
      </c>
    </row>
    <row r="1540" spans="1:15" ht="14.45" customHeight="1">
      <c r="A1540" s="4">
        <v>1458</v>
      </c>
      <c r="B1540" s="4" t="e">
        <f>IF(#REF!=",",#REF!)</f>
        <v>#REF!</v>
      </c>
      <c r="C1540" s="4" t="e">
        <f>IF(#REF!=",",#REF!)</f>
        <v>#REF!</v>
      </c>
      <c r="D1540" s="58" t="e">
        <f>IF(#REF!=",",#REF!)</f>
        <v>#REF!</v>
      </c>
      <c r="E1540" s="18" t="s">
        <v>2716</v>
      </c>
      <c r="F1540" s="18" t="s">
        <v>2716</v>
      </c>
      <c r="G1540" s="17" t="s">
        <v>53</v>
      </c>
      <c r="H1540" s="17" t="s">
        <v>3246</v>
      </c>
      <c r="I1540" s="19">
        <v>1090</v>
      </c>
      <c r="J1540" s="5" t="s">
        <v>308</v>
      </c>
      <c r="K1540" s="50">
        <v>0</v>
      </c>
      <c r="L1540" s="7">
        <f t="shared" si="24"/>
        <v>1090</v>
      </c>
      <c r="M1540" s="7" t="s">
        <v>40</v>
      </c>
      <c r="N1540" s="7"/>
      <c r="O1540" s="17" t="s">
        <v>53</v>
      </c>
    </row>
    <row r="1541" spans="1:15" ht="14.45" customHeight="1">
      <c r="A1541" s="4">
        <v>1459</v>
      </c>
      <c r="B1541" s="4" t="e">
        <f>IF(#REF!=",",#REF!)</f>
        <v>#REF!</v>
      </c>
      <c r="C1541" s="4" t="e">
        <f>IF(#REF!=",",#REF!)</f>
        <v>#REF!</v>
      </c>
      <c r="D1541" s="58" t="e">
        <f>IF(#REF!=",",#REF!)</f>
        <v>#REF!</v>
      </c>
      <c r="E1541" s="18" t="s">
        <v>2717</v>
      </c>
      <c r="F1541" s="18" t="s">
        <v>2717</v>
      </c>
      <c r="G1541" s="17" t="s">
        <v>53</v>
      </c>
      <c r="H1541" s="17" t="s">
        <v>3247</v>
      </c>
      <c r="I1541" s="19">
        <v>1369</v>
      </c>
      <c r="J1541" s="5" t="s">
        <v>308</v>
      </c>
      <c r="K1541" s="50">
        <v>0</v>
      </c>
      <c r="L1541" s="7">
        <f t="shared" si="24"/>
        <v>1369</v>
      </c>
      <c r="M1541" s="7" t="s">
        <v>40</v>
      </c>
      <c r="N1541" s="7"/>
      <c r="O1541" s="17" t="s">
        <v>53</v>
      </c>
    </row>
    <row r="1542" spans="1:15" ht="14.45" customHeight="1">
      <c r="A1542" s="4">
        <v>1460</v>
      </c>
      <c r="B1542" s="4" t="e">
        <f>IF(#REF!=",",#REF!)</f>
        <v>#REF!</v>
      </c>
      <c r="C1542" s="4" t="e">
        <f>IF(#REF!=",",#REF!)</f>
        <v>#REF!</v>
      </c>
      <c r="D1542" s="58" t="e">
        <f>IF(#REF!=",",#REF!)</f>
        <v>#REF!</v>
      </c>
      <c r="E1542" s="18" t="s">
        <v>2718</v>
      </c>
      <c r="F1542" s="18" t="s">
        <v>2718</v>
      </c>
      <c r="G1542" s="17" t="s">
        <v>53</v>
      </c>
      <c r="H1542" s="17" t="s">
        <v>3248</v>
      </c>
      <c r="I1542" s="19">
        <v>1080</v>
      </c>
      <c r="J1542" s="5" t="s">
        <v>308</v>
      </c>
      <c r="K1542" s="50">
        <v>0</v>
      </c>
      <c r="L1542" s="7">
        <f t="shared" si="24"/>
        <v>1080</v>
      </c>
      <c r="M1542" s="7" t="s">
        <v>40</v>
      </c>
      <c r="N1542" s="7"/>
      <c r="O1542" s="17" t="s">
        <v>53</v>
      </c>
    </row>
    <row r="1543" spans="1:15" ht="14.45" customHeight="1">
      <c r="A1543" s="4">
        <v>1461</v>
      </c>
      <c r="B1543" s="4" t="e">
        <f>IF(#REF!=",",#REF!)</f>
        <v>#REF!</v>
      </c>
      <c r="C1543" s="4" t="e">
        <f>IF(#REF!=",",#REF!)</f>
        <v>#REF!</v>
      </c>
      <c r="D1543" s="58" t="e">
        <f>IF(#REF!=",",#REF!)</f>
        <v>#REF!</v>
      </c>
      <c r="E1543" s="18" t="s">
        <v>2719</v>
      </c>
      <c r="F1543" s="18" t="s">
        <v>2719</v>
      </c>
      <c r="G1543" s="17" t="s">
        <v>53</v>
      </c>
      <c r="H1543" s="17" t="s">
        <v>3249</v>
      </c>
      <c r="I1543" s="19">
        <v>575</v>
      </c>
      <c r="J1543" s="5" t="s">
        <v>308</v>
      </c>
      <c r="K1543" s="50">
        <v>0</v>
      </c>
      <c r="L1543" s="7">
        <f t="shared" si="24"/>
        <v>575</v>
      </c>
      <c r="M1543" s="7" t="s">
        <v>40</v>
      </c>
      <c r="N1543" s="7"/>
      <c r="O1543" s="17" t="s">
        <v>53</v>
      </c>
    </row>
    <row r="1544" spans="1:15" ht="14.45" customHeight="1">
      <c r="A1544" s="4">
        <v>1462</v>
      </c>
      <c r="B1544" s="4" t="e">
        <f>IF(#REF!=",",#REF!)</f>
        <v>#REF!</v>
      </c>
      <c r="C1544" s="4" t="e">
        <f>IF(#REF!=",",#REF!)</f>
        <v>#REF!</v>
      </c>
      <c r="D1544" s="58" t="e">
        <f>IF(#REF!=",",#REF!)</f>
        <v>#REF!</v>
      </c>
      <c r="E1544" s="18" t="s">
        <v>2720</v>
      </c>
      <c r="F1544" s="18" t="s">
        <v>2720</v>
      </c>
      <c r="G1544" s="17" t="s">
        <v>53</v>
      </c>
      <c r="H1544" s="17" t="s">
        <v>3250</v>
      </c>
      <c r="I1544" s="19">
        <v>1825</v>
      </c>
      <c r="J1544" s="5" t="s">
        <v>308</v>
      </c>
      <c r="K1544" s="50">
        <v>0</v>
      </c>
      <c r="L1544" s="7">
        <f t="shared" si="24"/>
        <v>1825</v>
      </c>
      <c r="M1544" s="7" t="s">
        <v>40</v>
      </c>
      <c r="N1544" s="7"/>
      <c r="O1544" s="17" t="s">
        <v>53</v>
      </c>
    </row>
    <row r="1545" spans="1:15" ht="14.45" customHeight="1">
      <c r="A1545" s="4">
        <v>1463</v>
      </c>
      <c r="B1545" s="4" t="e">
        <f>IF(#REF!=",",#REF!)</f>
        <v>#REF!</v>
      </c>
      <c r="C1545" s="4" t="e">
        <f>IF(#REF!=",",#REF!)</f>
        <v>#REF!</v>
      </c>
      <c r="D1545" s="58" t="e">
        <f>IF(#REF!=",",#REF!)</f>
        <v>#REF!</v>
      </c>
      <c r="E1545" s="18" t="s">
        <v>2721</v>
      </c>
      <c r="F1545" s="18" t="s">
        <v>2721</v>
      </c>
      <c r="G1545" s="17" t="s">
        <v>53</v>
      </c>
      <c r="H1545" s="17" t="s">
        <v>3251</v>
      </c>
      <c r="I1545" s="19">
        <v>1665</v>
      </c>
      <c r="J1545" s="5" t="s">
        <v>308</v>
      </c>
      <c r="K1545" s="50">
        <v>0</v>
      </c>
      <c r="L1545" s="7">
        <f t="shared" si="24"/>
        <v>1665</v>
      </c>
      <c r="M1545" s="7" t="s">
        <v>40</v>
      </c>
      <c r="N1545" s="7"/>
      <c r="O1545" s="17" t="s">
        <v>53</v>
      </c>
    </row>
    <row r="1546" spans="1:15" ht="14.45" customHeight="1">
      <c r="A1546" s="4">
        <v>1464</v>
      </c>
      <c r="B1546" s="4" t="e">
        <f>IF(#REF!=",",#REF!)</f>
        <v>#REF!</v>
      </c>
      <c r="C1546" s="4" t="e">
        <f>IF(#REF!=",",#REF!)</f>
        <v>#REF!</v>
      </c>
      <c r="D1546" s="58" t="e">
        <f>IF(#REF!=",",#REF!)</f>
        <v>#REF!</v>
      </c>
      <c r="E1546" s="18" t="s">
        <v>2722</v>
      </c>
      <c r="F1546" s="18" t="s">
        <v>2722</v>
      </c>
      <c r="G1546" s="17" t="s">
        <v>53</v>
      </c>
      <c r="H1546" s="17" t="s">
        <v>3252</v>
      </c>
      <c r="I1546" s="19">
        <v>59</v>
      </c>
      <c r="J1546" s="5" t="s">
        <v>308</v>
      </c>
      <c r="K1546" s="50">
        <v>0</v>
      </c>
      <c r="L1546" s="7">
        <f t="shared" si="24"/>
        <v>59</v>
      </c>
      <c r="M1546" s="7" t="s">
        <v>40</v>
      </c>
      <c r="N1546" s="7"/>
      <c r="O1546" s="17" t="s">
        <v>53</v>
      </c>
    </row>
    <row r="1547" spans="1:15" ht="14.45" customHeight="1">
      <c r="A1547" s="4">
        <v>1465</v>
      </c>
      <c r="B1547" s="4" t="e">
        <f>IF(#REF!=",",#REF!)</f>
        <v>#REF!</v>
      </c>
      <c r="C1547" s="4" t="e">
        <f>IF(#REF!=",",#REF!)</f>
        <v>#REF!</v>
      </c>
      <c r="D1547" s="58" t="e">
        <f>IF(#REF!=",",#REF!)</f>
        <v>#REF!</v>
      </c>
      <c r="E1547" s="18" t="s">
        <v>2723</v>
      </c>
      <c r="F1547" s="18" t="s">
        <v>2723</v>
      </c>
      <c r="G1547" s="17" t="s">
        <v>53</v>
      </c>
      <c r="H1547" s="17" t="s">
        <v>3253</v>
      </c>
      <c r="I1547" s="19">
        <v>2959</v>
      </c>
      <c r="J1547" s="5" t="s">
        <v>308</v>
      </c>
      <c r="K1547" s="50">
        <v>0</v>
      </c>
      <c r="L1547" s="7">
        <f t="shared" si="24"/>
        <v>2959</v>
      </c>
      <c r="M1547" s="7" t="s">
        <v>40</v>
      </c>
      <c r="N1547" s="7"/>
      <c r="O1547" s="17" t="s">
        <v>53</v>
      </c>
    </row>
    <row r="1548" spans="1:15" ht="14.45" customHeight="1">
      <c r="A1548" s="4">
        <v>1466</v>
      </c>
      <c r="B1548" s="4" t="e">
        <f>IF(#REF!=",",#REF!)</f>
        <v>#REF!</v>
      </c>
      <c r="C1548" s="4" t="e">
        <f>IF(#REF!=",",#REF!)</f>
        <v>#REF!</v>
      </c>
      <c r="D1548" s="58" t="e">
        <f>IF(#REF!=",",#REF!)</f>
        <v>#REF!</v>
      </c>
      <c r="E1548" s="18" t="s">
        <v>2724</v>
      </c>
      <c r="F1548" s="18" t="s">
        <v>2724</v>
      </c>
      <c r="G1548" s="17" t="s">
        <v>53</v>
      </c>
      <c r="H1548" s="17" t="s">
        <v>3254</v>
      </c>
      <c r="I1548" s="19">
        <v>3519</v>
      </c>
      <c r="J1548" s="5" t="s">
        <v>308</v>
      </c>
      <c r="K1548" s="50">
        <v>0</v>
      </c>
      <c r="L1548" s="7">
        <f t="shared" si="24"/>
        <v>3519</v>
      </c>
      <c r="M1548" s="7" t="s">
        <v>40</v>
      </c>
      <c r="N1548" s="7"/>
      <c r="O1548" s="17" t="s">
        <v>53</v>
      </c>
    </row>
    <row r="1549" spans="1:15" ht="14.45" customHeight="1">
      <c r="A1549" s="4">
        <v>1467</v>
      </c>
      <c r="B1549" s="4" t="e">
        <f>IF(#REF!=",",#REF!)</f>
        <v>#REF!</v>
      </c>
      <c r="C1549" s="4" t="e">
        <f>IF(#REF!=",",#REF!)</f>
        <v>#REF!</v>
      </c>
      <c r="D1549" s="58" t="e">
        <f>IF(#REF!=",",#REF!)</f>
        <v>#REF!</v>
      </c>
      <c r="E1549" s="18" t="s">
        <v>2725</v>
      </c>
      <c r="F1549" s="18" t="s">
        <v>2725</v>
      </c>
      <c r="G1549" s="17" t="s">
        <v>53</v>
      </c>
      <c r="H1549" s="17" t="s">
        <v>3255</v>
      </c>
      <c r="I1549" s="19">
        <v>4015</v>
      </c>
      <c r="J1549" s="5" t="s">
        <v>308</v>
      </c>
      <c r="K1549" s="50">
        <v>0</v>
      </c>
      <c r="L1549" s="7">
        <f t="shared" si="24"/>
        <v>4015</v>
      </c>
      <c r="M1549" s="7" t="s">
        <v>40</v>
      </c>
      <c r="N1549" s="7"/>
      <c r="O1549" s="17" t="s">
        <v>53</v>
      </c>
    </row>
    <row r="1550" spans="1:15" ht="14.45" customHeight="1">
      <c r="A1550" s="4">
        <v>1468</v>
      </c>
      <c r="B1550" s="4" t="e">
        <f>IF(#REF!=",",#REF!)</f>
        <v>#REF!</v>
      </c>
      <c r="C1550" s="4" t="e">
        <f>IF(#REF!=",",#REF!)</f>
        <v>#REF!</v>
      </c>
      <c r="D1550" s="58" t="e">
        <f>IF(#REF!=",",#REF!)</f>
        <v>#REF!</v>
      </c>
      <c r="E1550" s="18" t="s">
        <v>2726</v>
      </c>
      <c r="F1550" s="18" t="s">
        <v>2726</v>
      </c>
      <c r="G1550" s="17" t="s">
        <v>53</v>
      </c>
      <c r="H1550" s="17" t="s">
        <v>3256</v>
      </c>
      <c r="I1550" s="19">
        <v>2409</v>
      </c>
      <c r="J1550" s="5" t="s">
        <v>308</v>
      </c>
      <c r="K1550" s="50">
        <v>0</v>
      </c>
      <c r="L1550" s="7">
        <f t="shared" si="24"/>
        <v>2409</v>
      </c>
      <c r="M1550" s="7" t="s">
        <v>40</v>
      </c>
      <c r="N1550" s="7"/>
      <c r="O1550" s="17" t="s">
        <v>53</v>
      </c>
    </row>
    <row r="1551" spans="1:15" ht="14.45" customHeight="1">
      <c r="A1551" s="4">
        <v>1469</v>
      </c>
      <c r="B1551" s="4" t="e">
        <f>IF(#REF!=",",#REF!)</f>
        <v>#REF!</v>
      </c>
      <c r="C1551" s="4" t="e">
        <f>IF(#REF!=",",#REF!)</f>
        <v>#REF!</v>
      </c>
      <c r="D1551" s="58" t="e">
        <f>IF(#REF!=",",#REF!)</f>
        <v>#REF!</v>
      </c>
      <c r="E1551" s="18" t="s">
        <v>2727</v>
      </c>
      <c r="F1551" s="18" t="s">
        <v>2727</v>
      </c>
      <c r="G1551" s="17" t="s">
        <v>53</v>
      </c>
      <c r="H1551" s="17" t="s">
        <v>3257</v>
      </c>
      <c r="I1551" s="19">
        <v>280</v>
      </c>
      <c r="J1551" s="5" t="s">
        <v>308</v>
      </c>
      <c r="K1551" s="50">
        <v>0</v>
      </c>
      <c r="L1551" s="7">
        <f t="shared" si="24"/>
        <v>280</v>
      </c>
      <c r="M1551" s="7" t="s">
        <v>40</v>
      </c>
      <c r="N1551" s="7"/>
      <c r="O1551" s="17" t="s">
        <v>53</v>
      </c>
    </row>
    <row r="1552" spans="1:15" ht="14.45" customHeight="1">
      <c r="A1552" s="4">
        <v>1501</v>
      </c>
      <c r="B1552" s="4" t="e">
        <f>IF(#REF!=",",#REF!)</f>
        <v>#REF!</v>
      </c>
      <c r="C1552" s="4" t="e">
        <f>IF(#REF!=",",#REF!)</f>
        <v>#REF!</v>
      </c>
      <c r="D1552" s="58" t="e">
        <f>IF(#REF!=",",#REF!)</f>
        <v>#REF!</v>
      </c>
      <c r="E1552" s="18" t="s">
        <v>2728</v>
      </c>
      <c r="F1552" s="18" t="s">
        <v>2728</v>
      </c>
      <c r="G1552" s="17" t="s">
        <v>53</v>
      </c>
      <c r="H1552" s="17" t="s">
        <v>3258</v>
      </c>
      <c r="I1552" s="19">
        <v>130</v>
      </c>
      <c r="J1552" s="5" t="s">
        <v>308</v>
      </c>
      <c r="K1552" s="50">
        <v>0</v>
      </c>
      <c r="L1552" s="7">
        <f t="shared" si="24"/>
        <v>130</v>
      </c>
      <c r="M1552" s="7" t="s">
        <v>40</v>
      </c>
      <c r="N1552" s="7"/>
      <c r="O1552" s="17" t="s">
        <v>53</v>
      </c>
    </row>
    <row r="1553" spans="1:15" ht="14.45" customHeight="1">
      <c r="A1553" s="4">
        <v>1502</v>
      </c>
      <c r="B1553" s="4" t="e">
        <f>IF(#REF!=",",#REF!)</f>
        <v>#REF!</v>
      </c>
      <c r="C1553" s="4" t="e">
        <f>IF(#REF!=",",#REF!)</f>
        <v>#REF!</v>
      </c>
      <c r="D1553" s="58" t="e">
        <f>IF(#REF!=",",#REF!)</f>
        <v>#REF!</v>
      </c>
      <c r="E1553" s="18" t="s">
        <v>2729</v>
      </c>
      <c r="F1553" s="18" t="s">
        <v>2729</v>
      </c>
      <c r="G1553" s="17" t="s">
        <v>53</v>
      </c>
      <c r="H1553" s="17" t="s">
        <v>3259</v>
      </c>
      <c r="I1553" s="19">
        <v>259</v>
      </c>
      <c r="J1553" s="5" t="s">
        <v>308</v>
      </c>
      <c r="K1553" s="50">
        <v>0</v>
      </c>
      <c r="L1553" s="7">
        <f t="shared" si="24"/>
        <v>259</v>
      </c>
      <c r="M1553" s="7" t="s">
        <v>40</v>
      </c>
      <c r="N1553" s="7"/>
      <c r="O1553" s="17" t="s">
        <v>53</v>
      </c>
    </row>
    <row r="1554" spans="1:15">
      <c r="A1554" s="4">
        <v>1535</v>
      </c>
      <c r="B1554" s="4" t="e">
        <f>IF(#REF!=",",#REF!)</f>
        <v>#REF!</v>
      </c>
      <c r="C1554" s="4" t="e">
        <f>IF(#REF!=",",#REF!)</f>
        <v>#REF!</v>
      </c>
      <c r="D1554" s="58" t="e">
        <f>IF(#REF!=",",#REF!)</f>
        <v>#REF!</v>
      </c>
      <c r="E1554" s="18" t="s">
        <v>2730</v>
      </c>
      <c r="F1554" s="18" t="s">
        <v>2730</v>
      </c>
      <c r="G1554" s="17" t="s">
        <v>53</v>
      </c>
      <c r="H1554" s="17" t="s">
        <v>3260</v>
      </c>
      <c r="I1554" s="19">
        <v>335</v>
      </c>
      <c r="J1554" s="5" t="s">
        <v>308</v>
      </c>
      <c r="K1554" s="50">
        <v>0</v>
      </c>
      <c r="L1554" s="7">
        <f t="shared" si="24"/>
        <v>335</v>
      </c>
      <c r="M1554" s="7" t="s">
        <v>40</v>
      </c>
      <c r="N1554" s="7"/>
      <c r="O1554" s="17" t="s">
        <v>53</v>
      </c>
    </row>
    <row r="1555" spans="1:15">
      <c r="A1555" s="4">
        <v>1536</v>
      </c>
      <c r="B1555" s="4" t="e">
        <f>IF(#REF!=",",#REF!)</f>
        <v>#REF!</v>
      </c>
      <c r="C1555" s="4" t="e">
        <f>IF(#REF!=",",#REF!)</f>
        <v>#REF!</v>
      </c>
      <c r="D1555" s="58" t="e">
        <f>IF(#REF!=",",#REF!)</f>
        <v>#REF!</v>
      </c>
      <c r="E1555" s="18" t="s">
        <v>2731</v>
      </c>
      <c r="F1555" s="18" t="s">
        <v>2731</v>
      </c>
      <c r="G1555" s="17" t="s">
        <v>53</v>
      </c>
      <c r="H1555" s="17" t="s">
        <v>3261</v>
      </c>
      <c r="I1555" s="19">
        <v>120</v>
      </c>
      <c r="J1555" s="5" t="s">
        <v>308</v>
      </c>
      <c r="K1555" s="50">
        <v>0</v>
      </c>
      <c r="L1555" s="7">
        <f t="shared" si="24"/>
        <v>120</v>
      </c>
      <c r="M1555" s="7" t="s">
        <v>40</v>
      </c>
      <c r="N1555" s="7"/>
      <c r="O1555" s="17" t="s">
        <v>53</v>
      </c>
    </row>
    <row r="1556" spans="1:15">
      <c r="A1556" s="4">
        <v>1537</v>
      </c>
      <c r="B1556" s="4" t="e">
        <f>IF(#REF!=",",#REF!)</f>
        <v>#REF!</v>
      </c>
      <c r="C1556" s="4" t="e">
        <f>IF(#REF!=",",#REF!)</f>
        <v>#REF!</v>
      </c>
      <c r="D1556" s="58" t="e">
        <f>IF(#REF!=",",#REF!)</f>
        <v>#REF!</v>
      </c>
      <c r="E1556" s="18" t="s">
        <v>2732</v>
      </c>
      <c r="F1556" s="18" t="s">
        <v>2732</v>
      </c>
      <c r="G1556" s="17" t="s">
        <v>53</v>
      </c>
      <c r="H1556" s="17" t="s">
        <v>3262</v>
      </c>
      <c r="I1556" s="19">
        <v>1309</v>
      </c>
      <c r="J1556" s="5" t="s">
        <v>308</v>
      </c>
      <c r="K1556" s="50">
        <v>0</v>
      </c>
      <c r="L1556" s="7">
        <f t="shared" si="24"/>
        <v>1309</v>
      </c>
      <c r="M1556" s="7" t="s">
        <v>40</v>
      </c>
      <c r="N1556" s="7"/>
      <c r="O1556" s="17" t="s">
        <v>53</v>
      </c>
    </row>
    <row r="1557" spans="1:15">
      <c r="A1557" s="4">
        <v>1544</v>
      </c>
      <c r="B1557" s="4" t="e">
        <f>IF(#REF!=",",#REF!)</f>
        <v>#REF!</v>
      </c>
      <c r="C1557" s="4" t="e">
        <f>IF(#REF!=",",#REF!)</f>
        <v>#REF!</v>
      </c>
      <c r="D1557" s="58" t="e">
        <f>IF(#REF!=",",#REF!)</f>
        <v>#REF!</v>
      </c>
      <c r="E1557" s="18" t="s">
        <v>2733</v>
      </c>
      <c r="F1557" s="18" t="s">
        <v>2733</v>
      </c>
      <c r="G1557" s="17" t="s">
        <v>53</v>
      </c>
      <c r="H1557" s="17" t="s">
        <v>3263</v>
      </c>
      <c r="I1557" s="19">
        <v>2499</v>
      </c>
      <c r="J1557" s="5" t="s">
        <v>308</v>
      </c>
      <c r="K1557" s="50">
        <v>0</v>
      </c>
      <c r="L1557" s="7">
        <f t="shared" si="24"/>
        <v>2499</v>
      </c>
      <c r="M1557" s="7" t="s">
        <v>40</v>
      </c>
      <c r="N1557" s="7"/>
      <c r="O1557" s="17" t="s">
        <v>53</v>
      </c>
    </row>
    <row r="1558" spans="1:15">
      <c r="A1558" s="4">
        <v>1545</v>
      </c>
      <c r="B1558" s="4" t="e">
        <f>IF(#REF!=",",#REF!)</f>
        <v>#REF!</v>
      </c>
      <c r="C1558" s="4" t="e">
        <f>IF(#REF!=",",#REF!)</f>
        <v>#REF!</v>
      </c>
      <c r="D1558" s="58" t="e">
        <f>IF(#REF!=",",#REF!)</f>
        <v>#REF!</v>
      </c>
      <c r="E1558" s="18" t="s">
        <v>2734</v>
      </c>
      <c r="F1558" s="18" t="s">
        <v>2734</v>
      </c>
      <c r="G1558" s="17" t="s">
        <v>53</v>
      </c>
      <c r="H1558" s="17" t="s">
        <v>3264</v>
      </c>
      <c r="I1558" s="19">
        <v>489</v>
      </c>
      <c r="J1558" s="5" t="s">
        <v>308</v>
      </c>
      <c r="K1558" s="50">
        <v>0</v>
      </c>
      <c r="L1558" s="7">
        <f t="shared" si="24"/>
        <v>489</v>
      </c>
      <c r="M1558" s="7" t="s">
        <v>40</v>
      </c>
      <c r="N1558" s="7"/>
      <c r="O1558" s="17" t="s">
        <v>53</v>
      </c>
    </row>
    <row r="1559" spans="1:15">
      <c r="A1559" s="4">
        <v>1546</v>
      </c>
      <c r="B1559" s="4" t="e">
        <f>IF(#REF!=",",#REF!)</f>
        <v>#REF!</v>
      </c>
      <c r="C1559" s="4" t="e">
        <f>IF(#REF!=",",#REF!)</f>
        <v>#REF!</v>
      </c>
      <c r="D1559" s="58" t="e">
        <f>IF(#REF!=",",#REF!)</f>
        <v>#REF!</v>
      </c>
      <c r="E1559" s="18" t="s">
        <v>2735</v>
      </c>
      <c r="F1559" s="18" t="s">
        <v>2735</v>
      </c>
      <c r="G1559" s="17" t="s">
        <v>53</v>
      </c>
      <c r="H1559" s="17" t="s">
        <v>3265</v>
      </c>
      <c r="I1559" s="19">
        <v>35</v>
      </c>
      <c r="J1559" s="5" t="s">
        <v>308</v>
      </c>
      <c r="K1559" s="50">
        <v>0</v>
      </c>
      <c r="L1559" s="7">
        <f t="shared" si="24"/>
        <v>35</v>
      </c>
      <c r="M1559" s="7" t="s">
        <v>40</v>
      </c>
      <c r="N1559" s="7"/>
      <c r="O1559" s="17" t="s">
        <v>53</v>
      </c>
    </row>
    <row r="1560" spans="1:15">
      <c r="A1560" s="4"/>
      <c r="B1560" s="4" t="e">
        <f>IF(#REF!=",",#REF!)</f>
        <v>#REF!</v>
      </c>
      <c r="C1560" s="4" t="e">
        <f>IF(#REF!=",",#REF!)</f>
        <v>#REF!</v>
      </c>
      <c r="D1560" s="58" t="e">
        <f>IF(#REF!=",",#REF!)</f>
        <v>#REF!</v>
      </c>
      <c r="E1560" s="4" t="s">
        <v>2736</v>
      </c>
      <c r="F1560" s="4" t="s">
        <v>2736</v>
      </c>
      <c r="G1560" s="17" t="s">
        <v>53</v>
      </c>
      <c r="H1560" s="4" t="s">
        <v>3266</v>
      </c>
      <c r="I1560" s="19">
        <v>2355</v>
      </c>
      <c r="J1560" s="5" t="s">
        <v>308</v>
      </c>
      <c r="K1560" s="50">
        <v>0</v>
      </c>
      <c r="L1560" s="7">
        <f t="shared" si="24"/>
        <v>2355</v>
      </c>
      <c r="M1560" s="7" t="s">
        <v>40</v>
      </c>
      <c r="N1560" s="7"/>
      <c r="O1560" s="17" t="s">
        <v>53</v>
      </c>
    </row>
    <row r="1561" spans="1:15">
      <c r="A1561" s="4">
        <v>1547</v>
      </c>
      <c r="B1561" s="4" t="e">
        <f>IF(#REF!=",",#REF!)</f>
        <v>#REF!</v>
      </c>
      <c r="C1561" s="4" t="e">
        <f>IF(#REF!=",",#REF!)</f>
        <v>#REF!</v>
      </c>
      <c r="D1561" s="58" t="e">
        <f>IF(#REF!=",",#REF!)</f>
        <v>#REF!</v>
      </c>
      <c r="E1561" s="18" t="s">
        <v>2737</v>
      </c>
      <c r="F1561" s="18" t="s">
        <v>2737</v>
      </c>
      <c r="G1561" s="17" t="s">
        <v>53</v>
      </c>
      <c r="H1561" s="17" t="s">
        <v>3267</v>
      </c>
      <c r="I1561" s="19">
        <v>2790</v>
      </c>
      <c r="J1561" s="5" t="s">
        <v>308</v>
      </c>
      <c r="K1561" s="50">
        <v>0</v>
      </c>
      <c r="L1561" s="7">
        <f t="shared" si="24"/>
        <v>2790</v>
      </c>
      <c r="M1561" s="7" t="s">
        <v>40</v>
      </c>
      <c r="N1561" s="7"/>
      <c r="O1561" s="17" t="s">
        <v>53</v>
      </c>
    </row>
    <row r="1562" spans="1:15">
      <c r="A1562" s="4">
        <v>1548</v>
      </c>
      <c r="B1562" s="4" t="e">
        <f>IF(#REF!=",",#REF!)</f>
        <v>#REF!</v>
      </c>
      <c r="C1562" s="4" t="e">
        <f>IF(#REF!=",",#REF!)</f>
        <v>#REF!</v>
      </c>
      <c r="D1562" s="58" t="e">
        <f>IF(#REF!=",",#REF!)</f>
        <v>#REF!</v>
      </c>
      <c r="E1562" s="18" t="s">
        <v>2738</v>
      </c>
      <c r="F1562" s="18" t="s">
        <v>2738</v>
      </c>
      <c r="G1562" s="17" t="s">
        <v>53</v>
      </c>
      <c r="H1562" s="17" t="s">
        <v>3268</v>
      </c>
      <c r="I1562" s="19">
        <v>890</v>
      </c>
      <c r="J1562" s="5" t="s">
        <v>308</v>
      </c>
      <c r="K1562" s="50">
        <v>0</v>
      </c>
      <c r="L1562" s="7">
        <f t="shared" si="24"/>
        <v>890</v>
      </c>
      <c r="M1562" s="7" t="s">
        <v>40</v>
      </c>
      <c r="N1562" s="7"/>
      <c r="O1562" s="17" t="s">
        <v>53</v>
      </c>
    </row>
    <row r="1563" spans="1:15">
      <c r="A1563" s="4"/>
      <c r="B1563" s="4" t="e">
        <f>IF(#REF!=",",#REF!)</f>
        <v>#REF!</v>
      </c>
      <c r="C1563" s="4" t="e">
        <f>IF(#REF!=",",#REF!)</f>
        <v>#REF!</v>
      </c>
      <c r="D1563" s="58" t="e" cm="1">
        <f t="array" ref="D1563">IF(#REF!=-INCH-INCH,-INCH-INCH,#REF!)</f>
        <v>#REF!</v>
      </c>
      <c r="E1563" s="4" t="s">
        <v>2739</v>
      </c>
      <c r="F1563" s="4" t="s">
        <v>2739</v>
      </c>
      <c r="G1563" s="17" t="s">
        <v>53</v>
      </c>
      <c r="H1563" s="4" t="s">
        <v>3269</v>
      </c>
      <c r="I1563" s="20">
        <v>340</v>
      </c>
      <c r="J1563" s="5" t="s">
        <v>308</v>
      </c>
      <c r="K1563" s="50">
        <v>0</v>
      </c>
      <c r="L1563" s="7">
        <f t="shared" si="24"/>
        <v>340</v>
      </c>
      <c r="M1563" s="7" t="s">
        <v>40</v>
      </c>
      <c r="N1563" s="7"/>
      <c r="O1563" s="17" t="s">
        <v>53</v>
      </c>
    </row>
    <row r="1564" spans="1:15">
      <c r="A1564" s="4">
        <v>1549</v>
      </c>
      <c r="B1564" s="4" t="e">
        <f>IF(#REF!=",",#REF!)</f>
        <v>#REF!</v>
      </c>
      <c r="C1564" s="4" t="e">
        <f>IF(#REF!=",",#REF!)</f>
        <v>#REF!</v>
      </c>
      <c r="D1564" s="58" t="e">
        <f>IF(#REF!=",",#REF!)</f>
        <v>#REF!</v>
      </c>
      <c r="E1564" s="18" t="s">
        <v>2740</v>
      </c>
      <c r="F1564" s="18" t="s">
        <v>2740</v>
      </c>
      <c r="G1564" s="17" t="s">
        <v>53</v>
      </c>
      <c r="H1564" s="17" t="s">
        <v>3270</v>
      </c>
      <c r="I1564" s="19">
        <v>1749</v>
      </c>
      <c r="J1564" s="5" t="s">
        <v>308</v>
      </c>
      <c r="K1564" s="50">
        <v>0</v>
      </c>
      <c r="L1564" s="7">
        <f t="shared" si="24"/>
        <v>1749</v>
      </c>
      <c r="M1564" s="7" t="s">
        <v>40</v>
      </c>
      <c r="N1564" s="7"/>
      <c r="O1564" s="17" t="s">
        <v>53</v>
      </c>
    </row>
    <row r="1565" spans="1:15">
      <c r="A1565" s="4">
        <v>1550</v>
      </c>
      <c r="B1565" s="4" t="e">
        <f>IF(#REF!=",",#REF!)</f>
        <v>#REF!</v>
      </c>
      <c r="C1565" s="4" t="e">
        <f>IF(#REF!=",",#REF!)</f>
        <v>#REF!</v>
      </c>
      <c r="D1565" s="58" t="e">
        <f>IF(#REF!=",",#REF!)</f>
        <v>#REF!</v>
      </c>
      <c r="E1565" s="18" t="s">
        <v>2741</v>
      </c>
      <c r="F1565" s="18" t="s">
        <v>2741</v>
      </c>
      <c r="G1565" s="17" t="s">
        <v>53</v>
      </c>
      <c r="H1565" s="17" t="s">
        <v>3271</v>
      </c>
      <c r="I1565" s="19">
        <v>2580</v>
      </c>
      <c r="J1565" s="5" t="s">
        <v>308</v>
      </c>
      <c r="K1565" s="50">
        <v>0</v>
      </c>
      <c r="L1565" s="7">
        <f t="shared" si="24"/>
        <v>2580</v>
      </c>
      <c r="M1565" s="7" t="s">
        <v>40</v>
      </c>
      <c r="N1565" s="7"/>
      <c r="O1565" s="17" t="s">
        <v>53</v>
      </c>
    </row>
    <row r="1566" spans="1:15">
      <c r="A1566" s="4"/>
      <c r="B1566" s="4" t="e" cm="1">
        <f t="array" ref="B1566">IF(#REF!=-INCH-INCH,-INCH-INCH,#REF!)</f>
        <v>#REF!</v>
      </c>
      <c r="C1566" s="4" t="e">
        <f>IF(#REF!=",",#REF!)</f>
        <v>#REF!</v>
      </c>
      <c r="D1566" s="58" t="e">
        <f>IF(#REF!=",",#REF!)</f>
        <v>#REF!</v>
      </c>
      <c r="E1566" s="4" t="s">
        <v>2742</v>
      </c>
      <c r="F1566" s="4" t="s">
        <v>2742</v>
      </c>
      <c r="G1566" s="17" t="s">
        <v>53</v>
      </c>
      <c r="H1566" s="17" t="s">
        <v>3272</v>
      </c>
      <c r="I1566" s="19">
        <v>309</v>
      </c>
      <c r="J1566" s="5" t="s">
        <v>308</v>
      </c>
      <c r="K1566" s="50">
        <v>0</v>
      </c>
      <c r="L1566" s="7">
        <f t="shared" si="24"/>
        <v>309</v>
      </c>
      <c r="M1566" s="7" t="s">
        <v>40</v>
      </c>
      <c r="N1566" s="7"/>
      <c r="O1566" s="17" t="s">
        <v>53</v>
      </c>
    </row>
    <row r="1567" spans="1:15">
      <c r="A1567" s="4">
        <v>1551</v>
      </c>
      <c r="B1567" s="4" t="e">
        <f>IF(#REF!=",",#REF!)</f>
        <v>#REF!</v>
      </c>
      <c r="C1567" s="4" t="e">
        <f>IF(#REF!=",",#REF!)</f>
        <v>#REF!</v>
      </c>
      <c r="D1567" s="58" t="e">
        <f>IF(#REF!=",",#REF!)</f>
        <v>#REF!</v>
      </c>
      <c r="E1567" s="18" t="s">
        <v>2743</v>
      </c>
      <c r="F1567" s="18" t="s">
        <v>2743</v>
      </c>
      <c r="G1567" s="17" t="s">
        <v>53</v>
      </c>
      <c r="H1567" s="17" t="s">
        <v>3273</v>
      </c>
      <c r="I1567" s="19">
        <v>919</v>
      </c>
      <c r="J1567" s="5" t="s">
        <v>308</v>
      </c>
      <c r="K1567" s="50">
        <v>0</v>
      </c>
      <c r="L1567" s="7">
        <f t="shared" si="24"/>
        <v>919</v>
      </c>
      <c r="M1567" s="7" t="s">
        <v>40</v>
      </c>
      <c r="N1567" s="7"/>
      <c r="O1567" s="17" t="s">
        <v>53</v>
      </c>
    </row>
    <row r="1568" spans="1:15">
      <c r="A1568" s="4">
        <v>1552</v>
      </c>
      <c r="B1568" s="4" t="e">
        <f>IF(#REF!=",",#REF!)</f>
        <v>#REF!</v>
      </c>
      <c r="C1568" s="4" t="e">
        <f>IF(#REF!=",",#REF!)</f>
        <v>#REF!</v>
      </c>
      <c r="D1568" s="58" t="e">
        <f>IF(#REF!=",",#REF!)</f>
        <v>#REF!</v>
      </c>
      <c r="E1568" s="18" t="s">
        <v>2744</v>
      </c>
      <c r="F1568" s="18" t="s">
        <v>2744</v>
      </c>
      <c r="G1568" s="17" t="s">
        <v>53</v>
      </c>
      <c r="H1568" s="17" t="s">
        <v>3274</v>
      </c>
      <c r="I1568" s="19">
        <v>149</v>
      </c>
      <c r="J1568" s="5" t="s">
        <v>308</v>
      </c>
      <c r="K1568" s="50">
        <v>0</v>
      </c>
      <c r="L1568" s="7">
        <f t="shared" si="24"/>
        <v>149</v>
      </c>
      <c r="M1568" s="7" t="s">
        <v>40</v>
      </c>
      <c r="N1568" s="7"/>
      <c r="O1568" s="17" t="s">
        <v>53</v>
      </c>
    </row>
    <row r="1569" spans="1:15">
      <c r="A1569" s="4">
        <v>1553</v>
      </c>
      <c r="B1569" s="4" t="e">
        <f>IF(#REF!=",",#REF!)</f>
        <v>#REF!</v>
      </c>
      <c r="C1569" s="4" t="e">
        <f>IF(#REF!=",",#REF!)</f>
        <v>#REF!</v>
      </c>
      <c r="D1569" s="58" t="e">
        <f>IF(#REF!=",",#REF!)</f>
        <v>#REF!</v>
      </c>
      <c r="E1569" s="18" t="s">
        <v>2745</v>
      </c>
      <c r="F1569" s="18" t="s">
        <v>2745</v>
      </c>
      <c r="G1569" s="17" t="s">
        <v>53</v>
      </c>
      <c r="H1569" s="17" t="s">
        <v>3275</v>
      </c>
      <c r="I1569" s="19">
        <v>1339</v>
      </c>
      <c r="J1569" s="5" t="s">
        <v>308</v>
      </c>
      <c r="K1569" s="50">
        <v>0</v>
      </c>
      <c r="L1569" s="7">
        <f t="shared" si="24"/>
        <v>1339</v>
      </c>
      <c r="M1569" s="7" t="s">
        <v>40</v>
      </c>
      <c r="N1569" s="7"/>
      <c r="O1569" s="17" t="s">
        <v>53</v>
      </c>
    </row>
    <row r="1570" spans="1:15">
      <c r="A1570" s="4">
        <v>1554</v>
      </c>
      <c r="B1570" s="4" t="e">
        <f>IF(#REF!=",",#REF!)</f>
        <v>#REF!</v>
      </c>
      <c r="C1570" s="4" t="e">
        <f>IF(#REF!=",",#REF!)</f>
        <v>#REF!</v>
      </c>
      <c r="D1570" s="58" t="e">
        <f>IF(#REF!=",",#REF!)</f>
        <v>#REF!</v>
      </c>
      <c r="E1570" s="18" t="s">
        <v>2746</v>
      </c>
      <c r="F1570" s="18" t="s">
        <v>2746</v>
      </c>
      <c r="G1570" s="17" t="s">
        <v>53</v>
      </c>
      <c r="H1570" s="17" t="s">
        <v>3276</v>
      </c>
      <c r="I1570" s="19">
        <v>1279</v>
      </c>
      <c r="J1570" s="5" t="s">
        <v>308</v>
      </c>
      <c r="K1570" s="50">
        <v>0</v>
      </c>
      <c r="L1570" s="7">
        <f t="shared" si="24"/>
        <v>1279</v>
      </c>
      <c r="M1570" s="7" t="s">
        <v>40</v>
      </c>
      <c r="N1570" s="7"/>
      <c r="O1570" s="17" t="s">
        <v>53</v>
      </c>
    </row>
    <row r="1571" spans="1:15">
      <c r="A1571" s="4">
        <v>1555</v>
      </c>
      <c r="B1571" s="4" t="e">
        <f>IF(#REF!=",",#REF!)</f>
        <v>#REF!</v>
      </c>
      <c r="C1571" s="4" t="e">
        <f>IF(#REF!=",",#REF!)</f>
        <v>#REF!</v>
      </c>
      <c r="D1571" s="58" t="e">
        <f>IF(#REF!=",",#REF!)</f>
        <v>#REF!</v>
      </c>
      <c r="E1571" s="18" t="s">
        <v>2747</v>
      </c>
      <c r="F1571" s="18" t="s">
        <v>2747</v>
      </c>
      <c r="G1571" s="17" t="s">
        <v>53</v>
      </c>
      <c r="H1571" s="17" t="s">
        <v>3277</v>
      </c>
      <c r="I1571" s="19">
        <v>1059</v>
      </c>
      <c r="J1571" s="5" t="s">
        <v>308</v>
      </c>
      <c r="K1571" s="50">
        <v>0</v>
      </c>
      <c r="L1571" s="7">
        <f t="shared" si="24"/>
        <v>1059</v>
      </c>
      <c r="M1571" s="7" t="s">
        <v>40</v>
      </c>
      <c r="N1571" s="7"/>
      <c r="O1571" s="17" t="s">
        <v>53</v>
      </c>
    </row>
    <row r="1572" spans="1:15">
      <c r="A1572" s="4">
        <v>1556</v>
      </c>
      <c r="B1572" s="4" t="e">
        <f>IF(#REF!=",",#REF!)</f>
        <v>#REF!</v>
      </c>
      <c r="C1572" s="4" t="e">
        <f>IF(#REF!=",",#REF!)</f>
        <v>#REF!</v>
      </c>
      <c r="D1572" s="58" t="e">
        <f>IF(#REF!=",",#REF!)</f>
        <v>#REF!</v>
      </c>
      <c r="E1572" s="18" t="s">
        <v>2748</v>
      </c>
      <c r="F1572" s="18" t="s">
        <v>2748</v>
      </c>
      <c r="G1572" s="17" t="s">
        <v>53</v>
      </c>
      <c r="H1572" s="17" t="s">
        <v>3278</v>
      </c>
      <c r="I1572" s="19">
        <v>130</v>
      </c>
      <c r="J1572" s="5" t="s">
        <v>308</v>
      </c>
      <c r="K1572" s="50">
        <v>0</v>
      </c>
      <c r="L1572" s="7">
        <f t="shared" si="24"/>
        <v>130</v>
      </c>
      <c r="M1572" s="7" t="s">
        <v>40</v>
      </c>
      <c r="N1572" s="7"/>
      <c r="O1572" s="17" t="s">
        <v>53</v>
      </c>
    </row>
    <row r="1573" spans="1:15">
      <c r="A1573" s="4"/>
      <c r="B1573" s="4" t="e">
        <f>IF(#REF!=",",#REF!)</f>
        <v>#REF!</v>
      </c>
      <c r="C1573" s="4" t="e">
        <f>IF(#REF!=",",#REF!)</f>
        <v>#REF!</v>
      </c>
      <c r="D1573" s="58" t="e">
        <f>IF(#REF!=",",#REF!)</f>
        <v>#REF!</v>
      </c>
      <c r="E1573" s="4" t="s">
        <v>2749</v>
      </c>
      <c r="F1573" s="4" t="s">
        <v>2749</v>
      </c>
      <c r="G1573" s="17" t="s">
        <v>53</v>
      </c>
      <c r="H1573" s="17" t="s">
        <v>3279</v>
      </c>
      <c r="I1573" s="19">
        <v>679</v>
      </c>
      <c r="J1573" s="5" t="s">
        <v>308</v>
      </c>
      <c r="K1573" s="50">
        <v>0</v>
      </c>
      <c r="L1573" s="7">
        <f t="shared" si="24"/>
        <v>679</v>
      </c>
      <c r="M1573" s="7" t="s">
        <v>40</v>
      </c>
      <c r="N1573" s="7"/>
      <c r="O1573" s="17" t="s">
        <v>53</v>
      </c>
    </row>
    <row r="1574" spans="1:15">
      <c r="A1574" s="4">
        <v>1557</v>
      </c>
      <c r="B1574" s="4" t="e">
        <f>IF(#REF!=",",#REF!)</f>
        <v>#REF!</v>
      </c>
      <c r="C1574" s="4" t="e">
        <f>IF(#REF!=",",#REF!)</f>
        <v>#REF!</v>
      </c>
      <c r="D1574" s="58" t="e">
        <f>IF(#REF!=",",#REF!)</f>
        <v>#REF!</v>
      </c>
      <c r="E1574" s="18" t="s">
        <v>2750</v>
      </c>
      <c r="F1574" s="18" t="s">
        <v>2750</v>
      </c>
      <c r="G1574" s="17" t="s">
        <v>53</v>
      </c>
      <c r="H1574" s="17" t="s">
        <v>3280</v>
      </c>
      <c r="I1574" s="19">
        <v>1908</v>
      </c>
      <c r="J1574" s="5" t="s">
        <v>308</v>
      </c>
      <c r="K1574" s="50">
        <v>0</v>
      </c>
      <c r="L1574" s="7">
        <f t="shared" si="24"/>
        <v>1908</v>
      </c>
      <c r="M1574" s="7" t="s">
        <v>40</v>
      </c>
      <c r="N1574" s="7"/>
      <c r="O1574" s="17" t="s">
        <v>53</v>
      </c>
    </row>
    <row r="1575" spans="1:15">
      <c r="A1575" s="4"/>
      <c r="B1575" s="4" t="e">
        <f>IF(#REF!=",",#REF!)</f>
        <v>#REF!</v>
      </c>
      <c r="C1575" s="4" t="e">
        <f>IF(#REF!=",",#REF!)</f>
        <v>#REF!</v>
      </c>
      <c r="D1575" s="58" t="e">
        <f>IF(#REF!=",",#REF!)</f>
        <v>#REF!</v>
      </c>
      <c r="E1575" s="4" t="s">
        <v>2751</v>
      </c>
      <c r="F1575" s="4" t="s">
        <v>2751</v>
      </c>
      <c r="G1575" s="17" t="s">
        <v>53</v>
      </c>
      <c r="H1575" s="4" t="s">
        <v>3281</v>
      </c>
      <c r="I1575" s="19">
        <v>2199</v>
      </c>
      <c r="J1575" s="5" t="s">
        <v>308</v>
      </c>
      <c r="K1575" s="50">
        <v>0</v>
      </c>
      <c r="L1575" s="7">
        <f t="shared" si="24"/>
        <v>2199</v>
      </c>
      <c r="M1575" s="7" t="s">
        <v>40</v>
      </c>
      <c r="N1575" s="7"/>
      <c r="O1575" s="17" t="s">
        <v>53</v>
      </c>
    </row>
    <row r="1576" spans="1:15">
      <c r="A1576" s="4">
        <v>1558</v>
      </c>
      <c r="B1576" s="4" t="e">
        <f>IF(#REF!=",",#REF!)</f>
        <v>#REF!</v>
      </c>
      <c r="C1576" s="4" t="e">
        <f>IF(#REF!=",",#REF!)</f>
        <v>#REF!</v>
      </c>
      <c r="D1576" s="58" t="e">
        <f>IF(#REF!=",",#REF!)</f>
        <v>#REF!</v>
      </c>
      <c r="E1576" s="18" t="s">
        <v>2752</v>
      </c>
      <c r="F1576" s="18" t="s">
        <v>2752</v>
      </c>
      <c r="G1576" s="17" t="s">
        <v>53</v>
      </c>
      <c r="H1576" s="17" t="s">
        <v>3282</v>
      </c>
      <c r="I1576" s="19">
        <v>1808</v>
      </c>
      <c r="J1576" s="5" t="s">
        <v>308</v>
      </c>
      <c r="K1576" s="50">
        <v>0</v>
      </c>
      <c r="L1576" s="7">
        <f t="shared" si="24"/>
        <v>1808</v>
      </c>
      <c r="M1576" s="7" t="s">
        <v>40</v>
      </c>
      <c r="N1576" s="7"/>
      <c r="O1576" s="17" t="s">
        <v>53</v>
      </c>
    </row>
    <row r="1577" spans="1:15">
      <c r="A1577" s="4"/>
      <c r="B1577" s="4" t="e">
        <f>IF(#REF!=",",#REF!)</f>
        <v>#REF!</v>
      </c>
      <c r="C1577" s="4" t="e">
        <f>IF(#REF!=",",#REF!)</f>
        <v>#REF!</v>
      </c>
      <c r="D1577" s="58" t="e">
        <f>IF(#REF!=",",#REF!)</f>
        <v>#REF!</v>
      </c>
      <c r="E1577" s="4" t="s">
        <v>2753</v>
      </c>
      <c r="F1577" s="4" t="s">
        <v>2753</v>
      </c>
      <c r="G1577" s="17" t="s">
        <v>53</v>
      </c>
      <c r="H1577" s="17" t="s">
        <v>3283</v>
      </c>
      <c r="I1577" s="19">
        <v>100</v>
      </c>
      <c r="J1577" s="5" t="s">
        <v>308</v>
      </c>
      <c r="K1577" s="50">
        <v>0</v>
      </c>
      <c r="L1577" s="7">
        <f t="shared" si="24"/>
        <v>100</v>
      </c>
      <c r="M1577" s="7" t="s">
        <v>40</v>
      </c>
      <c r="N1577" s="7"/>
      <c r="O1577" s="17" t="s">
        <v>53</v>
      </c>
    </row>
    <row r="1578" spans="1:15">
      <c r="A1578" s="4">
        <v>1559</v>
      </c>
      <c r="B1578" s="4" t="e">
        <f>IF(#REF!=",",#REF!)</f>
        <v>#REF!</v>
      </c>
      <c r="C1578" s="4" t="e">
        <f>IF(#REF!=",",#REF!)</f>
        <v>#REF!</v>
      </c>
      <c r="D1578" s="58" t="e">
        <f>IF(#REF!=",",#REF!)</f>
        <v>#REF!</v>
      </c>
      <c r="E1578" s="18" t="s">
        <v>2754</v>
      </c>
      <c r="F1578" s="18" t="s">
        <v>2754</v>
      </c>
      <c r="G1578" s="17" t="s">
        <v>53</v>
      </c>
      <c r="H1578" s="17" t="s">
        <v>3284</v>
      </c>
      <c r="I1578" s="19">
        <v>135</v>
      </c>
      <c r="J1578" s="5" t="s">
        <v>308</v>
      </c>
      <c r="K1578" s="50">
        <v>0</v>
      </c>
      <c r="L1578" s="7">
        <f t="shared" si="24"/>
        <v>135</v>
      </c>
      <c r="M1578" s="7" t="s">
        <v>40</v>
      </c>
      <c r="N1578" s="7"/>
      <c r="O1578" s="17" t="s">
        <v>53</v>
      </c>
    </row>
    <row r="1579" spans="1:15">
      <c r="A1579" s="4">
        <v>1560</v>
      </c>
      <c r="B1579" s="4" t="e">
        <f>IF(#REF!=",",#REF!)</f>
        <v>#REF!</v>
      </c>
      <c r="C1579" s="4" t="e">
        <f>IF(#REF!=",",#REF!)</f>
        <v>#REF!</v>
      </c>
      <c r="D1579" s="58" t="e">
        <f>IF(#REF!=",",#REF!)</f>
        <v>#REF!</v>
      </c>
      <c r="E1579" s="18" t="s">
        <v>2755</v>
      </c>
      <c r="F1579" s="18" t="s">
        <v>2755</v>
      </c>
      <c r="G1579" s="17" t="s">
        <v>53</v>
      </c>
      <c r="H1579" s="17" t="s">
        <v>3285</v>
      </c>
      <c r="I1579" s="19">
        <v>170</v>
      </c>
      <c r="J1579" s="5" t="s">
        <v>308</v>
      </c>
      <c r="K1579" s="50">
        <v>0</v>
      </c>
      <c r="L1579" s="7">
        <f t="shared" si="24"/>
        <v>170</v>
      </c>
      <c r="M1579" s="7" t="s">
        <v>40</v>
      </c>
      <c r="N1579" s="7"/>
      <c r="O1579" s="17" t="s">
        <v>53</v>
      </c>
    </row>
    <row r="1580" spans="1:15">
      <c r="A1580" s="4"/>
      <c r="B1580" s="4" t="e">
        <f>IF(#REF!=",",#REF!)</f>
        <v>#REF!</v>
      </c>
      <c r="C1580" s="4" t="e">
        <f>IF(#REF!=",",#REF!)</f>
        <v>#REF!</v>
      </c>
      <c r="D1580" s="58" t="e">
        <f>IF(#REF!=",",#REF!)</f>
        <v>#REF!</v>
      </c>
      <c r="E1580" s="4" t="s">
        <v>2756</v>
      </c>
      <c r="F1580" s="4" t="s">
        <v>2756</v>
      </c>
      <c r="G1580" s="17" t="s">
        <v>53</v>
      </c>
      <c r="H1580" s="4" t="s">
        <v>3286</v>
      </c>
      <c r="I1580" s="19">
        <v>150</v>
      </c>
      <c r="J1580" s="5" t="s">
        <v>308</v>
      </c>
      <c r="K1580" s="50">
        <v>0</v>
      </c>
      <c r="L1580" s="7">
        <f t="shared" si="24"/>
        <v>150</v>
      </c>
      <c r="M1580" s="7" t="s">
        <v>40</v>
      </c>
      <c r="N1580" s="7"/>
      <c r="O1580" s="17" t="s">
        <v>53</v>
      </c>
    </row>
    <row r="1581" spans="1:15">
      <c r="A1581" s="4">
        <v>1561</v>
      </c>
      <c r="B1581" s="4" t="e">
        <f>IF(#REF!=",",#REF!)</f>
        <v>#REF!</v>
      </c>
      <c r="C1581" s="4" t="e">
        <f>IF(#REF!=",",#REF!)</f>
        <v>#REF!</v>
      </c>
      <c r="D1581" s="58" t="e">
        <f>IF(#REF!=",",#REF!)</f>
        <v>#REF!</v>
      </c>
      <c r="E1581" s="18" t="s">
        <v>2757</v>
      </c>
      <c r="F1581" s="18" t="s">
        <v>2757</v>
      </c>
      <c r="G1581" s="17" t="s">
        <v>53</v>
      </c>
      <c r="H1581" s="17" t="s">
        <v>3287</v>
      </c>
      <c r="I1581" s="19">
        <v>170</v>
      </c>
      <c r="J1581" s="5" t="s">
        <v>308</v>
      </c>
      <c r="K1581" s="50">
        <v>0</v>
      </c>
      <c r="L1581" s="7">
        <f t="shared" si="24"/>
        <v>170</v>
      </c>
      <c r="M1581" s="7" t="s">
        <v>40</v>
      </c>
      <c r="N1581" s="7"/>
      <c r="O1581" s="17" t="s">
        <v>53</v>
      </c>
    </row>
    <row r="1582" spans="1:15">
      <c r="A1582" s="4">
        <v>1562</v>
      </c>
      <c r="B1582" s="4" t="e">
        <f>IF(#REF!=",",#REF!)</f>
        <v>#REF!</v>
      </c>
      <c r="C1582" s="4" t="e">
        <f>IF(#REF!=",",#REF!)</f>
        <v>#REF!</v>
      </c>
      <c r="D1582" s="58" t="e">
        <f>IF(#REF!=",",#REF!)</f>
        <v>#REF!</v>
      </c>
      <c r="E1582" s="18" t="s">
        <v>2758</v>
      </c>
      <c r="F1582" s="18" t="s">
        <v>2758</v>
      </c>
      <c r="G1582" s="17" t="s">
        <v>53</v>
      </c>
      <c r="H1582" s="17" t="s">
        <v>3288</v>
      </c>
      <c r="I1582" s="19">
        <v>200</v>
      </c>
      <c r="J1582" s="5" t="s">
        <v>308</v>
      </c>
      <c r="K1582" s="50">
        <v>0</v>
      </c>
      <c r="L1582" s="7">
        <f t="shared" si="24"/>
        <v>200</v>
      </c>
      <c r="M1582" s="7" t="s">
        <v>40</v>
      </c>
      <c r="N1582" s="7"/>
      <c r="O1582" s="17" t="s">
        <v>53</v>
      </c>
    </row>
    <row r="1583" spans="1:15">
      <c r="A1583" s="4">
        <v>1563</v>
      </c>
      <c r="B1583" s="4" t="e">
        <f>IF(#REF!=",",#REF!)</f>
        <v>#REF!</v>
      </c>
      <c r="C1583" s="4" t="e">
        <f>IF(#REF!=",",#REF!)</f>
        <v>#REF!</v>
      </c>
      <c r="D1583" s="58" t="e">
        <f>IF(#REF!=",",#REF!)</f>
        <v>#REF!</v>
      </c>
      <c r="E1583" s="18" t="s">
        <v>2759</v>
      </c>
      <c r="F1583" s="18" t="s">
        <v>2759</v>
      </c>
      <c r="G1583" s="17" t="s">
        <v>53</v>
      </c>
      <c r="H1583" s="17" t="s">
        <v>3289</v>
      </c>
      <c r="I1583" s="19">
        <v>200</v>
      </c>
      <c r="J1583" s="5" t="s">
        <v>308</v>
      </c>
      <c r="K1583" s="50">
        <v>0</v>
      </c>
      <c r="L1583" s="7">
        <f t="shared" si="24"/>
        <v>200</v>
      </c>
      <c r="M1583" s="7" t="s">
        <v>40</v>
      </c>
      <c r="N1583" s="7"/>
      <c r="O1583" s="17" t="s">
        <v>53</v>
      </c>
    </row>
    <row r="1584" spans="1:15">
      <c r="A1584" s="4">
        <v>1564</v>
      </c>
      <c r="B1584" s="4" t="e">
        <f>IF(#REF!=",",#REF!)</f>
        <v>#REF!</v>
      </c>
      <c r="C1584" s="4" t="e">
        <f>IF(#REF!=",",#REF!)</f>
        <v>#REF!</v>
      </c>
      <c r="D1584" s="58" t="e">
        <f>IF(#REF!=",",#REF!)</f>
        <v>#REF!</v>
      </c>
      <c r="E1584" s="18" t="s">
        <v>2760</v>
      </c>
      <c r="F1584" s="18" t="s">
        <v>2760</v>
      </c>
      <c r="G1584" s="17" t="s">
        <v>53</v>
      </c>
      <c r="H1584" s="17" t="s">
        <v>3290</v>
      </c>
      <c r="I1584" s="19">
        <v>240</v>
      </c>
      <c r="J1584" s="5" t="s">
        <v>308</v>
      </c>
      <c r="K1584" s="50">
        <v>0</v>
      </c>
      <c r="L1584" s="7">
        <f t="shared" si="24"/>
        <v>240</v>
      </c>
      <c r="M1584" s="7" t="s">
        <v>40</v>
      </c>
      <c r="N1584" s="7"/>
      <c r="O1584" s="17" t="s">
        <v>53</v>
      </c>
    </row>
    <row r="1585" spans="1:15">
      <c r="A1585" s="4">
        <v>1565</v>
      </c>
      <c r="B1585" s="4" t="e">
        <f>IF(#REF!=",",#REF!)</f>
        <v>#REF!</v>
      </c>
      <c r="C1585" s="4" t="e">
        <f>IF(#REF!=",",#REF!)</f>
        <v>#REF!</v>
      </c>
      <c r="D1585" s="58" t="e">
        <f>IF(#REF!=",",#REF!)</f>
        <v>#REF!</v>
      </c>
      <c r="E1585" s="18" t="s">
        <v>2761</v>
      </c>
      <c r="F1585" s="18" t="s">
        <v>2761</v>
      </c>
      <c r="G1585" s="17" t="s">
        <v>53</v>
      </c>
      <c r="H1585" s="17" t="s">
        <v>3291</v>
      </c>
      <c r="I1585" s="19">
        <v>270</v>
      </c>
      <c r="J1585" s="5" t="s">
        <v>308</v>
      </c>
      <c r="K1585" s="50">
        <v>0</v>
      </c>
      <c r="L1585" s="7">
        <f t="shared" si="24"/>
        <v>270</v>
      </c>
      <c r="M1585" s="7" t="s">
        <v>40</v>
      </c>
      <c r="N1585" s="7"/>
      <c r="O1585" s="17" t="s">
        <v>53</v>
      </c>
    </row>
    <row r="1586" spans="1:15">
      <c r="A1586" s="4">
        <v>1566</v>
      </c>
      <c r="B1586" s="4" t="e">
        <f>IF(#REF!=",",#REF!)</f>
        <v>#REF!</v>
      </c>
      <c r="C1586" s="4" t="e">
        <f>IF(#REF!=",",#REF!)</f>
        <v>#REF!</v>
      </c>
      <c r="D1586" s="58" t="e">
        <f>IF(#REF!=",",#REF!)</f>
        <v>#REF!</v>
      </c>
      <c r="E1586" s="18" t="s">
        <v>2762</v>
      </c>
      <c r="F1586" s="18" t="s">
        <v>2762</v>
      </c>
      <c r="G1586" s="17" t="s">
        <v>53</v>
      </c>
      <c r="H1586" s="17" t="s">
        <v>3292</v>
      </c>
      <c r="I1586" s="19">
        <v>310</v>
      </c>
      <c r="J1586" s="5" t="s">
        <v>308</v>
      </c>
      <c r="K1586" s="50">
        <v>0</v>
      </c>
      <c r="L1586" s="7">
        <f t="shared" si="24"/>
        <v>310</v>
      </c>
      <c r="M1586" s="7" t="s">
        <v>40</v>
      </c>
      <c r="N1586" s="7"/>
      <c r="O1586" s="17" t="s">
        <v>53</v>
      </c>
    </row>
    <row r="1587" spans="1:15">
      <c r="A1587" s="4">
        <v>1567</v>
      </c>
      <c r="B1587" s="4" t="e">
        <f>IF(#REF!=",",#REF!)</f>
        <v>#REF!</v>
      </c>
      <c r="C1587" s="4" t="e">
        <f>IF(#REF!=",",#REF!)</f>
        <v>#REF!</v>
      </c>
      <c r="D1587" s="58" t="e">
        <f>IF(#REF!=",",#REF!)</f>
        <v>#REF!</v>
      </c>
      <c r="E1587" s="18" t="s">
        <v>2763</v>
      </c>
      <c r="F1587" s="18" t="s">
        <v>2763</v>
      </c>
      <c r="G1587" s="17" t="s">
        <v>53</v>
      </c>
      <c r="H1587" s="17" t="s">
        <v>3293</v>
      </c>
      <c r="I1587" s="19">
        <v>259</v>
      </c>
      <c r="J1587" s="5" t="s">
        <v>308</v>
      </c>
      <c r="K1587" s="50">
        <v>0</v>
      </c>
      <c r="L1587" s="7">
        <f t="shared" si="24"/>
        <v>259</v>
      </c>
      <c r="M1587" s="7" t="s">
        <v>40</v>
      </c>
      <c r="N1587" s="7"/>
      <c r="O1587" s="17" t="s">
        <v>53</v>
      </c>
    </row>
    <row r="1588" spans="1:15">
      <c r="A1588" s="4">
        <v>1568</v>
      </c>
      <c r="B1588" s="4" t="e">
        <f>IF(#REF!=",",#REF!)</f>
        <v>#REF!</v>
      </c>
      <c r="C1588" s="4" t="e">
        <f>IF(#REF!=",",#REF!)</f>
        <v>#REF!</v>
      </c>
      <c r="D1588" s="58" t="e">
        <f>IF(#REF!=",",#REF!)</f>
        <v>#REF!</v>
      </c>
      <c r="E1588" s="18" t="s">
        <v>2764</v>
      </c>
      <c r="F1588" s="18" t="s">
        <v>2764</v>
      </c>
      <c r="G1588" s="17" t="s">
        <v>53</v>
      </c>
      <c r="H1588" s="17" t="s">
        <v>3294</v>
      </c>
      <c r="I1588" s="19">
        <v>1299</v>
      </c>
      <c r="J1588" s="5" t="s">
        <v>308</v>
      </c>
      <c r="K1588" s="50">
        <v>0</v>
      </c>
      <c r="L1588" s="7">
        <f t="shared" si="24"/>
        <v>1299</v>
      </c>
      <c r="M1588" s="7" t="s">
        <v>40</v>
      </c>
      <c r="N1588" s="7"/>
      <c r="O1588" s="17" t="s">
        <v>53</v>
      </c>
    </row>
    <row r="1589" spans="1:15">
      <c r="A1589" s="4"/>
      <c r="B1589" s="4" t="e">
        <f>IF(#REF!=",",#REF!)</f>
        <v>#REF!</v>
      </c>
      <c r="C1589" s="4" t="e">
        <f>IF(#REF!=",",#REF!)</f>
        <v>#REF!</v>
      </c>
      <c r="D1589" s="58" t="e">
        <f>IF(#REF!=",",#REF!)</f>
        <v>#REF!</v>
      </c>
      <c r="E1589" s="4" t="s">
        <v>2765</v>
      </c>
      <c r="F1589" s="4" t="s">
        <v>2765</v>
      </c>
      <c r="G1589" s="17" t="s">
        <v>53</v>
      </c>
      <c r="H1589" s="4" t="s">
        <v>3295</v>
      </c>
      <c r="I1589" s="54">
        <v>2099</v>
      </c>
      <c r="J1589" s="5" t="s">
        <v>308</v>
      </c>
      <c r="K1589" s="50">
        <v>0</v>
      </c>
      <c r="L1589" s="7">
        <f t="shared" si="24"/>
        <v>2099</v>
      </c>
      <c r="M1589" s="7" t="s">
        <v>40</v>
      </c>
      <c r="N1589" s="7"/>
      <c r="O1589" s="17" t="s">
        <v>53</v>
      </c>
    </row>
    <row r="1590" spans="1:15">
      <c r="A1590" s="4">
        <v>1569</v>
      </c>
      <c r="B1590" s="4" t="e">
        <f>IF(#REF!=",",#REF!)</f>
        <v>#REF!</v>
      </c>
      <c r="C1590" s="4" t="e">
        <f>IF(#REF!=",",#REF!)</f>
        <v>#REF!</v>
      </c>
      <c r="D1590" s="58" t="e">
        <f>IF(#REF!=",",#REF!)</f>
        <v>#REF!</v>
      </c>
      <c r="E1590" s="18" t="s">
        <v>2766</v>
      </c>
      <c r="F1590" s="18" t="s">
        <v>2766</v>
      </c>
      <c r="G1590" s="17" t="s">
        <v>53</v>
      </c>
      <c r="H1590" s="17" t="s">
        <v>3296</v>
      </c>
      <c r="I1590" s="19">
        <v>1799</v>
      </c>
      <c r="J1590" s="5" t="s">
        <v>308</v>
      </c>
      <c r="K1590" s="50">
        <v>0</v>
      </c>
      <c r="L1590" s="7">
        <f t="shared" si="24"/>
        <v>1799</v>
      </c>
      <c r="M1590" s="7" t="s">
        <v>40</v>
      </c>
      <c r="N1590" s="7"/>
      <c r="O1590" s="17" t="s">
        <v>53</v>
      </c>
    </row>
    <row r="1591" spans="1:15">
      <c r="A1591" s="4">
        <v>1570</v>
      </c>
      <c r="B1591" s="4" t="e">
        <f>IF(#REF!=",",#REF!)</f>
        <v>#REF!</v>
      </c>
      <c r="C1591" s="4" t="e">
        <f>IF(#REF!=",",#REF!)</f>
        <v>#REF!</v>
      </c>
      <c r="D1591" s="58" t="e">
        <f>IF(#REF!=",",#REF!)</f>
        <v>#REF!</v>
      </c>
      <c r="E1591" s="18" t="s">
        <v>2767</v>
      </c>
      <c r="F1591" s="18" t="s">
        <v>2767</v>
      </c>
      <c r="G1591" s="17" t="s">
        <v>53</v>
      </c>
      <c r="H1591" s="17" t="s">
        <v>3297</v>
      </c>
      <c r="I1591" s="19">
        <v>200</v>
      </c>
      <c r="J1591" s="5" t="s">
        <v>308</v>
      </c>
      <c r="K1591" s="50">
        <v>0</v>
      </c>
      <c r="L1591" s="7">
        <f t="shared" si="24"/>
        <v>200</v>
      </c>
      <c r="M1591" s="7" t="s">
        <v>40</v>
      </c>
      <c r="N1591" s="7"/>
      <c r="O1591" s="17" t="s">
        <v>53</v>
      </c>
    </row>
    <row r="1592" spans="1:15">
      <c r="A1592" s="4">
        <v>1571</v>
      </c>
      <c r="B1592" s="4" t="e">
        <f>IF(#REF!=",",#REF!)</f>
        <v>#REF!</v>
      </c>
      <c r="C1592" s="4" t="e">
        <f>IF(#REF!=",",#REF!)</f>
        <v>#REF!</v>
      </c>
      <c r="D1592" s="58" t="e">
        <f>IF(#REF!=",",#REF!)</f>
        <v>#REF!</v>
      </c>
      <c r="E1592" s="18" t="s">
        <v>2768</v>
      </c>
      <c r="F1592" s="18" t="s">
        <v>2768</v>
      </c>
      <c r="G1592" s="17" t="s">
        <v>53</v>
      </c>
      <c r="H1592" s="17" t="s">
        <v>3298</v>
      </c>
      <c r="I1592" s="19">
        <v>100</v>
      </c>
      <c r="J1592" s="5" t="s">
        <v>308</v>
      </c>
      <c r="K1592" s="50">
        <v>0</v>
      </c>
      <c r="L1592" s="7">
        <f t="shared" si="24"/>
        <v>100</v>
      </c>
      <c r="M1592" s="7" t="s">
        <v>40</v>
      </c>
      <c r="N1592" s="7"/>
      <c r="O1592" s="17" t="s">
        <v>53</v>
      </c>
    </row>
    <row r="1593" spans="1:15">
      <c r="A1593" s="4"/>
      <c r="B1593" s="4" t="e">
        <f>IF(#REF!=",",#REF!)</f>
        <v>#REF!</v>
      </c>
      <c r="C1593" s="4" t="e">
        <f>IF(#REF!=",",#REF!)</f>
        <v>#REF!</v>
      </c>
      <c r="D1593" s="58" t="e">
        <f>IF(#REF!=",",#REF!)</f>
        <v>#REF!</v>
      </c>
      <c r="E1593" s="4" t="s">
        <v>2769</v>
      </c>
      <c r="F1593" s="4" t="s">
        <v>2769</v>
      </c>
      <c r="G1593" s="17" t="s">
        <v>53</v>
      </c>
      <c r="H1593" s="4" t="s">
        <v>3299</v>
      </c>
      <c r="I1593" s="19">
        <v>95</v>
      </c>
      <c r="J1593" s="5" t="s">
        <v>308</v>
      </c>
      <c r="K1593" s="50">
        <v>0</v>
      </c>
      <c r="L1593" s="7">
        <f t="shared" si="24"/>
        <v>95</v>
      </c>
      <c r="M1593" s="7" t="s">
        <v>40</v>
      </c>
      <c r="N1593" s="7"/>
      <c r="O1593" s="17" t="s">
        <v>53</v>
      </c>
    </row>
    <row r="1594" spans="1:15">
      <c r="A1594" s="4">
        <v>1572</v>
      </c>
      <c r="B1594" s="4" t="e">
        <f>IF(#REF!=",",#REF!)</f>
        <v>#REF!</v>
      </c>
      <c r="C1594" s="4" t="e">
        <f>IF(#REF!=",",#REF!)</f>
        <v>#REF!</v>
      </c>
      <c r="D1594" s="58" t="e">
        <f>IF(#REF!=",",#REF!)</f>
        <v>#REF!</v>
      </c>
      <c r="E1594" s="18" t="s">
        <v>2770</v>
      </c>
      <c r="F1594" s="18" t="s">
        <v>2770</v>
      </c>
      <c r="G1594" s="17" t="s">
        <v>53</v>
      </c>
      <c r="H1594" s="17" t="s">
        <v>3300</v>
      </c>
      <c r="I1594" s="19">
        <v>140</v>
      </c>
      <c r="J1594" s="5" t="s">
        <v>308</v>
      </c>
      <c r="K1594" s="50">
        <v>0</v>
      </c>
      <c r="L1594" s="7">
        <f t="shared" si="24"/>
        <v>140</v>
      </c>
      <c r="M1594" s="7" t="s">
        <v>40</v>
      </c>
      <c r="N1594" s="7"/>
      <c r="O1594" s="17" t="s">
        <v>53</v>
      </c>
    </row>
    <row r="1595" spans="1:15">
      <c r="A1595" s="4">
        <v>1573</v>
      </c>
      <c r="B1595" s="4" t="e">
        <f>IF(#REF!=",",#REF!)</f>
        <v>#REF!</v>
      </c>
      <c r="C1595" s="4" t="e">
        <f>IF(#REF!=",",#REF!)</f>
        <v>#REF!</v>
      </c>
      <c r="D1595" s="58" t="e">
        <f>IF(#REF!=",",#REF!)</f>
        <v>#REF!</v>
      </c>
      <c r="E1595" s="18" t="s">
        <v>2771</v>
      </c>
      <c r="F1595" s="18" t="s">
        <v>2771</v>
      </c>
      <c r="G1595" s="17" t="s">
        <v>53</v>
      </c>
      <c r="H1595" s="17" t="s">
        <v>3301</v>
      </c>
      <c r="I1595" s="19">
        <v>90</v>
      </c>
      <c r="J1595" s="5" t="s">
        <v>308</v>
      </c>
      <c r="K1595" s="50">
        <v>0</v>
      </c>
      <c r="L1595" s="7">
        <f t="shared" si="24"/>
        <v>90</v>
      </c>
      <c r="M1595" s="7" t="s">
        <v>40</v>
      </c>
      <c r="N1595" s="7"/>
      <c r="O1595" s="17" t="s">
        <v>53</v>
      </c>
    </row>
    <row r="1596" spans="1:15">
      <c r="A1596" s="4">
        <v>1574</v>
      </c>
      <c r="B1596" s="4" t="e">
        <f>IF(#REF!=",",#REF!)</f>
        <v>#REF!</v>
      </c>
      <c r="C1596" s="4" t="e">
        <f>IF(#REF!=",",#REF!)</f>
        <v>#REF!</v>
      </c>
      <c r="D1596" s="58" t="e">
        <f>IF(#REF!=",",#REF!)</f>
        <v>#REF!</v>
      </c>
      <c r="E1596" s="18" t="s">
        <v>2772</v>
      </c>
      <c r="F1596" s="18" t="s">
        <v>2772</v>
      </c>
      <c r="G1596" s="17" t="s">
        <v>53</v>
      </c>
      <c r="H1596" s="17" t="s">
        <v>3302</v>
      </c>
      <c r="I1596" s="19">
        <v>195</v>
      </c>
      <c r="J1596" s="5" t="s">
        <v>308</v>
      </c>
      <c r="K1596" s="50">
        <v>0</v>
      </c>
      <c r="L1596" s="7">
        <f t="shared" si="24"/>
        <v>195</v>
      </c>
      <c r="M1596" s="7" t="s">
        <v>40</v>
      </c>
      <c r="N1596" s="7"/>
      <c r="O1596" s="17" t="s">
        <v>53</v>
      </c>
    </row>
    <row r="1597" spans="1:15">
      <c r="A1597" s="4">
        <v>1575</v>
      </c>
      <c r="B1597" s="4" t="e">
        <f>IF(#REF!=",",#REF!)</f>
        <v>#REF!</v>
      </c>
      <c r="C1597" s="4" t="e">
        <f>IF(#REF!=",",#REF!)</f>
        <v>#REF!</v>
      </c>
      <c r="D1597" s="58" t="e">
        <f>IF(#REF!=",",#REF!)</f>
        <v>#REF!</v>
      </c>
      <c r="E1597" s="18" t="s">
        <v>2773</v>
      </c>
      <c r="F1597" s="18" t="s">
        <v>2773</v>
      </c>
      <c r="G1597" s="17" t="s">
        <v>53</v>
      </c>
      <c r="H1597" s="17" t="s">
        <v>3303</v>
      </c>
      <c r="I1597" s="19">
        <v>200</v>
      </c>
      <c r="J1597" s="5" t="s">
        <v>308</v>
      </c>
      <c r="K1597" s="50">
        <v>0</v>
      </c>
      <c r="L1597" s="7">
        <f t="shared" si="24"/>
        <v>200</v>
      </c>
      <c r="M1597" s="7" t="s">
        <v>40</v>
      </c>
      <c r="N1597" s="7"/>
      <c r="O1597" s="17" t="s">
        <v>53</v>
      </c>
    </row>
    <row r="1598" spans="1:15">
      <c r="A1598" s="4">
        <v>1576</v>
      </c>
      <c r="B1598" s="4" t="e">
        <f>IF(#REF!=",",#REF!)</f>
        <v>#REF!</v>
      </c>
      <c r="C1598" s="4" t="e">
        <f>IF(#REF!=",",#REF!)</f>
        <v>#REF!</v>
      </c>
      <c r="D1598" s="58" t="e">
        <f>IF(#REF!=",",#REF!)</f>
        <v>#REF!</v>
      </c>
      <c r="E1598" s="18" t="s">
        <v>2774</v>
      </c>
      <c r="F1598" s="18" t="s">
        <v>2774</v>
      </c>
      <c r="G1598" s="17" t="s">
        <v>53</v>
      </c>
      <c r="H1598" s="17" t="s">
        <v>3304</v>
      </c>
      <c r="I1598" s="19">
        <v>1382</v>
      </c>
      <c r="J1598" s="5" t="s">
        <v>308</v>
      </c>
      <c r="K1598" s="50">
        <v>0</v>
      </c>
      <c r="L1598" s="7">
        <f t="shared" si="24"/>
        <v>1382</v>
      </c>
      <c r="M1598" s="7" t="s">
        <v>40</v>
      </c>
      <c r="N1598" s="7"/>
      <c r="O1598" s="17" t="s">
        <v>53</v>
      </c>
    </row>
    <row r="1599" spans="1:15">
      <c r="A1599" s="4">
        <v>1577</v>
      </c>
      <c r="B1599" s="4" t="e">
        <f>IF(#REF!=",",#REF!)</f>
        <v>#REF!</v>
      </c>
      <c r="C1599" s="4" t="e">
        <f>IF(#REF!=",",#REF!)</f>
        <v>#REF!</v>
      </c>
      <c r="D1599" s="58" t="e">
        <f>IF(#REF!=",",#REF!)</f>
        <v>#REF!</v>
      </c>
      <c r="E1599" s="18" t="s">
        <v>2775</v>
      </c>
      <c r="F1599" s="18" t="s">
        <v>2775</v>
      </c>
      <c r="G1599" s="17" t="s">
        <v>53</v>
      </c>
      <c r="H1599" s="17" t="s">
        <v>3305</v>
      </c>
      <c r="I1599" s="19">
        <v>222</v>
      </c>
      <c r="J1599" s="5" t="s">
        <v>308</v>
      </c>
      <c r="K1599" s="50">
        <v>0</v>
      </c>
      <c r="L1599" s="7">
        <f t="shared" si="24"/>
        <v>222</v>
      </c>
      <c r="M1599" s="7" t="s">
        <v>40</v>
      </c>
      <c r="N1599" s="7"/>
      <c r="O1599" s="17" t="s">
        <v>53</v>
      </c>
    </row>
    <row r="1600" spans="1:15">
      <c r="A1600" s="4">
        <v>1578</v>
      </c>
      <c r="B1600" s="4" t="e">
        <f>IF(#REF!=",",#REF!)</f>
        <v>#REF!</v>
      </c>
      <c r="C1600" s="4" t="e">
        <f>IF(#REF!=",",#REF!)</f>
        <v>#REF!</v>
      </c>
      <c r="D1600" s="58" t="e">
        <f>IF(#REF!=",",#REF!)</f>
        <v>#REF!</v>
      </c>
      <c r="E1600" s="18" t="s">
        <v>2776</v>
      </c>
      <c r="F1600" s="18" t="s">
        <v>2776</v>
      </c>
      <c r="G1600" s="17" t="s">
        <v>53</v>
      </c>
      <c r="H1600" s="17" t="s">
        <v>3306</v>
      </c>
      <c r="I1600" s="19">
        <v>250</v>
      </c>
      <c r="J1600" s="5" t="s">
        <v>308</v>
      </c>
      <c r="K1600" s="50">
        <v>0</v>
      </c>
      <c r="L1600" s="7">
        <f t="shared" si="24"/>
        <v>250</v>
      </c>
      <c r="M1600" s="7" t="s">
        <v>40</v>
      </c>
      <c r="N1600" s="7"/>
      <c r="O1600" s="17" t="s">
        <v>53</v>
      </c>
    </row>
    <row r="1601" spans="1:15">
      <c r="A1601" s="4">
        <v>1579</v>
      </c>
      <c r="B1601" s="4" t="e">
        <f>IF(#REF!=",",#REF!)</f>
        <v>#REF!</v>
      </c>
      <c r="C1601" s="4" t="e">
        <f>IF(#REF!=",",#REF!)</f>
        <v>#REF!</v>
      </c>
      <c r="D1601" s="58" t="e">
        <f>IF(#REF!=",",#REF!)</f>
        <v>#REF!</v>
      </c>
      <c r="E1601" s="18" t="s">
        <v>2777</v>
      </c>
      <c r="F1601" s="18" t="s">
        <v>2777</v>
      </c>
      <c r="G1601" s="17" t="s">
        <v>53</v>
      </c>
      <c r="H1601" s="17" t="s">
        <v>3307</v>
      </c>
      <c r="I1601" s="19">
        <v>1549</v>
      </c>
      <c r="J1601" s="5" t="s">
        <v>308</v>
      </c>
      <c r="K1601" s="50">
        <v>0</v>
      </c>
      <c r="L1601" s="7">
        <f t="shared" si="24"/>
        <v>1549</v>
      </c>
      <c r="M1601" s="7" t="s">
        <v>40</v>
      </c>
      <c r="N1601" s="7"/>
      <c r="O1601" s="17" t="s">
        <v>53</v>
      </c>
    </row>
    <row r="1602" spans="1:15">
      <c r="A1602" s="4">
        <v>1580</v>
      </c>
      <c r="B1602" s="4" t="e">
        <f>IF(#REF!=",",#REF!)</f>
        <v>#REF!</v>
      </c>
      <c r="C1602" s="4" t="e">
        <f>IF(#REF!=",",#REF!)</f>
        <v>#REF!</v>
      </c>
      <c r="D1602" s="58" t="e">
        <f>IF(#REF!=",",#REF!)</f>
        <v>#REF!</v>
      </c>
      <c r="E1602" s="18" t="s">
        <v>2778</v>
      </c>
      <c r="F1602" s="18" t="s">
        <v>2778</v>
      </c>
      <c r="G1602" s="17" t="s">
        <v>53</v>
      </c>
      <c r="H1602" s="17" t="s">
        <v>3308</v>
      </c>
      <c r="I1602" s="19">
        <v>3200</v>
      </c>
      <c r="J1602" s="5" t="s">
        <v>308</v>
      </c>
      <c r="K1602" s="50">
        <v>0</v>
      </c>
      <c r="L1602" s="7">
        <f t="shared" si="24"/>
        <v>3200</v>
      </c>
      <c r="M1602" s="7" t="s">
        <v>40</v>
      </c>
      <c r="N1602" s="7"/>
      <c r="O1602" s="17" t="s">
        <v>53</v>
      </c>
    </row>
    <row r="1603" spans="1:15">
      <c r="A1603" s="4"/>
      <c r="B1603" s="4" t="e">
        <f>IF(#REF!=",",#REF!)</f>
        <v>#REF!</v>
      </c>
      <c r="C1603" s="4" t="e">
        <f>IF(#REF!=",",#REF!)</f>
        <v>#REF!</v>
      </c>
      <c r="D1603" s="58" t="e">
        <f>IF(#REF!=",",#REF!)</f>
        <v>#REF!</v>
      </c>
      <c r="E1603" s="4" t="s">
        <v>3309</v>
      </c>
      <c r="F1603" s="4" t="s">
        <v>3309</v>
      </c>
      <c r="G1603" s="17" t="s">
        <v>23</v>
      </c>
      <c r="H1603" s="4" t="s">
        <v>3351</v>
      </c>
      <c r="I1603" s="19">
        <v>669</v>
      </c>
      <c r="J1603" s="5" t="s">
        <v>308</v>
      </c>
      <c r="K1603" s="50">
        <v>0.16</v>
      </c>
      <c r="L1603" s="7">
        <f t="shared" ref="L1603:L1666" si="25">I1603*(1-K1603)</f>
        <v>561.95999999999992</v>
      </c>
      <c r="M1603" s="7" t="s">
        <v>34</v>
      </c>
      <c r="N1603" s="7"/>
      <c r="O1603" s="17" t="s">
        <v>23</v>
      </c>
    </row>
    <row r="1604" spans="1:15">
      <c r="A1604" s="4">
        <v>1581</v>
      </c>
      <c r="B1604" s="4" t="e">
        <f>IF(#REF!=",",#REF!)</f>
        <v>#REF!</v>
      </c>
      <c r="C1604" s="4" t="e">
        <f>IF(#REF!=",",#REF!)</f>
        <v>#REF!</v>
      </c>
      <c r="D1604" s="58" t="e">
        <f>IF(#REF!=",",#REF!)</f>
        <v>#REF!</v>
      </c>
      <c r="E1604" s="18" t="s">
        <v>3310</v>
      </c>
      <c r="F1604" s="18" t="s">
        <v>3310</v>
      </c>
      <c r="G1604" s="17" t="s">
        <v>23</v>
      </c>
      <c r="H1604" s="17" t="s">
        <v>3352</v>
      </c>
      <c r="I1604" s="19">
        <v>959</v>
      </c>
      <c r="J1604" s="5" t="s">
        <v>308</v>
      </c>
      <c r="K1604" s="50">
        <v>0.16</v>
      </c>
      <c r="L1604" s="7">
        <f t="shared" si="25"/>
        <v>805.56</v>
      </c>
      <c r="M1604" s="7" t="s">
        <v>34</v>
      </c>
      <c r="N1604" s="7"/>
      <c r="O1604" s="17" t="s">
        <v>23</v>
      </c>
    </row>
    <row r="1605" spans="1:15">
      <c r="A1605" s="4">
        <v>1582</v>
      </c>
      <c r="B1605" s="4" t="e">
        <f>IF(#REF!=",",#REF!)</f>
        <v>#REF!</v>
      </c>
      <c r="C1605" s="4" t="e">
        <f>IF(#REF!=",",#REF!)</f>
        <v>#REF!</v>
      </c>
      <c r="D1605" s="58" t="e">
        <f>IF(#REF!=",",#REF!)</f>
        <v>#REF!</v>
      </c>
      <c r="E1605" s="18" t="s">
        <v>3311</v>
      </c>
      <c r="F1605" s="18" t="s">
        <v>3311</v>
      </c>
      <c r="G1605" s="17" t="s">
        <v>23</v>
      </c>
      <c r="H1605" s="17" t="s">
        <v>3353</v>
      </c>
      <c r="I1605" s="19">
        <v>929</v>
      </c>
      <c r="J1605" s="5" t="s">
        <v>308</v>
      </c>
      <c r="K1605" s="50">
        <v>0.16</v>
      </c>
      <c r="L1605" s="7">
        <f t="shared" si="25"/>
        <v>780.36</v>
      </c>
      <c r="M1605" s="7" t="s">
        <v>34</v>
      </c>
      <c r="N1605" s="7"/>
      <c r="O1605" s="17" t="s">
        <v>23</v>
      </c>
    </row>
    <row r="1606" spans="1:15">
      <c r="A1606" s="4">
        <v>1583</v>
      </c>
      <c r="B1606" s="4" t="e">
        <f>IF(#REF!=",",#REF!)</f>
        <v>#REF!</v>
      </c>
      <c r="C1606" s="4" t="e">
        <f>IF(#REF!=",",#REF!)</f>
        <v>#REF!</v>
      </c>
      <c r="D1606" s="58" t="e">
        <f>IF(#REF!=",",#REF!)</f>
        <v>#REF!</v>
      </c>
      <c r="E1606" s="18" t="s">
        <v>3312</v>
      </c>
      <c r="F1606" s="18" t="s">
        <v>3312</v>
      </c>
      <c r="G1606" s="17" t="s">
        <v>23</v>
      </c>
      <c r="H1606" s="17" t="s">
        <v>3354</v>
      </c>
      <c r="I1606" s="19">
        <v>1129</v>
      </c>
      <c r="J1606" s="5" t="s">
        <v>308</v>
      </c>
      <c r="K1606" s="50">
        <v>0.16</v>
      </c>
      <c r="L1606" s="7">
        <f t="shared" si="25"/>
        <v>948.36</v>
      </c>
      <c r="M1606" s="7" t="s">
        <v>34</v>
      </c>
      <c r="N1606" s="7"/>
      <c r="O1606" s="17" t="s">
        <v>23</v>
      </c>
    </row>
    <row r="1607" spans="1:15">
      <c r="A1607" s="4">
        <v>1584</v>
      </c>
      <c r="B1607" s="4" t="e">
        <f>IF(#REF!=",",#REF!)</f>
        <v>#REF!</v>
      </c>
      <c r="C1607" s="4" t="e">
        <f>IF(#REF!=",",#REF!)</f>
        <v>#REF!</v>
      </c>
      <c r="D1607" s="58" t="e">
        <f>IF(#REF!=",",#REF!)</f>
        <v>#REF!</v>
      </c>
      <c r="E1607" s="18" t="s">
        <v>3313</v>
      </c>
      <c r="F1607" s="18" t="s">
        <v>3313</v>
      </c>
      <c r="G1607" s="17" t="s">
        <v>23</v>
      </c>
      <c r="H1607" s="17" t="s">
        <v>3355</v>
      </c>
      <c r="I1607" s="19">
        <v>1189</v>
      </c>
      <c r="J1607" s="5" t="s">
        <v>308</v>
      </c>
      <c r="K1607" s="50">
        <v>0.16</v>
      </c>
      <c r="L1607" s="7">
        <f t="shared" si="25"/>
        <v>998.76</v>
      </c>
      <c r="M1607" s="7" t="s">
        <v>34</v>
      </c>
      <c r="N1607" s="7"/>
      <c r="O1607" s="17" t="s">
        <v>23</v>
      </c>
    </row>
    <row r="1608" spans="1:15">
      <c r="A1608" s="4"/>
      <c r="B1608" s="4" t="e">
        <f>IF(#REF!=",",#REF!)</f>
        <v>#REF!</v>
      </c>
      <c r="C1608" s="4" t="e">
        <f>IF(#REF!=",",#REF!)</f>
        <v>#REF!</v>
      </c>
      <c r="D1608" s="58" t="e">
        <f>IF(#REF!=",",#REF!)</f>
        <v>#REF!</v>
      </c>
      <c r="E1608" s="4" t="s">
        <v>3314</v>
      </c>
      <c r="F1608" s="4" t="s">
        <v>3314</v>
      </c>
      <c r="G1608" s="17" t="s">
        <v>23</v>
      </c>
      <c r="H1608" s="4" t="s">
        <v>3356</v>
      </c>
      <c r="I1608" s="19">
        <v>1079</v>
      </c>
      <c r="J1608" s="5" t="s">
        <v>308</v>
      </c>
      <c r="K1608" s="50">
        <v>0.16</v>
      </c>
      <c r="L1608" s="7">
        <f t="shared" si="25"/>
        <v>906.36</v>
      </c>
      <c r="M1608" s="7" t="s">
        <v>34</v>
      </c>
      <c r="N1608" s="7"/>
      <c r="O1608" s="17" t="s">
        <v>23</v>
      </c>
    </row>
    <row r="1609" spans="1:15">
      <c r="A1609" s="4">
        <v>1585</v>
      </c>
      <c r="B1609" s="4" t="e">
        <f>IF(#REF!=",",#REF!)</f>
        <v>#REF!</v>
      </c>
      <c r="C1609" s="4" t="e">
        <f>IF(#REF!=",",#REF!)</f>
        <v>#REF!</v>
      </c>
      <c r="D1609" s="58" t="e">
        <f>IF(#REF!=",",#REF!)</f>
        <v>#REF!</v>
      </c>
      <c r="E1609" s="18" t="s">
        <v>3315</v>
      </c>
      <c r="F1609" s="18" t="s">
        <v>3315</v>
      </c>
      <c r="G1609" s="17" t="s">
        <v>23</v>
      </c>
      <c r="H1609" s="17" t="s">
        <v>3357</v>
      </c>
      <c r="I1609" s="19">
        <v>2929</v>
      </c>
      <c r="J1609" s="5" t="s">
        <v>308</v>
      </c>
      <c r="K1609" s="50">
        <v>0.16</v>
      </c>
      <c r="L1609" s="7">
        <f t="shared" si="25"/>
        <v>2460.36</v>
      </c>
      <c r="M1609" s="7" t="s">
        <v>34</v>
      </c>
      <c r="N1609" s="7"/>
      <c r="O1609" s="17" t="s">
        <v>23</v>
      </c>
    </row>
    <row r="1610" spans="1:15">
      <c r="A1610" s="4">
        <v>1586</v>
      </c>
      <c r="B1610" s="4" t="e">
        <f>IF(#REF!=",",#REF!)</f>
        <v>#REF!</v>
      </c>
      <c r="C1610" s="4" t="e">
        <f>IF(#REF!=",",#REF!)</f>
        <v>#REF!</v>
      </c>
      <c r="D1610" s="58" t="e">
        <f>IF(#REF!=",",#REF!)</f>
        <v>#REF!</v>
      </c>
      <c r="E1610" s="18" t="s">
        <v>3316</v>
      </c>
      <c r="F1610" s="18" t="s">
        <v>3316</v>
      </c>
      <c r="G1610" s="17" t="s">
        <v>23</v>
      </c>
      <c r="H1610" s="17" t="s">
        <v>3358</v>
      </c>
      <c r="I1610" s="19">
        <v>2269</v>
      </c>
      <c r="J1610" s="5" t="s">
        <v>308</v>
      </c>
      <c r="K1610" s="50">
        <v>0.16</v>
      </c>
      <c r="L1610" s="7">
        <f t="shared" si="25"/>
        <v>1905.96</v>
      </c>
      <c r="M1610" s="7" t="s">
        <v>34</v>
      </c>
      <c r="N1610" s="7"/>
      <c r="O1610" s="17" t="s">
        <v>23</v>
      </c>
    </row>
    <row r="1611" spans="1:15">
      <c r="A1611" s="4"/>
      <c r="B1611" s="4" t="e">
        <f>IF(#REF!=",",#REF!)</f>
        <v>#REF!</v>
      </c>
      <c r="C1611" s="4" t="e">
        <f>IF(#REF!=",",#REF!)</f>
        <v>#REF!</v>
      </c>
      <c r="D1611" s="58" t="e">
        <f>IF(#REF!=",",#REF!)</f>
        <v>#REF!</v>
      </c>
      <c r="E1611" s="4" t="s">
        <v>3317</v>
      </c>
      <c r="F1611" s="4" t="s">
        <v>3317</v>
      </c>
      <c r="G1611" s="17" t="s">
        <v>23</v>
      </c>
      <c r="H1611" s="17" t="s">
        <v>3359</v>
      </c>
      <c r="I1611" s="19">
        <v>1629</v>
      </c>
      <c r="J1611" s="5" t="s">
        <v>308</v>
      </c>
      <c r="K1611" s="50">
        <v>0.16</v>
      </c>
      <c r="L1611" s="7">
        <f t="shared" si="25"/>
        <v>1368.36</v>
      </c>
      <c r="M1611" s="7" t="s">
        <v>34</v>
      </c>
      <c r="N1611" s="7"/>
      <c r="O1611" s="17" t="s">
        <v>23</v>
      </c>
    </row>
    <row r="1612" spans="1:15">
      <c r="A1612" s="4">
        <v>1587</v>
      </c>
      <c r="B1612" s="4" t="e">
        <f>IF(#REF!=",",#REF!)</f>
        <v>#REF!</v>
      </c>
      <c r="C1612" s="4" t="e">
        <f>IF(#REF!=",",#REF!)</f>
        <v>#REF!</v>
      </c>
      <c r="D1612" s="58" t="e">
        <f>IF(#REF!=",",#REF!)</f>
        <v>#REF!</v>
      </c>
      <c r="E1612" s="18" t="s">
        <v>3318</v>
      </c>
      <c r="F1612" s="18" t="s">
        <v>3318</v>
      </c>
      <c r="G1612" s="17" t="s">
        <v>23</v>
      </c>
      <c r="H1612" s="17" t="s">
        <v>3360</v>
      </c>
      <c r="I1612" s="19">
        <v>1119</v>
      </c>
      <c r="J1612" s="5" t="s">
        <v>308</v>
      </c>
      <c r="K1612" s="50">
        <v>0.16</v>
      </c>
      <c r="L1612" s="7">
        <f t="shared" si="25"/>
        <v>939.95999999999992</v>
      </c>
      <c r="M1612" s="7" t="s">
        <v>34</v>
      </c>
      <c r="N1612" s="7"/>
      <c r="O1612" s="17" t="s">
        <v>23</v>
      </c>
    </row>
    <row r="1613" spans="1:15">
      <c r="A1613" s="4">
        <v>1588</v>
      </c>
      <c r="B1613" s="4" t="e">
        <f>IF(#REF!=",",#REF!)</f>
        <v>#REF!</v>
      </c>
      <c r="C1613" s="4" t="e">
        <f>IF(#REF!=",",#REF!)</f>
        <v>#REF!</v>
      </c>
      <c r="D1613" s="58" t="e">
        <f>IF(#REF!=",",#REF!)</f>
        <v>#REF!</v>
      </c>
      <c r="E1613" s="18" t="s">
        <v>3319</v>
      </c>
      <c r="F1613" s="18" t="s">
        <v>3319</v>
      </c>
      <c r="G1613" s="17" t="s">
        <v>23</v>
      </c>
      <c r="H1613" s="17" t="s">
        <v>3361</v>
      </c>
      <c r="I1613" s="19">
        <v>1309</v>
      </c>
      <c r="J1613" s="5" t="s">
        <v>308</v>
      </c>
      <c r="K1613" s="50">
        <v>0.16</v>
      </c>
      <c r="L1613" s="7">
        <f t="shared" si="25"/>
        <v>1099.56</v>
      </c>
      <c r="M1613" s="7" t="s">
        <v>34</v>
      </c>
      <c r="N1613" s="7"/>
      <c r="O1613" s="17" t="s">
        <v>23</v>
      </c>
    </row>
    <row r="1614" spans="1:15">
      <c r="A1614" s="4">
        <v>1589</v>
      </c>
      <c r="B1614" s="4" t="e">
        <f>IF(#REF!=",",#REF!)</f>
        <v>#REF!</v>
      </c>
      <c r="C1614" s="4" t="e">
        <f>IF(#REF!=",",#REF!)</f>
        <v>#REF!</v>
      </c>
      <c r="D1614" s="58" t="e">
        <f>IF(#REF!=",",#REF!)</f>
        <v>#REF!</v>
      </c>
      <c r="E1614" s="18" t="s">
        <v>3320</v>
      </c>
      <c r="F1614" s="18" t="s">
        <v>3320</v>
      </c>
      <c r="G1614" s="17" t="s">
        <v>23</v>
      </c>
      <c r="H1614" s="17" t="s">
        <v>3362</v>
      </c>
      <c r="I1614" s="19">
        <v>1269</v>
      </c>
      <c r="J1614" s="5" t="s">
        <v>308</v>
      </c>
      <c r="K1614" s="50">
        <v>0.16</v>
      </c>
      <c r="L1614" s="7">
        <f t="shared" si="25"/>
        <v>1065.96</v>
      </c>
      <c r="M1614" s="7" t="s">
        <v>34</v>
      </c>
      <c r="N1614" s="7"/>
      <c r="O1614" s="17" t="s">
        <v>23</v>
      </c>
    </row>
    <row r="1615" spans="1:15">
      <c r="A1615" s="4">
        <v>1590</v>
      </c>
      <c r="B1615" s="4" t="e">
        <f>IF(#REF!=",",#REF!)</f>
        <v>#REF!</v>
      </c>
      <c r="C1615" s="4" t="e">
        <f>IF(#REF!=",",#REF!)</f>
        <v>#REF!</v>
      </c>
      <c r="D1615" s="58" t="e">
        <f>IF(#REF!=",",#REF!)</f>
        <v>#REF!</v>
      </c>
      <c r="E1615" s="18" t="s">
        <v>3321</v>
      </c>
      <c r="F1615" s="18" t="s">
        <v>3321</v>
      </c>
      <c r="G1615" s="17" t="s">
        <v>23</v>
      </c>
      <c r="H1615" s="17" t="s">
        <v>3363</v>
      </c>
      <c r="I1615" s="19">
        <v>1229</v>
      </c>
      <c r="J1615" s="5" t="s">
        <v>308</v>
      </c>
      <c r="K1615" s="50">
        <v>0.16</v>
      </c>
      <c r="L1615" s="7">
        <f t="shared" si="25"/>
        <v>1032.3599999999999</v>
      </c>
      <c r="M1615" s="7" t="s">
        <v>34</v>
      </c>
      <c r="N1615" s="7"/>
      <c r="O1615" s="17" t="s">
        <v>23</v>
      </c>
    </row>
    <row r="1616" spans="1:15">
      <c r="A1616" s="4">
        <v>1591</v>
      </c>
      <c r="B1616" s="4" t="e">
        <f>IF(#REF!=",",#REF!)</f>
        <v>#REF!</v>
      </c>
      <c r="C1616" s="4" t="e">
        <f>IF(#REF!=",",#REF!)</f>
        <v>#REF!</v>
      </c>
      <c r="D1616" s="58" t="e">
        <f>IF(#REF!=",",#REF!)</f>
        <v>#REF!</v>
      </c>
      <c r="E1616" s="18" t="s">
        <v>3322</v>
      </c>
      <c r="F1616" s="18" t="s">
        <v>3322</v>
      </c>
      <c r="G1616" s="17" t="s">
        <v>23</v>
      </c>
      <c r="H1616" s="17" t="s">
        <v>3364</v>
      </c>
      <c r="I1616" s="19">
        <v>1519</v>
      </c>
      <c r="J1616" s="5" t="s">
        <v>308</v>
      </c>
      <c r="K1616" s="50">
        <v>0.16</v>
      </c>
      <c r="L1616" s="7">
        <f t="shared" si="25"/>
        <v>1275.96</v>
      </c>
      <c r="M1616" s="7" t="s">
        <v>34</v>
      </c>
      <c r="N1616" s="7"/>
      <c r="O1616" s="17" t="s">
        <v>23</v>
      </c>
    </row>
    <row r="1617" spans="1:15">
      <c r="A1617" s="4">
        <v>1592</v>
      </c>
      <c r="B1617" s="4" t="e">
        <f>IF(#REF!=",",#REF!)</f>
        <v>#REF!</v>
      </c>
      <c r="C1617" s="4" t="e">
        <f>IF(#REF!=",",#REF!)</f>
        <v>#REF!</v>
      </c>
      <c r="D1617" s="58" t="e">
        <f>IF(#REF!=",",#REF!)</f>
        <v>#REF!</v>
      </c>
      <c r="E1617" s="18" t="s">
        <v>3323</v>
      </c>
      <c r="F1617" s="18" t="s">
        <v>3323</v>
      </c>
      <c r="G1617" s="17" t="s">
        <v>23</v>
      </c>
      <c r="H1617" s="17" t="s">
        <v>3365</v>
      </c>
      <c r="I1617" s="19">
        <v>4219</v>
      </c>
      <c r="J1617" s="5" t="s">
        <v>308</v>
      </c>
      <c r="K1617" s="50">
        <v>0.16</v>
      </c>
      <c r="L1617" s="7">
        <f t="shared" si="25"/>
        <v>3543.96</v>
      </c>
      <c r="M1617" s="7" t="s">
        <v>34</v>
      </c>
      <c r="N1617" s="7"/>
      <c r="O1617" s="17" t="s">
        <v>23</v>
      </c>
    </row>
    <row r="1618" spans="1:15">
      <c r="A1618" s="4">
        <v>1593</v>
      </c>
      <c r="B1618" s="4" t="e">
        <f>IF(#REF!=",",#REF!)</f>
        <v>#REF!</v>
      </c>
      <c r="C1618" s="4" t="e">
        <f>IF(#REF!=",",#REF!)</f>
        <v>#REF!</v>
      </c>
      <c r="D1618" s="58" t="e">
        <f>IF(#REF!=",",#REF!)</f>
        <v>#REF!</v>
      </c>
      <c r="E1618" s="18" t="s">
        <v>3324</v>
      </c>
      <c r="F1618" s="18" t="s">
        <v>3324</v>
      </c>
      <c r="G1618" s="17" t="s">
        <v>23</v>
      </c>
      <c r="H1618" s="17" t="s">
        <v>3366</v>
      </c>
      <c r="I1618" s="19">
        <v>2659</v>
      </c>
      <c r="J1618" s="5" t="s">
        <v>308</v>
      </c>
      <c r="K1618" s="50">
        <v>0.16</v>
      </c>
      <c r="L1618" s="7">
        <f t="shared" si="25"/>
        <v>2233.56</v>
      </c>
      <c r="M1618" s="7" t="s">
        <v>34</v>
      </c>
      <c r="N1618" s="7"/>
      <c r="O1618" s="17" t="s">
        <v>23</v>
      </c>
    </row>
    <row r="1619" spans="1:15">
      <c r="A1619" s="4"/>
      <c r="B1619" s="4" t="e">
        <f>IF(#REF!=",",#REF!)</f>
        <v>#REF!</v>
      </c>
      <c r="C1619" s="4" t="e">
        <f>IF(#REF!=",",#REF!)</f>
        <v>#REF!</v>
      </c>
      <c r="D1619" s="58" t="e">
        <f>IF(#REF!=",",#REF!)</f>
        <v>#REF!</v>
      </c>
      <c r="E1619" s="18" t="s">
        <v>3325</v>
      </c>
      <c r="F1619" s="18" t="s">
        <v>3325</v>
      </c>
      <c r="G1619" s="17" t="s">
        <v>23</v>
      </c>
      <c r="H1619" s="17" t="s">
        <v>3367</v>
      </c>
      <c r="I1619" s="19">
        <v>2279</v>
      </c>
      <c r="J1619" s="5" t="s">
        <v>308</v>
      </c>
      <c r="K1619" s="50">
        <v>0.16</v>
      </c>
      <c r="L1619" s="7">
        <f t="shared" si="25"/>
        <v>1914.36</v>
      </c>
      <c r="M1619" s="7" t="s">
        <v>34</v>
      </c>
      <c r="N1619" s="7"/>
      <c r="O1619" s="17" t="s">
        <v>23</v>
      </c>
    </row>
    <row r="1620" spans="1:15">
      <c r="A1620" s="4"/>
      <c r="B1620" s="4" t="e">
        <f>IF(#REF!=",",#REF!)</f>
        <v>#REF!</v>
      </c>
      <c r="C1620" s="4" t="e">
        <f>IF(#REF!=",",#REF!)</f>
        <v>#REF!</v>
      </c>
      <c r="D1620" s="58" t="e">
        <f>IF(#REF!=",",#REF!)</f>
        <v>#REF!</v>
      </c>
      <c r="E1620" s="18" t="s">
        <v>3326</v>
      </c>
      <c r="F1620" s="18" t="s">
        <v>3326</v>
      </c>
      <c r="G1620" s="17" t="s">
        <v>23</v>
      </c>
      <c r="H1620" s="17" t="s">
        <v>3368</v>
      </c>
      <c r="I1620" s="19">
        <v>6289</v>
      </c>
      <c r="J1620" s="5" t="s">
        <v>308</v>
      </c>
      <c r="K1620" s="50">
        <v>0.16</v>
      </c>
      <c r="L1620" s="7">
        <f t="shared" si="25"/>
        <v>5282.76</v>
      </c>
      <c r="M1620" s="7" t="s">
        <v>34</v>
      </c>
      <c r="N1620" s="7"/>
      <c r="O1620" s="17" t="s">
        <v>23</v>
      </c>
    </row>
    <row r="1621" spans="1:15">
      <c r="A1621" s="4"/>
      <c r="B1621" s="4" t="e">
        <f>IF(#REF!=",",#REF!)</f>
        <v>#REF!</v>
      </c>
      <c r="C1621" s="4" t="e">
        <f>IF(#REF!=",",#REF!)</f>
        <v>#REF!</v>
      </c>
      <c r="D1621" s="58" t="e">
        <f>IF(#REF!=",",#REF!)</f>
        <v>#REF!</v>
      </c>
      <c r="E1621" s="18" t="s">
        <v>3327</v>
      </c>
      <c r="F1621" s="18" t="s">
        <v>3327</v>
      </c>
      <c r="G1621" s="17" t="s">
        <v>23</v>
      </c>
      <c r="H1621" s="17" t="s">
        <v>3369</v>
      </c>
      <c r="I1621" s="19">
        <v>5659</v>
      </c>
      <c r="J1621" s="5" t="s">
        <v>308</v>
      </c>
      <c r="K1621" s="50">
        <v>0.16</v>
      </c>
      <c r="L1621" s="7">
        <f t="shared" si="25"/>
        <v>4753.5599999999995</v>
      </c>
      <c r="M1621" s="7" t="s">
        <v>34</v>
      </c>
      <c r="N1621" s="7"/>
      <c r="O1621" s="17" t="s">
        <v>23</v>
      </c>
    </row>
    <row r="1622" spans="1:15">
      <c r="A1622" s="4"/>
      <c r="B1622" s="4" t="e">
        <f>IF(#REF!=",",#REF!)</f>
        <v>#REF!</v>
      </c>
      <c r="C1622" s="4" t="e">
        <f>IF(#REF!=",",#REF!)</f>
        <v>#REF!</v>
      </c>
      <c r="D1622" s="58" t="e">
        <f>IF(#REF!=",",#REF!)</f>
        <v>#REF!</v>
      </c>
      <c r="E1622" s="18" t="s">
        <v>3328</v>
      </c>
      <c r="F1622" s="18" t="s">
        <v>3328</v>
      </c>
      <c r="G1622" s="17" t="s">
        <v>23</v>
      </c>
      <c r="H1622" s="17" t="s">
        <v>3370</v>
      </c>
      <c r="I1622" s="19">
        <v>5629</v>
      </c>
      <c r="J1622" s="5" t="s">
        <v>308</v>
      </c>
      <c r="K1622" s="50">
        <v>0.16</v>
      </c>
      <c r="L1622" s="7">
        <f t="shared" si="25"/>
        <v>4728.3599999999997</v>
      </c>
      <c r="M1622" s="7" t="s">
        <v>34</v>
      </c>
      <c r="N1622" s="7"/>
      <c r="O1622" s="17" t="s">
        <v>23</v>
      </c>
    </row>
    <row r="1623" spans="1:15">
      <c r="A1623" s="4">
        <v>1598</v>
      </c>
      <c r="B1623" s="4" t="e">
        <f>IF(#REF!=",",#REF!)</f>
        <v>#REF!</v>
      </c>
      <c r="C1623" s="4" t="e">
        <f>IF(#REF!=",",#REF!)</f>
        <v>#REF!</v>
      </c>
      <c r="D1623" s="58" t="e">
        <f>IF(#REF!=",",#REF!)</f>
        <v>#REF!</v>
      </c>
      <c r="E1623" s="18" t="s">
        <v>3329</v>
      </c>
      <c r="F1623" s="18" t="s">
        <v>3329</v>
      </c>
      <c r="G1623" s="17" t="s">
        <v>23</v>
      </c>
      <c r="H1623" s="17" t="s">
        <v>3371</v>
      </c>
      <c r="I1623" s="19">
        <v>1859</v>
      </c>
      <c r="J1623" s="5" t="s">
        <v>308</v>
      </c>
      <c r="K1623" s="50">
        <v>0.16</v>
      </c>
      <c r="L1623" s="7">
        <f t="shared" si="25"/>
        <v>1561.56</v>
      </c>
      <c r="M1623" s="7" t="s">
        <v>34</v>
      </c>
      <c r="N1623" s="7"/>
      <c r="O1623" s="17" t="s">
        <v>23</v>
      </c>
    </row>
    <row r="1624" spans="1:15">
      <c r="A1624" s="4">
        <v>1599</v>
      </c>
      <c r="B1624" s="4" t="e">
        <f>IF(#REF!=",",#REF!)</f>
        <v>#REF!</v>
      </c>
      <c r="C1624" s="4" t="e">
        <f>IF(#REF!=",",#REF!)</f>
        <v>#REF!</v>
      </c>
      <c r="D1624" s="58" t="e">
        <f>IF(#REF!=",",#REF!)</f>
        <v>#REF!</v>
      </c>
      <c r="E1624" s="18" t="s">
        <v>3330</v>
      </c>
      <c r="F1624" s="18" t="s">
        <v>3330</v>
      </c>
      <c r="G1624" s="17" t="s">
        <v>23</v>
      </c>
      <c r="H1624" s="17" t="s">
        <v>3372</v>
      </c>
      <c r="I1624" s="19">
        <v>1589</v>
      </c>
      <c r="J1624" s="5" t="s">
        <v>308</v>
      </c>
      <c r="K1624" s="50">
        <v>0.16</v>
      </c>
      <c r="L1624" s="7">
        <f t="shared" si="25"/>
        <v>1334.76</v>
      </c>
      <c r="M1624" s="7" t="s">
        <v>34</v>
      </c>
      <c r="N1624" s="7"/>
      <c r="O1624" s="17" t="s">
        <v>23</v>
      </c>
    </row>
    <row r="1625" spans="1:15">
      <c r="A1625" s="4">
        <v>1600</v>
      </c>
      <c r="B1625" s="4" t="e">
        <f>IF(#REF!=",",#REF!)</f>
        <v>#REF!</v>
      </c>
      <c r="C1625" s="4" t="e">
        <f>IF(#REF!=",",#REF!)</f>
        <v>#REF!</v>
      </c>
      <c r="D1625" s="58" t="e">
        <f>IF(#REF!=",",#REF!)</f>
        <v>#REF!</v>
      </c>
      <c r="E1625" s="18" t="s">
        <v>3331</v>
      </c>
      <c r="F1625" s="18" t="s">
        <v>3331</v>
      </c>
      <c r="G1625" s="17" t="s">
        <v>23</v>
      </c>
      <c r="H1625" s="17" t="s">
        <v>3373</v>
      </c>
      <c r="I1625" s="19">
        <v>2199</v>
      </c>
      <c r="J1625" s="5" t="s">
        <v>308</v>
      </c>
      <c r="K1625" s="50">
        <v>0.16</v>
      </c>
      <c r="L1625" s="7">
        <f t="shared" si="25"/>
        <v>1847.1599999999999</v>
      </c>
      <c r="M1625" s="7" t="s">
        <v>34</v>
      </c>
      <c r="N1625" s="7"/>
      <c r="O1625" s="17" t="s">
        <v>23</v>
      </c>
    </row>
    <row r="1626" spans="1:15">
      <c r="A1626" s="4">
        <v>1601</v>
      </c>
      <c r="B1626" s="4" t="e">
        <f>IF(#REF!=",",#REF!)</f>
        <v>#REF!</v>
      </c>
      <c r="C1626" s="4" t="e">
        <f>IF(#REF!=",",#REF!)</f>
        <v>#REF!</v>
      </c>
      <c r="D1626" s="58" t="e">
        <f>IF(#REF!=",",#REF!)</f>
        <v>#REF!</v>
      </c>
      <c r="E1626" s="18" t="s">
        <v>3332</v>
      </c>
      <c r="F1626" s="18" t="s">
        <v>3332</v>
      </c>
      <c r="G1626" s="17" t="s">
        <v>23</v>
      </c>
      <c r="H1626" s="17" t="s">
        <v>3374</v>
      </c>
      <c r="I1626" s="19">
        <v>4239</v>
      </c>
      <c r="J1626" s="5" t="s">
        <v>308</v>
      </c>
      <c r="K1626" s="50">
        <v>0.16</v>
      </c>
      <c r="L1626" s="7">
        <f t="shared" si="25"/>
        <v>3560.7599999999998</v>
      </c>
      <c r="M1626" s="7" t="s">
        <v>34</v>
      </c>
      <c r="N1626" s="7"/>
      <c r="O1626" s="17" t="s">
        <v>23</v>
      </c>
    </row>
    <row r="1627" spans="1:15">
      <c r="A1627" s="4">
        <v>1602</v>
      </c>
      <c r="B1627" s="4" t="e">
        <f>IF(#REF!=",",#REF!)</f>
        <v>#REF!</v>
      </c>
      <c r="C1627" s="4" t="e">
        <f>IF(#REF!=",",#REF!)</f>
        <v>#REF!</v>
      </c>
      <c r="D1627" s="58" t="e">
        <f>IF(#REF!=",",#REF!)</f>
        <v>#REF!</v>
      </c>
      <c r="E1627" s="18" t="s">
        <v>3333</v>
      </c>
      <c r="F1627" s="18" t="s">
        <v>3333</v>
      </c>
      <c r="G1627" s="17" t="s">
        <v>23</v>
      </c>
      <c r="H1627" s="17" t="s">
        <v>3375</v>
      </c>
      <c r="I1627" s="19">
        <v>2699</v>
      </c>
      <c r="J1627" s="5" t="s">
        <v>308</v>
      </c>
      <c r="K1627" s="50">
        <v>0.16</v>
      </c>
      <c r="L1627" s="7">
        <f t="shared" si="25"/>
        <v>2267.16</v>
      </c>
      <c r="M1627" s="7" t="s">
        <v>34</v>
      </c>
      <c r="N1627" s="7"/>
      <c r="O1627" s="17" t="s">
        <v>23</v>
      </c>
    </row>
    <row r="1628" spans="1:15">
      <c r="A1628" s="4">
        <v>1603</v>
      </c>
      <c r="B1628" s="4" t="e">
        <f>IF(#REF!=",",#REF!)</f>
        <v>#REF!</v>
      </c>
      <c r="C1628" s="4" t="e">
        <f>IF(#REF!=",",#REF!)</f>
        <v>#REF!</v>
      </c>
      <c r="D1628" s="58" t="e">
        <f>IF(#REF!=",",#REF!)</f>
        <v>#REF!</v>
      </c>
      <c r="E1628" s="18" t="s">
        <v>3334</v>
      </c>
      <c r="F1628" s="18" t="s">
        <v>3334</v>
      </c>
      <c r="G1628" s="17" t="s">
        <v>23</v>
      </c>
      <c r="H1628" s="17" t="s">
        <v>3376</v>
      </c>
      <c r="I1628" s="19">
        <v>4679</v>
      </c>
      <c r="J1628" s="5" t="s">
        <v>308</v>
      </c>
      <c r="K1628" s="50">
        <v>0.16</v>
      </c>
      <c r="L1628" s="7">
        <f t="shared" si="25"/>
        <v>3930.3599999999997</v>
      </c>
      <c r="M1628" s="7" t="s">
        <v>34</v>
      </c>
      <c r="N1628" s="7"/>
      <c r="O1628" s="17" t="s">
        <v>23</v>
      </c>
    </row>
    <row r="1629" spans="1:15">
      <c r="A1629" s="4">
        <v>1604</v>
      </c>
      <c r="B1629" s="4" t="e">
        <f>IF(#REF!=",",#REF!)</f>
        <v>#REF!</v>
      </c>
      <c r="C1629" s="4" t="e">
        <f>IF(#REF!=",",#REF!)</f>
        <v>#REF!</v>
      </c>
      <c r="D1629" s="58" t="e">
        <f>IF(#REF!=",",#REF!)</f>
        <v>#REF!</v>
      </c>
      <c r="E1629" s="18" t="s">
        <v>3335</v>
      </c>
      <c r="F1629" s="18" t="s">
        <v>3335</v>
      </c>
      <c r="G1629" s="17" t="s">
        <v>23</v>
      </c>
      <c r="H1629" s="17" t="s">
        <v>3377</v>
      </c>
      <c r="I1629" s="19">
        <v>11429</v>
      </c>
      <c r="J1629" s="5" t="s">
        <v>308</v>
      </c>
      <c r="K1629" s="50">
        <v>0.16</v>
      </c>
      <c r="L1629" s="7">
        <f t="shared" si="25"/>
        <v>9600.3599999999988</v>
      </c>
      <c r="M1629" s="7" t="s">
        <v>34</v>
      </c>
      <c r="N1629" s="7"/>
      <c r="O1629" s="17" t="s">
        <v>23</v>
      </c>
    </row>
    <row r="1630" spans="1:15">
      <c r="A1630" s="4">
        <v>1605</v>
      </c>
      <c r="B1630" s="4" t="e">
        <f>IF(#REF!=",",#REF!)</f>
        <v>#REF!</v>
      </c>
      <c r="C1630" s="4" t="e">
        <f>IF(#REF!=",",#REF!)</f>
        <v>#REF!</v>
      </c>
      <c r="D1630" s="58" t="e">
        <f>IF(#REF!=",",#REF!)</f>
        <v>#REF!</v>
      </c>
      <c r="E1630" s="18" t="s">
        <v>3336</v>
      </c>
      <c r="F1630" s="18" t="s">
        <v>3336</v>
      </c>
      <c r="G1630" s="17" t="s">
        <v>23</v>
      </c>
      <c r="H1630" s="17" t="s">
        <v>3378</v>
      </c>
      <c r="I1630" s="19">
        <v>2699</v>
      </c>
      <c r="J1630" s="5" t="s">
        <v>308</v>
      </c>
      <c r="K1630" s="50">
        <v>0.16</v>
      </c>
      <c r="L1630" s="7">
        <f t="shared" si="25"/>
        <v>2267.16</v>
      </c>
      <c r="M1630" s="7" t="s">
        <v>34</v>
      </c>
      <c r="N1630" s="7"/>
      <c r="O1630" s="17" t="s">
        <v>23</v>
      </c>
    </row>
    <row r="1631" spans="1:15">
      <c r="A1631" s="4">
        <v>1606</v>
      </c>
      <c r="B1631" s="4" t="e">
        <f>IF(#REF!=",",#REF!)</f>
        <v>#REF!</v>
      </c>
      <c r="C1631" s="4" t="e">
        <f>IF(#REF!=",",#REF!)</f>
        <v>#REF!</v>
      </c>
      <c r="D1631" s="58" t="e">
        <f>IF(#REF!=",",#REF!)</f>
        <v>#REF!</v>
      </c>
      <c r="E1631" s="18" t="s">
        <v>3337</v>
      </c>
      <c r="F1631" s="18" t="s">
        <v>3337</v>
      </c>
      <c r="G1631" s="17" t="s">
        <v>23</v>
      </c>
      <c r="H1631" s="17" t="s">
        <v>3379</v>
      </c>
      <c r="I1631" s="19">
        <v>2589</v>
      </c>
      <c r="J1631" s="5" t="s">
        <v>308</v>
      </c>
      <c r="K1631" s="50">
        <v>0.16</v>
      </c>
      <c r="L1631" s="7">
        <f t="shared" si="25"/>
        <v>2174.7599999999998</v>
      </c>
      <c r="M1631" s="7" t="s">
        <v>34</v>
      </c>
      <c r="N1631" s="7"/>
      <c r="O1631" s="17" t="s">
        <v>23</v>
      </c>
    </row>
    <row r="1632" spans="1:15">
      <c r="A1632" s="4">
        <v>1607</v>
      </c>
      <c r="B1632" s="4" t="e">
        <f>IF(#REF!=",",#REF!)</f>
        <v>#REF!</v>
      </c>
      <c r="C1632" s="4" t="e">
        <f>IF(#REF!=",",#REF!)</f>
        <v>#REF!</v>
      </c>
      <c r="D1632" s="58" t="e">
        <f>IF(#REF!=",",#REF!)</f>
        <v>#REF!</v>
      </c>
      <c r="E1632" s="18" t="s">
        <v>3338</v>
      </c>
      <c r="F1632" s="18" t="s">
        <v>3338</v>
      </c>
      <c r="G1632" s="17" t="s">
        <v>23</v>
      </c>
      <c r="H1632" s="17" t="s">
        <v>3380</v>
      </c>
      <c r="I1632" s="19">
        <v>4289</v>
      </c>
      <c r="J1632" s="5" t="s">
        <v>308</v>
      </c>
      <c r="K1632" s="50">
        <v>0.16</v>
      </c>
      <c r="L1632" s="7">
        <f t="shared" si="25"/>
        <v>3602.7599999999998</v>
      </c>
      <c r="M1632" s="7" t="s">
        <v>34</v>
      </c>
      <c r="N1632" s="7"/>
      <c r="O1632" s="17" t="s">
        <v>23</v>
      </c>
    </row>
    <row r="1633" spans="1:15">
      <c r="A1633" s="4">
        <v>1608</v>
      </c>
      <c r="B1633" s="4" t="e">
        <f>IF(#REF!=",",#REF!)</f>
        <v>#REF!</v>
      </c>
      <c r="C1633" s="4" t="e">
        <f>IF(#REF!=",",#REF!)</f>
        <v>#REF!</v>
      </c>
      <c r="D1633" s="58" t="e">
        <f>IF(#REF!=",",#REF!)</f>
        <v>#REF!</v>
      </c>
      <c r="E1633" s="18" t="s">
        <v>3339</v>
      </c>
      <c r="F1633" s="18" t="s">
        <v>3339</v>
      </c>
      <c r="G1633" s="17" t="s">
        <v>23</v>
      </c>
      <c r="H1633" s="17" t="s">
        <v>3381</v>
      </c>
      <c r="I1633" s="19">
        <v>7879</v>
      </c>
      <c r="J1633" s="5" t="s">
        <v>308</v>
      </c>
      <c r="K1633" s="50">
        <v>0.16</v>
      </c>
      <c r="L1633" s="7">
        <f t="shared" si="25"/>
        <v>6618.36</v>
      </c>
      <c r="M1633" s="7" t="s">
        <v>34</v>
      </c>
      <c r="N1633" s="7"/>
      <c r="O1633" s="17" t="s">
        <v>23</v>
      </c>
    </row>
    <row r="1634" spans="1:15">
      <c r="A1634" s="4">
        <v>1609</v>
      </c>
      <c r="B1634" s="4" t="e">
        <f>IF(#REF!=",",#REF!)</f>
        <v>#REF!</v>
      </c>
      <c r="C1634" s="4" t="e">
        <f>IF(#REF!=",",#REF!)</f>
        <v>#REF!</v>
      </c>
      <c r="D1634" s="58" t="e">
        <f>IF(#REF!=",",#REF!)</f>
        <v>#REF!</v>
      </c>
      <c r="E1634" s="18" t="s">
        <v>3340</v>
      </c>
      <c r="F1634" s="18" t="s">
        <v>3340</v>
      </c>
      <c r="G1634" s="17" t="s">
        <v>23</v>
      </c>
      <c r="H1634" s="17" t="s">
        <v>3382</v>
      </c>
      <c r="I1634" s="19">
        <v>5649</v>
      </c>
      <c r="J1634" s="5" t="s">
        <v>308</v>
      </c>
      <c r="K1634" s="50">
        <v>0.16</v>
      </c>
      <c r="L1634" s="7">
        <f t="shared" si="25"/>
        <v>4745.16</v>
      </c>
      <c r="M1634" s="7" t="s">
        <v>34</v>
      </c>
      <c r="N1634" s="7"/>
      <c r="O1634" s="17" t="s">
        <v>23</v>
      </c>
    </row>
    <row r="1635" spans="1:15">
      <c r="A1635" s="4">
        <v>1610</v>
      </c>
      <c r="B1635" s="4" t="e">
        <f>IF(#REF!=",",#REF!)</f>
        <v>#REF!</v>
      </c>
      <c r="C1635" s="4" t="e">
        <f>IF(#REF!=",",#REF!)</f>
        <v>#REF!</v>
      </c>
      <c r="D1635" s="58" t="e">
        <f>IF(#REF!=",",#REF!)</f>
        <v>#REF!</v>
      </c>
      <c r="E1635" s="18" t="s">
        <v>3341</v>
      </c>
      <c r="F1635" s="18" t="s">
        <v>3341</v>
      </c>
      <c r="G1635" s="17" t="s">
        <v>23</v>
      </c>
      <c r="H1635" s="17" t="s">
        <v>3383</v>
      </c>
      <c r="I1635" s="19">
        <v>4909</v>
      </c>
      <c r="J1635" s="5" t="s">
        <v>308</v>
      </c>
      <c r="K1635" s="50">
        <v>0.16</v>
      </c>
      <c r="L1635" s="7">
        <f t="shared" si="25"/>
        <v>4123.5599999999995</v>
      </c>
      <c r="M1635" s="7" t="s">
        <v>34</v>
      </c>
      <c r="N1635" s="7"/>
      <c r="O1635" s="17" t="s">
        <v>23</v>
      </c>
    </row>
    <row r="1636" spans="1:15">
      <c r="A1636" s="4">
        <v>1611</v>
      </c>
      <c r="B1636" s="4" t="e">
        <f>IF(#REF!=",",#REF!)</f>
        <v>#REF!</v>
      </c>
      <c r="C1636" s="4" t="e">
        <f>IF(#REF!=",",#REF!)</f>
        <v>#REF!</v>
      </c>
      <c r="D1636" s="58" t="e">
        <f>IF(#REF!=",",#REF!)</f>
        <v>#REF!</v>
      </c>
      <c r="E1636" s="18" t="s">
        <v>3342</v>
      </c>
      <c r="F1636" s="18" t="s">
        <v>3342</v>
      </c>
      <c r="G1636" s="17" t="s">
        <v>23</v>
      </c>
      <c r="H1636" s="17" t="s">
        <v>3384</v>
      </c>
      <c r="I1636" s="19">
        <v>5439</v>
      </c>
      <c r="J1636" s="5" t="s">
        <v>308</v>
      </c>
      <c r="K1636" s="50">
        <v>0.16</v>
      </c>
      <c r="L1636" s="7">
        <f t="shared" si="25"/>
        <v>4568.76</v>
      </c>
      <c r="M1636" s="7" t="s">
        <v>34</v>
      </c>
      <c r="N1636" s="7"/>
      <c r="O1636" s="17" t="s">
        <v>23</v>
      </c>
    </row>
    <row r="1637" spans="1:15">
      <c r="A1637" s="4">
        <v>1612</v>
      </c>
      <c r="B1637" s="4" t="e">
        <f>IF(#REF!=",",#REF!)</f>
        <v>#REF!</v>
      </c>
      <c r="C1637" s="4" t="e">
        <f>IF(#REF!=",",#REF!)</f>
        <v>#REF!</v>
      </c>
      <c r="D1637" s="58" t="e">
        <f>IF(#REF!=",",#REF!)</f>
        <v>#REF!</v>
      </c>
      <c r="E1637" s="18" t="s">
        <v>3343</v>
      </c>
      <c r="F1637" s="18" t="s">
        <v>3343</v>
      </c>
      <c r="G1637" s="17" t="s">
        <v>23</v>
      </c>
      <c r="H1637" s="17" t="s">
        <v>3385</v>
      </c>
      <c r="I1637" s="19">
        <v>5039</v>
      </c>
      <c r="J1637" s="5" t="s">
        <v>308</v>
      </c>
      <c r="K1637" s="50">
        <v>0.16</v>
      </c>
      <c r="L1637" s="7">
        <f t="shared" si="25"/>
        <v>4232.76</v>
      </c>
      <c r="M1637" s="7" t="s">
        <v>34</v>
      </c>
      <c r="N1637" s="7"/>
      <c r="O1637" s="17" t="s">
        <v>23</v>
      </c>
    </row>
    <row r="1638" spans="1:15">
      <c r="A1638" s="4">
        <v>1613</v>
      </c>
      <c r="B1638" s="4" t="e">
        <f>IF(#REF!=",",#REF!)</f>
        <v>#REF!</v>
      </c>
      <c r="C1638" s="4" t="e">
        <f>IF(#REF!=",",#REF!)</f>
        <v>#REF!</v>
      </c>
      <c r="D1638" s="58" t="e">
        <f>IF(#REF!=",",#REF!)</f>
        <v>#REF!</v>
      </c>
      <c r="E1638" s="18" t="s">
        <v>3344</v>
      </c>
      <c r="F1638" s="18" t="s">
        <v>3344</v>
      </c>
      <c r="G1638" s="17" t="s">
        <v>23</v>
      </c>
      <c r="H1638" s="17" t="s">
        <v>3386</v>
      </c>
      <c r="I1638" s="19">
        <v>7149</v>
      </c>
      <c r="J1638" s="5" t="s">
        <v>308</v>
      </c>
      <c r="K1638" s="50">
        <v>0.16</v>
      </c>
      <c r="L1638" s="7">
        <f t="shared" si="25"/>
        <v>6005.16</v>
      </c>
      <c r="M1638" s="7" t="s">
        <v>34</v>
      </c>
      <c r="N1638" s="7"/>
      <c r="O1638" s="17" t="s">
        <v>23</v>
      </c>
    </row>
    <row r="1639" spans="1:15">
      <c r="A1639" s="4">
        <v>1614</v>
      </c>
      <c r="B1639" s="4" t="e">
        <f>IF(#REF!=",",#REF!)</f>
        <v>#REF!</v>
      </c>
      <c r="C1639" s="4" t="e">
        <f>IF(#REF!=",",#REF!)</f>
        <v>#REF!</v>
      </c>
      <c r="D1639" s="58" t="e">
        <f>IF(#REF!=",",#REF!)</f>
        <v>#REF!</v>
      </c>
      <c r="E1639" s="18" t="s">
        <v>3345</v>
      </c>
      <c r="F1639" s="18" t="s">
        <v>3345</v>
      </c>
      <c r="G1639" s="17" t="s">
        <v>23</v>
      </c>
      <c r="H1639" s="17" t="s">
        <v>3387</v>
      </c>
      <c r="I1639" s="19">
        <v>13149</v>
      </c>
      <c r="J1639" s="5" t="s">
        <v>308</v>
      </c>
      <c r="K1639" s="50">
        <v>0.16</v>
      </c>
      <c r="L1639" s="7">
        <f t="shared" si="25"/>
        <v>11045.16</v>
      </c>
      <c r="M1639" s="7" t="s">
        <v>34</v>
      </c>
      <c r="N1639" s="7"/>
      <c r="O1639" s="17" t="s">
        <v>23</v>
      </c>
    </row>
    <row r="1640" spans="1:15">
      <c r="A1640" s="4">
        <v>1615</v>
      </c>
      <c r="B1640" s="4" t="e">
        <f>IF(#REF!=",",#REF!)</f>
        <v>#REF!</v>
      </c>
      <c r="C1640" s="4" t="e">
        <f>IF(#REF!=",",#REF!)</f>
        <v>#REF!</v>
      </c>
      <c r="D1640" s="58" t="e">
        <f>IF(#REF!=",",#REF!)</f>
        <v>#REF!</v>
      </c>
      <c r="E1640" s="18" t="s">
        <v>3346</v>
      </c>
      <c r="F1640" s="18" t="s">
        <v>3346</v>
      </c>
      <c r="G1640" s="17" t="s">
        <v>23</v>
      </c>
      <c r="H1640" s="17" t="s">
        <v>3388</v>
      </c>
      <c r="I1640" s="19">
        <v>8889</v>
      </c>
      <c r="J1640" s="5" t="s">
        <v>308</v>
      </c>
      <c r="K1640" s="50">
        <v>0.16</v>
      </c>
      <c r="L1640" s="7">
        <f t="shared" si="25"/>
        <v>7466.7599999999993</v>
      </c>
      <c r="M1640" s="7" t="s">
        <v>34</v>
      </c>
      <c r="N1640" s="7"/>
      <c r="O1640" s="17" t="s">
        <v>23</v>
      </c>
    </row>
    <row r="1641" spans="1:15">
      <c r="A1641" s="4">
        <v>1616</v>
      </c>
      <c r="B1641" s="4" t="e">
        <f>IF(#REF!=",",#REF!)</f>
        <v>#REF!</v>
      </c>
      <c r="C1641" s="4" t="e">
        <f>IF(#REF!=",",#REF!)</f>
        <v>#REF!</v>
      </c>
      <c r="D1641" s="58" t="e">
        <f>IF(#REF!=",",#REF!)</f>
        <v>#REF!</v>
      </c>
      <c r="E1641" s="18" t="s">
        <v>3347</v>
      </c>
      <c r="F1641" s="18" t="s">
        <v>3347</v>
      </c>
      <c r="G1641" s="17" t="s">
        <v>23</v>
      </c>
      <c r="H1641" s="17" t="s">
        <v>3389</v>
      </c>
      <c r="I1641" s="19">
        <v>7699</v>
      </c>
      <c r="J1641" s="5" t="s">
        <v>308</v>
      </c>
      <c r="K1641" s="50">
        <v>0.16</v>
      </c>
      <c r="L1641" s="7">
        <f t="shared" si="25"/>
        <v>6467.16</v>
      </c>
      <c r="M1641" s="7" t="s">
        <v>34</v>
      </c>
      <c r="N1641" s="7"/>
      <c r="O1641" s="17" t="s">
        <v>23</v>
      </c>
    </row>
    <row r="1642" spans="1:15">
      <c r="A1642" s="4">
        <v>1617</v>
      </c>
      <c r="B1642" s="4" t="e">
        <f>IF(#REF!=",",#REF!)</f>
        <v>#REF!</v>
      </c>
      <c r="C1642" s="4" t="e">
        <f>IF(#REF!=",",#REF!)</f>
        <v>#REF!</v>
      </c>
      <c r="D1642" s="58" t="e">
        <f>IF(#REF!=",",#REF!)</f>
        <v>#REF!</v>
      </c>
      <c r="E1642" s="18" t="s">
        <v>3348</v>
      </c>
      <c r="F1642" s="18" t="s">
        <v>3348</v>
      </c>
      <c r="G1642" s="17" t="s">
        <v>23</v>
      </c>
      <c r="H1642" s="17" t="s">
        <v>3390</v>
      </c>
      <c r="I1642" s="19">
        <v>11369</v>
      </c>
      <c r="J1642" s="5" t="s">
        <v>308</v>
      </c>
      <c r="K1642" s="50">
        <v>0.16</v>
      </c>
      <c r="L1642" s="7">
        <f t="shared" si="25"/>
        <v>9549.9599999999991</v>
      </c>
      <c r="M1642" s="7" t="s">
        <v>34</v>
      </c>
      <c r="N1642" s="7"/>
      <c r="O1642" s="17" t="s">
        <v>23</v>
      </c>
    </row>
    <row r="1643" spans="1:15">
      <c r="A1643" s="4">
        <v>1618</v>
      </c>
      <c r="B1643" s="4" t="e">
        <f>IF(#REF!=",",#REF!)</f>
        <v>#REF!</v>
      </c>
      <c r="C1643" s="4" t="e">
        <f>IF(#REF!=",",#REF!)</f>
        <v>#REF!</v>
      </c>
      <c r="D1643" s="58" t="e">
        <f>IF(#REF!=",",#REF!)</f>
        <v>#REF!</v>
      </c>
      <c r="E1643" s="18" t="s">
        <v>3349</v>
      </c>
      <c r="F1643" s="18" t="s">
        <v>3349</v>
      </c>
      <c r="G1643" s="17" t="s">
        <v>23</v>
      </c>
      <c r="H1643" s="17" t="s">
        <v>3391</v>
      </c>
      <c r="I1643" s="19">
        <v>16509</v>
      </c>
      <c r="J1643" s="5" t="s">
        <v>308</v>
      </c>
      <c r="K1643" s="50">
        <v>0.16</v>
      </c>
      <c r="L1643" s="7">
        <f t="shared" si="25"/>
        <v>13867.56</v>
      </c>
      <c r="M1643" s="7" t="s">
        <v>34</v>
      </c>
      <c r="N1643" s="7"/>
      <c r="O1643" s="17" t="s">
        <v>23</v>
      </c>
    </row>
    <row r="1644" spans="1:15">
      <c r="A1644" s="4">
        <v>1619</v>
      </c>
      <c r="B1644" s="4" t="e">
        <f>IF(#REF!=",",#REF!)</f>
        <v>#REF!</v>
      </c>
      <c r="C1644" s="4" t="e">
        <f>IF(#REF!=",",#REF!)</f>
        <v>#REF!</v>
      </c>
      <c r="D1644" s="58" t="e">
        <f>IF(#REF!=",",#REF!)</f>
        <v>#REF!</v>
      </c>
      <c r="E1644" s="18" t="s">
        <v>3350</v>
      </c>
      <c r="F1644" s="18" t="s">
        <v>3350</v>
      </c>
      <c r="G1644" s="17" t="s">
        <v>23</v>
      </c>
      <c r="H1644" s="17" t="s">
        <v>3392</v>
      </c>
      <c r="I1644" s="19">
        <v>15279</v>
      </c>
      <c r="J1644" s="5" t="s">
        <v>308</v>
      </c>
      <c r="K1644" s="50">
        <v>0.16</v>
      </c>
      <c r="L1644" s="7">
        <f t="shared" si="25"/>
        <v>12834.359999999999</v>
      </c>
      <c r="M1644" s="7" t="s">
        <v>34</v>
      </c>
      <c r="N1644" s="7"/>
      <c r="O1644" s="17" t="s">
        <v>23</v>
      </c>
    </row>
    <row r="1645" spans="1:15">
      <c r="A1645" s="4">
        <v>1620</v>
      </c>
      <c r="B1645" s="4" t="e">
        <f>IF(#REF!=",",#REF!)</f>
        <v>#REF!</v>
      </c>
      <c r="C1645" s="4" t="e">
        <f>IF(#REF!=",",#REF!)</f>
        <v>#REF!</v>
      </c>
      <c r="D1645" s="58" t="e">
        <f>IF(#REF!=",",#REF!)</f>
        <v>#REF!</v>
      </c>
      <c r="E1645" s="18" t="s">
        <v>3393</v>
      </c>
      <c r="F1645" s="18" t="s">
        <v>3393</v>
      </c>
      <c r="G1645" s="17" t="s">
        <v>26</v>
      </c>
      <c r="H1645" s="17" t="s">
        <v>3429</v>
      </c>
      <c r="I1645" s="19">
        <v>22059</v>
      </c>
      <c r="J1645" s="5" t="s">
        <v>308</v>
      </c>
      <c r="K1645" s="50">
        <v>0.1</v>
      </c>
      <c r="L1645" s="7">
        <f t="shared" si="25"/>
        <v>19853.100000000002</v>
      </c>
      <c r="M1645" s="7" t="s">
        <v>28</v>
      </c>
      <c r="N1645" s="7"/>
      <c r="O1645" s="17" t="s">
        <v>26</v>
      </c>
    </row>
    <row r="1646" spans="1:15">
      <c r="A1646" s="4">
        <v>1621</v>
      </c>
      <c r="B1646" s="4" t="e">
        <f>IF(#REF!=",",#REF!)</f>
        <v>#REF!</v>
      </c>
      <c r="C1646" s="4" t="e">
        <f>IF(#REF!=",",#REF!)</f>
        <v>#REF!</v>
      </c>
      <c r="D1646" s="58" t="e">
        <f>IF(#REF!=",",#REF!)</f>
        <v>#REF!</v>
      </c>
      <c r="E1646" s="18" t="s">
        <v>3394</v>
      </c>
      <c r="F1646" s="18" t="s">
        <v>3394</v>
      </c>
      <c r="G1646" s="17" t="s">
        <v>26</v>
      </c>
      <c r="H1646" s="17" t="s">
        <v>3430</v>
      </c>
      <c r="I1646" s="19">
        <v>48579</v>
      </c>
      <c r="J1646" s="5" t="s">
        <v>308</v>
      </c>
      <c r="K1646" s="50">
        <v>0.1</v>
      </c>
      <c r="L1646" s="7">
        <f t="shared" si="25"/>
        <v>43721.1</v>
      </c>
      <c r="M1646" s="7" t="s">
        <v>28</v>
      </c>
      <c r="N1646" s="7"/>
      <c r="O1646" s="17" t="s">
        <v>26</v>
      </c>
    </row>
    <row r="1647" spans="1:15">
      <c r="A1647" s="4">
        <v>1622</v>
      </c>
      <c r="B1647" s="4" t="e">
        <f>IF(#REF!=",",#REF!)</f>
        <v>#REF!</v>
      </c>
      <c r="C1647" s="4" t="e">
        <f>IF(#REF!=",",#REF!)</f>
        <v>#REF!</v>
      </c>
      <c r="D1647" s="58" t="e">
        <f>IF(#REF!=",",#REF!)</f>
        <v>#REF!</v>
      </c>
      <c r="E1647" s="18" t="s">
        <v>3395</v>
      </c>
      <c r="F1647" s="18" t="s">
        <v>3395</v>
      </c>
      <c r="G1647" s="17" t="s">
        <v>26</v>
      </c>
      <c r="H1647" s="17" t="s">
        <v>3431</v>
      </c>
      <c r="I1647" s="19">
        <v>30189</v>
      </c>
      <c r="J1647" s="5" t="s">
        <v>308</v>
      </c>
      <c r="K1647" s="50">
        <v>0.1</v>
      </c>
      <c r="L1647" s="7">
        <f t="shared" si="25"/>
        <v>27170.100000000002</v>
      </c>
      <c r="M1647" s="7" t="s">
        <v>28</v>
      </c>
      <c r="N1647" s="7"/>
      <c r="O1647" s="17" t="s">
        <v>26</v>
      </c>
    </row>
    <row r="1648" spans="1:15">
      <c r="A1648" s="4"/>
      <c r="B1648" s="4" t="e">
        <f>IF(#REF!=",",#REF!)</f>
        <v>#REF!</v>
      </c>
      <c r="C1648" s="4" t="e">
        <f>IF(#REF!=",",#REF!)</f>
        <v>#REF!</v>
      </c>
      <c r="D1648" s="58" t="e">
        <f>IF(#REF!=",",#REF!)</f>
        <v>#REF!</v>
      </c>
      <c r="E1648" s="4" t="s">
        <v>3396</v>
      </c>
      <c r="F1648" s="4" t="s">
        <v>3396</v>
      </c>
      <c r="G1648" s="17" t="s">
        <v>26</v>
      </c>
      <c r="H1648" s="4" t="s">
        <v>3432</v>
      </c>
      <c r="I1648" s="20">
        <v>66869</v>
      </c>
      <c r="J1648" s="5" t="s">
        <v>308</v>
      </c>
      <c r="K1648" s="50">
        <v>0.1</v>
      </c>
      <c r="L1648" s="7">
        <f t="shared" si="25"/>
        <v>60182.1</v>
      </c>
      <c r="M1648" s="7" t="s">
        <v>28</v>
      </c>
      <c r="N1648" s="7"/>
      <c r="O1648" s="17" t="s">
        <v>26</v>
      </c>
    </row>
    <row r="1649" spans="1:15">
      <c r="A1649" s="4"/>
      <c r="B1649" s="4" t="e">
        <f>IF(#REF!=",",#REF!)</f>
        <v>#REF!</v>
      </c>
      <c r="C1649" s="4" t="e">
        <f>IF(#REF!=",",#REF!)</f>
        <v>#REF!</v>
      </c>
      <c r="D1649" s="58" t="e">
        <f>IF(#REF!=",",#REF!)</f>
        <v>#REF!</v>
      </c>
      <c r="E1649" s="4" t="s">
        <v>3397</v>
      </c>
      <c r="F1649" s="4" t="s">
        <v>3397</v>
      </c>
      <c r="G1649" s="17" t="s">
        <v>26</v>
      </c>
      <c r="H1649" s="4" t="s">
        <v>3433</v>
      </c>
      <c r="I1649" s="20">
        <v>27829</v>
      </c>
      <c r="J1649" s="5" t="s">
        <v>308</v>
      </c>
      <c r="K1649" s="50">
        <v>0.1</v>
      </c>
      <c r="L1649" s="7">
        <f t="shared" si="25"/>
        <v>25046.100000000002</v>
      </c>
      <c r="M1649" s="7" t="s">
        <v>28</v>
      </c>
      <c r="N1649" s="7"/>
      <c r="O1649" s="17" t="s">
        <v>26</v>
      </c>
    </row>
    <row r="1650" spans="1:15">
      <c r="A1650" s="4"/>
      <c r="B1650" s="4" t="e">
        <f>IF(#REF!=",",#REF!)</f>
        <v>#REF!</v>
      </c>
      <c r="C1650" s="4" t="e">
        <f>IF(#REF!=",",#REF!)</f>
        <v>#REF!</v>
      </c>
      <c r="D1650" s="58" t="e">
        <f>IF(#REF!=",",#REF!)</f>
        <v>#REF!</v>
      </c>
      <c r="E1650" s="4" t="s">
        <v>3398</v>
      </c>
      <c r="F1650" s="4" t="s">
        <v>3398</v>
      </c>
      <c r="G1650" s="17" t="s">
        <v>26</v>
      </c>
      <c r="H1650" s="4" t="s">
        <v>3434</v>
      </c>
      <c r="I1650" s="20">
        <v>61559</v>
      </c>
      <c r="J1650" s="5" t="s">
        <v>308</v>
      </c>
      <c r="K1650" s="50">
        <v>0.1</v>
      </c>
      <c r="L1650" s="7">
        <f t="shared" si="25"/>
        <v>55403.1</v>
      </c>
      <c r="M1650" s="7" t="s">
        <v>28</v>
      </c>
      <c r="N1650" s="7"/>
      <c r="O1650" s="17" t="s">
        <v>26</v>
      </c>
    </row>
    <row r="1651" spans="1:15">
      <c r="A1651" s="4"/>
      <c r="B1651" s="4" t="e">
        <f>IF(#REF!=",",#REF!)</f>
        <v>#REF!</v>
      </c>
      <c r="C1651" s="4" t="e">
        <f>IF(#REF!=",",#REF!)</f>
        <v>#REF!</v>
      </c>
      <c r="D1651" s="58" t="e">
        <f>IF(#REF!=",",#REF!)</f>
        <v>#REF!</v>
      </c>
      <c r="E1651" s="4" t="s">
        <v>3399</v>
      </c>
      <c r="F1651" s="4" t="s">
        <v>3399</v>
      </c>
      <c r="G1651" s="17" t="s">
        <v>26</v>
      </c>
      <c r="H1651" s="4" t="s">
        <v>3435</v>
      </c>
      <c r="I1651" s="20">
        <v>589</v>
      </c>
      <c r="J1651" s="5" t="s">
        <v>308</v>
      </c>
      <c r="K1651" s="50">
        <v>0.1</v>
      </c>
      <c r="L1651" s="7">
        <f t="shared" si="25"/>
        <v>530.1</v>
      </c>
      <c r="M1651" s="7" t="s">
        <v>28</v>
      </c>
      <c r="N1651" s="7"/>
      <c r="O1651" s="17" t="s">
        <v>26</v>
      </c>
    </row>
    <row r="1652" spans="1:15">
      <c r="A1652" s="4"/>
      <c r="B1652" s="4" t="e">
        <f>IF(#REF!=",",#REF!)</f>
        <v>#REF!</v>
      </c>
      <c r="C1652" s="4" t="e">
        <f>IF(#REF!=",",#REF!)</f>
        <v>#REF!</v>
      </c>
      <c r="D1652" s="58" t="e">
        <f>IF(#REF!=",",#REF!)</f>
        <v>#REF!</v>
      </c>
      <c r="E1652" s="4" t="s">
        <v>3400</v>
      </c>
      <c r="F1652" s="4" t="s">
        <v>3400</v>
      </c>
      <c r="G1652" s="17" t="s">
        <v>26</v>
      </c>
      <c r="H1652" s="4" t="s">
        <v>3436</v>
      </c>
      <c r="I1652" s="20">
        <v>649</v>
      </c>
      <c r="J1652" s="5" t="s">
        <v>308</v>
      </c>
      <c r="K1652" s="50">
        <v>0.1</v>
      </c>
      <c r="L1652" s="7">
        <f t="shared" si="25"/>
        <v>584.1</v>
      </c>
      <c r="M1652" s="7" t="s">
        <v>28</v>
      </c>
      <c r="N1652" s="7"/>
      <c r="O1652" s="17" t="s">
        <v>26</v>
      </c>
    </row>
    <row r="1653" spans="1:15">
      <c r="A1653" s="4"/>
      <c r="B1653" s="4" t="e">
        <f>IF(#REF!=",",#REF!)</f>
        <v>#REF!</v>
      </c>
      <c r="C1653" s="4" t="e">
        <f>IF(#REF!=",",#REF!)</f>
        <v>#REF!</v>
      </c>
      <c r="D1653" s="58" t="e">
        <f>IF(#REF!=",",#REF!)</f>
        <v>#REF!</v>
      </c>
      <c r="E1653" s="4" t="s">
        <v>3401</v>
      </c>
      <c r="F1653" s="4" t="s">
        <v>3401</v>
      </c>
      <c r="G1653" s="17" t="s">
        <v>26</v>
      </c>
      <c r="H1653" s="4" t="s">
        <v>3437</v>
      </c>
      <c r="I1653" s="20">
        <v>29</v>
      </c>
      <c r="J1653" s="5" t="s">
        <v>308</v>
      </c>
      <c r="K1653" s="50">
        <v>0.1</v>
      </c>
      <c r="L1653" s="7">
        <f t="shared" si="25"/>
        <v>26.1</v>
      </c>
      <c r="M1653" s="7" t="s">
        <v>28</v>
      </c>
      <c r="N1653" s="7"/>
      <c r="O1653" s="17" t="s">
        <v>26</v>
      </c>
    </row>
    <row r="1654" spans="1:15">
      <c r="A1654" s="4"/>
      <c r="B1654" s="4" t="e">
        <f>IF(#REF!=",",#REF!)</f>
        <v>#REF!</v>
      </c>
      <c r="C1654" s="4" t="e">
        <f>IF(#REF!=",",#REF!)</f>
        <v>#REF!</v>
      </c>
      <c r="D1654" s="58" t="e">
        <f>IF(#REF!=",",#REF!)</f>
        <v>#REF!</v>
      </c>
      <c r="E1654" s="4" t="s">
        <v>3402</v>
      </c>
      <c r="F1654" s="4" t="s">
        <v>3402</v>
      </c>
      <c r="G1654" s="17" t="s">
        <v>26</v>
      </c>
      <c r="H1654" s="4" t="s">
        <v>3438</v>
      </c>
      <c r="I1654" s="20">
        <v>229</v>
      </c>
      <c r="J1654" s="5" t="s">
        <v>308</v>
      </c>
      <c r="K1654" s="50">
        <v>0.1</v>
      </c>
      <c r="L1654" s="7">
        <f t="shared" si="25"/>
        <v>206.1</v>
      </c>
      <c r="M1654" s="7" t="s">
        <v>28</v>
      </c>
      <c r="N1654" s="7"/>
      <c r="O1654" s="17" t="s">
        <v>26</v>
      </c>
    </row>
    <row r="1655" spans="1:15">
      <c r="A1655" s="4"/>
      <c r="B1655" s="4" t="e">
        <f>IF(#REF!=",",#REF!)</f>
        <v>#REF!</v>
      </c>
      <c r="C1655" s="4" t="e">
        <f>IF(#REF!=",",#REF!)</f>
        <v>#REF!</v>
      </c>
      <c r="D1655" s="58" t="e">
        <f>IF(#REF!=",",#REF!)</f>
        <v>#REF!</v>
      </c>
      <c r="E1655" s="18" t="s">
        <v>3403</v>
      </c>
      <c r="F1655" s="18" t="s">
        <v>3403</v>
      </c>
      <c r="G1655" s="17" t="s">
        <v>26</v>
      </c>
      <c r="H1655" s="17" t="s">
        <v>3439</v>
      </c>
      <c r="I1655" s="19">
        <v>89</v>
      </c>
      <c r="J1655" s="5" t="s">
        <v>308</v>
      </c>
      <c r="K1655" s="50">
        <v>0.1</v>
      </c>
      <c r="L1655" s="7">
        <f t="shared" si="25"/>
        <v>80.100000000000009</v>
      </c>
      <c r="M1655" s="7" t="s">
        <v>28</v>
      </c>
      <c r="N1655" s="7"/>
      <c r="O1655" s="17" t="s">
        <v>26</v>
      </c>
    </row>
    <row r="1656" spans="1:15">
      <c r="A1656" s="4"/>
      <c r="B1656" s="4" t="e">
        <f>IF(#REF!=",",#REF!)</f>
        <v>#REF!</v>
      </c>
      <c r="C1656" s="4" t="e">
        <f>IF(#REF!=",",#REF!)</f>
        <v>#REF!</v>
      </c>
      <c r="D1656" s="58" t="e">
        <f>IF(#REF!=",",#REF!)</f>
        <v>#REF!</v>
      </c>
      <c r="E1656" s="18" t="s">
        <v>3404</v>
      </c>
      <c r="F1656" s="18" t="s">
        <v>3404</v>
      </c>
      <c r="G1656" s="17" t="s">
        <v>26</v>
      </c>
      <c r="H1656" s="17" t="s">
        <v>3440</v>
      </c>
      <c r="I1656" s="19">
        <v>425</v>
      </c>
      <c r="J1656" s="5" t="s">
        <v>308</v>
      </c>
      <c r="K1656" s="50">
        <v>0.1</v>
      </c>
      <c r="L1656" s="7">
        <f t="shared" si="25"/>
        <v>382.5</v>
      </c>
      <c r="M1656" s="7" t="s">
        <v>28</v>
      </c>
      <c r="N1656" s="7"/>
      <c r="O1656" s="17" t="s">
        <v>26</v>
      </c>
    </row>
    <row r="1657" spans="1:15">
      <c r="A1657" s="4"/>
      <c r="B1657" s="4" t="e">
        <f>IF(#REF!=",",#REF!)</f>
        <v>#REF!</v>
      </c>
      <c r="C1657" s="4" t="e">
        <f>IF(#REF!=",",#REF!)</f>
        <v>#REF!</v>
      </c>
      <c r="D1657" s="58" t="e">
        <f>IF(#REF!=",",#REF!)</f>
        <v>#REF!</v>
      </c>
      <c r="E1657" s="18" t="s">
        <v>3405</v>
      </c>
      <c r="F1657" s="18" t="s">
        <v>3405</v>
      </c>
      <c r="G1657" s="17" t="s">
        <v>26</v>
      </c>
      <c r="H1657" s="17" t="s">
        <v>3441</v>
      </c>
      <c r="I1657" s="19">
        <v>425</v>
      </c>
      <c r="J1657" s="5" t="s">
        <v>308</v>
      </c>
      <c r="K1657" s="50">
        <v>0.1</v>
      </c>
      <c r="L1657" s="7">
        <f t="shared" si="25"/>
        <v>382.5</v>
      </c>
      <c r="M1657" s="7" t="s">
        <v>28</v>
      </c>
      <c r="N1657" s="7"/>
      <c r="O1657" s="17" t="s">
        <v>26</v>
      </c>
    </row>
    <row r="1658" spans="1:15">
      <c r="A1658" s="4">
        <v>1735</v>
      </c>
      <c r="B1658" s="4" t="e">
        <f>IF(#REF!=",",#REF!)</f>
        <v>#REF!</v>
      </c>
      <c r="C1658" s="4" t="e">
        <f>IF(#REF!=",",#REF!)</f>
        <v>#REF!</v>
      </c>
      <c r="D1658" s="58" t="e">
        <f>IF(#REF!=",",#REF!)</f>
        <v>#REF!</v>
      </c>
      <c r="E1658" s="18" t="s">
        <v>3406</v>
      </c>
      <c r="F1658" s="18" t="s">
        <v>3406</v>
      </c>
      <c r="G1658" s="17" t="s">
        <v>26</v>
      </c>
      <c r="H1658" s="17" t="s">
        <v>3442</v>
      </c>
      <c r="I1658" s="19">
        <v>1149</v>
      </c>
      <c r="J1658" s="5" t="s">
        <v>308</v>
      </c>
      <c r="K1658" s="50">
        <v>0.1</v>
      </c>
      <c r="L1658" s="7">
        <f t="shared" si="25"/>
        <v>1034.1000000000001</v>
      </c>
      <c r="M1658" s="7" t="s">
        <v>28</v>
      </c>
      <c r="N1658" s="7"/>
      <c r="O1658" s="17" t="s">
        <v>26</v>
      </c>
    </row>
    <row r="1659" spans="1:15">
      <c r="A1659" s="4">
        <v>1736</v>
      </c>
      <c r="B1659" s="4" t="e">
        <f>IF(#REF!=",",#REF!)</f>
        <v>#REF!</v>
      </c>
      <c r="C1659" s="4" t="e">
        <f>IF(#REF!=",",#REF!)</f>
        <v>#REF!</v>
      </c>
      <c r="D1659" s="58" t="e">
        <f>IF(#REF!=",",#REF!)</f>
        <v>#REF!</v>
      </c>
      <c r="E1659" s="18" t="s">
        <v>3407</v>
      </c>
      <c r="F1659" s="18" t="s">
        <v>3407</v>
      </c>
      <c r="G1659" s="17" t="s">
        <v>26</v>
      </c>
      <c r="H1659" s="17" t="s">
        <v>3443</v>
      </c>
      <c r="I1659" s="19">
        <v>1750</v>
      </c>
      <c r="J1659" s="5" t="s">
        <v>308</v>
      </c>
      <c r="K1659" s="50">
        <v>0.1</v>
      </c>
      <c r="L1659" s="7">
        <f t="shared" si="25"/>
        <v>1575</v>
      </c>
      <c r="M1659" s="7" t="s">
        <v>28</v>
      </c>
      <c r="N1659" s="7"/>
      <c r="O1659" s="17" t="s">
        <v>26</v>
      </c>
    </row>
    <row r="1660" spans="1:15">
      <c r="A1660" s="4">
        <v>1737</v>
      </c>
      <c r="B1660" s="4" t="e">
        <f>IF(#REF!=",",#REF!)</f>
        <v>#REF!</v>
      </c>
      <c r="C1660" s="4" t="e">
        <f>IF(#REF!=",",#REF!)</f>
        <v>#REF!</v>
      </c>
      <c r="D1660" s="58" t="e">
        <f>IF(#REF!=",",#REF!)</f>
        <v>#REF!</v>
      </c>
      <c r="E1660" s="18" t="s">
        <v>3408</v>
      </c>
      <c r="F1660" s="18" t="s">
        <v>3408</v>
      </c>
      <c r="G1660" s="17" t="s">
        <v>26</v>
      </c>
      <c r="H1660" s="17" t="s">
        <v>3444</v>
      </c>
      <c r="I1660" s="19">
        <v>539</v>
      </c>
      <c r="J1660" s="5" t="s">
        <v>308</v>
      </c>
      <c r="K1660" s="50">
        <v>0.1</v>
      </c>
      <c r="L1660" s="7">
        <f t="shared" si="25"/>
        <v>485.1</v>
      </c>
      <c r="M1660" s="7" t="s">
        <v>28</v>
      </c>
      <c r="N1660" s="7"/>
      <c r="O1660" s="17" t="s">
        <v>26</v>
      </c>
    </row>
    <row r="1661" spans="1:15">
      <c r="A1661" s="4">
        <v>1738</v>
      </c>
      <c r="B1661" s="4" t="e">
        <f>IF(#REF!=",",#REF!)</f>
        <v>#REF!</v>
      </c>
      <c r="C1661" s="4" t="e">
        <f>IF(#REF!=",",#REF!)</f>
        <v>#REF!</v>
      </c>
      <c r="D1661" s="58" t="e">
        <f>IF(#REF!=",",#REF!)</f>
        <v>#REF!</v>
      </c>
      <c r="E1661" s="18" t="s">
        <v>3409</v>
      </c>
      <c r="F1661" s="18" t="s">
        <v>3409</v>
      </c>
      <c r="G1661" s="17" t="s">
        <v>26</v>
      </c>
      <c r="H1661" s="17" t="s">
        <v>3445</v>
      </c>
      <c r="I1661" s="19">
        <v>1669</v>
      </c>
      <c r="J1661" s="5" t="s">
        <v>308</v>
      </c>
      <c r="K1661" s="50">
        <v>0.1</v>
      </c>
      <c r="L1661" s="7">
        <f t="shared" si="25"/>
        <v>1502.1000000000001</v>
      </c>
      <c r="M1661" s="7" t="s">
        <v>28</v>
      </c>
      <c r="N1661" s="7"/>
      <c r="O1661" s="17" t="s">
        <v>26</v>
      </c>
    </row>
    <row r="1662" spans="1:15">
      <c r="A1662" s="4">
        <v>1739</v>
      </c>
      <c r="B1662" s="4" t="e">
        <f>IF(#REF!=",",#REF!)</f>
        <v>#REF!</v>
      </c>
      <c r="C1662" s="4" t="e">
        <f>IF(#REF!=",",#REF!)</f>
        <v>#REF!</v>
      </c>
      <c r="D1662" s="58" t="e">
        <f>IF(#REF!=",",#REF!)</f>
        <v>#REF!</v>
      </c>
      <c r="E1662" s="18" t="s">
        <v>3410</v>
      </c>
      <c r="F1662" s="18" t="s">
        <v>3410</v>
      </c>
      <c r="G1662" s="17" t="s">
        <v>26</v>
      </c>
      <c r="H1662" s="17" t="s">
        <v>3446</v>
      </c>
      <c r="I1662" s="19">
        <v>1259</v>
      </c>
      <c r="J1662" s="5" t="s">
        <v>308</v>
      </c>
      <c r="K1662" s="50">
        <v>0.1</v>
      </c>
      <c r="L1662" s="7">
        <f t="shared" si="25"/>
        <v>1133.1000000000001</v>
      </c>
      <c r="M1662" s="7" t="s">
        <v>28</v>
      </c>
      <c r="N1662" s="7"/>
      <c r="O1662" s="17" t="s">
        <v>26</v>
      </c>
    </row>
    <row r="1663" spans="1:15">
      <c r="A1663" s="4">
        <v>1740</v>
      </c>
      <c r="B1663" s="4" t="e">
        <f>IF(#REF!=",",#REF!)</f>
        <v>#REF!</v>
      </c>
      <c r="C1663" s="4" t="e">
        <f>IF(#REF!=",",#REF!)</f>
        <v>#REF!</v>
      </c>
      <c r="D1663" s="58" t="e">
        <f>IF(#REF!=",",#REF!)</f>
        <v>#REF!</v>
      </c>
      <c r="E1663" s="18" t="s">
        <v>3411</v>
      </c>
      <c r="F1663" s="18" t="s">
        <v>3411</v>
      </c>
      <c r="G1663" s="17" t="s">
        <v>26</v>
      </c>
      <c r="H1663" s="17" t="s">
        <v>3447</v>
      </c>
      <c r="I1663" s="19">
        <v>549</v>
      </c>
      <c r="J1663" s="5" t="s">
        <v>308</v>
      </c>
      <c r="K1663" s="50">
        <v>0.1</v>
      </c>
      <c r="L1663" s="7">
        <f t="shared" si="25"/>
        <v>494.1</v>
      </c>
      <c r="M1663" s="7" t="s">
        <v>28</v>
      </c>
      <c r="N1663" s="7"/>
      <c r="O1663" s="17" t="s">
        <v>26</v>
      </c>
    </row>
    <row r="1664" spans="1:15">
      <c r="A1664" s="4">
        <v>1741</v>
      </c>
      <c r="B1664" s="4" t="e">
        <f>IF(#REF!=",",#REF!)</f>
        <v>#REF!</v>
      </c>
      <c r="C1664" s="4" t="e">
        <f>IF(#REF!=",",#REF!)</f>
        <v>#REF!</v>
      </c>
      <c r="D1664" s="58" t="e">
        <f>IF(#REF!=",",#REF!)</f>
        <v>#REF!</v>
      </c>
      <c r="E1664" s="18" t="s">
        <v>3412</v>
      </c>
      <c r="F1664" s="18" t="s">
        <v>3412</v>
      </c>
      <c r="G1664" s="17" t="s">
        <v>26</v>
      </c>
      <c r="H1664" s="17" t="s">
        <v>3448</v>
      </c>
      <c r="I1664" s="19">
        <v>229</v>
      </c>
      <c r="J1664" s="5" t="s">
        <v>308</v>
      </c>
      <c r="K1664" s="50">
        <v>0.1</v>
      </c>
      <c r="L1664" s="7">
        <f t="shared" si="25"/>
        <v>206.1</v>
      </c>
      <c r="M1664" s="7" t="s">
        <v>28</v>
      </c>
      <c r="N1664" s="7"/>
      <c r="O1664" s="17" t="s">
        <v>26</v>
      </c>
    </row>
    <row r="1665" spans="1:15">
      <c r="A1665" s="4">
        <v>1742</v>
      </c>
      <c r="B1665" s="4" t="e">
        <f>IF(#REF!=",",#REF!)</f>
        <v>#REF!</v>
      </c>
      <c r="C1665" s="4" t="e">
        <f>IF(#REF!=",",#REF!)</f>
        <v>#REF!</v>
      </c>
      <c r="D1665" s="58" t="e">
        <f>IF(#REF!=",",#REF!)</f>
        <v>#REF!</v>
      </c>
      <c r="E1665" s="18" t="s">
        <v>3413</v>
      </c>
      <c r="F1665" s="18" t="s">
        <v>3413</v>
      </c>
      <c r="G1665" s="17" t="s">
        <v>26</v>
      </c>
      <c r="H1665" s="17" t="s">
        <v>3449</v>
      </c>
      <c r="I1665" s="19">
        <v>229</v>
      </c>
      <c r="J1665" s="5" t="s">
        <v>308</v>
      </c>
      <c r="K1665" s="50">
        <v>0.1</v>
      </c>
      <c r="L1665" s="7">
        <f t="shared" si="25"/>
        <v>206.1</v>
      </c>
      <c r="M1665" s="7" t="s">
        <v>28</v>
      </c>
      <c r="N1665" s="7"/>
      <c r="O1665" s="17" t="s">
        <v>26</v>
      </c>
    </row>
    <row r="1666" spans="1:15">
      <c r="A1666" s="4">
        <v>1743</v>
      </c>
      <c r="B1666" s="4" t="e">
        <f>IF(#REF!=",",#REF!)</f>
        <v>#REF!</v>
      </c>
      <c r="C1666" s="4" t="e">
        <f>IF(#REF!=",",#REF!)</f>
        <v>#REF!</v>
      </c>
      <c r="D1666" s="58" t="e">
        <f>IF(#REF!=",",#REF!)</f>
        <v>#REF!</v>
      </c>
      <c r="E1666" s="18" t="s">
        <v>3414</v>
      </c>
      <c r="F1666" s="18" t="s">
        <v>3414</v>
      </c>
      <c r="G1666" s="17" t="s">
        <v>26</v>
      </c>
      <c r="H1666" s="17" t="s">
        <v>3450</v>
      </c>
      <c r="I1666" s="19">
        <v>265</v>
      </c>
      <c r="J1666" s="5" t="s">
        <v>308</v>
      </c>
      <c r="K1666" s="50">
        <v>0.1</v>
      </c>
      <c r="L1666" s="7">
        <f t="shared" si="25"/>
        <v>238.5</v>
      </c>
      <c r="M1666" s="7" t="s">
        <v>28</v>
      </c>
      <c r="N1666" s="7"/>
      <c r="O1666" s="17" t="s">
        <v>26</v>
      </c>
    </row>
    <row r="1667" spans="1:15">
      <c r="A1667" s="4">
        <v>1744</v>
      </c>
      <c r="B1667" s="4" t="e">
        <f>IF(#REF!=",",#REF!)</f>
        <v>#REF!</v>
      </c>
      <c r="C1667" s="4" t="e">
        <f>IF(#REF!=",",#REF!)</f>
        <v>#REF!</v>
      </c>
      <c r="D1667" s="58" t="e">
        <f>IF(#REF!=",",#REF!)</f>
        <v>#REF!</v>
      </c>
      <c r="E1667" s="18" t="s">
        <v>3415</v>
      </c>
      <c r="F1667" s="18" t="s">
        <v>3415</v>
      </c>
      <c r="G1667" s="17" t="s">
        <v>26</v>
      </c>
      <c r="H1667" s="17" t="s">
        <v>3451</v>
      </c>
      <c r="I1667" s="19">
        <v>249</v>
      </c>
      <c r="J1667" s="5" t="s">
        <v>308</v>
      </c>
      <c r="K1667" s="50">
        <v>0.1</v>
      </c>
      <c r="L1667" s="7">
        <f t="shared" ref="L1667:L1730" si="26">I1667*(1-K1667)</f>
        <v>224.1</v>
      </c>
      <c r="M1667" s="7" t="s">
        <v>28</v>
      </c>
      <c r="N1667" s="7"/>
      <c r="O1667" s="17" t="s">
        <v>26</v>
      </c>
    </row>
    <row r="1668" spans="1:15">
      <c r="A1668" s="4">
        <v>1745</v>
      </c>
      <c r="B1668" s="4" t="e">
        <f>IF(#REF!=",",#REF!)</f>
        <v>#REF!</v>
      </c>
      <c r="C1668" s="4" t="e">
        <f>IF(#REF!=",",#REF!)</f>
        <v>#REF!</v>
      </c>
      <c r="D1668" s="58" t="e">
        <f>IF(#REF!=",",#REF!)</f>
        <v>#REF!</v>
      </c>
      <c r="E1668" s="18" t="s">
        <v>3416</v>
      </c>
      <c r="F1668" s="18" t="s">
        <v>3416</v>
      </c>
      <c r="G1668" s="17" t="s">
        <v>26</v>
      </c>
      <c r="H1668" s="17" t="s">
        <v>3452</v>
      </c>
      <c r="I1668" s="19">
        <v>449</v>
      </c>
      <c r="J1668" s="5" t="s">
        <v>308</v>
      </c>
      <c r="K1668" s="50">
        <v>0.1</v>
      </c>
      <c r="L1668" s="7">
        <f t="shared" si="26"/>
        <v>404.1</v>
      </c>
      <c r="M1668" s="7" t="s">
        <v>28</v>
      </c>
      <c r="N1668" s="7"/>
      <c r="O1668" s="17" t="s">
        <v>26</v>
      </c>
    </row>
    <row r="1669" spans="1:15">
      <c r="A1669" s="4">
        <v>1746</v>
      </c>
      <c r="B1669" s="4" t="e">
        <f>IF(#REF!=",",#REF!)</f>
        <v>#REF!</v>
      </c>
      <c r="C1669" s="4" t="e">
        <f>IF(#REF!=",",#REF!)</f>
        <v>#REF!</v>
      </c>
      <c r="D1669" s="58" t="e">
        <f>IF(#REF!=",",#REF!)</f>
        <v>#REF!</v>
      </c>
      <c r="E1669" s="18" t="s">
        <v>3417</v>
      </c>
      <c r="F1669" s="18" t="s">
        <v>3417</v>
      </c>
      <c r="G1669" s="17" t="s">
        <v>26</v>
      </c>
      <c r="H1669" s="17" t="s">
        <v>3453</v>
      </c>
      <c r="I1669" s="19">
        <v>465</v>
      </c>
      <c r="J1669" s="5" t="s">
        <v>308</v>
      </c>
      <c r="K1669" s="50">
        <v>0.1</v>
      </c>
      <c r="L1669" s="7">
        <f t="shared" si="26"/>
        <v>418.5</v>
      </c>
      <c r="M1669" s="7" t="s">
        <v>28</v>
      </c>
      <c r="N1669" s="7"/>
      <c r="O1669" s="17" t="s">
        <v>26</v>
      </c>
    </row>
    <row r="1670" spans="1:15">
      <c r="A1670" s="4">
        <v>1747</v>
      </c>
      <c r="B1670" s="4" t="e">
        <f>IF(#REF!=",",#REF!)</f>
        <v>#REF!</v>
      </c>
      <c r="C1670" s="4" t="e">
        <f>IF(#REF!=",",#REF!)</f>
        <v>#REF!</v>
      </c>
      <c r="D1670" s="58" t="e">
        <f>IF(#REF!=",",#REF!)</f>
        <v>#REF!</v>
      </c>
      <c r="E1670" s="18" t="s">
        <v>3418</v>
      </c>
      <c r="F1670" s="18" t="s">
        <v>3418</v>
      </c>
      <c r="G1670" s="17" t="s">
        <v>26</v>
      </c>
      <c r="H1670" s="17" t="s">
        <v>3454</v>
      </c>
      <c r="I1670" s="19">
        <v>599</v>
      </c>
      <c r="J1670" s="5" t="s">
        <v>308</v>
      </c>
      <c r="K1670" s="50">
        <v>0.1</v>
      </c>
      <c r="L1670" s="7">
        <f t="shared" si="26"/>
        <v>539.1</v>
      </c>
      <c r="M1670" s="7" t="s">
        <v>28</v>
      </c>
      <c r="N1670" s="7"/>
      <c r="O1670" s="17" t="s">
        <v>26</v>
      </c>
    </row>
    <row r="1671" spans="1:15">
      <c r="A1671" s="4">
        <v>1748</v>
      </c>
      <c r="B1671" s="4" t="e">
        <f>IF(#REF!=",",#REF!)</f>
        <v>#REF!</v>
      </c>
      <c r="C1671" s="4" t="e">
        <f>IF(#REF!=",",#REF!)</f>
        <v>#REF!</v>
      </c>
      <c r="D1671" s="58" t="e">
        <f>IF(#REF!=",",#REF!)</f>
        <v>#REF!</v>
      </c>
      <c r="E1671" s="18" t="s">
        <v>3419</v>
      </c>
      <c r="F1671" s="18" t="s">
        <v>3419</v>
      </c>
      <c r="G1671" s="17" t="s">
        <v>26</v>
      </c>
      <c r="H1671" s="17" t="s">
        <v>3455</v>
      </c>
      <c r="I1671" s="19">
        <v>1329</v>
      </c>
      <c r="J1671" s="5" t="s">
        <v>308</v>
      </c>
      <c r="K1671" s="50">
        <v>0.1</v>
      </c>
      <c r="L1671" s="7">
        <f t="shared" si="26"/>
        <v>1196.1000000000001</v>
      </c>
      <c r="M1671" s="7" t="s">
        <v>28</v>
      </c>
      <c r="N1671" s="7"/>
      <c r="O1671" s="17" t="s">
        <v>26</v>
      </c>
    </row>
    <row r="1672" spans="1:15">
      <c r="A1672" s="4">
        <v>1749</v>
      </c>
      <c r="B1672" s="4" t="e">
        <f>IF(#REF!=",",#REF!)</f>
        <v>#REF!</v>
      </c>
      <c r="C1672" s="4" t="e">
        <f>IF(#REF!=",",#REF!)</f>
        <v>#REF!</v>
      </c>
      <c r="D1672" s="58" t="e">
        <f>IF(#REF!=",",#REF!)</f>
        <v>#REF!</v>
      </c>
      <c r="E1672" s="18" t="s">
        <v>3420</v>
      </c>
      <c r="F1672" s="18" t="s">
        <v>3420</v>
      </c>
      <c r="G1672" s="17" t="s">
        <v>26</v>
      </c>
      <c r="H1672" s="17" t="s">
        <v>3456</v>
      </c>
      <c r="I1672" s="19">
        <v>880</v>
      </c>
      <c r="J1672" s="5" t="s">
        <v>308</v>
      </c>
      <c r="K1672" s="50">
        <v>0.1</v>
      </c>
      <c r="L1672" s="7">
        <f t="shared" si="26"/>
        <v>792</v>
      </c>
      <c r="M1672" s="7" t="s">
        <v>28</v>
      </c>
      <c r="N1672" s="7"/>
      <c r="O1672" s="17" t="s">
        <v>26</v>
      </c>
    </row>
    <row r="1673" spans="1:15">
      <c r="A1673" s="4">
        <v>1750</v>
      </c>
      <c r="B1673" s="4" t="e">
        <f>IF(#REF!=",",#REF!)</f>
        <v>#REF!</v>
      </c>
      <c r="C1673" s="4" t="e">
        <f>IF(#REF!=",",#REF!)</f>
        <v>#REF!</v>
      </c>
      <c r="D1673" s="58" t="e">
        <f>IF(#REF!=",",#REF!)</f>
        <v>#REF!</v>
      </c>
      <c r="E1673" s="18" t="s">
        <v>3421</v>
      </c>
      <c r="F1673" s="18" t="s">
        <v>3421</v>
      </c>
      <c r="G1673" s="17" t="s">
        <v>26</v>
      </c>
      <c r="H1673" s="17" t="s">
        <v>3457</v>
      </c>
      <c r="I1673" s="19">
        <v>1529</v>
      </c>
      <c r="J1673" s="5" t="s">
        <v>308</v>
      </c>
      <c r="K1673" s="50">
        <v>0.1</v>
      </c>
      <c r="L1673" s="7">
        <f t="shared" si="26"/>
        <v>1376.1000000000001</v>
      </c>
      <c r="M1673" s="7" t="s">
        <v>28</v>
      </c>
      <c r="N1673" s="7"/>
      <c r="O1673" s="17" t="s">
        <v>26</v>
      </c>
    </row>
    <row r="1674" spans="1:15">
      <c r="A1674" s="4">
        <v>1751</v>
      </c>
      <c r="B1674" s="4" t="e">
        <f>IF(#REF!=",",#REF!)</f>
        <v>#REF!</v>
      </c>
      <c r="C1674" s="4" t="e">
        <f>IF(#REF!=",",#REF!)</f>
        <v>#REF!</v>
      </c>
      <c r="D1674" s="58" t="e">
        <f>IF(#REF!=",",#REF!)</f>
        <v>#REF!</v>
      </c>
      <c r="E1674" s="18" t="s">
        <v>3422</v>
      </c>
      <c r="F1674" s="18" t="s">
        <v>3422</v>
      </c>
      <c r="G1674" s="17" t="s">
        <v>26</v>
      </c>
      <c r="H1674" s="17" t="s">
        <v>3458</v>
      </c>
      <c r="I1674" s="19">
        <v>659</v>
      </c>
      <c r="J1674" s="5" t="s">
        <v>308</v>
      </c>
      <c r="K1674" s="50">
        <v>0.1</v>
      </c>
      <c r="L1674" s="7">
        <f t="shared" si="26"/>
        <v>593.1</v>
      </c>
      <c r="M1674" s="7" t="s">
        <v>28</v>
      </c>
      <c r="N1674" s="7"/>
      <c r="O1674" s="17" t="s">
        <v>26</v>
      </c>
    </row>
    <row r="1675" spans="1:15">
      <c r="A1675" s="4">
        <v>1752</v>
      </c>
      <c r="B1675" s="4" t="e">
        <f>IF(#REF!=",",#REF!)</f>
        <v>#REF!</v>
      </c>
      <c r="C1675" s="4" t="e">
        <f>IF(#REF!=",",#REF!)</f>
        <v>#REF!</v>
      </c>
      <c r="D1675" s="58" t="e">
        <f>IF(#REF!=",",#REF!)</f>
        <v>#REF!</v>
      </c>
      <c r="E1675" s="18" t="s">
        <v>3423</v>
      </c>
      <c r="F1675" s="18" t="s">
        <v>3423</v>
      </c>
      <c r="G1675" s="17" t="s">
        <v>26</v>
      </c>
      <c r="H1675" s="17" t="s">
        <v>3459</v>
      </c>
      <c r="I1675" s="19">
        <v>659</v>
      </c>
      <c r="J1675" s="5" t="s">
        <v>308</v>
      </c>
      <c r="K1675" s="50">
        <v>0.1</v>
      </c>
      <c r="L1675" s="7">
        <f t="shared" si="26"/>
        <v>593.1</v>
      </c>
      <c r="M1675" s="7" t="s">
        <v>28</v>
      </c>
      <c r="N1675" s="7"/>
      <c r="O1675" s="17" t="s">
        <v>26</v>
      </c>
    </row>
    <row r="1676" spans="1:15">
      <c r="A1676" s="4">
        <v>1753</v>
      </c>
      <c r="B1676" s="4" t="e">
        <f>IF(#REF!=",",#REF!)</f>
        <v>#REF!</v>
      </c>
      <c r="C1676" s="4" t="e">
        <f>IF(#REF!=",",#REF!)</f>
        <v>#REF!</v>
      </c>
      <c r="D1676" s="58" t="e">
        <f>IF(#REF!=",",#REF!)</f>
        <v>#REF!</v>
      </c>
      <c r="E1676" s="18" t="s">
        <v>3424</v>
      </c>
      <c r="F1676" s="18" t="s">
        <v>3424</v>
      </c>
      <c r="G1676" s="17" t="s">
        <v>26</v>
      </c>
      <c r="H1676" s="17" t="s">
        <v>3460</v>
      </c>
      <c r="I1676" s="19">
        <v>329</v>
      </c>
      <c r="J1676" s="5" t="s">
        <v>308</v>
      </c>
      <c r="K1676" s="50">
        <v>0.1</v>
      </c>
      <c r="L1676" s="7">
        <f t="shared" si="26"/>
        <v>296.10000000000002</v>
      </c>
      <c r="M1676" s="7" t="s">
        <v>28</v>
      </c>
      <c r="N1676" s="7"/>
      <c r="O1676" s="17" t="s">
        <v>26</v>
      </c>
    </row>
    <row r="1677" spans="1:15">
      <c r="A1677" s="4">
        <v>1754</v>
      </c>
      <c r="B1677" s="4" t="e">
        <f>IF(#REF!=",",#REF!)</f>
        <v>#REF!</v>
      </c>
      <c r="C1677" s="4" t="e">
        <f>IF(#REF!=",",#REF!)</f>
        <v>#REF!</v>
      </c>
      <c r="D1677" s="58" t="e">
        <f>IF(#REF!=",",#REF!)</f>
        <v>#REF!</v>
      </c>
      <c r="E1677" s="18" t="s">
        <v>3425</v>
      </c>
      <c r="F1677" s="18" t="s">
        <v>3425</v>
      </c>
      <c r="G1677" s="17" t="s">
        <v>26</v>
      </c>
      <c r="H1677" s="17" t="s">
        <v>3461</v>
      </c>
      <c r="I1677" s="19">
        <v>329</v>
      </c>
      <c r="J1677" s="5" t="s">
        <v>308</v>
      </c>
      <c r="K1677" s="50">
        <v>0.1</v>
      </c>
      <c r="L1677" s="7">
        <f t="shared" si="26"/>
        <v>296.10000000000002</v>
      </c>
      <c r="M1677" s="7" t="s">
        <v>28</v>
      </c>
      <c r="N1677" s="7"/>
      <c r="O1677" s="17" t="s">
        <v>26</v>
      </c>
    </row>
    <row r="1678" spans="1:15">
      <c r="A1678" s="4">
        <v>1755</v>
      </c>
      <c r="B1678" s="4" t="e">
        <f>IF(#REF!=",",#REF!)</f>
        <v>#REF!</v>
      </c>
      <c r="C1678" s="4" t="e">
        <f>IF(#REF!=",",#REF!)</f>
        <v>#REF!</v>
      </c>
      <c r="D1678" s="58" t="e">
        <f>IF(#REF!=",",#REF!)</f>
        <v>#REF!</v>
      </c>
      <c r="E1678" s="18" t="s">
        <v>3426</v>
      </c>
      <c r="F1678" s="18" t="s">
        <v>3426</v>
      </c>
      <c r="G1678" s="17" t="s">
        <v>26</v>
      </c>
      <c r="H1678" s="17" t="s">
        <v>3462</v>
      </c>
      <c r="I1678" s="19">
        <v>1749</v>
      </c>
      <c r="J1678" s="5" t="s">
        <v>308</v>
      </c>
      <c r="K1678" s="50">
        <v>0.1</v>
      </c>
      <c r="L1678" s="7">
        <f t="shared" si="26"/>
        <v>1574.1000000000001</v>
      </c>
      <c r="M1678" s="7" t="s">
        <v>28</v>
      </c>
      <c r="N1678" s="7"/>
      <c r="O1678" s="17" t="s">
        <v>26</v>
      </c>
    </row>
    <row r="1679" spans="1:15">
      <c r="A1679" s="4">
        <v>1756</v>
      </c>
      <c r="B1679" s="4" t="e">
        <f>IF(#REF!=",",#REF!)</f>
        <v>#REF!</v>
      </c>
      <c r="C1679" s="4" t="e">
        <f>IF(#REF!=",",#REF!)</f>
        <v>#REF!</v>
      </c>
      <c r="D1679" s="58" t="e">
        <f>IF(#REF!=",",#REF!)</f>
        <v>#REF!</v>
      </c>
      <c r="E1679" s="18" t="s">
        <v>3427</v>
      </c>
      <c r="F1679" s="18" t="s">
        <v>3427</v>
      </c>
      <c r="G1679" s="17" t="s">
        <v>26</v>
      </c>
      <c r="H1679" s="17" t="s">
        <v>3463</v>
      </c>
      <c r="I1679" s="19">
        <v>1299</v>
      </c>
      <c r="J1679" s="5" t="s">
        <v>308</v>
      </c>
      <c r="K1679" s="50">
        <v>0.1</v>
      </c>
      <c r="L1679" s="7">
        <f t="shared" si="26"/>
        <v>1169.1000000000001</v>
      </c>
      <c r="M1679" s="7" t="s">
        <v>28</v>
      </c>
      <c r="N1679" s="7"/>
      <c r="O1679" s="17" t="s">
        <v>26</v>
      </c>
    </row>
    <row r="1680" spans="1:15">
      <c r="A1680" s="4">
        <v>1757</v>
      </c>
      <c r="B1680" s="4" t="e">
        <f>IF(#REF!=",",#REF!)</f>
        <v>#REF!</v>
      </c>
      <c r="C1680" s="4" t="e">
        <f>IF(#REF!=",",#REF!)</f>
        <v>#REF!</v>
      </c>
      <c r="D1680" s="58" t="e">
        <f>IF(#REF!=",",#REF!)</f>
        <v>#REF!</v>
      </c>
      <c r="E1680" s="18" t="s">
        <v>3428</v>
      </c>
      <c r="F1680" s="18" t="s">
        <v>3428</v>
      </c>
      <c r="G1680" s="17" t="s">
        <v>26</v>
      </c>
      <c r="H1680" s="17" t="s">
        <v>3464</v>
      </c>
      <c r="I1680" s="19">
        <v>199</v>
      </c>
      <c r="J1680" s="5" t="s">
        <v>308</v>
      </c>
      <c r="K1680" s="50">
        <v>0.1</v>
      </c>
      <c r="L1680" s="7">
        <f t="shared" si="26"/>
        <v>179.1</v>
      </c>
      <c r="M1680" s="7" t="s">
        <v>28</v>
      </c>
      <c r="N1680" s="7"/>
      <c r="O1680" s="17" t="s">
        <v>26</v>
      </c>
    </row>
    <row r="1681" spans="1:15">
      <c r="A1681" s="4">
        <v>1758</v>
      </c>
      <c r="B1681" s="4" t="e">
        <f>IF(#REF!=",",#REF!)</f>
        <v>#REF!</v>
      </c>
      <c r="C1681" s="4" t="e">
        <f>IF(#REF!=",",#REF!)</f>
        <v>#REF!</v>
      </c>
      <c r="D1681" s="58" t="e">
        <f>IF(#REF!=",",#REF!)</f>
        <v>#REF!</v>
      </c>
      <c r="E1681" s="18" t="s">
        <v>3465</v>
      </c>
      <c r="F1681" s="18" t="s">
        <v>3465</v>
      </c>
      <c r="G1681" s="17" t="s">
        <v>29</v>
      </c>
      <c r="H1681" s="17" t="s">
        <v>3475</v>
      </c>
      <c r="I1681" s="19">
        <v>1350</v>
      </c>
      <c r="J1681" s="5" t="s">
        <v>308</v>
      </c>
      <c r="K1681" s="50">
        <v>0</v>
      </c>
      <c r="L1681" s="7">
        <f t="shared" si="26"/>
        <v>1350</v>
      </c>
      <c r="M1681" s="7" t="s">
        <v>40</v>
      </c>
      <c r="N1681" s="7"/>
      <c r="O1681" s="17" t="s">
        <v>29</v>
      </c>
    </row>
    <row r="1682" spans="1:15">
      <c r="A1682" s="4">
        <v>1759</v>
      </c>
      <c r="B1682" s="4" t="e">
        <f>IF(#REF!=",",#REF!)</f>
        <v>#REF!</v>
      </c>
      <c r="C1682" s="4" t="e">
        <f>IF(#REF!=",",#REF!)</f>
        <v>#REF!</v>
      </c>
      <c r="D1682" s="58" t="e">
        <f>IF(#REF!=",",#REF!)</f>
        <v>#REF!</v>
      </c>
      <c r="E1682" s="18" t="s">
        <v>3466</v>
      </c>
      <c r="F1682" s="18" t="s">
        <v>3466</v>
      </c>
      <c r="G1682" s="17" t="s">
        <v>29</v>
      </c>
      <c r="H1682" s="17" t="s">
        <v>3476</v>
      </c>
      <c r="I1682" s="19">
        <v>205</v>
      </c>
      <c r="J1682" s="5" t="s">
        <v>308</v>
      </c>
      <c r="K1682" s="50">
        <v>0</v>
      </c>
      <c r="L1682" s="7">
        <f t="shared" si="26"/>
        <v>205</v>
      </c>
      <c r="M1682" s="7" t="s">
        <v>40</v>
      </c>
      <c r="N1682" s="7"/>
      <c r="O1682" s="17" t="s">
        <v>29</v>
      </c>
    </row>
    <row r="1683" spans="1:15">
      <c r="A1683" s="4">
        <v>1760</v>
      </c>
      <c r="B1683" s="4" t="e">
        <f>IF(#REF!=",",#REF!)</f>
        <v>#REF!</v>
      </c>
      <c r="C1683" s="4" t="e">
        <f>IF(#REF!=",",#REF!)</f>
        <v>#REF!</v>
      </c>
      <c r="D1683" s="58" t="e">
        <f>IF(#REF!=",",#REF!)</f>
        <v>#REF!</v>
      </c>
      <c r="E1683" s="18" t="s">
        <v>3467</v>
      </c>
      <c r="F1683" s="18" t="s">
        <v>3467</v>
      </c>
      <c r="G1683" s="17" t="s">
        <v>29</v>
      </c>
      <c r="H1683" s="17" t="s">
        <v>3477</v>
      </c>
      <c r="I1683" s="19">
        <v>2699</v>
      </c>
      <c r="J1683" s="5" t="s">
        <v>308</v>
      </c>
      <c r="K1683" s="50">
        <v>0</v>
      </c>
      <c r="L1683" s="7">
        <f t="shared" si="26"/>
        <v>2699</v>
      </c>
      <c r="M1683" s="7" t="s">
        <v>40</v>
      </c>
      <c r="N1683" s="7"/>
      <c r="O1683" s="17" t="s">
        <v>29</v>
      </c>
    </row>
    <row r="1684" spans="1:15">
      <c r="A1684" s="4">
        <v>1761</v>
      </c>
      <c r="B1684" s="4" t="e">
        <f>IF(#REF!=",",#REF!)</f>
        <v>#REF!</v>
      </c>
      <c r="C1684" s="4" t="e">
        <f>IF(#REF!=",",#REF!)</f>
        <v>#REF!</v>
      </c>
      <c r="D1684" s="58" t="e">
        <f>IF(#REF!=",",#REF!)</f>
        <v>#REF!</v>
      </c>
      <c r="E1684" s="18" t="s">
        <v>3468</v>
      </c>
      <c r="F1684" s="18" t="s">
        <v>3468</v>
      </c>
      <c r="G1684" s="17" t="s">
        <v>29</v>
      </c>
      <c r="H1684" s="17" t="s">
        <v>3478</v>
      </c>
      <c r="I1684" s="19">
        <v>1349</v>
      </c>
      <c r="J1684" s="5" t="s">
        <v>308</v>
      </c>
      <c r="K1684" s="50">
        <v>0</v>
      </c>
      <c r="L1684" s="7">
        <f t="shared" si="26"/>
        <v>1349</v>
      </c>
      <c r="M1684" s="7" t="s">
        <v>40</v>
      </c>
      <c r="N1684" s="7"/>
      <c r="O1684" s="17" t="s">
        <v>29</v>
      </c>
    </row>
    <row r="1685" spans="1:15">
      <c r="A1685" s="4">
        <v>1762</v>
      </c>
      <c r="B1685" s="4" t="e">
        <f>IF(#REF!=",",#REF!)</f>
        <v>#REF!</v>
      </c>
      <c r="C1685" s="4" t="e">
        <f>IF(#REF!=",",#REF!)</f>
        <v>#REF!</v>
      </c>
      <c r="D1685" s="58" t="e">
        <f>IF(#REF!=",",#REF!)</f>
        <v>#REF!</v>
      </c>
      <c r="E1685" s="18" t="s">
        <v>3469</v>
      </c>
      <c r="F1685" s="18" t="s">
        <v>3469</v>
      </c>
      <c r="G1685" s="17" t="s">
        <v>29</v>
      </c>
      <c r="H1685" s="17" t="s">
        <v>3479</v>
      </c>
      <c r="I1685" s="19">
        <v>265</v>
      </c>
      <c r="J1685" s="5" t="s">
        <v>308</v>
      </c>
      <c r="K1685" s="50">
        <v>0</v>
      </c>
      <c r="L1685" s="7">
        <f t="shared" si="26"/>
        <v>265</v>
      </c>
      <c r="M1685" s="7" t="s">
        <v>40</v>
      </c>
      <c r="N1685" s="7"/>
      <c r="O1685" s="17" t="s">
        <v>29</v>
      </c>
    </row>
    <row r="1686" spans="1:15">
      <c r="A1686" s="4">
        <v>1763</v>
      </c>
      <c r="B1686" s="4" t="e">
        <f>IF(#REF!=",",#REF!)</f>
        <v>#REF!</v>
      </c>
      <c r="C1686" s="4" t="e">
        <f>IF(#REF!=",",#REF!)</f>
        <v>#REF!</v>
      </c>
      <c r="D1686" s="58" t="e">
        <f>IF(#REF!=",",#REF!)</f>
        <v>#REF!</v>
      </c>
      <c r="E1686" s="18" t="s">
        <v>3470</v>
      </c>
      <c r="F1686" s="18" t="s">
        <v>3470</v>
      </c>
      <c r="G1686" s="17" t="s">
        <v>29</v>
      </c>
      <c r="H1686" s="17" t="s">
        <v>3480</v>
      </c>
      <c r="I1686" s="19">
        <v>330</v>
      </c>
      <c r="J1686" s="5" t="s">
        <v>308</v>
      </c>
      <c r="K1686" s="50">
        <v>0</v>
      </c>
      <c r="L1686" s="7">
        <f t="shared" si="26"/>
        <v>330</v>
      </c>
      <c r="M1686" s="7" t="s">
        <v>40</v>
      </c>
      <c r="N1686" s="7"/>
      <c r="O1686" s="17" t="s">
        <v>29</v>
      </c>
    </row>
    <row r="1687" spans="1:15">
      <c r="A1687" s="4">
        <v>1764</v>
      </c>
      <c r="B1687" s="4" t="e">
        <f>IF(#REF!=",",#REF!)</f>
        <v>#REF!</v>
      </c>
      <c r="C1687" s="4" t="e">
        <f>IF(#REF!=",",#REF!)</f>
        <v>#REF!</v>
      </c>
      <c r="D1687" s="58" t="e">
        <f>IF(#REF!=",",#REF!)</f>
        <v>#REF!</v>
      </c>
      <c r="E1687" s="18" t="s">
        <v>3471</v>
      </c>
      <c r="F1687" s="18" t="s">
        <v>3471</v>
      </c>
      <c r="G1687" s="17" t="s">
        <v>29</v>
      </c>
      <c r="H1687" s="17" t="s">
        <v>3481</v>
      </c>
      <c r="I1687" s="19">
        <v>440</v>
      </c>
      <c r="J1687" s="5" t="s">
        <v>308</v>
      </c>
      <c r="K1687" s="50">
        <v>0</v>
      </c>
      <c r="L1687" s="7">
        <f t="shared" si="26"/>
        <v>440</v>
      </c>
      <c r="M1687" s="7" t="s">
        <v>40</v>
      </c>
      <c r="N1687" s="7"/>
      <c r="O1687" s="17" t="s">
        <v>29</v>
      </c>
    </row>
    <row r="1688" spans="1:15">
      <c r="A1688" s="4">
        <v>1765</v>
      </c>
      <c r="B1688" s="4" t="e">
        <f>IF(#REF!=",",#REF!)</f>
        <v>#REF!</v>
      </c>
      <c r="C1688" s="4" t="e">
        <f>IF(#REF!=",",#REF!)</f>
        <v>#REF!</v>
      </c>
      <c r="D1688" s="58" t="e">
        <f>IF(#REF!=",",#REF!)</f>
        <v>#REF!</v>
      </c>
      <c r="E1688" s="18" t="s">
        <v>3472</v>
      </c>
      <c r="F1688" s="18" t="s">
        <v>3472</v>
      </c>
      <c r="G1688" s="17" t="s">
        <v>29</v>
      </c>
      <c r="H1688" s="17" t="s">
        <v>3482</v>
      </c>
      <c r="I1688" s="19">
        <v>270</v>
      </c>
      <c r="J1688" s="5" t="s">
        <v>308</v>
      </c>
      <c r="K1688" s="50">
        <v>0</v>
      </c>
      <c r="L1688" s="7">
        <f t="shared" si="26"/>
        <v>270</v>
      </c>
      <c r="M1688" s="7" t="s">
        <v>40</v>
      </c>
      <c r="N1688" s="7"/>
      <c r="O1688" s="17" t="s">
        <v>29</v>
      </c>
    </row>
    <row r="1689" spans="1:15">
      <c r="A1689" s="4">
        <v>1766</v>
      </c>
      <c r="B1689" s="4" t="e">
        <f>IF(#REF!=",",#REF!)</f>
        <v>#REF!</v>
      </c>
      <c r="C1689" s="4" t="e">
        <f>IF(#REF!=",",#REF!)</f>
        <v>#REF!</v>
      </c>
      <c r="D1689" s="58" t="e">
        <f>IF(#REF!=",",#REF!)</f>
        <v>#REF!</v>
      </c>
      <c r="E1689" s="18" t="s">
        <v>3473</v>
      </c>
      <c r="F1689" s="18" t="s">
        <v>3473</v>
      </c>
      <c r="G1689" s="17" t="s">
        <v>29</v>
      </c>
      <c r="H1689" s="17" t="s">
        <v>3483</v>
      </c>
      <c r="I1689" s="19">
        <v>505</v>
      </c>
      <c r="J1689" s="5" t="s">
        <v>308</v>
      </c>
      <c r="K1689" s="50">
        <v>0</v>
      </c>
      <c r="L1689" s="7">
        <f t="shared" si="26"/>
        <v>505</v>
      </c>
      <c r="M1689" s="7" t="s">
        <v>40</v>
      </c>
      <c r="N1689" s="7"/>
      <c r="O1689" s="17" t="s">
        <v>29</v>
      </c>
    </row>
    <row r="1690" spans="1:15">
      <c r="A1690" s="4">
        <v>1767</v>
      </c>
      <c r="B1690" s="4" t="e">
        <f>IF(#REF!=",",#REF!)</f>
        <v>#REF!</v>
      </c>
      <c r="C1690" s="4" t="e">
        <f>IF(#REF!=",",#REF!)</f>
        <v>#REF!</v>
      </c>
      <c r="D1690" s="58" t="e">
        <f>IF(#REF!=",",#REF!)</f>
        <v>#REF!</v>
      </c>
      <c r="E1690" s="18" t="s">
        <v>3474</v>
      </c>
      <c r="F1690" s="18" t="s">
        <v>3474</v>
      </c>
      <c r="G1690" s="17" t="s">
        <v>29</v>
      </c>
      <c r="H1690" s="17" t="s">
        <v>3484</v>
      </c>
      <c r="I1690" s="19">
        <v>940</v>
      </c>
      <c r="J1690" s="5" t="s">
        <v>308</v>
      </c>
      <c r="K1690" s="50">
        <v>0</v>
      </c>
      <c r="L1690" s="7">
        <f t="shared" si="26"/>
        <v>940</v>
      </c>
      <c r="M1690" s="7" t="s">
        <v>40</v>
      </c>
      <c r="N1690" s="7"/>
      <c r="O1690" s="17" t="s">
        <v>29</v>
      </c>
    </row>
    <row r="1691" spans="1:15">
      <c r="A1691" s="4">
        <v>1768</v>
      </c>
      <c r="B1691" s="4" t="e">
        <f>IF(#REF!=",",#REF!)</f>
        <v>#REF!</v>
      </c>
      <c r="C1691" s="4" t="e">
        <f>IF(#REF!=",",#REF!)</f>
        <v>#REF!</v>
      </c>
      <c r="D1691" s="58" t="e">
        <f>IF(#REF!=",",#REF!)</f>
        <v>#REF!</v>
      </c>
      <c r="E1691" s="18" t="s">
        <v>3485</v>
      </c>
      <c r="F1691" s="18" t="s">
        <v>3485</v>
      </c>
      <c r="G1691" s="17" t="s">
        <v>38</v>
      </c>
      <c r="H1691" s="17" t="s">
        <v>3631</v>
      </c>
      <c r="I1691" s="19">
        <v>8349</v>
      </c>
      <c r="J1691" s="5" t="s">
        <v>308</v>
      </c>
      <c r="K1691" s="50">
        <v>0.38</v>
      </c>
      <c r="L1691" s="7">
        <f t="shared" si="26"/>
        <v>5176.38</v>
      </c>
      <c r="M1691" s="7" t="s">
        <v>37</v>
      </c>
      <c r="N1691" s="7"/>
      <c r="O1691" s="17" t="s">
        <v>38</v>
      </c>
    </row>
    <row r="1692" spans="1:15">
      <c r="A1692" s="4">
        <v>1769</v>
      </c>
      <c r="B1692" s="4" t="e">
        <f>IF(#REF!=",",#REF!)</f>
        <v>#REF!</v>
      </c>
      <c r="C1692" s="4" t="e">
        <f>IF(#REF!=",",#REF!)</f>
        <v>#REF!</v>
      </c>
      <c r="D1692" s="58" t="e">
        <f>IF(#REF!=",",#REF!)</f>
        <v>#REF!</v>
      </c>
      <c r="E1692" s="18" t="s">
        <v>3486</v>
      </c>
      <c r="F1692" s="18" t="s">
        <v>3486</v>
      </c>
      <c r="G1692" s="17" t="s">
        <v>38</v>
      </c>
      <c r="H1692" s="17" t="s">
        <v>3632</v>
      </c>
      <c r="I1692" s="19">
        <v>8349</v>
      </c>
      <c r="J1692" s="5" t="s">
        <v>308</v>
      </c>
      <c r="K1692" s="50">
        <v>0.38</v>
      </c>
      <c r="L1692" s="7">
        <f t="shared" si="26"/>
        <v>5176.38</v>
      </c>
      <c r="M1692" s="7" t="s">
        <v>37</v>
      </c>
      <c r="N1692" s="7"/>
      <c r="O1692" s="17" t="s">
        <v>38</v>
      </c>
    </row>
    <row r="1693" spans="1:15">
      <c r="A1693" s="4">
        <v>1770</v>
      </c>
      <c r="B1693" s="4" t="e">
        <f>IF(#REF!=",",#REF!)</f>
        <v>#REF!</v>
      </c>
      <c r="C1693" s="4" t="e">
        <f>IF(#REF!=",",#REF!)</f>
        <v>#REF!</v>
      </c>
      <c r="D1693" s="58" t="e">
        <f>IF(#REF!=",",#REF!)</f>
        <v>#REF!</v>
      </c>
      <c r="E1693" s="18" t="s">
        <v>3487</v>
      </c>
      <c r="F1693" s="18" t="s">
        <v>3487</v>
      </c>
      <c r="G1693" s="17" t="s">
        <v>38</v>
      </c>
      <c r="H1693" s="17" t="s">
        <v>3633</v>
      </c>
      <c r="I1693" s="19">
        <v>10499</v>
      </c>
      <c r="J1693" s="5" t="s">
        <v>308</v>
      </c>
      <c r="K1693" s="50">
        <v>0.38</v>
      </c>
      <c r="L1693" s="7">
        <f t="shared" si="26"/>
        <v>6509.38</v>
      </c>
      <c r="M1693" s="7" t="s">
        <v>37</v>
      </c>
      <c r="N1693" s="7"/>
      <c r="O1693" s="17" t="s">
        <v>38</v>
      </c>
    </row>
    <row r="1694" spans="1:15">
      <c r="A1694" s="4">
        <v>1771</v>
      </c>
      <c r="B1694" s="4" t="e">
        <f>IF(#REF!=",",#REF!)</f>
        <v>#REF!</v>
      </c>
      <c r="C1694" s="4" t="e">
        <f>IF(#REF!=",",#REF!)</f>
        <v>#REF!</v>
      </c>
      <c r="D1694" s="58" t="e">
        <f>IF(#REF!=",",#REF!)</f>
        <v>#REF!</v>
      </c>
      <c r="E1694" s="18" t="s">
        <v>3488</v>
      </c>
      <c r="F1694" s="18" t="s">
        <v>3488</v>
      </c>
      <c r="G1694" s="17" t="s">
        <v>38</v>
      </c>
      <c r="H1694" s="17" t="s">
        <v>3633</v>
      </c>
      <c r="I1694" s="19">
        <v>10499</v>
      </c>
      <c r="J1694" s="5" t="s">
        <v>308</v>
      </c>
      <c r="K1694" s="50">
        <v>0.38</v>
      </c>
      <c r="L1694" s="7">
        <f t="shared" si="26"/>
        <v>6509.38</v>
      </c>
      <c r="M1694" s="7" t="s">
        <v>37</v>
      </c>
      <c r="N1694" s="7"/>
      <c r="O1694" s="17" t="s">
        <v>38</v>
      </c>
    </row>
    <row r="1695" spans="1:15">
      <c r="A1695" s="4">
        <v>1772</v>
      </c>
      <c r="B1695" s="4" t="e">
        <f>IF(#REF!=",",#REF!)</f>
        <v>#REF!</v>
      </c>
      <c r="C1695" s="4" t="e">
        <f>IF(#REF!=",",#REF!)</f>
        <v>#REF!</v>
      </c>
      <c r="D1695" s="58" t="e">
        <f>IF(#REF!=",",#REF!)</f>
        <v>#REF!</v>
      </c>
      <c r="E1695" s="18" t="s">
        <v>3489</v>
      </c>
      <c r="F1695" s="18" t="s">
        <v>3489</v>
      </c>
      <c r="G1695" s="17" t="s">
        <v>38</v>
      </c>
      <c r="H1695" s="17" t="s">
        <v>3634</v>
      </c>
      <c r="I1695" s="19">
        <v>10499</v>
      </c>
      <c r="J1695" s="5" t="s">
        <v>308</v>
      </c>
      <c r="K1695" s="50">
        <v>0.38</v>
      </c>
      <c r="L1695" s="7">
        <f t="shared" si="26"/>
        <v>6509.38</v>
      </c>
      <c r="M1695" s="7" t="s">
        <v>37</v>
      </c>
      <c r="N1695" s="7"/>
      <c r="O1695" s="17" t="s">
        <v>38</v>
      </c>
    </row>
    <row r="1696" spans="1:15">
      <c r="A1696" s="4">
        <v>1773</v>
      </c>
      <c r="B1696" s="4" t="e">
        <f>IF(#REF!=",",#REF!)</f>
        <v>#REF!</v>
      </c>
      <c r="C1696" s="4" t="e">
        <f>IF(#REF!=",",#REF!)</f>
        <v>#REF!</v>
      </c>
      <c r="D1696" s="58" t="e">
        <f>IF(#REF!=",",#REF!)</f>
        <v>#REF!</v>
      </c>
      <c r="E1696" s="18" t="s">
        <v>3490</v>
      </c>
      <c r="F1696" s="18" t="s">
        <v>3490</v>
      </c>
      <c r="G1696" s="17" t="s">
        <v>38</v>
      </c>
      <c r="H1696" s="17" t="s">
        <v>3634</v>
      </c>
      <c r="I1696" s="19">
        <v>10499</v>
      </c>
      <c r="J1696" s="5" t="s">
        <v>308</v>
      </c>
      <c r="K1696" s="50">
        <v>0.38</v>
      </c>
      <c r="L1696" s="7">
        <f t="shared" si="26"/>
        <v>6509.38</v>
      </c>
      <c r="M1696" s="7" t="s">
        <v>37</v>
      </c>
      <c r="N1696" s="7"/>
      <c r="O1696" s="17" t="s">
        <v>38</v>
      </c>
    </row>
    <row r="1697" spans="1:15">
      <c r="A1697" s="4">
        <v>1774</v>
      </c>
      <c r="B1697" s="4" t="e">
        <f>IF(#REF!=",",#REF!)</f>
        <v>#REF!</v>
      </c>
      <c r="C1697" s="4" t="e">
        <f>IF(#REF!=",",#REF!)</f>
        <v>#REF!</v>
      </c>
      <c r="D1697" s="58" t="e">
        <f>IF(#REF!=",",#REF!)</f>
        <v>#REF!</v>
      </c>
      <c r="E1697" s="18" t="s">
        <v>3491</v>
      </c>
      <c r="F1697" s="18" t="s">
        <v>3491</v>
      </c>
      <c r="G1697" s="17" t="s">
        <v>38</v>
      </c>
      <c r="H1697" s="17" t="s">
        <v>3635</v>
      </c>
      <c r="I1697" s="19">
        <v>6249</v>
      </c>
      <c r="J1697" s="5" t="s">
        <v>308</v>
      </c>
      <c r="K1697" s="50">
        <v>0.38</v>
      </c>
      <c r="L1697" s="7">
        <f t="shared" si="26"/>
        <v>3874.38</v>
      </c>
      <c r="M1697" s="7" t="s">
        <v>37</v>
      </c>
      <c r="N1697" s="7"/>
      <c r="O1697" s="17" t="s">
        <v>38</v>
      </c>
    </row>
    <row r="1698" spans="1:15">
      <c r="A1698" s="4">
        <v>1775</v>
      </c>
      <c r="B1698" s="4" t="e">
        <f>IF(#REF!=",",#REF!)</f>
        <v>#REF!</v>
      </c>
      <c r="C1698" s="4" t="e">
        <f>IF(#REF!=",",#REF!)</f>
        <v>#REF!</v>
      </c>
      <c r="D1698" s="58" t="e">
        <f>IF(#REF!=",",#REF!)</f>
        <v>#REF!</v>
      </c>
      <c r="E1698" s="18" t="s">
        <v>3492</v>
      </c>
      <c r="F1698" s="18" t="s">
        <v>3492</v>
      </c>
      <c r="G1698" s="17" t="s">
        <v>38</v>
      </c>
      <c r="H1698" s="17" t="s">
        <v>3635</v>
      </c>
      <c r="I1698" s="19">
        <v>6249</v>
      </c>
      <c r="J1698" s="5" t="s">
        <v>308</v>
      </c>
      <c r="K1698" s="50">
        <v>0.38</v>
      </c>
      <c r="L1698" s="7">
        <f t="shared" si="26"/>
        <v>3874.38</v>
      </c>
      <c r="M1698" s="7" t="s">
        <v>37</v>
      </c>
      <c r="N1698" s="7"/>
      <c r="O1698" s="17" t="s">
        <v>38</v>
      </c>
    </row>
    <row r="1699" spans="1:15">
      <c r="A1699" s="4">
        <v>1776</v>
      </c>
      <c r="B1699" s="4" t="e">
        <f>IF(#REF!=",",#REF!)</f>
        <v>#REF!</v>
      </c>
      <c r="C1699" s="4" t="e">
        <f>IF(#REF!=",",#REF!)</f>
        <v>#REF!</v>
      </c>
      <c r="D1699" s="58" t="e">
        <f>IF(#REF!=",",#REF!)</f>
        <v>#REF!</v>
      </c>
      <c r="E1699" s="18" t="s">
        <v>3493</v>
      </c>
      <c r="F1699" s="18" t="s">
        <v>3493</v>
      </c>
      <c r="G1699" s="17" t="s">
        <v>38</v>
      </c>
      <c r="H1699" s="17" t="s">
        <v>3636</v>
      </c>
      <c r="I1699" s="19">
        <v>6249</v>
      </c>
      <c r="J1699" s="5" t="s">
        <v>308</v>
      </c>
      <c r="K1699" s="50">
        <v>0.38</v>
      </c>
      <c r="L1699" s="7">
        <f t="shared" si="26"/>
        <v>3874.38</v>
      </c>
      <c r="M1699" s="7" t="s">
        <v>37</v>
      </c>
      <c r="N1699" s="7"/>
      <c r="O1699" s="17" t="s">
        <v>38</v>
      </c>
    </row>
    <row r="1700" spans="1:15">
      <c r="A1700" s="4">
        <v>1777</v>
      </c>
      <c r="B1700" s="4" t="e">
        <f>IF(#REF!=",",#REF!)</f>
        <v>#REF!</v>
      </c>
      <c r="C1700" s="4" t="e">
        <f>IF(#REF!=",",#REF!)</f>
        <v>#REF!</v>
      </c>
      <c r="D1700" s="58" t="e">
        <f>IF(#REF!=",",#REF!)</f>
        <v>#REF!</v>
      </c>
      <c r="E1700" s="18" t="s">
        <v>3494</v>
      </c>
      <c r="F1700" s="18" t="s">
        <v>3494</v>
      </c>
      <c r="G1700" s="17" t="s">
        <v>38</v>
      </c>
      <c r="H1700" s="17" t="s">
        <v>3636</v>
      </c>
      <c r="I1700" s="19">
        <v>6249</v>
      </c>
      <c r="J1700" s="5" t="s">
        <v>308</v>
      </c>
      <c r="K1700" s="50">
        <v>0.38</v>
      </c>
      <c r="L1700" s="7">
        <f t="shared" si="26"/>
        <v>3874.38</v>
      </c>
      <c r="M1700" s="7" t="s">
        <v>37</v>
      </c>
      <c r="N1700" s="7"/>
      <c r="O1700" s="17" t="s">
        <v>38</v>
      </c>
    </row>
    <row r="1701" spans="1:15">
      <c r="A1701" s="4">
        <v>1778</v>
      </c>
      <c r="B1701" s="4" t="e">
        <f>IF(#REF!=",",#REF!)</f>
        <v>#REF!</v>
      </c>
      <c r="C1701" s="4" t="e">
        <f>IF(#REF!=",",#REF!)</f>
        <v>#REF!</v>
      </c>
      <c r="D1701" s="58" t="e">
        <f>IF(#REF!=",",#REF!)</f>
        <v>#REF!</v>
      </c>
      <c r="E1701" s="18" t="s">
        <v>3495</v>
      </c>
      <c r="F1701" s="18" t="s">
        <v>3495</v>
      </c>
      <c r="G1701" s="17" t="s">
        <v>38</v>
      </c>
      <c r="H1701" s="17" t="s">
        <v>3637</v>
      </c>
      <c r="I1701" s="19">
        <v>12499</v>
      </c>
      <c r="J1701" s="5" t="s">
        <v>308</v>
      </c>
      <c r="K1701" s="50">
        <v>0.38</v>
      </c>
      <c r="L1701" s="7">
        <f t="shared" si="26"/>
        <v>7749.38</v>
      </c>
      <c r="M1701" s="7" t="s">
        <v>37</v>
      </c>
      <c r="N1701" s="7"/>
      <c r="O1701" s="17" t="s">
        <v>38</v>
      </c>
    </row>
    <row r="1702" spans="1:15">
      <c r="A1702" s="4">
        <v>1779</v>
      </c>
      <c r="B1702" s="4" t="e">
        <f>IF(#REF!=",",#REF!)</f>
        <v>#REF!</v>
      </c>
      <c r="C1702" s="4" t="e">
        <f>IF(#REF!=",",#REF!)</f>
        <v>#REF!</v>
      </c>
      <c r="D1702" s="58" t="e">
        <f>IF(#REF!=",",#REF!)</f>
        <v>#REF!</v>
      </c>
      <c r="E1702" s="18" t="s">
        <v>3496</v>
      </c>
      <c r="F1702" s="18" t="s">
        <v>3496</v>
      </c>
      <c r="G1702" s="17" t="s">
        <v>38</v>
      </c>
      <c r="H1702" s="17" t="s">
        <v>3637</v>
      </c>
      <c r="I1702" s="19">
        <v>12499</v>
      </c>
      <c r="J1702" s="5" t="s">
        <v>308</v>
      </c>
      <c r="K1702" s="50">
        <v>0.38</v>
      </c>
      <c r="L1702" s="7">
        <f t="shared" si="26"/>
        <v>7749.38</v>
      </c>
      <c r="M1702" s="7" t="s">
        <v>37</v>
      </c>
      <c r="N1702" s="7"/>
      <c r="O1702" s="17" t="s">
        <v>38</v>
      </c>
    </row>
    <row r="1703" spans="1:15">
      <c r="A1703" s="4">
        <v>1780</v>
      </c>
      <c r="B1703" s="4" t="e">
        <f>IF(#REF!=",",#REF!)</f>
        <v>#REF!</v>
      </c>
      <c r="C1703" s="4" t="e">
        <f>IF(#REF!=",",#REF!)</f>
        <v>#REF!</v>
      </c>
      <c r="D1703" s="58" t="e">
        <f>IF(#REF!=",",#REF!)</f>
        <v>#REF!</v>
      </c>
      <c r="E1703" s="18" t="s">
        <v>3497</v>
      </c>
      <c r="F1703" s="18" t="s">
        <v>3497</v>
      </c>
      <c r="G1703" s="17" t="s">
        <v>38</v>
      </c>
      <c r="H1703" s="17" t="s">
        <v>3638</v>
      </c>
      <c r="I1703" s="19">
        <v>8349</v>
      </c>
      <c r="J1703" s="5" t="s">
        <v>308</v>
      </c>
      <c r="K1703" s="50">
        <v>0.38</v>
      </c>
      <c r="L1703" s="7">
        <f t="shared" si="26"/>
        <v>5176.38</v>
      </c>
      <c r="M1703" s="7" t="s">
        <v>37</v>
      </c>
      <c r="N1703" s="7"/>
      <c r="O1703" s="17" t="s">
        <v>38</v>
      </c>
    </row>
    <row r="1704" spans="1:15">
      <c r="A1704" s="4">
        <v>1781</v>
      </c>
      <c r="B1704" s="4" t="e">
        <f>IF(#REF!=",",#REF!)</f>
        <v>#REF!</v>
      </c>
      <c r="C1704" s="4" t="e">
        <f>IF(#REF!=",",#REF!)</f>
        <v>#REF!</v>
      </c>
      <c r="D1704" s="58" t="e">
        <f>IF(#REF!=",",#REF!)</f>
        <v>#REF!</v>
      </c>
      <c r="E1704" s="18" t="s">
        <v>3498</v>
      </c>
      <c r="F1704" s="18" t="s">
        <v>3498</v>
      </c>
      <c r="G1704" s="17" t="s">
        <v>38</v>
      </c>
      <c r="H1704" s="17" t="s">
        <v>3639</v>
      </c>
      <c r="I1704" s="19">
        <v>8349</v>
      </c>
      <c r="J1704" s="5" t="s">
        <v>308</v>
      </c>
      <c r="K1704" s="50">
        <v>0.38</v>
      </c>
      <c r="L1704" s="7">
        <f t="shared" si="26"/>
        <v>5176.38</v>
      </c>
      <c r="M1704" s="7" t="s">
        <v>37</v>
      </c>
      <c r="N1704" s="7"/>
      <c r="O1704" s="17" t="s">
        <v>38</v>
      </c>
    </row>
    <row r="1705" spans="1:15">
      <c r="A1705" s="4">
        <v>1782</v>
      </c>
      <c r="B1705" s="4" t="e">
        <f>IF(#REF!=",",#REF!)</f>
        <v>#REF!</v>
      </c>
      <c r="C1705" s="4" t="e">
        <f>IF(#REF!=",",#REF!)</f>
        <v>#REF!</v>
      </c>
      <c r="D1705" s="58" t="e">
        <f>IF(#REF!=",",#REF!)</f>
        <v>#REF!</v>
      </c>
      <c r="E1705" s="18" t="s">
        <v>3499</v>
      </c>
      <c r="F1705" s="18" t="s">
        <v>3499</v>
      </c>
      <c r="G1705" s="17" t="s">
        <v>38</v>
      </c>
      <c r="H1705" s="17" t="s">
        <v>3640</v>
      </c>
      <c r="I1705" s="19">
        <v>10499</v>
      </c>
      <c r="J1705" s="5" t="s">
        <v>308</v>
      </c>
      <c r="K1705" s="50">
        <v>0.38</v>
      </c>
      <c r="L1705" s="7">
        <f t="shared" si="26"/>
        <v>6509.38</v>
      </c>
      <c r="M1705" s="7" t="s">
        <v>37</v>
      </c>
      <c r="N1705" s="7"/>
      <c r="O1705" s="17" t="s">
        <v>38</v>
      </c>
    </row>
    <row r="1706" spans="1:15">
      <c r="A1706" s="4">
        <v>1783</v>
      </c>
      <c r="B1706" s="4" t="e">
        <f>IF(#REF!=",",#REF!)</f>
        <v>#REF!</v>
      </c>
      <c r="C1706" s="4" t="e">
        <f>IF(#REF!=",",#REF!)</f>
        <v>#REF!</v>
      </c>
      <c r="D1706" s="58" t="e">
        <f>IF(#REF!=",",#REF!)</f>
        <v>#REF!</v>
      </c>
      <c r="E1706" s="18" t="s">
        <v>3500</v>
      </c>
      <c r="F1706" s="18" t="s">
        <v>3500</v>
      </c>
      <c r="G1706" s="17" t="s">
        <v>38</v>
      </c>
      <c r="H1706" s="17" t="s">
        <v>3640</v>
      </c>
      <c r="I1706" s="19">
        <v>10499</v>
      </c>
      <c r="J1706" s="5" t="s">
        <v>308</v>
      </c>
      <c r="K1706" s="50">
        <v>0.38</v>
      </c>
      <c r="L1706" s="7">
        <f t="shared" si="26"/>
        <v>6509.38</v>
      </c>
      <c r="M1706" s="7" t="s">
        <v>37</v>
      </c>
      <c r="N1706" s="7"/>
      <c r="O1706" s="17" t="s">
        <v>38</v>
      </c>
    </row>
    <row r="1707" spans="1:15">
      <c r="A1707" s="4">
        <v>1784</v>
      </c>
      <c r="B1707" s="4" t="e">
        <f>IF(#REF!=",",#REF!)</f>
        <v>#REF!</v>
      </c>
      <c r="C1707" s="4" t="e">
        <f>IF(#REF!=",",#REF!)</f>
        <v>#REF!</v>
      </c>
      <c r="D1707" s="58" t="e">
        <f>IF(#REF!=",",#REF!)</f>
        <v>#REF!</v>
      </c>
      <c r="E1707" s="18" t="s">
        <v>3501</v>
      </c>
      <c r="F1707" s="18" t="s">
        <v>3501</v>
      </c>
      <c r="G1707" s="17" t="s">
        <v>38</v>
      </c>
      <c r="H1707" s="17" t="s">
        <v>3641</v>
      </c>
      <c r="I1707" s="19">
        <v>10499</v>
      </c>
      <c r="J1707" s="5" t="s">
        <v>308</v>
      </c>
      <c r="K1707" s="50">
        <v>0.38</v>
      </c>
      <c r="L1707" s="7">
        <f t="shared" si="26"/>
        <v>6509.38</v>
      </c>
      <c r="M1707" s="7" t="s">
        <v>37</v>
      </c>
      <c r="N1707" s="7"/>
      <c r="O1707" s="17" t="s">
        <v>38</v>
      </c>
    </row>
    <row r="1708" spans="1:15">
      <c r="A1708" s="4">
        <v>1785</v>
      </c>
      <c r="B1708" s="4" t="e">
        <f>IF(#REF!=",",#REF!)</f>
        <v>#REF!</v>
      </c>
      <c r="C1708" s="4" t="e">
        <f>IF(#REF!=",",#REF!)</f>
        <v>#REF!</v>
      </c>
      <c r="D1708" s="58" t="e">
        <f>IF(#REF!=",",#REF!)</f>
        <v>#REF!</v>
      </c>
      <c r="E1708" s="18" t="s">
        <v>3502</v>
      </c>
      <c r="F1708" s="18" t="s">
        <v>3502</v>
      </c>
      <c r="G1708" s="17" t="s">
        <v>38</v>
      </c>
      <c r="H1708" s="17" t="s">
        <v>3641</v>
      </c>
      <c r="I1708" s="19">
        <v>10499</v>
      </c>
      <c r="J1708" s="5" t="s">
        <v>308</v>
      </c>
      <c r="K1708" s="50">
        <v>0.38</v>
      </c>
      <c r="L1708" s="7">
        <f t="shared" si="26"/>
        <v>6509.38</v>
      </c>
      <c r="M1708" s="7" t="s">
        <v>37</v>
      </c>
      <c r="N1708" s="7"/>
      <c r="O1708" s="17" t="s">
        <v>38</v>
      </c>
    </row>
    <row r="1709" spans="1:15">
      <c r="A1709" s="4">
        <v>1786</v>
      </c>
      <c r="B1709" s="4" t="e">
        <f>IF(#REF!=",",#REF!)</f>
        <v>#REF!</v>
      </c>
      <c r="C1709" s="4" t="e">
        <f>IF(#REF!=",",#REF!)</f>
        <v>#REF!</v>
      </c>
      <c r="D1709" s="58" t="e">
        <f>IF(#REF!=",",#REF!)</f>
        <v>#REF!</v>
      </c>
      <c r="E1709" s="18" t="s">
        <v>3503</v>
      </c>
      <c r="F1709" s="18" t="s">
        <v>3503</v>
      </c>
      <c r="G1709" s="17" t="s">
        <v>38</v>
      </c>
      <c r="H1709" s="17" t="s">
        <v>3642</v>
      </c>
      <c r="I1709" s="19">
        <v>12599</v>
      </c>
      <c r="J1709" s="5" t="s">
        <v>308</v>
      </c>
      <c r="K1709" s="50">
        <v>0.38</v>
      </c>
      <c r="L1709" s="7">
        <f t="shared" si="26"/>
        <v>7811.38</v>
      </c>
      <c r="M1709" s="7" t="s">
        <v>37</v>
      </c>
      <c r="N1709" s="7"/>
      <c r="O1709" s="17" t="s">
        <v>38</v>
      </c>
    </row>
    <row r="1710" spans="1:15">
      <c r="A1710" s="4">
        <v>1787</v>
      </c>
      <c r="B1710" s="4" t="e">
        <f>IF(#REF!=",",#REF!)</f>
        <v>#REF!</v>
      </c>
      <c r="C1710" s="4" t="e">
        <f>IF(#REF!=",",#REF!)</f>
        <v>#REF!</v>
      </c>
      <c r="D1710" s="58" t="e">
        <f>IF(#REF!=",",#REF!)</f>
        <v>#REF!</v>
      </c>
      <c r="E1710" s="18" t="s">
        <v>3504</v>
      </c>
      <c r="F1710" s="18" t="s">
        <v>3504</v>
      </c>
      <c r="G1710" s="17" t="s">
        <v>38</v>
      </c>
      <c r="H1710" s="17" t="s">
        <v>3642</v>
      </c>
      <c r="I1710" s="19">
        <v>12599</v>
      </c>
      <c r="J1710" s="5" t="s">
        <v>308</v>
      </c>
      <c r="K1710" s="50">
        <v>0.38</v>
      </c>
      <c r="L1710" s="7">
        <f t="shared" si="26"/>
        <v>7811.38</v>
      </c>
      <c r="M1710" s="7" t="s">
        <v>37</v>
      </c>
      <c r="N1710" s="7"/>
      <c r="O1710" s="17" t="s">
        <v>38</v>
      </c>
    </row>
    <row r="1711" spans="1:15">
      <c r="A1711" s="4">
        <v>1788</v>
      </c>
      <c r="B1711" s="4" t="e">
        <f>IF(#REF!=",",#REF!)</f>
        <v>#REF!</v>
      </c>
      <c r="C1711" s="4" t="e">
        <f>IF(#REF!=",",#REF!)</f>
        <v>#REF!</v>
      </c>
      <c r="D1711" s="58" t="e">
        <f>IF(#REF!=",",#REF!)</f>
        <v>#REF!</v>
      </c>
      <c r="E1711" s="18" t="s">
        <v>3505</v>
      </c>
      <c r="F1711" s="18" t="s">
        <v>3505</v>
      </c>
      <c r="G1711" s="17" t="s">
        <v>38</v>
      </c>
      <c r="H1711" s="17" t="s">
        <v>3643</v>
      </c>
      <c r="I1711" s="19">
        <v>12599</v>
      </c>
      <c r="J1711" s="5" t="s">
        <v>308</v>
      </c>
      <c r="K1711" s="50">
        <v>0.38</v>
      </c>
      <c r="L1711" s="7">
        <f t="shared" si="26"/>
        <v>7811.38</v>
      </c>
      <c r="M1711" s="7" t="s">
        <v>37</v>
      </c>
      <c r="N1711" s="7"/>
      <c r="O1711" s="17" t="s">
        <v>38</v>
      </c>
    </row>
    <row r="1712" spans="1:15">
      <c r="A1712" s="4">
        <v>1789</v>
      </c>
      <c r="B1712" s="4" t="e">
        <f>IF(#REF!=",",#REF!)</f>
        <v>#REF!</v>
      </c>
      <c r="C1712" s="4" t="e">
        <f>IF(#REF!=",",#REF!)</f>
        <v>#REF!</v>
      </c>
      <c r="D1712" s="58" t="e">
        <f>IF(#REF!=",",#REF!)</f>
        <v>#REF!</v>
      </c>
      <c r="E1712" s="18" t="s">
        <v>3506</v>
      </c>
      <c r="F1712" s="18" t="s">
        <v>3506</v>
      </c>
      <c r="G1712" s="17" t="s">
        <v>38</v>
      </c>
      <c r="H1712" s="17" t="s">
        <v>3643</v>
      </c>
      <c r="I1712" s="19">
        <v>12599</v>
      </c>
      <c r="J1712" s="5" t="s">
        <v>308</v>
      </c>
      <c r="K1712" s="50">
        <v>0.38</v>
      </c>
      <c r="L1712" s="7">
        <f t="shared" si="26"/>
        <v>7811.38</v>
      </c>
      <c r="M1712" s="7" t="s">
        <v>37</v>
      </c>
      <c r="N1712" s="7"/>
      <c r="O1712" s="17" t="s">
        <v>38</v>
      </c>
    </row>
    <row r="1713" spans="1:15">
      <c r="A1713" s="4">
        <v>1790</v>
      </c>
      <c r="B1713" s="4" t="e">
        <f>IF(#REF!=",",#REF!)</f>
        <v>#REF!</v>
      </c>
      <c r="C1713" s="4" t="e">
        <f>IF(#REF!=",",#REF!)</f>
        <v>#REF!</v>
      </c>
      <c r="D1713" s="58" t="e">
        <f>IF(#REF!=",",#REF!)</f>
        <v>#REF!</v>
      </c>
      <c r="E1713" s="18" t="s">
        <v>3507</v>
      </c>
      <c r="F1713" s="18" t="s">
        <v>3507</v>
      </c>
      <c r="G1713" s="17" t="s">
        <v>38</v>
      </c>
      <c r="H1713" s="17" t="s">
        <v>3644</v>
      </c>
      <c r="I1713" s="19">
        <v>15749</v>
      </c>
      <c r="J1713" s="5" t="s">
        <v>308</v>
      </c>
      <c r="K1713" s="50">
        <v>0.38</v>
      </c>
      <c r="L1713" s="7">
        <f t="shared" si="26"/>
        <v>9764.3799999999992</v>
      </c>
      <c r="M1713" s="7" t="s">
        <v>37</v>
      </c>
      <c r="N1713" s="7"/>
      <c r="O1713" s="17" t="s">
        <v>38</v>
      </c>
    </row>
    <row r="1714" spans="1:15">
      <c r="A1714" s="4">
        <v>1791</v>
      </c>
      <c r="B1714" s="4" t="e">
        <f>IF(#REF!=",",#REF!)</f>
        <v>#REF!</v>
      </c>
      <c r="C1714" s="4" t="e">
        <f>IF(#REF!=",",#REF!)</f>
        <v>#REF!</v>
      </c>
      <c r="D1714" s="58" t="e">
        <f>IF(#REF!=",",#REF!)</f>
        <v>#REF!</v>
      </c>
      <c r="E1714" s="18" t="s">
        <v>3508</v>
      </c>
      <c r="F1714" s="18" t="s">
        <v>3508</v>
      </c>
      <c r="G1714" s="17" t="s">
        <v>38</v>
      </c>
      <c r="H1714" s="17" t="s">
        <v>3644</v>
      </c>
      <c r="I1714" s="19">
        <v>15749</v>
      </c>
      <c r="J1714" s="5" t="s">
        <v>308</v>
      </c>
      <c r="K1714" s="50">
        <v>0.38</v>
      </c>
      <c r="L1714" s="7">
        <f t="shared" si="26"/>
        <v>9764.3799999999992</v>
      </c>
      <c r="M1714" s="7" t="s">
        <v>37</v>
      </c>
      <c r="N1714" s="7"/>
      <c r="O1714" s="17" t="s">
        <v>38</v>
      </c>
    </row>
    <row r="1715" spans="1:15">
      <c r="A1715" s="4">
        <v>1792</v>
      </c>
      <c r="B1715" s="4" t="e">
        <f>IF(#REF!=",",#REF!)</f>
        <v>#REF!</v>
      </c>
      <c r="C1715" s="4" t="e">
        <f>IF(#REF!=",",#REF!)</f>
        <v>#REF!</v>
      </c>
      <c r="D1715" s="58" t="e">
        <f>IF(#REF!=",",#REF!)</f>
        <v>#REF!</v>
      </c>
      <c r="E1715" s="18" t="s">
        <v>3509</v>
      </c>
      <c r="F1715" s="18" t="s">
        <v>3509</v>
      </c>
      <c r="G1715" s="17" t="s">
        <v>38</v>
      </c>
      <c r="H1715" s="17" t="s">
        <v>3645</v>
      </c>
      <c r="I1715" s="19">
        <v>15749</v>
      </c>
      <c r="J1715" s="5" t="s">
        <v>308</v>
      </c>
      <c r="K1715" s="50">
        <v>0.38</v>
      </c>
      <c r="L1715" s="7">
        <f t="shared" si="26"/>
        <v>9764.3799999999992</v>
      </c>
      <c r="M1715" s="7" t="s">
        <v>37</v>
      </c>
      <c r="N1715" s="7"/>
      <c r="O1715" s="17" t="s">
        <v>38</v>
      </c>
    </row>
    <row r="1716" spans="1:15">
      <c r="A1716" s="4">
        <v>1793</v>
      </c>
      <c r="B1716" s="4" t="e">
        <f>IF(#REF!=",",#REF!)</f>
        <v>#REF!</v>
      </c>
      <c r="C1716" s="4" t="e">
        <f>IF(#REF!=",",#REF!)</f>
        <v>#REF!</v>
      </c>
      <c r="D1716" s="58" t="e">
        <f>IF(#REF!=",",#REF!)</f>
        <v>#REF!</v>
      </c>
      <c r="E1716" s="18" t="s">
        <v>3510</v>
      </c>
      <c r="F1716" s="18" t="s">
        <v>3510</v>
      </c>
      <c r="G1716" s="17" t="s">
        <v>38</v>
      </c>
      <c r="H1716" s="17" t="s">
        <v>3645</v>
      </c>
      <c r="I1716" s="19">
        <v>15749</v>
      </c>
      <c r="J1716" s="5" t="s">
        <v>308</v>
      </c>
      <c r="K1716" s="50">
        <v>0.38</v>
      </c>
      <c r="L1716" s="7">
        <f t="shared" si="26"/>
        <v>9764.3799999999992</v>
      </c>
      <c r="M1716" s="7" t="s">
        <v>37</v>
      </c>
      <c r="N1716" s="7"/>
      <c r="O1716" s="17" t="s">
        <v>38</v>
      </c>
    </row>
    <row r="1717" spans="1:15">
      <c r="A1717" s="4">
        <v>1794</v>
      </c>
      <c r="B1717" s="4" t="e">
        <f>IF(#REF!=",",#REF!)</f>
        <v>#REF!</v>
      </c>
      <c r="C1717" s="4" t="e">
        <f>IF(#REF!=",",#REF!)</f>
        <v>#REF!</v>
      </c>
      <c r="D1717" s="58" t="e">
        <f>IF(#REF!=",",#REF!)</f>
        <v>#REF!</v>
      </c>
      <c r="E1717" s="18" t="s">
        <v>3511</v>
      </c>
      <c r="F1717" s="18" t="s">
        <v>3511</v>
      </c>
      <c r="G1717" s="17" t="s">
        <v>38</v>
      </c>
      <c r="H1717" s="17" t="s">
        <v>3646</v>
      </c>
      <c r="I1717" s="19">
        <v>31199</v>
      </c>
      <c r="J1717" s="5" t="s">
        <v>308</v>
      </c>
      <c r="K1717" s="50">
        <v>0.38</v>
      </c>
      <c r="L1717" s="7">
        <f t="shared" si="26"/>
        <v>19343.38</v>
      </c>
      <c r="M1717" s="7" t="s">
        <v>37</v>
      </c>
      <c r="N1717" s="7"/>
      <c r="O1717" s="17" t="s">
        <v>38</v>
      </c>
    </row>
    <row r="1718" spans="1:15">
      <c r="A1718" s="4">
        <v>1795</v>
      </c>
      <c r="B1718" s="4" t="e">
        <f>IF(#REF!=",",#REF!)</f>
        <v>#REF!</v>
      </c>
      <c r="C1718" s="4" t="e">
        <f>IF(#REF!=",",#REF!)</f>
        <v>#REF!</v>
      </c>
      <c r="D1718" s="58" t="e">
        <f>IF(#REF!=",",#REF!)</f>
        <v>#REF!</v>
      </c>
      <c r="E1718" s="18" t="s">
        <v>3512</v>
      </c>
      <c r="F1718" s="18" t="s">
        <v>3512</v>
      </c>
      <c r="G1718" s="17" t="s">
        <v>38</v>
      </c>
      <c r="H1718" s="17" t="s">
        <v>3646</v>
      </c>
      <c r="I1718" s="19">
        <v>31199</v>
      </c>
      <c r="J1718" s="5" t="s">
        <v>308</v>
      </c>
      <c r="K1718" s="50">
        <v>0.38</v>
      </c>
      <c r="L1718" s="7">
        <f t="shared" si="26"/>
        <v>19343.38</v>
      </c>
      <c r="M1718" s="7" t="s">
        <v>37</v>
      </c>
      <c r="N1718" s="7"/>
      <c r="O1718" s="17" t="s">
        <v>38</v>
      </c>
    </row>
    <row r="1719" spans="1:15">
      <c r="A1719" s="4">
        <v>1796</v>
      </c>
      <c r="B1719" s="4" t="e">
        <f>IF(#REF!=",",#REF!)</f>
        <v>#REF!</v>
      </c>
      <c r="C1719" s="4" t="e">
        <f>IF(#REF!=",",#REF!)</f>
        <v>#REF!</v>
      </c>
      <c r="D1719" s="58" t="e">
        <f>IF(#REF!=",",#REF!)</f>
        <v>#REF!</v>
      </c>
      <c r="E1719" s="18" t="s">
        <v>3513</v>
      </c>
      <c r="F1719" s="18" t="s">
        <v>3513</v>
      </c>
      <c r="G1719" s="17" t="s">
        <v>38</v>
      </c>
      <c r="H1719" s="17" t="s">
        <v>3647</v>
      </c>
      <c r="I1719" s="19">
        <v>24899</v>
      </c>
      <c r="J1719" s="5" t="s">
        <v>308</v>
      </c>
      <c r="K1719" s="50">
        <v>0.38</v>
      </c>
      <c r="L1719" s="7">
        <f t="shared" si="26"/>
        <v>15437.38</v>
      </c>
      <c r="M1719" s="7" t="s">
        <v>37</v>
      </c>
      <c r="N1719" s="7"/>
      <c r="O1719" s="17" t="s">
        <v>38</v>
      </c>
    </row>
    <row r="1720" spans="1:15">
      <c r="A1720" s="4">
        <v>1797</v>
      </c>
      <c r="B1720" s="4" t="e">
        <f>IF(#REF!=",",#REF!)</f>
        <v>#REF!</v>
      </c>
      <c r="C1720" s="4" t="e">
        <f>IF(#REF!=",",#REF!)</f>
        <v>#REF!</v>
      </c>
      <c r="D1720" s="58" t="e">
        <f>IF(#REF!=",",#REF!)</f>
        <v>#REF!</v>
      </c>
      <c r="E1720" s="18" t="s">
        <v>3514</v>
      </c>
      <c r="F1720" s="18" t="s">
        <v>3514</v>
      </c>
      <c r="G1720" s="17" t="s">
        <v>38</v>
      </c>
      <c r="H1720" s="17" t="s">
        <v>3647</v>
      </c>
      <c r="I1720" s="19">
        <v>24899</v>
      </c>
      <c r="J1720" s="5" t="s">
        <v>308</v>
      </c>
      <c r="K1720" s="50">
        <v>0.38</v>
      </c>
      <c r="L1720" s="7">
        <f t="shared" si="26"/>
        <v>15437.38</v>
      </c>
      <c r="M1720" s="7" t="s">
        <v>37</v>
      </c>
      <c r="N1720" s="7"/>
      <c r="O1720" s="17" t="s">
        <v>38</v>
      </c>
    </row>
    <row r="1721" spans="1:15">
      <c r="A1721" s="4">
        <v>1798</v>
      </c>
      <c r="B1721" s="4" t="e">
        <f>IF(#REF!=",",#REF!)</f>
        <v>#REF!</v>
      </c>
      <c r="C1721" s="4" t="e">
        <f>IF(#REF!=",",#REF!)</f>
        <v>#REF!</v>
      </c>
      <c r="D1721" s="58" t="e">
        <f>IF(#REF!=",",#REF!)</f>
        <v>#REF!</v>
      </c>
      <c r="E1721" s="18" t="s">
        <v>3515</v>
      </c>
      <c r="F1721" s="18" t="s">
        <v>3515</v>
      </c>
      <c r="G1721" s="17" t="s">
        <v>38</v>
      </c>
      <c r="H1721" s="17" t="s">
        <v>3648</v>
      </c>
      <c r="I1721" s="19">
        <v>24499</v>
      </c>
      <c r="J1721" s="5" t="s">
        <v>308</v>
      </c>
      <c r="K1721" s="50">
        <v>0.38</v>
      </c>
      <c r="L1721" s="7">
        <f t="shared" si="26"/>
        <v>15189.38</v>
      </c>
      <c r="M1721" s="7" t="s">
        <v>37</v>
      </c>
      <c r="N1721" s="7"/>
      <c r="O1721" s="17" t="s">
        <v>38</v>
      </c>
    </row>
    <row r="1722" spans="1:15">
      <c r="A1722" s="4">
        <v>1799</v>
      </c>
      <c r="B1722" s="4" t="e">
        <f>IF(#REF!=",",#REF!)</f>
        <v>#REF!</v>
      </c>
      <c r="C1722" s="4" t="e">
        <f>IF(#REF!=",",#REF!)</f>
        <v>#REF!</v>
      </c>
      <c r="D1722" s="58" t="e">
        <f>IF(#REF!=",",#REF!)</f>
        <v>#REF!</v>
      </c>
      <c r="E1722" s="18" t="s">
        <v>3516</v>
      </c>
      <c r="F1722" s="18" t="s">
        <v>3516</v>
      </c>
      <c r="G1722" s="17" t="s">
        <v>38</v>
      </c>
      <c r="H1722" s="17" t="s">
        <v>3649</v>
      </c>
      <c r="I1722" s="19">
        <v>24499</v>
      </c>
      <c r="J1722" s="5" t="s">
        <v>308</v>
      </c>
      <c r="K1722" s="50">
        <v>0.38</v>
      </c>
      <c r="L1722" s="7">
        <f t="shared" si="26"/>
        <v>15189.38</v>
      </c>
      <c r="M1722" s="7" t="s">
        <v>37</v>
      </c>
      <c r="N1722" s="7"/>
      <c r="O1722" s="17" t="s">
        <v>38</v>
      </c>
    </row>
    <row r="1723" spans="1:15">
      <c r="A1723" s="4">
        <v>1800</v>
      </c>
      <c r="B1723" s="4" t="e">
        <f>IF(#REF!=",",#REF!)</f>
        <v>#REF!</v>
      </c>
      <c r="C1723" s="4" t="e">
        <f>IF(#REF!=",",#REF!)</f>
        <v>#REF!</v>
      </c>
      <c r="D1723" s="58" t="e">
        <f>IF(#REF!=",",#REF!)</f>
        <v>#REF!</v>
      </c>
      <c r="E1723" s="18" t="s">
        <v>3517</v>
      </c>
      <c r="F1723" s="18" t="s">
        <v>3517</v>
      </c>
      <c r="G1723" s="17" t="s">
        <v>38</v>
      </c>
      <c r="H1723" s="17" t="s">
        <v>3650</v>
      </c>
      <c r="I1723" s="19">
        <v>23499</v>
      </c>
      <c r="J1723" s="5" t="s">
        <v>308</v>
      </c>
      <c r="K1723" s="50">
        <v>0.38</v>
      </c>
      <c r="L1723" s="7">
        <f t="shared" si="26"/>
        <v>14569.38</v>
      </c>
      <c r="M1723" s="7" t="s">
        <v>37</v>
      </c>
      <c r="N1723" s="7"/>
      <c r="O1723" s="17" t="s">
        <v>38</v>
      </c>
    </row>
    <row r="1724" spans="1:15">
      <c r="A1724" s="4">
        <v>1801</v>
      </c>
      <c r="B1724" s="4" t="e">
        <f>IF(#REF!=",",#REF!)</f>
        <v>#REF!</v>
      </c>
      <c r="C1724" s="4" t="e">
        <f>IF(#REF!=",",#REF!)</f>
        <v>#REF!</v>
      </c>
      <c r="D1724" s="58" t="e">
        <f>IF(#REF!=",",#REF!)</f>
        <v>#REF!</v>
      </c>
      <c r="E1724" s="18" t="s">
        <v>3518</v>
      </c>
      <c r="F1724" s="18" t="s">
        <v>3518</v>
      </c>
      <c r="G1724" s="17" t="s">
        <v>38</v>
      </c>
      <c r="H1724" s="17" t="s">
        <v>3648</v>
      </c>
      <c r="I1724" s="19">
        <v>24499</v>
      </c>
      <c r="J1724" s="5" t="s">
        <v>308</v>
      </c>
      <c r="K1724" s="50">
        <v>0.38</v>
      </c>
      <c r="L1724" s="7">
        <f t="shared" si="26"/>
        <v>15189.38</v>
      </c>
      <c r="M1724" s="7" t="s">
        <v>37</v>
      </c>
      <c r="N1724" s="7"/>
      <c r="O1724" s="17" t="s">
        <v>38</v>
      </c>
    </row>
    <row r="1725" spans="1:15">
      <c r="A1725" s="4">
        <v>1802</v>
      </c>
      <c r="B1725" s="4" t="e">
        <f>IF(#REF!=",",#REF!)</f>
        <v>#REF!</v>
      </c>
      <c r="C1725" s="4" t="e">
        <f>IF(#REF!=",",#REF!)</f>
        <v>#REF!</v>
      </c>
      <c r="D1725" s="58" t="e">
        <f>IF(#REF!=",",#REF!)</f>
        <v>#REF!</v>
      </c>
      <c r="E1725" s="18" t="s">
        <v>3519</v>
      </c>
      <c r="F1725" s="18" t="s">
        <v>3519</v>
      </c>
      <c r="G1725" s="17" t="s">
        <v>38</v>
      </c>
      <c r="H1725" s="17" t="s">
        <v>3651</v>
      </c>
      <c r="I1725" s="19">
        <v>24499</v>
      </c>
      <c r="J1725" s="5" t="s">
        <v>308</v>
      </c>
      <c r="K1725" s="50">
        <v>0.38</v>
      </c>
      <c r="L1725" s="7">
        <f t="shared" si="26"/>
        <v>15189.38</v>
      </c>
      <c r="M1725" s="7" t="s">
        <v>37</v>
      </c>
      <c r="N1725" s="7"/>
      <c r="O1725" s="17" t="s">
        <v>38</v>
      </c>
    </row>
    <row r="1726" spans="1:15">
      <c r="A1726" s="4">
        <v>1803</v>
      </c>
      <c r="B1726" s="4" t="e">
        <f>IF(#REF!=",",#REF!)</f>
        <v>#REF!</v>
      </c>
      <c r="C1726" s="4" t="e">
        <f>IF(#REF!=",",#REF!)</f>
        <v>#REF!</v>
      </c>
      <c r="D1726" s="58" t="e">
        <f>IF(#REF!=",",#REF!)</f>
        <v>#REF!</v>
      </c>
      <c r="E1726" s="18" t="s">
        <v>3520</v>
      </c>
      <c r="F1726" s="18" t="s">
        <v>3520</v>
      </c>
      <c r="G1726" s="17" t="s">
        <v>38</v>
      </c>
      <c r="H1726" s="17" t="s">
        <v>3652</v>
      </c>
      <c r="I1726" s="19">
        <v>24899</v>
      </c>
      <c r="J1726" s="5" t="s">
        <v>308</v>
      </c>
      <c r="K1726" s="50">
        <v>0.38</v>
      </c>
      <c r="L1726" s="7">
        <f t="shared" si="26"/>
        <v>15437.38</v>
      </c>
      <c r="M1726" s="7" t="s">
        <v>37</v>
      </c>
      <c r="N1726" s="7"/>
      <c r="O1726" s="17" t="s">
        <v>38</v>
      </c>
    </row>
    <row r="1727" spans="1:15">
      <c r="A1727" s="4">
        <v>1804</v>
      </c>
      <c r="B1727" s="4" t="e">
        <f>IF(#REF!=",",#REF!)</f>
        <v>#REF!</v>
      </c>
      <c r="C1727" s="4" t="e">
        <f>IF(#REF!=",",#REF!)</f>
        <v>#REF!</v>
      </c>
      <c r="D1727" s="58" t="e">
        <f>IF(#REF!=",",#REF!)</f>
        <v>#REF!</v>
      </c>
      <c r="E1727" s="18" t="s">
        <v>3521</v>
      </c>
      <c r="F1727" s="18" t="s">
        <v>3521</v>
      </c>
      <c r="G1727" s="17" t="s">
        <v>38</v>
      </c>
      <c r="H1727" s="17" t="s">
        <v>3652</v>
      </c>
      <c r="I1727" s="19">
        <v>24899</v>
      </c>
      <c r="J1727" s="5" t="s">
        <v>308</v>
      </c>
      <c r="K1727" s="50">
        <v>0.38</v>
      </c>
      <c r="L1727" s="7">
        <f t="shared" si="26"/>
        <v>15437.38</v>
      </c>
      <c r="M1727" s="7" t="s">
        <v>37</v>
      </c>
      <c r="N1727" s="7"/>
      <c r="O1727" s="17" t="s">
        <v>38</v>
      </c>
    </row>
    <row r="1728" spans="1:15">
      <c r="A1728" s="4">
        <v>1805</v>
      </c>
      <c r="B1728" s="4" t="e">
        <f>IF(#REF!=",",#REF!)</f>
        <v>#REF!</v>
      </c>
      <c r="C1728" s="4" t="e">
        <f>IF(#REF!=",",#REF!)</f>
        <v>#REF!</v>
      </c>
      <c r="D1728" s="58" t="e">
        <f>IF(#REF!=",",#REF!)</f>
        <v>#REF!</v>
      </c>
      <c r="E1728" s="18" t="s">
        <v>3522</v>
      </c>
      <c r="F1728" s="18" t="s">
        <v>3522</v>
      </c>
      <c r="G1728" s="17" t="s">
        <v>38</v>
      </c>
      <c r="H1728" s="17" t="s">
        <v>3653</v>
      </c>
      <c r="I1728" s="19">
        <v>31199</v>
      </c>
      <c r="J1728" s="5" t="s">
        <v>308</v>
      </c>
      <c r="K1728" s="50">
        <v>0.38</v>
      </c>
      <c r="L1728" s="7">
        <f t="shared" si="26"/>
        <v>19343.38</v>
      </c>
      <c r="M1728" s="7" t="s">
        <v>37</v>
      </c>
      <c r="N1728" s="7"/>
      <c r="O1728" s="17" t="s">
        <v>38</v>
      </c>
    </row>
    <row r="1729" spans="1:15">
      <c r="A1729" s="4">
        <v>1806</v>
      </c>
      <c r="B1729" s="4" t="e">
        <f>IF(#REF!=",",#REF!)</f>
        <v>#REF!</v>
      </c>
      <c r="C1729" s="4" t="e">
        <f>IF(#REF!=",",#REF!)</f>
        <v>#REF!</v>
      </c>
      <c r="D1729" s="58" t="e">
        <f>IF(#REF!=",",#REF!)</f>
        <v>#REF!</v>
      </c>
      <c r="E1729" s="18" t="s">
        <v>3523</v>
      </c>
      <c r="F1729" s="18" t="s">
        <v>3523</v>
      </c>
      <c r="G1729" s="17" t="s">
        <v>38</v>
      </c>
      <c r="H1729" s="17" t="s">
        <v>3654</v>
      </c>
      <c r="I1729" s="19">
        <v>30799</v>
      </c>
      <c r="J1729" s="5" t="s">
        <v>308</v>
      </c>
      <c r="K1729" s="50">
        <v>0.38</v>
      </c>
      <c r="L1729" s="7">
        <f t="shared" si="26"/>
        <v>19095.38</v>
      </c>
      <c r="M1729" s="7" t="s">
        <v>37</v>
      </c>
      <c r="N1729" s="7"/>
      <c r="O1729" s="17" t="s">
        <v>38</v>
      </c>
    </row>
    <row r="1730" spans="1:15">
      <c r="A1730" s="4">
        <v>1807</v>
      </c>
      <c r="B1730" s="4" t="e">
        <f>IF(#REF!=",",#REF!)</f>
        <v>#REF!</v>
      </c>
      <c r="C1730" s="4" t="e">
        <f>IF(#REF!=",",#REF!)</f>
        <v>#REF!</v>
      </c>
      <c r="D1730" s="58" t="e">
        <f>IF(#REF!=",",#REF!)</f>
        <v>#REF!</v>
      </c>
      <c r="E1730" s="18" t="s">
        <v>3524</v>
      </c>
      <c r="F1730" s="18" t="s">
        <v>3524</v>
      </c>
      <c r="G1730" s="17" t="s">
        <v>38</v>
      </c>
      <c r="H1730" s="17" t="s">
        <v>3655</v>
      </c>
      <c r="I1730" s="19">
        <v>30799</v>
      </c>
      <c r="J1730" s="5" t="s">
        <v>308</v>
      </c>
      <c r="K1730" s="50">
        <v>0.38</v>
      </c>
      <c r="L1730" s="7">
        <f t="shared" si="26"/>
        <v>19095.38</v>
      </c>
      <c r="M1730" s="7" t="s">
        <v>37</v>
      </c>
      <c r="N1730" s="7"/>
      <c r="O1730" s="17" t="s">
        <v>38</v>
      </c>
    </row>
    <row r="1731" spans="1:15">
      <c r="A1731" s="4">
        <v>1808</v>
      </c>
      <c r="B1731" s="4" t="e">
        <f>IF(#REF!=",",#REF!)</f>
        <v>#REF!</v>
      </c>
      <c r="C1731" s="4" t="e">
        <f>IF(#REF!=",",#REF!)</f>
        <v>#REF!</v>
      </c>
      <c r="D1731" s="58" t="e">
        <f>IF(#REF!=",",#REF!)</f>
        <v>#REF!</v>
      </c>
      <c r="E1731" s="18" t="s">
        <v>3525</v>
      </c>
      <c r="F1731" s="18" t="s">
        <v>3525</v>
      </c>
      <c r="G1731" s="17" t="s">
        <v>38</v>
      </c>
      <c r="H1731" s="17" t="s">
        <v>3656</v>
      </c>
      <c r="I1731" s="19">
        <v>31199</v>
      </c>
      <c r="J1731" s="5" t="s">
        <v>308</v>
      </c>
      <c r="K1731" s="50">
        <v>0.38</v>
      </c>
      <c r="L1731" s="7">
        <f t="shared" ref="L1731:L1794" si="27">I1731*(1-K1731)</f>
        <v>19343.38</v>
      </c>
      <c r="M1731" s="7" t="s">
        <v>37</v>
      </c>
      <c r="N1731" s="7"/>
      <c r="O1731" s="17" t="s">
        <v>38</v>
      </c>
    </row>
    <row r="1732" spans="1:15">
      <c r="A1732" s="4">
        <v>1809</v>
      </c>
      <c r="B1732" s="4" t="e">
        <f>IF(#REF!=",",#REF!)</f>
        <v>#REF!</v>
      </c>
      <c r="C1732" s="4" t="e">
        <f>IF(#REF!=",",#REF!)</f>
        <v>#REF!</v>
      </c>
      <c r="D1732" s="58" t="e">
        <f>IF(#REF!=",",#REF!)</f>
        <v>#REF!</v>
      </c>
      <c r="E1732" s="18" t="s">
        <v>3526</v>
      </c>
      <c r="F1732" s="18" t="s">
        <v>3526</v>
      </c>
      <c r="G1732" s="17" t="s">
        <v>38</v>
      </c>
      <c r="H1732" s="17" t="s">
        <v>3657</v>
      </c>
      <c r="I1732" s="19">
        <v>15149</v>
      </c>
      <c r="J1732" s="5" t="s">
        <v>308</v>
      </c>
      <c r="K1732" s="50">
        <v>0.38</v>
      </c>
      <c r="L1732" s="7">
        <f t="shared" si="27"/>
        <v>9392.3799999999992</v>
      </c>
      <c r="M1732" s="7" t="s">
        <v>37</v>
      </c>
      <c r="N1732" s="7"/>
      <c r="O1732" s="17" t="s">
        <v>38</v>
      </c>
    </row>
    <row r="1733" spans="1:15">
      <c r="A1733" s="4">
        <v>1810</v>
      </c>
      <c r="B1733" s="4" t="e">
        <f>IF(#REF!=",",#REF!)</f>
        <v>#REF!</v>
      </c>
      <c r="C1733" s="4" t="e">
        <f>IF(#REF!=",",#REF!)</f>
        <v>#REF!</v>
      </c>
      <c r="D1733" s="58" t="e">
        <f>IF(#REF!=",",#REF!)</f>
        <v>#REF!</v>
      </c>
      <c r="E1733" s="18" t="s">
        <v>3527</v>
      </c>
      <c r="F1733" s="18" t="s">
        <v>3527</v>
      </c>
      <c r="G1733" s="17" t="s">
        <v>38</v>
      </c>
      <c r="H1733" s="17" t="s">
        <v>3657</v>
      </c>
      <c r="I1733" s="19">
        <v>15149</v>
      </c>
      <c r="J1733" s="5" t="s">
        <v>308</v>
      </c>
      <c r="K1733" s="50">
        <v>0.38</v>
      </c>
      <c r="L1733" s="7">
        <f t="shared" si="27"/>
        <v>9392.3799999999992</v>
      </c>
      <c r="M1733" s="7" t="s">
        <v>37</v>
      </c>
      <c r="N1733" s="7"/>
      <c r="O1733" s="17" t="s">
        <v>38</v>
      </c>
    </row>
    <row r="1734" spans="1:15">
      <c r="A1734" s="4">
        <v>1811</v>
      </c>
      <c r="B1734" s="4" t="e">
        <f>IF(#REF!=",",#REF!)</f>
        <v>#REF!</v>
      </c>
      <c r="C1734" s="4" t="e">
        <f>IF(#REF!=",",#REF!)</f>
        <v>#REF!</v>
      </c>
      <c r="D1734" s="58" t="e">
        <f>IF(#REF!=",",#REF!)</f>
        <v>#REF!</v>
      </c>
      <c r="E1734" s="18" t="s">
        <v>3528</v>
      </c>
      <c r="F1734" s="18" t="s">
        <v>3528</v>
      </c>
      <c r="G1734" s="17" t="s">
        <v>38</v>
      </c>
      <c r="H1734" s="17" t="s">
        <v>3658</v>
      </c>
      <c r="I1734" s="19">
        <v>14749</v>
      </c>
      <c r="J1734" s="5" t="s">
        <v>308</v>
      </c>
      <c r="K1734" s="50">
        <v>0.38</v>
      </c>
      <c r="L1734" s="7">
        <f t="shared" si="27"/>
        <v>9144.3799999999992</v>
      </c>
      <c r="M1734" s="7" t="s">
        <v>37</v>
      </c>
      <c r="N1734" s="7"/>
      <c r="O1734" s="17" t="s">
        <v>38</v>
      </c>
    </row>
    <row r="1735" spans="1:15">
      <c r="A1735" s="4">
        <v>1812</v>
      </c>
      <c r="B1735" s="4" t="e">
        <f>IF(#REF!=",",#REF!)</f>
        <v>#REF!</v>
      </c>
      <c r="C1735" s="4" t="e">
        <f>IF(#REF!=",",#REF!)</f>
        <v>#REF!</v>
      </c>
      <c r="D1735" s="58" t="e">
        <f>IF(#REF!=",",#REF!)</f>
        <v>#REF!</v>
      </c>
      <c r="E1735" s="18" t="s">
        <v>3529</v>
      </c>
      <c r="F1735" s="18" t="s">
        <v>3529</v>
      </c>
      <c r="G1735" s="17" t="s">
        <v>38</v>
      </c>
      <c r="H1735" s="17" t="s">
        <v>3659</v>
      </c>
      <c r="I1735" s="19">
        <v>16749</v>
      </c>
      <c r="J1735" s="5" t="s">
        <v>308</v>
      </c>
      <c r="K1735" s="50">
        <v>0.38</v>
      </c>
      <c r="L1735" s="7">
        <f t="shared" si="27"/>
        <v>10384.379999999999</v>
      </c>
      <c r="M1735" s="7" t="s">
        <v>37</v>
      </c>
      <c r="N1735" s="7"/>
      <c r="O1735" s="17" t="s">
        <v>38</v>
      </c>
    </row>
    <row r="1736" spans="1:15">
      <c r="A1736" s="4">
        <v>1813</v>
      </c>
      <c r="B1736" s="4" t="e">
        <f>IF(#REF!=",",#REF!)</f>
        <v>#REF!</v>
      </c>
      <c r="C1736" s="4" t="e">
        <f>IF(#REF!=",",#REF!)</f>
        <v>#REF!</v>
      </c>
      <c r="D1736" s="58" t="e">
        <f>IF(#REF!=",",#REF!)</f>
        <v>#REF!</v>
      </c>
      <c r="E1736" s="18" t="s">
        <v>3530</v>
      </c>
      <c r="F1736" s="18" t="s">
        <v>3530</v>
      </c>
      <c r="G1736" s="17" t="s">
        <v>38</v>
      </c>
      <c r="H1736" s="17" t="s">
        <v>3658</v>
      </c>
      <c r="I1736" s="19">
        <v>14749</v>
      </c>
      <c r="J1736" s="5" t="s">
        <v>308</v>
      </c>
      <c r="K1736" s="50">
        <v>0.38</v>
      </c>
      <c r="L1736" s="7">
        <f t="shared" si="27"/>
        <v>9144.3799999999992</v>
      </c>
      <c r="M1736" s="7" t="s">
        <v>37</v>
      </c>
      <c r="N1736" s="7"/>
      <c r="O1736" s="17" t="s">
        <v>38</v>
      </c>
    </row>
    <row r="1737" spans="1:15">
      <c r="A1737" s="4">
        <v>1814</v>
      </c>
      <c r="B1737" s="4" t="e">
        <f>IF(#REF!=",",#REF!)</f>
        <v>#REF!</v>
      </c>
      <c r="C1737" s="4" t="e">
        <f>IF(#REF!=",",#REF!)</f>
        <v>#REF!</v>
      </c>
      <c r="D1737" s="58" t="e">
        <f>IF(#REF!=",",#REF!)</f>
        <v>#REF!</v>
      </c>
      <c r="E1737" s="18" t="s">
        <v>3531</v>
      </c>
      <c r="F1737" s="18" t="s">
        <v>3531</v>
      </c>
      <c r="G1737" s="17" t="s">
        <v>38</v>
      </c>
      <c r="H1737" s="17" t="s">
        <v>3660</v>
      </c>
      <c r="I1737" s="19">
        <v>14749</v>
      </c>
      <c r="J1737" s="5" t="s">
        <v>308</v>
      </c>
      <c r="K1737" s="50">
        <v>0.38</v>
      </c>
      <c r="L1737" s="7">
        <f t="shared" si="27"/>
        <v>9144.3799999999992</v>
      </c>
      <c r="M1737" s="7" t="s">
        <v>37</v>
      </c>
      <c r="N1737" s="7"/>
      <c r="O1737" s="17" t="s">
        <v>38</v>
      </c>
    </row>
    <row r="1738" spans="1:15">
      <c r="A1738" s="4">
        <v>1815</v>
      </c>
      <c r="B1738" s="4" t="e">
        <f>IF(#REF!=",",#REF!)</f>
        <v>#REF!</v>
      </c>
      <c r="C1738" s="4" t="e">
        <f>IF(#REF!=",",#REF!)</f>
        <v>#REF!</v>
      </c>
      <c r="D1738" s="58" t="e">
        <f>IF(#REF!=",",#REF!)</f>
        <v>#REF!</v>
      </c>
      <c r="E1738" s="18" t="s">
        <v>3532</v>
      </c>
      <c r="F1738" s="18" t="s">
        <v>3532</v>
      </c>
      <c r="G1738" s="17" t="s">
        <v>38</v>
      </c>
      <c r="H1738" s="17" t="s">
        <v>3660</v>
      </c>
      <c r="I1738" s="19">
        <v>14749</v>
      </c>
      <c r="J1738" s="5" t="s">
        <v>308</v>
      </c>
      <c r="K1738" s="50">
        <v>0.38</v>
      </c>
      <c r="L1738" s="7">
        <f t="shared" si="27"/>
        <v>9144.3799999999992</v>
      </c>
      <c r="M1738" s="7" t="s">
        <v>37</v>
      </c>
      <c r="N1738" s="7"/>
      <c r="O1738" s="17" t="s">
        <v>38</v>
      </c>
    </row>
    <row r="1739" spans="1:15">
      <c r="A1739" s="4">
        <v>1816</v>
      </c>
      <c r="B1739" s="4" t="e">
        <f>IF(#REF!=",",#REF!)</f>
        <v>#REF!</v>
      </c>
      <c r="C1739" s="4" t="e">
        <f>IF(#REF!=",",#REF!)</f>
        <v>#REF!</v>
      </c>
      <c r="D1739" s="58" t="e">
        <f>IF(#REF!=",",#REF!)</f>
        <v>#REF!</v>
      </c>
      <c r="E1739" s="18" t="s">
        <v>3533</v>
      </c>
      <c r="F1739" s="18" t="s">
        <v>3533</v>
      </c>
      <c r="G1739" s="17" t="s">
        <v>38</v>
      </c>
      <c r="H1739" s="17" t="s">
        <v>3661</v>
      </c>
      <c r="I1739" s="19">
        <v>15149</v>
      </c>
      <c r="J1739" s="5" t="s">
        <v>308</v>
      </c>
      <c r="K1739" s="50">
        <v>0.38</v>
      </c>
      <c r="L1739" s="7">
        <f t="shared" si="27"/>
        <v>9392.3799999999992</v>
      </c>
      <c r="M1739" s="7" t="s">
        <v>37</v>
      </c>
      <c r="N1739" s="7"/>
      <c r="O1739" s="17" t="s">
        <v>38</v>
      </c>
    </row>
    <row r="1740" spans="1:15">
      <c r="A1740" s="4">
        <v>1817</v>
      </c>
      <c r="B1740" s="4" t="e">
        <f>IF(#REF!=",",#REF!)</f>
        <v>#REF!</v>
      </c>
      <c r="C1740" s="4" t="e">
        <f>IF(#REF!=",",#REF!)</f>
        <v>#REF!</v>
      </c>
      <c r="D1740" s="58" t="e">
        <f>IF(#REF!=",",#REF!)</f>
        <v>#REF!</v>
      </c>
      <c r="E1740" s="18" t="s">
        <v>3534</v>
      </c>
      <c r="F1740" s="18" t="s">
        <v>3534</v>
      </c>
      <c r="G1740" s="17" t="s">
        <v>38</v>
      </c>
      <c r="H1740" s="17" t="s">
        <v>3661</v>
      </c>
      <c r="I1740" s="19">
        <v>15149</v>
      </c>
      <c r="J1740" s="5" t="s">
        <v>308</v>
      </c>
      <c r="K1740" s="50">
        <v>0.38</v>
      </c>
      <c r="L1740" s="7">
        <f t="shared" si="27"/>
        <v>9392.3799999999992</v>
      </c>
      <c r="M1740" s="7" t="s">
        <v>37</v>
      </c>
      <c r="N1740" s="7"/>
      <c r="O1740" s="17" t="s">
        <v>38</v>
      </c>
    </row>
    <row r="1741" spans="1:15">
      <c r="A1741" s="4">
        <v>1818</v>
      </c>
      <c r="B1741" s="4" t="e">
        <f>IF(#REF!=",",#REF!)</f>
        <v>#REF!</v>
      </c>
      <c r="C1741" s="4" t="e">
        <f>IF(#REF!=",",#REF!)</f>
        <v>#REF!</v>
      </c>
      <c r="D1741" s="58" t="e">
        <f>IF(#REF!=",",#REF!)</f>
        <v>#REF!</v>
      </c>
      <c r="E1741" s="18" t="s">
        <v>3535</v>
      </c>
      <c r="F1741" s="18" t="s">
        <v>3535</v>
      </c>
      <c r="G1741" s="17" t="s">
        <v>38</v>
      </c>
      <c r="H1741" s="17" t="s">
        <v>3662</v>
      </c>
      <c r="I1741" s="19">
        <v>17649</v>
      </c>
      <c r="J1741" s="5" t="s">
        <v>308</v>
      </c>
      <c r="K1741" s="50">
        <v>0.38</v>
      </c>
      <c r="L1741" s="7">
        <f t="shared" si="27"/>
        <v>10942.38</v>
      </c>
      <c r="M1741" s="7" t="s">
        <v>37</v>
      </c>
      <c r="N1741" s="7"/>
      <c r="O1741" s="17" t="s">
        <v>38</v>
      </c>
    </row>
    <row r="1742" spans="1:15">
      <c r="A1742" s="4">
        <v>1819</v>
      </c>
      <c r="B1742" s="4" t="e">
        <f>IF(#REF!=",",#REF!)</f>
        <v>#REF!</v>
      </c>
      <c r="C1742" s="4" t="e">
        <f>IF(#REF!=",",#REF!)</f>
        <v>#REF!</v>
      </c>
      <c r="D1742" s="58" t="e">
        <f>IF(#REF!=",",#REF!)</f>
        <v>#REF!</v>
      </c>
      <c r="E1742" s="18" t="s">
        <v>3536</v>
      </c>
      <c r="F1742" s="18" t="s">
        <v>3536</v>
      </c>
      <c r="G1742" s="17" t="s">
        <v>38</v>
      </c>
      <c r="H1742" s="17" t="s">
        <v>3662</v>
      </c>
      <c r="I1742" s="19">
        <v>17649</v>
      </c>
      <c r="J1742" s="5" t="s">
        <v>308</v>
      </c>
      <c r="K1742" s="50">
        <v>0.38</v>
      </c>
      <c r="L1742" s="7">
        <f t="shared" si="27"/>
        <v>10942.38</v>
      </c>
      <c r="M1742" s="7" t="s">
        <v>37</v>
      </c>
      <c r="N1742" s="7"/>
      <c r="O1742" s="17" t="s">
        <v>38</v>
      </c>
    </row>
    <row r="1743" spans="1:15">
      <c r="A1743" s="4">
        <v>1820</v>
      </c>
      <c r="B1743" s="4" t="e">
        <f>IF(#REF!=",",#REF!)</f>
        <v>#REF!</v>
      </c>
      <c r="C1743" s="4" t="e">
        <f>IF(#REF!=",",#REF!)</f>
        <v>#REF!</v>
      </c>
      <c r="D1743" s="58" t="e">
        <f>IF(#REF!=",",#REF!)</f>
        <v>#REF!</v>
      </c>
      <c r="E1743" s="18" t="s">
        <v>3537</v>
      </c>
      <c r="F1743" s="18" t="s">
        <v>3537</v>
      </c>
      <c r="G1743" s="17" t="s">
        <v>38</v>
      </c>
      <c r="H1743" s="17" t="s">
        <v>3663</v>
      </c>
      <c r="I1743" s="19">
        <v>17249</v>
      </c>
      <c r="J1743" s="5" t="s">
        <v>308</v>
      </c>
      <c r="K1743" s="50">
        <v>0.38</v>
      </c>
      <c r="L1743" s="7">
        <f t="shared" si="27"/>
        <v>10694.38</v>
      </c>
      <c r="M1743" s="7" t="s">
        <v>37</v>
      </c>
      <c r="N1743" s="7"/>
      <c r="O1743" s="17" t="s">
        <v>38</v>
      </c>
    </row>
    <row r="1744" spans="1:15">
      <c r="A1744" s="4">
        <v>1821</v>
      </c>
      <c r="B1744" s="4" t="e">
        <f>IF(#REF!=",",#REF!)</f>
        <v>#REF!</v>
      </c>
      <c r="C1744" s="4" t="e">
        <f>IF(#REF!=",",#REF!)</f>
        <v>#REF!</v>
      </c>
      <c r="D1744" s="58" t="e">
        <f>IF(#REF!=",",#REF!)</f>
        <v>#REF!</v>
      </c>
      <c r="E1744" s="18" t="s">
        <v>3538</v>
      </c>
      <c r="F1744" s="18" t="s">
        <v>3538</v>
      </c>
      <c r="G1744" s="17" t="s">
        <v>38</v>
      </c>
      <c r="H1744" s="17" t="s">
        <v>3663</v>
      </c>
      <c r="I1744" s="19">
        <v>17249</v>
      </c>
      <c r="J1744" s="5" t="s">
        <v>308</v>
      </c>
      <c r="K1744" s="50">
        <v>0.38</v>
      </c>
      <c r="L1744" s="7">
        <f t="shared" si="27"/>
        <v>10694.38</v>
      </c>
      <c r="M1744" s="7" t="s">
        <v>37</v>
      </c>
      <c r="N1744" s="7"/>
      <c r="O1744" s="17" t="s">
        <v>38</v>
      </c>
    </row>
    <row r="1745" spans="1:15">
      <c r="A1745" s="4">
        <v>1822</v>
      </c>
      <c r="B1745" s="4" t="e">
        <f>IF(#REF!=",",#REF!)</f>
        <v>#REF!</v>
      </c>
      <c r="C1745" s="4" t="e">
        <f>IF(#REF!=",",#REF!)</f>
        <v>#REF!</v>
      </c>
      <c r="D1745" s="58" t="e">
        <f>IF(#REF!=",",#REF!)</f>
        <v>#REF!</v>
      </c>
      <c r="E1745" s="18" t="s">
        <v>3539</v>
      </c>
      <c r="F1745" s="18" t="s">
        <v>3539</v>
      </c>
      <c r="G1745" s="17" t="s">
        <v>38</v>
      </c>
      <c r="H1745" s="17" t="s">
        <v>3664</v>
      </c>
      <c r="I1745" s="19">
        <v>17249</v>
      </c>
      <c r="J1745" s="5" t="s">
        <v>308</v>
      </c>
      <c r="K1745" s="50">
        <v>0.38</v>
      </c>
      <c r="L1745" s="7">
        <f t="shared" si="27"/>
        <v>10694.38</v>
      </c>
      <c r="M1745" s="7" t="s">
        <v>37</v>
      </c>
      <c r="N1745" s="7"/>
      <c r="O1745" s="17" t="s">
        <v>38</v>
      </c>
    </row>
    <row r="1746" spans="1:15">
      <c r="A1746" s="4">
        <v>1823</v>
      </c>
      <c r="B1746" s="4" t="e">
        <f>IF(#REF!=",",#REF!)</f>
        <v>#REF!</v>
      </c>
      <c r="C1746" s="4" t="e">
        <f>IF(#REF!=",",#REF!)</f>
        <v>#REF!</v>
      </c>
      <c r="D1746" s="58" t="e">
        <f>IF(#REF!=",",#REF!)</f>
        <v>#REF!</v>
      </c>
      <c r="E1746" s="18" t="s">
        <v>3540</v>
      </c>
      <c r="F1746" s="18" t="s">
        <v>3540</v>
      </c>
      <c r="G1746" s="17" t="s">
        <v>38</v>
      </c>
      <c r="H1746" s="17" t="s">
        <v>3664</v>
      </c>
      <c r="I1746" s="19">
        <v>17249</v>
      </c>
      <c r="J1746" s="5" t="s">
        <v>308</v>
      </c>
      <c r="K1746" s="50">
        <v>0.38</v>
      </c>
      <c r="L1746" s="7">
        <f t="shared" si="27"/>
        <v>10694.38</v>
      </c>
      <c r="M1746" s="7" t="s">
        <v>37</v>
      </c>
      <c r="N1746" s="7"/>
      <c r="O1746" s="17" t="s">
        <v>38</v>
      </c>
    </row>
    <row r="1747" spans="1:15">
      <c r="A1747" s="4">
        <v>1824</v>
      </c>
      <c r="B1747" s="4" t="e">
        <f>IF(#REF!=",",#REF!)</f>
        <v>#REF!</v>
      </c>
      <c r="C1747" s="4" t="e">
        <f>IF(#REF!=",",#REF!)</f>
        <v>#REF!</v>
      </c>
      <c r="D1747" s="58" t="e">
        <f>IF(#REF!=",",#REF!)</f>
        <v>#REF!</v>
      </c>
      <c r="E1747" s="18" t="s">
        <v>3541</v>
      </c>
      <c r="F1747" s="18" t="s">
        <v>3541</v>
      </c>
      <c r="G1747" s="17" t="s">
        <v>38</v>
      </c>
      <c r="H1747" s="17" t="s">
        <v>3665</v>
      </c>
      <c r="I1747" s="19">
        <v>17649</v>
      </c>
      <c r="J1747" s="5" t="s">
        <v>308</v>
      </c>
      <c r="K1747" s="50">
        <v>0.38</v>
      </c>
      <c r="L1747" s="7">
        <f t="shared" si="27"/>
        <v>10942.38</v>
      </c>
      <c r="M1747" s="7" t="s">
        <v>37</v>
      </c>
      <c r="N1747" s="7"/>
      <c r="O1747" s="17" t="s">
        <v>38</v>
      </c>
    </row>
    <row r="1748" spans="1:15">
      <c r="A1748" s="4">
        <v>1825</v>
      </c>
      <c r="B1748" s="4" t="e">
        <f>IF(#REF!=",",#REF!)</f>
        <v>#REF!</v>
      </c>
      <c r="C1748" s="4" t="e">
        <f>IF(#REF!=",",#REF!)</f>
        <v>#REF!</v>
      </c>
      <c r="D1748" s="58" t="e">
        <f>IF(#REF!=",",#REF!)</f>
        <v>#REF!</v>
      </c>
      <c r="E1748" s="18" t="s">
        <v>3542</v>
      </c>
      <c r="F1748" s="18" t="s">
        <v>3542</v>
      </c>
      <c r="G1748" s="17" t="s">
        <v>38</v>
      </c>
      <c r="H1748" s="17" t="s">
        <v>3665</v>
      </c>
      <c r="I1748" s="19">
        <v>17649</v>
      </c>
      <c r="J1748" s="5" t="s">
        <v>308</v>
      </c>
      <c r="K1748" s="50">
        <v>0.38</v>
      </c>
      <c r="L1748" s="7">
        <f t="shared" si="27"/>
        <v>10942.38</v>
      </c>
      <c r="M1748" s="7" t="s">
        <v>37</v>
      </c>
      <c r="N1748" s="7"/>
      <c r="O1748" s="17" t="s">
        <v>38</v>
      </c>
    </row>
    <row r="1749" spans="1:15">
      <c r="A1749" s="4">
        <v>1826</v>
      </c>
      <c r="B1749" s="4" t="e">
        <f>IF(#REF!=",",#REF!)</f>
        <v>#REF!</v>
      </c>
      <c r="C1749" s="4" t="e">
        <f>IF(#REF!=",",#REF!)</f>
        <v>#REF!</v>
      </c>
      <c r="D1749" s="58" t="e">
        <f>IF(#REF!=",",#REF!)</f>
        <v>#REF!</v>
      </c>
      <c r="E1749" s="18" t="s">
        <v>3543</v>
      </c>
      <c r="F1749" s="18" t="s">
        <v>3543</v>
      </c>
      <c r="G1749" s="17" t="s">
        <v>38</v>
      </c>
      <c r="H1749" s="17" t="s">
        <v>3666</v>
      </c>
      <c r="I1749" s="19">
        <v>23999</v>
      </c>
      <c r="J1749" s="5" t="s">
        <v>308</v>
      </c>
      <c r="K1749" s="50">
        <v>0.38</v>
      </c>
      <c r="L1749" s="7">
        <f t="shared" si="27"/>
        <v>14879.38</v>
      </c>
      <c r="M1749" s="7" t="s">
        <v>37</v>
      </c>
      <c r="N1749" s="7"/>
      <c r="O1749" s="17" t="s">
        <v>38</v>
      </c>
    </row>
    <row r="1750" spans="1:15">
      <c r="A1750" s="4">
        <v>1827</v>
      </c>
      <c r="B1750" s="4" t="e">
        <f>IF(#REF!=",",#REF!)</f>
        <v>#REF!</v>
      </c>
      <c r="C1750" s="4" t="e">
        <f>IF(#REF!=",",#REF!)</f>
        <v>#REF!</v>
      </c>
      <c r="D1750" s="58" t="e">
        <f>IF(#REF!=",",#REF!)</f>
        <v>#REF!</v>
      </c>
      <c r="E1750" s="18" t="s">
        <v>3544</v>
      </c>
      <c r="F1750" s="18" t="s">
        <v>3544</v>
      </c>
      <c r="G1750" s="17" t="s">
        <v>38</v>
      </c>
      <c r="H1750" s="17" t="s">
        <v>3666</v>
      </c>
      <c r="I1750" s="19">
        <v>23999</v>
      </c>
      <c r="J1750" s="5" t="s">
        <v>308</v>
      </c>
      <c r="K1750" s="50">
        <v>0.38</v>
      </c>
      <c r="L1750" s="7">
        <f t="shared" si="27"/>
        <v>14879.38</v>
      </c>
      <c r="M1750" s="7" t="s">
        <v>37</v>
      </c>
      <c r="N1750" s="7"/>
      <c r="O1750" s="17" t="s">
        <v>38</v>
      </c>
    </row>
    <row r="1751" spans="1:15">
      <c r="A1751" s="4">
        <v>1828</v>
      </c>
      <c r="B1751" s="4" t="e">
        <f>IF(#REF!=",",#REF!)</f>
        <v>#REF!</v>
      </c>
      <c r="C1751" s="4" t="e">
        <f>IF(#REF!=",",#REF!)</f>
        <v>#REF!</v>
      </c>
      <c r="D1751" s="58" t="e">
        <f>IF(#REF!=",",#REF!)</f>
        <v>#REF!</v>
      </c>
      <c r="E1751" s="18" t="s">
        <v>3545</v>
      </c>
      <c r="F1751" s="18" t="s">
        <v>3545</v>
      </c>
      <c r="G1751" s="17" t="s">
        <v>38</v>
      </c>
      <c r="H1751" s="17" t="s">
        <v>3666</v>
      </c>
      <c r="I1751" s="19">
        <v>22999</v>
      </c>
      <c r="J1751" s="5" t="s">
        <v>308</v>
      </c>
      <c r="K1751" s="50">
        <v>0.38</v>
      </c>
      <c r="L1751" s="7">
        <f t="shared" si="27"/>
        <v>14259.38</v>
      </c>
      <c r="M1751" s="7" t="s">
        <v>37</v>
      </c>
      <c r="N1751" s="7"/>
      <c r="O1751" s="17" t="s">
        <v>38</v>
      </c>
    </row>
    <row r="1752" spans="1:15">
      <c r="A1752" s="4">
        <v>1829</v>
      </c>
      <c r="B1752" s="4" t="e">
        <f>IF(#REF!=",",#REF!)</f>
        <v>#REF!</v>
      </c>
      <c r="C1752" s="4" t="e">
        <f>IF(#REF!=",",#REF!)</f>
        <v>#REF!</v>
      </c>
      <c r="D1752" s="58" t="e">
        <f>IF(#REF!=",",#REF!)</f>
        <v>#REF!</v>
      </c>
      <c r="E1752" s="18" t="s">
        <v>3546</v>
      </c>
      <c r="F1752" s="18" t="s">
        <v>3546</v>
      </c>
      <c r="G1752" s="17" t="s">
        <v>38</v>
      </c>
      <c r="H1752" s="17" t="s">
        <v>3667</v>
      </c>
      <c r="I1752" s="19">
        <v>23599</v>
      </c>
      <c r="J1752" s="5" t="s">
        <v>308</v>
      </c>
      <c r="K1752" s="50">
        <v>0.38</v>
      </c>
      <c r="L1752" s="7">
        <f t="shared" si="27"/>
        <v>14631.38</v>
      </c>
      <c r="M1752" s="7" t="s">
        <v>37</v>
      </c>
      <c r="N1752" s="7"/>
      <c r="O1752" s="17" t="s">
        <v>38</v>
      </c>
    </row>
    <row r="1753" spans="1:15">
      <c r="A1753" s="4">
        <v>1830</v>
      </c>
      <c r="B1753" s="4" t="e">
        <f>IF(#REF!=",",#REF!)</f>
        <v>#REF!</v>
      </c>
      <c r="C1753" s="4" t="e">
        <f>IF(#REF!=",",#REF!)</f>
        <v>#REF!</v>
      </c>
      <c r="D1753" s="58" t="e">
        <f>IF(#REF!=",",#REF!)</f>
        <v>#REF!</v>
      </c>
      <c r="E1753" s="18" t="s">
        <v>3547</v>
      </c>
      <c r="F1753" s="18" t="s">
        <v>3547</v>
      </c>
      <c r="G1753" s="17" t="s">
        <v>38</v>
      </c>
      <c r="H1753" s="17" t="s">
        <v>3667</v>
      </c>
      <c r="I1753" s="19">
        <v>23599</v>
      </c>
      <c r="J1753" s="5" t="s">
        <v>308</v>
      </c>
      <c r="K1753" s="50">
        <v>0.38</v>
      </c>
      <c r="L1753" s="7">
        <f t="shared" si="27"/>
        <v>14631.38</v>
      </c>
      <c r="M1753" s="7" t="s">
        <v>37</v>
      </c>
      <c r="N1753" s="7"/>
      <c r="O1753" s="17" t="s">
        <v>38</v>
      </c>
    </row>
    <row r="1754" spans="1:15">
      <c r="A1754" s="4">
        <v>1831</v>
      </c>
      <c r="B1754" s="4" t="e">
        <f>IF(#REF!=",",#REF!)</f>
        <v>#REF!</v>
      </c>
      <c r="C1754" s="4" t="e">
        <f>IF(#REF!=",",#REF!)</f>
        <v>#REF!</v>
      </c>
      <c r="D1754" s="58" t="e">
        <f>IF(#REF!=",",#REF!)</f>
        <v>#REF!</v>
      </c>
      <c r="E1754" s="18" t="s">
        <v>3548</v>
      </c>
      <c r="F1754" s="18" t="s">
        <v>3548</v>
      </c>
      <c r="G1754" s="17" t="s">
        <v>38</v>
      </c>
      <c r="H1754" s="17" t="s">
        <v>3668</v>
      </c>
      <c r="I1754" s="19">
        <v>23599</v>
      </c>
      <c r="J1754" s="5" t="s">
        <v>308</v>
      </c>
      <c r="K1754" s="50">
        <v>0.38</v>
      </c>
      <c r="L1754" s="7">
        <f t="shared" si="27"/>
        <v>14631.38</v>
      </c>
      <c r="M1754" s="7" t="s">
        <v>37</v>
      </c>
      <c r="N1754" s="7"/>
      <c r="O1754" s="17" t="s">
        <v>38</v>
      </c>
    </row>
    <row r="1755" spans="1:15">
      <c r="A1755" s="4">
        <v>1832</v>
      </c>
      <c r="B1755" s="4" t="e">
        <f>IF(#REF!=",",#REF!)</f>
        <v>#REF!</v>
      </c>
      <c r="C1755" s="4" t="e">
        <f>IF(#REF!=",",#REF!)</f>
        <v>#REF!</v>
      </c>
      <c r="D1755" s="58" t="e">
        <f>IF(#REF!=",",#REF!)</f>
        <v>#REF!</v>
      </c>
      <c r="E1755" s="18" t="s">
        <v>3549</v>
      </c>
      <c r="F1755" s="18" t="s">
        <v>3549</v>
      </c>
      <c r="G1755" s="17" t="s">
        <v>38</v>
      </c>
      <c r="H1755" s="17" t="s">
        <v>3668</v>
      </c>
      <c r="I1755" s="19">
        <v>23599</v>
      </c>
      <c r="J1755" s="5" t="s">
        <v>308</v>
      </c>
      <c r="K1755" s="50">
        <v>0.38</v>
      </c>
      <c r="L1755" s="7">
        <f t="shared" si="27"/>
        <v>14631.38</v>
      </c>
      <c r="M1755" s="7" t="s">
        <v>37</v>
      </c>
      <c r="N1755" s="7"/>
      <c r="O1755" s="17" t="s">
        <v>38</v>
      </c>
    </row>
    <row r="1756" spans="1:15">
      <c r="A1756" s="4">
        <v>1833</v>
      </c>
      <c r="B1756" s="4" t="e">
        <f>IF(#REF!=",",#REF!)</f>
        <v>#REF!</v>
      </c>
      <c r="C1756" s="4" t="e">
        <f>IF(#REF!=",",#REF!)</f>
        <v>#REF!</v>
      </c>
      <c r="D1756" s="58" t="e">
        <f>IF(#REF!=",",#REF!)</f>
        <v>#REF!</v>
      </c>
      <c r="E1756" s="18" t="s">
        <v>3550</v>
      </c>
      <c r="F1756" s="18" t="s">
        <v>3550</v>
      </c>
      <c r="G1756" s="17" t="s">
        <v>38</v>
      </c>
      <c r="H1756" s="17" t="s">
        <v>3669</v>
      </c>
      <c r="I1756" s="19">
        <v>23999</v>
      </c>
      <c r="J1756" s="5" t="s">
        <v>308</v>
      </c>
      <c r="K1756" s="50">
        <v>0.38</v>
      </c>
      <c r="L1756" s="7">
        <f t="shared" si="27"/>
        <v>14879.38</v>
      </c>
      <c r="M1756" s="7" t="s">
        <v>37</v>
      </c>
      <c r="N1756" s="7"/>
      <c r="O1756" s="17" t="s">
        <v>38</v>
      </c>
    </row>
    <row r="1757" spans="1:15">
      <c r="A1757" s="4">
        <v>1834</v>
      </c>
      <c r="B1757" s="4" t="e">
        <f>IF(#REF!=",",#REF!)</f>
        <v>#REF!</v>
      </c>
      <c r="C1757" s="4" t="e">
        <f>IF(#REF!=",",#REF!)</f>
        <v>#REF!</v>
      </c>
      <c r="D1757" s="58" t="e">
        <f>IF(#REF!=",",#REF!)</f>
        <v>#REF!</v>
      </c>
      <c r="E1757" s="18" t="s">
        <v>3551</v>
      </c>
      <c r="F1757" s="18" t="s">
        <v>3551</v>
      </c>
      <c r="G1757" s="17" t="s">
        <v>38</v>
      </c>
      <c r="H1757" s="17" t="s">
        <v>3669</v>
      </c>
      <c r="I1757" s="19">
        <v>23999</v>
      </c>
      <c r="J1757" s="5" t="s">
        <v>308</v>
      </c>
      <c r="K1757" s="50">
        <v>0.38</v>
      </c>
      <c r="L1757" s="7">
        <f t="shared" si="27"/>
        <v>14879.38</v>
      </c>
      <c r="M1757" s="7" t="s">
        <v>37</v>
      </c>
      <c r="N1757" s="7"/>
      <c r="O1757" s="17" t="s">
        <v>38</v>
      </c>
    </row>
    <row r="1758" spans="1:15">
      <c r="A1758" s="4">
        <v>1835</v>
      </c>
      <c r="B1758" s="4" t="e">
        <f>IF(#REF!=",",#REF!)</f>
        <v>#REF!</v>
      </c>
      <c r="C1758" s="4" t="e">
        <f>IF(#REF!=",",#REF!)</f>
        <v>#REF!</v>
      </c>
      <c r="D1758" s="58" t="e">
        <f>IF(#REF!=",",#REF!)</f>
        <v>#REF!</v>
      </c>
      <c r="E1758" s="18" t="s">
        <v>3552</v>
      </c>
      <c r="F1758" s="18" t="s">
        <v>3552</v>
      </c>
      <c r="G1758" s="17" t="s">
        <v>38</v>
      </c>
      <c r="H1758" s="17" t="s">
        <v>3670</v>
      </c>
      <c r="I1758" s="19">
        <v>27999</v>
      </c>
      <c r="J1758" s="5" t="s">
        <v>308</v>
      </c>
      <c r="K1758" s="50">
        <v>0.38</v>
      </c>
      <c r="L1758" s="7">
        <f t="shared" si="27"/>
        <v>17359.38</v>
      </c>
      <c r="M1758" s="7" t="s">
        <v>37</v>
      </c>
      <c r="N1758" s="7"/>
      <c r="O1758" s="17" t="s">
        <v>38</v>
      </c>
    </row>
    <row r="1759" spans="1:15">
      <c r="A1759" s="4">
        <v>1836</v>
      </c>
      <c r="B1759" s="4" t="e">
        <f>IF(#REF!=",",#REF!)</f>
        <v>#REF!</v>
      </c>
      <c r="C1759" s="4" t="e">
        <f>IF(#REF!=",",#REF!)</f>
        <v>#REF!</v>
      </c>
      <c r="D1759" s="58" t="e">
        <f>IF(#REF!=",",#REF!)</f>
        <v>#REF!</v>
      </c>
      <c r="E1759" s="18" t="s">
        <v>3553</v>
      </c>
      <c r="F1759" s="18" t="s">
        <v>3553</v>
      </c>
      <c r="G1759" s="17" t="s">
        <v>38</v>
      </c>
      <c r="H1759" s="17" t="s">
        <v>3670</v>
      </c>
      <c r="I1759" s="19">
        <v>27999</v>
      </c>
      <c r="J1759" s="5" t="s">
        <v>308</v>
      </c>
      <c r="K1759" s="50">
        <v>0.38</v>
      </c>
      <c r="L1759" s="7">
        <f t="shared" si="27"/>
        <v>17359.38</v>
      </c>
      <c r="M1759" s="7" t="s">
        <v>37</v>
      </c>
      <c r="N1759" s="7"/>
      <c r="O1759" s="17" t="s">
        <v>38</v>
      </c>
    </row>
    <row r="1760" spans="1:15">
      <c r="A1760" s="4">
        <v>1837</v>
      </c>
      <c r="B1760" s="4" t="e">
        <f>IF(#REF!=",",#REF!)</f>
        <v>#REF!</v>
      </c>
      <c r="C1760" s="4" t="e">
        <f>IF(#REF!=",",#REF!)</f>
        <v>#REF!</v>
      </c>
      <c r="D1760" s="58" t="e">
        <f>IF(#REF!=",",#REF!)</f>
        <v>#REF!</v>
      </c>
      <c r="E1760" s="18" t="s">
        <v>3554</v>
      </c>
      <c r="F1760" s="18" t="s">
        <v>3554</v>
      </c>
      <c r="G1760" s="17" t="s">
        <v>38</v>
      </c>
      <c r="H1760" s="17" t="s">
        <v>3671</v>
      </c>
      <c r="I1760" s="19">
        <v>27599</v>
      </c>
      <c r="J1760" s="5" t="s">
        <v>308</v>
      </c>
      <c r="K1760" s="50">
        <v>0.38</v>
      </c>
      <c r="L1760" s="7">
        <f t="shared" si="27"/>
        <v>17111.38</v>
      </c>
      <c r="M1760" s="7" t="s">
        <v>37</v>
      </c>
      <c r="N1760" s="7"/>
      <c r="O1760" s="17" t="s">
        <v>38</v>
      </c>
    </row>
    <row r="1761" spans="1:15">
      <c r="A1761" s="4">
        <v>1838</v>
      </c>
      <c r="B1761" s="4" t="e">
        <f>IF(#REF!=",",#REF!)</f>
        <v>#REF!</v>
      </c>
      <c r="C1761" s="4" t="e">
        <f>IF(#REF!=",",#REF!)</f>
        <v>#REF!</v>
      </c>
      <c r="D1761" s="58" t="e">
        <f>IF(#REF!=",",#REF!)</f>
        <v>#REF!</v>
      </c>
      <c r="E1761" s="18" t="s">
        <v>3555</v>
      </c>
      <c r="F1761" s="18" t="s">
        <v>3555</v>
      </c>
      <c r="G1761" s="17" t="s">
        <v>38</v>
      </c>
      <c r="H1761" s="17" t="s">
        <v>3671</v>
      </c>
      <c r="I1761" s="19">
        <v>27599</v>
      </c>
      <c r="J1761" s="5" t="s">
        <v>308</v>
      </c>
      <c r="K1761" s="50">
        <v>0.38</v>
      </c>
      <c r="L1761" s="7">
        <f t="shared" si="27"/>
        <v>17111.38</v>
      </c>
      <c r="M1761" s="7" t="s">
        <v>37</v>
      </c>
      <c r="N1761" s="7"/>
      <c r="O1761" s="17" t="s">
        <v>38</v>
      </c>
    </row>
    <row r="1762" spans="1:15">
      <c r="A1762" s="4">
        <v>1839</v>
      </c>
      <c r="B1762" s="4" t="e">
        <f>IF(#REF!=",",#REF!)</f>
        <v>#REF!</v>
      </c>
      <c r="C1762" s="4" t="e">
        <f>IF(#REF!=",",#REF!)</f>
        <v>#REF!</v>
      </c>
      <c r="D1762" s="58" t="e">
        <f>IF(#REF!=",",#REF!)</f>
        <v>#REF!</v>
      </c>
      <c r="E1762" s="18" t="s">
        <v>3556</v>
      </c>
      <c r="F1762" s="18" t="s">
        <v>3556</v>
      </c>
      <c r="G1762" s="17" t="s">
        <v>38</v>
      </c>
      <c r="H1762" s="17" t="s">
        <v>3672</v>
      </c>
      <c r="I1762" s="19">
        <v>27599</v>
      </c>
      <c r="J1762" s="5" t="s">
        <v>308</v>
      </c>
      <c r="K1762" s="50">
        <v>0.38</v>
      </c>
      <c r="L1762" s="7">
        <f t="shared" si="27"/>
        <v>17111.38</v>
      </c>
      <c r="M1762" s="7" t="s">
        <v>37</v>
      </c>
      <c r="N1762" s="7"/>
      <c r="O1762" s="17" t="s">
        <v>38</v>
      </c>
    </row>
    <row r="1763" spans="1:15">
      <c r="A1763" s="4">
        <v>1840</v>
      </c>
      <c r="B1763" s="4" t="e">
        <f>IF(#REF!=",",#REF!)</f>
        <v>#REF!</v>
      </c>
      <c r="C1763" s="4" t="e">
        <f>IF(#REF!=",",#REF!)</f>
        <v>#REF!</v>
      </c>
      <c r="D1763" s="58" t="e">
        <f>IF(#REF!=",",#REF!)</f>
        <v>#REF!</v>
      </c>
      <c r="E1763" s="18" t="s">
        <v>3557</v>
      </c>
      <c r="F1763" s="18" t="s">
        <v>3557</v>
      </c>
      <c r="G1763" s="17" t="s">
        <v>38</v>
      </c>
      <c r="H1763" s="17" t="s">
        <v>3673</v>
      </c>
      <c r="I1763" s="19">
        <v>27599</v>
      </c>
      <c r="J1763" s="5" t="s">
        <v>308</v>
      </c>
      <c r="K1763" s="50">
        <v>0.38</v>
      </c>
      <c r="L1763" s="7">
        <f t="shared" si="27"/>
        <v>17111.38</v>
      </c>
      <c r="M1763" s="7" t="s">
        <v>37</v>
      </c>
      <c r="N1763" s="7"/>
      <c r="O1763" s="17" t="s">
        <v>38</v>
      </c>
    </row>
    <row r="1764" spans="1:15">
      <c r="A1764" s="4">
        <v>1841</v>
      </c>
      <c r="B1764" s="4" t="e">
        <f>IF(#REF!=",",#REF!)</f>
        <v>#REF!</v>
      </c>
      <c r="C1764" s="4" t="e">
        <f>IF(#REF!=",",#REF!)</f>
        <v>#REF!</v>
      </c>
      <c r="D1764" s="58" t="e">
        <f>IF(#REF!=",",#REF!)</f>
        <v>#REF!</v>
      </c>
      <c r="E1764" s="18" t="s">
        <v>3558</v>
      </c>
      <c r="F1764" s="18" t="s">
        <v>3558</v>
      </c>
      <c r="G1764" s="17" t="s">
        <v>38</v>
      </c>
      <c r="H1764" s="17" t="s">
        <v>3674</v>
      </c>
      <c r="I1764" s="19">
        <v>27999</v>
      </c>
      <c r="J1764" s="5" t="s">
        <v>308</v>
      </c>
      <c r="K1764" s="50">
        <v>0.38</v>
      </c>
      <c r="L1764" s="7">
        <f t="shared" si="27"/>
        <v>17359.38</v>
      </c>
      <c r="M1764" s="7" t="s">
        <v>37</v>
      </c>
      <c r="N1764" s="7"/>
      <c r="O1764" s="17" t="s">
        <v>38</v>
      </c>
    </row>
    <row r="1765" spans="1:15">
      <c r="A1765" s="4">
        <v>1842</v>
      </c>
      <c r="B1765" s="4" t="e">
        <f>IF(#REF!=",",#REF!)</f>
        <v>#REF!</v>
      </c>
      <c r="C1765" s="4" t="e">
        <f>IF(#REF!=",",#REF!)</f>
        <v>#REF!</v>
      </c>
      <c r="D1765" s="58" t="e">
        <f>IF(#REF!=",",#REF!)</f>
        <v>#REF!</v>
      </c>
      <c r="E1765" s="18" t="s">
        <v>3559</v>
      </c>
      <c r="F1765" s="18" t="s">
        <v>3559</v>
      </c>
      <c r="G1765" s="17" t="s">
        <v>38</v>
      </c>
      <c r="H1765" s="17" t="s">
        <v>3674</v>
      </c>
      <c r="I1765" s="19">
        <v>27999</v>
      </c>
      <c r="J1765" s="5" t="s">
        <v>308</v>
      </c>
      <c r="K1765" s="50">
        <v>0.38</v>
      </c>
      <c r="L1765" s="7">
        <f t="shared" si="27"/>
        <v>17359.38</v>
      </c>
      <c r="M1765" s="7" t="s">
        <v>37</v>
      </c>
      <c r="N1765" s="7"/>
      <c r="O1765" s="17" t="s">
        <v>38</v>
      </c>
    </row>
    <row r="1766" spans="1:15">
      <c r="A1766" s="4">
        <v>1843</v>
      </c>
      <c r="B1766" s="4" t="e">
        <f>IF(#REF!=",",#REF!)</f>
        <v>#REF!</v>
      </c>
      <c r="C1766" s="4" t="e">
        <f>IF(#REF!=",",#REF!)</f>
        <v>#REF!</v>
      </c>
      <c r="D1766" s="58" t="e">
        <f>IF(#REF!=",",#REF!)</f>
        <v>#REF!</v>
      </c>
      <c r="E1766" s="18" t="s">
        <v>3560</v>
      </c>
      <c r="F1766" s="18" t="s">
        <v>3560</v>
      </c>
      <c r="G1766" s="17" t="s">
        <v>38</v>
      </c>
      <c r="H1766" s="17" t="s">
        <v>3675</v>
      </c>
      <c r="I1766" s="19">
        <v>7179</v>
      </c>
      <c r="J1766" s="5" t="s">
        <v>308</v>
      </c>
      <c r="K1766" s="50">
        <v>0.38</v>
      </c>
      <c r="L1766" s="7">
        <f t="shared" si="27"/>
        <v>4450.9799999999996</v>
      </c>
      <c r="M1766" s="7" t="s">
        <v>37</v>
      </c>
      <c r="N1766" s="7"/>
      <c r="O1766" s="17" t="s">
        <v>38</v>
      </c>
    </row>
    <row r="1767" spans="1:15">
      <c r="A1767" s="4">
        <v>1844</v>
      </c>
      <c r="B1767" s="4" t="e">
        <f>IF(#REF!=",",#REF!)</f>
        <v>#REF!</v>
      </c>
      <c r="C1767" s="4" t="e">
        <f>IF(#REF!=",",#REF!)</f>
        <v>#REF!</v>
      </c>
      <c r="D1767" s="58" t="e">
        <f>IF(#REF!=",",#REF!)</f>
        <v>#REF!</v>
      </c>
      <c r="E1767" s="18" t="s">
        <v>3561</v>
      </c>
      <c r="F1767" s="18" t="s">
        <v>3561</v>
      </c>
      <c r="G1767" s="17" t="s">
        <v>38</v>
      </c>
      <c r="H1767" s="17" t="s">
        <v>3676</v>
      </c>
      <c r="I1767" s="19">
        <v>7179</v>
      </c>
      <c r="J1767" s="5" t="s">
        <v>308</v>
      </c>
      <c r="K1767" s="50">
        <v>0.38</v>
      </c>
      <c r="L1767" s="7">
        <f t="shared" si="27"/>
        <v>4450.9799999999996</v>
      </c>
      <c r="M1767" s="7" t="s">
        <v>37</v>
      </c>
      <c r="N1767" s="7"/>
      <c r="O1767" s="17" t="s">
        <v>38</v>
      </c>
    </row>
    <row r="1768" spans="1:15">
      <c r="A1768" s="4">
        <v>1845</v>
      </c>
      <c r="B1768" s="4" t="e">
        <f>IF(#REF!=",",#REF!)</f>
        <v>#REF!</v>
      </c>
      <c r="C1768" s="4" t="e">
        <f>IF(#REF!=",",#REF!)</f>
        <v>#REF!</v>
      </c>
      <c r="D1768" s="58" t="e">
        <f>IF(#REF!=",",#REF!)</f>
        <v>#REF!</v>
      </c>
      <c r="E1768" s="18" t="s">
        <v>3562</v>
      </c>
      <c r="F1768" s="18" t="s">
        <v>3562</v>
      </c>
      <c r="G1768" s="17" t="s">
        <v>38</v>
      </c>
      <c r="H1768" s="17" t="s">
        <v>3677</v>
      </c>
      <c r="I1768" s="19">
        <v>3999</v>
      </c>
      <c r="J1768" s="5" t="s">
        <v>308</v>
      </c>
      <c r="K1768" s="50">
        <v>0.38</v>
      </c>
      <c r="L1768" s="7">
        <f t="shared" si="27"/>
        <v>2479.38</v>
      </c>
      <c r="M1768" s="7" t="s">
        <v>37</v>
      </c>
      <c r="N1768" s="7"/>
      <c r="O1768" s="17" t="s">
        <v>38</v>
      </c>
    </row>
    <row r="1769" spans="1:15">
      <c r="A1769" s="4">
        <v>1846</v>
      </c>
      <c r="B1769" s="4" t="e">
        <f>IF(#REF!=",",#REF!)</f>
        <v>#REF!</v>
      </c>
      <c r="C1769" s="4" t="e">
        <f>IF(#REF!=",",#REF!)</f>
        <v>#REF!</v>
      </c>
      <c r="D1769" s="58" t="e">
        <f>IF(#REF!=",",#REF!)</f>
        <v>#REF!</v>
      </c>
      <c r="E1769" s="18" t="s">
        <v>3563</v>
      </c>
      <c r="F1769" s="18" t="s">
        <v>3563</v>
      </c>
      <c r="G1769" s="17" t="s">
        <v>38</v>
      </c>
      <c r="H1769" s="17" t="s">
        <v>3678</v>
      </c>
      <c r="I1769" s="19">
        <v>3999</v>
      </c>
      <c r="J1769" s="5" t="s">
        <v>308</v>
      </c>
      <c r="K1769" s="50">
        <v>0.38</v>
      </c>
      <c r="L1769" s="7">
        <f t="shared" si="27"/>
        <v>2479.38</v>
      </c>
      <c r="M1769" s="7" t="s">
        <v>37</v>
      </c>
      <c r="N1769" s="7"/>
      <c r="O1769" s="17" t="s">
        <v>38</v>
      </c>
    </row>
    <row r="1770" spans="1:15">
      <c r="A1770" s="4">
        <v>1847</v>
      </c>
      <c r="B1770" s="4" t="e">
        <f>IF(#REF!=",",#REF!)</f>
        <v>#REF!</v>
      </c>
      <c r="C1770" s="4" t="e">
        <f>IF(#REF!=",",#REF!)</f>
        <v>#REF!</v>
      </c>
      <c r="D1770" s="58" t="e">
        <f>IF(#REF!=",",#REF!)</f>
        <v>#REF!</v>
      </c>
      <c r="E1770" s="18" t="s">
        <v>3564</v>
      </c>
      <c r="F1770" s="18" t="s">
        <v>3564</v>
      </c>
      <c r="G1770" s="17" t="s">
        <v>38</v>
      </c>
      <c r="H1770" s="17" t="s">
        <v>3679</v>
      </c>
      <c r="I1770" s="19">
        <v>3999</v>
      </c>
      <c r="J1770" s="5" t="s">
        <v>308</v>
      </c>
      <c r="K1770" s="50">
        <v>0.38</v>
      </c>
      <c r="L1770" s="7">
        <f t="shared" si="27"/>
        <v>2479.38</v>
      </c>
      <c r="M1770" s="7" t="s">
        <v>37</v>
      </c>
      <c r="N1770" s="7"/>
      <c r="O1770" s="17" t="s">
        <v>38</v>
      </c>
    </row>
    <row r="1771" spans="1:15">
      <c r="A1771" s="4">
        <v>1848</v>
      </c>
      <c r="B1771" s="4" t="e">
        <f>IF(#REF!=",",#REF!)</f>
        <v>#REF!</v>
      </c>
      <c r="C1771" s="4" t="e">
        <f>IF(#REF!=",",#REF!)</f>
        <v>#REF!</v>
      </c>
      <c r="D1771" s="58" t="e">
        <f>IF(#REF!=",",#REF!)</f>
        <v>#REF!</v>
      </c>
      <c r="E1771" s="18" t="s">
        <v>3565</v>
      </c>
      <c r="F1771" s="18" t="s">
        <v>3565</v>
      </c>
      <c r="G1771" s="17" t="s">
        <v>38</v>
      </c>
      <c r="H1771" s="17" t="s">
        <v>3679</v>
      </c>
      <c r="I1771" s="19">
        <v>3999</v>
      </c>
      <c r="J1771" s="5" t="s">
        <v>308</v>
      </c>
      <c r="K1771" s="50">
        <v>0.38</v>
      </c>
      <c r="L1771" s="7">
        <f t="shared" si="27"/>
        <v>2479.38</v>
      </c>
      <c r="M1771" s="7" t="s">
        <v>37</v>
      </c>
      <c r="N1771" s="7"/>
      <c r="O1771" s="17" t="s">
        <v>38</v>
      </c>
    </row>
    <row r="1772" spans="1:15">
      <c r="A1772" s="4">
        <v>1849</v>
      </c>
      <c r="B1772" s="4" t="e">
        <f>IF(#REF!=",",#REF!)</f>
        <v>#REF!</v>
      </c>
      <c r="C1772" s="4" t="e">
        <f>IF(#REF!=",",#REF!)</f>
        <v>#REF!</v>
      </c>
      <c r="D1772" s="58" t="e">
        <f>IF(#REF!=",",#REF!)</f>
        <v>#REF!</v>
      </c>
      <c r="E1772" s="18" t="s">
        <v>3566</v>
      </c>
      <c r="F1772" s="18" t="s">
        <v>3566</v>
      </c>
      <c r="G1772" s="17" t="s">
        <v>38</v>
      </c>
      <c r="H1772" s="17" t="s">
        <v>3680</v>
      </c>
      <c r="I1772" s="19">
        <v>4999</v>
      </c>
      <c r="J1772" s="5" t="s">
        <v>308</v>
      </c>
      <c r="K1772" s="50">
        <v>0.38</v>
      </c>
      <c r="L1772" s="7">
        <f t="shared" si="27"/>
        <v>3099.38</v>
      </c>
      <c r="M1772" s="7" t="s">
        <v>37</v>
      </c>
      <c r="N1772" s="7"/>
      <c r="O1772" s="17" t="s">
        <v>38</v>
      </c>
    </row>
    <row r="1773" spans="1:15">
      <c r="A1773" s="4">
        <v>1850</v>
      </c>
      <c r="B1773" s="4" t="e">
        <f>IF(#REF!=",",#REF!)</f>
        <v>#REF!</v>
      </c>
      <c r="C1773" s="4" t="e">
        <f>IF(#REF!=",",#REF!)</f>
        <v>#REF!</v>
      </c>
      <c r="D1773" s="58" t="e">
        <f>IF(#REF!=",",#REF!)</f>
        <v>#REF!</v>
      </c>
      <c r="E1773" s="18" t="s">
        <v>3567</v>
      </c>
      <c r="F1773" s="18" t="s">
        <v>3567</v>
      </c>
      <c r="G1773" s="17" t="s">
        <v>38</v>
      </c>
      <c r="H1773" s="17" t="s">
        <v>3681</v>
      </c>
      <c r="I1773" s="19">
        <v>4999</v>
      </c>
      <c r="J1773" s="5" t="s">
        <v>308</v>
      </c>
      <c r="K1773" s="50">
        <v>0.38</v>
      </c>
      <c r="L1773" s="7">
        <f t="shared" si="27"/>
        <v>3099.38</v>
      </c>
      <c r="M1773" s="7" t="s">
        <v>37</v>
      </c>
      <c r="N1773" s="7"/>
      <c r="O1773" s="17" t="s">
        <v>38</v>
      </c>
    </row>
    <row r="1774" spans="1:15">
      <c r="A1774" s="4">
        <v>1851</v>
      </c>
      <c r="B1774" s="4" t="e">
        <f>IF(#REF!=",",#REF!)</f>
        <v>#REF!</v>
      </c>
      <c r="C1774" s="4" t="e">
        <f>IF(#REF!=",",#REF!)</f>
        <v>#REF!</v>
      </c>
      <c r="D1774" s="58" t="e">
        <f>IF(#REF!=",",#REF!)</f>
        <v>#REF!</v>
      </c>
      <c r="E1774" s="18" t="s">
        <v>3568</v>
      </c>
      <c r="F1774" s="18" t="s">
        <v>3568</v>
      </c>
      <c r="G1774" s="17" t="s">
        <v>38</v>
      </c>
      <c r="H1774" s="17" t="s">
        <v>3682</v>
      </c>
      <c r="I1774" s="19">
        <v>4999</v>
      </c>
      <c r="J1774" s="5" t="s">
        <v>308</v>
      </c>
      <c r="K1774" s="50">
        <v>0.38</v>
      </c>
      <c r="L1774" s="7">
        <f t="shared" si="27"/>
        <v>3099.38</v>
      </c>
      <c r="M1774" s="7" t="s">
        <v>37</v>
      </c>
      <c r="N1774" s="7"/>
      <c r="O1774" s="17" t="s">
        <v>38</v>
      </c>
    </row>
    <row r="1775" spans="1:15">
      <c r="A1775" s="4">
        <v>1852</v>
      </c>
      <c r="B1775" s="4" t="e">
        <f>IF(#REF!=",",#REF!)</f>
        <v>#REF!</v>
      </c>
      <c r="C1775" s="4" t="e">
        <f>IF(#REF!=",",#REF!)</f>
        <v>#REF!</v>
      </c>
      <c r="D1775" s="58" t="e">
        <f>IF(#REF!=",",#REF!)</f>
        <v>#REF!</v>
      </c>
      <c r="E1775" s="18" t="s">
        <v>3569</v>
      </c>
      <c r="F1775" s="18" t="s">
        <v>3569</v>
      </c>
      <c r="G1775" s="17" t="s">
        <v>38</v>
      </c>
      <c r="H1775" s="17" t="s">
        <v>3683</v>
      </c>
      <c r="I1775" s="19">
        <v>4999</v>
      </c>
      <c r="J1775" s="5" t="s">
        <v>308</v>
      </c>
      <c r="K1775" s="50">
        <v>0.38</v>
      </c>
      <c r="L1775" s="7">
        <f t="shared" si="27"/>
        <v>3099.38</v>
      </c>
      <c r="M1775" s="7" t="s">
        <v>37</v>
      </c>
      <c r="N1775" s="7"/>
      <c r="O1775" s="17" t="s">
        <v>38</v>
      </c>
    </row>
    <row r="1776" spans="1:15">
      <c r="A1776" s="4">
        <v>1853</v>
      </c>
      <c r="B1776" s="4" t="e">
        <f>IF(#REF!=",",#REF!)</f>
        <v>#REF!</v>
      </c>
      <c r="C1776" s="4" t="e">
        <f>IF(#REF!=",",#REF!)</f>
        <v>#REF!</v>
      </c>
      <c r="D1776" s="58" t="e">
        <f>IF(#REF!=",",#REF!)</f>
        <v>#REF!</v>
      </c>
      <c r="E1776" s="18" t="s">
        <v>3570</v>
      </c>
      <c r="F1776" s="18" t="s">
        <v>3570</v>
      </c>
      <c r="G1776" s="17" t="s">
        <v>38</v>
      </c>
      <c r="H1776" s="17" t="s">
        <v>3684</v>
      </c>
      <c r="I1776" s="19">
        <v>2749</v>
      </c>
      <c r="J1776" s="5" t="s">
        <v>308</v>
      </c>
      <c r="K1776" s="50">
        <v>0.38</v>
      </c>
      <c r="L1776" s="7">
        <f t="shared" si="27"/>
        <v>1704.3799999999999</v>
      </c>
      <c r="M1776" s="7" t="s">
        <v>37</v>
      </c>
      <c r="N1776" s="7"/>
      <c r="O1776" s="17" t="s">
        <v>38</v>
      </c>
    </row>
    <row r="1777" spans="1:15">
      <c r="A1777" s="4">
        <v>1854</v>
      </c>
      <c r="B1777" s="4" t="e">
        <f>IF(#REF!=",",#REF!)</f>
        <v>#REF!</v>
      </c>
      <c r="C1777" s="4" t="e">
        <f>IF(#REF!=",",#REF!)</f>
        <v>#REF!</v>
      </c>
      <c r="D1777" s="58" t="e">
        <f>IF(#REF!=",",#REF!)</f>
        <v>#REF!</v>
      </c>
      <c r="E1777" s="18" t="s">
        <v>3571</v>
      </c>
      <c r="F1777" s="18" t="s">
        <v>3571</v>
      </c>
      <c r="G1777" s="17" t="s">
        <v>38</v>
      </c>
      <c r="H1777" s="17" t="s">
        <v>3685</v>
      </c>
      <c r="I1777" s="19">
        <v>3149</v>
      </c>
      <c r="J1777" s="5" t="s">
        <v>308</v>
      </c>
      <c r="K1777" s="50">
        <v>0.38</v>
      </c>
      <c r="L1777" s="7">
        <f t="shared" si="27"/>
        <v>1952.3799999999999</v>
      </c>
      <c r="M1777" s="7" t="s">
        <v>37</v>
      </c>
      <c r="N1777" s="7"/>
      <c r="O1777" s="17" t="s">
        <v>38</v>
      </c>
    </row>
    <row r="1778" spans="1:15">
      <c r="A1778" s="4"/>
      <c r="B1778" s="4" t="e">
        <f>IF(#REF!=",",#REF!)</f>
        <v>#REF!</v>
      </c>
      <c r="C1778" s="4" t="e">
        <f>IF(#REF!=",",#REF!)</f>
        <v>#REF!</v>
      </c>
      <c r="D1778" s="58" t="e">
        <f>IF(#REF!=",",#REF!)</f>
        <v>#REF!</v>
      </c>
      <c r="E1778" s="18" t="s">
        <v>3572</v>
      </c>
      <c r="F1778" s="18" t="s">
        <v>3572</v>
      </c>
      <c r="G1778" s="17" t="s">
        <v>38</v>
      </c>
      <c r="H1778" s="17" t="s">
        <v>3686</v>
      </c>
      <c r="I1778" s="19">
        <v>2699</v>
      </c>
      <c r="J1778" s="5" t="s">
        <v>308</v>
      </c>
      <c r="K1778" s="50">
        <v>0.38</v>
      </c>
      <c r="L1778" s="7">
        <f t="shared" si="27"/>
        <v>1673.3799999999999</v>
      </c>
      <c r="M1778" s="7" t="s">
        <v>37</v>
      </c>
      <c r="N1778" s="7"/>
      <c r="O1778" s="17" t="s">
        <v>38</v>
      </c>
    </row>
    <row r="1779" spans="1:15">
      <c r="A1779" s="4"/>
      <c r="B1779" s="4" t="e">
        <f>IF(#REF!=",",#REF!)</f>
        <v>#REF!</v>
      </c>
      <c r="C1779" s="4" t="e">
        <f>IF(#REF!=",",#REF!)</f>
        <v>#REF!</v>
      </c>
      <c r="D1779" s="58" t="e">
        <f>IF(#REF!=",",#REF!)</f>
        <v>#REF!</v>
      </c>
      <c r="E1779" s="18" t="s">
        <v>3573</v>
      </c>
      <c r="F1779" s="18" t="s">
        <v>3573</v>
      </c>
      <c r="G1779" s="17" t="s">
        <v>38</v>
      </c>
      <c r="H1779" s="17" t="s">
        <v>3687</v>
      </c>
      <c r="I1779" s="19">
        <v>3369</v>
      </c>
      <c r="J1779" s="5" t="s">
        <v>308</v>
      </c>
      <c r="K1779" s="50">
        <v>0.38</v>
      </c>
      <c r="L1779" s="7">
        <f t="shared" si="27"/>
        <v>2088.7800000000002</v>
      </c>
      <c r="M1779" s="7" t="s">
        <v>37</v>
      </c>
      <c r="N1779" s="7"/>
      <c r="O1779" s="17" t="s">
        <v>38</v>
      </c>
    </row>
    <row r="1780" spans="1:15">
      <c r="A1780" s="4"/>
      <c r="B1780" s="4" t="e">
        <f>IF(#REF!=",",#REF!)</f>
        <v>#REF!</v>
      </c>
      <c r="C1780" s="4" t="e">
        <f>IF(#REF!=",",#REF!)</f>
        <v>#REF!</v>
      </c>
      <c r="D1780" s="58" t="e">
        <f>IF(#REF!=",",#REF!)</f>
        <v>#REF!</v>
      </c>
      <c r="E1780" s="18" t="s">
        <v>3574</v>
      </c>
      <c r="F1780" s="18" t="s">
        <v>3574</v>
      </c>
      <c r="G1780" s="17" t="s">
        <v>38</v>
      </c>
      <c r="H1780" s="17" t="s">
        <v>3688</v>
      </c>
      <c r="I1780" s="19">
        <v>4199</v>
      </c>
      <c r="J1780" s="5" t="s">
        <v>308</v>
      </c>
      <c r="K1780" s="50">
        <v>0.38</v>
      </c>
      <c r="L1780" s="7">
        <f t="shared" si="27"/>
        <v>2603.38</v>
      </c>
      <c r="M1780" s="7" t="s">
        <v>37</v>
      </c>
      <c r="N1780" s="7"/>
      <c r="O1780" s="17" t="s">
        <v>38</v>
      </c>
    </row>
    <row r="1781" spans="1:15">
      <c r="A1781" s="4"/>
      <c r="B1781" s="4" t="e">
        <f>IF(#REF!=",",#REF!)</f>
        <v>#REF!</v>
      </c>
      <c r="C1781" s="4" t="e">
        <f>IF(#REF!=",",#REF!)</f>
        <v>#REF!</v>
      </c>
      <c r="D1781" s="58" t="e">
        <f>IF(#REF!=",",#REF!)</f>
        <v>#REF!</v>
      </c>
      <c r="E1781" s="18" t="s">
        <v>3575</v>
      </c>
      <c r="F1781" s="18" t="s">
        <v>3575</v>
      </c>
      <c r="G1781" s="17" t="s">
        <v>38</v>
      </c>
      <c r="H1781" s="17" t="s">
        <v>3689</v>
      </c>
      <c r="I1781" s="19">
        <v>3999</v>
      </c>
      <c r="J1781" s="5" t="s">
        <v>308</v>
      </c>
      <c r="K1781" s="50">
        <v>0.38</v>
      </c>
      <c r="L1781" s="7">
        <f t="shared" si="27"/>
        <v>2479.38</v>
      </c>
      <c r="M1781" s="7" t="s">
        <v>37</v>
      </c>
      <c r="N1781" s="7"/>
      <c r="O1781" s="17" t="s">
        <v>38</v>
      </c>
    </row>
    <row r="1782" spans="1:15">
      <c r="A1782" s="4"/>
      <c r="B1782" s="4" t="e">
        <f>IF(#REF!=",",#REF!)</f>
        <v>#REF!</v>
      </c>
      <c r="C1782" s="4" t="e">
        <f>IF(#REF!=",",#REF!)</f>
        <v>#REF!</v>
      </c>
      <c r="D1782" s="58" t="e">
        <f>IF(#REF!=",",#REF!)</f>
        <v>#REF!</v>
      </c>
      <c r="E1782" s="18" t="s">
        <v>3576</v>
      </c>
      <c r="F1782" s="18" t="s">
        <v>3576</v>
      </c>
      <c r="G1782" s="17" t="s">
        <v>38</v>
      </c>
      <c r="H1782" s="17" t="s">
        <v>3689</v>
      </c>
      <c r="I1782" s="19">
        <v>3999</v>
      </c>
      <c r="J1782" s="5" t="s">
        <v>308</v>
      </c>
      <c r="K1782" s="50">
        <v>0.38</v>
      </c>
      <c r="L1782" s="7">
        <f t="shared" si="27"/>
        <v>2479.38</v>
      </c>
      <c r="M1782" s="7" t="s">
        <v>37</v>
      </c>
      <c r="N1782" s="7"/>
      <c r="O1782" s="17" t="s">
        <v>38</v>
      </c>
    </row>
    <row r="1783" spans="1:15">
      <c r="A1783" s="4"/>
      <c r="B1783" s="4" t="e">
        <f>IF(#REF!=",",#REF!)</f>
        <v>#REF!</v>
      </c>
      <c r="C1783" s="4" t="e">
        <f>IF(#REF!=",",#REF!)</f>
        <v>#REF!</v>
      </c>
      <c r="D1783" s="58" t="e">
        <f>IF(#REF!=",",#REF!)</f>
        <v>#REF!</v>
      </c>
      <c r="E1783" s="18" t="s">
        <v>3577</v>
      </c>
      <c r="F1783" s="18" t="s">
        <v>3577</v>
      </c>
      <c r="G1783" s="17" t="s">
        <v>38</v>
      </c>
      <c r="H1783" s="17" t="s">
        <v>3690</v>
      </c>
      <c r="I1783" s="19">
        <v>4599</v>
      </c>
      <c r="J1783" s="5" t="s">
        <v>308</v>
      </c>
      <c r="K1783" s="50">
        <v>0.38</v>
      </c>
      <c r="L1783" s="7">
        <f t="shared" si="27"/>
        <v>2851.38</v>
      </c>
      <c r="M1783" s="7" t="s">
        <v>37</v>
      </c>
      <c r="N1783" s="7"/>
      <c r="O1783" s="17" t="s">
        <v>38</v>
      </c>
    </row>
    <row r="1784" spans="1:15">
      <c r="A1784" s="4"/>
      <c r="B1784" s="4" t="e">
        <f>IF(#REF!=",",#REF!)</f>
        <v>#REF!</v>
      </c>
      <c r="C1784" s="4" t="e">
        <f>IF(#REF!=",",#REF!)</f>
        <v>#REF!</v>
      </c>
      <c r="D1784" s="58" t="e">
        <f>IF(#REF!=",",#REF!)</f>
        <v>#REF!</v>
      </c>
      <c r="E1784" s="18" t="s">
        <v>3578</v>
      </c>
      <c r="F1784" s="18" t="s">
        <v>3578</v>
      </c>
      <c r="G1784" s="17" t="s">
        <v>38</v>
      </c>
      <c r="H1784" s="17" t="s">
        <v>3691</v>
      </c>
      <c r="I1784" s="19">
        <v>4699</v>
      </c>
      <c r="J1784" s="5" t="s">
        <v>308</v>
      </c>
      <c r="K1784" s="50">
        <v>0.38</v>
      </c>
      <c r="L1784" s="7">
        <f t="shared" si="27"/>
        <v>2913.38</v>
      </c>
      <c r="M1784" s="7" t="s">
        <v>37</v>
      </c>
      <c r="N1784" s="7"/>
      <c r="O1784" s="17" t="s">
        <v>38</v>
      </c>
    </row>
    <row r="1785" spans="1:15">
      <c r="A1785" s="4"/>
      <c r="B1785" s="4" t="e">
        <f>IF(#REF!=",",#REF!)</f>
        <v>#REF!</v>
      </c>
      <c r="C1785" s="4" t="e">
        <f>IF(#REF!=",",#REF!)</f>
        <v>#REF!</v>
      </c>
      <c r="D1785" s="58" t="e">
        <f>IF(#REF!=",",#REF!)</f>
        <v>#REF!</v>
      </c>
      <c r="E1785" s="18" t="s">
        <v>3579</v>
      </c>
      <c r="F1785" s="18" t="s">
        <v>3579</v>
      </c>
      <c r="G1785" s="17" t="s">
        <v>38</v>
      </c>
      <c r="H1785" s="17" t="s">
        <v>3692</v>
      </c>
      <c r="I1785" s="19">
        <v>5799</v>
      </c>
      <c r="J1785" s="5" t="s">
        <v>308</v>
      </c>
      <c r="K1785" s="50">
        <v>0.38</v>
      </c>
      <c r="L1785" s="7">
        <f t="shared" si="27"/>
        <v>3595.38</v>
      </c>
      <c r="M1785" s="7" t="s">
        <v>37</v>
      </c>
      <c r="N1785" s="7"/>
      <c r="O1785" s="17" t="s">
        <v>38</v>
      </c>
    </row>
    <row r="1786" spans="1:15">
      <c r="A1786" s="4"/>
      <c r="B1786" s="4" t="e">
        <f>IF(#REF!=",",#REF!)</f>
        <v>#REF!</v>
      </c>
      <c r="C1786" s="4" t="e">
        <f>IF(#REF!=",",#REF!)</f>
        <v>#REF!</v>
      </c>
      <c r="D1786" s="58" t="e">
        <f>IF(#REF!=",",#REF!)</f>
        <v>#REF!</v>
      </c>
      <c r="E1786" s="18" t="s">
        <v>3580</v>
      </c>
      <c r="F1786" s="18" t="s">
        <v>3580</v>
      </c>
      <c r="G1786" s="17" t="s">
        <v>38</v>
      </c>
      <c r="H1786" s="17" t="s">
        <v>3693</v>
      </c>
      <c r="I1786" s="19">
        <v>5799</v>
      </c>
      <c r="J1786" s="5" t="s">
        <v>308</v>
      </c>
      <c r="K1786" s="50">
        <v>0.38</v>
      </c>
      <c r="L1786" s="7">
        <f t="shared" si="27"/>
        <v>3595.38</v>
      </c>
      <c r="M1786" s="7" t="s">
        <v>37</v>
      </c>
      <c r="N1786" s="7"/>
      <c r="O1786" s="17" t="s">
        <v>38</v>
      </c>
    </row>
    <row r="1787" spans="1:15">
      <c r="A1787" s="4"/>
      <c r="B1787" s="4" t="e">
        <f>IF(#REF!=",",#REF!)</f>
        <v>#REF!</v>
      </c>
      <c r="C1787" s="4" t="e">
        <f>IF(#REF!=",",#REF!)</f>
        <v>#REF!</v>
      </c>
      <c r="D1787" s="58" t="e">
        <f>IF(#REF!=",",#REF!)</f>
        <v>#REF!</v>
      </c>
      <c r="E1787" s="18" t="s">
        <v>3581</v>
      </c>
      <c r="F1787" s="18" t="s">
        <v>3581</v>
      </c>
      <c r="G1787" s="17" t="s">
        <v>38</v>
      </c>
      <c r="H1787" s="17" t="s">
        <v>3694</v>
      </c>
      <c r="I1787" s="19">
        <v>7149</v>
      </c>
      <c r="J1787" s="5" t="s">
        <v>308</v>
      </c>
      <c r="K1787" s="50">
        <v>0.38</v>
      </c>
      <c r="L1787" s="7">
        <f t="shared" si="27"/>
        <v>4432.38</v>
      </c>
      <c r="M1787" s="7" t="s">
        <v>37</v>
      </c>
      <c r="N1787" s="7"/>
      <c r="O1787" s="17" t="s">
        <v>38</v>
      </c>
    </row>
    <row r="1788" spans="1:15">
      <c r="A1788" s="4"/>
      <c r="B1788" s="4" t="e">
        <f>IF(#REF!=",",#REF!)</f>
        <v>#REF!</v>
      </c>
      <c r="C1788" s="4" t="e">
        <f>IF(#REF!=",",#REF!)</f>
        <v>#REF!</v>
      </c>
      <c r="D1788" s="58" t="e">
        <f>IF(#REF!=",",#REF!)</f>
        <v>#REF!</v>
      </c>
      <c r="E1788" s="18" t="s">
        <v>3582</v>
      </c>
      <c r="F1788" s="18" t="s">
        <v>3582</v>
      </c>
      <c r="G1788" s="17" t="s">
        <v>38</v>
      </c>
      <c r="H1788" s="17" t="s">
        <v>3695</v>
      </c>
      <c r="I1788" s="19">
        <v>7149</v>
      </c>
      <c r="J1788" s="5" t="s">
        <v>308</v>
      </c>
      <c r="K1788" s="50">
        <v>0.38</v>
      </c>
      <c r="L1788" s="7">
        <f t="shared" si="27"/>
        <v>4432.38</v>
      </c>
      <c r="M1788" s="7" t="s">
        <v>37</v>
      </c>
      <c r="N1788" s="7"/>
      <c r="O1788" s="17" t="s">
        <v>38</v>
      </c>
    </row>
    <row r="1789" spans="1:15">
      <c r="A1789" s="4"/>
      <c r="B1789" s="4" t="e">
        <f>IF(#REF!=",",#REF!)</f>
        <v>#REF!</v>
      </c>
      <c r="C1789" s="4" t="e">
        <f>IF(#REF!=",",#REF!)</f>
        <v>#REF!</v>
      </c>
      <c r="D1789" s="58" t="e">
        <f>IF(#REF!=",",#REF!)</f>
        <v>#REF!</v>
      </c>
      <c r="E1789" s="18" t="s">
        <v>3583</v>
      </c>
      <c r="F1789" s="18" t="s">
        <v>3583</v>
      </c>
      <c r="G1789" s="17" t="s">
        <v>38</v>
      </c>
      <c r="H1789" s="17" t="s">
        <v>3696</v>
      </c>
      <c r="I1789" s="19">
        <v>1349</v>
      </c>
      <c r="J1789" s="5" t="s">
        <v>308</v>
      </c>
      <c r="K1789" s="50">
        <v>0.38</v>
      </c>
      <c r="L1789" s="7">
        <f t="shared" si="27"/>
        <v>836.38</v>
      </c>
      <c r="M1789" s="7" t="s">
        <v>37</v>
      </c>
      <c r="N1789" s="7"/>
      <c r="O1789" s="17" t="s">
        <v>38</v>
      </c>
    </row>
    <row r="1790" spans="1:15">
      <c r="A1790" s="4"/>
      <c r="B1790" s="4" t="e">
        <f>IF(#REF!=",",#REF!)</f>
        <v>#REF!</v>
      </c>
      <c r="C1790" s="4" t="e">
        <f>IF(#REF!=",",#REF!)</f>
        <v>#REF!</v>
      </c>
      <c r="D1790" s="58" t="e">
        <f>IF(#REF!=",",#REF!)</f>
        <v>#REF!</v>
      </c>
      <c r="E1790" s="18" t="s">
        <v>3584</v>
      </c>
      <c r="F1790" s="18" t="s">
        <v>3584</v>
      </c>
      <c r="G1790" s="17" t="s">
        <v>38</v>
      </c>
      <c r="H1790" s="17" t="s">
        <v>3697</v>
      </c>
      <c r="I1790" s="19">
        <v>1799</v>
      </c>
      <c r="J1790" s="5" t="s">
        <v>308</v>
      </c>
      <c r="K1790" s="50">
        <v>0.38</v>
      </c>
      <c r="L1790" s="7">
        <f t="shared" si="27"/>
        <v>1115.3799999999999</v>
      </c>
      <c r="M1790" s="7" t="s">
        <v>37</v>
      </c>
      <c r="N1790" s="7"/>
      <c r="O1790" s="17" t="s">
        <v>38</v>
      </c>
    </row>
    <row r="1791" spans="1:15">
      <c r="A1791" s="4"/>
      <c r="B1791" s="4" t="e">
        <f>IF(#REF!=",",#REF!)</f>
        <v>#REF!</v>
      </c>
      <c r="C1791" s="4" t="e">
        <f>IF(#REF!=",",#REF!)</f>
        <v>#REF!</v>
      </c>
      <c r="D1791" s="58" t="e">
        <f>IF(#REF!=",",#REF!)</f>
        <v>#REF!</v>
      </c>
      <c r="E1791" s="18" t="s">
        <v>3585</v>
      </c>
      <c r="F1791" s="18" t="s">
        <v>3585</v>
      </c>
      <c r="G1791" s="17" t="s">
        <v>38</v>
      </c>
      <c r="H1791" s="17" t="s">
        <v>3698</v>
      </c>
      <c r="I1791" s="19">
        <v>2199</v>
      </c>
      <c r="J1791" s="5" t="s">
        <v>308</v>
      </c>
      <c r="K1791" s="50">
        <v>0.38</v>
      </c>
      <c r="L1791" s="7">
        <f t="shared" si="27"/>
        <v>1363.3799999999999</v>
      </c>
      <c r="M1791" s="7" t="s">
        <v>37</v>
      </c>
      <c r="N1791" s="7"/>
      <c r="O1791" s="17" t="s">
        <v>38</v>
      </c>
    </row>
    <row r="1792" spans="1:15">
      <c r="A1792" s="4"/>
      <c r="B1792" s="4" t="e">
        <f>IF(#REF!=",",#REF!)</f>
        <v>#REF!</v>
      </c>
      <c r="C1792" s="4" t="e">
        <f>IF(#REF!=",",#REF!)</f>
        <v>#REF!</v>
      </c>
      <c r="D1792" s="58" t="e">
        <f>IF(#REF!=",",#REF!)</f>
        <v>#REF!</v>
      </c>
      <c r="E1792" s="18" t="s">
        <v>3586</v>
      </c>
      <c r="F1792" s="18" t="s">
        <v>3586</v>
      </c>
      <c r="G1792" s="17" t="s">
        <v>38</v>
      </c>
      <c r="H1792" s="17" t="s">
        <v>3699</v>
      </c>
      <c r="I1792" s="19">
        <v>1349</v>
      </c>
      <c r="J1792" s="5" t="s">
        <v>308</v>
      </c>
      <c r="K1792" s="50">
        <v>0.38</v>
      </c>
      <c r="L1792" s="7">
        <f t="shared" si="27"/>
        <v>836.38</v>
      </c>
      <c r="M1792" s="7" t="s">
        <v>37</v>
      </c>
      <c r="N1792" s="7"/>
      <c r="O1792" s="17" t="s">
        <v>38</v>
      </c>
    </row>
    <row r="1793" spans="1:15">
      <c r="A1793" s="4">
        <v>1947</v>
      </c>
      <c r="B1793" s="4" t="e">
        <f>IF(#REF!=",",#REF!)</f>
        <v>#REF!</v>
      </c>
      <c r="C1793" s="4" t="e">
        <f>IF(#REF!=",",#REF!)</f>
        <v>#REF!</v>
      </c>
      <c r="D1793" s="58" t="e">
        <f>IF(#REF!=",",#REF!)</f>
        <v>#REF!</v>
      </c>
      <c r="E1793" s="18" t="s">
        <v>3587</v>
      </c>
      <c r="F1793" s="18" t="s">
        <v>3587</v>
      </c>
      <c r="G1793" s="17" t="s">
        <v>38</v>
      </c>
      <c r="H1793" s="17" t="s">
        <v>3700</v>
      </c>
      <c r="I1793" s="19">
        <v>1699</v>
      </c>
      <c r="J1793" s="5" t="s">
        <v>308</v>
      </c>
      <c r="K1793" s="50">
        <v>0.38</v>
      </c>
      <c r="L1793" s="7">
        <f t="shared" si="27"/>
        <v>1053.3799999999999</v>
      </c>
      <c r="M1793" s="7" t="s">
        <v>37</v>
      </c>
      <c r="N1793" s="7"/>
      <c r="O1793" s="17" t="s">
        <v>38</v>
      </c>
    </row>
    <row r="1794" spans="1:15">
      <c r="A1794" s="4">
        <v>1948</v>
      </c>
      <c r="B1794" s="4" t="e">
        <f>IF(#REF!=",",#REF!)</f>
        <v>#REF!</v>
      </c>
      <c r="C1794" s="4" t="e">
        <f>IF(#REF!=",",#REF!)</f>
        <v>#REF!</v>
      </c>
      <c r="D1794" s="58" t="e">
        <f>IF(#REF!=",",#REF!)</f>
        <v>#REF!</v>
      </c>
      <c r="E1794" s="18" t="s">
        <v>3588</v>
      </c>
      <c r="F1794" s="18" t="s">
        <v>3588</v>
      </c>
      <c r="G1794" s="17" t="s">
        <v>38</v>
      </c>
      <c r="H1794" s="17" t="s">
        <v>3701</v>
      </c>
      <c r="I1794" s="19">
        <v>2099</v>
      </c>
      <c r="J1794" s="5" t="s">
        <v>308</v>
      </c>
      <c r="K1794" s="50">
        <v>0.38</v>
      </c>
      <c r="L1794" s="7">
        <f t="shared" si="27"/>
        <v>1301.3799999999999</v>
      </c>
      <c r="M1794" s="7" t="s">
        <v>37</v>
      </c>
      <c r="N1794" s="7"/>
      <c r="O1794" s="17" t="s">
        <v>38</v>
      </c>
    </row>
    <row r="1795" spans="1:15">
      <c r="A1795" s="4">
        <v>1855</v>
      </c>
      <c r="B1795" s="4" t="e">
        <f>IF(#REF!=",",#REF!)</f>
        <v>#REF!</v>
      </c>
      <c r="C1795" s="4" t="e">
        <f>IF(#REF!=",",#REF!)</f>
        <v>#REF!</v>
      </c>
      <c r="D1795" s="58" t="e">
        <f>IF(#REF!=",",#REF!)</f>
        <v>#REF!</v>
      </c>
      <c r="E1795" s="18" t="s">
        <v>3589</v>
      </c>
      <c r="F1795" s="18" t="s">
        <v>3589</v>
      </c>
      <c r="G1795" s="17" t="s">
        <v>38</v>
      </c>
      <c r="H1795" s="17" t="s">
        <v>3702</v>
      </c>
      <c r="I1795" s="19">
        <v>1999</v>
      </c>
      <c r="J1795" s="5" t="s">
        <v>308</v>
      </c>
      <c r="K1795" s="50">
        <v>0.38</v>
      </c>
      <c r="L1795" s="7">
        <f t="shared" ref="L1795:L1858" si="28">I1795*(1-K1795)</f>
        <v>1239.3799999999999</v>
      </c>
      <c r="M1795" s="7" t="s">
        <v>37</v>
      </c>
      <c r="N1795" s="7"/>
      <c r="O1795" s="17" t="s">
        <v>38</v>
      </c>
    </row>
    <row r="1796" spans="1:15">
      <c r="A1796" s="4">
        <v>1856</v>
      </c>
      <c r="B1796" s="4" t="e">
        <f>IF(#REF!=",",#REF!)</f>
        <v>#REF!</v>
      </c>
      <c r="C1796" s="4" t="e">
        <f>IF(#REF!=",",#REF!)</f>
        <v>#REF!</v>
      </c>
      <c r="D1796" s="58" t="e">
        <f>IF(#REF!=",",#REF!)</f>
        <v>#REF!</v>
      </c>
      <c r="E1796" s="18" t="s">
        <v>3590</v>
      </c>
      <c r="F1796" s="18" t="s">
        <v>3590</v>
      </c>
      <c r="G1796" s="17" t="s">
        <v>38</v>
      </c>
      <c r="H1796" s="17" t="s">
        <v>3703</v>
      </c>
      <c r="I1796" s="19">
        <v>2399</v>
      </c>
      <c r="J1796" s="5" t="s">
        <v>308</v>
      </c>
      <c r="K1796" s="50">
        <v>0.38</v>
      </c>
      <c r="L1796" s="7">
        <f t="shared" si="28"/>
        <v>1487.3799999999999</v>
      </c>
      <c r="M1796" s="7" t="s">
        <v>37</v>
      </c>
      <c r="N1796" s="7"/>
      <c r="O1796" s="17" t="s">
        <v>38</v>
      </c>
    </row>
    <row r="1797" spans="1:15">
      <c r="A1797" s="4">
        <v>1857</v>
      </c>
      <c r="B1797" s="4" t="e">
        <f>IF(#REF!=",",#REF!)</f>
        <v>#REF!</v>
      </c>
      <c r="C1797" s="4" t="e">
        <f>IF(#REF!=",",#REF!)</f>
        <v>#REF!</v>
      </c>
      <c r="D1797" s="58" t="e">
        <f>IF(#REF!=",",#REF!)</f>
        <v>#REF!</v>
      </c>
      <c r="E1797" s="18" t="s">
        <v>3591</v>
      </c>
      <c r="F1797" s="18" t="s">
        <v>3591</v>
      </c>
      <c r="G1797" s="17" t="s">
        <v>38</v>
      </c>
      <c r="H1797" s="17" t="s">
        <v>3704</v>
      </c>
      <c r="I1797" s="19">
        <v>27499</v>
      </c>
      <c r="J1797" s="5" t="s">
        <v>308</v>
      </c>
      <c r="K1797" s="50">
        <v>0.38</v>
      </c>
      <c r="L1797" s="7">
        <f t="shared" si="28"/>
        <v>17049.38</v>
      </c>
      <c r="M1797" s="7" t="s">
        <v>37</v>
      </c>
      <c r="N1797" s="7"/>
      <c r="O1797" s="17" t="s">
        <v>38</v>
      </c>
    </row>
    <row r="1798" spans="1:15">
      <c r="A1798" s="4">
        <v>1858</v>
      </c>
      <c r="B1798" s="4" t="e">
        <f>IF(#REF!=",",#REF!)</f>
        <v>#REF!</v>
      </c>
      <c r="C1798" s="4" t="e">
        <f>IF(#REF!=",",#REF!)</f>
        <v>#REF!</v>
      </c>
      <c r="D1798" s="58" t="e">
        <f>IF(#REF!=",",#REF!)</f>
        <v>#REF!</v>
      </c>
      <c r="E1798" s="18" t="s">
        <v>3592</v>
      </c>
      <c r="F1798" s="18" t="s">
        <v>3592</v>
      </c>
      <c r="G1798" s="17" t="s">
        <v>38</v>
      </c>
      <c r="H1798" s="17" t="s">
        <v>3705</v>
      </c>
      <c r="I1798" s="19">
        <v>20999</v>
      </c>
      <c r="J1798" s="5" t="s">
        <v>308</v>
      </c>
      <c r="K1798" s="50">
        <v>0.38</v>
      </c>
      <c r="L1798" s="7">
        <f t="shared" si="28"/>
        <v>13019.38</v>
      </c>
      <c r="M1798" s="7" t="s">
        <v>37</v>
      </c>
      <c r="N1798" s="7"/>
      <c r="O1798" s="17" t="s">
        <v>38</v>
      </c>
    </row>
    <row r="1799" spans="1:15">
      <c r="A1799" s="4">
        <v>1859</v>
      </c>
      <c r="B1799" s="4" t="e">
        <f>IF(#REF!=",",#REF!)</f>
        <v>#REF!</v>
      </c>
      <c r="C1799" s="4" t="e">
        <f>IF(#REF!=",",#REF!)</f>
        <v>#REF!</v>
      </c>
      <c r="D1799" s="58" t="e">
        <f>IF(#REF!=",",#REF!)</f>
        <v>#REF!</v>
      </c>
      <c r="E1799" s="18" t="s">
        <v>3593</v>
      </c>
      <c r="F1799" s="18" t="s">
        <v>3593</v>
      </c>
      <c r="G1799" s="17" t="s">
        <v>38</v>
      </c>
      <c r="H1799" s="17" t="s">
        <v>3705</v>
      </c>
      <c r="I1799" s="19">
        <v>20999</v>
      </c>
      <c r="J1799" s="5" t="s">
        <v>308</v>
      </c>
      <c r="K1799" s="50">
        <v>0.38</v>
      </c>
      <c r="L1799" s="7">
        <f t="shared" si="28"/>
        <v>13019.38</v>
      </c>
      <c r="M1799" s="7" t="s">
        <v>37</v>
      </c>
      <c r="N1799" s="7"/>
      <c r="O1799" s="17" t="s">
        <v>38</v>
      </c>
    </row>
    <row r="1800" spans="1:15">
      <c r="A1800" s="4">
        <v>1860</v>
      </c>
      <c r="B1800" s="4" t="e">
        <f>IF(#REF!=",",#REF!)</f>
        <v>#REF!</v>
      </c>
      <c r="C1800" s="4" t="e">
        <f>IF(#REF!=",",#REF!)</f>
        <v>#REF!</v>
      </c>
      <c r="D1800" s="58" t="e">
        <f>IF(#REF!=",",#REF!)</f>
        <v>#REF!</v>
      </c>
      <c r="E1800" s="18" t="s">
        <v>3594</v>
      </c>
      <c r="F1800" s="18" t="s">
        <v>3594</v>
      </c>
      <c r="G1800" s="17" t="s">
        <v>38</v>
      </c>
      <c r="H1800" s="17" t="s">
        <v>3706</v>
      </c>
      <c r="I1800" s="19">
        <v>20999</v>
      </c>
      <c r="J1800" s="5" t="s">
        <v>308</v>
      </c>
      <c r="K1800" s="50">
        <v>0.38</v>
      </c>
      <c r="L1800" s="7">
        <f t="shared" si="28"/>
        <v>13019.38</v>
      </c>
      <c r="M1800" s="7" t="s">
        <v>37</v>
      </c>
      <c r="N1800" s="7"/>
      <c r="O1800" s="17" t="s">
        <v>38</v>
      </c>
    </row>
    <row r="1801" spans="1:15">
      <c r="A1801" s="4">
        <v>1861</v>
      </c>
      <c r="B1801" s="4" t="e">
        <f>IF(#REF!=",",#REF!)</f>
        <v>#REF!</v>
      </c>
      <c r="C1801" s="4" t="e">
        <f>IF(#REF!=",",#REF!)</f>
        <v>#REF!</v>
      </c>
      <c r="D1801" s="58" t="e">
        <f>IF(#REF!=",",#REF!)</f>
        <v>#REF!</v>
      </c>
      <c r="E1801" s="18" t="s">
        <v>3595</v>
      </c>
      <c r="F1801" s="18" t="s">
        <v>3595</v>
      </c>
      <c r="G1801" s="17" t="s">
        <v>38</v>
      </c>
      <c r="H1801" s="17" t="s">
        <v>3706</v>
      </c>
      <c r="I1801" s="19">
        <v>20999</v>
      </c>
      <c r="J1801" s="5" t="s">
        <v>308</v>
      </c>
      <c r="K1801" s="50">
        <v>0.38</v>
      </c>
      <c r="L1801" s="7">
        <f t="shared" si="28"/>
        <v>13019.38</v>
      </c>
      <c r="M1801" s="7" t="s">
        <v>37</v>
      </c>
      <c r="N1801" s="7"/>
      <c r="O1801" s="17" t="s">
        <v>38</v>
      </c>
    </row>
    <row r="1802" spans="1:15">
      <c r="A1802" s="4">
        <v>1862</v>
      </c>
      <c r="B1802" s="4" t="e">
        <f>IF(#REF!=",",#REF!)</f>
        <v>#REF!</v>
      </c>
      <c r="C1802" s="4" t="e">
        <f>IF(#REF!=",",#REF!)</f>
        <v>#REF!</v>
      </c>
      <c r="D1802" s="58" t="e">
        <f>IF(#REF!=",",#REF!)</f>
        <v>#REF!</v>
      </c>
      <c r="E1802" s="18" t="s">
        <v>3596</v>
      </c>
      <c r="F1802" s="18" t="s">
        <v>3596</v>
      </c>
      <c r="G1802" s="17" t="s">
        <v>38</v>
      </c>
      <c r="H1802" s="17" t="s">
        <v>3707</v>
      </c>
      <c r="I1802" s="19">
        <v>27299</v>
      </c>
      <c r="J1802" s="5" t="s">
        <v>308</v>
      </c>
      <c r="K1802" s="50">
        <v>0.38</v>
      </c>
      <c r="L1802" s="7">
        <f t="shared" si="28"/>
        <v>16925.38</v>
      </c>
      <c r="M1802" s="7" t="s">
        <v>37</v>
      </c>
      <c r="N1802" s="7"/>
      <c r="O1802" s="17" t="s">
        <v>38</v>
      </c>
    </row>
    <row r="1803" spans="1:15">
      <c r="A1803" s="4">
        <v>1863</v>
      </c>
      <c r="B1803" s="4" t="e">
        <f>IF(#REF!=",",#REF!)</f>
        <v>#REF!</v>
      </c>
      <c r="C1803" s="4" t="e">
        <f>IF(#REF!=",",#REF!)</f>
        <v>#REF!</v>
      </c>
      <c r="D1803" s="58" t="e">
        <f>IF(#REF!=",",#REF!)</f>
        <v>#REF!</v>
      </c>
      <c r="E1803" s="18" t="s">
        <v>3597</v>
      </c>
      <c r="F1803" s="18" t="s">
        <v>3597</v>
      </c>
      <c r="G1803" s="17" t="s">
        <v>38</v>
      </c>
      <c r="H1803" s="17" t="s">
        <v>3707</v>
      </c>
      <c r="I1803" s="19">
        <v>27299</v>
      </c>
      <c r="J1803" s="5" t="s">
        <v>308</v>
      </c>
      <c r="K1803" s="50">
        <v>0.38</v>
      </c>
      <c r="L1803" s="7">
        <f t="shared" si="28"/>
        <v>16925.38</v>
      </c>
      <c r="M1803" s="7" t="s">
        <v>37</v>
      </c>
      <c r="N1803" s="7"/>
      <c r="O1803" s="17" t="s">
        <v>38</v>
      </c>
    </row>
    <row r="1804" spans="1:15">
      <c r="A1804" s="4">
        <v>1864</v>
      </c>
      <c r="B1804" s="4" t="e">
        <f>IF(#REF!=",",#REF!)</f>
        <v>#REF!</v>
      </c>
      <c r="C1804" s="4" t="e">
        <f>IF(#REF!=",",#REF!)</f>
        <v>#REF!</v>
      </c>
      <c r="D1804" s="58" t="e">
        <f>IF(#REF!=",",#REF!)</f>
        <v>#REF!</v>
      </c>
      <c r="E1804" s="18" t="s">
        <v>3598</v>
      </c>
      <c r="F1804" s="18" t="s">
        <v>3598</v>
      </c>
      <c r="G1804" s="17" t="s">
        <v>38</v>
      </c>
      <c r="H1804" s="17" t="s">
        <v>3708</v>
      </c>
      <c r="I1804" s="19">
        <v>27299</v>
      </c>
      <c r="J1804" s="5" t="s">
        <v>308</v>
      </c>
      <c r="K1804" s="50">
        <v>0.38</v>
      </c>
      <c r="L1804" s="7">
        <f t="shared" si="28"/>
        <v>16925.38</v>
      </c>
      <c r="M1804" s="7" t="s">
        <v>37</v>
      </c>
      <c r="N1804" s="7"/>
      <c r="O1804" s="17" t="s">
        <v>38</v>
      </c>
    </row>
    <row r="1805" spans="1:15">
      <c r="A1805" s="4">
        <v>1865</v>
      </c>
      <c r="B1805" s="4" t="e">
        <f>IF(#REF!=",",#REF!)</f>
        <v>#REF!</v>
      </c>
      <c r="C1805" s="4" t="e">
        <f>IF(#REF!=",",#REF!)</f>
        <v>#REF!</v>
      </c>
      <c r="D1805" s="58" t="e">
        <f>IF(#REF!=",",#REF!)</f>
        <v>#REF!</v>
      </c>
      <c r="E1805" s="18" t="s">
        <v>3599</v>
      </c>
      <c r="F1805" s="18" t="s">
        <v>3599</v>
      </c>
      <c r="G1805" s="17" t="s">
        <v>38</v>
      </c>
      <c r="H1805" s="17" t="s">
        <v>3708</v>
      </c>
      <c r="I1805" s="19">
        <v>27299</v>
      </c>
      <c r="J1805" s="5" t="s">
        <v>308</v>
      </c>
      <c r="K1805" s="50">
        <v>0.38</v>
      </c>
      <c r="L1805" s="7">
        <f t="shared" si="28"/>
        <v>16925.38</v>
      </c>
      <c r="M1805" s="7" t="s">
        <v>37</v>
      </c>
      <c r="N1805" s="7"/>
      <c r="O1805" s="17" t="s">
        <v>38</v>
      </c>
    </row>
    <row r="1806" spans="1:15">
      <c r="A1806" s="4">
        <v>1927</v>
      </c>
      <c r="B1806" s="4" t="e">
        <f>IF(#REF!=",",#REF!)</f>
        <v>#REF!</v>
      </c>
      <c r="C1806" s="4" t="e">
        <f>IF(#REF!=",",#REF!)</f>
        <v>#REF!</v>
      </c>
      <c r="D1806" s="58" t="e">
        <f>IF(#REF!=",",#REF!)</f>
        <v>#REF!</v>
      </c>
      <c r="E1806" s="18" t="s">
        <v>3600</v>
      </c>
      <c r="F1806" s="18" t="s">
        <v>3600</v>
      </c>
      <c r="G1806" s="17" t="s">
        <v>38</v>
      </c>
      <c r="H1806" s="17" t="s">
        <v>3709</v>
      </c>
      <c r="I1806" s="19">
        <v>35699</v>
      </c>
      <c r="J1806" s="5" t="s">
        <v>308</v>
      </c>
      <c r="K1806" s="50">
        <v>0.38</v>
      </c>
      <c r="L1806" s="7">
        <f t="shared" si="28"/>
        <v>22133.38</v>
      </c>
      <c r="M1806" s="7" t="s">
        <v>37</v>
      </c>
      <c r="N1806" s="7"/>
      <c r="O1806" s="17" t="s">
        <v>38</v>
      </c>
    </row>
    <row r="1807" spans="1:15">
      <c r="A1807" s="4">
        <v>1928</v>
      </c>
      <c r="B1807" s="4" t="e">
        <f>IF(#REF!=",",#REF!)</f>
        <v>#REF!</v>
      </c>
      <c r="C1807" s="4" t="e">
        <f>IF(#REF!=",",#REF!)</f>
        <v>#REF!</v>
      </c>
      <c r="D1807" s="58" t="e">
        <f>IF(#REF!=",",#REF!)</f>
        <v>#REF!</v>
      </c>
      <c r="E1807" s="18" t="s">
        <v>3601</v>
      </c>
      <c r="F1807" s="18" t="s">
        <v>3601</v>
      </c>
      <c r="G1807" s="17" t="s">
        <v>38</v>
      </c>
      <c r="H1807" s="17" t="s">
        <v>3709</v>
      </c>
      <c r="I1807" s="19">
        <v>35699</v>
      </c>
      <c r="J1807" s="5" t="s">
        <v>308</v>
      </c>
      <c r="K1807" s="50">
        <v>0.38</v>
      </c>
      <c r="L1807" s="7">
        <f t="shared" si="28"/>
        <v>22133.38</v>
      </c>
      <c r="M1807" s="7" t="s">
        <v>37</v>
      </c>
      <c r="N1807" s="7"/>
      <c r="O1807" s="17" t="s">
        <v>38</v>
      </c>
    </row>
    <row r="1808" spans="1:15">
      <c r="A1808" s="4">
        <v>1929</v>
      </c>
      <c r="B1808" s="4" t="e">
        <f>IF(#REF!=",",#REF!)</f>
        <v>#REF!</v>
      </c>
      <c r="C1808" s="4" t="e">
        <f>IF(#REF!=",",#REF!)</f>
        <v>#REF!</v>
      </c>
      <c r="D1808" s="58" t="e">
        <f>IF(#REF!=",",#REF!)</f>
        <v>#REF!</v>
      </c>
      <c r="E1808" s="18" t="s">
        <v>3602</v>
      </c>
      <c r="F1808" s="18" t="s">
        <v>3602</v>
      </c>
      <c r="G1808" s="17" t="s">
        <v>38</v>
      </c>
      <c r="H1808" s="17" t="s">
        <v>3710</v>
      </c>
      <c r="I1808" s="19">
        <v>35699</v>
      </c>
      <c r="J1808" s="5" t="s">
        <v>308</v>
      </c>
      <c r="K1808" s="50">
        <v>0.38</v>
      </c>
      <c r="L1808" s="7">
        <f t="shared" si="28"/>
        <v>22133.38</v>
      </c>
      <c r="M1808" s="7" t="s">
        <v>37</v>
      </c>
      <c r="N1808" s="7"/>
      <c r="O1808" s="17" t="s">
        <v>38</v>
      </c>
    </row>
    <row r="1809" spans="1:15">
      <c r="A1809" s="4">
        <v>1930</v>
      </c>
      <c r="B1809" s="4" t="e">
        <f>IF(#REF!=",",#REF!)</f>
        <v>#REF!</v>
      </c>
      <c r="C1809" s="4" t="e">
        <f>IF(#REF!=",",#REF!)</f>
        <v>#REF!</v>
      </c>
      <c r="D1809" s="58" t="e">
        <f>IF(#REF!=",",#REF!)</f>
        <v>#REF!</v>
      </c>
      <c r="E1809" s="18" t="s">
        <v>3603</v>
      </c>
      <c r="F1809" s="18" t="s">
        <v>3603</v>
      </c>
      <c r="G1809" s="17" t="s">
        <v>38</v>
      </c>
      <c r="H1809" s="17" t="s">
        <v>3710</v>
      </c>
      <c r="I1809" s="19">
        <v>35699</v>
      </c>
      <c r="J1809" s="5" t="s">
        <v>308</v>
      </c>
      <c r="K1809" s="50">
        <v>0.38</v>
      </c>
      <c r="L1809" s="7">
        <f t="shared" si="28"/>
        <v>22133.38</v>
      </c>
      <c r="M1809" s="7" t="s">
        <v>37</v>
      </c>
      <c r="N1809" s="7"/>
      <c r="O1809" s="17" t="s">
        <v>38</v>
      </c>
    </row>
    <row r="1810" spans="1:15">
      <c r="A1810" s="4">
        <v>1931</v>
      </c>
      <c r="B1810" s="4" t="e">
        <f>IF(#REF!=",",#REF!)</f>
        <v>#REF!</v>
      </c>
      <c r="C1810" s="4" t="e">
        <f>IF(#REF!=",",#REF!)</f>
        <v>#REF!</v>
      </c>
      <c r="D1810" s="58" t="e">
        <f>IF(#REF!=",",#REF!)</f>
        <v>#REF!</v>
      </c>
      <c r="E1810" s="18" t="s">
        <v>3604</v>
      </c>
      <c r="F1810" s="18" t="s">
        <v>3604</v>
      </c>
      <c r="G1810" s="17" t="s">
        <v>38</v>
      </c>
      <c r="H1810" s="17" t="s">
        <v>3711</v>
      </c>
      <c r="I1810" s="19">
        <v>31599</v>
      </c>
      <c r="J1810" s="5" t="s">
        <v>308</v>
      </c>
      <c r="K1810" s="50">
        <v>0.38</v>
      </c>
      <c r="L1810" s="7">
        <f t="shared" si="28"/>
        <v>19591.38</v>
      </c>
      <c r="M1810" s="7" t="s">
        <v>37</v>
      </c>
      <c r="N1810" s="7"/>
      <c r="O1810" s="17" t="s">
        <v>38</v>
      </c>
    </row>
    <row r="1811" spans="1:15">
      <c r="A1811" s="4">
        <v>1932</v>
      </c>
      <c r="B1811" s="4" t="e">
        <f>IF(#REF!=",",#REF!)</f>
        <v>#REF!</v>
      </c>
      <c r="C1811" s="4" t="e">
        <f>IF(#REF!=",",#REF!)</f>
        <v>#REF!</v>
      </c>
      <c r="D1811" s="58" t="e">
        <f>IF(#REF!=",",#REF!)</f>
        <v>#REF!</v>
      </c>
      <c r="E1811" s="18" t="s">
        <v>3605</v>
      </c>
      <c r="F1811" s="18" t="s">
        <v>3605</v>
      </c>
      <c r="G1811" s="17" t="s">
        <v>38</v>
      </c>
      <c r="H1811" s="17" t="s">
        <v>3711</v>
      </c>
      <c r="I1811" s="19">
        <v>31599</v>
      </c>
      <c r="J1811" s="5" t="s">
        <v>308</v>
      </c>
      <c r="K1811" s="50">
        <v>0.38</v>
      </c>
      <c r="L1811" s="7">
        <f t="shared" si="28"/>
        <v>19591.38</v>
      </c>
      <c r="M1811" s="7" t="s">
        <v>37</v>
      </c>
      <c r="N1811" s="7"/>
      <c r="O1811" s="17" t="s">
        <v>38</v>
      </c>
    </row>
    <row r="1812" spans="1:15">
      <c r="A1812" s="4">
        <v>1866</v>
      </c>
      <c r="B1812" s="4" t="e">
        <f>IF(#REF!=",",#REF!)</f>
        <v>#REF!</v>
      </c>
      <c r="C1812" s="4" t="e">
        <f>IF(#REF!=",",#REF!)</f>
        <v>#REF!</v>
      </c>
      <c r="D1812" s="58" t="e">
        <f>IF(#REF!=",",#REF!)</f>
        <v>#REF!</v>
      </c>
      <c r="E1812" s="18" t="s">
        <v>3606</v>
      </c>
      <c r="F1812" s="18" t="s">
        <v>3606</v>
      </c>
      <c r="G1812" s="17" t="s">
        <v>38</v>
      </c>
      <c r="H1812" s="17" t="s">
        <v>3712</v>
      </c>
      <c r="I1812" s="19">
        <v>31199</v>
      </c>
      <c r="J1812" s="5" t="s">
        <v>308</v>
      </c>
      <c r="K1812" s="50">
        <v>0.38</v>
      </c>
      <c r="L1812" s="7">
        <f t="shared" si="28"/>
        <v>19343.38</v>
      </c>
      <c r="M1812" s="7" t="s">
        <v>37</v>
      </c>
      <c r="N1812" s="7"/>
      <c r="O1812" s="17" t="s">
        <v>38</v>
      </c>
    </row>
    <row r="1813" spans="1:15">
      <c r="A1813" s="4">
        <v>1867</v>
      </c>
      <c r="B1813" s="4" t="e">
        <f>IF(#REF!=",",#REF!)</f>
        <v>#REF!</v>
      </c>
      <c r="C1813" s="4" t="e">
        <f>IF(#REF!=",",#REF!)</f>
        <v>#REF!</v>
      </c>
      <c r="D1813" s="58" t="e">
        <f>IF(#REF!=",",#REF!)</f>
        <v>#REF!</v>
      </c>
      <c r="E1813" s="18" t="s">
        <v>3607</v>
      </c>
      <c r="F1813" s="18" t="s">
        <v>3607</v>
      </c>
      <c r="G1813" s="17" t="s">
        <v>38</v>
      </c>
      <c r="H1813" s="17" t="s">
        <v>3713</v>
      </c>
      <c r="I1813" s="19">
        <v>29999</v>
      </c>
      <c r="J1813" s="5" t="s">
        <v>308</v>
      </c>
      <c r="K1813" s="50">
        <v>0.38</v>
      </c>
      <c r="L1813" s="7">
        <f t="shared" si="28"/>
        <v>18599.38</v>
      </c>
      <c r="M1813" s="7" t="s">
        <v>37</v>
      </c>
      <c r="N1813" s="7"/>
      <c r="O1813" s="17" t="s">
        <v>38</v>
      </c>
    </row>
    <row r="1814" spans="1:15">
      <c r="A1814" s="4">
        <v>1868</v>
      </c>
      <c r="B1814" s="4" t="e">
        <f>IF(#REF!=",",#REF!)</f>
        <v>#REF!</v>
      </c>
      <c r="C1814" s="4" t="e">
        <f>IF(#REF!=",",#REF!)</f>
        <v>#REF!</v>
      </c>
      <c r="D1814" s="58" t="e">
        <f>IF(#REF!=",",#REF!)</f>
        <v>#REF!</v>
      </c>
      <c r="E1814" s="18" t="s">
        <v>3608</v>
      </c>
      <c r="F1814" s="18" t="s">
        <v>3608</v>
      </c>
      <c r="G1814" s="17" t="s">
        <v>38</v>
      </c>
      <c r="H1814" s="17" t="s">
        <v>3714</v>
      </c>
      <c r="I1814" s="19">
        <v>31199</v>
      </c>
      <c r="J1814" s="5" t="s">
        <v>308</v>
      </c>
      <c r="K1814" s="50">
        <v>0.38</v>
      </c>
      <c r="L1814" s="7">
        <f t="shared" si="28"/>
        <v>19343.38</v>
      </c>
      <c r="M1814" s="7" t="s">
        <v>37</v>
      </c>
      <c r="N1814" s="7"/>
      <c r="O1814" s="17" t="s">
        <v>38</v>
      </c>
    </row>
    <row r="1815" spans="1:15">
      <c r="A1815" s="4">
        <v>1869</v>
      </c>
      <c r="B1815" s="4" t="e">
        <f>IF(#REF!=",",#REF!)</f>
        <v>#REF!</v>
      </c>
      <c r="C1815" s="4" t="e">
        <f>IF(#REF!=",",#REF!)</f>
        <v>#REF!</v>
      </c>
      <c r="D1815" s="58" t="e">
        <f>IF(#REF!=",",#REF!)</f>
        <v>#REF!</v>
      </c>
      <c r="E1815" s="18" t="s">
        <v>3609</v>
      </c>
      <c r="F1815" s="18" t="s">
        <v>3609</v>
      </c>
      <c r="G1815" s="17" t="s">
        <v>38</v>
      </c>
      <c r="H1815" s="17" t="s">
        <v>3715</v>
      </c>
      <c r="I1815" s="19">
        <v>31599</v>
      </c>
      <c r="J1815" s="5" t="s">
        <v>308</v>
      </c>
      <c r="K1815" s="50">
        <v>0.38</v>
      </c>
      <c r="L1815" s="7">
        <f t="shared" si="28"/>
        <v>19591.38</v>
      </c>
      <c r="M1815" s="7" t="s">
        <v>37</v>
      </c>
      <c r="N1815" s="7"/>
      <c r="O1815" s="17" t="s">
        <v>38</v>
      </c>
    </row>
    <row r="1816" spans="1:15">
      <c r="A1816" s="4">
        <v>1985</v>
      </c>
      <c r="B1816" s="4" t="e">
        <f>IF(#REF!=",",#REF!)</f>
        <v>#REF!</v>
      </c>
      <c r="C1816" s="4" t="e">
        <f>IF(#REF!=",",#REF!)</f>
        <v>#REF!</v>
      </c>
      <c r="D1816" s="58" t="e">
        <f>IF(#REF!=",",#REF!)</f>
        <v>#REF!</v>
      </c>
      <c r="E1816" s="18" t="s">
        <v>3610</v>
      </c>
      <c r="F1816" s="18" t="s">
        <v>3610</v>
      </c>
      <c r="G1816" s="17" t="s">
        <v>38</v>
      </c>
      <c r="H1816" s="17" t="s">
        <v>3715</v>
      </c>
      <c r="I1816" s="19">
        <v>31599</v>
      </c>
      <c r="J1816" s="5" t="s">
        <v>308</v>
      </c>
      <c r="K1816" s="50">
        <v>0.38</v>
      </c>
      <c r="L1816" s="7">
        <f t="shared" si="28"/>
        <v>19591.38</v>
      </c>
      <c r="M1816" s="7" t="s">
        <v>37</v>
      </c>
      <c r="N1816" s="7"/>
      <c r="O1816" s="17" t="s">
        <v>38</v>
      </c>
    </row>
    <row r="1817" spans="1:15">
      <c r="A1817" s="4">
        <v>1870</v>
      </c>
      <c r="B1817" s="4" t="e">
        <f>IF(#REF!=",",#REF!)</f>
        <v>#REF!</v>
      </c>
      <c r="C1817" s="4" t="e">
        <f>IF(#REF!=",",#REF!)</f>
        <v>#REF!</v>
      </c>
      <c r="D1817" s="58" t="e">
        <f>IF(#REF!=",",#REF!)</f>
        <v>#REF!</v>
      </c>
      <c r="E1817" s="18" t="s">
        <v>3611</v>
      </c>
      <c r="F1817" s="18" t="s">
        <v>3611</v>
      </c>
      <c r="G1817" s="17" t="s">
        <v>38</v>
      </c>
      <c r="H1817" s="17" t="s">
        <v>3716</v>
      </c>
      <c r="I1817" s="19">
        <v>93699</v>
      </c>
      <c r="J1817" s="5" t="s">
        <v>308</v>
      </c>
      <c r="K1817" s="50">
        <v>0.38</v>
      </c>
      <c r="L1817" s="7">
        <f t="shared" si="28"/>
        <v>58093.38</v>
      </c>
      <c r="M1817" s="7" t="s">
        <v>37</v>
      </c>
      <c r="N1817" s="7"/>
      <c r="O1817" s="17" t="s">
        <v>38</v>
      </c>
    </row>
    <row r="1818" spans="1:15">
      <c r="A1818" s="4">
        <v>1986</v>
      </c>
      <c r="B1818" s="4" t="e">
        <f>IF(#REF!=",",#REF!)</f>
        <v>#REF!</v>
      </c>
      <c r="C1818" s="4" t="e">
        <f>IF(#REF!=",",#REF!)</f>
        <v>#REF!</v>
      </c>
      <c r="D1818" s="58" t="e">
        <f>IF(#REF!=",",#REF!)</f>
        <v>#REF!</v>
      </c>
      <c r="E1818" s="18" t="s">
        <v>3612</v>
      </c>
      <c r="F1818" s="18" t="s">
        <v>3612</v>
      </c>
      <c r="G1818" s="17" t="s">
        <v>38</v>
      </c>
      <c r="H1818" s="17" t="s">
        <v>3717</v>
      </c>
      <c r="I1818" s="19">
        <v>79999</v>
      </c>
      <c r="J1818" s="5" t="s">
        <v>308</v>
      </c>
      <c r="K1818" s="50">
        <v>0.38</v>
      </c>
      <c r="L1818" s="7">
        <f t="shared" si="28"/>
        <v>49599.38</v>
      </c>
      <c r="M1818" s="7" t="s">
        <v>37</v>
      </c>
      <c r="N1818" s="7"/>
      <c r="O1818" s="17" t="s">
        <v>38</v>
      </c>
    </row>
    <row r="1819" spans="1:15">
      <c r="A1819" s="4">
        <v>1871</v>
      </c>
      <c r="B1819" s="4" t="e">
        <f>IF(#REF!=",",#REF!)</f>
        <v>#REF!</v>
      </c>
      <c r="C1819" s="4" t="e">
        <f>IF(#REF!=",",#REF!)</f>
        <v>#REF!</v>
      </c>
      <c r="D1819" s="58" t="e">
        <f>IF(#REF!=",",#REF!)</f>
        <v>#REF!</v>
      </c>
      <c r="E1819" s="18" t="s">
        <v>3613</v>
      </c>
      <c r="F1819" s="18" t="s">
        <v>3613</v>
      </c>
      <c r="G1819" s="17" t="s">
        <v>38</v>
      </c>
      <c r="H1819" s="17" t="s">
        <v>3718</v>
      </c>
      <c r="I1819" s="19">
        <v>104249</v>
      </c>
      <c r="J1819" s="5" t="s">
        <v>308</v>
      </c>
      <c r="K1819" s="50">
        <v>0.38</v>
      </c>
      <c r="L1819" s="7">
        <f t="shared" si="28"/>
        <v>64634.38</v>
      </c>
      <c r="M1819" s="7" t="s">
        <v>37</v>
      </c>
      <c r="N1819" s="7"/>
      <c r="O1819" s="17" t="s">
        <v>38</v>
      </c>
    </row>
    <row r="1820" spans="1:15">
      <c r="A1820" s="4">
        <v>1987</v>
      </c>
      <c r="B1820" s="4" t="e">
        <f>IF(#REF!=",",#REF!)</f>
        <v>#REF!</v>
      </c>
      <c r="C1820" s="4" t="e">
        <f>IF(#REF!=",",#REF!)</f>
        <v>#REF!</v>
      </c>
      <c r="D1820" s="58" t="e">
        <f>IF(#REF!=",",#REF!)</f>
        <v>#REF!</v>
      </c>
      <c r="E1820" s="18" t="s">
        <v>3614</v>
      </c>
      <c r="F1820" s="18" t="s">
        <v>3614</v>
      </c>
      <c r="G1820" s="17" t="s">
        <v>38</v>
      </c>
      <c r="H1820" s="17" t="s">
        <v>3719</v>
      </c>
      <c r="I1820" s="19">
        <v>89999</v>
      </c>
      <c r="J1820" s="5" t="s">
        <v>308</v>
      </c>
      <c r="K1820" s="50">
        <v>0.38</v>
      </c>
      <c r="L1820" s="7">
        <f t="shared" si="28"/>
        <v>55799.38</v>
      </c>
      <c r="M1820" s="7" t="s">
        <v>37</v>
      </c>
      <c r="N1820" s="7"/>
      <c r="O1820" s="17" t="s">
        <v>38</v>
      </c>
    </row>
    <row r="1821" spans="1:15">
      <c r="A1821" s="4">
        <v>1988</v>
      </c>
      <c r="B1821" s="4" t="e">
        <f>IF(#REF!=",",#REF!)</f>
        <v>#REF!</v>
      </c>
      <c r="C1821" s="4" t="e">
        <f>IF(#REF!=",",#REF!)</f>
        <v>#REF!</v>
      </c>
      <c r="D1821" s="58" t="e">
        <f>IF(#REF!=",",#REF!)</f>
        <v>#REF!</v>
      </c>
      <c r="E1821" s="18" t="s">
        <v>3615</v>
      </c>
      <c r="F1821" s="18" t="s">
        <v>3615</v>
      </c>
      <c r="G1821" s="17" t="s">
        <v>38</v>
      </c>
      <c r="H1821" s="17" t="s">
        <v>3720</v>
      </c>
      <c r="I1821" s="19">
        <v>135199</v>
      </c>
      <c r="J1821" s="5" t="s">
        <v>308</v>
      </c>
      <c r="K1821" s="50">
        <v>0.38</v>
      </c>
      <c r="L1821" s="7">
        <f t="shared" si="28"/>
        <v>83823.38</v>
      </c>
      <c r="M1821" s="7" t="s">
        <v>37</v>
      </c>
      <c r="N1821" s="7"/>
      <c r="O1821" s="17" t="s">
        <v>38</v>
      </c>
    </row>
    <row r="1822" spans="1:15">
      <c r="A1822" s="4">
        <v>1872</v>
      </c>
      <c r="B1822" s="4" t="e">
        <f>IF(#REF!=",",#REF!)</f>
        <v>#REF!</v>
      </c>
      <c r="C1822" s="4" t="e">
        <f>IF(#REF!=",",#REF!)</f>
        <v>#REF!</v>
      </c>
      <c r="D1822" s="58" t="e">
        <f>IF(#REF!=",",#REF!)</f>
        <v>#REF!</v>
      </c>
      <c r="E1822" s="18" t="s">
        <v>3616</v>
      </c>
      <c r="F1822" s="18" t="s">
        <v>3616</v>
      </c>
      <c r="G1822" s="17" t="s">
        <v>38</v>
      </c>
      <c r="H1822" s="17" t="s">
        <v>3721</v>
      </c>
      <c r="I1822" s="19">
        <v>259999</v>
      </c>
      <c r="J1822" s="5" t="s">
        <v>308</v>
      </c>
      <c r="K1822" s="50">
        <v>0.38</v>
      </c>
      <c r="L1822" s="7">
        <f t="shared" si="28"/>
        <v>161199.38</v>
      </c>
      <c r="M1822" s="7" t="s">
        <v>37</v>
      </c>
      <c r="N1822" s="7"/>
      <c r="O1822" s="17" t="s">
        <v>38</v>
      </c>
    </row>
    <row r="1823" spans="1:15">
      <c r="A1823" s="4">
        <v>1873</v>
      </c>
      <c r="B1823" s="4" t="e">
        <f>IF(#REF!=",",#REF!)</f>
        <v>#REF!</v>
      </c>
      <c r="C1823" s="4" t="e">
        <f>IF(#REF!=",",#REF!)</f>
        <v>#REF!</v>
      </c>
      <c r="D1823" s="58" t="e">
        <f>IF(#REF!=",",#REF!)</f>
        <v>#REF!</v>
      </c>
      <c r="E1823" s="18" t="s">
        <v>3617</v>
      </c>
      <c r="F1823" s="18" t="s">
        <v>3617</v>
      </c>
      <c r="G1823" s="17" t="s">
        <v>38</v>
      </c>
      <c r="H1823" s="17" t="s">
        <v>3653</v>
      </c>
      <c r="I1823" s="19">
        <v>31199</v>
      </c>
      <c r="J1823" s="5" t="s">
        <v>308</v>
      </c>
      <c r="K1823" s="50">
        <v>0.38</v>
      </c>
      <c r="L1823" s="7">
        <f t="shared" si="28"/>
        <v>19343.38</v>
      </c>
      <c r="M1823" s="7" t="s">
        <v>37</v>
      </c>
      <c r="N1823" s="7"/>
      <c r="O1823" s="17" t="s">
        <v>38</v>
      </c>
    </row>
    <row r="1824" spans="1:15">
      <c r="A1824" s="4">
        <v>1874</v>
      </c>
      <c r="B1824" s="4" t="e">
        <f>IF(#REF!=",",#REF!)</f>
        <v>#REF!</v>
      </c>
      <c r="C1824" s="4" t="e">
        <f>IF(#REF!=",",#REF!)</f>
        <v>#REF!</v>
      </c>
      <c r="D1824" s="58" t="e">
        <f>IF(#REF!=",",#REF!)</f>
        <v>#REF!</v>
      </c>
      <c r="E1824" s="18" t="s">
        <v>3618</v>
      </c>
      <c r="F1824" s="18" t="s">
        <v>3618</v>
      </c>
      <c r="G1824" s="17" t="s">
        <v>38</v>
      </c>
      <c r="H1824" s="17" t="s">
        <v>3654</v>
      </c>
      <c r="I1824" s="19">
        <v>30799</v>
      </c>
      <c r="J1824" s="5" t="s">
        <v>308</v>
      </c>
      <c r="K1824" s="50">
        <v>0.38</v>
      </c>
      <c r="L1824" s="7">
        <f t="shared" si="28"/>
        <v>19095.38</v>
      </c>
      <c r="M1824" s="7" t="s">
        <v>37</v>
      </c>
      <c r="N1824" s="7"/>
      <c r="O1824" s="17" t="s">
        <v>38</v>
      </c>
    </row>
    <row r="1825" spans="1:15">
      <c r="A1825" s="4">
        <v>1875</v>
      </c>
      <c r="B1825" s="4" t="e">
        <f>IF(#REF!=",",#REF!)</f>
        <v>#REF!</v>
      </c>
      <c r="C1825" s="4" t="e">
        <f>IF(#REF!=",",#REF!)</f>
        <v>#REF!</v>
      </c>
      <c r="D1825" s="58" t="e">
        <f>IF(#REF!=",",#REF!)</f>
        <v>#REF!</v>
      </c>
      <c r="E1825" s="18" t="s">
        <v>3619</v>
      </c>
      <c r="F1825" s="18" t="s">
        <v>3619</v>
      </c>
      <c r="G1825" s="17" t="s">
        <v>38</v>
      </c>
      <c r="H1825" s="17" t="s">
        <v>3655</v>
      </c>
      <c r="I1825" s="19">
        <v>30799</v>
      </c>
      <c r="J1825" s="5" t="s">
        <v>308</v>
      </c>
      <c r="K1825" s="50">
        <v>0.38</v>
      </c>
      <c r="L1825" s="7">
        <f t="shared" si="28"/>
        <v>19095.38</v>
      </c>
      <c r="M1825" s="7" t="s">
        <v>37</v>
      </c>
      <c r="N1825" s="7"/>
      <c r="O1825" s="17" t="s">
        <v>38</v>
      </c>
    </row>
    <row r="1826" spans="1:15">
      <c r="A1826" s="4">
        <v>1876</v>
      </c>
      <c r="B1826" s="4" t="e">
        <f>IF(#REF!=",",#REF!)</f>
        <v>#REF!</v>
      </c>
      <c r="C1826" s="4" t="e">
        <f>IF(#REF!=",",#REF!)</f>
        <v>#REF!</v>
      </c>
      <c r="D1826" s="58" t="e">
        <f>IF(#REF!=",",#REF!)</f>
        <v>#REF!</v>
      </c>
      <c r="E1826" s="18" t="s">
        <v>3620</v>
      </c>
      <c r="F1826" s="18" t="s">
        <v>3620</v>
      </c>
      <c r="G1826" s="17" t="s">
        <v>38</v>
      </c>
      <c r="H1826" s="17" t="s">
        <v>3656</v>
      </c>
      <c r="I1826" s="19">
        <v>31199</v>
      </c>
      <c r="J1826" s="5" t="s">
        <v>308</v>
      </c>
      <c r="K1826" s="50">
        <v>0.38</v>
      </c>
      <c r="L1826" s="7">
        <f t="shared" si="28"/>
        <v>19343.38</v>
      </c>
      <c r="M1826" s="7" t="s">
        <v>37</v>
      </c>
      <c r="N1826" s="7"/>
      <c r="O1826" s="17" t="s">
        <v>38</v>
      </c>
    </row>
    <row r="1827" spans="1:15">
      <c r="A1827" s="4">
        <v>1877</v>
      </c>
      <c r="B1827" s="4" t="e">
        <f>IF(#REF!=",",#REF!)</f>
        <v>#REF!</v>
      </c>
      <c r="C1827" s="4" t="e">
        <f>IF(#REF!=",",#REF!)</f>
        <v>#REF!</v>
      </c>
      <c r="D1827" s="58" t="e">
        <f>IF(#REF!=",",#REF!)</f>
        <v>#REF!</v>
      </c>
      <c r="E1827" s="18" t="s">
        <v>3621</v>
      </c>
      <c r="F1827" s="18" t="s">
        <v>3621</v>
      </c>
      <c r="G1827" s="17" t="s">
        <v>38</v>
      </c>
      <c r="H1827" s="17" t="s">
        <v>3722</v>
      </c>
      <c r="I1827" s="19">
        <v>46799</v>
      </c>
      <c r="J1827" s="5" t="s">
        <v>308</v>
      </c>
      <c r="K1827" s="50">
        <v>0.38</v>
      </c>
      <c r="L1827" s="7">
        <f t="shared" si="28"/>
        <v>29015.38</v>
      </c>
      <c r="M1827" s="7" t="s">
        <v>37</v>
      </c>
      <c r="N1827" s="7"/>
      <c r="O1827" s="17" t="s">
        <v>38</v>
      </c>
    </row>
    <row r="1828" spans="1:15">
      <c r="A1828" s="4">
        <v>1878</v>
      </c>
      <c r="B1828" s="4" t="e">
        <f>IF(#REF!=",",#REF!)</f>
        <v>#REF!</v>
      </c>
      <c r="C1828" s="4" t="e">
        <f>IF(#REF!=",",#REF!)</f>
        <v>#REF!</v>
      </c>
      <c r="D1828" s="58" t="e">
        <f>IF(#REF!=",",#REF!)</f>
        <v>#REF!</v>
      </c>
      <c r="E1828" s="18" t="s">
        <v>3622</v>
      </c>
      <c r="F1828" s="18" t="s">
        <v>3622</v>
      </c>
      <c r="G1828" s="17" t="s">
        <v>38</v>
      </c>
      <c r="H1828" s="17" t="s">
        <v>3723</v>
      </c>
      <c r="I1828" s="19">
        <v>69999</v>
      </c>
      <c r="J1828" s="5" t="s">
        <v>308</v>
      </c>
      <c r="K1828" s="50">
        <v>0.38</v>
      </c>
      <c r="L1828" s="7">
        <f t="shared" si="28"/>
        <v>43399.38</v>
      </c>
      <c r="M1828" s="7" t="s">
        <v>37</v>
      </c>
      <c r="N1828" s="7"/>
      <c r="O1828" s="17" t="s">
        <v>38</v>
      </c>
    </row>
    <row r="1829" spans="1:15">
      <c r="A1829" s="4">
        <v>1879</v>
      </c>
      <c r="B1829" s="4" t="e">
        <f>IF(#REF!=",",#REF!)</f>
        <v>#REF!</v>
      </c>
      <c r="C1829" s="4" t="e">
        <f>IF(#REF!=",",#REF!)</f>
        <v>#REF!</v>
      </c>
      <c r="D1829" s="58" t="e">
        <f>IF(#REF!=",",#REF!)</f>
        <v>#REF!</v>
      </c>
      <c r="E1829" s="18" t="s">
        <v>3623</v>
      </c>
      <c r="F1829" s="18" t="s">
        <v>3623</v>
      </c>
      <c r="G1829" s="17" t="s">
        <v>38</v>
      </c>
      <c r="H1829" s="17" t="s">
        <v>3724</v>
      </c>
      <c r="I1829" s="19">
        <v>77999</v>
      </c>
      <c r="J1829" s="5" t="s">
        <v>308</v>
      </c>
      <c r="K1829" s="50">
        <v>0.38</v>
      </c>
      <c r="L1829" s="7">
        <f t="shared" si="28"/>
        <v>48359.38</v>
      </c>
      <c r="M1829" s="7" t="s">
        <v>37</v>
      </c>
      <c r="N1829" s="7"/>
      <c r="O1829" s="17" t="s">
        <v>38</v>
      </c>
    </row>
    <row r="1830" spans="1:15">
      <c r="A1830" s="4">
        <v>1880</v>
      </c>
      <c r="B1830" s="4" t="e">
        <f>IF(#REF!=",",#REF!)</f>
        <v>#REF!</v>
      </c>
      <c r="C1830" s="4" t="e">
        <f>IF(#REF!=",",#REF!)</f>
        <v>#REF!</v>
      </c>
      <c r="D1830" s="58" t="e">
        <f>IF(#REF!=",",#REF!)</f>
        <v>#REF!</v>
      </c>
      <c r="E1830" s="18" t="s">
        <v>3624</v>
      </c>
      <c r="F1830" s="18" t="s">
        <v>3624</v>
      </c>
      <c r="G1830" s="17" t="s">
        <v>38</v>
      </c>
      <c r="H1830" s="17" t="s">
        <v>3725</v>
      </c>
      <c r="I1830" s="19">
        <v>84999</v>
      </c>
      <c r="J1830" s="5" t="s">
        <v>308</v>
      </c>
      <c r="K1830" s="50">
        <v>0.38</v>
      </c>
      <c r="L1830" s="7">
        <f t="shared" si="28"/>
        <v>52699.38</v>
      </c>
      <c r="M1830" s="7" t="s">
        <v>37</v>
      </c>
      <c r="N1830" s="7"/>
      <c r="O1830" s="17" t="s">
        <v>38</v>
      </c>
    </row>
    <row r="1831" spans="1:15">
      <c r="A1831" s="4">
        <v>1881</v>
      </c>
      <c r="B1831" s="4" t="e">
        <f>IF(#REF!=",",#REF!)</f>
        <v>#REF!</v>
      </c>
      <c r="C1831" s="4" t="e">
        <f>IF(#REF!=",",#REF!)</f>
        <v>#REF!</v>
      </c>
      <c r="D1831" s="58" t="e">
        <f>IF(#REF!=",",#REF!)</f>
        <v>#REF!</v>
      </c>
      <c r="E1831" s="18" t="s">
        <v>3625</v>
      </c>
      <c r="F1831" s="18" t="s">
        <v>3625</v>
      </c>
      <c r="G1831" s="17" t="s">
        <v>38</v>
      </c>
      <c r="H1831" s="17" t="s">
        <v>3726</v>
      </c>
      <c r="I1831" s="19">
        <v>79999</v>
      </c>
      <c r="J1831" s="5" t="s">
        <v>308</v>
      </c>
      <c r="K1831" s="50">
        <v>0.38</v>
      </c>
      <c r="L1831" s="7">
        <f t="shared" si="28"/>
        <v>49599.38</v>
      </c>
      <c r="M1831" s="7" t="s">
        <v>37</v>
      </c>
      <c r="N1831" s="7"/>
      <c r="O1831" s="17" t="s">
        <v>38</v>
      </c>
    </row>
    <row r="1832" spans="1:15">
      <c r="A1832" s="4">
        <v>1882</v>
      </c>
      <c r="B1832" s="4" t="e">
        <f>IF(#REF!=",",#REF!)</f>
        <v>#REF!</v>
      </c>
      <c r="C1832" s="4" t="e">
        <f>IF(#REF!=",",#REF!)</f>
        <v>#REF!</v>
      </c>
      <c r="D1832" s="58" t="e">
        <f>IF(#REF!=",",#REF!)</f>
        <v>#REF!</v>
      </c>
      <c r="E1832" s="18" t="s">
        <v>3626</v>
      </c>
      <c r="F1832" s="18" t="s">
        <v>3626</v>
      </c>
      <c r="G1832" s="17" t="s">
        <v>38</v>
      </c>
      <c r="H1832" s="17" t="s">
        <v>3727</v>
      </c>
      <c r="I1832" s="19">
        <v>104249</v>
      </c>
      <c r="J1832" s="5" t="s">
        <v>308</v>
      </c>
      <c r="K1832" s="50">
        <v>0.38</v>
      </c>
      <c r="L1832" s="7">
        <f t="shared" si="28"/>
        <v>64634.38</v>
      </c>
      <c r="M1832" s="7" t="s">
        <v>37</v>
      </c>
      <c r="N1832" s="7"/>
      <c r="O1832" s="17" t="s">
        <v>38</v>
      </c>
    </row>
    <row r="1833" spans="1:15">
      <c r="A1833" s="4">
        <v>1883</v>
      </c>
      <c r="B1833" s="4" t="e">
        <f>IF(#REF!=",",#REF!)</f>
        <v>#REF!</v>
      </c>
      <c r="C1833" s="4" t="e">
        <f>IF(#REF!=",",#REF!)</f>
        <v>#REF!</v>
      </c>
      <c r="D1833" s="58" t="e">
        <f>IF(#REF!=",",#REF!)</f>
        <v>#REF!</v>
      </c>
      <c r="E1833" s="18" t="s">
        <v>3627</v>
      </c>
      <c r="F1833" s="18" t="s">
        <v>3627</v>
      </c>
      <c r="G1833" s="17" t="s">
        <v>38</v>
      </c>
      <c r="H1833" s="17" t="s">
        <v>3728</v>
      </c>
      <c r="I1833" s="19">
        <v>2849</v>
      </c>
      <c r="J1833" s="5" t="s">
        <v>308</v>
      </c>
      <c r="K1833" s="50">
        <v>0.38</v>
      </c>
      <c r="L1833" s="7">
        <f t="shared" si="28"/>
        <v>1766.3799999999999</v>
      </c>
      <c r="M1833" s="7" t="s">
        <v>37</v>
      </c>
      <c r="N1833" s="7"/>
      <c r="O1833" s="17" t="s">
        <v>38</v>
      </c>
    </row>
    <row r="1834" spans="1:15">
      <c r="A1834" s="4">
        <v>1884</v>
      </c>
      <c r="B1834" s="4" t="e">
        <f>IF(#REF!=",",#REF!)</f>
        <v>#REF!</v>
      </c>
      <c r="C1834" s="4" t="e">
        <f>IF(#REF!=",",#REF!)</f>
        <v>#REF!</v>
      </c>
      <c r="D1834" s="58" t="e">
        <f>IF(#REF!=",",#REF!)</f>
        <v>#REF!</v>
      </c>
      <c r="E1834" s="18" t="s">
        <v>3628</v>
      </c>
      <c r="F1834" s="18" t="s">
        <v>3628</v>
      </c>
      <c r="G1834" s="17" t="s">
        <v>38</v>
      </c>
      <c r="H1834" s="17" t="s">
        <v>3729</v>
      </c>
      <c r="I1834" s="19">
        <v>3050</v>
      </c>
      <c r="J1834" s="5" t="s">
        <v>308</v>
      </c>
      <c r="K1834" s="50">
        <v>0.38</v>
      </c>
      <c r="L1834" s="7">
        <f t="shared" si="28"/>
        <v>1891</v>
      </c>
      <c r="M1834" s="7" t="s">
        <v>37</v>
      </c>
      <c r="N1834" s="7"/>
      <c r="O1834" s="17" t="s">
        <v>38</v>
      </c>
    </row>
    <row r="1835" spans="1:15">
      <c r="A1835" s="4">
        <v>1885</v>
      </c>
      <c r="B1835" s="4" t="e">
        <f>IF(#REF!=",",#REF!)</f>
        <v>#REF!</v>
      </c>
      <c r="C1835" s="4" t="e">
        <f>IF(#REF!=",",#REF!)</f>
        <v>#REF!</v>
      </c>
      <c r="D1835" s="58" t="e">
        <f>IF(#REF!=",",#REF!)</f>
        <v>#REF!</v>
      </c>
      <c r="E1835" s="18" t="s">
        <v>3629</v>
      </c>
      <c r="F1835" s="18" t="s">
        <v>3629</v>
      </c>
      <c r="G1835" s="17" t="s">
        <v>38</v>
      </c>
      <c r="H1835" s="17" t="s">
        <v>3730</v>
      </c>
      <c r="I1835" s="19">
        <v>1449</v>
      </c>
      <c r="J1835" s="5" t="s">
        <v>308</v>
      </c>
      <c r="K1835" s="50">
        <v>0.38</v>
      </c>
      <c r="L1835" s="7">
        <f t="shared" si="28"/>
        <v>898.38</v>
      </c>
      <c r="M1835" s="7" t="s">
        <v>37</v>
      </c>
      <c r="N1835" s="7"/>
      <c r="O1835" s="17" t="s">
        <v>38</v>
      </c>
    </row>
    <row r="1836" spans="1:15">
      <c r="A1836" s="4">
        <v>1886</v>
      </c>
      <c r="B1836" s="4" t="e">
        <f>IF(#REF!=",",#REF!)</f>
        <v>#REF!</v>
      </c>
      <c r="C1836" s="4" t="e">
        <f>IF(#REF!=",",#REF!)</f>
        <v>#REF!</v>
      </c>
      <c r="D1836" s="58" t="e">
        <f>IF(#REF!=",",#REF!)</f>
        <v>#REF!</v>
      </c>
      <c r="E1836" s="18" t="s">
        <v>3630</v>
      </c>
      <c r="F1836" s="18" t="s">
        <v>3630</v>
      </c>
      <c r="G1836" s="17" t="s">
        <v>38</v>
      </c>
      <c r="H1836" s="17" t="s">
        <v>3731</v>
      </c>
      <c r="I1836" s="19">
        <v>1979</v>
      </c>
      <c r="J1836" s="5" t="s">
        <v>308</v>
      </c>
      <c r="K1836" s="50">
        <v>0.38</v>
      </c>
      <c r="L1836" s="7">
        <f t="shared" si="28"/>
        <v>1226.98</v>
      </c>
      <c r="M1836" s="7" t="s">
        <v>37</v>
      </c>
      <c r="N1836" s="7"/>
      <c r="O1836" s="17" t="s">
        <v>38</v>
      </c>
    </row>
    <row r="1837" spans="1:15">
      <c r="A1837" s="4">
        <v>1887</v>
      </c>
      <c r="B1837" s="4" t="e">
        <f>IF(#REF!=",",#REF!)</f>
        <v>#REF!</v>
      </c>
      <c r="C1837" s="4" t="e">
        <f>IF(#REF!=",",#REF!)</f>
        <v>#REF!</v>
      </c>
      <c r="D1837" s="58" t="e">
        <f>IF(#REF!=",",#REF!)</f>
        <v>#REF!</v>
      </c>
      <c r="E1837" s="18" t="s">
        <v>3732</v>
      </c>
      <c r="F1837" s="18" t="s">
        <v>3732</v>
      </c>
      <c r="G1837" s="17" t="s">
        <v>41</v>
      </c>
      <c r="H1837" s="17" t="s">
        <v>3938</v>
      </c>
      <c r="I1837" s="19">
        <v>79</v>
      </c>
      <c r="J1837" s="5" t="s">
        <v>308</v>
      </c>
      <c r="K1837" s="50">
        <v>0.05</v>
      </c>
      <c r="L1837" s="7">
        <f t="shared" si="28"/>
        <v>75.05</v>
      </c>
      <c r="M1837" s="7" t="s">
        <v>37</v>
      </c>
      <c r="N1837" s="7"/>
      <c r="O1837" s="17" t="s">
        <v>41</v>
      </c>
    </row>
    <row r="1838" spans="1:15">
      <c r="A1838" s="4">
        <v>1888</v>
      </c>
      <c r="B1838" s="4" t="e">
        <f>IF(#REF!=",",#REF!)</f>
        <v>#REF!</v>
      </c>
      <c r="C1838" s="4" t="e">
        <f>IF(#REF!=",",#REF!)</f>
        <v>#REF!</v>
      </c>
      <c r="D1838" s="58" t="e">
        <f>IF(#REF!=",",#REF!)</f>
        <v>#REF!</v>
      </c>
      <c r="E1838" s="18" t="s">
        <v>3733</v>
      </c>
      <c r="F1838" s="18" t="s">
        <v>3733</v>
      </c>
      <c r="G1838" s="17" t="s">
        <v>41</v>
      </c>
      <c r="H1838" s="17" t="s">
        <v>3939</v>
      </c>
      <c r="I1838" s="19">
        <v>11429</v>
      </c>
      <c r="J1838" s="5" t="s">
        <v>308</v>
      </c>
      <c r="K1838" s="50">
        <v>0.05</v>
      </c>
      <c r="L1838" s="7">
        <f t="shared" si="28"/>
        <v>10857.55</v>
      </c>
      <c r="M1838" s="7" t="s">
        <v>37</v>
      </c>
      <c r="N1838" s="7"/>
      <c r="O1838" s="17" t="s">
        <v>41</v>
      </c>
    </row>
    <row r="1839" spans="1:15">
      <c r="A1839" s="4">
        <v>1889</v>
      </c>
      <c r="B1839" s="4" t="e">
        <f>IF(#REF!=",",#REF!)</f>
        <v>#REF!</v>
      </c>
      <c r="C1839" s="4" t="e">
        <f>IF(#REF!=",",#REF!)</f>
        <v>#REF!</v>
      </c>
      <c r="D1839" s="58" t="e">
        <f>IF(#REF!=",",#REF!)</f>
        <v>#REF!</v>
      </c>
      <c r="E1839" s="18" t="s">
        <v>3734</v>
      </c>
      <c r="F1839" s="18" t="s">
        <v>3734</v>
      </c>
      <c r="G1839" s="17" t="s">
        <v>41</v>
      </c>
      <c r="H1839" s="17" t="s">
        <v>3940</v>
      </c>
      <c r="I1839" s="19">
        <v>6549</v>
      </c>
      <c r="J1839" s="5" t="s">
        <v>308</v>
      </c>
      <c r="K1839" s="50">
        <v>0.05</v>
      </c>
      <c r="L1839" s="7">
        <f t="shared" si="28"/>
        <v>6221.5499999999993</v>
      </c>
      <c r="M1839" s="7" t="s">
        <v>37</v>
      </c>
      <c r="N1839" s="7"/>
      <c r="O1839" s="17" t="s">
        <v>41</v>
      </c>
    </row>
    <row r="1840" spans="1:15">
      <c r="A1840" s="4">
        <v>1890</v>
      </c>
      <c r="B1840" s="4" t="e">
        <f>IF(#REF!=",",#REF!)</f>
        <v>#REF!</v>
      </c>
      <c r="C1840" s="4" t="e">
        <f>IF(#REF!=",",#REF!)</f>
        <v>#REF!</v>
      </c>
      <c r="D1840" s="58" t="e">
        <f>IF(#REF!=",",#REF!)</f>
        <v>#REF!</v>
      </c>
      <c r="E1840" s="18" t="s">
        <v>3735</v>
      </c>
      <c r="F1840" s="18" t="s">
        <v>3735</v>
      </c>
      <c r="G1840" s="17" t="s">
        <v>41</v>
      </c>
      <c r="H1840" s="17" t="s">
        <v>3941</v>
      </c>
      <c r="I1840" s="19">
        <v>3429</v>
      </c>
      <c r="J1840" s="5" t="s">
        <v>308</v>
      </c>
      <c r="K1840" s="50">
        <v>0.05</v>
      </c>
      <c r="L1840" s="7">
        <f t="shared" si="28"/>
        <v>3257.5499999999997</v>
      </c>
      <c r="M1840" s="7" t="s">
        <v>37</v>
      </c>
      <c r="N1840" s="7"/>
      <c r="O1840" s="17" t="s">
        <v>41</v>
      </c>
    </row>
    <row r="1841" spans="1:15">
      <c r="A1841" s="4">
        <v>1989</v>
      </c>
      <c r="B1841" s="4" t="e">
        <f>IF(#REF!=",",#REF!)</f>
        <v>#REF!</v>
      </c>
      <c r="C1841" s="4" t="e">
        <f>IF(#REF!=",",#REF!)</f>
        <v>#REF!</v>
      </c>
      <c r="D1841" s="58" t="e">
        <f>IF(#REF!=",",#REF!)</f>
        <v>#REF!</v>
      </c>
      <c r="E1841" s="18" t="s">
        <v>3736</v>
      </c>
      <c r="F1841" s="18" t="s">
        <v>3736</v>
      </c>
      <c r="G1841" s="17" t="s">
        <v>41</v>
      </c>
      <c r="H1841" s="17" t="s">
        <v>3942</v>
      </c>
      <c r="I1841" s="19">
        <v>4999</v>
      </c>
      <c r="J1841" s="5" t="s">
        <v>308</v>
      </c>
      <c r="K1841" s="50">
        <v>0.05</v>
      </c>
      <c r="L1841" s="7">
        <f t="shared" si="28"/>
        <v>4749.05</v>
      </c>
      <c r="M1841" s="7" t="s">
        <v>37</v>
      </c>
      <c r="N1841" s="7"/>
      <c r="O1841" s="17" t="s">
        <v>41</v>
      </c>
    </row>
    <row r="1842" spans="1:15">
      <c r="A1842" s="4">
        <v>1990</v>
      </c>
      <c r="B1842" s="4" t="e">
        <f>IF(#REF!=",",#REF!)</f>
        <v>#REF!</v>
      </c>
      <c r="C1842" s="4" t="e">
        <f>IF(#REF!=",",#REF!)</f>
        <v>#REF!</v>
      </c>
      <c r="D1842" s="58" t="e">
        <f>IF(#REF!=",",#REF!)</f>
        <v>#REF!</v>
      </c>
      <c r="E1842" s="18" t="s">
        <v>3737</v>
      </c>
      <c r="F1842" s="18" t="s">
        <v>3737</v>
      </c>
      <c r="G1842" s="17" t="s">
        <v>41</v>
      </c>
      <c r="H1842" s="17" t="s">
        <v>3943</v>
      </c>
      <c r="I1842" s="19">
        <v>4369</v>
      </c>
      <c r="J1842" s="5" t="s">
        <v>308</v>
      </c>
      <c r="K1842" s="50">
        <v>0.05</v>
      </c>
      <c r="L1842" s="7">
        <f t="shared" si="28"/>
        <v>4150.55</v>
      </c>
      <c r="M1842" s="7" t="s">
        <v>37</v>
      </c>
      <c r="N1842" s="7"/>
      <c r="O1842" s="17" t="s">
        <v>41</v>
      </c>
    </row>
    <row r="1843" spans="1:15">
      <c r="A1843" s="4">
        <v>1991</v>
      </c>
      <c r="B1843" s="4" t="e">
        <f>IF(#REF!=",",#REF!)</f>
        <v>#REF!</v>
      </c>
      <c r="C1843" s="4" t="e">
        <f>IF(#REF!=",",#REF!)</f>
        <v>#REF!</v>
      </c>
      <c r="D1843" s="58" t="e">
        <f>IF(#REF!=",",#REF!)</f>
        <v>#REF!</v>
      </c>
      <c r="E1843" s="18" t="s">
        <v>3738</v>
      </c>
      <c r="F1843" s="18" t="s">
        <v>3738</v>
      </c>
      <c r="G1843" s="17" t="s">
        <v>41</v>
      </c>
      <c r="H1843" s="17" t="s">
        <v>3944</v>
      </c>
      <c r="I1843" s="19">
        <v>4369</v>
      </c>
      <c r="J1843" s="5" t="s">
        <v>308</v>
      </c>
      <c r="K1843" s="50">
        <v>0.05</v>
      </c>
      <c r="L1843" s="7">
        <f t="shared" si="28"/>
        <v>4150.55</v>
      </c>
      <c r="M1843" s="7" t="s">
        <v>37</v>
      </c>
      <c r="N1843" s="7"/>
      <c r="O1843" s="17" t="s">
        <v>41</v>
      </c>
    </row>
    <row r="1844" spans="1:15">
      <c r="A1844" s="4">
        <v>1933</v>
      </c>
      <c r="B1844" s="4" t="e">
        <f>IF(#REF!=",",#REF!)</f>
        <v>#REF!</v>
      </c>
      <c r="C1844" s="4" t="e">
        <f>IF(#REF!=",",#REF!)</f>
        <v>#REF!</v>
      </c>
      <c r="D1844" s="58" t="e">
        <f>IF(#REF!=",",#REF!)</f>
        <v>#REF!</v>
      </c>
      <c r="E1844" s="18" t="s">
        <v>3739</v>
      </c>
      <c r="F1844" s="18" t="s">
        <v>3739</v>
      </c>
      <c r="G1844" s="17" t="s">
        <v>41</v>
      </c>
      <c r="H1844" s="17" t="s">
        <v>3945</v>
      </c>
      <c r="I1844" s="19">
        <v>2899</v>
      </c>
      <c r="J1844" s="5" t="s">
        <v>308</v>
      </c>
      <c r="K1844" s="50">
        <v>0.05</v>
      </c>
      <c r="L1844" s="7">
        <f t="shared" si="28"/>
        <v>2754.0499999999997</v>
      </c>
      <c r="M1844" s="7" t="s">
        <v>37</v>
      </c>
      <c r="N1844" s="7"/>
      <c r="O1844" s="17" t="s">
        <v>41</v>
      </c>
    </row>
    <row r="1845" spans="1:15">
      <c r="A1845" s="4">
        <v>1992</v>
      </c>
      <c r="B1845" s="4" t="e">
        <f>IF(#REF!=",",#REF!)</f>
        <v>#REF!</v>
      </c>
      <c r="C1845" s="4" t="e">
        <f>IF(#REF!=",",#REF!)</f>
        <v>#REF!</v>
      </c>
      <c r="D1845" s="58" t="e">
        <f>IF(#REF!=",",#REF!)</f>
        <v>#REF!</v>
      </c>
      <c r="E1845" s="18" t="s">
        <v>3740</v>
      </c>
      <c r="F1845" s="18" t="s">
        <v>3740</v>
      </c>
      <c r="G1845" s="17" t="s">
        <v>41</v>
      </c>
      <c r="H1845" s="17" t="s">
        <v>3946</v>
      </c>
      <c r="I1845" s="19">
        <v>2899</v>
      </c>
      <c r="J1845" s="5" t="s">
        <v>308</v>
      </c>
      <c r="K1845" s="50">
        <v>0.05</v>
      </c>
      <c r="L1845" s="7">
        <f t="shared" si="28"/>
        <v>2754.0499999999997</v>
      </c>
      <c r="M1845" s="7" t="s">
        <v>37</v>
      </c>
      <c r="N1845" s="7"/>
      <c r="O1845" s="17" t="s">
        <v>41</v>
      </c>
    </row>
    <row r="1846" spans="1:15">
      <c r="A1846" s="4">
        <v>1993</v>
      </c>
      <c r="B1846" s="4" t="e">
        <f>IF(#REF!=",",#REF!)</f>
        <v>#REF!</v>
      </c>
      <c r="C1846" s="4" t="e">
        <f>IF(#REF!=",",#REF!)</f>
        <v>#REF!</v>
      </c>
      <c r="D1846" s="58" t="e">
        <f>IF(#REF!=",",#REF!)</f>
        <v>#REF!</v>
      </c>
      <c r="E1846" s="18" t="s">
        <v>3741</v>
      </c>
      <c r="F1846" s="18" t="s">
        <v>3741</v>
      </c>
      <c r="G1846" s="17" t="s">
        <v>41</v>
      </c>
      <c r="H1846" s="17" t="s">
        <v>3945</v>
      </c>
      <c r="I1846" s="19">
        <v>2899</v>
      </c>
      <c r="J1846" s="5" t="s">
        <v>308</v>
      </c>
      <c r="K1846" s="50">
        <v>0.05</v>
      </c>
      <c r="L1846" s="7">
        <f t="shared" si="28"/>
        <v>2754.0499999999997</v>
      </c>
      <c r="M1846" s="7" t="s">
        <v>37</v>
      </c>
      <c r="N1846" s="7"/>
      <c r="O1846" s="17" t="s">
        <v>41</v>
      </c>
    </row>
    <row r="1847" spans="1:15">
      <c r="A1847" s="4">
        <v>1934</v>
      </c>
      <c r="B1847" s="4" t="e">
        <f>IF(#REF!=",",#REF!)</f>
        <v>#REF!</v>
      </c>
      <c r="C1847" s="4" t="e">
        <f>IF(#REF!=",",#REF!)</f>
        <v>#REF!</v>
      </c>
      <c r="D1847" s="58" t="e">
        <f>IF(#REF!=",",#REF!)</f>
        <v>#REF!</v>
      </c>
      <c r="E1847" s="18" t="s">
        <v>3742</v>
      </c>
      <c r="F1847" s="18" t="s">
        <v>3742</v>
      </c>
      <c r="G1847" s="17" t="s">
        <v>41</v>
      </c>
      <c r="H1847" s="17" t="s">
        <v>3945</v>
      </c>
      <c r="I1847" s="19">
        <v>2899</v>
      </c>
      <c r="J1847" s="5" t="s">
        <v>308</v>
      </c>
      <c r="K1847" s="50">
        <v>0.05</v>
      </c>
      <c r="L1847" s="7">
        <f t="shared" si="28"/>
        <v>2754.0499999999997</v>
      </c>
      <c r="M1847" s="7" t="s">
        <v>37</v>
      </c>
      <c r="N1847" s="7"/>
      <c r="O1847" s="17" t="s">
        <v>41</v>
      </c>
    </row>
    <row r="1848" spans="1:15">
      <c r="A1848" s="4">
        <v>1935</v>
      </c>
      <c r="B1848" s="4" t="e">
        <f>IF(#REF!=",",#REF!)</f>
        <v>#REF!</v>
      </c>
      <c r="C1848" s="4" t="e">
        <f>IF(#REF!=",",#REF!)</f>
        <v>#REF!</v>
      </c>
      <c r="D1848" s="58" t="e">
        <f>IF(#REF!=",",#REF!)</f>
        <v>#REF!</v>
      </c>
      <c r="E1848" s="18" t="s">
        <v>3743</v>
      </c>
      <c r="F1848" s="18" t="s">
        <v>3743</v>
      </c>
      <c r="G1848" s="17" t="s">
        <v>41</v>
      </c>
      <c r="H1848" s="17" t="s">
        <v>3945</v>
      </c>
      <c r="I1848" s="19">
        <v>2899</v>
      </c>
      <c r="J1848" s="5" t="s">
        <v>308</v>
      </c>
      <c r="K1848" s="50">
        <v>0.05</v>
      </c>
      <c r="L1848" s="7">
        <f t="shared" si="28"/>
        <v>2754.0499999999997</v>
      </c>
      <c r="M1848" s="7" t="s">
        <v>37</v>
      </c>
      <c r="N1848" s="7"/>
      <c r="O1848" s="17" t="s">
        <v>41</v>
      </c>
    </row>
    <row r="1849" spans="1:15">
      <c r="A1849" s="4"/>
      <c r="B1849" s="4" t="e">
        <f>IF(#REF!=",",#REF!)</f>
        <v>#REF!</v>
      </c>
      <c r="C1849" s="4" t="e">
        <f>IF(#REF!=",",#REF!)</f>
        <v>#REF!</v>
      </c>
      <c r="D1849" s="58" t="e">
        <f>IF(#REF!=",",#REF!)</f>
        <v>#REF!</v>
      </c>
      <c r="E1849" s="4" t="s">
        <v>3744</v>
      </c>
      <c r="F1849" s="4" t="s">
        <v>3744</v>
      </c>
      <c r="G1849" s="17" t="s">
        <v>41</v>
      </c>
      <c r="H1849" s="17" t="s">
        <v>3947</v>
      </c>
      <c r="I1849" s="19">
        <v>2449</v>
      </c>
      <c r="J1849" s="5" t="s">
        <v>308</v>
      </c>
      <c r="K1849" s="50">
        <v>0.05</v>
      </c>
      <c r="L1849" s="7">
        <f t="shared" si="28"/>
        <v>2326.5499999999997</v>
      </c>
      <c r="M1849" s="7" t="s">
        <v>37</v>
      </c>
      <c r="N1849" s="7"/>
      <c r="O1849" s="17" t="s">
        <v>41</v>
      </c>
    </row>
    <row r="1850" spans="1:15">
      <c r="A1850" s="4"/>
      <c r="B1850" s="4" t="e">
        <f>IF(#REF!=",",#REF!)</f>
        <v>#REF!</v>
      </c>
      <c r="C1850" s="4" t="e">
        <f>IF(#REF!=",",#REF!)</f>
        <v>#REF!</v>
      </c>
      <c r="D1850" s="58" t="e">
        <f>IF(#REF!=",",#REF!)</f>
        <v>#REF!</v>
      </c>
      <c r="E1850" s="4" t="s">
        <v>3745</v>
      </c>
      <c r="F1850" s="4" t="s">
        <v>3745</v>
      </c>
      <c r="G1850" s="17" t="s">
        <v>41</v>
      </c>
      <c r="H1850" s="17" t="s">
        <v>3948</v>
      </c>
      <c r="I1850" s="19">
        <v>2449</v>
      </c>
      <c r="J1850" s="5" t="s">
        <v>308</v>
      </c>
      <c r="K1850" s="50">
        <v>0.05</v>
      </c>
      <c r="L1850" s="7">
        <f t="shared" si="28"/>
        <v>2326.5499999999997</v>
      </c>
      <c r="M1850" s="7" t="s">
        <v>37</v>
      </c>
      <c r="N1850" s="7"/>
      <c r="O1850" s="17" t="s">
        <v>41</v>
      </c>
    </row>
    <row r="1851" spans="1:15">
      <c r="A1851" s="4"/>
      <c r="B1851" s="4" t="e">
        <f>IF(#REF!=",",#REF!)</f>
        <v>#REF!</v>
      </c>
      <c r="C1851" s="4" t="e">
        <f>IF(#REF!=",",#REF!)</f>
        <v>#REF!</v>
      </c>
      <c r="D1851" s="58" t="e">
        <f>IF(#REF!=",",#REF!)</f>
        <v>#REF!</v>
      </c>
      <c r="E1851" s="4" t="s">
        <v>3746</v>
      </c>
      <c r="F1851" s="4" t="s">
        <v>3746</v>
      </c>
      <c r="G1851" s="17" t="s">
        <v>41</v>
      </c>
      <c r="H1851" s="17" t="s">
        <v>3949</v>
      </c>
      <c r="I1851" s="19">
        <v>2449</v>
      </c>
      <c r="J1851" s="5" t="s">
        <v>308</v>
      </c>
      <c r="K1851" s="50">
        <v>0.05</v>
      </c>
      <c r="L1851" s="7">
        <f t="shared" si="28"/>
        <v>2326.5499999999997</v>
      </c>
      <c r="M1851" s="7" t="s">
        <v>37</v>
      </c>
      <c r="N1851" s="7"/>
      <c r="O1851" s="17" t="s">
        <v>41</v>
      </c>
    </row>
    <row r="1852" spans="1:15">
      <c r="A1852" s="4">
        <v>1891</v>
      </c>
      <c r="B1852" s="4" t="e">
        <f>IF(#REF!=",",#REF!)</f>
        <v>#REF!</v>
      </c>
      <c r="C1852" s="4" t="e">
        <f>IF(#REF!=",",#REF!)</f>
        <v>#REF!</v>
      </c>
      <c r="D1852" s="58" t="e">
        <f>IF(#REF!=",",#REF!)</f>
        <v>#REF!</v>
      </c>
      <c r="E1852" s="18" t="s">
        <v>3747</v>
      </c>
      <c r="F1852" s="18" t="s">
        <v>3747</v>
      </c>
      <c r="G1852" s="17" t="s">
        <v>41</v>
      </c>
      <c r="H1852" s="17" t="s">
        <v>3950</v>
      </c>
      <c r="I1852" s="19">
        <v>1999</v>
      </c>
      <c r="J1852" s="5" t="s">
        <v>308</v>
      </c>
      <c r="K1852" s="50">
        <v>0.05</v>
      </c>
      <c r="L1852" s="7">
        <f t="shared" si="28"/>
        <v>1899.05</v>
      </c>
      <c r="M1852" s="7" t="s">
        <v>37</v>
      </c>
      <c r="N1852" s="7"/>
      <c r="O1852" s="17" t="s">
        <v>41</v>
      </c>
    </row>
    <row r="1853" spans="1:15">
      <c r="A1853" s="4">
        <v>1892</v>
      </c>
      <c r="B1853" s="4" t="e">
        <f>IF(#REF!=",",#REF!)</f>
        <v>#REF!</v>
      </c>
      <c r="C1853" s="4" t="e">
        <f>IF(#REF!=",",#REF!)</f>
        <v>#REF!</v>
      </c>
      <c r="D1853" s="58" t="e">
        <f>IF(#REF!=",",#REF!)</f>
        <v>#REF!</v>
      </c>
      <c r="E1853" s="18" t="s">
        <v>3748</v>
      </c>
      <c r="F1853" s="18" t="s">
        <v>3748</v>
      </c>
      <c r="G1853" s="17" t="s">
        <v>41</v>
      </c>
      <c r="H1853" s="17" t="s">
        <v>3950</v>
      </c>
      <c r="I1853" s="19">
        <v>1999</v>
      </c>
      <c r="J1853" s="5" t="s">
        <v>308</v>
      </c>
      <c r="K1853" s="50">
        <v>0.05</v>
      </c>
      <c r="L1853" s="7">
        <f t="shared" si="28"/>
        <v>1899.05</v>
      </c>
      <c r="M1853" s="7" t="s">
        <v>37</v>
      </c>
      <c r="N1853" s="7"/>
      <c r="O1853" s="17" t="s">
        <v>41</v>
      </c>
    </row>
    <row r="1854" spans="1:15">
      <c r="A1854" s="4">
        <v>1893</v>
      </c>
      <c r="B1854" s="4" t="e">
        <f>IF(#REF!=",",#REF!)</f>
        <v>#REF!</v>
      </c>
      <c r="C1854" s="4" t="e">
        <f>IF(#REF!=",",#REF!)</f>
        <v>#REF!</v>
      </c>
      <c r="D1854" s="58" t="e">
        <f>IF(#REF!=",",#REF!)</f>
        <v>#REF!</v>
      </c>
      <c r="E1854" s="18" t="s">
        <v>3749</v>
      </c>
      <c r="F1854" s="18" t="s">
        <v>3749</v>
      </c>
      <c r="G1854" s="17" t="s">
        <v>41</v>
      </c>
      <c r="H1854" s="17" t="s">
        <v>3951</v>
      </c>
      <c r="I1854" s="19">
        <v>9349</v>
      </c>
      <c r="J1854" s="5" t="s">
        <v>308</v>
      </c>
      <c r="K1854" s="50">
        <v>0.05</v>
      </c>
      <c r="L1854" s="7">
        <f t="shared" si="28"/>
        <v>8881.5499999999993</v>
      </c>
      <c r="M1854" s="7" t="s">
        <v>37</v>
      </c>
      <c r="N1854" s="7"/>
      <c r="O1854" s="17" t="s">
        <v>41</v>
      </c>
    </row>
    <row r="1855" spans="1:15">
      <c r="A1855" s="4">
        <v>1894</v>
      </c>
      <c r="B1855" s="4" t="e">
        <f>IF(#REF!=",",#REF!)</f>
        <v>#REF!</v>
      </c>
      <c r="C1855" s="4" t="e">
        <f>IF(#REF!=",",#REF!)</f>
        <v>#REF!</v>
      </c>
      <c r="D1855" s="58" t="e">
        <f>IF(#REF!=",",#REF!)</f>
        <v>#REF!</v>
      </c>
      <c r="E1855" s="18" t="s">
        <v>3750</v>
      </c>
      <c r="F1855" s="18" t="s">
        <v>3750</v>
      </c>
      <c r="G1855" s="17" t="s">
        <v>41</v>
      </c>
      <c r="H1855" s="17" t="s">
        <v>3952</v>
      </c>
      <c r="I1855" s="19">
        <v>2449</v>
      </c>
      <c r="J1855" s="5" t="s">
        <v>308</v>
      </c>
      <c r="K1855" s="50">
        <v>0.05</v>
      </c>
      <c r="L1855" s="7">
        <f t="shared" si="28"/>
        <v>2326.5499999999997</v>
      </c>
      <c r="M1855" s="7" t="s">
        <v>37</v>
      </c>
      <c r="N1855" s="7"/>
      <c r="O1855" s="17" t="s">
        <v>41</v>
      </c>
    </row>
    <row r="1856" spans="1:15">
      <c r="A1856" s="4">
        <v>1895</v>
      </c>
      <c r="B1856" s="4" t="e">
        <f>IF(#REF!=",",#REF!)</f>
        <v>#REF!</v>
      </c>
      <c r="C1856" s="4" t="e">
        <f>IF(#REF!=",",#REF!)</f>
        <v>#REF!</v>
      </c>
      <c r="D1856" s="58" t="e">
        <f>IF(#REF!=",",#REF!)</f>
        <v>#REF!</v>
      </c>
      <c r="E1856" s="18" t="s">
        <v>3751</v>
      </c>
      <c r="F1856" s="18" t="s">
        <v>3751</v>
      </c>
      <c r="G1856" s="17" t="s">
        <v>41</v>
      </c>
      <c r="H1856" s="17" t="s">
        <v>3953</v>
      </c>
      <c r="I1856" s="19">
        <v>2449</v>
      </c>
      <c r="J1856" s="5" t="s">
        <v>308</v>
      </c>
      <c r="K1856" s="50">
        <v>0.05</v>
      </c>
      <c r="L1856" s="7">
        <f t="shared" si="28"/>
        <v>2326.5499999999997</v>
      </c>
      <c r="M1856" s="7" t="s">
        <v>37</v>
      </c>
      <c r="N1856" s="7"/>
      <c r="O1856" s="17" t="s">
        <v>41</v>
      </c>
    </row>
    <row r="1857" spans="1:15">
      <c r="A1857" s="4">
        <v>1896</v>
      </c>
      <c r="B1857" s="4" t="e">
        <f>IF(#REF!=",",#REF!)</f>
        <v>#REF!</v>
      </c>
      <c r="C1857" s="4" t="e">
        <f>IF(#REF!=",",#REF!)</f>
        <v>#REF!</v>
      </c>
      <c r="D1857" s="58" t="e">
        <f>IF(#REF!=",",#REF!)</f>
        <v>#REF!</v>
      </c>
      <c r="E1857" s="18" t="s">
        <v>3752</v>
      </c>
      <c r="F1857" s="18" t="s">
        <v>3752</v>
      </c>
      <c r="G1857" s="17" t="s">
        <v>41</v>
      </c>
      <c r="H1857" s="17" t="s">
        <v>3954</v>
      </c>
      <c r="I1857" s="19">
        <v>3429</v>
      </c>
      <c r="J1857" s="5" t="s">
        <v>308</v>
      </c>
      <c r="K1857" s="50">
        <v>0.05</v>
      </c>
      <c r="L1857" s="7">
        <f t="shared" si="28"/>
        <v>3257.5499999999997</v>
      </c>
      <c r="M1857" s="7" t="s">
        <v>37</v>
      </c>
      <c r="N1857" s="7"/>
      <c r="O1857" s="17" t="s">
        <v>41</v>
      </c>
    </row>
    <row r="1858" spans="1:15">
      <c r="A1858" s="4"/>
      <c r="B1858" s="4" t="e">
        <f>IF(#REF!=",",#REF!)</f>
        <v>#REF!</v>
      </c>
      <c r="C1858" s="4" t="e">
        <f>IF(#REF!=",",#REF!)</f>
        <v>#REF!</v>
      </c>
      <c r="D1858" s="58" t="e">
        <f>IF(#REF!=",",#REF!)</f>
        <v>#REF!</v>
      </c>
      <c r="E1858" s="4" t="s">
        <v>3753</v>
      </c>
      <c r="F1858" s="4" t="s">
        <v>3753</v>
      </c>
      <c r="G1858" s="17" t="s">
        <v>41</v>
      </c>
      <c r="H1858" s="36" t="s">
        <v>3950</v>
      </c>
      <c r="I1858" s="37">
        <v>1999</v>
      </c>
      <c r="J1858" s="5" t="s">
        <v>308</v>
      </c>
      <c r="K1858" s="50">
        <v>0.05</v>
      </c>
      <c r="L1858" s="7">
        <f t="shared" si="28"/>
        <v>1899.05</v>
      </c>
      <c r="M1858" s="7" t="s">
        <v>37</v>
      </c>
      <c r="N1858" s="43"/>
      <c r="O1858" s="17" t="s">
        <v>41</v>
      </c>
    </row>
    <row r="1859" spans="1:15">
      <c r="A1859" s="4">
        <v>1897</v>
      </c>
      <c r="B1859" s="4" t="e">
        <f>IF(#REF!=",",#REF!)</f>
        <v>#REF!</v>
      </c>
      <c r="C1859" s="4" t="e">
        <f>IF(#REF!=",",#REF!)</f>
        <v>#REF!</v>
      </c>
      <c r="D1859" s="58" t="e">
        <f>IF(#REF!=",",#REF!)</f>
        <v>#REF!</v>
      </c>
      <c r="E1859" s="18" t="s">
        <v>3754</v>
      </c>
      <c r="F1859" s="18" t="s">
        <v>3754</v>
      </c>
      <c r="G1859" s="17" t="s">
        <v>41</v>
      </c>
      <c r="H1859" s="17" t="s">
        <v>3955</v>
      </c>
      <c r="I1859" s="19">
        <v>2849</v>
      </c>
      <c r="J1859" s="5" t="s">
        <v>308</v>
      </c>
      <c r="K1859" s="50">
        <v>0.05</v>
      </c>
      <c r="L1859" s="7">
        <f t="shared" ref="L1859:L1922" si="29">I1859*(1-K1859)</f>
        <v>2706.5499999999997</v>
      </c>
      <c r="M1859" s="7" t="s">
        <v>37</v>
      </c>
      <c r="N1859" s="7"/>
      <c r="O1859" s="17" t="s">
        <v>41</v>
      </c>
    </row>
    <row r="1860" spans="1:15">
      <c r="A1860" s="4">
        <v>1898</v>
      </c>
      <c r="B1860" s="4" t="e">
        <f>IF(#REF!=",",#REF!)</f>
        <v>#REF!</v>
      </c>
      <c r="C1860" s="4" t="e">
        <f>IF(#REF!=",",#REF!)</f>
        <v>#REF!</v>
      </c>
      <c r="D1860" s="58" t="e">
        <f>IF(#REF!=",",#REF!)</f>
        <v>#REF!</v>
      </c>
      <c r="E1860" s="18" t="s">
        <v>3755</v>
      </c>
      <c r="F1860" s="18" t="s">
        <v>3755</v>
      </c>
      <c r="G1860" s="17" t="s">
        <v>41</v>
      </c>
      <c r="H1860" s="17" t="s">
        <v>3956</v>
      </c>
      <c r="I1860" s="19">
        <v>79</v>
      </c>
      <c r="J1860" s="5" t="s">
        <v>308</v>
      </c>
      <c r="K1860" s="50">
        <v>0.05</v>
      </c>
      <c r="L1860" s="7">
        <f t="shared" si="29"/>
        <v>75.05</v>
      </c>
      <c r="M1860" s="7" t="s">
        <v>37</v>
      </c>
      <c r="N1860" s="7"/>
      <c r="O1860" s="17" t="s">
        <v>41</v>
      </c>
    </row>
    <row r="1861" spans="1:15">
      <c r="A1861" s="4">
        <v>1899</v>
      </c>
      <c r="B1861" s="4" t="e">
        <f>IF(#REF!=",",#REF!)</f>
        <v>#REF!</v>
      </c>
      <c r="C1861" s="4" t="e">
        <f>IF(#REF!=",",#REF!)</f>
        <v>#REF!</v>
      </c>
      <c r="D1861" s="58" t="e">
        <f>IF(#REF!=",",#REF!)</f>
        <v>#REF!</v>
      </c>
      <c r="E1861" s="18" t="s">
        <v>3756</v>
      </c>
      <c r="F1861" s="18" t="s">
        <v>3756</v>
      </c>
      <c r="G1861" s="17" t="s">
        <v>41</v>
      </c>
      <c r="H1861" s="17" t="s">
        <v>3957</v>
      </c>
      <c r="I1861" s="19">
        <v>79</v>
      </c>
      <c r="J1861" s="5" t="s">
        <v>308</v>
      </c>
      <c r="K1861" s="50">
        <v>0.05</v>
      </c>
      <c r="L1861" s="7">
        <f t="shared" si="29"/>
        <v>75.05</v>
      </c>
      <c r="M1861" s="7" t="s">
        <v>37</v>
      </c>
      <c r="N1861" s="7"/>
      <c r="O1861" s="17" t="s">
        <v>41</v>
      </c>
    </row>
    <row r="1862" spans="1:15">
      <c r="A1862" s="4">
        <v>1980</v>
      </c>
      <c r="B1862" s="4" t="e">
        <f>IF(#REF!=",",#REF!)</f>
        <v>#REF!</v>
      </c>
      <c r="C1862" s="4" t="e">
        <f>IF(#REF!=",",#REF!)</f>
        <v>#REF!</v>
      </c>
      <c r="D1862" s="58" t="e">
        <f>IF(#REF!=",",#REF!)</f>
        <v>#REF!</v>
      </c>
      <c r="E1862" s="18" t="s">
        <v>3757</v>
      </c>
      <c r="F1862" s="18" t="s">
        <v>3757</v>
      </c>
      <c r="G1862" s="17" t="s">
        <v>41</v>
      </c>
      <c r="H1862" s="17" t="s">
        <v>3958</v>
      </c>
      <c r="I1862" s="19">
        <v>599</v>
      </c>
      <c r="J1862" s="5" t="s">
        <v>308</v>
      </c>
      <c r="K1862" s="50">
        <v>0.05</v>
      </c>
      <c r="L1862" s="7">
        <f t="shared" si="29"/>
        <v>569.04999999999995</v>
      </c>
      <c r="M1862" s="7" t="s">
        <v>37</v>
      </c>
      <c r="N1862" s="7"/>
      <c r="O1862" s="17" t="s">
        <v>41</v>
      </c>
    </row>
    <row r="1863" spans="1:15">
      <c r="A1863" s="4">
        <v>1900</v>
      </c>
      <c r="B1863" s="4" t="e">
        <f>IF(#REF!=",",#REF!)</f>
        <v>#REF!</v>
      </c>
      <c r="C1863" s="4" t="e">
        <f>IF(#REF!=",",#REF!)</f>
        <v>#REF!</v>
      </c>
      <c r="D1863" s="58" t="e">
        <f>IF(#REF!=",",#REF!)</f>
        <v>#REF!</v>
      </c>
      <c r="E1863" s="18" t="s">
        <v>3758</v>
      </c>
      <c r="F1863" s="18" t="s">
        <v>3758</v>
      </c>
      <c r="G1863" s="17" t="s">
        <v>41</v>
      </c>
      <c r="H1863" s="17" t="s">
        <v>3959</v>
      </c>
      <c r="I1863" s="19">
        <v>599</v>
      </c>
      <c r="J1863" s="5" t="s">
        <v>308</v>
      </c>
      <c r="K1863" s="50">
        <v>0.05</v>
      </c>
      <c r="L1863" s="7">
        <f t="shared" si="29"/>
        <v>569.04999999999995</v>
      </c>
      <c r="M1863" s="7" t="s">
        <v>37</v>
      </c>
      <c r="N1863" s="7"/>
      <c r="O1863" s="17" t="s">
        <v>41</v>
      </c>
    </row>
    <row r="1864" spans="1:15">
      <c r="A1864" s="4">
        <v>1901</v>
      </c>
      <c r="B1864" s="4" t="e">
        <f>IF(#REF!=",",#REF!)</f>
        <v>#REF!</v>
      </c>
      <c r="C1864" s="4" t="e">
        <f>IF(#REF!=",",#REF!)</f>
        <v>#REF!</v>
      </c>
      <c r="D1864" s="58" t="e">
        <f>IF(#REF!=",",#REF!)</f>
        <v>#REF!</v>
      </c>
      <c r="E1864" s="18" t="s">
        <v>3759</v>
      </c>
      <c r="F1864" s="18" t="s">
        <v>3759</v>
      </c>
      <c r="G1864" s="17" t="s">
        <v>41</v>
      </c>
      <c r="H1864" s="17" t="s">
        <v>3960</v>
      </c>
      <c r="I1864" s="19">
        <v>1049</v>
      </c>
      <c r="J1864" s="5" t="s">
        <v>308</v>
      </c>
      <c r="K1864" s="50">
        <v>0.05</v>
      </c>
      <c r="L1864" s="7">
        <f t="shared" si="29"/>
        <v>996.55</v>
      </c>
      <c r="M1864" s="7" t="s">
        <v>37</v>
      </c>
      <c r="N1864" s="7"/>
      <c r="O1864" s="17" t="s">
        <v>41</v>
      </c>
    </row>
    <row r="1865" spans="1:15">
      <c r="A1865" s="4">
        <v>1994</v>
      </c>
      <c r="B1865" s="4" t="e">
        <f>IF(#REF!=",",#REF!)</f>
        <v>#REF!</v>
      </c>
      <c r="C1865" s="4" t="e">
        <f>IF(#REF!=",",#REF!)</f>
        <v>#REF!</v>
      </c>
      <c r="D1865" s="58" t="e">
        <f>IF(#REF!=",",#REF!)</f>
        <v>#REF!</v>
      </c>
      <c r="E1865" s="18" t="s">
        <v>3760</v>
      </c>
      <c r="F1865" s="18" t="s">
        <v>3760</v>
      </c>
      <c r="G1865" s="17" t="s">
        <v>41</v>
      </c>
      <c r="H1865" s="17" t="s">
        <v>3961</v>
      </c>
      <c r="I1865" s="19">
        <v>1049</v>
      </c>
      <c r="J1865" s="5" t="s">
        <v>308</v>
      </c>
      <c r="K1865" s="50">
        <v>0.05</v>
      </c>
      <c r="L1865" s="7">
        <f t="shared" si="29"/>
        <v>996.55</v>
      </c>
      <c r="M1865" s="7" t="s">
        <v>37</v>
      </c>
      <c r="N1865" s="7"/>
      <c r="O1865" s="17" t="s">
        <v>41</v>
      </c>
    </row>
    <row r="1866" spans="1:15">
      <c r="A1866" s="4">
        <v>1902</v>
      </c>
      <c r="B1866" s="4" t="e">
        <f>IF(#REF!=",",#REF!)</f>
        <v>#REF!</v>
      </c>
      <c r="C1866" s="4" t="e">
        <f>IF(#REF!=",",#REF!)</f>
        <v>#REF!</v>
      </c>
      <c r="D1866" s="58" t="e">
        <f>IF(#REF!=",",#REF!)</f>
        <v>#REF!</v>
      </c>
      <c r="E1866" s="18" t="s">
        <v>3761</v>
      </c>
      <c r="F1866" s="18" t="s">
        <v>3761</v>
      </c>
      <c r="G1866" s="17" t="s">
        <v>41</v>
      </c>
      <c r="H1866" s="17" t="s">
        <v>3962</v>
      </c>
      <c r="I1866" s="19">
        <v>529</v>
      </c>
      <c r="J1866" s="5" t="s">
        <v>308</v>
      </c>
      <c r="K1866" s="50">
        <v>0.05</v>
      </c>
      <c r="L1866" s="7">
        <f t="shared" si="29"/>
        <v>502.54999999999995</v>
      </c>
      <c r="M1866" s="7" t="s">
        <v>37</v>
      </c>
      <c r="N1866" s="7"/>
      <c r="O1866" s="17" t="s">
        <v>41</v>
      </c>
    </row>
    <row r="1867" spans="1:15">
      <c r="A1867" s="4">
        <v>1903</v>
      </c>
      <c r="B1867" s="4" t="e">
        <f>IF(#REF!=",",#REF!)</f>
        <v>#REF!</v>
      </c>
      <c r="C1867" s="4" t="e">
        <f>IF(#REF!=",",#REF!)</f>
        <v>#REF!</v>
      </c>
      <c r="D1867" s="58" t="e">
        <f>IF(#REF!=",",#REF!)</f>
        <v>#REF!</v>
      </c>
      <c r="E1867" s="18" t="s">
        <v>3762</v>
      </c>
      <c r="F1867" s="18" t="s">
        <v>3762</v>
      </c>
      <c r="G1867" s="17" t="s">
        <v>41</v>
      </c>
      <c r="H1867" s="17" t="s">
        <v>3963</v>
      </c>
      <c r="I1867" s="19">
        <v>929</v>
      </c>
      <c r="J1867" s="5" t="s">
        <v>308</v>
      </c>
      <c r="K1867" s="50">
        <v>0.05</v>
      </c>
      <c r="L1867" s="7">
        <f t="shared" si="29"/>
        <v>882.55</v>
      </c>
      <c r="M1867" s="7" t="s">
        <v>37</v>
      </c>
      <c r="N1867" s="7"/>
      <c r="O1867" s="17" t="s">
        <v>41</v>
      </c>
    </row>
    <row r="1868" spans="1:15">
      <c r="A1868" s="4">
        <v>1904</v>
      </c>
      <c r="B1868" s="4" t="e">
        <f>IF(#REF!=",",#REF!)</f>
        <v>#REF!</v>
      </c>
      <c r="C1868" s="4" t="e">
        <f>IF(#REF!=",",#REF!)</f>
        <v>#REF!</v>
      </c>
      <c r="D1868" s="58" t="e">
        <f>IF(#REF!=",",#REF!)</f>
        <v>#REF!</v>
      </c>
      <c r="E1868" s="18" t="s">
        <v>3763</v>
      </c>
      <c r="F1868" s="18" t="s">
        <v>3763</v>
      </c>
      <c r="G1868" s="17" t="s">
        <v>41</v>
      </c>
      <c r="H1868" s="17" t="s">
        <v>3964</v>
      </c>
      <c r="I1868" s="19">
        <v>529</v>
      </c>
      <c r="J1868" s="5" t="s">
        <v>308</v>
      </c>
      <c r="K1868" s="50">
        <v>0.05</v>
      </c>
      <c r="L1868" s="7">
        <f t="shared" si="29"/>
        <v>502.54999999999995</v>
      </c>
      <c r="M1868" s="7" t="s">
        <v>37</v>
      </c>
      <c r="N1868" s="7"/>
      <c r="O1868" s="17" t="s">
        <v>41</v>
      </c>
    </row>
    <row r="1869" spans="1:15">
      <c r="A1869" s="4">
        <v>1936</v>
      </c>
      <c r="B1869" s="4" t="e">
        <f>IF(#REF!=",",#REF!)</f>
        <v>#REF!</v>
      </c>
      <c r="C1869" s="4" t="e">
        <f>IF(#REF!=",",#REF!)</f>
        <v>#REF!</v>
      </c>
      <c r="D1869" s="58" t="e">
        <f>IF(#REF!=",",#REF!)</f>
        <v>#REF!</v>
      </c>
      <c r="E1869" s="18" t="s">
        <v>3764</v>
      </c>
      <c r="F1869" s="18" t="s">
        <v>3764</v>
      </c>
      <c r="G1869" s="17" t="s">
        <v>41</v>
      </c>
      <c r="H1869" s="17" t="s">
        <v>3965</v>
      </c>
      <c r="I1869" s="19">
        <v>929</v>
      </c>
      <c r="J1869" s="5" t="s">
        <v>308</v>
      </c>
      <c r="K1869" s="50">
        <v>0.05</v>
      </c>
      <c r="L1869" s="7">
        <f t="shared" si="29"/>
        <v>882.55</v>
      </c>
      <c r="M1869" s="7" t="s">
        <v>37</v>
      </c>
      <c r="N1869" s="7"/>
      <c r="O1869" s="17" t="s">
        <v>41</v>
      </c>
    </row>
    <row r="1870" spans="1:15">
      <c r="A1870" s="4">
        <v>1905</v>
      </c>
      <c r="B1870" s="4" t="e">
        <f>IF(#REF!=",",#REF!)</f>
        <v>#REF!</v>
      </c>
      <c r="C1870" s="4" t="e">
        <f>IF(#REF!=",",#REF!)</f>
        <v>#REF!</v>
      </c>
      <c r="D1870" s="58" t="e">
        <f>IF(#REF!=",",#REF!)</f>
        <v>#REF!</v>
      </c>
      <c r="E1870" s="18" t="s">
        <v>3765</v>
      </c>
      <c r="F1870" s="18" t="s">
        <v>3765</v>
      </c>
      <c r="G1870" s="17" t="s">
        <v>41</v>
      </c>
      <c r="H1870" s="17" t="s">
        <v>3966</v>
      </c>
      <c r="I1870" s="19">
        <v>629</v>
      </c>
      <c r="J1870" s="5" t="s">
        <v>308</v>
      </c>
      <c r="K1870" s="50">
        <v>0.05</v>
      </c>
      <c r="L1870" s="7">
        <f t="shared" si="29"/>
        <v>597.54999999999995</v>
      </c>
      <c r="M1870" s="7" t="s">
        <v>37</v>
      </c>
      <c r="N1870" s="7"/>
      <c r="O1870" s="17" t="s">
        <v>41</v>
      </c>
    </row>
    <row r="1871" spans="1:15">
      <c r="A1871" s="4">
        <v>1937</v>
      </c>
      <c r="B1871" s="4" t="e">
        <f>IF(#REF!=",",#REF!)</f>
        <v>#REF!</v>
      </c>
      <c r="C1871" s="4" t="e">
        <f>IF(#REF!=",",#REF!)</f>
        <v>#REF!</v>
      </c>
      <c r="D1871" s="58" t="e">
        <f>IF(#REF!=",",#REF!)</f>
        <v>#REF!</v>
      </c>
      <c r="E1871" s="18" t="s">
        <v>3766</v>
      </c>
      <c r="F1871" s="18" t="s">
        <v>3766</v>
      </c>
      <c r="G1871" s="17" t="s">
        <v>41</v>
      </c>
      <c r="H1871" s="17" t="s">
        <v>3967</v>
      </c>
      <c r="I1871" s="19">
        <v>799</v>
      </c>
      <c r="J1871" s="5" t="s">
        <v>308</v>
      </c>
      <c r="K1871" s="50">
        <v>0.05</v>
      </c>
      <c r="L1871" s="7">
        <f t="shared" si="29"/>
        <v>759.05</v>
      </c>
      <c r="M1871" s="7" t="s">
        <v>37</v>
      </c>
      <c r="N1871" s="7"/>
      <c r="O1871" s="17" t="s">
        <v>41</v>
      </c>
    </row>
    <row r="1872" spans="1:15">
      <c r="A1872" s="4">
        <v>1995</v>
      </c>
      <c r="B1872" s="4" t="e">
        <f>IF(#REF!=",",#REF!)</f>
        <v>#REF!</v>
      </c>
      <c r="C1872" s="4" t="e">
        <f>IF(#REF!=",",#REF!)</f>
        <v>#REF!</v>
      </c>
      <c r="D1872" s="58" t="e">
        <f>IF(#REF!=",",#REF!)</f>
        <v>#REF!</v>
      </c>
      <c r="E1872" s="18" t="s">
        <v>3767</v>
      </c>
      <c r="F1872" s="18" t="s">
        <v>3767</v>
      </c>
      <c r="G1872" s="17" t="s">
        <v>41</v>
      </c>
      <c r="H1872" s="17" t="s">
        <v>3968</v>
      </c>
      <c r="I1872" s="19">
        <v>499</v>
      </c>
      <c r="J1872" s="5" t="s">
        <v>308</v>
      </c>
      <c r="K1872" s="50">
        <v>0.05</v>
      </c>
      <c r="L1872" s="7">
        <f t="shared" si="29"/>
        <v>474.04999999999995</v>
      </c>
      <c r="M1872" s="7" t="s">
        <v>37</v>
      </c>
      <c r="N1872" s="7"/>
      <c r="O1872" s="17" t="s">
        <v>41</v>
      </c>
    </row>
    <row r="1873" spans="1:15">
      <c r="A1873" s="4">
        <v>1996</v>
      </c>
      <c r="B1873" s="4" t="e">
        <f>IF(#REF!=",",#REF!)</f>
        <v>#REF!</v>
      </c>
      <c r="C1873" s="4" t="e">
        <f>IF(#REF!=",",#REF!)</f>
        <v>#REF!</v>
      </c>
      <c r="D1873" s="58" t="e">
        <f>IF(#REF!=",",#REF!)</f>
        <v>#REF!</v>
      </c>
      <c r="E1873" s="18" t="s">
        <v>3768</v>
      </c>
      <c r="F1873" s="18" t="s">
        <v>3768</v>
      </c>
      <c r="G1873" s="17" t="s">
        <v>41</v>
      </c>
      <c r="H1873" s="17" t="s">
        <v>3969</v>
      </c>
      <c r="I1873" s="19">
        <v>399</v>
      </c>
      <c r="J1873" s="5" t="s">
        <v>308</v>
      </c>
      <c r="K1873" s="50">
        <v>0.05</v>
      </c>
      <c r="L1873" s="7">
        <f t="shared" si="29"/>
        <v>379.04999999999995</v>
      </c>
      <c r="M1873" s="7" t="s">
        <v>37</v>
      </c>
      <c r="N1873" s="7"/>
      <c r="O1873" s="17" t="s">
        <v>41</v>
      </c>
    </row>
    <row r="1874" spans="1:15">
      <c r="A1874" s="4">
        <v>1906</v>
      </c>
      <c r="B1874" s="4" t="e">
        <f>IF(#REF!=",",#REF!)</f>
        <v>#REF!</v>
      </c>
      <c r="C1874" s="4" t="e">
        <f>IF(#REF!=",",#REF!)</f>
        <v>#REF!</v>
      </c>
      <c r="D1874" s="58" t="e">
        <f>IF(#REF!=",",#REF!)</f>
        <v>#REF!</v>
      </c>
      <c r="E1874" s="18" t="s">
        <v>3769</v>
      </c>
      <c r="F1874" s="18" t="s">
        <v>3769</v>
      </c>
      <c r="G1874" s="17" t="s">
        <v>41</v>
      </c>
      <c r="H1874" s="17" t="s">
        <v>3970</v>
      </c>
      <c r="I1874" s="19">
        <v>1849</v>
      </c>
      <c r="J1874" s="5" t="s">
        <v>308</v>
      </c>
      <c r="K1874" s="50">
        <v>0.05</v>
      </c>
      <c r="L1874" s="7">
        <f t="shared" si="29"/>
        <v>1756.55</v>
      </c>
      <c r="M1874" s="7" t="s">
        <v>37</v>
      </c>
      <c r="N1874" s="7"/>
      <c r="O1874" s="17" t="s">
        <v>41</v>
      </c>
    </row>
    <row r="1875" spans="1:15">
      <c r="A1875" s="4">
        <v>1907</v>
      </c>
      <c r="B1875" s="4" t="e">
        <f>IF(#REF!=",",#REF!)</f>
        <v>#REF!</v>
      </c>
      <c r="C1875" s="4" t="e">
        <f>IF(#REF!=",",#REF!)</f>
        <v>#REF!</v>
      </c>
      <c r="D1875" s="58" t="e">
        <f>IF(#REF!=",",#REF!)</f>
        <v>#REF!</v>
      </c>
      <c r="E1875" s="18" t="s">
        <v>3770</v>
      </c>
      <c r="F1875" s="18" t="s">
        <v>3770</v>
      </c>
      <c r="G1875" s="17" t="s">
        <v>41</v>
      </c>
      <c r="H1875" s="17" t="s">
        <v>3971</v>
      </c>
      <c r="I1875" s="19">
        <v>599</v>
      </c>
      <c r="J1875" s="5" t="s">
        <v>308</v>
      </c>
      <c r="K1875" s="50">
        <v>0.05</v>
      </c>
      <c r="L1875" s="7">
        <f t="shared" si="29"/>
        <v>569.04999999999995</v>
      </c>
      <c r="M1875" s="7" t="s">
        <v>37</v>
      </c>
      <c r="N1875" s="7"/>
      <c r="O1875" s="17" t="s">
        <v>41</v>
      </c>
    </row>
    <row r="1876" spans="1:15">
      <c r="A1876" s="4">
        <v>1997</v>
      </c>
      <c r="B1876" s="4" t="e">
        <f>IF(#REF!=",",#REF!)</f>
        <v>#REF!</v>
      </c>
      <c r="C1876" s="4" t="e">
        <f>IF(#REF!=",",#REF!)</f>
        <v>#REF!</v>
      </c>
      <c r="D1876" s="58" t="e">
        <f>IF(#REF!=",",#REF!)</f>
        <v>#REF!</v>
      </c>
      <c r="E1876" s="18" t="s">
        <v>3771</v>
      </c>
      <c r="F1876" s="18" t="s">
        <v>3771</v>
      </c>
      <c r="G1876" s="17" t="s">
        <v>41</v>
      </c>
      <c r="H1876" s="17" t="s">
        <v>3972</v>
      </c>
      <c r="I1876" s="19">
        <v>549</v>
      </c>
      <c r="J1876" s="5" t="s">
        <v>308</v>
      </c>
      <c r="K1876" s="50">
        <v>0.05</v>
      </c>
      <c r="L1876" s="7">
        <f t="shared" si="29"/>
        <v>521.54999999999995</v>
      </c>
      <c r="M1876" s="7" t="s">
        <v>37</v>
      </c>
      <c r="N1876" s="7"/>
      <c r="O1876" s="17" t="s">
        <v>41</v>
      </c>
    </row>
    <row r="1877" spans="1:15">
      <c r="A1877" s="4">
        <v>1998</v>
      </c>
      <c r="B1877" s="4" t="e">
        <f>IF(#REF!=",",#REF!)</f>
        <v>#REF!</v>
      </c>
      <c r="C1877" s="4" t="e">
        <f>IF(#REF!=",",#REF!)</f>
        <v>#REF!</v>
      </c>
      <c r="D1877" s="58" t="e">
        <f>IF(#REF!=",",#REF!)</f>
        <v>#REF!</v>
      </c>
      <c r="E1877" s="18" t="s">
        <v>3772</v>
      </c>
      <c r="F1877" s="18" t="s">
        <v>3772</v>
      </c>
      <c r="G1877" s="17" t="s">
        <v>41</v>
      </c>
      <c r="H1877" s="17" t="s">
        <v>3973</v>
      </c>
      <c r="I1877" s="19">
        <v>229</v>
      </c>
      <c r="J1877" s="5" t="s">
        <v>308</v>
      </c>
      <c r="K1877" s="50">
        <v>0.05</v>
      </c>
      <c r="L1877" s="7">
        <f t="shared" si="29"/>
        <v>217.54999999999998</v>
      </c>
      <c r="M1877" s="7" t="s">
        <v>37</v>
      </c>
      <c r="N1877" s="7"/>
      <c r="O1877" s="17" t="s">
        <v>41</v>
      </c>
    </row>
    <row r="1878" spans="1:15">
      <c r="A1878" s="4">
        <v>1938</v>
      </c>
      <c r="B1878" s="4" t="e">
        <f>IF(#REF!=",",#REF!)</f>
        <v>#REF!</v>
      </c>
      <c r="C1878" s="4" t="e">
        <f>IF(#REF!=",",#REF!)</f>
        <v>#REF!</v>
      </c>
      <c r="D1878" s="58" t="e">
        <f>IF(#REF!=",",#REF!)</f>
        <v>#REF!</v>
      </c>
      <c r="E1878" s="18" t="s">
        <v>3773</v>
      </c>
      <c r="F1878" s="18" t="s">
        <v>3773</v>
      </c>
      <c r="G1878" s="17" t="s">
        <v>41</v>
      </c>
      <c r="H1878" s="17" t="s">
        <v>3974</v>
      </c>
      <c r="I1878" s="19">
        <v>1299</v>
      </c>
      <c r="J1878" s="5" t="s">
        <v>308</v>
      </c>
      <c r="K1878" s="50">
        <v>0.05</v>
      </c>
      <c r="L1878" s="7">
        <f t="shared" si="29"/>
        <v>1234.05</v>
      </c>
      <c r="M1878" s="7" t="s">
        <v>37</v>
      </c>
      <c r="N1878" s="7"/>
      <c r="O1878" s="17" t="s">
        <v>41</v>
      </c>
    </row>
    <row r="1879" spans="1:15">
      <c r="A1879" s="4">
        <v>1908</v>
      </c>
      <c r="B1879" s="4" t="e">
        <f>IF(#REF!=",",#REF!)</f>
        <v>#REF!</v>
      </c>
      <c r="C1879" s="4" t="e">
        <f>IF(#REF!=",",#REF!)</f>
        <v>#REF!</v>
      </c>
      <c r="D1879" s="58" t="e">
        <f>IF(#REF!=",",#REF!)</f>
        <v>#REF!</v>
      </c>
      <c r="E1879" s="18" t="s">
        <v>3774</v>
      </c>
      <c r="F1879" s="18" t="s">
        <v>3774</v>
      </c>
      <c r="G1879" s="17" t="s">
        <v>41</v>
      </c>
      <c r="H1879" s="17" t="s">
        <v>3975</v>
      </c>
      <c r="I1879" s="19">
        <v>349</v>
      </c>
      <c r="J1879" s="5" t="s">
        <v>308</v>
      </c>
      <c r="K1879" s="50">
        <v>0.05</v>
      </c>
      <c r="L1879" s="7">
        <f t="shared" si="29"/>
        <v>331.55</v>
      </c>
      <c r="M1879" s="7" t="s">
        <v>37</v>
      </c>
      <c r="N1879" s="7"/>
      <c r="O1879" s="17" t="s">
        <v>41</v>
      </c>
    </row>
    <row r="1880" spans="1:15">
      <c r="A1880" s="4">
        <v>1939</v>
      </c>
      <c r="B1880" s="4" t="e">
        <f>IF(#REF!=",",#REF!)</f>
        <v>#REF!</v>
      </c>
      <c r="C1880" s="4" t="e">
        <f>IF(#REF!=",",#REF!)</f>
        <v>#REF!</v>
      </c>
      <c r="D1880" s="58" t="e">
        <f>IF(#REF!=",",#REF!)</f>
        <v>#REF!</v>
      </c>
      <c r="E1880" s="18" t="s">
        <v>3775</v>
      </c>
      <c r="F1880" s="18" t="s">
        <v>3775</v>
      </c>
      <c r="G1880" s="17" t="s">
        <v>41</v>
      </c>
      <c r="H1880" s="17" t="s">
        <v>3976</v>
      </c>
      <c r="I1880" s="19">
        <v>599</v>
      </c>
      <c r="J1880" s="5" t="s">
        <v>308</v>
      </c>
      <c r="K1880" s="50">
        <v>0.05</v>
      </c>
      <c r="L1880" s="7">
        <f t="shared" si="29"/>
        <v>569.04999999999995</v>
      </c>
      <c r="M1880" s="7" t="s">
        <v>37</v>
      </c>
      <c r="N1880" s="7"/>
      <c r="O1880" s="17" t="s">
        <v>41</v>
      </c>
    </row>
    <row r="1881" spans="1:15">
      <c r="A1881" s="4">
        <v>1940</v>
      </c>
      <c r="B1881" s="4" t="e">
        <f>IF(#REF!=",",#REF!)</f>
        <v>#REF!</v>
      </c>
      <c r="C1881" s="4" t="e">
        <f>IF(#REF!=",",#REF!)</f>
        <v>#REF!</v>
      </c>
      <c r="D1881" s="58" t="e">
        <f>IF(#REF!=",",#REF!)</f>
        <v>#REF!</v>
      </c>
      <c r="E1881" s="18" t="s">
        <v>3776</v>
      </c>
      <c r="F1881" s="18" t="s">
        <v>3776</v>
      </c>
      <c r="G1881" s="17" t="s">
        <v>41</v>
      </c>
      <c r="H1881" s="17" t="s">
        <v>3977</v>
      </c>
      <c r="I1881" s="19">
        <v>729</v>
      </c>
      <c r="J1881" s="5" t="s">
        <v>308</v>
      </c>
      <c r="K1881" s="50">
        <v>0.05</v>
      </c>
      <c r="L1881" s="7">
        <f t="shared" si="29"/>
        <v>692.55</v>
      </c>
      <c r="M1881" s="7" t="s">
        <v>37</v>
      </c>
      <c r="N1881" s="7"/>
      <c r="O1881" s="17" t="s">
        <v>41</v>
      </c>
    </row>
    <row r="1882" spans="1:15">
      <c r="A1882" s="4">
        <v>1941</v>
      </c>
      <c r="B1882" s="4" t="e">
        <f>IF(#REF!=",",#REF!)</f>
        <v>#REF!</v>
      </c>
      <c r="C1882" s="4" t="e">
        <f>IF(#REF!=",",#REF!)</f>
        <v>#REF!</v>
      </c>
      <c r="D1882" s="58" t="e">
        <f>IF(#REF!=",",#REF!)</f>
        <v>#REF!</v>
      </c>
      <c r="E1882" s="18" t="s">
        <v>3777</v>
      </c>
      <c r="F1882" s="18" t="s">
        <v>3777</v>
      </c>
      <c r="G1882" s="17" t="s">
        <v>41</v>
      </c>
      <c r="H1882" s="17" t="s">
        <v>3978</v>
      </c>
      <c r="I1882" s="19">
        <v>549</v>
      </c>
      <c r="J1882" s="5" t="s">
        <v>308</v>
      </c>
      <c r="K1882" s="50">
        <v>0.05</v>
      </c>
      <c r="L1882" s="7">
        <f t="shared" si="29"/>
        <v>521.54999999999995</v>
      </c>
      <c r="M1882" s="7" t="s">
        <v>37</v>
      </c>
      <c r="N1882" s="7"/>
      <c r="O1882" s="17" t="s">
        <v>41</v>
      </c>
    </row>
    <row r="1883" spans="1:15">
      <c r="A1883" s="4">
        <v>1942</v>
      </c>
      <c r="B1883" s="4" t="e">
        <f>IF(#REF!=",",#REF!)</f>
        <v>#REF!</v>
      </c>
      <c r="C1883" s="4" t="e">
        <f>IF(#REF!=",",#REF!)</f>
        <v>#REF!</v>
      </c>
      <c r="D1883" s="58" t="e">
        <f>IF(#REF!=",",#REF!)</f>
        <v>#REF!</v>
      </c>
      <c r="E1883" s="18" t="s">
        <v>3778</v>
      </c>
      <c r="F1883" s="18" t="s">
        <v>3778</v>
      </c>
      <c r="G1883" s="17" t="s">
        <v>41</v>
      </c>
      <c r="H1883" s="17" t="s">
        <v>3979</v>
      </c>
      <c r="I1883" s="19">
        <v>79</v>
      </c>
      <c r="J1883" s="5" t="s">
        <v>308</v>
      </c>
      <c r="K1883" s="50">
        <v>0.05</v>
      </c>
      <c r="L1883" s="7">
        <f t="shared" si="29"/>
        <v>75.05</v>
      </c>
      <c r="M1883" s="7" t="s">
        <v>37</v>
      </c>
      <c r="N1883" s="7"/>
      <c r="O1883" s="17" t="s">
        <v>41</v>
      </c>
    </row>
    <row r="1884" spans="1:15">
      <c r="A1884" s="4">
        <v>1943</v>
      </c>
      <c r="B1884" s="4" t="e">
        <f>IF(#REF!=",",#REF!)</f>
        <v>#REF!</v>
      </c>
      <c r="C1884" s="4" t="e">
        <f>IF(#REF!=",",#REF!)</f>
        <v>#REF!</v>
      </c>
      <c r="D1884" s="58" t="e">
        <f>IF(#REF!=",",#REF!)</f>
        <v>#REF!</v>
      </c>
      <c r="E1884" s="18" t="s">
        <v>3779</v>
      </c>
      <c r="F1884" s="18" t="s">
        <v>3779</v>
      </c>
      <c r="G1884" s="17" t="s">
        <v>41</v>
      </c>
      <c r="H1884" s="17" t="s">
        <v>3980</v>
      </c>
      <c r="I1884" s="19">
        <v>129</v>
      </c>
      <c r="J1884" s="5" t="s">
        <v>308</v>
      </c>
      <c r="K1884" s="50">
        <v>0.05</v>
      </c>
      <c r="L1884" s="7">
        <f t="shared" si="29"/>
        <v>122.55</v>
      </c>
      <c r="M1884" s="7" t="s">
        <v>37</v>
      </c>
      <c r="N1884" s="7"/>
      <c r="O1884" s="17" t="s">
        <v>41</v>
      </c>
    </row>
    <row r="1885" spans="1:15">
      <c r="A1885" s="4">
        <v>1999</v>
      </c>
      <c r="B1885" s="4" t="e">
        <f>IF(#REF!=",",#REF!)</f>
        <v>#REF!</v>
      </c>
      <c r="C1885" s="4" t="e">
        <f>IF(#REF!=",",#REF!)</f>
        <v>#REF!</v>
      </c>
      <c r="D1885" s="59" t="e">
        <f>IF(#REF!=",",#REF!)</f>
        <v>#REF!</v>
      </c>
      <c r="E1885" s="18" t="s">
        <v>3780</v>
      </c>
      <c r="F1885" s="17" t="s">
        <v>3780</v>
      </c>
      <c r="G1885" s="17" t="s">
        <v>41</v>
      </c>
      <c r="H1885" s="19" t="s">
        <v>3981</v>
      </c>
      <c r="I1885" s="44">
        <v>89</v>
      </c>
      <c r="J1885" s="5" t="s">
        <v>308</v>
      </c>
      <c r="K1885" s="50">
        <v>0.05</v>
      </c>
      <c r="L1885" s="7">
        <f t="shared" si="29"/>
        <v>84.55</v>
      </c>
      <c r="M1885" s="7" t="s">
        <v>37</v>
      </c>
      <c r="N1885" s="17"/>
      <c r="O1885" s="17" t="s">
        <v>41</v>
      </c>
    </row>
    <row r="1886" spans="1:15">
      <c r="A1886" s="4">
        <v>1909</v>
      </c>
      <c r="B1886" s="4" t="e">
        <f>IF(#REF!=",",#REF!)</f>
        <v>#REF!</v>
      </c>
      <c r="C1886" s="4" t="e">
        <f>IF(#REF!=",",#REF!)</f>
        <v>#REF!</v>
      </c>
      <c r="D1886" s="58" t="e">
        <f>IF(#REF!=",",#REF!)</f>
        <v>#REF!</v>
      </c>
      <c r="E1886" s="18" t="s">
        <v>3781</v>
      </c>
      <c r="F1886" s="18" t="s">
        <v>3781</v>
      </c>
      <c r="G1886" s="17" t="s">
        <v>41</v>
      </c>
      <c r="H1886" s="17" t="s">
        <v>3982</v>
      </c>
      <c r="I1886" s="19">
        <v>149</v>
      </c>
      <c r="J1886" s="5" t="s">
        <v>308</v>
      </c>
      <c r="K1886" s="50">
        <v>0.05</v>
      </c>
      <c r="L1886" s="7">
        <f t="shared" si="29"/>
        <v>141.54999999999998</v>
      </c>
      <c r="M1886" s="7" t="s">
        <v>37</v>
      </c>
      <c r="N1886" s="7"/>
      <c r="O1886" s="17" t="s">
        <v>41</v>
      </c>
    </row>
    <row r="1887" spans="1:15">
      <c r="A1887" s="4">
        <v>1910</v>
      </c>
      <c r="B1887" s="4" t="e">
        <f>IF(#REF!=",",#REF!)</f>
        <v>#REF!</v>
      </c>
      <c r="C1887" s="4" t="e">
        <f>IF(#REF!=",",#REF!)</f>
        <v>#REF!</v>
      </c>
      <c r="D1887" s="58" t="e">
        <f>IF(#REF!=",",#REF!)</f>
        <v>#REF!</v>
      </c>
      <c r="E1887" s="18" t="s">
        <v>3782</v>
      </c>
      <c r="F1887" s="18" t="s">
        <v>3782</v>
      </c>
      <c r="G1887" s="17" t="s">
        <v>41</v>
      </c>
      <c r="H1887" s="17" t="s">
        <v>3983</v>
      </c>
      <c r="I1887" s="19">
        <v>4999</v>
      </c>
      <c r="J1887" s="5" t="s">
        <v>308</v>
      </c>
      <c r="K1887" s="50">
        <v>0.05</v>
      </c>
      <c r="L1887" s="7">
        <f t="shared" si="29"/>
        <v>4749.05</v>
      </c>
      <c r="M1887" s="7" t="s">
        <v>37</v>
      </c>
      <c r="N1887" s="7"/>
      <c r="O1887" s="17" t="s">
        <v>41</v>
      </c>
    </row>
    <row r="1888" spans="1:15">
      <c r="A1888" s="4">
        <v>1981</v>
      </c>
      <c r="B1888" s="4" t="e">
        <f>IF(#REF!=",",#REF!)</f>
        <v>#REF!</v>
      </c>
      <c r="C1888" s="4" t="e">
        <f>IF(#REF!=",",#REF!)</f>
        <v>#REF!</v>
      </c>
      <c r="D1888" s="58" t="e">
        <f>IF(#REF!=",",#REF!)</f>
        <v>#REF!</v>
      </c>
      <c r="E1888" s="18" t="s">
        <v>3783</v>
      </c>
      <c r="F1888" s="18" t="s">
        <v>3783</v>
      </c>
      <c r="G1888" s="17" t="s">
        <v>41</v>
      </c>
      <c r="H1888" s="17" t="s">
        <v>3984</v>
      </c>
      <c r="I1888" s="19">
        <v>80</v>
      </c>
      <c r="J1888" s="5" t="s">
        <v>308</v>
      </c>
      <c r="K1888" s="50">
        <v>0.05</v>
      </c>
      <c r="L1888" s="7">
        <f t="shared" si="29"/>
        <v>76</v>
      </c>
      <c r="M1888" s="7" t="s">
        <v>37</v>
      </c>
      <c r="N1888" s="7"/>
      <c r="O1888" s="17" t="s">
        <v>41</v>
      </c>
    </row>
    <row r="1889" spans="1:15">
      <c r="A1889" s="4">
        <v>1982</v>
      </c>
      <c r="B1889" s="4" t="e">
        <f>IF(#REF!=",",#REF!)</f>
        <v>#REF!</v>
      </c>
      <c r="C1889" s="4" t="e">
        <f>IF(#REF!=",",#REF!)</f>
        <v>#REF!</v>
      </c>
      <c r="D1889" s="58" t="e">
        <f>IF(#REF!=",",#REF!)</f>
        <v>#REF!</v>
      </c>
      <c r="E1889" s="18" t="s">
        <v>3784</v>
      </c>
      <c r="F1889" s="18" t="s">
        <v>3784</v>
      </c>
      <c r="G1889" s="17" t="s">
        <v>41</v>
      </c>
      <c r="H1889" s="17" t="s">
        <v>3984</v>
      </c>
      <c r="I1889" s="19">
        <v>120</v>
      </c>
      <c r="J1889" s="5" t="s">
        <v>308</v>
      </c>
      <c r="K1889" s="50">
        <v>0.05</v>
      </c>
      <c r="L1889" s="7">
        <f t="shared" si="29"/>
        <v>114</v>
      </c>
      <c r="M1889" s="7" t="s">
        <v>37</v>
      </c>
      <c r="N1889" s="7"/>
      <c r="O1889" s="17" t="s">
        <v>41</v>
      </c>
    </row>
    <row r="1890" spans="1:15">
      <c r="A1890" s="4">
        <v>1983</v>
      </c>
      <c r="B1890" s="4" t="e">
        <f>IF(#REF!=",",#REF!)</f>
        <v>#REF!</v>
      </c>
      <c r="C1890" s="4" t="e">
        <f>IF(#REF!=",",#REF!)</f>
        <v>#REF!</v>
      </c>
      <c r="D1890" s="58" t="e">
        <f>IF(#REF!=",",#REF!)</f>
        <v>#REF!</v>
      </c>
      <c r="E1890" s="18" t="s">
        <v>3785</v>
      </c>
      <c r="F1890" s="18" t="s">
        <v>3785</v>
      </c>
      <c r="G1890" s="17" t="s">
        <v>41</v>
      </c>
      <c r="H1890" s="17" t="s">
        <v>3984</v>
      </c>
      <c r="I1890" s="19">
        <v>110</v>
      </c>
      <c r="J1890" s="5" t="s">
        <v>308</v>
      </c>
      <c r="K1890" s="50">
        <v>0.05</v>
      </c>
      <c r="L1890" s="7">
        <f t="shared" si="29"/>
        <v>104.5</v>
      </c>
      <c r="M1890" s="7" t="s">
        <v>37</v>
      </c>
      <c r="N1890" s="7"/>
      <c r="O1890" s="17" t="s">
        <v>41</v>
      </c>
    </row>
    <row r="1891" spans="1:15">
      <c r="A1891" s="4">
        <v>1911</v>
      </c>
      <c r="B1891" s="4" t="e">
        <f>IF(#REF!=",",#REF!)</f>
        <v>#REF!</v>
      </c>
      <c r="C1891" s="4" t="e">
        <f>IF(#REF!=",",#REF!)</f>
        <v>#REF!</v>
      </c>
      <c r="D1891" s="58" t="e">
        <f>IF(#REF!=",",#REF!)</f>
        <v>#REF!</v>
      </c>
      <c r="E1891" s="18" t="s">
        <v>3786</v>
      </c>
      <c r="F1891" s="18" t="s">
        <v>3786</v>
      </c>
      <c r="G1891" s="17" t="s">
        <v>41</v>
      </c>
      <c r="H1891" s="17" t="s">
        <v>3984</v>
      </c>
      <c r="I1891" s="19">
        <v>80</v>
      </c>
      <c r="J1891" s="5" t="s">
        <v>308</v>
      </c>
      <c r="K1891" s="50">
        <v>0.05</v>
      </c>
      <c r="L1891" s="7">
        <f t="shared" si="29"/>
        <v>76</v>
      </c>
      <c r="M1891" s="7" t="s">
        <v>37</v>
      </c>
      <c r="N1891" s="7"/>
      <c r="O1891" s="17" t="s">
        <v>41</v>
      </c>
    </row>
    <row r="1892" spans="1:15">
      <c r="A1892" s="4">
        <v>1912</v>
      </c>
      <c r="B1892" s="4" t="e">
        <f>IF(#REF!=",",#REF!)</f>
        <v>#REF!</v>
      </c>
      <c r="C1892" s="4" t="e">
        <f>IF(#REF!=",",#REF!)</f>
        <v>#REF!</v>
      </c>
      <c r="D1892" s="58" t="e">
        <f>IF(#REF!=",",#REF!)</f>
        <v>#REF!</v>
      </c>
      <c r="E1892" s="18" t="s">
        <v>3787</v>
      </c>
      <c r="F1892" s="18" t="s">
        <v>3787</v>
      </c>
      <c r="G1892" s="17" t="s">
        <v>41</v>
      </c>
      <c r="H1892" s="17" t="s">
        <v>3985</v>
      </c>
      <c r="I1892" s="19">
        <v>550</v>
      </c>
      <c r="J1892" s="5" t="s">
        <v>308</v>
      </c>
      <c r="K1892" s="50">
        <v>0.05</v>
      </c>
      <c r="L1892" s="7">
        <f t="shared" si="29"/>
        <v>522.5</v>
      </c>
      <c r="M1892" s="7" t="s">
        <v>37</v>
      </c>
      <c r="N1892" s="7"/>
      <c r="O1892" s="17" t="s">
        <v>41</v>
      </c>
    </row>
    <row r="1893" spans="1:15">
      <c r="A1893" s="4">
        <v>1913</v>
      </c>
      <c r="B1893" s="4" t="e">
        <f>IF(#REF!=",",#REF!)</f>
        <v>#REF!</v>
      </c>
      <c r="C1893" s="4" t="e">
        <f>IF(#REF!=",",#REF!)</f>
        <v>#REF!</v>
      </c>
      <c r="D1893" s="58" t="e">
        <f>IF(#REF!=",",#REF!)</f>
        <v>#REF!</v>
      </c>
      <c r="E1893" s="18" t="s">
        <v>3788</v>
      </c>
      <c r="F1893" s="18" t="s">
        <v>3788</v>
      </c>
      <c r="G1893" s="17" t="s">
        <v>41</v>
      </c>
      <c r="H1893" s="17" t="s">
        <v>3986</v>
      </c>
      <c r="I1893" s="19">
        <v>550</v>
      </c>
      <c r="J1893" s="5" t="s">
        <v>308</v>
      </c>
      <c r="K1893" s="50">
        <v>0.05</v>
      </c>
      <c r="L1893" s="7">
        <f t="shared" si="29"/>
        <v>522.5</v>
      </c>
      <c r="M1893" s="7" t="s">
        <v>37</v>
      </c>
      <c r="N1893" s="7"/>
      <c r="O1893" s="17" t="s">
        <v>41</v>
      </c>
    </row>
    <row r="1894" spans="1:15">
      <c r="A1894" s="4">
        <v>1914</v>
      </c>
      <c r="B1894" s="4" t="e">
        <f>IF(#REF!=",",#REF!)</f>
        <v>#REF!</v>
      </c>
      <c r="C1894" s="4" t="e">
        <f>IF(#REF!=",",#REF!)</f>
        <v>#REF!</v>
      </c>
      <c r="D1894" s="58" t="e">
        <f>IF(#REF!=",",#REF!)</f>
        <v>#REF!</v>
      </c>
      <c r="E1894" s="18" t="s">
        <v>3789</v>
      </c>
      <c r="F1894" s="18" t="s">
        <v>3789</v>
      </c>
      <c r="G1894" s="17" t="s">
        <v>41</v>
      </c>
      <c r="H1894" s="17" t="s">
        <v>3987</v>
      </c>
      <c r="I1894" s="19">
        <v>600</v>
      </c>
      <c r="J1894" s="5" t="s">
        <v>308</v>
      </c>
      <c r="K1894" s="50">
        <v>0.05</v>
      </c>
      <c r="L1894" s="7">
        <f t="shared" si="29"/>
        <v>570</v>
      </c>
      <c r="M1894" s="7" t="s">
        <v>37</v>
      </c>
      <c r="N1894" s="7"/>
      <c r="O1894" s="17" t="s">
        <v>41</v>
      </c>
    </row>
    <row r="1895" spans="1:15">
      <c r="A1895" s="4">
        <v>1984</v>
      </c>
      <c r="B1895" s="4" t="e">
        <f>IF(#REF!=",",#REF!)</f>
        <v>#REF!</v>
      </c>
      <c r="C1895" s="4" t="e">
        <f>IF(#REF!=",",#REF!)</f>
        <v>#REF!</v>
      </c>
      <c r="D1895" s="58" t="e">
        <f>IF(#REF!=",",#REF!)</f>
        <v>#REF!</v>
      </c>
      <c r="E1895" s="18" t="s">
        <v>3790</v>
      </c>
      <c r="F1895" s="18" t="s">
        <v>3790</v>
      </c>
      <c r="G1895" s="17" t="s">
        <v>41</v>
      </c>
      <c r="H1895" s="17" t="s">
        <v>3988</v>
      </c>
      <c r="I1895" s="19">
        <v>600</v>
      </c>
      <c r="J1895" s="5" t="s">
        <v>308</v>
      </c>
      <c r="K1895" s="50">
        <v>0.05</v>
      </c>
      <c r="L1895" s="7">
        <f t="shared" si="29"/>
        <v>570</v>
      </c>
      <c r="M1895" s="7" t="s">
        <v>37</v>
      </c>
      <c r="N1895" s="7"/>
      <c r="O1895" s="17" t="s">
        <v>41</v>
      </c>
    </row>
    <row r="1896" spans="1:15">
      <c r="A1896" s="4">
        <v>1915</v>
      </c>
      <c r="B1896" s="4" t="e">
        <f>IF(#REF!=",",#REF!)</f>
        <v>#REF!</v>
      </c>
      <c r="C1896" s="4" t="e">
        <f>IF(#REF!=",",#REF!)</f>
        <v>#REF!</v>
      </c>
      <c r="D1896" s="58" t="e">
        <f>IF(#REF!=",",#REF!)</f>
        <v>#REF!</v>
      </c>
      <c r="E1896" s="18" t="s">
        <v>3791</v>
      </c>
      <c r="F1896" s="18" t="s">
        <v>3791</v>
      </c>
      <c r="G1896" s="17" t="s">
        <v>41</v>
      </c>
      <c r="H1896" s="17" t="s">
        <v>3989</v>
      </c>
      <c r="I1896" s="19">
        <v>600</v>
      </c>
      <c r="J1896" s="5" t="s">
        <v>308</v>
      </c>
      <c r="K1896" s="50">
        <v>0.05</v>
      </c>
      <c r="L1896" s="7">
        <f t="shared" si="29"/>
        <v>570</v>
      </c>
      <c r="M1896" s="7" t="s">
        <v>37</v>
      </c>
      <c r="N1896" s="7"/>
      <c r="O1896" s="17" t="s">
        <v>41</v>
      </c>
    </row>
    <row r="1897" spans="1:15">
      <c r="A1897" s="4">
        <v>1944</v>
      </c>
      <c r="B1897" s="4" t="e">
        <f>IF(#REF!=",",#REF!)</f>
        <v>#REF!</v>
      </c>
      <c r="C1897" s="4" t="e">
        <f>IF(#REF!=",",#REF!)</f>
        <v>#REF!</v>
      </c>
      <c r="D1897" s="58" t="e">
        <f>IF(#REF!=",",#REF!)</f>
        <v>#REF!</v>
      </c>
      <c r="E1897" s="18" t="s">
        <v>3792</v>
      </c>
      <c r="F1897" s="18" t="s">
        <v>3792</v>
      </c>
      <c r="G1897" s="17" t="s">
        <v>41</v>
      </c>
      <c r="H1897" s="17" t="s">
        <v>3990</v>
      </c>
      <c r="I1897" s="19">
        <v>580</v>
      </c>
      <c r="J1897" s="5" t="s">
        <v>308</v>
      </c>
      <c r="K1897" s="50">
        <v>0.05</v>
      </c>
      <c r="L1897" s="7">
        <f t="shared" si="29"/>
        <v>551</v>
      </c>
      <c r="M1897" s="7" t="s">
        <v>37</v>
      </c>
      <c r="N1897" s="7"/>
      <c r="O1897" s="17" t="s">
        <v>41</v>
      </c>
    </row>
    <row r="1898" spans="1:15">
      <c r="A1898" s="4">
        <v>1916</v>
      </c>
      <c r="B1898" s="4" t="e">
        <f>IF(#REF!=",",#REF!)</f>
        <v>#REF!</v>
      </c>
      <c r="C1898" s="4" t="e">
        <f>IF(#REF!=",",#REF!)</f>
        <v>#REF!</v>
      </c>
      <c r="D1898" s="58" t="e">
        <f>IF(#REF!=",",#REF!)</f>
        <v>#REF!</v>
      </c>
      <c r="E1898" s="18" t="s">
        <v>3793</v>
      </c>
      <c r="F1898" s="18" t="s">
        <v>3793</v>
      </c>
      <c r="G1898" s="17" t="s">
        <v>41</v>
      </c>
      <c r="H1898" s="17" t="s">
        <v>3991</v>
      </c>
      <c r="I1898" s="19">
        <v>650</v>
      </c>
      <c r="J1898" s="5" t="s">
        <v>308</v>
      </c>
      <c r="K1898" s="50">
        <v>0.05</v>
      </c>
      <c r="L1898" s="7">
        <f t="shared" si="29"/>
        <v>617.5</v>
      </c>
      <c r="M1898" s="7" t="s">
        <v>37</v>
      </c>
      <c r="N1898" s="7"/>
      <c r="O1898" s="17" t="s">
        <v>41</v>
      </c>
    </row>
    <row r="1899" spans="1:15">
      <c r="A1899" s="4">
        <v>1917</v>
      </c>
      <c r="B1899" s="4" t="e">
        <f>IF(#REF!=",",#REF!)</f>
        <v>#REF!</v>
      </c>
      <c r="C1899" s="4" t="e">
        <f>IF(#REF!=",",#REF!)</f>
        <v>#REF!</v>
      </c>
      <c r="D1899" s="58" t="e">
        <f>IF(#REF!=",",#REF!)</f>
        <v>#REF!</v>
      </c>
      <c r="E1899" s="18" t="s">
        <v>3794</v>
      </c>
      <c r="F1899" s="18" t="s">
        <v>3794</v>
      </c>
      <c r="G1899" s="17" t="s">
        <v>41</v>
      </c>
      <c r="H1899" s="17" t="s">
        <v>3992</v>
      </c>
      <c r="I1899" s="19">
        <v>850</v>
      </c>
      <c r="J1899" s="5" t="s">
        <v>308</v>
      </c>
      <c r="K1899" s="50">
        <v>0.05</v>
      </c>
      <c r="L1899" s="7">
        <f t="shared" si="29"/>
        <v>807.5</v>
      </c>
      <c r="M1899" s="7" t="s">
        <v>37</v>
      </c>
      <c r="N1899" s="7"/>
      <c r="O1899" s="17" t="s">
        <v>41</v>
      </c>
    </row>
    <row r="1900" spans="1:15">
      <c r="A1900" s="4">
        <v>1918</v>
      </c>
      <c r="B1900" s="4" t="e">
        <f>IF(#REF!=",",#REF!)</f>
        <v>#REF!</v>
      </c>
      <c r="C1900" s="4" t="e">
        <f>IF(#REF!=",",#REF!)</f>
        <v>#REF!</v>
      </c>
      <c r="D1900" s="58" t="e">
        <f>IF(#REF!=",",#REF!)</f>
        <v>#REF!</v>
      </c>
      <c r="E1900" s="18" t="s">
        <v>3795</v>
      </c>
      <c r="F1900" s="18" t="s">
        <v>3795</v>
      </c>
      <c r="G1900" s="17" t="s">
        <v>41</v>
      </c>
      <c r="H1900" s="17" t="s">
        <v>3993</v>
      </c>
      <c r="I1900" s="19">
        <v>109</v>
      </c>
      <c r="J1900" s="5" t="s">
        <v>308</v>
      </c>
      <c r="K1900" s="50">
        <v>0.05</v>
      </c>
      <c r="L1900" s="7">
        <f t="shared" si="29"/>
        <v>103.55</v>
      </c>
      <c r="M1900" s="7" t="s">
        <v>37</v>
      </c>
      <c r="N1900" s="7"/>
      <c r="O1900" s="17" t="s">
        <v>41</v>
      </c>
    </row>
    <row r="1901" spans="1:15">
      <c r="A1901" s="4">
        <v>1919</v>
      </c>
      <c r="B1901" s="4" t="e">
        <f>IF(#REF!=",",#REF!)</f>
        <v>#REF!</v>
      </c>
      <c r="C1901" s="4" t="e">
        <f>IF(#REF!=",",#REF!)</f>
        <v>#REF!</v>
      </c>
      <c r="D1901" s="58" t="e">
        <f>IF(#REF!=",",#REF!)</f>
        <v>#REF!</v>
      </c>
      <c r="E1901" s="18" t="s">
        <v>3796</v>
      </c>
      <c r="F1901" s="18" t="s">
        <v>3796</v>
      </c>
      <c r="G1901" s="17" t="s">
        <v>41</v>
      </c>
      <c r="H1901" s="17" t="s">
        <v>3994</v>
      </c>
      <c r="I1901" s="19">
        <v>159</v>
      </c>
      <c r="J1901" s="5" t="s">
        <v>308</v>
      </c>
      <c r="K1901" s="50">
        <v>0.05</v>
      </c>
      <c r="L1901" s="7">
        <f t="shared" si="29"/>
        <v>151.04999999999998</v>
      </c>
      <c r="M1901" s="7" t="s">
        <v>37</v>
      </c>
      <c r="N1901" s="7"/>
      <c r="O1901" s="17" t="s">
        <v>41</v>
      </c>
    </row>
    <row r="1902" spans="1:15">
      <c r="A1902" s="4">
        <v>1920</v>
      </c>
      <c r="B1902" s="4" t="e">
        <f>IF(#REF!=",",#REF!)</f>
        <v>#REF!</v>
      </c>
      <c r="C1902" s="4" t="e">
        <f>IF(#REF!=",",#REF!)</f>
        <v>#REF!</v>
      </c>
      <c r="D1902" s="58" t="e">
        <f>IF(#REF!=",",#REF!)</f>
        <v>#REF!</v>
      </c>
      <c r="E1902" s="18" t="s">
        <v>3797</v>
      </c>
      <c r="F1902" s="18" t="s">
        <v>3797</v>
      </c>
      <c r="G1902" s="17" t="s">
        <v>41</v>
      </c>
      <c r="H1902" s="17" t="s">
        <v>3995</v>
      </c>
      <c r="I1902" s="19">
        <v>119</v>
      </c>
      <c r="J1902" s="5" t="s">
        <v>308</v>
      </c>
      <c r="K1902" s="50">
        <v>0.05</v>
      </c>
      <c r="L1902" s="7">
        <f t="shared" si="29"/>
        <v>113.05</v>
      </c>
      <c r="M1902" s="7" t="s">
        <v>37</v>
      </c>
      <c r="N1902" s="7"/>
      <c r="O1902" s="17" t="s">
        <v>41</v>
      </c>
    </row>
    <row r="1903" spans="1:15">
      <c r="A1903" s="4">
        <v>1921</v>
      </c>
      <c r="B1903" s="4" t="e">
        <f>IF(#REF!=",",#REF!)</f>
        <v>#REF!</v>
      </c>
      <c r="C1903" s="4" t="e">
        <f>IF(#REF!=",",#REF!)</f>
        <v>#REF!</v>
      </c>
      <c r="D1903" s="58" t="e">
        <f>IF(#REF!=",",#REF!)</f>
        <v>#REF!</v>
      </c>
      <c r="E1903" s="18" t="s">
        <v>3798</v>
      </c>
      <c r="F1903" s="18" t="s">
        <v>3798</v>
      </c>
      <c r="G1903" s="17" t="s">
        <v>41</v>
      </c>
      <c r="H1903" s="17" t="s">
        <v>3996</v>
      </c>
      <c r="I1903" s="19">
        <v>649</v>
      </c>
      <c r="J1903" s="5" t="s">
        <v>308</v>
      </c>
      <c r="K1903" s="50">
        <v>0.05</v>
      </c>
      <c r="L1903" s="7">
        <f t="shared" si="29"/>
        <v>616.54999999999995</v>
      </c>
      <c r="M1903" s="7" t="s">
        <v>37</v>
      </c>
      <c r="N1903" s="7"/>
      <c r="O1903" s="17" t="s">
        <v>41</v>
      </c>
    </row>
    <row r="1904" spans="1:15">
      <c r="A1904" s="4">
        <v>1922</v>
      </c>
      <c r="B1904" s="4" t="e">
        <f>IF(#REF!=",",#REF!)</f>
        <v>#REF!</v>
      </c>
      <c r="C1904" s="4" t="e">
        <f>IF(#REF!=",",#REF!)</f>
        <v>#REF!</v>
      </c>
      <c r="D1904" s="58" t="e">
        <f>IF(#REF!=",",#REF!)</f>
        <v>#REF!</v>
      </c>
      <c r="E1904" s="18" t="s">
        <v>3799</v>
      </c>
      <c r="F1904" s="18" t="s">
        <v>3799</v>
      </c>
      <c r="G1904" s="17" t="s">
        <v>41</v>
      </c>
      <c r="H1904" s="17" t="s">
        <v>3997</v>
      </c>
      <c r="I1904" s="19">
        <v>649</v>
      </c>
      <c r="J1904" s="5" t="s">
        <v>308</v>
      </c>
      <c r="K1904" s="50">
        <v>0.05</v>
      </c>
      <c r="L1904" s="7">
        <f t="shared" si="29"/>
        <v>616.54999999999995</v>
      </c>
      <c r="M1904" s="7" t="s">
        <v>37</v>
      </c>
      <c r="N1904" s="7"/>
      <c r="O1904" s="17" t="s">
        <v>41</v>
      </c>
    </row>
    <row r="1905" spans="1:15">
      <c r="A1905" s="4">
        <v>1923</v>
      </c>
      <c r="B1905" s="4" t="e">
        <f>IF(#REF!=",",#REF!)</f>
        <v>#REF!</v>
      </c>
      <c r="C1905" s="4" t="e">
        <f>IF(#REF!=",",#REF!)</f>
        <v>#REF!</v>
      </c>
      <c r="D1905" s="58" t="e">
        <f>IF(#REF!=",",#REF!)</f>
        <v>#REF!</v>
      </c>
      <c r="E1905" s="18" t="s">
        <v>3800</v>
      </c>
      <c r="F1905" s="18" t="s">
        <v>3800</v>
      </c>
      <c r="G1905" s="17" t="s">
        <v>41</v>
      </c>
      <c r="H1905" s="17" t="s">
        <v>3998</v>
      </c>
      <c r="I1905" s="19">
        <v>399</v>
      </c>
      <c r="J1905" s="5" t="s">
        <v>308</v>
      </c>
      <c r="K1905" s="50">
        <v>0.05</v>
      </c>
      <c r="L1905" s="7">
        <f t="shared" si="29"/>
        <v>379.04999999999995</v>
      </c>
      <c r="M1905" s="7" t="s">
        <v>37</v>
      </c>
      <c r="N1905" s="7"/>
      <c r="O1905" s="17" t="s">
        <v>41</v>
      </c>
    </row>
    <row r="1906" spans="1:15">
      <c r="A1906" s="4">
        <v>1924</v>
      </c>
      <c r="B1906" s="4" t="e">
        <f>IF(#REF!=",",#REF!)</f>
        <v>#REF!</v>
      </c>
      <c r="C1906" s="4" t="e">
        <f>IF(#REF!=",",#REF!)</f>
        <v>#REF!</v>
      </c>
      <c r="D1906" s="58" t="e">
        <f>IF(#REF!=",",#REF!)</f>
        <v>#REF!</v>
      </c>
      <c r="E1906" s="18" t="s">
        <v>3801</v>
      </c>
      <c r="F1906" s="18" t="s">
        <v>3801</v>
      </c>
      <c r="G1906" s="17" t="s">
        <v>41</v>
      </c>
      <c r="H1906" s="17" t="s">
        <v>3999</v>
      </c>
      <c r="I1906" s="19">
        <v>399</v>
      </c>
      <c r="J1906" s="5" t="s">
        <v>308</v>
      </c>
      <c r="K1906" s="50">
        <v>0.05</v>
      </c>
      <c r="L1906" s="7">
        <f t="shared" si="29"/>
        <v>379.04999999999995</v>
      </c>
      <c r="M1906" s="7" t="s">
        <v>37</v>
      </c>
      <c r="N1906" s="7"/>
      <c r="O1906" s="17" t="s">
        <v>41</v>
      </c>
    </row>
    <row r="1907" spans="1:15">
      <c r="A1907" s="4">
        <v>1945</v>
      </c>
      <c r="B1907" s="4" t="e">
        <f>IF(#REF!=",",#REF!)</f>
        <v>#REF!</v>
      </c>
      <c r="C1907" s="4" t="e">
        <f>IF(#REF!=",",#REF!)</f>
        <v>#REF!</v>
      </c>
      <c r="D1907" s="58" t="e">
        <f>IF(#REF!=",",#REF!)</f>
        <v>#REF!</v>
      </c>
      <c r="E1907" s="18" t="s">
        <v>3802</v>
      </c>
      <c r="F1907" s="18" t="s">
        <v>3802</v>
      </c>
      <c r="G1907" s="17" t="s">
        <v>41</v>
      </c>
      <c r="H1907" s="17" t="s">
        <v>4000</v>
      </c>
      <c r="I1907" s="19">
        <v>499</v>
      </c>
      <c r="J1907" s="5" t="s">
        <v>308</v>
      </c>
      <c r="K1907" s="50">
        <v>0.05</v>
      </c>
      <c r="L1907" s="7">
        <f t="shared" si="29"/>
        <v>474.04999999999995</v>
      </c>
      <c r="M1907" s="7" t="s">
        <v>37</v>
      </c>
      <c r="N1907" s="7"/>
      <c r="O1907" s="17" t="s">
        <v>41</v>
      </c>
    </row>
    <row r="1908" spans="1:15">
      <c r="A1908" s="4">
        <v>1946</v>
      </c>
      <c r="B1908" s="4" t="e">
        <f>IF(#REF!=",",#REF!)</f>
        <v>#REF!</v>
      </c>
      <c r="C1908" s="4" t="e">
        <f>IF(#REF!=",",#REF!)</f>
        <v>#REF!</v>
      </c>
      <c r="D1908" s="58" t="e">
        <f>IF(#REF!=",",#REF!)</f>
        <v>#REF!</v>
      </c>
      <c r="E1908" s="18" t="s">
        <v>3803</v>
      </c>
      <c r="F1908" s="18" t="s">
        <v>3803</v>
      </c>
      <c r="G1908" s="17" t="s">
        <v>41</v>
      </c>
      <c r="H1908" s="17" t="s">
        <v>4001</v>
      </c>
      <c r="I1908" s="19">
        <v>379</v>
      </c>
      <c r="J1908" s="5" t="s">
        <v>308</v>
      </c>
      <c r="K1908" s="50">
        <v>0.05</v>
      </c>
      <c r="L1908" s="7">
        <f t="shared" si="29"/>
        <v>360.05</v>
      </c>
      <c r="M1908" s="7" t="s">
        <v>37</v>
      </c>
      <c r="N1908" s="7"/>
      <c r="O1908" s="17" t="s">
        <v>41</v>
      </c>
    </row>
    <row r="1909" spans="1:15">
      <c r="A1909" s="4"/>
      <c r="B1909" s="4" t="e">
        <f>IF(#REF!=",",#REF!)</f>
        <v>#REF!</v>
      </c>
      <c r="C1909" s="4" t="e">
        <f>IF(#REF!=",",#REF!)</f>
        <v>#REF!</v>
      </c>
      <c r="D1909" s="58" t="e">
        <f>IF(#REF!=",",#REF!)</f>
        <v>#REF!</v>
      </c>
      <c r="E1909" s="4" t="s">
        <v>3804</v>
      </c>
      <c r="F1909" s="4" t="s">
        <v>3804</v>
      </c>
      <c r="G1909" s="17" t="s">
        <v>41</v>
      </c>
      <c r="H1909" s="34" t="s">
        <v>4002</v>
      </c>
      <c r="I1909" s="38">
        <v>329</v>
      </c>
      <c r="J1909" s="5" t="s">
        <v>308</v>
      </c>
      <c r="K1909" s="50">
        <v>0.05</v>
      </c>
      <c r="L1909" s="7">
        <f t="shared" si="29"/>
        <v>312.55</v>
      </c>
      <c r="M1909" s="7" t="s">
        <v>37</v>
      </c>
      <c r="N1909" s="43"/>
      <c r="O1909" s="17" t="s">
        <v>41</v>
      </c>
    </row>
    <row r="1910" spans="1:15">
      <c r="A1910" s="4">
        <v>2000</v>
      </c>
      <c r="B1910" s="4" t="e">
        <f>IF(#REF!=",",#REF!)</f>
        <v>#REF!</v>
      </c>
      <c r="C1910" s="4" t="e">
        <f>IF(#REF!=",",#REF!)</f>
        <v>#REF!</v>
      </c>
      <c r="D1910" s="59" t="e">
        <f>IF(#REF!=",",#REF!)</f>
        <v>#REF!</v>
      </c>
      <c r="E1910" s="18" t="s">
        <v>3805</v>
      </c>
      <c r="F1910" s="18" t="s">
        <v>3805</v>
      </c>
      <c r="G1910" s="17" t="s">
        <v>41</v>
      </c>
      <c r="H1910" s="17" t="s">
        <v>4003</v>
      </c>
      <c r="I1910" s="19">
        <v>349</v>
      </c>
      <c r="J1910" s="5" t="s">
        <v>308</v>
      </c>
      <c r="K1910" s="50">
        <v>0.05</v>
      </c>
      <c r="L1910" s="7">
        <f t="shared" si="29"/>
        <v>331.55</v>
      </c>
      <c r="M1910" s="7" t="s">
        <v>37</v>
      </c>
      <c r="N1910" s="7"/>
      <c r="O1910" s="17" t="s">
        <v>41</v>
      </c>
    </row>
    <row r="1911" spans="1:15">
      <c r="A1911" s="4">
        <v>1949</v>
      </c>
      <c r="B1911" s="4" t="e">
        <f>IF(#REF!=",",#REF!)</f>
        <v>#REF!</v>
      </c>
      <c r="C1911" s="4" t="e">
        <f>IF(#REF!=",",#REF!)</f>
        <v>#REF!</v>
      </c>
      <c r="D1911" s="58" t="e">
        <f>IF(#REF!=",",#REF!)</f>
        <v>#REF!</v>
      </c>
      <c r="E1911" s="18" t="s">
        <v>3806</v>
      </c>
      <c r="F1911" s="18" t="s">
        <v>3806</v>
      </c>
      <c r="G1911" s="17" t="s">
        <v>41</v>
      </c>
      <c r="H1911" s="17" t="s">
        <v>4004</v>
      </c>
      <c r="I1911" s="19">
        <v>349</v>
      </c>
      <c r="J1911" s="5" t="s">
        <v>308</v>
      </c>
      <c r="K1911" s="50">
        <v>0.05</v>
      </c>
      <c r="L1911" s="7">
        <f t="shared" si="29"/>
        <v>331.55</v>
      </c>
      <c r="M1911" s="7" t="s">
        <v>37</v>
      </c>
      <c r="N1911" s="7"/>
      <c r="O1911" s="17" t="s">
        <v>41</v>
      </c>
    </row>
    <row r="1912" spans="1:15">
      <c r="A1912" s="4">
        <v>1950</v>
      </c>
      <c r="B1912" s="4" t="e">
        <f>IF(#REF!=",",#REF!)</f>
        <v>#REF!</v>
      </c>
      <c r="C1912" s="4" t="e">
        <f>IF(#REF!=",",#REF!)</f>
        <v>#REF!</v>
      </c>
      <c r="D1912" s="58" t="e">
        <f>IF(#REF!=",",#REF!)</f>
        <v>#REF!</v>
      </c>
      <c r="E1912" s="18" t="s">
        <v>3807</v>
      </c>
      <c r="F1912" s="18" t="s">
        <v>3807</v>
      </c>
      <c r="G1912" s="17" t="s">
        <v>41</v>
      </c>
      <c r="H1912" s="17" t="s">
        <v>4005</v>
      </c>
      <c r="I1912" s="19">
        <v>349</v>
      </c>
      <c r="J1912" s="5" t="s">
        <v>308</v>
      </c>
      <c r="K1912" s="50">
        <v>0.05</v>
      </c>
      <c r="L1912" s="7">
        <f t="shared" si="29"/>
        <v>331.55</v>
      </c>
      <c r="M1912" s="7" t="s">
        <v>37</v>
      </c>
      <c r="N1912" s="7"/>
      <c r="O1912" s="17" t="s">
        <v>41</v>
      </c>
    </row>
    <row r="1913" spans="1:15">
      <c r="A1913" s="4">
        <v>1951</v>
      </c>
      <c r="B1913" s="4" t="e">
        <f>IF(#REF!=",",#REF!)</f>
        <v>#REF!</v>
      </c>
      <c r="C1913" s="4" t="e">
        <f>IF(#REF!=",",#REF!)</f>
        <v>#REF!</v>
      </c>
      <c r="D1913" s="58" t="e">
        <f>IF(#REF!=",",#REF!)</f>
        <v>#REF!</v>
      </c>
      <c r="E1913" s="18" t="s">
        <v>3808</v>
      </c>
      <c r="F1913" s="18" t="s">
        <v>3808</v>
      </c>
      <c r="G1913" s="17" t="s">
        <v>41</v>
      </c>
      <c r="H1913" s="17" t="s">
        <v>4006</v>
      </c>
      <c r="I1913" s="19">
        <v>349</v>
      </c>
      <c r="J1913" s="5" t="s">
        <v>308</v>
      </c>
      <c r="K1913" s="50">
        <v>0.05</v>
      </c>
      <c r="L1913" s="7">
        <f t="shared" si="29"/>
        <v>331.55</v>
      </c>
      <c r="M1913" s="7" t="s">
        <v>37</v>
      </c>
      <c r="N1913" s="7"/>
      <c r="O1913" s="17" t="s">
        <v>41</v>
      </c>
    </row>
    <row r="1914" spans="1:15">
      <c r="A1914" s="4">
        <v>1952</v>
      </c>
      <c r="B1914" s="4" t="e">
        <f>IF(#REF!=",",#REF!)</f>
        <v>#REF!</v>
      </c>
      <c r="C1914" s="4" t="e">
        <f>IF(#REF!=",",#REF!)</f>
        <v>#REF!</v>
      </c>
      <c r="D1914" s="58" t="e">
        <f>IF(#REF!=",",#REF!)</f>
        <v>#REF!</v>
      </c>
      <c r="E1914" s="18" t="s">
        <v>3809</v>
      </c>
      <c r="F1914" s="18" t="s">
        <v>3809</v>
      </c>
      <c r="G1914" s="17" t="s">
        <v>41</v>
      </c>
      <c r="H1914" s="17" t="s">
        <v>4007</v>
      </c>
      <c r="I1914" s="19">
        <v>249</v>
      </c>
      <c r="J1914" s="5" t="s">
        <v>308</v>
      </c>
      <c r="K1914" s="50">
        <v>0.05</v>
      </c>
      <c r="L1914" s="7">
        <f t="shared" si="29"/>
        <v>236.54999999999998</v>
      </c>
      <c r="M1914" s="7" t="s">
        <v>37</v>
      </c>
      <c r="N1914" s="7"/>
      <c r="O1914" s="17" t="s">
        <v>41</v>
      </c>
    </row>
    <row r="1915" spans="1:15">
      <c r="A1915" s="4">
        <v>1953</v>
      </c>
      <c r="B1915" s="4" t="e">
        <f>IF(#REF!=",",#REF!)</f>
        <v>#REF!</v>
      </c>
      <c r="C1915" s="4" t="e">
        <f>IF(#REF!=",",#REF!)</f>
        <v>#REF!</v>
      </c>
      <c r="D1915" s="58" t="e">
        <f>IF(#REF!=",",#REF!)</f>
        <v>#REF!</v>
      </c>
      <c r="E1915" s="18" t="s">
        <v>3810</v>
      </c>
      <c r="F1915" s="18" t="s">
        <v>3810</v>
      </c>
      <c r="G1915" s="17" t="s">
        <v>41</v>
      </c>
      <c r="H1915" s="17" t="s">
        <v>4008</v>
      </c>
      <c r="I1915" s="19">
        <v>399</v>
      </c>
      <c r="J1915" s="5" t="s">
        <v>308</v>
      </c>
      <c r="K1915" s="50">
        <v>0.05</v>
      </c>
      <c r="L1915" s="7">
        <f t="shared" si="29"/>
        <v>379.04999999999995</v>
      </c>
      <c r="M1915" s="7" t="s">
        <v>37</v>
      </c>
      <c r="N1915" s="7"/>
      <c r="O1915" s="17" t="s">
        <v>41</v>
      </c>
    </row>
    <row r="1916" spans="1:15">
      <c r="A1916" s="4">
        <v>1954</v>
      </c>
      <c r="B1916" s="4" t="e">
        <f>IF(#REF!=",",#REF!)</f>
        <v>#REF!</v>
      </c>
      <c r="C1916" s="4" t="e">
        <f>IF(#REF!=",",#REF!)</f>
        <v>#REF!</v>
      </c>
      <c r="D1916" s="58" t="e">
        <f>IF(#REF!=",",#REF!)</f>
        <v>#REF!</v>
      </c>
      <c r="E1916" s="18" t="s">
        <v>3811</v>
      </c>
      <c r="F1916" s="18" t="s">
        <v>3811</v>
      </c>
      <c r="G1916" s="17" t="s">
        <v>41</v>
      </c>
      <c r="H1916" s="17" t="s">
        <v>4009</v>
      </c>
      <c r="I1916" s="19">
        <v>499</v>
      </c>
      <c r="J1916" s="5" t="s">
        <v>308</v>
      </c>
      <c r="K1916" s="50">
        <v>0.05</v>
      </c>
      <c r="L1916" s="7">
        <f t="shared" si="29"/>
        <v>474.04999999999995</v>
      </c>
      <c r="M1916" s="7" t="s">
        <v>37</v>
      </c>
      <c r="N1916" s="7"/>
      <c r="O1916" s="17" t="s">
        <v>41</v>
      </c>
    </row>
    <row r="1917" spans="1:15">
      <c r="A1917" s="4">
        <v>1955</v>
      </c>
      <c r="B1917" s="4" t="e">
        <f>IF(#REF!=",",#REF!)</f>
        <v>#REF!</v>
      </c>
      <c r="C1917" s="4" t="e">
        <f>IF(#REF!=",",#REF!)</f>
        <v>#REF!</v>
      </c>
      <c r="D1917" s="58" t="e">
        <f>IF(#REF!=",",#REF!)</f>
        <v>#REF!</v>
      </c>
      <c r="E1917" s="18" t="s">
        <v>3812</v>
      </c>
      <c r="F1917" s="18" t="s">
        <v>3812</v>
      </c>
      <c r="G1917" s="17" t="s">
        <v>41</v>
      </c>
      <c r="H1917" s="17" t="s">
        <v>4010</v>
      </c>
      <c r="I1917" s="19">
        <v>349</v>
      </c>
      <c r="J1917" s="5" t="s">
        <v>308</v>
      </c>
      <c r="K1917" s="50">
        <v>0.05</v>
      </c>
      <c r="L1917" s="7">
        <f t="shared" si="29"/>
        <v>331.55</v>
      </c>
      <c r="M1917" s="7" t="s">
        <v>37</v>
      </c>
      <c r="N1917" s="7"/>
      <c r="O1917" s="17" t="s">
        <v>41</v>
      </c>
    </row>
    <row r="1918" spans="1:15">
      <c r="A1918" s="4">
        <v>1956</v>
      </c>
      <c r="B1918" s="4" t="e">
        <f>IF(#REF!=",",#REF!)</f>
        <v>#REF!</v>
      </c>
      <c r="C1918" s="4" t="e">
        <f>IF(#REF!=",",#REF!)</f>
        <v>#REF!</v>
      </c>
      <c r="D1918" s="58" t="e">
        <f>IF(#REF!=",",#REF!)</f>
        <v>#REF!</v>
      </c>
      <c r="E1918" s="18" t="s">
        <v>3813</v>
      </c>
      <c r="F1918" s="18" t="s">
        <v>3813</v>
      </c>
      <c r="G1918" s="17" t="s">
        <v>41</v>
      </c>
      <c r="H1918" s="17" t="s">
        <v>4011</v>
      </c>
      <c r="I1918" s="19">
        <v>569</v>
      </c>
      <c r="J1918" s="5" t="s">
        <v>308</v>
      </c>
      <c r="K1918" s="50">
        <v>0.05</v>
      </c>
      <c r="L1918" s="7">
        <f t="shared" si="29"/>
        <v>540.54999999999995</v>
      </c>
      <c r="M1918" s="7" t="s">
        <v>37</v>
      </c>
      <c r="N1918" s="7"/>
      <c r="O1918" s="17" t="s">
        <v>41</v>
      </c>
    </row>
    <row r="1919" spans="1:15">
      <c r="A1919" s="4">
        <v>1957</v>
      </c>
      <c r="B1919" s="4" t="e">
        <f>IF(#REF!=",",#REF!)</f>
        <v>#REF!</v>
      </c>
      <c r="C1919" s="4" t="e">
        <f>IF(#REF!=",",#REF!)</f>
        <v>#REF!</v>
      </c>
      <c r="D1919" s="58" t="e">
        <f>IF(#REF!=",",#REF!)</f>
        <v>#REF!</v>
      </c>
      <c r="E1919" s="18" t="s">
        <v>3814</v>
      </c>
      <c r="F1919" s="18" t="s">
        <v>3814</v>
      </c>
      <c r="G1919" s="17" t="s">
        <v>41</v>
      </c>
      <c r="H1919" s="17" t="s">
        <v>4012</v>
      </c>
      <c r="I1919" s="19">
        <v>149</v>
      </c>
      <c r="J1919" s="5" t="s">
        <v>308</v>
      </c>
      <c r="K1919" s="50">
        <v>0.05</v>
      </c>
      <c r="L1919" s="7">
        <f t="shared" si="29"/>
        <v>141.54999999999998</v>
      </c>
      <c r="M1919" s="7" t="s">
        <v>37</v>
      </c>
      <c r="N1919" s="7"/>
      <c r="O1919" s="17" t="s">
        <v>41</v>
      </c>
    </row>
    <row r="1920" spans="1:15">
      <c r="A1920" s="4">
        <v>1958</v>
      </c>
      <c r="B1920" s="4" t="e">
        <f>IF(#REF!=",",#REF!)</f>
        <v>#REF!</v>
      </c>
      <c r="C1920" s="4" t="e">
        <f>IF(#REF!=",",#REF!)</f>
        <v>#REF!</v>
      </c>
      <c r="D1920" s="58" t="e">
        <f>IF(#REF!=",",#REF!)</f>
        <v>#REF!</v>
      </c>
      <c r="E1920" s="18" t="s">
        <v>3815</v>
      </c>
      <c r="F1920" s="18" t="s">
        <v>3815</v>
      </c>
      <c r="G1920" s="17" t="s">
        <v>41</v>
      </c>
      <c r="H1920" s="17" t="s">
        <v>4013</v>
      </c>
      <c r="I1920" s="19">
        <v>429</v>
      </c>
      <c r="J1920" s="5" t="s">
        <v>308</v>
      </c>
      <c r="K1920" s="50">
        <v>0.05</v>
      </c>
      <c r="L1920" s="7">
        <f t="shared" si="29"/>
        <v>407.54999999999995</v>
      </c>
      <c r="M1920" s="7" t="s">
        <v>37</v>
      </c>
      <c r="N1920" s="7"/>
      <c r="O1920" s="17" t="s">
        <v>41</v>
      </c>
    </row>
    <row r="1921" spans="1:15">
      <c r="A1921" s="4">
        <v>1959</v>
      </c>
      <c r="B1921" s="4" t="e">
        <f>IF(#REF!=",",#REF!)</f>
        <v>#REF!</v>
      </c>
      <c r="C1921" s="4" t="e">
        <f>IF(#REF!=",",#REF!)</f>
        <v>#REF!</v>
      </c>
      <c r="D1921" s="58" t="e">
        <f>IF(#REF!=",",#REF!)</f>
        <v>#REF!</v>
      </c>
      <c r="E1921" s="18" t="s">
        <v>3816</v>
      </c>
      <c r="F1921" s="18" t="s">
        <v>3816</v>
      </c>
      <c r="G1921" s="17" t="s">
        <v>41</v>
      </c>
      <c r="H1921" s="17" t="s">
        <v>4014</v>
      </c>
      <c r="I1921" s="19">
        <v>419</v>
      </c>
      <c r="J1921" s="5" t="s">
        <v>308</v>
      </c>
      <c r="K1921" s="50">
        <v>0.05</v>
      </c>
      <c r="L1921" s="7">
        <f t="shared" si="29"/>
        <v>398.04999999999995</v>
      </c>
      <c r="M1921" s="7" t="s">
        <v>37</v>
      </c>
      <c r="N1921" s="7"/>
      <c r="O1921" s="17" t="s">
        <v>41</v>
      </c>
    </row>
    <row r="1922" spans="1:15">
      <c r="A1922" s="4">
        <v>1960</v>
      </c>
      <c r="B1922" s="4" t="e">
        <f>IF(#REF!=",",#REF!)</f>
        <v>#REF!</v>
      </c>
      <c r="C1922" s="4" t="e">
        <f>IF(#REF!=",",#REF!)</f>
        <v>#REF!</v>
      </c>
      <c r="D1922" s="58" t="e">
        <f>IF(#REF!=",",#REF!)</f>
        <v>#REF!</v>
      </c>
      <c r="E1922" s="18" t="s">
        <v>3817</v>
      </c>
      <c r="F1922" s="18" t="s">
        <v>3817</v>
      </c>
      <c r="G1922" s="17" t="s">
        <v>41</v>
      </c>
      <c r="H1922" s="17" t="s">
        <v>4015</v>
      </c>
      <c r="I1922" s="19">
        <v>295</v>
      </c>
      <c r="J1922" s="5" t="s">
        <v>308</v>
      </c>
      <c r="K1922" s="50">
        <v>0.05</v>
      </c>
      <c r="L1922" s="7">
        <f t="shared" si="29"/>
        <v>280.25</v>
      </c>
      <c r="M1922" s="7" t="s">
        <v>37</v>
      </c>
      <c r="N1922" s="7"/>
      <c r="O1922" s="17" t="s">
        <v>41</v>
      </c>
    </row>
    <row r="1923" spans="1:15">
      <c r="A1923" s="4">
        <v>1961</v>
      </c>
      <c r="B1923" s="4" t="e">
        <f>IF(#REF!=",",#REF!)</f>
        <v>#REF!</v>
      </c>
      <c r="C1923" s="4" t="e">
        <f>IF(#REF!=",",#REF!)</f>
        <v>#REF!</v>
      </c>
      <c r="D1923" s="58" t="e">
        <f>IF(#REF!=",",#REF!)</f>
        <v>#REF!</v>
      </c>
      <c r="E1923" s="18" t="s">
        <v>3818</v>
      </c>
      <c r="F1923" s="18" t="s">
        <v>3818</v>
      </c>
      <c r="G1923" s="17" t="s">
        <v>41</v>
      </c>
      <c r="H1923" s="17" t="s">
        <v>4016</v>
      </c>
      <c r="I1923" s="19">
        <v>399</v>
      </c>
      <c r="J1923" s="5" t="s">
        <v>308</v>
      </c>
      <c r="K1923" s="50">
        <v>0.05</v>
      </c>
      <c r="L1923" s="7">
        <f t="shared" ref="L1923:L1986" si="30">I1923*(1-K1923)</f>
        <v>379.04999999999995</v>
      </c>
      <c r="M1923" s="7" t="s">
        <v>37</v>
      </c>
      <c r="N1923" s="7"/>
      <c r="O1923" s="17" t="s">
        <v>41</v>
      </c>
    </row>
    <row r="1924" spans="1:15">
      <c r="A1924" s="4">
        <v>1962</v>
      </c>
      <c r="B1924" s="4" t="e">
        <f>IF(#REF!=",",#REF!)</f>
        <v>#REF!</v>
      </c>
      <c r="C1924" s="4" t="e">
        <f>IF(#REF!=",",#REF!)</f>
        <v>#REF!</v>
      </c>
      <c r="D1924" s="58" t="e">
        <f>IF(#REF!=",",#REF!)</f>
        <v>#REF!</v>
      </c>
      <c r="E1924" s="18" t="s">
        <v>3819</v>
      </c>
      <c r="F1924" s="18" t="s">
        <v>3819</v>
      </c>
      <c r="G1924" s="17" t="s">
        <v>41</v>
      </c>
      <c r="H1924" s="17" t="s">
        <v>4017</v>
      </c>
      <c r="I1924" s="19">
        <v>79</v>
      </c>
      <c r="J1924" s="5" t="s">
        <v>308</v>
      </c>
      <c r="K1924" s="50">
        <v>0.05</v>
      </c>
      <c r="L1924" s="7">
        <f t="shared" si="30"/>
        <v>75.05</v>
      </c>
      <c r="M1924" s="7" t="s">
        <v>37</v>
      </c>
      <c r="N1924" s="7"/>
      <c r="O1924" s="17" t="s">
        <v>41</v>
      </c>
    </row>
    <row r="1925" spans="1:15">
      <c r="A1925" s="4">
        <v>1963</v>
      </c>
      <c r="B1925" s="4" t="e">
        <f>IF(#REF!=",",#REF!)</f>
        <v>#REF!</v>
      </c>
      <c r="C1925" s="4" t="e">
        <f>IF(#REF!=",",#REF!)</f>
        <v>#REF!</v>
      </c>
      <c r="D1925" s="58" t="e">
        <f>IF(#REF!=",",#REF!)</f>
        <v>#REF!</v>
      </c>
      <c r="E1925" s="18" t="s">
        <v>3820</v>
      </c>
      <c r="F1925" s="18" t="s">
        <v>3820</v>
      </c>
      <c r="G1925" s="17" t="s">
        <v>41</v>
      </c>
      <c r="H1925" s="17" t="s">
        <v>4018</v>
      </c>
      <c r="I1925" s="19">
        <v>105</v>
      </c>
      <c r="J1925" s="5" t="s">
        <v>308</v>
      </c>
      <c r="K1925" s="50">
        <v>0.05</v>
      </c>
      <c r="L1925" s="7">
        <f t="shared" si="30"/>
        <v>99.75</v>
      </c>
      <c r="M1925" s="7" t="s">
        <v>37</v>
      </c>
      <c r="N1925" s="7"/>
      <c r="O1925" s="17" t="s">
        <v>41</v>
      </c>
    </row>
    <row r="1926" spans="1:15">
      <c r="A1926" s="4">
        <v>1964</v>
      </c>
      <c r="B1926" s="4" t="e">
        <f>IF(#REF!=",",#REF!)</f>
        <v>#REF!</v>
      </c>
      <c r="C1926" s="4" t="e">
        <f>IF(#REF!=",",#REF!)</f>
        <v>#REF!</v>
      </c>
      <c r="D1926" s="58" t="e">
        <f>IF(#REF!=",",#REF!)</f>
        <v>#REF!</v>
      </c>
      <c r="E1926" s="18" t="s">
        <v>3821</v>
      </c>
      <c r="F1926" s="18" t="s">
        <v>3821</v>
      </c>
      <c r="G1926" s="17" t="s">
        <v>41</v>
      </c>
      <c r="H1926" s="17" t="s">
        <v>4019</v>
      </c>
      <c r="I1926" s="19">
        <v>79</v>
      </c>
      <c r="J1926" s="5" t="s">
        <v>308</v>
      </c>
      <c r="K1926" s="50">
        <v>0.05</v>
      </c>
      <c r="L1926" s="7">
        <f t="shared" si="30"/>
        <v>75.05</v>
      </c>
      <c r="M1926" s="7" t="s">
        <v>37</v>
      </c>
      <c r="N1926" s="7"/>
      <c r="O1926" s="17" t="s">
        <v>41</v>
      </c>
    </row>
    <row r="1927" spans="1:15">
      <c r="A1927" s="4">
        <v>1965</v>
      </c>
      <c r="B1927" s="4" t="e">
        <f>IF(#REF!=",",#REF!)</f>
        <v>#REF!</v>
      </c>
      <c r="C1927" s="4" t="e">
        <f>IF(#REF!=",",#REF!)</f>
        <v>#REF!</v>
      </c>
      <c r="D1927" s="58" t="e">
        <f>IF(#REF!=",",#REF!)</f>
        <v>#REF!</v>
      </c>
      <c r="E1927" s="18" t="s">
        <v>3822</v>
      </c>
      <c r="F1927" s="18" t="s">
        <v>3822</v>
      </c>
      <c r="G1927" s="17" t="s">
        <v>41</v>
      </c>
      <c r="H1927" s="17" t="s">
        <v>4020</v>
      </c>
      <c r="I1927" s="19">
        <v>79</v>
      </c>
      <c r="J1927" s="5" t="s">
        <v>308</v>
      </c>
      <c r="K1927" s="50">
        <v>0.05</v>
      </c>
      <c r="L1927" s="7">
        <f t="shared" si="30"/>
        <v>75.05</v>
      </c>
      <c r="M1927" s="7" t="s">
        <v>37</v>
      </c>
      <c r="N1927" s="7"/>
      <c r="O1927" s="17" t="s">
        <v>41</v>
      </c>
    </row>
    <row r="1928" spans="1:15">
      <c r="A1928" s="4">
        <v>1966</v>
      </c>
      <c r="B1928" s="4" t="e">
        <f>IF(#REF!=",",#REF!)</f>
        <v>#REF!</v>
      </c>
      <c r="C1928" s="4" t="e">
        <f>IF(#REF!=",",#REF!)</f>
        <v>#REF!</v>
      </c>
      <c r="D1928" s="58" t="e">
        <f>IF(#REF!=",",#REF!)</f>
        <v>#REF!</v>
      </c>
      <c r="E1928" s="18" t="s">
        <v>3823</v>
      </c>
      <c r="F1928" s="18" t="s">
        <v>3823</v>
      </c>
      <c r="G1928" s="17" t="s">
        <v>41</v>
      </c>
      <c r="H1928" s="17" t="s">
        <v>4021</v>
      </c>
      <c r="I1928" s="19">
        <v>79</v>
      </c>
      <c r="J1928" s="5" t="s">
        <v>308</v>
      </c>
      <c r="K1928" s="50">
        <v>0.05</v>
      </c>
      <c r="L1928" s="7">
        <f t="shared" si="30"/>
        <v>75.05</v>
      </c>
      <c r="M1928" s="7" t="s">
        <v>37</v>
      </c>
      <c r="N1928" s="7"/>
      <c r="O1928" s="17" t="s">
        <v>41</v>
      </c>
    </row>
    <row r="1929" spans="1:15">
      <c r="A1929" s="4">
        <v>1967</v>
      </c>
      <c r="B1929" s="4" t="e">
        <f>IF(#REF!=",",#REF!)</f>
        <v>#REF!</v>
      </c>
      <c r="C1929" s="4" t="e">
        <f>IF(#REF!=",",#REF!)</f>
        <v>#REF!</v>
      </c>
      <c r="D1929" s="58" t="e">
        <f>IF(#REF!=",",#REF!)</f>
        <v>#REF!</v>
      </c>
      <c r="E1929" s="18" t="s">
        <v>3824</v>
      </c>
      <c r="F1929" s="18" t="s">
        <v>3824</v>
      </c>
      <c r="G1929" s="17" t="s">
        <v>41</v>
      </c>
      <c r="H1929" s="17" t="s">
        <v>4022</v>
      </c>
      <c r="I1929" s="19">
        <v>89</v>
      </c>
      <c r="J1929" s="5" t="s">
        <v>308</v>
      </c>
      <c r="K1929" s="50">
        <v>0.05</v>
      </c>
      <c r="L1929" s="7">
        <f t="shared" si="30"/>
        <v>84.55</v>
      </c>
      <c r="M1929" s="7" t="s">
        <v>37</v>
      </c>
      <c r="N1929" s="7"/>
      <c r="O1929" s="17" t="s">
        <v>41</v>
      </c>
    </row>
    <row r="1930" spans="1:15">
      <c r="A1930" s="4">
        <v>1968</v>
      </c>
      <c r="B1930" s="4" t="e">
        <f>IF(#REF!=",",#REF!)</f>
        <v>#REF!</v>
      </c>
      <c r="C1930" s="4" t="e">
        <f>IF(#REF!=",",#REF!)</f>
        <v>#REF!</v>
      </c>
      <c r="D1930" s="58" t="e">
        <f>IF(#REF!=",",#REF!)</f>
        <v>#REF!</v>
      </c>
      <c r="E1930" s="18" t="s">
        <v>3825</v>
      </c>
      <c r="F1930" s="18" t="s">
        <v>3825</v>
      </c>
      <c r="G1930" s="17" t="s">
        <v>41</v>
      </c>
      <c r="H1930" s="17" t="s">
        <v>4023</v>
      </c>
      <c r="I1930" s="19">
        <v>89</v>
      </c>
      <c r="J1930" s="5" t="s">
        <v>308</v>
      </c>
      <c r="K1930" s="50">
        <v>0.05</v>
      </c>
      <c r="L1930" s="7">
        <f t="shared" si="30"/>
        <v>84.55</v>
      </c>
      <c r="M1930" s="7" t="s">
        <v>37</v>
      </c>
      <c r="N1930" s="7"/>
      <c r="O1930" s="17" t="s">
        <v>41</v>
      </c>
    </row>
    <row r="1931" spans="1:15">
      <c r="A1931" s="4">
        <v>1969</v>
      </c>
      <c r="B1931" s="4" t="e">
        <f>IF(#REF!=",",#REF!)</f>
        <v>#REF!</v>
      </c>
      <c r="C1931" s="4" t="e">
        <f>IF(#REF!=",",#REF!)</f>
        <v>#REF!</v>
      </c>
      <c r="D1931" s="58" t="e">
        <f>IF(#REF!=",",#REF!)</f>
        <v>#REF!</v>
      </c>
      <c r="E1931" s="18" t="s">
        <v>3826</v>
      </c>
      <c r="F1931" s="18" t="s">
        <v>3826</v>
      </c>
      <c r="G1931" s="17" t="s">
        <v>41</v>
      </c>
      <c r="H1931" s="17" t="s">
        <v>4024</v>
      </c>
      <c r="I1931" s="19">
        <v>89</v>
      </c>
      <c r="J1931" s="5" t="s">
        <v>308</v>
      </c>
      <c r="K1931" s="50">
        <v>0.05</v>
      </c>
      <c r="L1931" s="7">
        <f t="shared" si="30"/>
        <v>84.55</v>
      </c>
      <c r="M1931" s="7" t="s">
        <v>37</v>
      </c>
      <c r="N1931" s="7"/>
      <c r="O1931" s="17" t="s">
        <v>41</v>
      </c>
    </row>
    <row r="1932" spans="1:15">
      <c r="A1932" s="4">
        <v>1970</v>
      </c>
      <c r="B1932" s="4" t="e">
        <f>IF(#REF!=",",#REF!)</f>
        <v>#REF!</v>
      </c>
      <c r="C1932" s="4" t="e">
        <f>IF(#REF!=",",#REF!)</f>
        <v>#REF!</v>
      </c>
      <c r="D1932" s="58" t="e">
        <f>IF(#REF!=",",#REF!)</f>
        <v>#REF!</v>
      </c>
      <c r="E1932" s="18" t="s">
        <v>3827</v>
      </c>
      <c r="F1932" s="18" t="s">
        <v>3827</v>
      </c>
      <c r="G1932" s="17" t="s">
        <v>41</v>
      </c>
      <c r="H1932" s="17" t="s">
        <v>4025</v>
      </c>
      <c r="I1932" s="19">
        <v>600</v>
      </c>
      <c r="J1932" s="5" t="s">
        <v>308</v>
      </c>
      <c r="K1932" s="50">
        <v>0.05</v>
      </c>
      <c r="L1932" s="7">
        <f t="shared" si="30"/>
        <v>570</v>
      </c>
      <c r="M1932" s="7" t="s">
        <v>37</v>
      </c>
      <c r="N1932" s="7"/>
      <c r="O1932" s="17" t="s">
        <v>41</v>
      </c>
    </row>
    <row r="1933" spans="1:15">
      <c r="A1933" s="4">
        <v>1971</v>
      </c>
      <c r="B1933" s="4" t="e">
        <f>IF(#REF!=",",#REF!)</f>
        <v>#REF!</v>
      </c>
      <c r="C1933" s="4" t="e">
        <f>IF(#REF!=",",#REF!)</f>
        <v>#REF!</v>
      </c>
      <c r="D1933" s="58" t="e">
        <f>IF(#REF!=",",#REF!)</f>
        <v>#REF!</v>
      </c>
      <c r="E1933" s="18" t="s">
        <v>3828</v>
      </c>
      <c r="F1933" s="18" t="s">
        <v>3828</v>
      </c>
      <c r="G1933" s="17" t="s">
        <v>41</v>
      </c>
      <c r="H1933" s="17" t="s">
        <v>4026</v>
      </c>
      <c r="I1933" s="19">
        <v>119</v>
      </c>
      <c r="J1933" s="5" t="s">
        <v>308</v>
      </c>
      <c r="K1933" s="50">
        <v>0.05</v>
      </c>
      <c r="L1933" s="7">
        <f t="shared" si="30"/>
        <v>113.05</v>
      </c>
      <c r="M1933" s="7" t="s">
        <v>37</v>
      </c>
      <c r="N1933" s="7"/>
      <c r="O1933" s="17" t="s">
        <v>41</v>
      </c>
    </row>
    <row r="1934" spans="1:15">
      <c r="A1934" s="4">
        <v>1972</v>
      </c>
      <c r="B1934" s="4" t="e">
        <f>IF(#REF!=",",#REF!)</f>
        <v>#REF!</v>
      </c>
      <c r="C1934" s="4" t="e">
        <f>IF(#REF!=",",#REF!)</f>
        <v>#REF!</v>
      </c>
      <c r="D1934" s="58" t="e">
        <f>IF(#REF!=",",#REF!)</f>
        <v>#REF!</v>
      </c>
      <c r="E1934" s="18" t="s">
        <v>3829</v>
      </c>
      <c r="F1934" s="18" t="s">
        <v>3829</v>
      </c>
      <c r="G1934" s="17" t="s">
        <v>41</v>
      </c>
      <c r="H1934" s="17" t="s">
        <v>4027</v>
      </c>
      <c r="I1934" s="19">
        <v>34999</v>
      </c>
      <c r="J1934" s="5" t="s">
        <v>308</v>
      </c>
      <c r="K1934" s="50">
        <v>0.05</v>
      </c>
      <c r="L1934" s="7">
        <f t="shared" si="30"/>
        <v>33249.049999999996</v>
      </c>
      <c r="M1934" s="7" t="s">
        <v>37</v>
      </c>
      <c r="N1934" s="7"/>
      <c r="O1934" s="17" t="s">
        <v>41</v>
      </c>
    </row>
    <row r="1935" spans="1:15">
      <c r="A1935" s="4">
        <v>1973</v>
      </c>
      <c r="B1935" s="4" t="e">
        <f>IF(#REF!=",",#REF!)</f>
        <v>#REF!</v>
      </c>
      <c r="C1935" s="4" t="e">
        <f>IF(#REF!=",",#REF!)</f>
        <v>#REF!</v>
      </c>
      <c r="D1935" s="58" t="e">
        <f>IF(#REF!=",",#REF!)</f>
        <v>#REF!</v>
      </c>
      <c r="E1935" s="18" t="s">
        <v>3830</v>
      </c>
      <c r="F1935" s="18" t="s">
        <v>3830</v>
      </c>
      <c r="G1935" s="17" t="s">
        <v>41</v>
      </c>
      <c r="H1935" s="17" t="s">
        <v>4028</v>
      </c>
      <c r="I1935" s="19">
        <v>5199</v>
      </c>
      <c r="J1935" s="5" t="s">
        <v>308</v>
      </c>
      <c r="K1935" s="50">
        <v>0.05</v>
      </c>
      <c r="L1935" s="7">
        <f t="shared" si="30"/>
        <v>4939.05</v>
      </c>
      <c r="M1935" s="7" t="s">
        <v>37</v>
      </c>
      <c r="N1935" s="7"/>
      <c r="O1935" s="17" t="s">
        <v>41</v>
      </c>
    </row>
    <row r="1936" spans="1:15">
      <c r="A1936" s="4">
        <v>1974</v>
      </c>
      <c r="B1936" s="4" t="e">
        <f>IF(#REF!=",",#REF!)</f>
        <v>#REF!</v>
      </c>
      <c r="C1936" s="4" t="e">
        <f>IF(#REF!=",",#REF!)</f>
        <v>#REF!</v>
      </c>
      <c r="D1936" s="58" t="e">
        <f>IF(#REF!=",",#REF!)</f>
        <v>#REF!</v>
      </c>
      <c r="E1936" s="18" t="s">
        <v>3831</v>
      </c>
      <c r="F1936" s="18" t="s">
        <v>3831</v>
      </c>
      <c r="G1936" s="17" t="s">
        <v>41</v>
      </c>
      <c r="H1936" s="17" t="s">
        <v>4029</v>
      </c>
      <c r="I1936" s="19">
        <v>6849</v>
      </c>
      <c r="J1936" s="5" t="s">
        <v>308</v>
      </c>
      <c r="K1936" s="50">
        <v>0.05</v>
      </c>
      <c r="L1936" s="7">
        <f t="shared" si="30"/>
        <v>6506.5499999999993</v>
      </c>
      <c r="M1936" s="7" t="s">
        <v>37</v>
      </c>
      <c r="N1936" s="7"/>
      <c r="O1936" s="17" t="s">
        <v>41</v>
      </c>
    </row>
    <row r="1937" spans="1:16">
      <c r="A1937" s="4">
        <v>1975</v>
      </c>
      <c r="B1937" s="4" t="e">
        <f>IF(#REF!=",",#REF!)</f>
        <v>#REF!</v>
      </c>
      <c r="C1937" s="4" t="e">
        <f>IF(#REF!=",",#REF!)</f>
        <v>#REF!</v>
      </c>
      <c r="D1937" s="58" t="e">
        <f>IF(#REF!=",",#REF!)</f>
        <v>#REF!</v>
      </c>
      <c r="E1937" s="18" t="s">
        <v>3832</v>
      </c>
      <c r="F1937" s="18" t="s">
        <v>3832</v>
      </c>
      <c r="G1937" s="17" t="s">
        <v>41</v>
      </c>
      <c r="H1937" s="17" t="s">
        <v>4030</v>
      </c>
      <c r="I1937" s="19">
        <v>9679</v>
      </c>
      <c r="J1937" s="5" t="s">
        <v>308</v>
      </c>
      <c r="K1937" s="50">
        <v>0.05</v>
      </c>
      <c r="L1937" s="7">
        <f t="shared" si="30"/>
        <v>9195.0499999999993</v>
      </c>
      <c r="M1937" s="7" t="s">
        <v>37</v>
      </c>
      <c r="N1937" s="7"/>
      <c r="O1937" s="17" t="s">
        <v>41</v>
      </c>
    </row>
    <row r="1938" spans="1:16">
      <c r="A1938" s="4">
        <v>1976</v>
      </c>
      <c r="B1938" s="4" t="e">
        <f>IF(#REF!=",",#REF!)</f>
        <v>#REF!</v>
      </c>
      <c r="C1938" s="4" t="e">
        <f>IF(#REF!=",",#REF!)</f>
        <v>#REF!</v>
      </c>
      <c r="D1938" s="58" t="e">
        <f>IF(#REF!=",",#REF!)</f>
        <v>#REF!</v>
      </c>
      <c r="E1938" s="18" t="s">
        <v>3833</v>
      </c>
      <c r="F1938" s="18" t="s">
        <v>3833</v>
      </c>
      <c r="G1938" s="17" t="s">
        <v>41</v>
      </c>
      <c r="H1938" s="17" t="s">
        <v>4031</v>
      </c>
      <c r="I1938" s="19">
        <v>9349</v>
      </c>
      <c r="J1938" s="5" t="s">
        <v>308</v>
      </c>
      <c r="K1938" s="50">
        <v>0.05</v>
      </c>
      <c r="L1938" s="7">
        <f t="shared" si="30"/>
        <v>8881.5499999999993</v>
      </c>
      <c r="M1938" s="7" t="s">
        <v>37</v>
      </c>
      <c r="N1938" s="7"/>
      <c r="O1938" s="17" t="s">
        <v>41</v>
      </c>
    </row>
    <row r="1939" spans="1:16">
      <c r="A1939" s="4">
        <v>1977</v>
      </c>
      <c r="B1939" s="4" t="e">
        <f>IF(#REF!=",",#REF!)</f>
        <v>#REF!</v>
      </c>
      <c r="C1939" s="4" t="e">
        <f>IF(#REF!=",",#REF!)</f>
        <v>#REF!</v>
      </c>
      <c r="D1939" s="58" t="e">
        <f>IF(#REF!=",",#REF!)</f>
        <v>#REF!</v>
      </c>
      <c r="E1939" s="18" t="s">
        <v>3834</v>
      </c>
      <c r="F1939" s="18" t="s">
        <v>3834</v>
      </c>
      <c r="G1939" s="17" t="s">
        <v>41</v>
      </c>
      <c r="H1939" s="17" t="s">
        <v>4032</v>
      </c>
      <c r="I1939" s="19">
        <v>21849</v>
      </c>
      <c r="J1939" s="5" t="s">
        <v>308</v>
      </c>
      <c r="K1939" s="50">
        <v>0.05</v>
      </c>
      <c r="L1939" s="7">
        <f t="shared" si="30"/>
        <v>20756.55</v>
      </c>
      <c r="M1939" s="7" t="s">
        <v>37</v>
      </c>
      <c r="N1939" s="7"/>
      <c r="O1939" s="17" t="s">
        <v>41</v>
      </c>
    </row>
    <row r="1940" spans="1:16">
      <c r="A1940" s="4">
        <v>1978</v>
      </c>
      <c r="B1940" s="4" t="e">
        <f>IF(#REF!=",",#REF!)</f>
        <v>#REF!</v>
      </c>
      <c r="C1940" s="4" t="e">
        <f>IF(#REF!=",",#REF!)</f>
        <v>#REF!</v>
      </c>
      <c r="D1940" s="58" t="e">
        <f>IF(#REF!=",",#REF!)</f>
        <v>#REF!</v>
      </c>
      <c r="E1940" s="18" t="s">
        <v>3835</v>
      </c>
      <c r="F1940" s="18" t="s">
        <v>3835</v>
      </c>
      <c r="G1940" s="17" t="s">
        <v>41</v>
      </c>
      <c r="H1940" s="17" t="s">
        <v>4033</v>
      </c>
      <c r="I1940" s="19">
        <v>9349</v>
      </c>
      <c r="J1940" s="5" t="s">
        <v>308</v>
      </c>
      <c r="K1940" s="50">
        <v>0.05</v>
      </c>
      <c r="L1940" s="7">
        <f t="shared" si="30"/>
        <v>8881.5499999999993</v>
      </c>
      <c r="M1940" s="7" t="s">
        <v>37</v>
      </c>
      <c r="N1940" s="7"/>
      <c r="O1940" s="17" t="s">
        <v>41</v>
      </c>
    </row>
    <row r="1941" spans="1:16">
      <c r="A1941" s="4">
        <v>1979</v>
      </c>
      <c r="B1941" s="4" t="e">
        <f>IF(#REF!=",",#REF!)</f>
        <v>#REF!</v>
      </c>
      <c r="C1941" s="4" t="e">
        <f>IF(#REF!=",",#REF!)</f>
        <v>#REF!</v>
      </c>
      <c r="D1941" s="58" t="e">
        <f>IF(#REF!=",",#REF!)</f>
        <v>#REF!</v>
      </c>
      <c r="E1941" s="18" t="s">
        <v>3836</v>
      </c>
      <c r="F1941" s="18" t="s">
        <v>3836</v>
      </c>
      <c r="G1941" s="17" t="s">
        <v>41</v>
      </c>
      <c r="H1941" s="17" t="s">
        <v>4034</v>
      </c>
      <c r="I1941" s="19">
        <v>16599</v>
      </c>
      <c r="J1941" s="5" t="s">
        <v>308</v>
      </c>
      <c r="K1941" s="50">
        <v>0.05</v>
      </c>
      <c r="L1941" s="7">
        <f t="shared" si="30"/>
        <v>15769.05</v>
      </c>
      <c r="M1941" s="7" t="s">
        <v>37</v>
      </c>
      <c r="N1941" s="7"/>
      <c r="O1941" s="17" t="s">
        <v>41</v>
      </c>
    </row>
    <row r="1942" spans="1:16">
      <c r="A1942" s="4"/>
      <c r="B1942" s="4" t="e">
        <f>IF(#REF!=",",#REF!)</f>
        <v>#REF!</v>
      </c>
      <c r="C1942" s="4" t="e">
        <f>IF(#REF!=",",#REF!)</f>
        <v>#REF!</v>
      </c>
      <c r="D1942" s="58" t="e">
        <f>IF(#REF!=",",#REF!)</f>
        <v>#REF!</v>
      </c>
      <c r="E1942" s="18" t="s">
        <v>3837</v>
      </c>
      <c r="F1942" s="18" t="s">
        <v>3837</v>
      </c>
      <c r="G1942" s="17" t="s">
        <v>41</v>
      </c>
      <c r="H1942" s="17" t="s">
        <v>4035</v>
      </c>
      <c r="I1942" s="19">
        <v>9349</v>
      </c>
      <c r="J1942" s="5" t="s">
        <v>308</v>
      </c>
      <c r="K1942" s="50">
        <v>0.05</v>
      </c>
      <c r="L1942" s="7">
        <f t="shared" si="30"/>
        <v>8881.5499999999993</v>
      </c>
      <c r="M1942" s="7" t="s">
        <v>37</v>
      </c>
      <c r="N1942" s="7"/>
      <c r="O1942" s="17" t="s">
        <v>41</v>
      </c>
    </row>
    <row r="1943" spans="1:16">
      <c r="A1943" s="4"/>
      <c r="B1943" s="4" t="e">
        <f>IF(#REF!=",",#REF!)</f>
        <v>#REF!</v>
      </c>
      <c r="C1943" s="4" t="e">
        <f>IF(#REF!=",",#REF!)</f>
        <v>#REF!</v>
      </c>
      <c r="D1943" s="58" t="e">
        <f>IF(#REF!=",",#REF!)</f>
        <v>#REF!</v>
      </c>
      <c r="E1943" s="18" t="s">
        <v>3838</v>
      </c>
      <c r="F1943" s="18" t="s">
        <v>3838</v>
      </c>
      <c r="G1943" s="17" t="s">
        <v>41</v>
      </c>
      <c r="H1943" s="17" t="s">
        <v>4036</v>
      </c>
      <c r="I1943" s="19">
        <v>9349</v>
      </c>
      <c r="J1943" s="5" t="s">
        <v>308</v>
      </c>
      <c r="K1943" s="50">
        <v>0.05</v>
      </c>
      <c r="L1943" s="7">
        <f t="shared" si="30"/>
        <v>8881.5499999999993</v>
      </c>
      <c r="M1943" s="7" t="s">
        <v>37</v>
      </c>
      <c r="N1943" s="7"/>
      <c r="O1943" s="17" t="s">
        <v>41</v>
      </c>
    </row>
    <row r="1944" spans="1:16" ht="14.45" customHeight="1">
      <c r="A1944" s="4"/>
      <c r="B1944" s="4" t="e">
        <f>IF(#REF!=",",#REF!)</f>
        <v>#REF!</v>
      </c>
      <c r="C1944" s="4" t="e">
        <f>IF(#REF!=",",#REF!)</f>
        <v>#REF!</v>
      </c>
      <c r="D1944" t="e">
        <f>IF(#REF!=",",#REF!)</f>
        <v>#REF!</v>
      </c>
      <c r="E1944" s="4" t="s">
        <v>3839</v>
      </c>
      <c r="F1944" s="17" t="s">
        <v>3839</v>
      </c>
      <c r="G1944" s="17" t="s">
        <v>41</v>
      </c>
      <c r="H1944" s="37" t="s">
        <v>4037</v>
      </c>
      <c r="I1944" s="44">
        <v>26999</v>
      </c>
      <c r="J1944" s="5" t="s">
        <v>308</v>
      </c>
      <c r="K1944" s="50">
        <v>0.05</v>
      </c>
      <c r="L1944" s="7">
        <f t="shared" si="30"/>
        <v>25649.05</v>
      </c>
      <c r="M1944" s="7" t="s">
        <v>37</v>
      </c>
      <c r="N1944" s="17"/>
      <c r="O1944" s="17" t="s">
        <v>41</v>
      </c>
    </row>
    <row r="1945" spans="1:16" ht="14.45" customHeight="1">
      <c r="A1945" s="4"/>
      <c r="B1945" s="4" t="e">
        <f>IF(#REF!=",",#REF!)</f>
        <v>#REF!</v>
      </c>
      <c r="C1945" s="4" t="e">
        <f>IF(#REF!=",",#REF!)</f>
        <v>#REF!</v>
      </c>
      <c r="D1945" t="e">
        <f>IF(#REF!=",",#REF!)</f>
        <v>#REF!</v>
      </c>
      <c r="E1945" s="4" t="s">
        <v>3840</v>
      </c>
      <c r="F1945" s="17" t="s">
        <v>3840</v>
      </c>
      <c r="G1945" s="17" t="s">
        <v>41</v>
      </c>
      <c r="H1945" s="48" t="s">
        <v>4038</v>
      </c>
      <c r="I1945" s="44">
        <v>26999</v>
      </c>
      <c r="J1945" s="5" t="s">
        <v>308</v>
      </c>
      <c r="K1945" s="50">
        <v>0.05</v>
      </c>
      <c r="L1945" s="7">
        <f t="shared" si="30"/>
        <v>25649.05</v>
      </c>
      <c r="M1945" s="7" t="s">
        <v>37</v>
      </c>
      <c r="N1945" s="17"/>
      <c r="O1945" s="17" t="s">
        <v>41</v>
      </c>
    </row>
    <row r="1946" spans="1:16">
      <c r="A1946" s="4"/>
      <c r="B1946" s="4" t="e">
        <f>IF(#REF!=",",#REF!)</f>
        <v>#REF!</v>
      </c>
      <c r="C1946" s="4" t="e">
        <f>IF(#REF!=",",#REF!)</f>
        <v>#REF!</v>
      </c>
      <c r="D1946" t="e">
        <f>IF(#REF!=",",#REF!)</f>
        <v>#REF!</v>
      </c>
      <c r="E1946" s="4" t="s">
        <v>3841</v>
      </c>
      <c r="F1946" s="4" t="s">
        <v>3841</v>
      </c>
      <c r="G1946" s="17" t="s">
        <v>41</v>
      </c>
      <c r="H1946" s="35" t="s">
        <v>4039</v>
      </c>
      <c r="I1946" s="37">
        <v>26999</v>
      </c>
      <c r="J1946" s="5" t="s">
        <v>308</v>
      </c>
      <c r="K1946" s="50">
        <v>0.05</v>
      </c>
      <c r="L1946" s="7">
        <f t="shared" si="30"/>
        <v>25649.05</v>
      </c>
      <c r="M1946" s="7" t="s">
        <v>37</v>
      </c>
      <c r="N1946" s="7"/>
      <c r="O1946" s="17" t="s">
        <v>41</v>
      </c>
    </row>
    <row r="1947" spans="1:16">
      <c r="A1947" s="4"/>
      <c r="B1947" s="4" t="e">
        <f>IF(#REF!=",",#REF!)</f>
        <v>#REF!</v>
      </c>
      <c r="C1947" s="4" t="e">
        <f>IF(#REF!=",",#REF!)</f>
        <v>#REF!</v>
      </c>
      <c r="D1947" t="e">
        <f>IF(#REF!=",",#REF!)</f>
        <v>#REF!</v>
      </c>
      <c r="E1947" s="4" t="s">
        <v>3842</v>
      </c>
      <c r="F1947" s="4" t="s">
        <v>3842</v>
      </c>
      <c r="G1947" s="17" t="s">
        <v>41</v>
      </c>
      <c r="H1947" s="47" t="s">
        <v>4040</v>
      </c>
      <c r="I1947" s="48">
        <v>26999</v>
      </c>
      <c r="J1947" s="5" t="s">
        <v>308</v>
      </c>
      <c r="K1947" s="50">
        <v>0.05</v>
      </c>
      <c r="L1947" s="7">
        <f t="shared" si="30"/>
        <v>25649.05</v>
      </c>
      <c r="M1947" s="7" t="s">
        <v>37</v>
      </c>
      <c r="N1947" s="7"/>
      <c r="O1947" s="17" t="s">
        <v>41</v>
      </c>
    </row>
    <row r="1948" spans="1:16">
      <c r="A1948" s="4"/>
      <c r="B1948" s="4" t="e">
        <f>IF(#REF!=",",#REF!)</f>
        <v>#REF!</v>
      </c>
      <c r="C1948" s="4" t="e">
        <f>IF(#REF!=",",#REF!)</f>
        <v>#REF!</v>
      </c>
      <c r="D1948" s="58" t="e">
        <f>IF(#REF!=",",#REF!)</f>
        <v>#REF!</v>
      </c>
      <c r="E1948" s="4" t="s">
        <v>3843</v>
      </c>
      <c r="F1948" s="4" t="s">
        <v>3843</v>
      </c>
      <c r="G1948" s="17" t="s">
        <v>41</v>
      </c>
      <c r="H1948" s="35" t="s">
        <v>4041</v>
      </c>
      <c r="I1948" s="37">
        <v>26999</v>
      </c>
      <c r="J1948" s="5" t="s">
        <v>308</v>
      </c>
      <c r="K1948" s="50">
        <v>0.05</v>
      </c>
      <c r="L1948" s="7">
        <f t="shared" si="30"/>
        <v>25649.05</v>
      </c>
      <c r="M1948" s="7" t="s">
        <v>37</v>
      </c>
      <c r="N1948" s="7"/>
      <c r="O1948" s="17" t="s">
        <v>41</v>
      </c>
      <c r="P1948" s="17"/>
    </row>
    <row r="1949" spans="1:16">
      <c r="A1949" s="4"/>
      <c r="B1949" s="4" t="e">
        <f>IF(#REF!=",",#REF!)</f>
        <v>#REF!</v>
      </c>
      <c r="C1949" s="4" t="e">
        <f>IF(#REF!=",",#REF!)</f>
        <v>#REF!</v>
      </c>
      <c r="D1949" s="58" t="e">
        <f>IF(#REF!=",",#REF!)</f>
        <v>#REF!</v>
      </c>
      <c r="E1949" s="4" t="s">
        <v>3844</v>
      </c>
      <c r="F1949" s="4" t="s">
        <v>3844</v>
      </c>
      <c r="G1949" s="17" t="s">
        <v>41</v>
      </c>
      <c r="H1949" s="47" t="s">
        <v>4042</v>
      </c>
      <c r="I1949" s="48">
        <v>69999</v>
      </c>
      <c r="J1949" s="5" t="s">
        <v>308</v>
      </c>
      <c r="K1949" s="50">
        <v>0.05</v>
      </c>
      <c r="L1949" s="7">
        <f t="shared" si="30"/>
        <v>66499.05</v>
      </c>
      <c r="M1949" s="7" t="s">
        <v>37</v>
      </c>
      <c r="N1949" s="7"/>
      <c r="O1949" s="17" t="s">
        <v>41</v>
      </c>
      <c r="P1949" s="17"/>
    </row>
    <row r="1950" spans="1:16" ht="14.45" customHeight="1">
      <c r="A1950" s="4">
        <v>2110</v>
      </c>
      <c r="B1950" s="4" t="e">
        <f>IF(#REF!=",",#REF!)</f>
        <v>#REF!</v>
      </c>
      <c r="C1950" s="4" t="e">
        <f>IF(#REF!=",",#REF!)</f>
        <v>#REF!</v>
      </c>
      <c r="D1950" s="58" t="e">
        <f>IF(#REF!=",",#REF!)</f>
        <v>#REF!</v>
      </c>
      <c r="E1950" s="18" t="s">
        <v>3845</v>
      </c>
      <c r="F1950" s="18" t="s">
        <v>3845</v>
      </c>
      <c r="G1950" s="17" t="s">
        <v>41</v>
      </c>
      <c r="H1950" s="17" t="s">
        <v>4043</v>
      </c>
      <c r="I1950" s="19">
        <v>26999</v>
      </c>
      <c r="J1950" s="5" t="s">
        <v>308</v>
      </c>
      <c r="K1950" s="50">
        <v>0.05</v>
      </c>
      <c r="L1950" s="7">
        <f t="shared" si="30"/>
        <v>25649.05</v>
      </c>
      <c r="M1950" s="7" t="s">
        <v>37</v>
      </c>
      <c r="N1950" s="7"/>
      <c r="O1950" s="17" t="s">
        <v>41</v>
      </c>
    </row>
    <row r="1951" spans="1:16" ht="14.45" customHeight="1">
      <c r="A1951" s="4">
        <v>2111</v>
      </c>
      <c r="B1951" s="4" t="e">
        <f>IF(#REF!=",",#REF!)</f>
        <v>#REF!</v>
      </c>
      <c r="C1951" s="4" t="e">
        <f>IF(#REF!=",",#REF!)</f>
        <v>#REF!</v>
      </c>
      <c r="D1951" s="58" t="e">
        <f>IF(#REF!=",",#REF!)</f>
        <v>#REF!</v>
      </c>
      <c r="E1951" s="18" t="s">
        <v>3846</v>
      </c>
      <c r="F1951" s="17" t="s">
        <v>3846</v>
      </c>
      <c r="G1951" s="17" t="s">
        <v>41</v>
      </c>
      <c r="H1951" s="19" t="s">
        <v>4044</v>
      </c>
      <c r="I1951" s="44">
        <v>5979</v>
      </c>
      <c r="J1951" s="5" t="s">
        <v>308</v>
      </c>
      <c r="K1951" s="50">
        <v>0.05</v>
      </c>
      <c r="L1951" s="7">
        <f t="shared" si="30"/>
        <v>5680.05</v>
      </c>
      <c r="M1951" s="7" t="s">
        <v>37</v>
      </c>
      <c r="N1951" s="17"/>
      <c r="O1951" s="17" t="s">
        <v>41</v>
      </c>
    </row>
    <row r="1952" spans="1:16" ht="14.45" customHeight="1">
      <c r="A1952" s="4">
        <v>2112</v>
      </c>
      <c r="B1952" s="4" t="e">
        <f>IF(#REF!=",",#REF!)</f>
        <v>#REF!</v>
      </c>
      <c r="C1952" s="4" t="e">
        <f>IF(#REF!=",",#REF!)</f>
        <v>#REF!</v>
      </c>
      <c r="D1952" s="58" t="e">
        <f>IF(#REF!=",",#REF!)</f>
        <v>#REF!</v>
      </c>
      <c r="E1952" s="18" t="s">
        <v>3847</v>
      </c>
      <c r="F1952" s="17" t="s">
        <v>3847</v>
      </c>
      <c r="G1952" s="17" t="s">
        <v>41</v>
      </c>
      <c r="H1952" s="39" t="s">
        <v>4045</v>
      </c>
      <c r="I1952" s="44">
        <v>4469</v>
      </c>
      <c r="J1952" s="5" t="s">
        <v>308</v>
      </c>
      <c r="K1952" s="50">
        <v>0.05</v>
      </c>
      <c r="L1952" s="7">
        <f t="shared" si="30"/>
        <v>4245.55</v>
      </c>
      <c r="M1952" s="7" t="s">
        <v>37</v>
      </c>
      <c r="N1952" s="17"/>
      <c r="O1952" s="17" t="s">
        <v>41</v>
      </c>
    </row>
    <row r="1953" spans="1:15" ht="14.45" customHeight="1">
      <c r="A1953" s="4">
        <v>2113</v>
      </c>
      <c r="B1953" s="4" t="e">
        <f>IF(#REF!=",",#REF!)</f>
        <v>#REF!</v>
      </c>
      <c r="C1953" s="4" t="e">
        <f>IF(#REF!=",",#REF!)</f>
        <v>#REF!</v>
      </c>
      <c r="D1953" s="58" t="e">
        <f>IF(#REF!=",",#REF!)</f>
        <v>#REF!</v>
      </c>
      <c r="E1953" s="18" t="s">
        <v>3848</v>
      </c>
      <c r="F1953" s="18" t="s">
        <v>3848</v>
      </c>
      <c r="G1953" s="17" t="s">
        <v>41</v>
      </c>
      <c r="H1953" s="17" t="s">
        <v>4046</v>
      </c>
      <c r="I1953" s="19">
        <v>4469</v>
      </c>
      <c r="J1953" s="5" t="s">
        <v>308</v>
      </c>
      <c r="K1953" s="50">
        <v>0.05</v>
      </c>
      <c r="L1953" s="7">
        <f t="shared" si="30"/>
        <v>4245.55</v>
      </c>
      <c r="M1953" s="7" t="s">
        <v>37</v>
      </c>
      <c r="N1953" s="7"/>
      <c r="O1953" s="17" t="s">
        <v>41</v>
      </c>
    </row>
    <row r="1954" spans="1:15" ht="14.45" customHeight="1">
      <c r="A1954" s="4">
        <v>2116</v>
      </c>
      <c r="B1954" s="4" t="e">
        <f>IF(#REF!=",",#REF!)</f>
        <v>#REF!</v>
      </c>
      <c r="C1954" s="4" t="e">
        <f>IF(#REF!=",",#REF!)</f>
        <v>#REF!</v>
      </c>
      <c r="D1954" s="58" t="e">
        <f>IF(#REF!=",",#REF!)</f>
        <v>#REF!</v>
      </c>
      <c r="E1954" s="18" t="s">
        <v>3849</v>
      </c>
      <c r="F1954" s="18" t="s">
        <v>3849</v>
      </c>
      <c r="G1954" s="17" t="s">
        <v>41</v>
      </c>
      <c r="H1954" s="17" t="s">
        <v>4047</v>
      </c>
      <c r="I1954" s="19">
        <v>5999</v>
      </c>
      <c r="J1954" s="5" t="s">
        <v>308</v>
      </c>
      <c r="K1954" s="50">
        <v>0.05</v>
      </c>
      <c r="L1954" s="7">
        <f t="shared" si="30"/>
        <v>5699.05</v>
      </c>
      <c r="M1954" s="7" t="s">
        <v>37</v>
      </c>
      <c r="N1954" s="7"/>
      <c r="O1954" s="17" t="s">
        <v>41</v>
      </c>
    </row>
    <row r="1955" spans="1:15" ht="14.45" customHeight="1">
      <c r="A1955" s="4">
        <v>2117</v>
      </c>
      <c r="B1955" s="4" t="e">
        <f>IF(#REF!=",",#REF!)</f>
        <v>#REF!</v>
      </c>
      <c r="C1955" s="4" t="e">
        <f>IF(#REF!=",",#REF!)</f>
        <v>#REF!</v>
      </c>
      <c r="D1955" s="58" t="e">
        <f>IF(#REF!=",",#REF!)</f>
        <v>#REF!</v>
      </c>
      <c r="E1955" s="18" t="s">
        <v>3850</v>
      </c>
      <c r="F1955" s="18" t="s">
        <v>3850</v>
      </c>
      <c r="G1955" s="17" t="s">
        <v>41</v>
      </c>
      <c r="H1955" s="17" t="s">
        <v>4048</v>
      </c>
      <c r="I1955" s="19">
        <v>9049</v>
      </c>
      <c r="J1955" s="5" t="s">
        <v>308</v>
      </c>
      <c r="K1955" s="50">
        <v>0.05</v>
      </c>
      <c r="L1955" s="7">
        <f t="shared" si="30"/>
        <v>8596.5499999999993</v>
      </c>
      <c r="M1955" s="7" t="s">
        <v>37</v>
      </c>
      <c r="N1955" s="7"/>
      <c r="O1955" s="17" t="s">
        <v>41</v>
      </c>
    </row>
    <row r="1956" spans="1:15" ht="14.45" customHeight="1">
      <c r="A1956" s="4">
        <v>2118</v>
      </c>
      <c r="B1956" s="4" t="e">
        <f>IF(#REF!=",",#REF!)</f>
        <v>#REF!</v>
      </c>
      <c r="C1956" s="4" t="e">
        <f>IF(#REF!=",",#REF!)</f>
        <v>#REF!</v>
      </c>
      <c r="D1956" s="58" t="e">
        <f>IF(#REF!=",",#REF!)</f>
        <v>#REF!</v>
      </c>
      <c r="E1956" s="18" t="s">
        <v>3851</v>
      </c>
      <c r="F1956" s="18" t="s">
        <v>3851</v>
      </c>
      <c r="G1956" s="17" t="s">
        <v>41</v>
      </c>
      <c r="H1956" s="17" t="s">
        <v>4049</v>
      </c>
      <c r="I1956" s="19">
        <v>9049</v>
      </c>
      <c r="J1956" s="5" t="s">
        <v>308</v>
      </c>
      <c r="K1956" s="50">
        <v>0.05</v>
      </c>
      <c r="L1956" s="7">
        <f t="shared" si="30"/>
        <v>8596.5499999999993</v>
      </c>
      <c r="M1956" s="7" t="s">
        <v>37</v>
      </c>
      <c r="N1956" s="7"/>
      <c r="O1956" s="17" t="s">
        <v>41</v>
      </c>
    </row>
    <row r="1957" spans="1:15" ht="14.45" customHeight="1">
      <c r="A1957" s="4">
        <v>2119</v>
      </c>
      <c r="B1957" s="4" t="e">
        <f>IF(#REF!=",",#REF!)</f>
        <v>#REF!</v>
      </c>
      <c r="C1957" s="4" t="e">
        <f>IF(#REF!=",",#REF!)</f>
        <v>#REF!</v>
      </c>
      <c r="D1957" s="58" t="e">
        <f>IF(#REF!=",",#REF!)</f>
        <v>#REF!</v>
      </c>
      <c r="E1957" s="18" t="s">
        <v>3852</v>
      </c>
      <c r="F1957" s="18" t="s">
        <v>3852</v>
      </c>
      <c r="G1957" s="17" t="s">
        <v>41</v>
      </c>
      <c r="H1957" s="17" t="s">
        <v>4050</v>
      </c>
      <c r="I1957" s="19">
        <v>20999</v>
      </c>
      <c r="J1957" s="5" t="s">
        <v>308</v>
      </c>
      <c r="K1957" s="50">
        <v>0.05</v>
      </c>
      <c r="L1957" s="7">
        <f t="shared" si="30"/>
        <v>19949.05</v>
      </c>
      <c r="M1957" s="7" t="s">
        <v>37</v>
      </c>
      <c r="N1957" s="7"/>
      <c r="O1957" s="17" t="s">
        <v>41</v>
      </c>
    </row>
    <row r="1958" spans="1:15" ht="14.45" customHeight="1">
      <c r="A1958" s="4">
        <v>2120</v>
      </c>
      <c r="B1958" s="4" t="e">
        <f>IF(#REF!=",",#REF!)</f>
        <v>#REF!</v>
      </c>
      <c r="C1958" s="4" t="e">
        <f>IF(#REF!=",",#REF!)</f>
        <v>#REF!</v>
      </c>
      <c r="D1958" s="58" t="e">
        <f>IF(#REF!=",",#REF!)</f>
        <v>#REF!</v>
      </c>
      <c r="E1958" s="18" t="s">
        <v>3853</v>
      </c>
      <c r="F1958" s="18" t="s">
        <v>3853</v>
      </c>
      <c r="G1958" s="17" t="s">
        <v>41</v>
      </c>
      <c r="H1958" s="17" t="s">
        <v>4051</v>
      </c>
      <c r="I1958" s="19">
        <v>1249</v>
      </c>
      <c r="J1958" s="5" t="s">
        <v>308</v>
      </c>
      <c r="K1958" s="50">
        <v>0.05</v>
      </c>
      <c r="L1958" s="7">
        <f t="shared" si="30"/>
        <v>1186.55</v>
      </c>
      <c r="M1958" s="7" t="s">
        <v>37</v>
      </c>
      <c r="N1958" s="7"/>
      <c r="O1958" s="17" t="s">
        <v>41</v>
      </c>
    </row>
    <row r="1959" spans="1:15" ht="14.45" customHeight="1">
      <c r="A1959" s="4">
        <v>2121</v>
      </c>
      <c r="B1959" s="4" t="e">
        <f>IF(#REF!=",",#REF!)</f>
        <v>#REF!</v>
      </c>
      <c r="C1959" s="4" t="e">
        <f>IF(#REF!=",",#REF!)</f>
        <v>#REF!</v>
      </c>
      <c r="D1959" s="58" t="e">
        <f>IF(#REF!=",",#REF!)</f>
        <v>#REF!</v>
      </c>
      <c r="E1959" s="18" t="s">
        <v>3854</v>
      </c>
      <c r="F1959" s="18" t="s">
        <v>3854</v>
      </c>
      <c r="G1959" s="17" t="s">
        <v>41</v>
      </c>
      <c r="H1959" s="17" t="s">
        <v>4052</v>
      </c>
      <c r="I1959" s="19">
        <v>3449</v>
      </c>
      <c r="J1959" s="5" t="s">
        <v>308</v>
      </c>
      <c r="K1959" s="50">
        <v>0.05</v>
      </c>
      <c r="L1959" s="7">
        <f t="shared" si="30"/>
        <v>3276.5499999999997</v>
      </c>
      <c r="M1959" s="7" t="s">
        <v>37</v>
      </c>
      <c r="N1959" s="7"/>
      <c r="O1959" s="17" t="s">
        <v>41</v>
      </c>
    </row>
    <row r="1960" spans="1:15" ht="14.45" customHeight="1">
      <c r="A1960" s="4">
        <v>2122</v>
      </c>
      <c r="B1960" s="4" t="e">
        <f>IF(#REF!=",",#REF!)</f>
        <v>#REF!</v>
      </c>
      <c r="C1960" s="4" t="e">
        <f>IF(#REF!=",",#REF!)</f>
        <v>#REF!</v>
      </c>
      <c r="D1960" s="58" t="e">
        <f>IF(#REF!=",",#REF!)</f>
        <v>#REF!</v>
      </c>
      <c r="E1960" s="18" t="s">
        <v>3855</v>
      </c>
      <c r="F1960" s="18" t="s">
        <v>3855</v>
      </c>
      <c r="G1960" s="17" t="s">
        <v>41</v>
      </c>
      <c r="H1960" s="17" t="s">
        <v>4053</v>
      </c>
      <c r="I1960" s="19">
        <v>3449</v>
      </c>
      <c r="J1960" s="5" t="s">
        <v>308</v>
      </c>
      <c r="K1960" s="50">
        <v>0.05</v>
      </c>
      <c r="L1960" s="7">
        <f t="shared" si="30"/>
        <v>3276.5499999999997</v>
      </c>
      <c r="M1960" s="7" t="s">
        <v>37</v>
      </c>
      <c r="N1960" s="7"/>
      <c r="O1960" s="17" t="s">
        <v>41</v>
      </c>
    </row>
    <row r="1961" spans="1:15" ht="14.45" customHeight="1">
      <c r="A1961" s="4">
        <v>2123</v>
      </c>
      <c r="B1961" s="4" t="e">
        <f>IF(#REF!=",",#REF!)</f>
        <v>#REF!</v>
      </c>
      <c r="C1961" s="4" t="e">
        <f>IF(#REF!=",",#REF!)</f>
        <v>#REF!</v>
      </c>
      <c r="D1961" s="58" t="e">
        <f>IF(#REF!=",",#REF!)</f>
        <v>#REF!</v>
      </c>
      <c r="E1961" s="18" t="s">
        <v>3856</v>
      </c>
      <c r="F1961" s="18" t="s">
        <v>3856</v>
      </c>
      <c r="G1961" s="17" t="s">
        <v>41</v>
      </c>
      <c r="H1961" s="17" t="s">
        <v>4054</v>
      </c>
      <c r="I1961" s="19">
        <v>229</v>
      </c>
      <c r="J1961" s="5" t="s">
        <v>308</v>
      </c>
      <c r="K1961" s="50">
        <v>0.05</v>
      </c>
      <c r="L1961" s="7">
        <f t="shared" si="30"/>
        <v>217.54999999999998</v>
      </c>
      <c r="M1961" s="7" t="s">
        <v>37</v>
      </c>
      <c r="N1961" s="7"/>
      <c r="O1961" s="17" t="s">
        <v>41</v>
      </c>
    </row>
    <row r="1962" spans="1:15" ht="14.45" customHeight="1">
      <c r="A1962" s="4">
        <v>2124</v>
      </c>
      <c r="B1962" s="4" t="e">
        <f>IF(#REF!=",",#REF!)</f>
        <v>#REF!</v>
      </c>
      <c r="C1962" s="4" t="e">
        <f>IF(#REF!=",",#REF!)</f>
        <v>#REF!</v>
      </c>
      <c r="D1962" s="58" t="e">
        <f>IF(#REF!=",",#REF!)</f>
        <v>#REF!</v>
      </c>
      <c r="E1962" s="18" t="s">
        <v>3857</v>
      </c>
      <c r="F1962" s="18" t="s">
        <v>3857</v>
      </c>
      <c r="G1962" s="17" t="s">
        <v>41</v>
      </c>
      <c r="H1962" s="17" t="s">
        <v>4055</v>
      </c>
      <c r="I1962" s="19">
        <v>229</v>
      </c>
      <c r="J1962" s="5" t="s">
        <v>308</v>
      </c>
      <c r="K1962" s="50">
        <v>0.05</v>
      </c>
      <c r="L1962" s="7">
        <f t="shared" si="30"/>
        <v>217.54999999999998</v>
      </c>
      <c r="M1962" s="7" t="s">
        <v>37</v>
      </c>
      <c r="N1962" s="7"/>
      <c r="O1962" s="17" t="s">
        <v>41</v>
      </c>
    </row>
    <row r="1963" spans="1:15" ht="14.45" customHeight="1">
      <c r="A1963" s="4">
        <v>2125</v>
      </c>
      <c r="B1963" s="4" t="e">
        <f>IF(#REF!=",",#REF!)</f>
        <v>#REF!</v>
      </c>
      <c r="C1963" s="4" t="e">
        <f>IF(#REF!=",",#REF!)</f>
        <v>#REF!</v>
      </c>
      <c r="D1963" s="58" t="e">
        <f>IF(#REF!=",",#REF!)</f>
        <v>#REF!</v>
      </c>
      <c r="E1963" s="18" t="s">
        <v>3858</v>
      </c>
      <c r="F1963" s="18" t="s">
        <v>3858</v>
      </c>
      <c r="G1963" s="17" t="s">
        <v>41</v>
      </c>
      <c r="H1963" s="17" t="s">
        <v>4056</v>
      </c>
      <c r="I1963" s="19">
        <v>229</v>
      </c>
      <c r="J1963" s="5" t="s">
        <v>308</v>
      </c>
      <c r="K1963" s="50">
        <v>0.05</v>
      </c>
      <c r="L1963" s="7">
        <f t="shared" si="30"/>
        <v>217.54999999999998</v>
      </c>
      <c r="M1963" s="7" t="s">
        <v>37</v>
      </c>
      <c r="N1963" s="7"/>
      <c r="O1963" s="17" t="s">
        <v>41</v>
      </c>
    </row>
    <row r="1964" spans="1:15" ht="14.45" customHeight="1">
      <c r="A1964" s="4">
        <v>2126</v>
      </c>
      <c r="B1964" s="4" t="e">
        <f>IF(#REF!=",",#REF!)</f>
        <v>#REF!</v>
      </c>
      <c r="C1964" s="4" t="e">
        <f>IF(#REF!=",",#REF!)</f>
        <v>#REF!</v>
      </c>
      <c r="D1964" s="58" t="e">
        <f>IF(#REF!=",",#REF!)</f>
        <v>#REF!</v>
      </c>
      <c r="E1964" s="18" t="s">
        <v>3859</v>
      </c>
      <c r="F1964" s="18" t="s">
        <v>3859</v>
      </c>
      <c r="G1964" s="17" t="s">
        <v>41</v>
      </c>
      <c r="H1964" s="17" t="s">
        <v>4057</v>
      </c>
      <c r="I1964" s="19">
        <v>1049</v>
      </c>
      <c r="J1964" s="5" t="s">
        <v>308</v>
      </c>
      <c r="K1964" s="50">
        <v>0.05</v>
      </c>
      <c r="L1964" s="7">
        <f t="shared" si="30"/>
        <v>996.55</v>
      </c>
      <c r="M1964" s="7" t="s">
        <v>37</v>
      </c>
      <c r="N1964" s="7"/>
      <c r="O1964" s="17" t="s">
        <v>41</v>
      </c>
    </row>
    <row r="1965" spans="1:15" ht="14.45" customHeight="1">
      <c r="A1965" s="4">
        <v>2127</v>
      </c>
      <c r="B1965" s="4" t="e">
        <f>IF(#REF!=",",#REF!)</f>
        <v>#REF!</v>
      </c>
      <c r="C1965" s="4" t="e">
        <f>IF(#REF!=",",#REF!)</f>
        <v>#REF!</v>
      </c>
      <c r="D1965" s="58" t="e">
        <f>IF(#REF!=",",#REF!)</f>
        <v>#REF!</v>
      </c>
      <c r="E1965" s="18" t="s">
        <v>3860</v>
      </c>
      <c r="F1965" s="18" t="s">
        <v>3860</v>
      </c>
      <c r="G1965" s="17" t="s">
        <v>41</v>
      </c>
      <c r="H1965" s="17" t="s">
        <v>4058</v>
      </c>
      <c r="I1965" s="19">
        <v>2999</v>
      </c>
      <c r="J1965" s="5" t="s">
        <v>308</v>
      </c>
      <c r="K1965" s="50">
        <v>0.05</v>
      </c>
      <c r="L1965" s="7">
        <f t="shared" si="30"/>
        <v>2849.0499999999997</v>
      </c>
      <c r="M1965" s="7" t="s">
        <v>37</v>
      </c>
      <c r="N1965" s="7"/>
      <c r="O1965" s="17" t="s">
        <v>41</v>
      </c>
    </row>
    <row r="1966" spans="1:15" ht="14.45" customHeight="1">
      <c r="A1966" s="4">
        <v>2128</v>
      </c>
      <c r="B1966" s="4" t="e">
        <f>IF(#REF!=",",#REF!)</f>
        <v>#REF!</v>
      </c>
      <c r="C1966" s="4" t="e">
        <f>IF(#REF!=",",#REF!)</f>
        <v>#REF!</v>
      </c>
      <c r="D1966" s="58" t="e">
        <f>IF(#REF!=",",#REF!)</f>
        <v>#REF!</v>
      </c>
      <c r="E1966" s="18" t="s">
        <v>3861</v>
      </c>
      <c r="F1966" s="18" t="s">
        <v>3861</v>
      </c>
      <c r="G1966" s="17" t="s">
        <v>41</v>
      </c>
      <c r="H1966" s="17" t="s">
        <v>4059</v>
      </c>
      <c r="I1966" s="19">
        <v>4469</v>
      </c>
      <c r="J1966" s="5" t="s">
        <v>308</v>
      </c>
      <c r="K1966" s="50">
        <v>0.05</v>
      </c>
      <c r="L1966" s="7">
        <f t="shared" si="30"/>
        <v>4245.55</v>
      </c>
      <c r="M1966" s="7" t="s">
        <v>37</v>
      </c>
      <c r="N1966" s="7"/>
      <c r="O1966" s="17" t="s">
        <v>41</v>
      </c>
    </row>
    <row r="1967" spans="1:15">
      <c r="A1967" s="4"/>
      <c r="B1967" s="4" t="e">
        <f>IF(#REF!=",",#REF!)</f>
        <v>#REF!</v>
      </c>
      <c r="C1967" s="4" t="e">
        <f>IF(#REF!=",",#REF!)</f>
        <v>#REF!</v>
      </c>
      <c r="D1967" s="58" t="e">
        <f>IF(#REF!=",",#REF!)</f>
        <v>#REF!</v>
      </c>
      <c r="E1967" s="18" t="s">
        <v>3862</v>
      </c>
      <c r="F1967" s="18" t="s">
        <v>3862</v>
      </c>
      <c r="G1967" s="17" t="s">
        <v>41</v>
      </c>
      <c r="H1967" s="17" t="s">
        <v>4060</v>
      </c>
      <c r="I1967" s="19">
        <v>4469</v>
      </c>
      <c r="J1967" s="5" t="s">
        <v>308</v>
      </c>
      <c r="K1967" s="50">
        <v>0.05</v>
      </c>
      <c r="L1967" s="7">
        <f t="shared" si="30"/>
        <v>4245.55</v>
      </c>
      <c r="M1967" s="7" t="s">
        <v>37</v>
      </c>
      <c r="N1967" s="7"/>
      <c r="O1967" s="17" t="s">
        <v>41</v>
      </c>
    </row>
    <row r="1968" spans="1:15">
      <c r="A1968" s="4"/>
      <c r="B1968" s="4" t="e">
        <f>IF(#REF!=",",#REF!)</f>
        <v>#REF!</v>
      </c>
      <c r="C1968" s="4" t="e">
        <f>IF(#REF!=",",#REF!)</f>
        <v>#REF!</v>
      </c>
      <c r="D1968" s="58" t="e">
        <f>IF(#REF!=",",#REF!)</f>
        <v>#REF!</v>
      </c>
      <c r="E1968" s="18" t="s">
        <v>3863</v>
      </c>
      <c r="F1968" s="18" t="s">
        <v>3863</v>
      </c>
      <c r="G1968" s="17" t="s">
        <v>41</v>
      </c>
      <c r="H1968" s="17" t="s">
        <v>4061</v>
      </c>
      <c r="I1968" s="19">
        <v>18699</v>
      </c>
      <c r="J1968" s="5" t="s">
        <v>308</v>
      </c>
      <c r="K1968" s="50">
        <v>0.05</v>
      </c>
      <c r="L1968" s="7">
        <f t="shared" si="30"/>
        <v>17764.05</v>
      </c>
      <c r="M1968" s="7" t="s">
        <v>37</v>
      </c>
      <c r="N1968" s="7"/>
      <c r="O1968" s="17" t="s">
        <v>41</v>
      </c>
    </row>
    <row r="1969" spans="1:15">
      <c r="A1969" s="4"/>
      <c r="B1969" s="4" t="e">
        <f>IF(#REF!=",",#REF!)</f>
        <v>#REF!</v>
      </c>
      <c r="C1969" s="4" t="e">
        <f>IF(#REF!=",",#REF!)</f>
        <v>#REF!</v>
      </c>
      <c r="D1969" s="58" t="e">
        <f>IF(#REF!=",",#REF!)</f>
        <v>#REF!</v>
      </c>
      <c r="E1969" s="18" t="s">
        <v>3864</v>
      </c>
      <c r="F1969" s="18" t="s">
        <v>3864</v>
      </c>
      <c r="G1969" s="17" t="s">
        <v>41</v>
      </c>
      <c r="H1969" s="17" t="s">
        <v>4062</v>
      </c>
      <c r="I1969" s="19">
        <v>6749</v>
      </c>
      <c r="J1969" s="5" t="s">
        <v>308</v>
      </c>
      <c r="K1969" s="50">
        <v>0.05</v>
      </c>
      <c r="L1969" s="7">
        <f t="shared" si="30"/>
        <v>6411.5499999999993</v>
      </c>
      <c r="M1969" s="7" t="s">
        <v>37</v>
      </c>
      <c r="N1969" s="7"/>
      <c r="O1969" s="17" t="s">
        <v>41</v>
      </c>
    </row>
    <row r="1970" spans="1:15">
      <c r="A1970" s="4"/>
      <c r="B1970" s="4" t="e">
        <f>IF(#REF!=",",#REF!)</f>
        <v>#REF!</v>
      </c>
      <c r="C1970" s="4" t="e">
        <f>IF(#REF!=",",#REF!)</f>
        <v>#REF!</v>
      </c>
      <c r="D1970" s="58" t="e">
        <f>IF(#REF!=",",#REF!)</f>
        <v>#REF!</v>
      </c>
      <c r="E1970" s="18" t="s">
        <v>3865</v>
      </c>
      <c r="F1970" s="18" t="s">
        <v>3865</v>
      </c>
      <c r="G1970" s="17" t="s">
        <v>41</v>
      </c>
      <c r="H1970" s="17" t="s">
        <v>4063</v>
      </c>
      <c r="I1970" s="19">
        <v>5729</v>
      </c>
      <c r="J1970" s="5" t="s">
        <v>308</v>
      </c>
      <c r="K1970" s="50">
        <v>0.05</v>
      </c>
      <c r="L1970" s="7">
        <f t="shared" si="30"/>
        <v>5442.55</v>
      </c>
      <c r="M1970" s="7" t="s">
        <v>37</v>
      </c>
      <c r="N1970" s="7"/>
      <c r="O1970" s="17" t="s">
        <v>41</v>
      </c>
    </row>
    <row r="1971" spans="1:15">
      <c r="A1971" s="4"/>
      <c r="B1971" s="4" t="e">
        <f>IF(#REF!=",",#REF!)</f>
        <v>#REF!</v>
      </c>
      <c r="C1971" s="4" t="e">
        <f>IF(#REF!=",",#REF!)</f>
        <v>#REF!</v>
      </c>
      <c r="D1971" s="58" t="e">
        <f>IF(#REF!=",",#REF!)</f>
        <v>#REF!</v>
      </c>
      <c r="E1971" s="18" t="s">
        <v>3866</v>
      </c>
      <c r="F1971" s="18" t="s">
        <v>3866</v>
      </c>
      <c r="G1971" s="17" t="s">
        <v>41</v>
      </c>
      <c r="H1971" s="17" t="s">
        <v>4064</v>
      </c>
      <c r="I1971" s="19">
        <v>5729</v>
      </c>
      <c r="J1971" s="5" t="s">
        <v>308</v>
      </c>
      <c r="K1971" s="50">
        <v>0.05</v>
      </c>
      <c r="L1971" s="7">
        <f t="shared" si="30"/>
        <v>5442.55</v>
      </c>
      <c r="M1971" s="7" t="s">
        <v>37</v>
      </c>
      <c r="N1971" s="7"/>
      <c r="O1971" s="17" t="s">
        <v>41</v>
      </c>
    </row>
    <row r="1972" spans="1:15">
      <c r="A1972" s="4"/>
      <c r="B1972" s="4" t="e">
        <f>IF(#REF!=",",#REF!)</f>
        <v>#REF!</v>
      </c>
      <c r="C1972" s="4" t="e">
        <f>IF(#REF!=",",#REF!)</f>
        <v>#REF!</v>
      </c>
      <c r="D1972" s="58" t="e">
        <f>IF(#REF!=",",#REF!)</f>
        <v>#REF!</v>
      </c>
      <c r="E1972" s="18" t="s">
        <v>3867</v>
      </c>
      <c r="F1972" s="18" t="s">
        <v>3867</v>
      </c>
      <c r="G1972" s="17" t="s">
        <v>41</v>
      </c>
      <c r="H1972" s="17" t="s">
        <v>4065</v>
      </c>
      <c r="I1972" s="19">
        <v>5729</v>
      </c>
      <c r="J1972" s="5" t="s">
        <v>308</v>
      </c>
      <c r="K1972" s="50">
        <v>0.05</v>
      </c>
      <c r="L1972" s="7">
        <f t="shared" si="30"/>
        <v>5442.55</v>
      </c>
      <c r="M1972" s="7" t="s">
        <v>37</v>
      </c>
      <c r="N1972" s="7"/>
      <c r="O1972" s="17" t="s">
        <v>41</v>
      </c>
    </row>
    <row r="1973" spans="1:15">
      <c r="A1973" s="4"/>
      <c r="B1973" s="4" t="e">
        <f>IF(#REF!=",",#REF!)</f>
        <v>#REF!</v>
      </c>
      <c r="C1973" s="4" t="e">
        <f>IF(#REF!=",",#REF!)</f>
        <v>#REF!</v>
      </c>
      <c r="D1973" s="58" t="e">
        <f>IF(#REF!=",",#REF!)</f>
        <v>#REF!</v>
      </c>
      <c r="E1973" s="18" t="s">
        <v>3868</v>
      </c>
      <c r="F1973" s="18" t="s">
        <v>3868</v>
      </c>
      <c r="G1973" s="17" t="s">
        <v>41</v>
      </c>
      <c r="H1973" s="17" t="s">
        <v>4066</v>
      </c>
      <c r="I1973" s="19">
        <v>679</v>
      </c>
      <c r="J1973" s="5" t="s">
        <v>308</v>
      </c>
      <c r="K1973" s="50">
        <v>0.05</v>
      </c>
      <c r="L1973" s="7">
        <f t="shared" si="30"/>
        <v>645.04999999999995</v>
      </c>
      <c r="M1973" s="7" t="s">
        <v>37</v>
      </c>
      <c r="N1973" s="7"/>
      <c r="O1973" s="17" t="s">
        <v>41</v>
      </c>
    </row>
    <row r="1974" spans="1:15">
      <c r="A1974" s="4"/>
      <c r="B1974" s="4" t="e">
        <f>IF(#REF!=",",#REF!)</f>
        <v>#REF!</v>
      </c>
      <c r="C1974" s="4" t="e">
        <f>IF(#REF!=",",#REF!)</f>
        <v>#REF!</v>
      </c>
      <c r="D1974" s="58" t="e">
        <f>IF(#REF!=",",#REF!)</f>
        <v>#REF!</v>
      </c>
      <c r="E1974" s="18" t="s">
        <v>3869</v>
      </c>
      <c r="F1974" s="18" t="s">
        <v>3869</v>
      </c>
      <c r="G1974" s="17" t="s">
        <v>41</v>
      </c>
      <c r="H1974" s="17" t="s">
        <v>4067</v>
      </c>
      <c r="I1974" s="19">
        <v>2099</v>
      </c>
      <c r="J1974" s="5" t="s">
        <v>308</v>
      </c>
      <c r="K1974" s="50">
        <v>0.05</v>
      </c>
      <c r="L1974" s="7">
        <f t="shared" si="30"/>
        <v>1994.05</v>
      </c>
      <c r="M1974" s="7" t="s">
        <v>37</v>
      </c>
      <c r="N1974" s="7"/>
      <c r="O1974" s="17" t="s">
        <v>41</v>
      </c>
    </row>
    <row r="1975" spans="1:15">
      <c r="A1975" s="4"/>
      <c r="B1975" s="4" t="e">
        <f>IF(#REF!=",",#REF!)</f>
        <v>#REF!</v>
      </c>
      <c r="C1975" s="4" t="e">
        <f>IF(#REF!=",",#REF!)</f>
        <v>#REF!</v>
      </c>
      <c r="D1975" s="58" t="e">
        <f>IF(#REF!=",",#REF!)</f>
        <v>#REF!</v>
      </c>
      <c r="E1975" s="18" t="s">
        <v>3870</v>
      </c>
      <c r="F1975" s="18" t="s">
        <v>3870</v>
      </c>
      <c r="G1975" s="17" t="s">
        <v>41</v>
      </c>
      <c r="H1975" s="17" t="s">
        <v>4068</v>
      </c>
      <c r="I1975" s="19">
        <v>659</v>
      </c>
      <c r="J1975" s="5" t="s">
        <v>308</v>
      </c>
      <c r="K1975" s="50">
        <v>0.05</v>
      </c>
      <c r="L1975" s="7">
        <f t="shared" si="30"/>
        <v>626.04999999999995</v>
      </c>
      <c r="M1975" s="7" t="s">
        <v>37</v>
      </c>
      <c r="N1975" s="7"/>
      <c r="O1975" s="17" t="s">
        <v>41</v>
      </c>
    </row>
    <row r="1976" spans="1:15">
      <c r="A1976" s="4"/>
      <c r="B1976" s="4" t="e">
        <f>IF(#REF!=",",#REF!)</f>
        <v>#REF!</v>
      </c>
      <c r="C1976" s="4" t="e">
        <f>IF(#REF!=",",#REF!)</f>
        <v>#REF!</v>
      </c>
      <c r="D1976" s="58" t="e">
        <f>IF(#REF!=",",#REF!)</f>
        <v>#REF!</v>
      </c>
      <c r="E1976" s="18" t="s">
        <v>3871</v>
      </c>
      <c r="F1976" s="18" t="s">
        <v>3871</v>
      </c>
      <c r="G1976" s="17" t="s">
        <v>41</v>
      </c>
      <c r="H1976" s="17" t="s">
        <v>4069</v>
      </c>
      <c r="I1976" s="19">
        <v>1229</v>
      </c>
      <c r="J1976" s="5" t="s">
        <v>308</v>
      </c>
      <c r="K1976" s="50">
        <v>0.05</v>
      </c>
      <c r="L1976" s="7">
        <f t="shared" si="30"/>
        <v>1167.55</v>
      </c>
      <c r="M1976" s="7" t="s">
        <v>37</v>
      </c>
      <c r="N1976" s="7"/>
      <c r="O1976" s="17" t="s">
        <v>41</v>
      </c>
    </row>
    <row r="1977" spans="1:15">
      <c r="A1977" s="4"/>
      <c r="B1977" s="4" t="e">
        <f>IF(#REF!=",",#REF!)</f>
        <v>#REF!</v>
      </c>
      <c r="C1977" s="4" t="e">
        <f>IF(#REF!=",",#REF!)</f>
        <v>#REF!</v>
      </c>
      <c r="D1977" s="58" t="e">
        <f>IF(#REF!=",",#REF!)</f>
        <v>#REF!</v>
      </c>
      <c r="E1977" s="18" t="s">
        <v>3872</v>
      </c>
      <c r="F1977" s="18" t="s">
        <v>3872</v>
      </c>
      <c r="G1977" s="17" t="s">
        <v>41</v>
      </c>
      <c r="H1977" s="17" t="s">
        <v>4070</v>
      </c>
      <c r="I1977" s="19">
        <v>1229</v>
      </c>
      <c r="J1977" s="5" t="s">
        <v>308</v>
      </c>
      <c r="K1977" s="50">
        <v>0.05</v>
      </c>
      <c r="L1977" s="7">
        <f t="shared" si="30"/>
        <v>1167.55</v>
      </c>
      <c r="M1977" s="7" t="s">
        <v>37</v>
      </c>
      <c r="N1977" s="7"/>
      <c r="O1977" s="17" t="s">
        <v>41</v>
      </c>
    </row>
    <row r="1978" spans="1:15">
      <c r="A1978" s="4">
        <v>2203</v>
      </c>
      <c r="B1978" s="4" t="e">
        <f>IF(#REF!=",",#REF!)</f>
        <v>#REF!</v>
      </c>
      <c r="C1978" s="4" t="e">
        <f>IF(#REF!=",",#REF!)</f>
        <v>#REF!</v>
      </c>
      <c r="D1978" s="58" t="e">
        <f>IF(#REF!=",",#REF!)</f>
        <v>#REF!</v>
      </c>
      <c r="E1978" s="18" t="s">
        <v>3873</v>
      </c>
      <c r="F1978" s="18" t="s">
        <v>3873</v>
      </c>
      <c r="G1978" s="17" t="s">
        <v>41</v>
      </c>
      <c r="H1978" s="17" t="s">
        <v>4071</v>
      </c>
      <c r="I1978" s="19">
        <v>659</v>
      </c>
      <c r="J1978" s="5" t="s">
        <v>308</v>
      </c>
      <c r="K1978" s="50">
        <v>0.05</v>
      </c>
      <c r="L1978" s="7">
        <f t="shared" si="30"/>
        <v>626.04999999999995</v>
      </c>
      <c r="M1978" s="7" t="s">
        <v>37</v>
      </c>
      <c r="N1978" s="7"/>
      <c r="O1978" s="17" t="s">
        <v>41</v>
      </c>
    </row>
    <row r="1979" spans="1:15">
      <c r="A1979" s="4">
        <v>2204</v>
      </c>
      <c r="B1979" s="4" t="e">
        <f>IF(#REF!=",",#REF!)</f>
        <v>#REF!</v>
      </c>
      <c r="C1979" s="4" t="e">
        <f>IF(#REF!=",",#REF!)</f>
        <v>#REF!</v>
      </c>
      <c r="D1979" s="58" t="e">
        <f>IF(#REF!=",",#REF!)</f>
        <v>#REF!</v>
      </c>
      <c r="E1979" s="18" t="s">
        <v>3874</v>
      </c>
      <c r="F1979" s="18" t="s">
        <v>3874</v>
      </c>
      <c r="G1979" s="17" t="s">
        <v>41</v>
      </c>
      <c r="H1979" s="17" t="s">
        <v>4072</v>
      </c>
      <c r="I1979" s="19">
        <v>1229</v>
      </c>
      <c r="J1979" s="5" t="s">
        <v>308</v>
      </c>
      <c r="K1979" s="50">
        <v>0.05</v>
      </c>
      <c r="L1979" s="7">
        <f t="shared" si="30"/>
        <v>1167.55</v>
      </c>
      <c r="M1979" s="7" t="s">
        <v>37</v>
      </c>
      <c r="N1979" s="7"/>
      <c r="O1979" s="17" t="s">
        <v>41</v>
      </c>
    </row>
    <row r="1980" spans="1:15">
      <c r="A1980" s="4">
        <v>2206</v>
      </c>
      <c r="B1980" s="4" t="e">
        <f>IF(#REF!=",",#REF!)</f>
        <v>#REF!</v>
      </c>
      <c r="C1980" s="4" t="e">
        <f>IF(#REF!=",",#REF!)</f>
        <v>#REF!</v>
      </c>
      <c r="D1980" s="58" t="e">
        <f>IF(#REF!=",",#REF!)</f>
        <v>#REF!</v>
      </c>
      <c r="E1980" s="18" t="s">
        <v>3875</v>
      </c>
      <c r="F1980" s="18" t="s">
        <v>3875</v>
      </c>
      <c r="G1980" s="17" t="s">
        <v>41</v>
      </c>
      <c r="H1980" s="17" t="s">
        <v>4073</v>
      </c>
      <c r="I1980" s="19">
        <v>829</v>
      </c>
      <c r="J1980" s="5" t="s">
        <v>308</v>
      </c>
      <c r="K1980" s="50">
        <v>0.05</v>
      </c>
      <c r="L1980" s="7">
        <f t="shared" si="30"/>
        <v>787.55</v>
      </c>
      <c r="M1980" s="7" t="s">
        <v>37</v>
      </c>
      <c r="N1980" s="7"/>
      <c r="O1980" s="17" t="s">
        <v>41</v>
      </c>
    </row>
    <row r="1981" spans="1:15">
      <c r="A1981" s="4">
        <v>2207</v>
      </c>
      <c r="B1981" s="4" t="e">
        <f>IF(#REF!=",",#REF!)</f>
        <v>#REF!</v>
      </c>
      <c r="C1981" s="4" t="e">
        <f>IF(#REF!=",",#REF!)</f>
        <v>#REF!</v>
      </c>
      <c r="D1981" s="58" t="e">
        <f>IF(#REF!=",",#REF!)</f>
        <v>#REF!</v>
      </c>
      <c r="E1981" s="18" t="s">
        <v>3876</v>
      </c>
      <c r="F1981" s="18" t="s">
        <v>3876</v>
      </c>
      <c r="G1981" s="17" t="s">
        <v>41</v>
      </c>
      <c r="H1981" s="17" t="s">
        <v>4074</v>
      </c>
      <c r="I1981" s="19">
        <v>2599</v>
      </c>
      <c r="J1981" s="5" t="s">
        <v>308</v>
      </c>
      <c r="K1981" s="50">
        <v>0.05</v>
      </c>
      <c r="L1981" s="7">
        <f t="shared" si="30"/>
        <v>2469.0499999999997</v>
      </c>
      <c r="M1981" s="7" t="s">
        <v>37</v>
      </c>
      <c r="N1981" s="7"/>
      <c r="O1981" s="17" t="s">
        <v>41</v>
      </c>
    </row>
    <row r="1982" spans="1:15">
      <c r="A1982" s="4">
        <v>2208</v>
      </c>
      <c r="B1982" s="4" t="e">
        <f>IF(#REF!=",",#REF!)</f>
        <v>#REF!</v>
      </c>
      <c r="C1982" s="4" t="e">
        <f>IF(#REF!=",",#REF!)</f>
        <v>#REF!</v>
      </c>
      <c r="D1982" s="58" t="e">
        <f>IF(#REF!=",",#REF!)</f>
        <v>#REF!</v>
      </c>
      <c r="E1982" s="18" t="s">
        <v>3877</v>
      </c>
      <c r="F1982" s="18" t="s">
        <v>3877</v>
      </c>
      <c r="G1982" s="17" t="s">
        <v>41</v>
      </c>
      <c r="H1982" s="17" t="s">
        <v>4075</v>
      </c>
      <c r="I1982" s="19">
        <v>829</v>
      </c>
      <c r="J1982" s="5" t="s">
        <v>308</v>
      </c>
      <c r="K1982" s="50">
        <v>0.05</v>
      </c>
      <c r="L1982" s="7">
        <f t="shared" si="30"/>
        <v>787.55</v>
      </c>
      <c r="M1982" s="7" t="s">
        <v>37</v>
      </c>
      <c r="N1982" s="7"/>
      <c r="O1982" s="17" t="s">
        <v>41</v>
      </c>
    </row>
    <row r="1983" spans="1:15">
      <c r="A1983" s="4">
        <v>2209</v>
      </c>
      <c r="B1983" s="4" t="e">
        <f>IF(#REF!=",",#REF!)</f>
        <v>#REF!</v>
      </c>
      <c r="C1983" s="4" t="e">
        <f>IF(#REF!=",",#REF!)</f>
        <v>#REF!</v>
      </c>
      <c r="D1983" s="58" t="e">
        <f>IF(#REF!=",",#REF!)</f>
        <v>#REF!</v>
      </c>
      <c r="E1983" s="18" t="s">
        <v>3878</v>
      </c>
      <c r="F1983" s="18" t="s">
        <v>3878</v>
      </c>
      <c r="G1983" s="17" t="s">
        <v>41</v>
      </c>
      <c r="H1983" s="17" t="s">
        <v>4076</v>
      </c>
      <c r="I1983" s="19">
        <v>2599</v>
      </c>
      <c r="J1983" s="5" t="s">
        <v>308</v>
      </c>
      <c r="K1983" s="50">
        <v>0.05</v>
      </c>
      <c r="L1983" s="7">
        <f t="shared" si="30"/>
        <v>2469.0499999999997</v>
      </c>
      <c r="M1983" s="7" t="s">
        <v>37</v>
      </c>
      <c r="N1983" s="7"/>
      <c r="O1983" s="17" t="s">
        <v>41</v>
      </c>
    </row>
    <row r="1984" spans="1:15">
      <c r="A1984" s="4">
        <v>2212</v>
      </c>
      <c r="B1984" s="4" t="e">
        <f>IF(#REF!=",",#REF!)</f>
        <v>#REF!</v>
      </c>
      <c r="C1984" s="4" t="e">
        <f>IF(#REF!=",",#REF!)</f>
        <v>#REF!</v>
      </c>
      <c r="D1984" s="58" t="e">
        <f>IF(#REF!=",",#REF!)</f>
        <v>#REF!</v>
      </c>
      <c r="E1984" s="18" t="s">
        <v>3879</v>
      </c>
      <c r="F1984" s="18" t="s">
        <v>3879</v>
      </c>
      <c r="G1984" s="17" t="s">
        <v>41</v>
      </c>
      <c r="H1984" s="17" t="s">
        <v>4077</v>
      </c>
      <c r="I1984" s="19">
        <v>829</v>
      </c>
      <c r="J1984" s="5" t="s">
        <v>308</v>
      </c>
      <c r="K1984" s="50">
        <v>0.05</v>
      </c>
      <c r="L1984" s="7">
        <f t="shared" si="30"/>
        <v>787.55</v>
      </c>
      <c r="M1984" s="7" t="s">
        <v>37</v>
      </c>
      <c r="N1984" s="7"/>
      <c r="O1984" s="17" t="s">
        <v>41</v>
      </c>
    </row>
    <row r="1985" spans="1:15">
      <c r="A1985" s="4">
        <v>2213</v>
      </c>
      <c r="B1985" s="4" t="e">
        <f>IF(#REF!=",",#REF!)</f>
        <v>#REF!</v>
      </c>
      <c r="C1985" s="4" t="e">
        <f>IF(#REF!=",",#REF!)</f>
        <v>#REF!</v>
      </c>
      <c r="D1985" s="58" t="e">
        <f>IF(#REF!=",",#REF!)</f>
        <v>#REF!</v>
      </c>
      <c r="E1985" s="18" t="s">
        <v>3880</v>
      </c>
      <c r="F1985" s="18" t="s">
        <v>3880</v>
      </c>
      <c r="G1985" s="17" t="s">
        <v>41</v>
      </c>
      <c r="H1985" s="17" t="s">
        <v>4078</v>
      </c>
      <c r="I1985" s="19">
        <v>2599</v>
      </c>
      <c r="J1985" s="5" t="s">
        <v>308</v>
      </c>
      <c r="K1985" s="50">
        <v>0.05</v>
      </c>
      <c r="L1985" s="7">
        <f t="shared" si="30"/>
        <v>2469.0499999999997</v>
      </c>
      <c r="M1985" s="7" t="s">
        <v>37</v>
      </c>
      <c r="N1985" s="7"/>
      <c r="O1985" s="17" t="s">
        <v>41</v>
      </c>
    </row>
    <row r="1986" spans="1:15">
      <c r="A1986" s="4">
        <v>2215</v>
      </c>
      <c r="B1986" s="4" t="e">
        <f>IF(#REF!=",",#REF!)</f>
        <v>#REF!</v>
      </c>
      <c r="C1986" s="4" t="e">
        <f>IF(#REF!=",",#REF!)</f>
        <v>#REF!</v>
      </c>
      <c r="D1986" s="58" t="e">
        <f>IF(#REF!=",",#REF!)</f>
        <v>#REF!</v>
      </c>
      <c r="E1986" s="18" t="s">
        <v>3881</v>
      </c>
      <c r="F1986" s="18" t="s">
        <v>3881</v>
      </c>
      <c r="G1986" s="17" t="s">
        <v>41</v>
      </c>
      <c r="H1986" s="17" t="s">
        <v>4079</v>
      </c>
      <c r="I1986" s="19">
        <v>829</v>
      </c>
      <c r="J1986" s="5" t="s">
        <v>308</v>
      </c>
      <c r="K1986" s="50">
        <v>0.05</v>
      </c>
      <c r="L1986" s="7">
        <f t="shared" si="30"/>
        <v>787.55</v>
      </c>
      <c r="M1986" s="7" t="s">
        <v>37</v>
      </c>
      <c r="N1986" s="7"/>
      <c r="O1986" s="17" t="s">
        <v>41</v>
      </c>
    </row>
    <row r="1987" spans="1:15">
      <c r="A1987" s="4">
        <v>2216</v>
      </c>
      <c r="B1987" s="4" t="e">
        <f>IF(#REF!=",",#REF!)</f>
        <v>#REF!</v>
      </c>
      <c r="C1987" s="4" t="e">
        <f>IF(#REF!=",",#REF!)</f>
        <v>#REF!</v>
      </c>
      <c r="D1987" s="58" t="e">
        <f>IF(#REF!=",",#REF!)</f>
        <v>#REF!</v>
      </c>
      <c r="E1987" s="18" t="s">
        <v>3882</v>
      </c>
      <c r="F1987" s="18" t="s">
        <v>3882</v>
      </c>
      <c r="G1987" s="17" t="s">
        <v>41</v>
      </c>
      <c r="H1987" s="17" t="s">
        <v>4080</v>
      </c>
      <c r="I1987" s="19">
        <v>2599</v>
      </c>
      <c r="J1987" s="5" t="s">
        <v>308</v>
      </c>
      <c r="K1987" s="50">
        <v>0.05</v>
      </c>
      <c r="L1987" s="7">
        <f t="shared" ref="L1987:L2050" si="31">I1987*(1-K1987)</f>
        <v>2469.0499999999997</v>
      </c>
      <c r="M1987" s="7" t="s">
        <v>37</v>
      </c>
      <c r="N1987" s="7"/>
      <c r="O1987" s="17" t="s">
        <v>41</v>
      </c>
    </row>
    <row r="1988" spans="1:15">
      <c r="A1988" s="4">
        <v>2217</v>
      </c>
      <c r="B1988" s="4" t="e">
        <f>IF(#REF!=",",#REF!)</f>
        <v>#REF!</v>
      </c>
      <c r="C1988" s="4" t="e">
        <f>IF(#REF!=",",#REF!)</f>
        <v>#REF!</v>
      </c>
      <c r="D1988" s="58" t="e">
        <f>IF(#REF!=",",#REF!)</f>
        <v>#REF!</v>
      </c>
      <c r="E1988" s="18" t="s">
        <v>3883</v>
      </c>
      <c r="F1988" s="18" t="s">
        <v>3883</v>
      </c>
      <c r="G1988" s="17" t="s">
        <v>41</v>
      </c>
      <c r="H1988" s="17" t="s">
        <v>4081</v>
      </c>
      <c r="I1988" s="19">
        <v>1349</v>
      </c>
      <c r="J1988" s="5" t="s">
        <v>308</v>
      </c>
      <c r="K1988" s="50">
        <v>0.05</v>
      </c>
      <c r="L1988" s="7">
        <f t="shared" si="31"/>
        <v>1281.55</v>
      </c>
      <c r="M1988" s="7" t="s">
        <v>37</v>
      </c>
      <c r="N1988" s="7"/>
      <c r="O1988" s="17" t="s">
        <v>41</v>
      </c>
    </row>
    <row r="1989" spans="1:15">
      <c r="A1989" s="4">
        <v>2218</v>
      </c>
      <c r="B1989" s="4" t="e">
        <f>IF(#REF!=",",#REF!)</f>
        <v>#REF!</v>
      </c>
      <c r="C1989" s="4" t="e">
        <f>IF(#REF!=",",#REF!)</f>
        <v>#REF!</v>
      </c>
      <c r="D1989" s="58" t="e">
        <f>IF(#REF!=",",#REF!)</f>
        <v>#REF!</v>
      </c>
      <c r="E1989" s="18" t="s">
        <v>3884</v>
      </c>
      <c r="F1989" s="18" t="s">
        <v>3884</v>
      </c>
      <c r="G1989" s="17" t="s">
        <v>41</v>
      </c>
      <c r="H1989" s="17" t="s">
        <v>4082</v>
      </c>
      <c r="I1989" s="19">
        <v>1059</v>
      </c>
      <c r="J1989" s="5" t="s">
        <v>308</v>
      </c>
      <c r="K1989" s="50">
        <v>0.05</v>
      </c>
      <c r="L1989" s="7">
        <f t="shared" si="31"/>
        <v>1006.05</v>
      </c>
      <c r="M1989" s="7" t="s">
        <v>37</v>
      </c>
      <c r="N1989" s="7"/>
      <c r="O1989" s="17" t="s">
        <v>41</v>
      </c>
    </row>
    <row r="1990" spans="1:15">
      <c r="A1990" s="4">
        <v>2219</v>
      </c>
      <c r="B1990" s="4" t="e">
        <f>IF(#REF!=",",#REF!)</f>
        <v>#REF!</v>
      </c>
      <c r="C1990" s="4" t="e">
        <f>IF(#REF!=",",#REF!)</f>
        <v>#REF!</v>
      </c>
      <c r="D1990" s="58" t="e">
        <f>IF(#REF!=",",#REF!)</f>
        <v>#REF!</v>
      </c>
      <c r="E1990" s="18" t="s">
        <v>3885</v>
      </c>
      <c r="F1990" s="18" t="s">
        <v>3885</v>
      </c>
      <c r="G1990" s="17" t="s">
        <v>41</v>
      </c>
      <c r="H1990" s="17" t="s">
        <v>4083</v>
      </c>
      <c r="I1990" s="19">
        <v>4999</v>
      </c>
      <c r="J1990" s="5" t="s">
        <v>308</v>
      </c>
      <c r="K1990" s="50">
        <v>0.05</v>
      </c>
      <c r="L1990" s="7">
        <f t="shared" si="31"/>
        <v>4749.05</v>
      </c>
      <c r="M1990" s="7" t="s">
        <v>37</v>
      </c>
      <c r="N1990" s="7"/>
      <c r="O1990" s="17" t="s">
        <v>41</v>
      </c>
    </row>
    <row r="1991" spans="1:15">
      <c r="A1991" s="4">
        <v>2220</v>
      </c>
      <c r="B1991" s="4" t="e">
        <f>IF(#REF!=",",#REF!)</f>
        <v>#REF!</v>
      </c>
      <c r="C1991" s="4" t="e">
        <f>IF(#REF!=",",#REF!)</f>
        <v>#REF!</v>
      </c>
      <c r="D1991" s="58" t="e">
        <f>IF(#REF!=",",#REF!)</f>
        <v>#REF!</v>
      </c>
      <c r="E1991" s="18" t="s">
        <v>3886</v>
      </c>
      <c r="F1991" s="18" t="s">
        <v>3886</v>
      </c>
      <c r="G1991" s="17" t="s">
        <v>41</v>
      </c>
      <c r="H1991" s="17" t="s">
        <v>4084</v>
      </c>
      <c r="I1991" s="19">
        <v>1299</v>
      </c>
      <c r="J1991" s="5" t="s">
        <v>308</v>
      </c>
      <c r="K1991" s="50">
        <v>0.05</v>
      </c>
      <c r="L1991" s="7">
        <f t="shared" si="31"/>
        <v>1234.05</v>
      </c>
      <c r="M1991" s="7" t="s">
        <v>37</v>
      </c>
      <c r="N1991" s="7"/>
      <c r="O1991" s="17" t="s">
        <v>41</v>
      </c>
    </row>
    <row r="1992" spans="1:15">
      <c r="A1992" s="4">
        <v>2221</v>
      </c>
      <c r="B1992" s="4" t="e">
        <f>IF(#REF!=",",#REF!)</f>
        <v>#REF!</v>
      </c>
      <c r="C1992" s="4" t="e">
        <f>IF(#REF!=",",#REF!)</f>
        <v>#REF!</v>
      </c>
      <c r="D1992" s="58" t="e">
        <f>IF(#REF!=",",#REF!)</f>
        <v>#REF!</v>
      </c>
      <c r="E1992" s="18" t="s">
        <v>3887</v>
      </c>
      <c r="F1992" s="18" t="s">
        <v>3887</v>
      </c>
      <c r="G1992" s="17" t="s">
        <v>41</v>
      </c>
      <c r="H1992" s="17" t="s">
        <v>4085</v>
      </c>
      <c r="I1992" s="19">
        <v>1299</v>
      </c>
      <c r="J1992" s="5" t="s">
        <v>308</v>
      </c>
      <c r="K1992" s="50">
        <v>0.05</v>
      </c>
      <c r="L1992" s="7">
        <f t="shared" si="31"/>
        <v>1234.05</v>
      </c>
      <c r="M1992" s="7" t="s">
        <v>37</v>
      </c>
      <c r="N1992" s="7"/>
      <c r="O1992" s="17" t="s">
        <v>41</v>
      </c>
    </row>
    <row r="1993" spans="1:15">
      <c r="A1993" s="4">
        <v>2222</v>
      </c>
      <c r="B1993" s="4" t="e">
        <f>IF(#REF!=",",#REF!)</f>
        <v>#REF!</v>
      </c>
      <c r="C1993" s="4" t="e">
        <f>IF(#REF!=",",#REF!)</f>
        <v>#REF!</v>
      </c>
      <c r="D1993" s="58" t="e">
        <f>IF(#REF!=",",#REF!)</f>
        <v>#REF!</v>
      </c>
      <c r="E1993" s="18" t="s">
        <v>3888</v>
      </c>
      <c r="F1993" s="18" t="s">
        <v>3888</v>
      </c>
      <c r="G1993" s="17" t="s">
        <v>41</v>
      </c>
      <c r="H1993" s="17" t="s">
        <v>4086</v>
      </c>
      <c r="I1993" s="19">
        <v>2350</v>
      </c>
      <c r="J1993" s="5" t="s">
        <v>308</v>
      </c>
      <c r="K1993" s="50">
        <v>0.05</v>
      </c>
      <c r="L1993" s="7">
        <f t="shared" si="31"/>
        <v>2232.5</v>
      </c>
      <c r="M1993" s="7" t="s">
        <v>37</v>
      </c>
      <c r="N1993" s="7"/>
      <c r="O1993" s="17" t="s">
        <v>41</v>
      </c>
    </row>
    <row r="1994" spans="1:15">
      <c r="A1994" s="4">
        <v>2223</v>
      </c>
      <c r="B1994" s="4" t="e">
        <f>IF(#REF!=",",#REF!)</f>
        <v>#REF!</v>
      </c>
      <c r="C1994" s="4" t="e">
        <f>IF(#REF!=",",#REF!)</f>
        <v>#REF!</v>
      </c>
      <c r="D1994" s="58" t="e">
        <f>IF(#REF!=",",#REF!)</f>
        <v>#REF!</v>
      </c>
      <c r="E1994" s="18" t="s">
        <v>3889</v>
      </c>
      <c r="F1994" s="18" t="s">
        <v>3889</v>
      </c>
      <c r="G1994" s="17" t="s">
        <v>41</v>
      </c>
      <c r="H1994" s="17" t="s">
        <v>4087</v>
      </c>
      <c r="I1994" s="19">
        <v>1299</v>
      </c>
      <c r="J1994" s="5" t="s">
        <v>308</v>
      </c>
      <c r="K1994" s="50">
        <v>0.05</v>
      </c>
      <c r="L1994" s="7">
        <f t="shared" si="31"/>
        <v>1234.05</v>
      </c>
      <c r="M1994" s="7" t="s">
        <v>37</v>
      </c>
      <c r="N1994" s="7"/>
      <c r="O1994" s="17" t="s">
        <v>41</v>
      </c>
    </row>
    <row r="1995" spans="1:15">
      <c r="A1995" s="4">
        <v>2224</v>
      </c>
      <c r="B1995" s="4" t="e">
        <f>IF(#REF!=",",#REF!)</f>
        <v>#REF!</v>
      </c>
      <c r="C1995" s="4" t="e">
        <f>IF(#REF!=",",#REF!)</f>
        <v>#REF!</v>
      </c>
      <c r="D1995" s="58" t="e">
        <f>IF(#REF!=",",#REF!)</f>
        <v>#REF!</v>
      </c>
      <c r="E1995" s="18" t="s">
        <v>3890</v>
      </c>
      <c r="F1995" s="18" t="s">
        <v>3890</v>
      </c>
      <c r="G1995" s="17" t="s">
        <v>41</v>
      </c>
      <c r="H1995" s="17" t="s">
        <v>4088</v>
      </c>
      <c r="I1995" s="19">
        <v>329</v>
      </c>
      <c r="J1995" s="5" t="s">
        <v>308</v>
      </c>
      <c r="K1995" s="50">
        <v>0.05</v>
      </c>
      <c r="L1995" s="7">
        <f t="shared" si="31"/>
        <v>312.55</v>
      </c>
      <c r="M1995" s="7" t="s">
        <v>37</v>
      </c>
      <c r="N1995" s="7"/>
      <c r="O1995" s="17" t="s">
        <v>41</v>
      </c>
    </row>
    <row r="1996" spans="1:15">
      <c r="A1996" s="4">
        <v>2225</v>
      </c>
      <c r="B1996" s="4" t="e">
        <f>IF(#REF!=",",#REF!)</f>
        <v>#REF!</v>
      </c>
      <c r="C1996" s="4" t="e">
        <f>IF(#REF!=",",#REF!)</f>
        <v>#REF!</v>
      </c>
      <c r="D1996" s="58" t="e">
        <f>IF(#REF!=",",#REF!)</f>
        <v>#REF!</v>
      </c>
      <c r="E1996" s="18" t="s">
        <v>3891</v>
      </c>
      <c r="F1996" s="18" t="s">
        <v>3891</v>
      </c>
      <c r="G1996" s="17" t="s">
        <v>41</v>
      </c>
      <c r="H1996" s="17" t="s">
        <v>4089</v>
      </c>
      <c r="I1996" s="19">
        <v>1599</v>
      </c>
      <c r="J1996" s="5" t="s">
        <v>308</v>
      </c>
      <c r="K1996" s="50">
        <v>0.05</v>
      </c>
      <c r="L1996" s="7">
        <f t="shared" si="31"/>
        <v>1519.05</v>
      </c>
      <c r="M1996" s="7" t="s">
        <v>37</v>
      </c>
      <c r="N1996" s="7"/>
      <c r="O1996" s="17" t="s">
        <v>41</v>
      </c>
    </row>
    <row r="1997" spans="1:15">
      <c r="A1997" s="4">
        <v>2226</v>
      </c>
      <c r="B1997" s="4" t="e">
        <f>IF(#REF!=",",#REF!)</f>
        <v>#REF!</v>
      </c>
      <c r="C1997" s="4" t="e">
        <f>IF(#REF!=",",#REF!)</f>
        <v>#REF!</v>
      </c>
      <c r="D1997" s="58" t="e">
        <f>IF(#REF!=",",#REF!)</f>
        <v>#REF!</v>
      </c>
      <c r="E1997" s="18" t="s">
        <v>3892</v>
      </c>
      <c r="F1997" s="18" t="s">
        <v>3892</v>
      </c>
      <c r="G1997" s="17" t="s">
        <v>41</v>
      </c>
      <c r="H1997" s="17" t="s">
        <v>4090</v>
      </c>
      <c r="I1997" s="19">
        <v>349</v>
      </c>
      <c r="J1997" s="5" t="s">
        <v>308</v>
      </c>
      <c r="K1997" s="50">
        <v>0.05</v>
      </c>
      <c r="L1997" s="7">
        <f t="shared" si="31"/>
        <v>331.55</v>
      </c>
      <c r="M1997" s="7" t="s">
        <v>37</v>
      </c>
      <c r="N1997" s="7"/>
      <c r="O1997" s="17" t="s">
        <v>41</v>
      </c>
    </row>
    <row r="1998" spans="1:15">
      <c r="A1998" s="4">
        <v>2227</v>
      </c>
      <c r="B1998" s="4" t="e">
        <f>IF(#REF!=",",#REF!)</f>
        <v>#REF!</v>
      </c>
      <c r="C1998" s="4" t="e">
        <f>IF(#REF!=",",#REF!)</f>
        <v>#REF!</v>
      </c>
      <c r="D1998" s="58" t="e">
        <f>IF(#REF!=",",#REF!)</f>
        <v>#REF!</v>
      </c>
      <c r="E1998" s="18" t="s">
        <v>3893</v>
      </c>
      <c r="F1998" s="18" t="s">
        <v>3893</v>
      </c>
      <c r="G1998" s="17" t="s">
        <v>41</v>
      </c>
      <c r="H1998" s="17" t="s">
        <v>4091</v>
      </c>
      <c r="I1998" s="19">
        <v>2999</v>
      </c>
      <c r="J1998" s="5" t="s">
        <v>308</v>
      </c>
      <c r="K1998" s="50">
        <v>0.05</v>
      </c>
      <c r="L1998" s="7">
        <f t="shared" si="31"/>
        <v>2849.0499999999997</v>
      </c>
      <c r="M1998" s="7" t="s">
        <v>37</v>
      </c>
      <c r="N1998" s="7"/>
      <c r="O1998" s="17" t="s">
        <v>41</v>
      </c>
    </row>
    <row r="1999" spans="1:15">
      <c r="A1999" s="4">
        <v>2228</v>
      </c>
      <c r="B1999" s="4" t="e">
        <f>IF(#REF!=",",#REF!)</f>
        <v>#REF!</v>
      </c>
      <c r="C1999" s="4" t="e">
        <f>IF(#REF!=",",#REF!)</f>
        <v>#REF!</v>
      </c>
      <c r="D1999" s="58" t="e">
        <f>IF(#REF!=",",#REF!)</f>
        <v>#REF!</v>
      </c>
      <c r="E1999" s="18" t="s">
        <v>3894</v>
      </c>
      <c r="F1999" s="18" t="s">
        <v>3894</v>
      </c>
      <c r="G1999" s="17" t="s">
        <v>41</v>
      </c>
      <c r="H1999" s="17" t="s">
        <v>4092</v>
      </c>
      <c r="I1999" s="19">
        <v>2999</v>
      </c>
      <c r="J1999" s="5" t="s">
        <v>308</v>
      </c>
      <c r="K1999" s="50">
        <v>0.05</v>
      </c>
      <c r="L1999" s="7">
        <f t="shared" si="31"/>
        <v>2849.0499999999997</v>
      </c>
      <c r="M1999" s="7" t="s">
        <v>37</v>
      </c>
      <c r="N1999" s="7"/>
      <c r="O1999" s="17" t="s">
        <v>41</v>
      </c>
    </row>
    <row r="2000" spans="1:15">
      <c r="A2000" s="4">
        <v>2229</v>
      </c>
      <c r="B2000" s="4" t="e">
        <f>IF(#REF!=",",#REF!)</f>
        <v>#REF!</v>
      </c>
      <c r="C2000" s="4" t="e">
        <f>IF(#REF!=",",#REF!)</f>
        <v>#REF!</v>
      </c>
      <c r="D2000" s="58" t="e">
        <f>IF(#REF!=",",#REF!)</f>
        <v>#REF!</v>
      </c>
      <c r="E2000" s="18" t="s">
        <v>3895</v>
      </c>
      <c r="F2000" s="18" t="s">
        <v>3895</v>
      </c>
      <c r="G2000" s="17" t="s">
        <v>41</v>
      </c>
      <c r="H2000" s="17" t="s">
        <v>4093</v>
      </c>
      <c r="I2000" s="19">
        <v>449</v>
      </c>
      <c r="J2000" s="5" t="s">
        <v>308</v>
      </c>
      <c r="K2000" s="50">
        <v>0.05</v>
      </c>
      <c r="L2000" s="7">
        <f t="shared" si="31"/>
        <v>426.54999999999995</v>
      </c>
      <c r="M2000" s="7" t="s">
        <v>37</v>
      </c>
      <c r="N2000" s="7"/>
      <c r="O2000" s="17" t="s">
        <v>41</v>
      </c>
    </row>
    <row r="2001" spans="1:15">
      <c r="A2001" s="4">
        <v>2230</v>
      </c>
      <c r="B2001" s="4" t="e">
        <f>IF(#REF!=",",#REF!)</f>
        <v>#REF!</v>
      </c>
      <c r="C2001" s="4" t="e">
        <f>IF(#REF!=",",#REF!)</f>
        <v>#REF!</v>
      </c>
      <c r="D2001" s="58" t="e">
        <f>IF(#REF!=",",#REF!)</f>
        <v>#REF!</v>
      </c>
      <c r="E2001" s="18" t="s">
        <v>3896</v>
      </c>
      <c r="F2001" s="18" t="s">
        <v>3896</v>
      </c>
      <c r="G2001" s="17" t="s">
        <v>41</v>
      </c>
      <c r="H2001" s="17" t="s">
        <v>4094</v>
      </c>
      <c r="I2001" s="19">
        <v>3299</v>
      </c>
      <c r="J2001" s="5" t="s">
        <v>308</v>
      </c>
      <c r="K2001" s="50">
        <v>0.05</v>
      </c>
      <c r="L2001" s="7">
        <f t="shared" si="31"/>
        <v>3134.0499999999997</v>
      </c>
      <c r="M2001" s="7" t="s">
        <v>37</v>
      </c>
      <c r="N2001" s="7"/>
      <c r="O2001" s="17" t="s">
        <v>41</v>
      </c>
    </row>
    <row r="2002" spans="1:15">
      <c r="A2002" s="4">
        <v>2231</v>
      </c>
      <c r="B2002" s="4" t="e">
        <f>IF(#REF!=",",#REF!)</f>
        <v>#REF!</v>
      </c>
      <c r="C2002" s="4" t="e">
        <f>IF(#REF!=",",#REF!)</f>
        <v>#REF!</v>
      </c>
      <c r="D2002" s="58" t="e">
        <f>IF(#REF!=",",#REF!)</f>
        <v>#REF!</v>
      </c>
      <c r="E2002" s="18" t="s">
        <v>3897</v>
      </c>
      <c r="F2002" s="18" t="s">
        <v>3897</v>
      </c>
      <c r="G2002" s="17" t="s">
        <v>41</v>
      </c>
      <c r="H2002" s="17" t="s">
        <v>4095</v>
      </c>
      <c r="I2002" s="19">
        <v>3999</v>
      </c>
      <c r="J2002" s="5" t="s">
        <v>308</v>
      </c>
      <c r="K2002" s="50">
        <v>0.05</v>
      </c>
      <c r="L2002" s="7">
        <f t="shared" si="31"/>
        <v>3799.0499999999997</v>
      </c>
      <c r="M2002" s="7" t="s">
        <v>37</v>
      </c>
      <c r="N2002" s="7"/>
      <c r="O2002" s="17" t="s">
        <v>41</v>
      </c>
    </row>
    <row r="2003" spans="1:15">
      <c r="A2003" s="4">
        <v>2232</v>
      </c>
      <c r="B2003" s="4" t="e">
        <f>IF(#REF!=",",#REF!)</f>
        <v>#REF!</v>
      </c>
      <c r="C2003" s="4" t="e">
        <f>IF(#REF!=",",#REF!)</f>
        <v>#REF!</v>
      </c>
      <c r="D2003" s="58" t="e">
        <f>IF(#REF!=",",#REF!)</f>
        <v>#REF!</v>
      </c>
      <c r="E2003" s="18" t="s">
        <v>3898</v>
      </c>
      <c r="F2003" s="18" t="s">
        <v>3898</v>
      </c>
      <c r="G2003" s="17" t="s">
        <v>41</v>
      </c>
      <c r="H2003" s="17" t="s">
        <v>4096</v>
      </c>
      <c r="I2003" s="19">
        <v>5399</v>
      </c>
      <c r="J2003" s="5" t="s">
        <v>308</v>
      </c>
      <c r="K2003" s="50">
        <v>0.05</v>
      </c>
      <c r="L2003" s="7">
        <f t="shared" si="31"/>
        <v>5129.05</v>
      </c>
      <c r="M2003" s="7" t="s">
        <v>37</v>
      </c>
      <c r="N2003" s="7"/>
      <c r="O2003" s="17" t="s">
        <v>41</v>
      </c>
    </row>
    <row r="2004" spans="1:15">
      <c r="A2004" s="4">
        <v>2233</v>
      </c>
      <c r="B2004" s="4" t="e">
        <f>IF(#REF!=",",#REF!)</f>
        <v>#REF!</v>
      </c>
      <c r="C2004" s="4" t="e">
        <f>IF(#REF!=",",#REF!)</f>
        <v>#REF!</v>
      </c>
      <c r="D2004" s="58" t="e">
        <f>IF(#REF!=",",#REF!)</f>
        <v>#REF!</v>
      </c>
      <c r="E2004" s="18" t="s">
        <v>3899</v>
      </c>
      <c r="F2004" s="18" t="s">
        <v>3899</v>
      </c>
      <c r="G2004" s="17" t="s">
        <v>41</v>
      </c>
      <c r="H2004" s="17" t="s">
        <v>4097</v>
      </c>
      <c r="I2004" s="19">
        <v>169</v>
      </c>
      <c r="J2004" s="5" t="s">
        <v>308</v>
      </c>
      <c r="K2004" s="50">
        <v>0.05</v>
      </c>
      <c r="L2004" s="7">
        <f t="shared" si="31"/>
        <v>160.54999999999998</v>
      </c>
      <c r="M2004" s="7" t="s">
        <v>37</v>
      </c>
      <c r="N2004" s="7"/>
      <c r="O2004" s="17" t="s">
        <v>41</v>
      </c>
    </row>
    <row r="2005" spans="1:15">
      <c r="A2005" s="4">
        <v>2234</v>
      </c>
      <c r="B2005" s="4" t="e">
        <f>IF(#REF!=",",#REF!)</f>
        <v>#REF!</v>
      </c>
      <c r="C2005" s="4" t="e">
        <f>IF(#REF!=",",#REF!)</f>
        <v>#REF!</v>
      </c>
      <c r="D2005" s="58" t="e">
        <f>IF(#REF!=",",#REF!)</f>
        <v>#REF!</v>
      </c>
      <c r="E2005" s="18" t="s">
        <v>3900</v>
      </c>
      <c r="F2005" s="18" t="s">
        <v>3900</v>
      </c>
      <c r="G2005" s="17" t="s">
        <v>41</v>
      </c>
      <c r="H2005" s="17" t="s">
        <v>4098</v>
      </c>
      <c r="I2005" s="19">
        <v>199</v>
      </c>
      <c r="J2005" s="5" t="s">
        <v>308</v>
      </c>
      <c r="K2005" s="50">
        <v>0.05</v>
      </c>
      <c r="L2005" s="7">
        <f t="shared" si="31"/>
        <v>189.04999999999998</v>
      </c>
      <c r="M2005" s="7" t="s">
        <v>37</v>
      </c>
      <c r="N2005" s="7"/>
      <c r="O2005" s="17" t="s">
        <v>41</v>
      </c>
    </row>
    <row r="2006" spans="1:15">
      <c r="A2006" s="4">
        <v>2235</v>
      </c>
      <c r="B2006" s="4" t="e">
        <f>IF(#REF!=",",#REF!)</f>
        <v>#REF!</v>
      </c>
      <c r="C2006" s="4" t="e">
        <f>IF(#REF!=",",#REF!)</f>
        <v>#REF!</v>
      </c>
      <c r="D2006" s="58" t="e">
        <f>IF(#REF!=",",#REF!)</f>
        <v>#REF!</v>
      </c>
      <c r="E2006" s="18" t="s">
        <v>3901</v>
      </c>
      <c r="F2006" s="18" t="s">
        <v>3901</v>
      </c>
      <c r="G2006" s="17" t="s">
        <v>41</v>
      </c>
      <c r="H2006" s="17" t="s">
        <v>4099</v>
      </c>
      <c r="I2006" s="19">
        <v>1499</v>
      </c>
      <c r="J2006" s="5" t="s">
        <v>308</v>
      </c>
      <c r="K2006" s="50">
        <v>0.05</v>
      </c>
      <c r="L2006" s="7">
        <f t="shared" si="31"/>
        <v>1424.05</v>
      </c>
      <c r="M2006" s="7" t="s">
        <v>37</v>
      </c>
      <c r="N2006" s="7"/>
      <c r="O2006" s="17" t="s">
        <v>41</v>
      </c>
    </row>
    <row r="2007" spans="1:15">
      <c r="A2007" s="4">
        <v>2236</v>
      </c>
      <c r="B2007" s="4" t="e">
        <f>IF(#REF!=",",#REF!)</f>
        <v>#REF!</v>
      </c>
      <c r="C2007" s="4" t="e">
        <f>IF(#REF!=",",#REF!)</f>
        <v>#REF!</v>
      </c>
      <c r="D2007" s="58" t="e">
        <f>IF(#REF!=",",#REF!)</f>
        <v>#REF!</v>
      </c>
      <c r="E2007" s="18" t="s">
        <v>3902</v>
      </c>
      <c r="F2007" s="18" t="s">
        <v>3902</v>
      </c>
      <c r="G2007" s="17" t="s">
        <v>41</v>
      </c>
      <c r="H2007" s="17" t="s">
        <v>4100</v>
      </c>
      <c r="I2007" s="19">
        <v>3999</v>
      </c>
      <c r="J2007" s="5" t="s">
        <v>308</v>
      </c>
      <c r="K2007" s="50">
        <v>0.05</v>
      </c>
      <c r="L2007" s="7">
        <f t="shared" si="31"/>
        <v>3799.0499999999997</v>
      </c>
      <c r="M2007" s="7" t="s">
        <v>37</v>
      </c>
      <c r="N2007" s="7"/>
      <c r="O2007" s="17" t="s">
        <v>41</v>
      </c>
    </row>
    <row r="2008" spans="1:15">
      <c r="A2008" s="4">
        <v>2242</v>
      </c>
      <c r="B2008" s="4" t="e">
        <f>IF(#REF!=",",#REF!)</f>
        <v>#REF!</v>
      </c>
      <c r="C2008" s="4" t="e">
        <f>IF(#REF!=",",#REF!)</f>
        <v>#REF!</v>
      </c>
      <c r="D2008" s="58" t="e">
        <f>IF(#REF!=",",#REF!)</f>
        <v>#REF!</v>
      </c>
      <c r="E2008" s="18" t="s">
        <v>3903</v>
      </c>
      <c r="F2008" s="18" t="s">
        <v>3903</v>
      </c>
      <c r="G2008" s="17" t="s">
        <v>41</v>
      </c>
      <c r="H2008" s="17" t="s">
        <v>4101</v>
      </c>
      <c r="I2008" s="19">
        <v>6749</v>
      </c>
      <c r="J2008" s="5" t="s">
        <v>308</v>
      </c>
      <c r="K2008" s="50">
        <v>0.05</v>
      </c>
      <c r="L2008" s="7">
        <f t="shared" si="31"/>
        <v>6411.5499999999993</v>
      </c>
      <c r="M2008" s="7" t="s">
        <v>37</v>
      </c>
      <c r="N2008" s="7"/>
      <c r="O2008" s="17" t="s">
        <v>41</v>
      </c>
    </row>
    <row r="2009" spans="1:15">
      <c r="A2009" s="4">
        <v>2243</v>
      </c>
      <c r="B2009" s="4" t="e">
        <f>IF(#REF!=",",#REF!)</f>
        <v>#REF!</v>
      </c>
      <c r="C2009" s="4" t="e">
        <f>IF(#REF!=",",#REF!)</f>
        <v>#REF!</v>
      </c>
      <c r="D2009" s="58" t="e">
        <f>IF(#REF!=",",#REF!)</f>
        <v>#REF!</v>
      </c>
      <c r="E2009" s="18" t="s">
        <v>3904</v>
      </c>
      <c r="F2009" s="18" t="s">
        <v>3904</v>
      </c>
      <c r="G2009" s="17" t="s">
        <v>41</v>
      </c>
      <c r="H2009" s="17" t="s">
        <v>4102</v>
      </c>
      <c r="I2009" s="19">
        <v>1199</v>
      </c>
      <c r="J2009" s="5" t="s">
        <v>308</v>
      </c>
      <c r="K2009" s="50">
        <v>0.05</v>
      </c>
      <c r="L2009" s="7">
        <f t="shared" si="31"/>
        <v>1139.05</v>
      </c>
      <c r="M2009" s="7" t="s">
        <v>37</v>
      </c>
      <c r="N2009" s="7"/>
      <c r="O2009" s="17" t="s">
        <v>41</v>
      </c>
    </row>
    <row r="2010" spans="1:15">
      <c r="A2010" s="4">
        <v>2245</v>
      </c>
      <c r="B2010" s="4" t="e">
        <f>IF(#REF!=",",#REF!)</f>
        <v>#REF!</v>
      </c>
      <c r="C2010" s="4" t="e">
        <f>IF(#REF!=",",#REF!)</f>
        <v>#REF!</v>
      </c>
      <c r="D2010" s="58" t="e">
        <f>IF(#REF!=",",#REF!)</f>
        <v>#REF!</v>
      </c>
      <c r="E2010" s="18" t="s">
        <v>3905</v>
      </c>
      <c r="F2010" s="18" t="s">
        <v>3905</v>
      </c>
      <c r="G2010" s="17" t="s">
        <v>41</v>
      </c>
      <c r="H2010" s="17" t="s">
        <v>4103</v>
      </c>
      <c r="I2010" s="19">
        <v>2299</v>
      </c>
      <c r="J2010" s="5" t="s">
        <v>308</v>
      </c>
      <c r="K2010" s="50">
        <v>0.05</v>
      </c>
      <c r="L2010" s="7">
        <f t="shared" si="31"/>
        <v>2184.0499999999997</v>
      </c>
      <c r="M2010" s="7" t="s">
        <v>37</v>
      </c>
      <c r="N2010" s="7"/>
      <c r="O2010" s="17" t="s">
        <v>41</v>
      </c>
    </row>
    <row r="2011" spans="1:15">
      <c r="A2011" s="4">
        <v>2248</v>
      </c>
      <c r="B2011" s="4" t="e">
        <f>IF(#REF!=",",#REF!)</f>
        <v>#REF!</v>
      </c>
      <c r="C2011" s="4" t="e">
        <f>IF(#REF!=",",#REF!)</f>
        <v>#REF!</v>
      </c>
      <c r="D2011" s="58" t="e">
        <f>IF(#REF!=",",#REF!)</f>
        <v>#REF!</v>
      </c>
      <c r="E2011" s="18" t="s">
        <v>3906</v>
      </c>
      <c r="F2011" s="18" t="s">
        <v>3906</v>
      </c>
      <c r="G2011" s="17" t="s">
        <v>41</v>
      </c>
      <c r="H2011" s="17" t="s">
        <v>4104</v>
      </c>
      <c r="I2011" s="19">
        <v>6749</v>
      </c>
      <c r="J2011" s="5" t="s">
        <v>308</v>
      </c>
      <c r="K2011" s="50">
        <v>0.05</v>
      </c>
      <c r="L2011" s="7">
        <f t="shared" si="31"/>
        <v>6411.5499999999993</v>
      </c>
      <c r="M2011" s="7" t="s">
        <v>37</v>
      </c>
      <c r="N2011" s="7"/>
      <c r="O2011" s="17" t="s">
        <v>41</v>
      </c>
    </row>
    <row r="2012" spans="1:15">
      <c r="A2012" s="4">
        <v>2249</v>
      </c>
      <c r="B2012" s="4" t="e">
        <f>IF(#REF!=",",#REF!)</f>
        <v>#REF!</v>
      </c>
      <c r="C2012" s="4" t="e">
        <f>IF(#REF!=",",#REF!)</f>
        <v>#REF!</v>
      </c>
      <c r="D2012" s="58" t="e">
        <f>IF(#REF!=",",#REF!)</f>
        <v>#REF!</v>
      </c>
      <c r="E2012" s="18" t="s">
        <v>3907</v>
      </c>
      <c r="F2012" s="18" t="s">
        <v>3907</v>
      </c>
      <c r="G2012" s="17" t="s">
        <v>41</v>
      </c>
      <c r="H2012" s="17" t="s">
        <v>4105</v>
      </c>
      <c r="I2012" s="19">
        <v>6749</v>
      </c>
      <c r="J2012" s="5" t="s">
        <v>308</v>
      </c>
      <c r="K2012" s="50">
        <v>0.05</v>
      </c>
      <c r="L2012" s="7">
        <f t="shared" si="31"/>
        <v>6411.5499999999993</v>
      </c>
      <c r="M2012" s="7" t="s">
        <v>37</v>
      </c>
      <c r="N2012" s="7"/>
      <c r="O2012" s="17" t="s">
        <v>41</v>
      </c>
    </row>
    <row r="2013" spans="1:15">
      <c r="A2013" s="4">
        <v>2250</v>
      </c>
      <c r="B2013" s="4" t="e">
        <f>IF(#REF!=",",#REF!)</f>
        <v>#REF!</v>
      </c>
      <c r="C2013" s="4" t="e">
        <f>IF(#REF!=",",#REF!)</f>
        <v>#REF!</v>
      </c>
      <c r="D2013" s="58" t="e">
        <f>IF(#REF!=",",#REF!)</f>
        <v>#REF!</v>
      </c>
      <c r="E2013" s="18" t="s">
        <v>3908</v>
      </c>
      <c r="F2013" s="18" t="s">
        <v>3908</v>
      </c>
      <c r="G2013" s="17" t="s">
        <v>41</v>
      </c>
      <c r="H2013" s="17" t="s">
        <v>4106</v>
      </c>
      <c r="I2013" s="19">
        <v>6749</v>
      </c>
      <c r="J2013" s="5" t="s">
        <v>308</v>
      </c>
      <c r="K2013" s="50">
        <v>0.05</v>
      </c>
      <c r="L2013" s="7">
        <f t="shared" si="31"/>
        <v>6411.5499999999993</v>
      </c>
      <c r="M2013" s="7" t="s">
        <v>37</v>
      </c>
      <c r="N2013" s="7"/>
      <c r="O2013" s="17" t="s">
        <v>41</v>
      </c>
    </row>
    <row r="2014" spans="1:15">
      <c r="A2014" s="4">
        <v>2251</v>
      </c>
      <c r="B2014" s="4" t="e">
        <f>IF(#REF!=",",#REF!)</f>
        <v>#REF!</v>
      </c>
      <c r="C2014" s="4" t="e">
        <f>IF(#REF!=",",#REF!)</f>
        <v>#REF!</v>
      </c>
      <c r="D2014" s="58" t="e">
        <f>IF(#REF!=",",#REF!)</f>
        <v>#REF!</v>
      </c>
      <c r="E2014" s="18" t="s">
        <v>3909</v>
      </c>
      <c r="F2014" s="18" t="s">
        <v>3909</v>
      </c>
      <c r="G2014" s="17" t="s">
        <v>41</v>
      </c>
      <c r="H2014" s="17" t="s">
        <v>4107</v>
      </c>
      <c r="I2014" s="19">
        <v>1899</v>
      </c>
      <c r="J2014" s="5" t="s">
        <v>308</v>
      </c>
      <c r="K2014" s="50">
        <v>0.05</v>
      </c>
      <c r="L2014" s="7">
        <f t="shared" si="31"/>
        <v>1804.05</v>
      </c>
      <c r="M2014" s="7" t="s">
        <v>37</v>
      </c>
      <c r="N2014" s="7"/>
      <c r="O2014" s="17" t="s">
        <v>41</v>
      </c>
    </row>
    <row r="2015" spans="1:15">
      <c r="A2015" s="4">
        <v>2253</v>
      </c>
      <c r="B2015" s="4" t="e">
        <f>IF(#REF!=",",#REF!)</f>
        <v>#REF!</v>
      </c>
      <c r="C2015" s="4" t="e">
        <f>IF(#REF!=",",#REF!)</f>
        <v>#REF!</v>
      </c>
      <c r="D2015" s="58" t="e">
        <f>IF(#REF!=",",#REF!)</f>
        <v>#REF!</v>
      </c>
      <c r="E2015" s="18" t="s">
        <v>3910</v>
      </c>
      <c r="F2015" s="18" t="s">
        <v>3910</v>
      </c>
      <c r="G2015" s="17" t="s">
        <v>41</v>
      </c>
      <c r="H2015" s="17" t="s">
        <v>4108</v>
      </c>
      <c r="I2015" s="19">
        <v>399</v>
      </c>
      <c r="J2015" s="5" t="s">
        <v>308</v>
      </c>
      <c r="K2015" s="50">
        <v>0.05</v>
      </c>
      <c r="L2015" s="7">
        <f t="shared" si="31"/>
        <v>379.04999999999995</v>
      </c>
      <c r="M2015" s="7" t="s">
        <v>37</v>
      </c>
      <c r="N2015" s="7"/>
      <c r="O2015" s="17" t="s">
        <v>41</v>
      </c>
    </row>
    <row r="2016" spans="1:15">
      <c r="A2016" s="4">
        <v>2255</v>
      </c>
      <c r="B2016" s="4" t="e">
        <f>IF(#REF!=",",#REF!)</f>
        <v>#REF!</v>
      </c>
      <c r="C2016" s="4" t="e">
        <f>IF(#REF!=",",#REF!)</f>
        <v>#REF!</v>
      </c>
      <c r="D2016" s="58" t="e">
        <f>IF(#REF!=",",#REF!)</f>
        <v>#REF!</v>
      </c>
      <c r="E2016" s="18" t="s">
        <v>3911</v>
      </c>
      <c r="F2016" s="18" t="s">
        <v>3911</v>
      </c>
      <c r="G2016" s="17" t="s">
        <v>41</v>
      </c>
      <c r="H2016" s="17" t="s">
        <v>4109</v>
      </c>
      <c r="I2016" s="19">
        <v>1999</v>
      </c>
      <c r="J2016" s="5" t="s">
        <v>308</v>
      </c>
      <c r="K2016" s="50">
        <v>0.05</v>
      </c>
      <c r="L2016" s="7">
        <f t="shared" si="31"/>
        <v>1899.05</v>
      </c>
      <c r="M2016" s="7" t="s">
        <v>37</v>
      </c>
      <c r="N2016" s="7"/>
      <c r="O2016" s="17" t="s">
        <v>41</v>
      </c>
    </row>
    <row r="2017" spans="1:15">
      <c r="A2017" s="4">
        <v>2256</v>
      </c>
      <c r="B2017" s="4" t="e">
        <f>IF(#REF!=",",#REF!)</f>
        <v>#REF!</v>
      </c>
      <c r="C2017" s="4" t="e">
        <f>IF(#REF!=",",#REF!)</f>
        <v>#REF!</v>
      </c>
      <c r="D2017" s="58" t="e">
        <f>IF(#REF!=",",#REF!)</f>
        <v>#REF!</v>
      </c>
      <c r="E2017" s="18" t="s">
        <v>3912</v>
      </c>
      <c r="F2017" s="18" t="s">
        <v>3912</v>
      </c>
      <c r="G2017" s="17" t="s">
        <v>41</v>
      </c>
      <c r="H2017" s="17" t="s">
        <v>4110</v>
      </c>
      <c r="I2017" s="19">
        <v>1899</v>
      </c>
      <c r="J2017" s="5" t="s">
        <v>308</v>
      </c>
      <c r="K2017" s="50">
        <v>0.05</v>
      </c>
      <c r="L2017" s="7">
        <f t="shared" si="31"/>
        <v>1804.05</v>
      </c>
      <c r="M2017" s="7" t="s">
        <v>37</v>
      </c>
      <c r="N2017" s="7"/>
      <c r="O2017" s="17" t="s">
        <v>41</v>
      </c>
    </row>
    <row r="2018" spans="1:15">
      <c r="A2018" s="4">
        <v>2257</v>
      </c>
      <c r="B2018" s="4" t="e">
        <f>IF(#REF!=",",#REF!)</f>
        <v>#REF!</v>
      </c>
      <c r="C2018" s="4" t="e">
        <f>IF(#REF!=",",#REF!)</f>
        <v>#REF!</v>
      </c>
      <c r="D2018" s="58" t="e">
        <f>IF(#REF!=",",#REF!)</f>
        <v>#REF!</v>
      </c>
      <c r="E2018" s="18" t="s">
        <v>3913</v>
      </c>
      <c r="F2018" s="18" t="s">
        <v>3913</v>
      </c>
      <c r="G2018" s="17" t="s">
        <v>41</v>
      </c>
      <c r="H2018" s="17" t="s">
        <v>4111</v>
      </c>
      <c r="I2018" s="19">
        <v>399</v>
      </c>
      <c r="J2018" s="5" t="s">
        <v>308</v>
      </c>
      <c r="K2018" s="50">
        <v>0.05</v>
      </c>
      <c r="L2018" s="7">
        <f t="shared" si="31"/>
        <v>379.04999999999995</v>
      </c>
      <c r="M2018" s="7" t="s">
        <v>37</v>
      </c>
      <c r="N2018" s="7"/>
      <c r="O2018" s="17" t="s">
        <v>41</v>
      </c>
    </row>
    <row r="2019" spans="1:15">
      <c r="A2019" s="4">
        <v>2258</v>
      </c>
      <c r="B2019" s="4" t="e">
        <f>IF(#REF!=",",#REF!)</f>
        <v>#REF!</v>
      </c>
      <c r="C2019" s="4" t="e">
        <f>IF(#REF!=",",#REF!)</f>
        <v>#REF!</v>
      </c>
      <c r="D2019" s="58" t="e">
        <f>IF(#REF!=",",#REF!)</f>
        <v>#REF!</v>
      </c>
      <c r="E2019" s="18" t="s">
        <v>3914</v>
      </c>
      <c r="F2019" s="18" t="s">
        <v>3914</v>
      </c>
      <c r="G2019" s="17" t="s">
        <v>41</v>
      </c>
      <c r="H2019" s="17" t="s">
        <v>4112</v>
      </c>
      <c r="I2019" s="19">
        <v>529</v>
      </c>
      <c r="J2019" s="5" t="s">
        <v>308</v>
      </c>
      <c r="K2019" s="50">
        <v>0.05</v>
      </c>
      <c r="L2019" s="7">
        <f t="shared" si="31"/>
        <v>502.54999999999995</v>
      </c>
      <c r="M2019" s="7" t="s">
        <v>37</v>
      </c>
      <c r="N2019" s="7"/>
      <c r="O2019" s="17" t="s">
        <v>41</v>
      </c>
    </row>
    <row r="2020" spans="1:15">
      <c r="A2020" s="4">
        <v>2259</v>
      </c>
      <c r="B2020" s="4" t="e">
        <f>IF(#REF!=",",#REF!)</f>
        <v>#REF!</v>
      </c>
      <c r="C2020" s="4" t="e">
        <f>IF(#REF!=",",#REF!)</f>
        <v>#REF!</v>
      </c>
      <c r="D2020" s="58" t="e">
        <f>IF(#REF!=",",#REF!)</f>
        <v>#REF!</v>
      </c>
      <c r="E2020" s="18" t="s">
        <v>3915</v>
      </c>
      <c r="F2020" s="18" t="s">
        <v>3915</v>
      </c>
      <c r="G2020" s="17" t="s">
        <v>41</v>
      </c>
      <c r="H2020" s="17" t="s">
        <v>4113</v>
      </c>
      <c r="I2020" s="19">
        <v>649</v>
      </c>
      <c r="J2020" s="5" t="s">
        <v>308</v>
      </c>
      <c r="K2020" s="50">
        <v>0.05</v>
      </c>
      <c r="L2020" s="7">
        <f t="shared" si="31"/>
        <v>616.54999999999995</v>
      </c>
      <c r="M2020" s="7" t="s">
        <v>37</v>
      </c>
      <c r="N2020" s="7"/>
      <c r="O2020" s="17" t="s">
        <v>41</v>
      </c>
    </row>
    <row r="2021" spans="1:15">
      <c r="A2021" s="4">
        <v>2260</v>
      </c>
      <c r="B2021" s="4" t="e">
        <f>IF(#REF!=",",#REF!)</f>
        <v>#REF!</v>
      </c>
      <c r="C2021" s="4" t="e">
        <f>IF(#REF!=",",#REF!)</f>
        <v>#REF!</v>
      </c>
      <c r="D2021" s="58" t="e">
        <f>IF(#REF!=",",#REF!)</f>
        <v>#REF!</v>
      </c>
      <c r="E2021" s="18" t="s">
        <v>3916</v>
      </c>
      <c r="F2021" s="18" t="s">
        <v>3916</v>
      </c>
      <c r="G2021" s="17" t="s">
        <v>41</v>
      </c>
      <c r="H2021" s="17" t="s">
        <v>4114</v>
      </c>
      <c r="I2021" s="19">
        <v>149</v>
      </c>
      <c r="J2021" s="5" t="s">
        <v>308</v>
      </c>
      <c r="K2021" s="50">
        <v>0.05</v>
      </c>
      <c r="L2021" s="7">
        <f t="shared" si="31"/>
        <v>141.54999999999998</v>
      </c>
      <c r="M2021" s="7" t="s">
        <v>37</v>
      </c>
      <c r="N2021" s="7"/>
      <c r="O2021" s="17" t="s">
        <v>41</v>
      </c>
    </row>
    <row r="2022" spans="1:15">
      <c r="A2022" s="4">
        <v>2261</v>
      </c>
      <c r="B2022" s="4" t="e">
        <f>IF(#REF!=",",#REF!)</f>
        <v>#REF!</v>
      </c>
      <c r="C2022" s="4" t="e">
        <f>IF(#REF!=",",#REF!)</f>
        <v>#REF!</v>
      </c>
      <c r="D2022" s="58" t="e">
        <f>IF(#REF!=",",#REF!)</f>
        <v>#REF!</v>
      </c>
      <c r="E2022" s="18" t="s">
        <v>3917</v>
      </c>
      <c r="F2022" s="18" t="s">
        <v>3917</v>
      </c>
      <c r="G2022" s="17" t="s">
        <v>41</v>
      </c>
      <c r="H2022" s="17" t="s">
        <v>4115</v>
      </c>
      <c r="I2022" s="19">
        <v>479</v>
      </c>
      <c r="J2022" s="5" t="s">
        <v>308</v>
      </c>
      <c r="K2022" s="50">
        <v>0.05</v>
      </c>
      <c r="L2022" s="7">
        <f t="shared" si="31"/>
        <v>455.04999999999995</v>
      </c>
      <c r="M2022" s="7" t="s">
        <v>37</v>
      </c>
      <c r="N2022" s="7"/>
      <c r="O2022" s="17" t="s">
        <v>41</v>
      </c>
    </row>
    <row r="2023" spans="1:15">
      <c r="A2023" s="4">
        <v>2262</v>
      </c>
      <c r="B2023" s="4" t="e">
        <f>IF(#REF!=",",#REF!)</f>
        <v>#REF!</v>
      </c>
      <c r="C2023" s="4" t="e">
        <f>IF(#REF!=",",#REF!)</f>
        <v>#REF!</v>
      </c>
      <c r="D2023" s="58" t="e">
        <f>IF(#REF!=",",#REF!)</f>
        <v>#REF!</v>
      </c>
      <c r="E2023" s="18" t="s">
        <v>3918</v>
      </c>
      <c r="F2023" s="18" t="s">
        <v>3918</v>
      </c>
      <c r="G2023" s="17" t="s">
        <v>41</v>
      </c>
      <c r="H2023" s="17" t="s">
        <v>4116</v>
      </c>
      <c r="I2023" s="19">
        <v>479</v>
      </c>
      <c r="J2023" s="5" t="s">
        <v>308</v>
      </c>
      <c r="K2023" s="50">
        <v>0.05</v>
      </c>
      <c r="L2023" s="7">
        <f t="shared" si="31"/>
        <v>455.04999999999995</v>
      </c>
      <c r="M2023" s="7" t="s">
        <v>37</v>
      </c>
      <c r="N2023" s="7"/>
      <c r="O2023" s="17" t="s">
        <v>41</v>
      </c>
    </row>
    <row r="2024" spans="1:15">
      <c r="A2024" s="4">
        <v>2263</v>
      </c>
      <c r="B2024" s="4" t="e">
        <f>IF(#REF!=",",#REF!)</f>
        <v>#REF!</v>
      </c>
      <c r="C2024" s="4" t="e">
        <f>IF(#REF!=",",#REF!)</f>
        <v>#REF!</v>
      </c>
      <c r="D2024" s="58" t="e">
        <f>IF(#REF!=",",#REF!)</f>
        <v>#REF!</v>
      </c>
      <c r="E2024" s="18" t="s">
        <v>3919</v>
      </c>
      <c r="F2024" s="18" t="s">
        <v>3919</v>
      </c>
      <c r="G2024" s="17" t="s">
        <v>41</v>
      </c>
      <c r="H2024" s="17" t="s">
        <v>4117</v>
      </c>
      <c r="I2024" s="19">
        <v>359</v>
      </c>
      <c r="J2024" s="5" t="s">
        <v>308</v>
      </c>
      <c r="K2024" s="50">
        <v>0.05</v>
      </c>
      <c r="L2024" s="7">
        <f t="shared" si="31"/>
        <v>341.05</v>
      </c>
      <c r="M2024" s="7" t="s">
        <v>37</v>
      </c>
      <c r="N2024" s="7"/>
      <c r="O2024" s="17" t="s">
        <v>41</v>
      </c>
    </row>
    <row r="2025" spans="1:15">
      <c r="A2025" s="4">
        <v>2264</v>
      </c>
      <c r="B2025" s="4" t="e">
        <f>IF(#REF!=",",#REF!)</f>
        <v>#REF!</v>
      </c>
      <c r="C2025" s="4" t="e">
        <f>IF(#REF!=",",#REF!)</f>
        <v>#REF!</v>
      </c>
      <c r="D2025" s="58" t="e">
        <f>IF(#REF!=",",#REF!)</f>
        <v>#REF!</v>
      </c>
      <c r="E2025" s="18" t="s">
        <v>3920</v>
      </c>
      <c r="F2025" s="18" t="s">
        <v>3920</v>
      </c>
      <c r="G2025" s="17" t="s">
        <v>41</v>
      </c>
      <c r="H2025" s="17" t="s">
        <v>4118</v>
      </c>
      <c r="I2025" s="19">
        <v>359</v>
      </c>
      <c r="J2025" s="5" t="s">
        <v>308</v>
      </c>
      <c r="K2025" s="50">
        <v>0.05</v>
      </c>
      <c r="L2025" s="7">
        <f t="shared" si="31"/>
        <v>341.05</v>
      </c>
      <c r="M2025" s="7" t="s">
        <v>37</v>
      </c>
      <c r="N2025" s="7"/>
      <c r="O2025" s="17" t="s">
        <v>41</v>
      </c>
    </row>
    <row r="2026" spans="1:15">
      <c r="A2026" s="4">
        <v>2265</v>
      </c>
      <c r="B2026" s="4" t="e">
        <f>IF(#REF!=",",#REF!)</f>
        <v>#REF!</v>
      </c>
      <c r="C2026" s="4" t="e">
        <f>IF(#REF!=",",#REF!)</f>
        <v>#REF!</v>
      </c>
      <c r="D2026" s="58" t="e">
        <f>IF(#REF!=",",#REF!)</f>
        <v>#REF!</v>
      </c>
      <c r="E2026" s="18" t="s">
        <v>3921</v>
      </c>
      <c r="F2026" s="18" t="s">
        <v>3921</v>
      </c>
      <c r="G2026" s="17" t="s">
        <v>41</v>
      </c>
      <c r="H2026" s="17" t="s">
        <v>4119</v>
      </c>
      <c r="I2026" s="19">
        <v>359</v>
      </c>
      <c r="J2026" s="5" t="s">
        <v>308</v>
      </c>
      <c r="K2026" s="50">
        <v>0.05</v>
      </c>
      <c r="L2026" s="7">
        <f t="shared" si="31"/>
        <v>341.05</v>
      </c>
      <c r="M2026" s="7" t="s">
        <v>37</v>
      </c>
      <c r="N2026" s="7"/>
      <c r="O2026" s="17" t="s">
        <v>41</v>
      </c>
    </row>
    <row r="2027" spans="1:15">
      <c r="A2027" s="4">
        <v>2268</v>
      </c>
      <c r="B2027" s="4" t="e">
        <f>IF(#REF!=",",#REF!)</f>
        <v>#REF!</v>
      </c>
      <c r="C2027" s="4" t="e">
        <f>IF(#REF!=",",#REF!)</f>
        <v>#REF!</v>
      </c>
      <c r="D2027" s="58" t="e">
        <f>IF(#REF!=",",#REF!)</f>
        <v>#REF!</v>
      </c>
      <c r="E2027" s="18" t="s">
        <v>3922</v>
      </c>
      <c r="F2027" s="18" t="s">
        <v>3922</v>
      </c>
      <c r="G2027" s="17" t="s">
        <v>41</v>
      </c>
      <c r="H2027" s="17" t="s">
        <v>3984</v>
      </c>
      <c r="I2027" s="19">
        <v>40</v>
      </c>
      <c r="J2027" s="5" t="s">
        <v>308</v>
      </c>
      <c r="K2027" s="50">
        <v>0.05</v>
      </c>
      <c r="L2027" s="7">
        <f t="shared" si="31"/>
        <v>38</v>
      </c>
      <c r="M2027" s="7" t="s">
        <v>37</v>
      </c>
      <c r="N2027" s="7"/>
      <c r="O2027" s="17" t="s">
        <v>41</v>
      </c>
    </row>
    <row r="2028" spans="1:15">
      <c r="A2028" s="4">
        <v>2269</v>
      </c>
      <c r="B2028" s="4" t="e">
        <f>IF(#REF!=",",#REF!)</f>
        <v>#REF!</v>
      </c>
      <c r="C2028" s="4" t="e">
        <f>IF(#REF!=",",#REF!)</f>
        <v>#REF!</v>
      </c>
      <c r="D2028" s="58" t="e">
        <f>IF(#REF!=",",#REF!)</f>
        <v>#REF!</v>
      </c>
      <c r="E2028" s="18" t="s">
        <v>3923</v>
      </c>
      <c r="F2028" s="18" t="s">
        <v>3923</v>
      </c>
      <c r="G2028" s="17" t="s">
        <v>41</v>
      </c>
      <c r="H2028" s="17" t="s">
        <v>4120</v>
      </c>
      <c r="I2028" s="19">
        <v>550</v>
      </c>
      <c r="J2028" s="5" t="s">
        <v>308</v>
      </c>
      <c r="K2028" s="50">
        <v>0.05</v>
      </c>
      <c r="L2028" s="7">
        <f t="shared" si="31"/>
        <v>522.5</v>
      </c>
      <c r="M2028" s="7" t="s">
        <v>37</v>
      </c>
      <c r="N2028" s="7"/>
      <c r="O2028" s="17" t="s">
        <v>41</v>
      </c>
    </row>
    <row r="2029" spans="1:15">
      <c r="A2029" s="4">
        <v>2270</v>
      </c>
      <c r="B2029" s="4" t="e">
        <f>IF(#REF!=",",#REF!)</f>
        <v>#REF!</v>
      </c>
      <c r="C2029" s="4" t="e">
        <f>IF(#REF!=",",#REF!)</f>
        <v>#REF!</v>
      </c>
      <c r="D2029" s="58" t="e">
        <f>IF(#REF!=",",#REF!)</f>
        <v>#REF!</v>
      </c>
      <c r="E2029" s="18" t="s">
        <v>3924</v>
      </c>
      <c r="F2029" s="18" t="s">
        <v>3924</v>
      </c>
      <c r="G2029" s="17" t="s">
        <v>41</v>
      </c>
      <c r="H2029" s="17" t="s">
        <v>4121</v>
      </c>
      <c r="I2029" s="19">
        <v>600</v>
      </c>
      <c r="J2029" s="5" t="s">
        <v>308</v>
      </c>
      <c r="K2029" s="50">
        <v>0.05</v>
      </c>
      <c r="L2029" s="7">
        <f t="shared" si="31"/>
        <v>570</v>
      </c>
      <c r="M2029" s="7" t="s">
        <v>37</v>
      </c>
      <c r="N2029" s="7"/>
      <c r="O2029" s="17" t="s">
        <v>41</v>
      </c>
    </row>
    <row r="2030" spans="1:15">
      <c r="A2030" s="4">
        <v>2271</v>
      </c>
      <c r="B2030" s="4" t="e">
        <f>IF(#REF!=",",#REF!)</f>
        <v>#REF!</v>
      </c>
      <c r="C2030" s="4" t="e">
        <f>IF(#REF!=",",#REF!)</f>
        <v>#REF!</v>
      </c>
      <c r="D2030" s="58" t="e">
        <f>IF(#REF!=",",#REF!)</f>
        <v>#REF!</v>
      </c>
      <c r="E2030" s="18" t="s">
        <v>3925</v>
      </c>
      <c r="F2030" s="18" t="s">
        <v>3925</v>
      </c>
      <c r="G2030" s="17" t="s">
        <v>41</v>
      </c>
      <c r="H2030" s="17" t="s">
        <v>4122</v>
      </c>
      <c r="I2030" s="19">
        <v>349</v>
      </c>
      <c r="J2030" s="5" t="s">
        <v>308</v>
      </c>
      <c r="K2030" s="50">
        <v>0.05</v>
      </c>
      <c r="L2030" s="7">
        <f t="shared" si="31"/>
        <v>331.55</v>
      </c>
      <c r="M2030" s="7" t="s">
        <v>37</v>
      </c>
      <c r="N2030" s="7"/>
      <c r="O2030" s="17" t="s">
        <v>41</v>
      </c>
    </row>
    <row r="2031" spans="1:15">
      <c r="A2031" s="4">
        <v>2273</v>
      </c>
      <c r="B2031" s="4" t="e">
        <f>IF(#REF!=",",#REF!)</f>
        <v>#REF!</v>
      </c>
      <c r="C2031" s="4" t="e">
        <f>IF(#REF!=",",#REF!)</f>
        <v>#REF!</v>
      </c>
      <c r="D2031" s="58" t="e">
        <f>IF(#REF!=",",#REF!)</f>
        <v>#REF!</v>
      </c>
      <c r="E2031" s="18" t="s">
        <v>3926</v>
      </c>
      <c r="F2031" s="18" t="s">
        <v>3926</v>
      </c>
      <c r="G2031" s="17" t="s">
        <v>41</v>
      </c>
      <c r="H2031" s="17" t="s">
        <v>4123</v>
      </c>
      <c r="I2031" s="19">
        <v>349</v>
      </c>
      <c r="J2031" s="5" t="s">
        <v>308</v>
      </c>
      <c r="K2031" s="50">
        <v>0.05</v>
      </c>
      <c r="L2031" s="7">
        <f t="shared" si="31"/>
        <v>331.55</v>
      </c>
      <c r="M2031" s="7" t="s">
        <v>37</v>
      </c>
      <c r="N2031" s="7"/>
      <c r="O2031" s="17" t="s">
        <v>41</v>
      </c>
    </row>
    <row r="2032" spans="1:15">
      <c r="A2032" s="4">
        <v>2274</v>
      </c>
      <c r="B2032" s="4" t="e">
        <f>IF(#REF!=",",#REF!)</f>
        <v>#REF!</v>
      </c>
      <c r="C2032" s="4" t="e">
        <f>IF(#REF!=",",#REF!)</f>
        <v>#REF!</v>
      </c>
      <c r="D2032" s="58" t="e">
        <f>IF(#REF!=",",#REF!)</f>
        <v>#REF!</v>
      </c>
      <c r="E2032" s="18" t="s">
        <v>3927</v>
      </c>
      <c r="F2032" s="18" t="s">
        <v>3927</v>
      </c>
      <c r="G2032" s="17" t="s">
        <v>41</v>
      </c>
      <c r="H2032" s="17" t="s">
        <v>4124</v>
      </c>
      <c r="I2032" s="19">
        <v>419</v>
      </c>
      <c r="J2032" s="5" t="s">
        <v>308</v>
      </c>
      <c r="K2032" s="50">
        <v>0.05</v>
      </c>
      <c r="L2032" s="7">
        <f t="shared" si="31"/>
        <v>398.04999999999995</v>
      </c>
      <c r="M2032" s="7" t="s">
        <v>37</v>
      </c>
      <c r="N2032" s="7"/>
      <c r="O2032" s="17" t="s">
        <v>41</v>
      </c>
    </row>
    <row r="2033" spans="1:15">
      <c r="A2033" s="4">
        <v>2278</v>
      </c>
      <c r="B2033" s="4" t="e">
        <f>IF(#REF!=",",#REF!)</f>
        <v>#REF!</v>
      </c>
      <c r="C2033" s="4" t="e">
        <f>IF(#REF!=",",#REF!)</f>
        <v>#REF!</v>
      </c>
      <c r="D2033" s="58" t="e">
        <f>IF(#REF!=",",#REF!)</f>
        <v>#REF!</v>
      </c>
      <c r="E2033" s="18" t="s">
        <v>3928</v>
      </c>
      <c r="F2033" s="18" t="s">
        <v>3928</v>
      </c>
      <c r="G2033" s="17" t="s">
        <v>41</v>
      </c>
      <c r="H2033" s="17" t="s">
        <v>4125</v>
      </c>
      <c r="I2033" s="19">
        <v>349</v>
      </c>
      <c r="J2033" s="5" t="s">
        <v>308</v>
      </c>
      <c r="K2033" s="50">
        <v>0.05</v>
      </c>
      <c r="L2033" s="7">
        <f t="shared" si="31"/>
        <v>331.55</v>
      </c>
      <c r="M2033" s="7" t="s">
        <v>37</v>
      </c>
      <c r="N2033" s="7"/>
      <c r="O2033" s="17" t="s">
        <v>41</v>
      </c>
    </row>
    <row r="2034" spans="1:15">
      <c r="A2034" s="4">
        <v>2280</v>
      </c>
      <c r="B2034" s="4" t="e">
        <f>IF(#REF!=",",#REF!)</f>
        <v>#REF!</v>
      </c>
      <c r="C2034" s="4" t="e">
        <f>IF(#REF!=",",#REF!)</f>
        <v>#REF!</v>
      </c>
      <c r="D2034" s="58" t="e">
        <f>IF(#REF!=",",#REF!)</f>
        <v>#REF!</v>
      </c>
      <c r="E2034" s="18" t="s">
        <v>3929</v>
      </c>
      <c r="F2034" s="18" t="s">
        <v>3929</v>
      </c>
      <c r="G2034" s="17" t="s">
        <v>41</v>
      </c>
      <c r="H2034" s="17" t="s">
        <v>4126</v>
      </c>
      <c r="I2034" s="19">
        <v>249</v>
      </c>
      <c r="J2034" s="5" t="s">
        <v>308</v>
      </c>
      <c r="K2034" s="50">
        <v>0.05</v>
      </c>
      <c r="L2034" s="7">
        <f t="shared" si="31"/>
        <v>236.54999999999998</v>
      </c>
      <c r="M2034" s="7" t="s">
        <v>37</v>
      </c>
      <c r="N2034" s="7"/>
      <c r="O2034" s="17" t="s">
        <v>41</v>
      </c>
    </row>
    <row r="2035" spans="1:15">
      <c r="A2035" s="4">
        <v>2281</v>
      </c>
      <c r="B2035" s="4" t="e">
        <f>IF(#REF!=",",#REF!)</f>
        <v>#REF!</v>
      </c>
      <c r="C2035" s="4" t="e">
        <f>IF(#REF!=",",#REF!)</f>
        <v>#REF!</v>
      </c>
      <c r="D2035" s="58" t="e">
        <f>IF(#REF!=",",#REF!)</f>
        <v>#REF!</v>
      </c>
      <c r="E2035" s="18" t="s">
        <v>3930</v>
      </c>
      <c r="F2035" s="18" t="s">
        <v>3930</v>
      </c>
      <c r="G2035" s="17" t="s">
        <v>41</v>
      </c>
      <c r="H2035" s="17" t="s">
        <v>4127</v>
      </c>
      <c r="I2035" s="19">
        <v>69</v>
      </c>
      <c r="J2035" s="5" t="s">
        <v>308</v>
      </c>
      <c r="K2035" s="50">
        <v>0.05</v>
      </c>
      <c r="L2035" s="7">
        <f t="shared" si="31"/>
        <v>65.55</v>
      </c>
      <c r="M2035" s="7" t="s">
        <v>37</v>
      </c>
      <c r="N2035" s="7"/>
      <c r="O2035" s="17" t="s">
        <v>41</v>
      </c>
    </row>
    <row r="2036" spans="1:15">
      <c r="A2036" s="4">
        <v>2282</v>
      </c>
      <c r="B2036" s="4" t="e">
        <f>IF(#REF!=",",#REF!)</f>
        <v>#REF!</v>
      </c>
      <c r="C2036" s="4" t="e">
        <f>IF(#REF!=",",#REF!)</f>
        <v>#REF!</v>
      </c>
      <c r="D2036" s="58" t="e">
        <f>IF(#REF!=",",#REF!)</f>
        <v>#REF!</v>
      </c>
      <c r="E2036" s="18" t="s">
        <v>3931</v>
      </c>
      <c r="F2036" s="18" t="s">
        <v>3931</v>
      </c>
      <c r="G2036" s="17" t="s">
        <v>41</v>
      </c>
      <c r="H2036" s="17" t="s">
        <v>4128</v>
      </c>
      <c r="I2036" s="19">
        <v>799</v>
      </c>
      <c r="J2036" s="5" t="s">
        <v>308</v>
      </c>
      <c r="K2036" s="50">
        <v>0.05</v>
      </c>
      <c r="L2036" s="7">
        <f t="shared" si="31"/>
        <v>759.05</v>
      </c>
      <c r="M2036" s="7" t="s">
        <v>37</v>
      </c>
      <c r="N2036" s="7"/>
      <c r="O2036" s="17" t="s">
        <v>41</v>
      </c>
    </row>
    <row r="2037" spans="1:15">
      <c r="A2037" s="4">
        <v>2283</v>
      </c>
      <c r="B2037" s="4" t="e">
        <f>IF(#REF!=",",#REF!)</f>
        <v>#REF!</v>
      </c>
      <c r="C2037" s="4" t="e">
        <f>IF(#REF!=",",#REF!)</f>
        <v>#REF!</v>
      </c>
      <c r="D2037" s="58" t="e">
        <f>IF(#REF!=",",#REF!)</f>
        <v>#REF!</v>
      </c>
      <c r="E2037" s="18" t="s">
        <v>3932</v>
      </c>
      <c r="F2037" s="18" t="s">
        <v>3932</v>
      </c>
      <c r="G2037" s="17" t="s">
        <v>41</v>
      </c>
      <c r="H2037" s="17" t="s">
        <v>4129</v>
      </c>
      <c r="I2037" s="19">
        <v>295</v>
      </c>
      <c r="J2037" s="5" t="s">
        <v>308</v>
      </c>
      <c r="K2037" s="50">
        <v>0.05</v>
      </c>
      <c r="L2037" s="7">
        <f t="shared" si="31"/>
        <v>280.25</v>
      </c>
      <c r="M2037" s="7" t="s">
        <v>37</v>
      </c>
      <c r="N2037" s="7"/>
      <c r="O2037" s="17" t="s">
        <v>41</v>
      </c>
    </row>
    <row r="2038" spans="1:15">
      <c r="A2038" s="4">
        <v>2284</v>
      </c>
      <c r="B2038" s="4" t="e">
        <f>IF(#REF!=",",#REF!)</f>
        <v>#REF!</v>
      </c>
      <c r="C2038" s="4" t="e">
        <f>IF(#REF!=",",#REF!)</f>
        <v>#REF!</v>
      </c>
      <c r="D2038" s="58" t="e">
        <f>IF(#REF!=",",#REF!)</f>
        <v>#REF!</v>
      </c>
      <c r="E2038" s="18" t="s">
        <v>3933</v>
      </c>
      <c r="F2038" s="18" t="s">
        <v>3933</v>
      </c>
      <c r="G2038" s="17" t="s">
        <v>41</v>
      </c>
      <c r="H2038" s="17" t="s">
        <v>4130</v>
      </c>
      <c r="I2038" s="19">
        <v>79</v>
      </c>
      <c r="J2038" s="5" t="s">
        <v>308</v>
      </c>
      <c r="K2038" s="50">
        <v>0.05</v>
      </c>
      <c r="L2038" s="7">
        <f t="shared" si="31"/>
        <v>75.05</v>
      </c>
      <c r="M2038" s="7" t="s">
        <v>37</v>
      </c>
      <c r="N2038" s="7"/>
      <c r="O2038" s="17" t="s">
        <v>41</v>
      </c>
    </row>
    <row r="2039" spans="1:15">
      <c r="A2039" s="4">
        <v>2285</v>
      </c>
      <c r="B2039" s="4" t="e">
        <f>IF(#REF!=",",#REF!)</f>
        <v>#REF!</v>
      </c>
      <c r="C2039" s="4" t="e">
        <f>IF(#REF!=",",#REF!)</f>
        <v>#REF!</v>
      </c>
      <c r="D2039" s="58" t="e">
        <f>IF(#REF!=",",#REF!)</f>
        <v>#REF!</v>
      </c>
      <c r="E2039" s="18" t="s">
        <v>3934</v>
      </c>
      <c r="F2039" s="18" t="s">
        <v>3934</v>
      </c>
      <c r="G2039" s="17" t="s">
        <v>41</v>
      </c>
      <c r="H2039" s="17" t="s">
        <v>4131</v>
      </c>
      <c r="I2039" s="19">
        <v>29</v>
      </c>
      <c r="J2039" s="5" t="s">
        <v>308</v>
      </c>
      <c r="K2039" s="50">
        <v>0.05</v>
      </c>
      <c r="L2039" s="7">
        <f t="shared" si="31"/>
        <v>27.549999999999997</v>
      </c>
      <c r="M2039" s="7" t="s">
        <v>37</v>
      </c>
      <c r="N2039" s="7"/>
      <c r="O2039" s="17" t="s">
        <v>41</v>
      </c>
    </row>
    <row r="2040" spans="1:15">
      <c r="A2040" s="4">
        <v>2286</v>
      </c>
      <c r="B2040" s="4" t="e">
        <f>IF(#REF!=",",#REF!)</f>
        <v>#REF!</v>
      </c>
      <c r="C2040" s="4" t="e">
        <f>IF(#REF!=",",#REF!)</f>
        <v>#REF!</v>
      </c>
      <c r="D2040" s="58" t="e">
        <f>IF(#REF!=",",#REF!)</f>
        <v>#REF!</v>
      </c>
      <c r="E2040" s="18" t="s">
        <v>3935</v>
      </c>
      <c r="F2040" s="18" t="s">
        <v>3935</v>
      </c>
      <c r="G2040" s="17" t="s">
        <v>41</v>
      </c>
      <c r="H2040" s="17" t="s">
        <v>4132</v>
      </c>
      <c r="I2040" s="19">
        <v>59</v>
      </c>
      <c r="J2040" s="5" t="s">
        <v>308</v>
      </c>
      <c r="K2040" s="50">
        <v>0.05</v>
      </c>
      <c r="L2040" s="7">
        <f t="shared" si="31"/>
        <v>56.05</v>
      </c>
      <c r="M2040" s="7" t="s">
        <v>37</v>
      </c>
      <c r="N2040" s="7"/>
      <c r="O2040" s="17" t="s">
        <v>41</v>
      </c>
    </row>
    <row r="2041" spans="1:15">
      <c r="A2041" s="4">
        <v>2287</v>
      </c>
      <c r="B2041" s="4" t="e">
        <f>IF(#REF!=",",#REF!)</f>
        <v>#REF!</v>
      </c>
      <c r="C2041" s="4" t="e">
        <f>IF(#REF!=",",#REF!)</f>
        <v>#REF!</v>
      </c>
      <c r="D2041" s="58" t="e">
        <f>IF(#REF!=",",#REF!)</f>
        <v>#REF!</v>
      </c>
      <c r="E2041" s="18" t="s">
        <v>3936</v>
      </c>
      <c r="F2041" s="18" t="s">
        <v>3936</v>
      </c>
      <c r="G2041" s="17" t="s">
        <v>41</v>
      </c>
      <c r="H2041" s="17" t="s">
        <v>4133</v>
      </c>
      <c r="I2041" s="19">
        <v>500</v>
      </c>
      <c r="J2041" s="5" t="s">
        <v>308</v>
      </c>
      <c r="K2041" s="50">
        <v>0.05</v>
      </c>
      <c r="L2041" s="7">
        <f t="shared" si="31"/>
        <v>475</v>
      </c>
      <c r="M2041" s="7" t="s">
        <v>37</v>
      </c>
      <c r="N2041" s="7"/>
      <c r="O2041" s="17" t="s">
        <v>41</v>
      </c>
    </row>
    <row r="2042" spans="1:15">
      <c r="A2042" s="4">
        <v>2288</v>
      </c>
      <c r="B2042" s="4" t="e">
        <f>IF(#REF!=",",#REF!)</f>
        <v>#REF!</v>
      </c>
      <c r="C2042" s="4" t="e">
        <f>IF(#REF!=",",#REF!)</f>
        <v>#REF!</v>
      </c>
      <c r="D2042" s="58" t="e">
        <f>IF(#REF!=",",#REF!)</f>
        <v>#REF!</v>
      </c>
      <c r="E2042" s="18" t="s">
        <v>3937</v>
      </c>
      <c r="F2042" s="18" t="s">
        <v>3937</v>
      </c>
      <c r="G2042" s="17" t="s">
        <v>41</v>
      </c>
      <c r="H2042" s="17" t="s">
        <v>4134</v>
      </c>
      <c r="I2042" s="19">
        <v>220</v>
      </c>
      <c r="J2042" s="5" t="s">
        <v>308</v>
      </c>
      <c r="K2042" s="50">
        <v>0.05</v>
      </c>
      <c r="L2042" s="7">
        <f t="shared" si="31"/>
        <v>209</v>
      </c>
      <c r="M2042" s="7" t="s">
        <v>37</v>
      </c>
      <c r="N2042" s="7"/>
      <c r="O2042" s="17" t="s">
        <v>41</v>
      </c>
    </row>
    <row r="2043" spans="1:15">
      <c r="A2043" s="4">
        <v>2289</v>
      </c>
      <c r="B2043" s="4" t="e">
        <f>IF(#REF!=",",#REF!)</f>
        <v>#REF!</v>
      </c>
      <c r="C2043" s="4" t="e">
        <f>IF(#REF!=",",#REF!)</f>
        <v>#REF!</v>
      </c>
      <c r="D2043" s="58" t="e">
        <f>IF(#REF!=",",#REF!)</f>
        <v>#REF!</v>
      </c>
      <c r="E2043" s="18" t="s">
        <v>4135</v>
      </c>
      <c r="F2043" s="18" t="s">
        <v>4135</v>
      </c>
      <c r="G2043" s="17" t="s">
        <v>44</v>
      </c>
      <c r="H2043" s="17" t="s">
        <v>4150</v>
      </c>
      <c r="I2043" s="19">
        <v>1350</v>
      </c>
      <c r="J2043" s="5" t="s">
        <v>308</v>
      </c>
      <c r="K2043" s="50">
        <v>0</v>
      </c>
      <c r="L2043" s="7">
        <f t="shared" si="31"/>
        <v>1350</v>
      </c>
      <c r="M2043" s="7" t="s">
        <v>40</v>
      </c>
      <c r="N2043" s="7"/>
      <c r="O2043" s="17" t="s">
        <v>44</v>
      </c>
    </row>
    <row r="2044" spans="1:15">
      <c r="A2044" s="4">
        <v>2290</v>
      </c>
      <c r="B2044" s="4" t="e">
        <f>IF(#REF!=",",#REF!)</f>
        <v>#REF!</v>
      </c>
      <c r="C2044" s="4" t="e">
        <f>IF(#REF!=",",#REF!)</f>
        <v>#REF!</v>
      </c>
      <c r="D2044" s="58" t="e">
        <f>IF(#REF!=",",#REF!)</f>
        <v>#REF!</v>
      </c>
      <c r="E2044" s="18" t="s">
        <v>4136</v>
      </c>
      <c r="F2044" s="18" t="s">
        <v>4136</v>
      </c>
      <c r="G2044" s="17" t="s">
        <v>44</v>
      </c>
      <c r="H2044" s="17" t="s">
        <v>4151</v>
      </c>
      <c r="I2044" s="19">
        <v>205</v>
      </c>
      <c r="J2044" s="5" t="s">
        <v>308</v>
      </c>
      <c r="K2044" s="50">
        <v>0</v>
      </c>
      <c r="L2044" s="7">
        <f t="shared" si="31"/>
        <v>205</v>
      </c>
      <c r="M2044" s="7" t="s">
        <v>40</v>
      </c>
      <c r="N2044" s="7"/>
      <c r="O2044" s="17" t="s">
        <v>44</v>
      </c>
    </row>
    <row r="2045" spans="1:15">
      <c r="A2045" s="4">
        <v>2291</v>
      </c>
      <c r="B2045" s="4" t="e">
        <f>IF(#REF!=",",#REF!)</f>
        <v>#REF!</v>
      </c>
      <c r="C2045" s="4" t="e">
        <f>IF(#REF!=",",#REF!)</f>
        <v>#REF!</v>
      </c>
      <c r="D2045" s="58" t="e">
        <f>IF(#REF!=",",#REF!)</f>
        <v>#REF!</v>
      </c>
      <c r="E2045" s="18" t="s">
        <v>4137</v>
      </c>
      <c r="F2045" s="18" t="s">
        <v>4137</v>
      </c>
      <c r="G2045" s="17" t="s">
        <v>44</v>
      </c>
      <c r="H2045" s="17" t="s">
        <v>4152</v>
      </c>
      <c r="I2045" s="19">
        <v>2699</v>
      </c>
      <c r="J2045" s="5" t="s">
        <v>308</v>
      </c>
      <c r="K2045" s="50">
        <v>0</v>
      </c>
      <c r="L2045" s="7">
        <f t="shared" si="31"/>
        <v>2699</v>
      </c>
      <c r="M2045" s="7" t="s">
        <v>40</v>
      </c>
      <c r="N2045" s="7"/>
      <c r="O2045" s="17" t="s">
        <v>44</v>
      </c>
    </row>
    <row r="2046" spans="1:15">
      <c r="A2046" s="4">
        <v>2292</v>
      </c>
      <c r="B2046" s="4" t="e">
        <f>IF(#REF!=",",#REF!)</f>
        <v>#REF!</v>
      </c>
      <c r="C2046" s="4" t="e">
        <f>IF(#REF!=",",#REF!)</f>
        <v>#REF!</v>
      </c>
      <c r="D2046" s="58" t="e">
        <f>IF(#REF!=",",#REF!)</f>
        <v>#REF!</v>
      </c>
      <c r="E2046" s="18" t="s">
        <v>4138</v>
      </c>
      <c r="F2046" s="18" t="s">
        <v>4138</v>
      </c>
      <c r="G2046" s="17" t="s">
        <v>44</v>
      </c>
      <c r="H2046" s="17" t="s">
        <v>4153</v>
      </c>
      <c r="I2046" s="19">
        <v>1349</v>
      </c>
      <c r="J2046" s="5" t="s">
        <v>308</v>
      </c>
      <c r="K2046" s="50">
        <v>0</v>
      </c>
      <c r="L2046" s="7">
        <f t="shared" si="31"/>
        <v>1349</v>
      </c>
      <c r="M2046" s="7" t="s">
        <v>40</v>
      </c>
      <c r="N2046" s="7"/>
      <c r="O2046" s="17" t="s">
        <v>44</v>
      </c>
    </row>
    <row r="2047" spans="1:15">
      <c r="A2047" s="4">
        <v>2293</v>
      </c>
      <c r="B2047" s="4" t="e">
        <f>IF(#REF!=",",#REF!)</f>
        <v>#REF!</v>
      </c>
      <c r="C2047" s="4" t="e">
        <f>IF(#REF!=",",#REF!)</f>
        <v>#REF!</v>
      </c>
      <c r="D2047" s="58" t="e">
        <f>IF(#REF!=",",#REF!)</f>
        <v>#REF!</v>
      </c>
      <c r="E2047" s="18" t="s">
        <v>4139</v>
      </c>
      <c r="F2047" s="18" t="s">
        <v>4139</v>
      </c>
      <c r="G2047" s="17" t="s">
        <v>44</v>
      </c>
      <c r="H2047" s="17" t="s">
        <v>4154</v>
      </c>
      <c r="I2047" s="19">
        <v>3235</v>
      </c>
      <c r="J2047" s="5" t="s">
        <v>308</v>
      </c>
      <c r="K2047" s="50">
        <v>0</v>
      </c>
      <c r="L2047" s="7">
        <f t="shared" si="31"/>
        <v>3235</v>
      </c>
      <c r="M2047" s="7" t="s">
        <v>40</v>
      </c>
      <c r="N2047" s="7"/>
      <c r="O2047" s="17" t="s">
        <v>44</v>
      </c>
    </row>
    <row r="2048" spans="1:15">
      <c r="A2048" s="4">
        <v>2294</v>
      </c>
      <c r="B2048" s="4" t="e">
        <f>IF(#REF!=",",#REF!)</f>
        <v>#REF!</v>
      </c>
      <c r="C2048" s="4" t="e">
        <f>IF(#REF!=",",#REF!)</f>
        <v>#REF!</v>
      </c>
      <c r="D2048" s="58" t="e">
        <f>IF(#REF!=",",#REF!)</f>
        <v>#REF!</v>
      </c>
      <c r="E2048" s="18" t="s">
        <v>4140</v>
      </c>
      <c r="F2048" s="18" t="s">
        <v>4140</v>
      </c>
      <c r="G2048" s="17" t="s">
        <v>44</v>
      </c>
      <c r="H2048" s="17" t="s">
        <v>4155</v>
      </c>
      <c r="I2048" s="19">
        <v>5699.99</v>
      </c>
      <c r="J2048" s="5" t="s">
        <v>308</v>
      </c>
      <c r="K2048" s="50">
        <v>0</v>
      </c>
      <c r="L2048" s="7">
        <f t="shared" si="31"/>
        <v>5699.99</v>
      </c>
      <c r="M2048" s="7" t="s">
        <v>40</v>
      </c>
      <c r="N2048" s="7"/>
      <c r="O2048" s="17" t="s">
        <v>44</v>
      </c>
    </row>
    <row r="2049" spans="1:15">
      <c r="A2049" s="4">
        <v>2295</v>
      </c>
      <c r="B2049" s="4" t="e">
        <f>IF(#REF!=",",#REF!)</f>
        <v>#REF!</v>
      </c>
      <c r="C2049" s="4" t="e">
        <f>IF(#REF!=",",#REF!)</f>
        <v>#REF!</v>
      </c>
      <c r="D2049" s="58" t="e">
        <f>IF(#REF!=",",#REF!)</f>
        <v>#REF!</v>
      </c>
      <c r="E2049" s="18" t="s">
        <v>4141</v>
      </c>
      <c r="F2049" s="18" t="s">
        <v>4141</v>
      </c>
      <c r="G2049" s="17" t="s">
        <v>44</v>
      </c>
      <c r="H2049" s="17" t="s">
        <v>4156</v>
      </c>
      <c r="I2049" s="19">
        <v>4699.99</v>
      </c>
      <c r="J2049" s="5" t="s">
        <v>308</v>
      </c>
      <c r="K2049" s="50">
        <v>0</v>
      </c>
      <c r="L2049" s="7">
        <f t="shared" si="31"/>
        <v>4699.99</v>
      </c>
      <c r="M2049" s="7" t="s">
        <v>40</v>
      </c>
      <c r="N2049" s="7"/>
      <c r="O2049" s="17" t="s">
        <v>44</v>
      </c>
    </row>
    <row r="2050" spans="1:15">
      <c r="A2050" s="4">
        <v>2296</v>
      </c>
      <c r="B2050" s="4" t="e">
        <f>IF(#REF!=",",#REF!)</f>
        <v>#REF!</v>
      </c>
      <c r="C2050" s="4" t="e">
        <f>IF(#REF!=",",#REF!)</f>
        <v>#REF!</v>
      </c>
      <c r="D2050" s="58" t="e">
        <f>IF(#REF!=",",#REF!)</f>
        <v>#REF!</v>
      </c>
      <c r="E2050" s="18" t="s">
        <v>4142</v>
      </c>
      <c r="F2050" s="18" t="s">
        <v>4142</v>
      </c>
      <c r="G2050" s="17" t="s">
        <v>44</v>
      </c>
      <c r="H2050" s="17" t="s">
        <v>4157</v>
      </c>
      <c r="I2050" s="19">
        <v>800</v>
      </c>
      <c r="J2050" s="5" t="s">
        <v>308</v>
      </c>
      <c r="K2050" s="50">
        <v>0</v>
      </c>
      <c r="L2050" s="7">
        <f t="shared" si="31"/>
        <v>800</v>
      </c>
      <c r="M2050" s="7" t="s">
        <v>40</v>
      </c>
      <c r="N2050" s="7"/>
      <c r="O2050" s="17" t="s">
        <v>44</v>
      </c>
    </row>
    <row r="2051" spans="1:15">
      <c r="A2051" s="4">
        <v>2297</v>
      </c>
      <c r="B2051" s="4" t="e">
        <f>IF(#REF!=",",#REF!)</f>
        <v>#REF!</v>
      </c>
      <c r="C2051" s="4" t="e">
        <f>IF(#REF!=",",#REF!)</f>
        <v>#REF!</v>
      </c>
      <c r="D2051" s="58" t="e">
        <f>IF(#REF!=",",#REF!)</f>
        <v>#REF!</v>
      </c>
      <c r="E2051" s="18" t="s">
        <v>4143</v>
      </c>
      <c r="F2051" s="18" t="s">
        <v>4143</v>
      </c>
      <c r="G2051" s="17" t="s">
        <v>44</v>
      </c>
      <c r="H2051" s="17" t="s">
        <v>4158</v>
      </c>
      <c r="I2051" s="19">
        <v>1700</v>
      </c>
      <c r="J2051" s="5" t="s">
        <v>308</v>
      </c>
      <c r="K2051" s="50">
        <v>0</v>
      </c>
      <c r="L2051" s="7">
        <f t="shared" ref="L2051:L2114" si="32">I2051*(1-K2051)</f>
        <v>1700</v>
      </c>
      <c r="M2051" s="7" t="s">
        <v>40</v>
      </c>
      <c r="N2051" s="7"/>
      <c r="O2051" s="17" t="s">
        <v>44</v>
      </c>
    </row>
    <row r="2052" spans="1:15">
      <c r="A2052" s="4">
        <v>2298</v>
      </c>
      <c r="B2052" s="4" t="e">
        <f>IF(#REF!=",",#REF!)</f>
        <v>#REF!</v>
      </c>
      <c r="C2052" s="4" t="e">
        <f>IF(#REF!=",",#REF!)</f>
        <v>#REF!</v>
      </c>
      <c r="D2052" s="58" t="e">
        <f>IF(#REF!=",",#REF!)</f>
        <v>#REF!</v>
      </c>
      <c r="E2052" s="18" t="s">
        <v>4144</v>
      </c>
      <c r="F2052" s="18" t="s">
        <v>4144</v>
      </c>
      <c r="G2052" s="17" t="s">
        <v>44</v>
      </c>
      <c r="H2052" s="17" t="s">
        <v>4159</v>
      </c>
      <c r="I2052" s="19">
        <v>12099.99</v>
      </c>
      <c r="J2052" s="5" t="s">
        <v>308</v>
      </c>
      <c r="K2052" s="50">
        <v>0</v>
      </c>
      <c r="L2052" s="7">
        <f t="shared" si="32"/>
        <v>12099.99</v>
      </c>
      <c r="M2052" s="7" t="s">
        <v>40</v>
      </c>
      <c r="N2052" s="7"/>
      <c r="O2052" s="17" t="s">
        <v>44</v>
      </c>
    </row>
    <row r="2053" spans="1:15">
      <c r="A2053" s="4">
        <v>2299</v>
      </c>
      <c r="B2053" s="4" t="e">
        <f>IF(#REF!=",",#REF!)</f>
        <v>#REF!</v>
      </c>
      <c r="C2053" s="4" t="e">
        <f>IF(#REF!=",",#REF!)</f>
        <v>#REF!</v>
      </c>
      <c r="D2053" s="58" t="e">
        <f>IF(#REF!=",",#REF!)</f>
        <v>#REF!</v>
      </c>
      <c r="E2053" s="18" t="s">
        <v>4145</v>
      </c>
      <c r="F2053" s="18" t="s">
        <v>4145</v>
      </c>
      <c r="G2053" s="17" t="s">
        <v>44</v>
      </c>
      <c r="H2053" s="17" t="s">
        <v>4160</v>
      </c>
      <c r="I2053" s="19">
        <v>9799.99</v>
      </c>
      <c r="J2053" s="5" t="s">
        <v>308</v>
      </c>
      <c r="K2053" s="50">
        <v>0</v>
      </c>
      <c r="L2053" s="7">
        <f t="shared" si="32"/>
        <v>9799.99</v>
      </c>
      <c r="M2053" s="7" t="s">
        <v>40</v>
      </c>
      <c r="N2053" s="7"/>
      <c r="O2053" s="17" t="s">
        <v>44</v>
      </c>
    </row>
    <row r="2054" spans="1:15">
      <c r="A2054" s="4">
        <v>2300</v>
      </c>
      <c r="B2054" s="4" t="e">
        <f>IF(#REF!=",",#REF!)</f>
        <v>#REF!</v>
      </c>
      <c r="C2054" s="4" t="e">
        <f>IF(#REF!=",",#REF!)</f>
        <v>#REF!</v>
      </c>
      <c r="D2054" s="58" t="e">
        <f>IF(#REF!=",",#REF!)</f>
        <v>#REF!</v>
      </c>
      <c r="E2054" s="18" t="s">
        <v>4146</v>
      </c>
      <c r="F2054" s="18" t="s">
        <v>4146</v>
      </c>
      <c r="G2054" s="17" t="s">
        <v>44</v>
      </c>
      <c r="H2054" s="17" t="s">
        <v>4161</v>
      </c>
      <c r="I2054" s="19">
        <v>1700</v>
      </c>
      <c r="J2054" s="5" t="s">
        <v>308</v>
      </c>
      <c r="K2054" s="50">
        <v>0</v>
      </c>
      <c r="L2054" s="7">
        <f t="shared" si="32"/>
        <v>1700</v>
      </c>
      <c r="M2054" s="7" t="s">
        <v>40</v>
      </c>
      <c r="N2054" s="7"/>
      <c r="O2054" s="17" t="s">
        <v>44</v>
      </c>
    </row>
    <row r="2055" spans="1:15">
      <c r="A2055" s="4">
        <v>2301</v>
      </c>
      <c r="B2055" s="4" t="e">
        <f>IF(#REF!=",",#REF!)</f>
        <v>#REF!</v>
      </c>
      <c r="C2055" s="4" t="e">
        <f>IF(#REF!=",",#REF!)</f>
        <v>#REF!</v>
      </c>
      <c r="D2055" s="58" t="e">
        <f>IF(#REF!=",",#REF!)</f>
        <v>#REF!</v>
      </c>
      <c r="E2055" s="18" t="s">
        <v>4147</v>
      </c>
      <c r="F2055" s="18" t="s">
        <v>4147</v>
      </c>
      <c r="G2055" s="17" t="s">
        <v>44</v>
      </c>
      <c r="H2055" s="17" t="s">
        <v>4162</v>
      </c>
      <c r="I2055" s="19">
        <v>3400</v>
      </c>
      <c r="J2055" s="5" t="s">
        <v>308</v>
      </c>
      <c r="K2055" s="50">
        <v>0</v>
      </c>
      <c r="L2055" s="7">
        <f t="shared" si="32"/>
        <v>3400</v>
      </c>
      <c r="M2055" s="7" t="s">
        <v>40</v>
      </c>
      <c r="N2055" s="7"/>
      <c r="O2055" s="17" t="s">
        <v>44</v>
      </c>
    </row>
    <row r="2056" spans="1:15">
      <c r="A2056" s="4">
        <v>2302</v>
      </c>
      <c r="B2056" s="4" t="e">
        <f>IF(#REF!=",",#REF!)</f>
        <v>#REF!</v>
      </c>
      <c r="C2056" s="4" t="e">
        <f>IF(#REF!=",",#REF!)</f>
        <v>#REF!</v>
      </c>
      <c r="D2056" s="58" t="e">
        <f>IF(#REF!=",",#REF!)</f>
        <v>#REF!</v>
      </c>
      <c r="E2056" s="18" t="s">
        <v>4148</v>
      </c>
      <c r="F2056" s="18" t="s">
        <v>4148</v>
      </c>
      <c r="G2056" s="17" t="s">
        <v>44</v>
      </c>
      <c r="H2056" s="17" t="s">
        <v>4163</v>
      </c>
      <c r="I2056" s="19">
        <v>2699</v>
      </c>
      <c r="J2056" s="5" t="s">
        <v>308</v>
      </c>
      <c r="K2056" s="50">
        <v>0</v>
      </c>
      <c r="L2056" s="7">
        <f t="shared" si="32"/>
        <v>2699</v>
      </c>
      <c r="M2056" s="7" t="s">
        <v>40</v>
      </c>
      <c r="N2056" s="7"/>
      <c r="O2056" s="17" t="s">
        <v>44</v>
      </c>
    </row>
    <row r="2057" spans="1:15">
      <c r="A2057" s="4">
        <v>2303</v>
      </c>
      <c r="B2057" s="4" t="e">
        <f>IF(#REF!=",",#REF!)</f>
        <v>#REF!</v>
      </c>
      <c r="C2057" s="4" t="e">
        <f>IF(#REF!=",",#REF!)</f>
        <v>#REF!</v>
      </c>
      <c r="D2057" s="58" t="e">
        <f>IF(#REF!=",",#REF!)</f>
        <v>#REF!</v>
      </c>
      <c r="E2057" s="18" t="s">
        <v>4149</v>
      </c>
      <c r="F2057" s="18" t="s">
        <v>4149</v>
      </c>
      <c r="G2057" s="17" t="s">
        <v>44</v>
      </c>
      <c r="H2057" s="17" t="s">
        <v>4164</v>
      </c>
      <c r="I2057" s="19">
        <v>1349</v>
      </c>
      <c r="J2057" s="5" t="s">
        <v>308</v>
      </c>
      <c r="K2057" s="50">
        <v>0</v>
      </c>
      <c r="L2057" s="7">
        <f t="shared" si="32"/>
        <v>1349</v>
      </c>
      <c r="M2057" s="7" t="s">
        <v>40</v>
      </c>
      <c r="N2057" s="7"/>
      <c r="O2057" s="17" t="s">
        <v>44</v>
      </c>
    </row>
    <row r="2058" spans="1:15">
      <c r="A2058" s="4">
        <v>2304</v>
      </c>
      <c r="B2058" s="4" t="e">
        <f>IF(#REF!=",",#REF!)</f>
        <v>#REF!</v>
      </c>
      <c r="C2058" s="4" t="e">
        <f>IF(#REF!=",",#REF!)</f>
        <v>#REF!</v>
      </c>
      <c r="D2058" s="58" t="e">
        <f>IF(#REF!=",",#REF!)</f>
        <v>#REF!</v>
      </c>
      <c r="E2058" s="18" t="s">
        <v>4165</v>
      </c>
      <c r="F2058" s="18" t="s">
        <v>4165</v>
      </c>
      <c r="G2058" s="17" t="s">
        <v>4276</v>
      </c>
      <c r="H2058" s="17" t="s">
        <v>4223</v>
      </c>
      <c r="I2058" s="19">
        <v>2795</v>
      </c>
      <c r="J2058" s="5" t="s">
        <v>308</v>
      </c>
      <c r="K2058" s="50">
        <v>0.05</v>
      </c>
      <c r="L2058" s="7">
        <f t="shared" si="32"/>
        <v>2655.25</v>
      </c>
      <c r="M2058" s="7" t="s">
        <v>25</v>
      </c>
      <c r="N2058" s="7"/>
      <c r="O2058" s="17" t="s">
        <v>35</v>
      </c>
    </row>
    <row r="2059" spans="1:15">
      <c r="A2059" s="4">
        <v>2305</v>
      </c>
      <c r="B2059" s="4" t="e">
        <f>IF(#REF!=",",#REF!)</f>
        <v>#REF!</v>
      </c>
      <c r="C2059" s="4" t="e">
        <f>IF(#REF!=",",#REF!)</f>
        <v>#REF!</v>
      </c>
      <c r="D2059" s="58" t="e">
        <f>IF(#REF!=",",#REF!)</f>
        <v>#REF!</v>
      </c>
      <c r="E2059" s="18" t="s">
        <v>4166</v>
      </c>
      <c r="F2059" s="18" t="s">
        <v>4166</v>
      </c>
      <c r="G2059" s="17" t="s">
        <v>4276</v>
      </c>
      <c r="H2059" s="17" t="s">
        <v>4224</v>
      </c>
      <c r="I2059" s="19">
        <v>3995</v>
      </c>
      <c r="J2059" s="5" t="s">
        <v>308</v>
      </c>
      <c r="K2059" s="50">
        <v>0.05</v>
      </c>
      <c r="L2059" s="7">
        <f t="shared" si="32"/>
        <v>3795.25</v>
      </c>
      <c r="M2059" s="7" t="s">
        <v>25</v>
      </c>
      <c r="N2059" s="7"/>
      <c r="O2059" s="17" t="s">
        <v>35</v>
      </c>
    </row>
    <row r="2060" spans="1:15">
      <c r="A2060" s="4">
        <v>2313</v>
      </c>
      <c r="B2060" s="4" t="e">
        <f>IF(#REF!=",",#REF!)</f>
        <v>#REF!</v>
      </c>
      <c r="C2060" s="4" t="e">
        <f>IF(#REF!=",",#REF!)</f>
        <v>#REF!</v>
      </c>
      <c r="D2060" s="58" t="e">
        <f>IF(#REF!=",",#REF!)</f>
        <v>#REF!</v>
      </c>
      <c r="E2060" s="18" t="s">
        <v>4167</v>
      </c>
      <c r="F2060" s="18" t="s">
        <v>4167</v>
      </c>
      <c r="G2060" s="17" t="s">
        <v>4276</v>
      </c>
      <c r="H2060" s="17" t="s">
        <v>4225</v>
      </c>
      <c r="I2060" s="19">
        <v>2295</v>
      </c>
      <c r="J2060" s="5" t="s">
        <v>308</v>
      </c>
      <c r="K2060" s="50">
        <v>0.05</v>
      </c>
      <c r="L2060" s="7">
        <f t="shared" si="32"/>
        <v>2180.25</v>
      </c>
      <c r="M2060" s="7" t="s">
        <v>25</v>
      </c>
      <c r="N2060" s="7"/>
      <c r="O2060" s="17" t="s">
        <v>35</v>
      </c>
    </row>
    <row r="2061" spans="1:15">
      <c r="A2061" s="4">
        <v>2314</v>
      </c>
      <c r="B2061" s="4" t="e">
        <f>IF(#REF!=",",#REF!)</f>
        <v>#REF!</v>
      </c>
      <c r="C2061" s="4" t="e">
        <f>IF(#REF!=",",#REF!)</f>
        <v>#REF!</v>
      </c>
      <c r="D2061" s="58" t="e">
        <f>IF(#REF!=",",#REF!)</f>
        <v>#REF!</v>
      </c>
      <c r="E2061" s="18" t="s">
        <v>4168</v>
      </c>
      <c r="F2061" s="18" t="s">
        <v>4168</v>
      </c>
      <c r="G2061" s="17" t="s">
        <v>4276</v>
      </c>
      <c r="H2061" s="17" t="s">
        <v>4226</v>
      </c>
      <c r="I2061" s="19">
        <v>3195</v>
      </c>
      <c r="J2061" s="5" t="s">
        <v>308</v>
      </c>
      <c r="K2061" s="50">
        <v>0.05</v>
      </c>
      <c r="L2061" s="7">
        <f t="shared" si="32"/>
        <v>3035.25</v>
      </c>
      <c r="M2061" s="7" t="s">
        <v>25</v>
      </c>
      <c r="N2061" s="7"/>
      <c r="O2061" s="17" t="s">
        <v>35</v>
      </c>
    </row>
    <row r="2062" spans="1:15">
      <c r="A2062" s="4">
        <v>2315</v>
      </c>
      <c r="B2062" s="4" t="e">
        <f>IF(#REF!=",",#REF!)</f>
        <v>#REF!</v>
      </c>
      <c r="C2062" s="4" t="e">
        <f>IF(#REF!=",",#REF!)</f>
        <v>#REF!</v>
      </c>
      <c r="D2062" s="58" t="e">
        <f>IF(#REF!=",",#REF!)</f>
        <v>#REF!</v>
      </c>
      <c r="E2062" s="18" t="s">
        <v>4169</v>
      </c>
      <c r="F2062" s="18" t="s">
        <v>4169</v>
      </c>
      <c r="G2062" s="17" t="s">
        <v>4276</v>
      </c>
      <c r="H2062" s="17" t="s">
        <v>4227</v>
      </c>
      <c r="I2062" s="19">
        <v>1995</v>
      </c>
      <c r="J2062" s="5" t="s">
        <v>308</v>
      </c>
      <c r="K2062" s="50">
        <v>0.05</v>
      </c>
      <c r="L2062" s="7">
        <f t="shared" si="32"/>
        <v>1895.25</v>
      </c>
      <c r="M2062" s="7" t="s">
        <v>25</v>
      </c>
      <c r="N2062" s="7"/>
      <c r="O2062" s="17" t="s">
        <v>35</v>
      </c>
    </row>
    <row r="2063" spans="1:15">
      <c r="A2063" s="4">
        <v>2316</v>
      </c>
      <c r="B2063" s="4" t="e">
        <f>IF(#REF!=",",#REF!)</f>
        <v>#REF!</v>
      </c>
      <c r="C2063" s="4" t="e">
        <f>IF(#REF!=",",#REF!)</f>
        <v>#REF!</v>
      </c>
      <c r="D2063" s="58" t="e">
        <f>IF(#REF!=",",#REF!)</f>
        <v>#REF!</v>
      </c>
      <c r="E2063" s="18" t="s">
        <v>4170</v>
      </c>
      <c r="F2063" s="18" t="s">
        <v>4170</v>
      </c>
      <c r="G2063" s="17" t="s">
        <v>4276</v>
      </c>
      <c r="H2063" s="17" t="s">
        <v>4228</v>
      </c>
      <c r="I2063" s="19">
        <v>2395</v>
      </c>
      <c r="J2063" s="5" t="s">
        <v>308</v>
      </c>
      <c r="K2063" s="50">
        <v>0.05</v>
      </c>
      <c r="L2063" s="7">
        <f t="shared" si="32"/>
        <v>2275.25</v>
      </c>
      <c r="M2063" s="7" t="s">
        <v>25</v>
      </c>
      <c r="N2063" s="7"/>
      <c r="O2063" s="17" t="s">
        <v>35</v>
      </c>
    </row>
    <row r="2064" spans="1:15">
      <c r="A2064" s="4">
        <v>2317</v>
      </c>
      <c r="B2064" s="4" t="e">
        <f>IF(#REF!=",",#REF!)</f>
        <v>#REF!</v>
      </c>
      <c r="C2064" s="4" t="e">
        <f>IF(#REF!=",",#REF!)</f>
        <v>#REF!</v>
      </c>
      <c r="D2064" s="58" t="e">
        <f>IF(#REF!=",",#REF!)</f>
        <v>#REF!</v>
      </c>
      <c r="E2064" s="18" t="s">
        <v>4171</v>
      </c>
      <c r="F2064" s="18" t="s">
        <v>4171</v>
      </c>
      <c r="G2064" s="17" t="s">
        <v>4276</v>
      </c>
      <c r="H2064" s="17" t="s">
        <v>4229</v>
      </c>
      <c r="I2064" s="19">
        <v>25000</v>
      </c>
      <c r="J2064" s="5" t="s">
        <v>308</v>
      </c>
      <c r="K2064" s="50">
        <v>0.05</v>
      </c>
      <c r="L2064" s="7">
        <f t="shared" si="32"/>
        <v>23750</v>
      </c>
      <c r="M2064" s="7" t="s">
        <v>25</v>
      </c>
      <c r="N2064" s="7"/>
      <c r="O2064" s="17" t="s">
        <v>35</v>
      </c>
    </row>
    <row r="2065" spans="1:15">
      <c r="A2065" s="4">
        <v>2318</v>
      </c>
      <c r="B2065" s="4" t="e">
        <f>IF(#REF!=",",#REF!)</f>
        <v>#REF!</v>
      </c>
      <c r="C2065" s="4" t="e">
        <f>IF(#REF!=",",#REF!)</f>
        <v>#REF!</v>
      </c>
      <c r="D2065" s="58" t="e">
        <f>IF(#REF!=",",#REF!)</f>
        <v>#REF!</v>
      </c>
      <c r="E2065" s="18" t="s">
        <v>4172</v>
      </c>
      <c r="F2065" s="18" t="s">
        <v>4172</v>
      </c>
      <c r="G2065" s="17" t="s">
        <v>4276</v>
      </c>
      <c r="H2065" s="17" t="s">
        <v>4230</v>
      </c>
      <c r="I2065" s="19">
        <v>5400</v>
      </c>
      <c r="J2065" s="5" t="s">
        <v>308</v>
      </c>
      <c r="K2065" s="50">
        <v>0.05</v>
      </c>
      <c r="L2065" s="7">
        <f t="shared" si="32"/>
        <v>5130</v>
      </c>
      <c r="M2065" s="7" t="s">
        <v>25</v>
      </c>
      <c r="N2065" s="7"/>
      <c r="O2065" s="17" t="s">
        <v>35</v>
      </c>
    </row>
    <row r="2066" spans="1:15">
      <c r="A2066" s="4">
        <v>2319</v>
      </c>
      <c r="B2066" s="4" t="e">
        <f>IF(#REF!=",",#REF!)</f>
        <v>#REF!</v>
      </c>
      <c r="C2066" s="4" t="e">
        <f>IF(#REF!=",",#REF!)</f>
        <v>#REF!</v>
      </c>
      <c r="D2066" s="58" t="e">
        <f>IF(#REF!=",",#REF!)</f>
        <v>#REF!</v>
      </c>
      <c r="E2066" s="18" t="s">
        <v>4173</v>
      </c>
      <c r="F2066" s="18" t="s">
        <v>4173</v>
      </c>
      <c r="G2066" s="17" t="s">
        <v>4276</v>
      </c>
      <c r="H2066" s="17" t="s">
        <v>4231</v>
      </c>
      <c r="I2066" s="19">
        <v>8395</v>
      </c>
      <c r="J2066" s="5" t="s">
        <v>308</v>
      </c>
      <c r="K2066" s="50">
        <v>0.05</v>
      </c>
      <c r="L2066" s="7">
        <f t="shared" si="32"/>
        <v>7975.25</v>
      </c>
      <c r="M2066" s="7" t="s">
        <v>25</v>
      </c>
      <c r="N2066" s="7"/>
      <c r="O2066" s="17" t="s">
        <v>35</v>
      </c>
    </row>
    <row r="2067" spans="1:15">
      <c r="A2067" s="4">
        <v>2320</v>
      </c>
      <c r="B2067" s="4" t="e">
        <f>IF(#REF!=",",#REF!)</f>
        <v>#REF!</v>
      </c>
      <c r="C2067" s="4" t="e">
        <f>IF(#REF!=",",#REF!)</f>
        <v>#REF!</v>
      </c>
      <c r="D2067" s="58" t="e">
        <f>IF(#REF!=",",#REF!)</f>
        <v>#REF!</v>
      </c>
      <c r="E2067" s="18" t="s">
        <v>4174</v>
      </c>
      <c r="F2067" s="18" t="s">
        <v>4174</v>
      </c>
      <c r="G2067" s="17" t="s">
        <v>4276</v>
      </c>
      <c r="H2067" s="17" t="s">
        <v>4232</v>
      </c>
      <c r="I2067" s="19">
        <v>25000</v>
      </c>
      <c r="J2067" s="5" t="s">
        <v>308</v>
      </c>
      <c r="K2067" s="50">
        <v>0.05</v>
      </c>
      <c r="L2067" s="7">
        <f t="shared" si="32"/>
        <v>23750</v>
      </c>
      <c r="M2067" s="7" t="s">
        <v>25</v>
      </c>
      <c r="N2067" s="7"/>
      <c r="O2067" s="17" t="s">
        <v>35</v>
      </c>
    </row>
    <row r="2068" spans="1:15">
      <c r="A2068" s="4">
        <v>2321</v>
      </c>
      <c r="B2068" s="4" t="e">
        <f>IF(#REF!=",",#REF!)</f>
        <v>#REF!</v>
      </c>
      <c r="C2068" s="4" t="e">
        <f>IF(#REF!=",",#REF!)</f>
        <v>#REF!</v>
      </c>
      <c r="D2068" s="58" t="e">
        <f>IF(#REF!=",",#REF!)</f>
        <v>#REF!</v>
      </c>
      <c r="E2068" s="18" t="s">
        <v>4175</v>
      </c>
      <c r="F2068" s="18" t="s">
        <v>4175</v>
      </c>
      <c r="G2068" s="17" t="s">
        <v>4276</v>
      </c>
      <c r="H2068" s="17" t="s">
        <v>4233</v>
      </c>
      <c r="I2068" s="19">
        <v>22000</v>
      </c>
      <c r="J2068" s="5" t="s">
        <v>308</v>
      </c>
      <c r="K2068" s="50">
        <v>0.05</v>
      </c>
      <c r="L2068" s="7">
        <f t="shared" si="32"/>
        <v>20900</v>
      </c>
      <c r="M2068" s="7" t="s">
        <v>25</v>
      </c>
      <c r="N2068" s="7"/>
      <c r="O2068" s="17" t="s">
        <v>35</v>
      </c>
    </row>
    <row r="2069" spans="1:15">
      <c r="A2069" s="4">
        <v>2322</v>
      </c>
      <c r="B2069" s="4" t="e">
        <f>IF(#REF!=",",#REF!)</f>
        <v>#REF!</v>
      </c>
      <c r="C2069" s="4" t="e">
        <f>IF(#REF!=",",#REF!)</f>
        <v>#REF!</v>
      </c>
      <c r="D2069" s="58" t="e">
        <f>IF(#REF!=",",#REF!)</f>
        <v>#REF!</v>
      </c>
      <c r="E2069" s="18" t="s">
        <v>4176</v>
      </c>
      <c r="F2069" s="18" t="s">
        <v>4176</v>
      </c>
      <c r="G2069" s="17" t="s">
        <v>4276</v>
      </c>
      <c r="H2069" s="17" t="s">
        <v>4234</v>
      </c>
      <c r="I2069" s="19">
        <v>27000</v>
      </c>
      <c r="J2069" s="5" t="s">
        <v>308</v>
      </c>
      <c r="K2069" s="50">
        <v>0.05</v>
      </c>
      <c r="L2069" s="7">
        <f t="shared" si="32"/>
        <v>25650</v>
      </c>
      <c r="M2069" s="7" t="s">
        <v>25</v>
      </c>
      <c r="N2069" s="7"/>
      <c r="O2069" s="17" t="s">
        <v>35</v>
      </c>
    </row>
    <row r="2070" spans="1:15">
      <c r="A2070" s="4">
        <v>2327</v>
      </c>
      <c r="B2070" s="4" t="e">
        <f>IF(#REF!=",",#REF!)</f>
        <v>#REF!</v>
      </c>
      <c r="C2070" s="4" t="e">
        <f>IF(#REF!=",",#REF!)</f>
        <v>#REF!</v>
      </c>
      <c r="D2070" s="58" t="e">
        <f>IF(#REF!=",",#REF!)</f>
        <v>#REF!</v>
      </c>
      <c r="E2070" s="18" t="s">
        <v>4177</v>
      </c>
      <c r="F2070" s="18" t="s">
        <v>4177</v>
      </c>
      <c r="G2070" s="17" t="s">
        <v>4276</v>
      </c>
      <c r="H2070" s="17" t="s">
        <v>4235</v>
      </c>
      <c r="I2070" s="19">
        <v>61300</v>
      </c>
      <c r="J2070" s="5" t="s">
        <v>308</v>
      </c>
      <c r="K2070" s="50">
        <v>0.05</v>
      </c>
      <c r="L2070" s="7">
        <f t="shared" si="32"/>
        <v>58235</v>
      </c>
      <c r="M2070" s="7" t="s">
        <v>25</v>
      </c>
      <c r="N2070" s="7"/>
      <c r="O2070" s="17" t="s">
        <v>35</v>
      </c>
    </row>
    <row r="2071" spans="1:15">
      <c r="A2071" s="4">
        <v>2329</v>
      </c>
      <c r="B2071" s="4" t="e">
        <f>IF(#REF!=",",#REF!)</f>
        <v>#REF!</v>
      </c>
      <c r="C2071" s="4" t="e">
        <f>IF(#REF!=",",#REF!)</f>
        <v>#REF!</v>
      </c>
      <c r="D2071" s="58" t="e">
        <f>IF(#REF!=",",#REF!)</f>
        <v>#REF!</v>
      </c>
      <c r="E2071" s="18" t="s">
        <v>4178</v>
      </c>
      <c r="F2071" s="18" t="s">
        <v>4178</v>
      </c>
      <c r="G2071" s="17" t="s">
        <v>4276</v>
      </c>
      <c r="H2071" s="17" t="s">
        <v>4236</v>
      </c>
      <c r="I2071" s="19">
        <v>78500</v>
      </c>
      <c r="J2071" s="5" t="s">
        <v>308</v>
      </c>
      <c r="K2071" s="50">
        <v>0.05</v>
      </c>
      <c r="L2071" s="7">
        <f t="shared" si="32"/>
        <v>74575</v>
      </c>
      <c r="M2071" s="7" t="s">
        <v>25</v>
      </c>
      <c r="N2071" s="7"/>
      <c r="O2071" s="17" t="s">
        <v>35</v>
      </c>
    </row>
    <row r="2072" spans="1:15">
      <c r="A2072" s="4"/>
      <c r="B2072" s="4" t="e">
        <f>IF(#REF!=",",#REF!)</f>
        <v>#REF!</v>
      </c>
      <c r="C2072" s="4" t="e">
        <f>IF(#REF!=",",#REF!)</f>
        <v>#REF!</v>
      </c>
      <c r="D2072" s="58" t="e">
        <f>IF(#REF!=",",#REF!)</f>
        <v>#REF!</v>
      </c>
      <c r="E2072" s="18" t="s">
        <v>4179</v>
      </c>
      <c r="F2072" s="18" t="s">
        <v>4179</v>
      </c>
      <c r="G2072" s="17" t="s">
        <v>4276</v>
      </c>
      <c r="H2072" s="17" t="s">
        <v>4237</v>
      </c>
      <c r="I2072" s="19">
        <v>30000</v>
      </c>
      <c r="J2072" s="5" t="s">
        <v>308</v>
      </c>
      <c r="K2072" s="50">
        <v>0.05</v>
      </c>
      <c r="L2072" s="7">
        <f t="shared" si="32"/>
        <v>28500</v>
      </c>
      <c r="M2072" s="7" t="s">
        <v>25</v>
      </c>
      <c r="N2072" s="7"/>
      <c r="O2072" s="17" t="s">
        <v>35</v>
      </c>
    </row>
    <row r="2073" spans="1:15">
      <c r="A2073" s="4"/>
      <c r="B2073" s="4" t="e">
        <f>IF(#REF!=",",#REF!)</f>
        <v>#REF!</v>
      </c>
      <c r="C2073" s="4" t="e">
        <f>IF(#REF!=",",#REF!)</f>
        <v>#REF!</v>
      </c>
      <c r="D2073" s="58" t="e">
        <f>IF(#REF!=",",#REF!)</f>
        <v>#REF!</v>
      </c>
      <c r="E2073" s="18" t="s">
        <v>4180</v>
      </c>
      <c r="F2073" s="18" t="s">
        <v>4180</v>
      </c>
      <c r="G2073" s="17" t="s">
        <v>4276</v>
      </c>
      <c r="H2073" s="17" t="s">
        <v>4238</v>
      </c>
      <c r="I2073" s="19">
        <v>38000</v>
      </c>
      <c r="J2073" s="5" t="s">
        <v>308</v>
      </c>
      <c r="K2073" s="50">
        <v>0.05</v>
      </c>
      <c r="L2073" s="7">
        <f t="shared" si="32"/>
        <v>36100</v>
      </c>
      <c r="M2073" s="7" t="s">
        <v>25</v>
      </c>
      <c r="N2073" s="7"/>
      <c r="O2073" s="17" t="s">
        <v>35</v>
      </c>
    </row>
    <row r="2074" spans="1:15">
      <c r="A2074" s="4"/>
      <c r="B2074" s="4" t="e">
        <f>IF(#REF!=",",#REF!)</f>
        <v>#REF!</v>
      </c>
      <c r="C2074" s="4" t="e">
        <f>IF(#REF!=",",#REF!)</f>
        <v>#REF!</v>
      </c>
      <c r="D2074" s="58" t="e">
        <f>IF(#REF!=",",#REF!)</f>
        <v>#REF!</v>
      </c>
      <c r="E2074" s="18" t="s">
        <v>4181</v>
      </c>
      <c r="F2074" s="18" t="s">
        <v>4181</v>
      </c>
      <c r="G2074" s="17" t="s">
        <v>4276</v>
      </c>
      <c r="H2074" s="17" t="s">
        <v>4239</v>
      </c>
      <c r="I2074" s="19">
        <v>74650</v>
      </c>
      <c r="J2074" s="5" t="s">
        <v>308</v>
      </c>
      <c r="K2074" s="50">
        <v>0.05</v>
      </c>
      <c r="L2074" s="7">
        <f t="shared" si="32"/>
        <v>70917.5</v>
      </c>
      <c r="M2074" s="7" t="s">
        <v>25</v>
      </c>
      <c r="N2074" s="7"/>
      <c r="O2074" s="17" t="s">
        <v>35</v>
      </c>
    </row>
    <row r="2075" spans="1:15">
      <c r="A2075" s="4"/>
      <c r="B2075" s="4" t="e">
        <f>IF(#REF!=",",#REF!)</f>
        <v>#REF!</v>
      </c>
      <c r="C2075" s="4" t="e">
        <f>IF(#REF!=",",#REF!)</f>
        <v>#REF!</v>
      </c>
      <c r="D2075" s="58" t="e">
        <f>IF(#REF!=",",#REF!)</f>
        <v>#REF!</v>
      </c>
      <c r="E2075" s="18" t="s">
        <v>4182</v>
      </c>
      <c r="F2075" s="18" t="s">
        <v>4182</v>
      </c>
      <c r="G2075" s="17" t="s">
        <v>4276</v>
      </c>
      <c r="H2075" s="17" t="s">
        <v>4240</v>
      </c>
      <c r="I2075" s="19">
        <v>53250</v>
      </c>
      <c r="J2075" s="5" t="s">
        <v>308</v>
      </c>
      <c r="K2075" s="50">
        <v>0.05</v>
      </c>
      <c r="L2075" s="7">
        <f t="shared" si="32"/>
        <v>50587.5</v>
      </c>
      <c r="M2075" s="7" t="s">
        <v>25</v>
      </c>
      <c r="N2075" s="7"/>
      <c r="O2075" s="17" t="s">
        <v>35</v>
      </c>
    </row>
    <row r="2076" spans="1:15">
      <c r="A2076" s="4"/>
      <c r="B2076" s="4" t="e">
        <f>IF(#REF!=",",#REF!)</f>
        <v>#REF!</v>
      </c>
      <c r="C2076" s="4" t="e">
        <f>IF(#REF!=",",#REF!)</f>
        <v>#REF!</v>
      </c>
      <c r="D2076" s="58" t="e">
        <f>IF(#REF!=",",#REF!)</f>
        <v>#REF!</v>
      </c>
      <c r="E2076" s="18" t="s">
        <v>4183</v>
      </c>
      <c r="F2076" s="18" t="s">
        <v>4183</v>
      </c>
      <c r="G2076" s="17" t="s">
        <v>4276</v>
      </c>
      <c r="H2076" s="17" t="s">
        <v>4241</v>
      </c>
      <c r="I2076" s="19">
        <v>71000</v>
      </c>
      <c r="J2076" s="5" t="s">
        <v>308</v>
      </c>
      <c r="K2076" s="50">
        <v>0.05</v>
      </c>
      <c r="L2076" s="7">
        <f t="shared" si="32"/>
        <v>67450</v>
      </c>
      <c r="M2076" s="7" t="s">
        <v>25</v>
      </c>
      <c r="N2076" s="7"/>
      <c r="O2076" s="17" t="s">
        <v>35</v>
      </c>
    </row>
    <row r="2077" spans="1:15">
      <c r="A2077" s="4"/>
      <c r="B2077" s="4" t="e">
        <f>IF(#REF!=",",#REF!)</f>
        <v>#REF!</v>
      </c>
      <c r="C2077" s="4" t="e">
        <f>IF(#REF!=",",#REF!)</f>
        <v>#REF!</v>
      </c>
      <c r="D2077" s="58" t="e">
        <f>IF(#REF!=",",#REF!)</f>
        <v>#REF!</v>
      </c>
      <c r="E2077" s="18" t="s">
        <v>4184</v>
      </c>
      <c r="F2077" s="18" t="s">
        <v>4184</v>
      </c>
      <c r="G2077" s="17" t="s">
        <v>4276</v>
      </c>
      <c r="H2077" s="17" t="s">
        <v>4242</v>
      </c>
      <c r="I2077" s="19">
        <v>28850</v>
      </c>
      <c r="J2077" s="5" t="s">
        <v>308</v>
      </c>
      <c r="K2077" s="50">
        <v>0.05</v>
      </c>
      <c r="L2077" s="7">
        <f t="shared" si="32"/>
        <v>27407.5</v>
      </c>
      <c r="M2077" s="7" t="s">
        <v>25</v>
      </c>
      <c r="N2077" s="7"/>
      <c r="O2077" s="17" t="s">
        <v>35</v>
      </c>
    </row>
    <row r="2078" spans="1:15">
      <c r="A2078" s="4"/>
      <c r="B2078" s="4" t="e">
        <f>IF(#REF!=",",#REF!)</f>
        <v>#REF!</v>
      </c>
      <c r="C2078" s="4" t="e">
        <f>IF(#REF!=",",#REF!)</f>
        <v>#REF!</v>
      </c>
      <c r="D2078" s="58" t="e">
        <f>IF(#REF!=",",#REF!)</f>
        <v>#REF!</v>
      </c>
      <c r="E2078" s="18" t="s">
        <v>4185</v>
      </c>
      <c r="F2078" s="18" t="s">
        <v>4185</v>
      </c>
      <c r="G2078" s="17" t="s">
        <v>4276</v>
      </c>
      <c r="H2078" s="17" t="s">
        <v>4243</v>
      </c>
      <c r="I2078" s="19">
        <v>6495</v>
      </c>
      <c r="J2078" s="5" t="s">
        <v>308</v>
      </c>
      <c r="K2078" s="50">
        <v>0.05</v>
      </c>
      <c r="L2078" s="7">
        <f t="shared" si="32"/>
        <v>6170.25</v>
      </c>
      <c r="M2078" s="7" t="s">
        <v>25</v>
      </c>
      <c r="N2078" s="7"/>
      <c r="O2078" s="17" t="s">
        <v>35</v>
      </c>
    </row>
    <row r="2079" spans="1:15">
      <c r="A2079" s="4"/>
      <c r="B2079" s="4" t="e">
        <f>IF(#REF!=",",#REF!)</f>
        <v>#REF!</v>
      </c>
      <c r="C2079" s="4" t="e">
        <f>IF(#REF!=",",#REF!)</f>
        <v>#REF!</v>
      </c>
      <c r="D2079" s="58" t="e">
        <f>IF(#REF!=",",#REF!)</f>
        <v>#REF!</v>
      </c>
      <c r="E2079" s="18" t="s">
        <v>4186</v>
      </c>
      <c r="F2079" s="18" t="s">
        <v>4186</v>
      </c>
      <c r="G2079" s="17" t="s">
        <v>4276</v>
      </c>
      <c r="H2079" s="17" t="s">
        <v>4244</v>
      </c>
      <c r="I2079" s="19">
        <v>18000</v>
      </c>
      <c r="J2079" s="5" t="s">
        <v>308</v>
      </c>
      <c r="K2079" s="50">
        <v>0.05</v>
      </c>
      <c r="L2079" s="7">
        <f t="shared" si="32"/>
        <v>17100</v>
      </c>
      <c r="M2079" s="7" t="s">
        <v>25</v>
      </c>
      <c r="N2079" s="7"/>
      <c r="O2079" s="17" t="s">
        <v>35</v>
      </c>
    </row>
    <row r="2080" spans="1:15">
      <c r="A2080" s="4"/>
      <c r="B2080" s="4" t="e">
        <f>IF(#REF!=",",#REF!)</f>
        <v>#REF!</v>
      </c>
      <c r="C2080" s="4" t="e">
        <f>IF(#REF!=",",#REF!)</f>
        <v>#REF!</v>
      </c>
      <c r="D2080" s="58" t="e">
        <f>IF(#REF!=",",#REF!)</f>
        <v>#REF!</v>
      </c>
      <c r="E2080" s="18" t="s">
        <v>4187</v>
      </c>
      <c r="F2080" s="18" t="s">
        <v>4187</v>
      </c>
      <c r="G2080" s="17" t="s">
        <v>4276</v>
      </c>
      <c r="H2080" s="17" t="s">
        <v>4245</v>
      </c>
      <c r="I2080" s="19">
        <v>47000</v>
      </c>
      <c r="J2080" s="5" t="s">
        <v>308</v>
      </c>
      <c r="K2080" s="50">
        <v>0.05</v>
      </c>
      <c r="L2080" s="7">
        <f t="shared" si="32"/>
        <v>44650</v>
      </c>
      <c r="M2080" s="7" t="s">
        <v>25</v>
      </c>
      <c r="N2080" s="7"/>
      <c r="O2080" s="17" t="s">
        <v>35</v>
      </c>
    </row>
    <row r="2081" spans="1:15">
      <c r="A2081" s="4"/>
      <c r="B2081" s="4" t="e">
        <f>IF(#REF!=",",#REF!)</f>
        <v>#REF!</v>
      </c>
      <c r="C2081" s="4" t="e">
        <f>IF(#REF!=",",#REF!)</f>
        <v>#REF!</v>
      </c>
      <c r="D2081" s="58" t="e">
        <f>IF(#REF!=",",#REF!)</f>
        <v>#REF!</v>
      </c>
      <c r="E2081" s="18" t="s">
        <v>4188</v>
      </c>
      <c r="F2081" s="18" t="s">
        <v>4188</v>
      </c>
      <c r="G2081" s="17" t="s">
        <v>4276</v>
      </c>
      <c r="H2081" s="17" t="s">
        <v>4246</v>
      </c>
      <c r="I2081" s="19">
        <v>27500</v>
      </c>
      <c r="J2081" s="5" t="s">
        <v>308</v>
      </c>
      <c r="K2081" s="50">
        <v>0.05</v>
      </c>
      <c r="L2081" s="7">
        <f t="shared" si="32"/>
        <v>26125</v>
      </c>
      <c r="M2081" s="7" t="s">
        <v>25</v>
      </c>
      <c r="N2081" s="7"/>
      <c r="O2081" s="17" t="s">
        <v>35</v>
      </c>
    </row>
    <row r="2082" spans="1:15">
      <c r="A2082" s="4"/>
      <c r="B2082" s="4" t="e">
        <f>IF(#REF!=",",#REF!)</f>
        <v>#REF!</v>
      </c>
      <c r="C2082" s="4" t="e">
        <f>IF(#REF!=",",#REF!)</f>
        <v>#REF!</v>
      </c>
      <c r="D2082" s="58" t="e">
        <f>IF(#REF!=",",#REF!)</f>
        <v>#REF!</v>
      </c>
      <c r="E2082" s="18" t="s">
        <v>4189</v>
      </c>
      <c r="F2082" s="18" t="s">
        <v>4189</v>
      </c>
      <c r="G2082" s="17" t="s">
        <v>4276</v>
      </c>
      <c r="H2082" s="17" t="s">
        <v>4247</v>
      </c>
      <c r="I2082" s="19">
        <v>5100</v>
      </c>
      <c r="J2082" s="5" t="s">
        <v>308</v>
      </c>
      <c r="K2082" s="50">
        <v>0.05</v>
      </c>
      <c r="L2082" s="7">
        <f t="shared" si="32"/>
        <v>4845</v>
      </c>
      <c r="M2082" s="7" t="s">
        <v>25</v>
      </c>
      <c r="N2082" s="7"/>
      <c r="O2082" s="17" t="s">
        <v>35</v>
      </c>
    </row>
    <row r="2083" spans="1:15">
      <c r="A2083" s="4"/>
      <c r="B2083" s="4" t="e">
        <f>IF(#REF!=",",#REF!)</f>
        <v>#REF!</v>
      </c>
      <c r="C2083" s="4" t="e">
        <f>IF(#REF!=",",#REF!)</f>
        <v>#REF!</v>
      </c>
      <c r="D2083" s="58" t="e">
        <f>IF(#REF!=",",#REF!)</f>
        <v>#REF!</v>
      </c>
      <c r="E2083" s="18" t="s">
        <v>4190</v>
      </c>
      <c r="F2083" s="18" t="s">
        <v>4190</v>
      </c>
      <c r="G2083" s="17" t="s">
        <v>4276</v>
      </c>
      <c r="H2083" s="17" t="s">
        <v>4248</v>
      </c>
      <c r="I2083" s="19">
        <v>26500</v>
      </c>
      <c r="J2083" s="5" t="s">
        <v>308</v>
      </c>
      <c r="K2083" s="50">
        <v>0.05</v>
      </c>
      <c r="L2083" s="7">
        <f t="shared" si="32"/>
        <v>25175</v>
      </c>
      <c r="M2083" s="7" t="s">
        <v>25</v>
      </c>
      <c r="N2083" s="7"/>
      <c r="O2083" s="17" t="s">
        <v>35</v>
      </c>
    </row>
    <row r="2084" spans="1:15">
      <c r="A2084" s="4"/>
      <c r="B2084" s="4" t="e">
        <f>IF(#REF!=",",#REF!)</f>
        <v>#REF!</v>
      </c>
      <c r="C2084" s="4" t="e">
        <f>IF(#REF!=",",#REF!)</f>
        <v>#REF!</v>
      </c>
      <c r="D2084" s="58" t="e">
        <f>IF(#REF!=",",#REF!)</f>
        <v>#REF!</v>
      </c>
      <c r="E2084" s="18" t="s">
        <v>4191</v>
      </c>
      <c r="F2084" s="18" t="s">
        <v>4191</v>
      </c>
      <c r="G2084" s="17" t="s">
        <v>4276</v>
      </c>
      <c r="H2084" s="17" t="s">
        <v>4249</v>
      </c>
      <c r="I2084" s="19">
        <v>21000</v>
      </c>
      <c r="J2084" s="5" t="s">
        <v>308</v>
      </c>
      <c r="K2084" s="50">
        <v>0.05</v>
      </c>
      <c r="L2084" s="7">
        <f t="shared" si="32"/>
        <v>19950</v>
      </c>
      <c r="M2084" s="7" t="s">
        <v>25</v>
      </c>
      <c r="N2084" s="7"/>
      <c r="O2084" s="17" t="s">
        <v>35</v>
      </c>
    </row>
    <row r="2085" spans="1:15">
      <c r="A2085" s="4"/>
      <c r="B2085" s="4" t="e">
        <f>IF(#REF!=",",#REF!)</f>
        <v>#REF!</v>
      </c>
      <c r="C2085" s="4" t="e">
        <f>IF(#REF!=",",#REF!)</f>
        <v>#REF!</v>
      </c>
      <c r="D2085" s="58" t="e">
        <f>IF(#REF!=",",#REF!)</f>
        <v>#REF!</v>
      </c>
      <c r="E2085" s="18" t="s">
        <v>4192</v>
      </c>
      <c r="F2085" s="18" t="s">
        <v>4192</v>
      </c>
      <c r="G2085" s="17" t="s">
        <v>4276</v>
      </c>
      <c r="H2085" s="17" t="s">
        <v>4250</v>
      </c>
      <c r="I2085" s="19">
        <v>10500</v>
      </c>
      <c r="J2085" s="5" t="s">
        <v>308</v>
      </c>
      <c r="K2085" s="50">
        <v>0.05</v>
      </c>
      <c r="L2085" s="7">
        <f t="shared" si="32"/>
        <v>9975</v>
      </c>
      <c r="M2085" s="7" t="s">
        <v>25</v>
      </c>
      <c r="N2085" s="7"/>
      <c r="O2085" s="17" t="s">
        <v>35</v>
      </c>
    </row>
    <row r="2086" spans="1:15">
      <c r="A2086" s="4"/>
      <c r="B2086" s="4" t="e">
        <f>IF(#REF!=",",#REF!)</f>
        <v>#REF!</v>
      </c>
      <c r="C2086" s="4" t="e">
        <f>IF(#REF!=",",#REF!)</f>
        <v>#REF!</v>
      </c>
      <c r="D2086" s="58" t="e">
        <f>IF(#REF!=",",#REF!)</f>
        <v>#REF!</v>
      </c>
      <c r="E2086" s="18" t="s">
        <v>4193</v>
      </c>
      <c r="F2086" s="18" t="s">
        <v>4193</v>
      </c>
      <c r="G2086" s="17" t="s">
        <v>4276</v>
      </c>
      <c r="H2086" s="17" t="s">
        <v>4250</v>
      </c>
      <c r="I2086" s="19">
        <v>10500</v>
      </c>
      <c r="J2086" s="5" t="s">
        <v>308</v>
      </c>
      <c r="K2086" s="50">
        <v>0.05</v>
      </c>
      <c r="L2086" s="7">
        <f t="shared" si="32"/>
        <v>9975</v>
      </c>
      <c r="M2086" s="7" t="s">
        <v>25</v>
      </c>
      <c r="N2086" s="7"/>
      <c r="O2086" s="17" t="s">
        <v>35</v>
      </c>
    </row>
    <row r="2087" spans="1:15">
      <c r="A2087" s="4"/>
      <c r="B2087" s="4" t="e">
        <f>IF(#REF!=",",#REF!)</f>
        <v>#REF!</v>
      </c>
      <c r="C2087" s="4" t="e">
        <f>IF(#REF!=",",#REF!)</f>
        <v>#REF!</v>
      </c>
      <c r="D2087" s="58" t="e">
        <f>IF(#REF!=",",#REF!)</f>
        <v>#REF!</v>
      </c>
      <c r="E2087" s="18" t="s">
        <v>4194</v>
      </c>
      <c r="F2087" s="18" t="s">
        <v>4194</v>
      </c>
      <c r="G2087" s="17" t="s">
        <v>4276</v>
      </c>
      <c r="H2087" s="17" t="s">
        <v>4251</v>
      </c>
      <c r="I2087" s="19">
        <v>1850</v>
      </c>
      <c r="J2087" s="5" t="s">
        <v>308</v>
      </c>
      <c r="K2087" s="50">
        <v>0.05</v>
      </c>
      <c r="L2087" s="7">
        <f t="shared" si="32"/>
        <v>1757.5</v>
      </c>
      <c r="M2087" s="7" t="s">
        <v>25</v>
      </c>
      <c r="N2087" s="7"/>
      <c r="O2087" s="17" t="s">
        <v>35</v>
      </c>
    </row>
    <row r="2088" spans="1:15">
      <c r="A2088" s="4"/>
      <c r="B2088" s="4" t="e">
        <f>IF(#REF!=",",#REF!)</f>
        <v>#REF!</v>
      </c>
      <c r="C2088" s="4" t="e">
        <f>IF(#REF!=",",#REF!)</f>
        <v>#REF!</v>
      </c>
      <c r="D2088" s="58" t="e">
        <f>IF(#REF!=",",#REF!)</f>
        <v>#REF!</v>
      </c>
      <c r="E2088" s="18" t="s">
        <v>4195</v>
      </c>
      <c r="F2088" s="18" t="s">
        <v>4195</v>
      </c>
      <c r="G2088" s="17" t="s">
        <v>4276</v>
      </c>
      <c r="H2088" s="17" t="s">
        <v>4252</v>
      </c>
      <c r="I2088" s="19">
        <v>1850</v>
      </c>
      <c r="J2088" s="5" t="s">
        <v>308</v>
      </c>
      <c r="K2088" s="50">
        <v>0.05</v>
      </c>
      <c r="L2088" s="7">
        <f t="shared" si="32"/>
        <v>1757.5</v>
      </c>
      <c r="M2088" s="7" t="s">
        <v>25</v>
      </c>
      <c r="N2088" s="7"/>
      <c r="O2088" s="17" t="s">
        <v>35</v>
      </c>
    </row>
    <row r="2089" spans="1:15">
      <c r="A2089" s="4"/>
      <c r="B2089" s="4" t="e">
        <f>IF(#REF!=",",#REF!)</f>
        <v>#REF!</v>
      </c>
      <c r="C2089" s="4" t="e">
        <f>IF(#REF!=",",#REF!)</f>
        <v>#REF!</v>
      </c>
      <c r="D2089" s="58" t="e">
        <f>IF(#REF!=",",#REF!)</f>
        <v>#REF!</v>
      </c>
      <c r="E2089" s="18" t="s">
        <v>4196</v>
      </c>
      <c r="F2089" s="18" t="s">
        <v>4196</v>
      </c>
      <c r="G2089" s="17" t="s">
        <v>4276</v>
      </c>
      <c r="H2089" s="17" t="s">
        <v>4253</v>
      </c>
      <c r="I2089" s="19">
        <v>17950</v>
      </c>
      <c r="J2089" s="5" t="s">
        <v>308</v>
      </c>
      <c r="K2089" s="50">
        <v>0.05</v>
      </c>
      <c r="L2089" s="7">
        <f t="shared" si="32"/>
        <v>17052.5</v>
      </c>
      <c r="M2089" s="7" t="s">
        <v>25</v>
      </c>
      <c r="N2089" s="7"/>
      <c r="O2089" s="17" t="s">
        <v>35</v>
      </c>
    </row>
    <row r="2090" spans="1:15">
      <c r="A2090" s="4"/>
      <c r="B2090" s="4" t="e">
        <f>IF(#REF!=",",#REF!)</f>
        <v>#REF!</v>
      </c>
      <c r="C2090" s="4" t="e">
        <f>IF(#REF!=",",#REF!)</f>
        <v>#REF!</v>
      </c>
      <c r="D2090" s="58" t="e">
        <f>IF(#REF!=",",#REF!)</f>
        <v>#REF!</v>
      </c>
      <c r="E2090" s="18" t="s">
        <v>4197</v>
      </c>
      <c r="F2090" s="18" t="s">
        <v>4197</v>
      </c>
      <c r="G2090" s="17" t="s">
        <v>4276</v>
      </c>
      <c r="H2090" s="17" t="s">
        <v>4254</v>
      </c>
      <c r="I2090" s="19">
        <v>8350</v>
      </c>
      <c r="J2090" s="5" t="s">
        <v>308</v>
      </c>
      <c r="K2090" s="50">
        <v>0.05</v>
      </c>
      <c r="L2090" s="7">
        <f t="shared" si="32"/>
        <v>7932.5</v>
      </c>
      <c r="M2090" s="7" t="s">
        <v>25</v>
      </c>
      <c r="N2090" s="7"/>
      <c r="O2090" s="17" t="s">
        <v>35</v>
      </c>
    </row>
    <row r="2091" spans="1:15">
      <c r="A2091" s="4"/>
      <c r="B2091" s="4" t="e">
        <f>IF(#REF!=",",#REF!)</f>
        <v>#REF!</v>
      </c>
      <c r="C2091" s="4" t="e">
        <f>IF(#REF!=",",#REF!)</f>
        <v>#REF!</v>
      </c>
      <c r="D2091" s="58" t="e">
        <f>IF(#REF!=",",#REF!)</f>
        <v>#REF!</v>
      </c>
      <c r="E2091" s="18" t="s">
        <v>4198</v>
      </c>
      <c r="F2091" s="18" t="s">
        <v>4198</v>
      </c>
      <c r="G2091" s="17" t="s">
        <v>4276</v>
      </c>
      <c r="H2091" s="17" t="s">
        <v>4254</v>
      </c>
      <c r="I2091" s="19">
        <v>8350</v>
      </c>
      <c r="J2091" s="5" t="s">
        <v>308</v>
      </c>
      <c r="K2091" s="50">
        <v>0.05</v>
      </c>
      <c r="L2091" s="7">
        <f t="shared" si="32"/>
        <v>7932.5</v>
      </c>
      <c r="M2091" s="7" t="s">
        <v>25</v>
      </c>
      <c r="N2091" s="7"/>
      <c r="O2091" s="17" t="s">
        <v>35</v>
      </c>
    </row>
    <row r="2092" spans="1:15">
      <c r="A2092" s="4"/>
      <c r="B2092" s="4" t="e">
        <f>IF(#REF!=",",#REF!)</f>
        <v>#REF!</v>
      </c>
      <c r="C2092" s="4" t="e">
        <f>IF(#REF!=",",#REF!)</f>
        <v>#REF!</v>
      </c>
      <c r="D2092" s="58" t="e">
        <f>IF(#REF!=",",#REF!)</f>
        <v>#REF!</v>
      </c>
      <c r="E2092" s="18" t="s">
        <v>4199</v>
      </c>
      <c r="F2092" s="18" t="s">
        <v>4199</v>
      </c>
      <c r="G2092" s="17" t="s">
        <v>4276</v>
      </c>
      <c r="H2092" s="17" t="s">
        <v>4255</v>
      </c>
      <c r="I2092" s="19">
        <v>11400</v>
      </c>
      <c r="J2092" s="5" t="s">
        <v>308</v>
      </c>
      <c r="K2092" s="50">
        <v>0.05</v>
      </c>
      <c r="L2092" s="7">
        <f t="shared" si="32"/>
        <v>10830</v>
      </c>
      <c r="M2092" s="7" t="s">
        <v>25</v>
      </c>
      <c r="N2092" s="7"/>
      <c r="O2092" s="17" t="s">
        <v>35</v>
      </c>
    </row>
    <row r="2093" spans="1:15">
      <c r="A2093" s="4"/>
      <c r="B2093" s="4" t="e">
        <f>IF(#REF!=",",#REF!)</f>
        <v>#REF!</v>
      </c>
      <c r="C2093" s="4" t="e">
        <f>IF(#REF!=",",#REF!)</f>
        <v>#REF!</v>
      </c>
      <c r="D2093" s="58" t="e">
        <f>IF(#REF!=",",#REF!)</f>
        <v>#REF!</v>
      </c>
      <c r="E2093" s="18" t="s">
        <v>4200</v>
      </c>
      <c r="F2093" s="18" t="s">
        <v>4200</v>
      </c>
      <c r="G2093" s="17" t="s">
        <v>4276</v>
      </c>
      <c r="H2093" s="17" t="s">
        <v>4255</v>
      </c>
      <c r="I2093" s="19">
        <v>11400</v>
      </c>
      <c r="J2093" s="5" t="s">
        <v>308</v>
      </c>
      <c r="K2093" s="50">
        <v>0.05</v>
      </c>
      <c r="L2093" s="7">
        <f t="shared" si="32"/>
        <v>10830</v>
      </c>
      <c r="M2093" s="7" t="s">
        <v>25</v>
      </c>
      <c r="N2093" s="7"/>
      <c r="O2093" s="17" t="s">
        <v>35</v>
      </c>
    </row>
    <row r="2094" spans="1:15">
      <c r="A2094" s="4"/>
      <c r="B2094" s="4" t="e">
        <f>IF(#REF!=",",#REF!)</f>
        <v>#REF!</v>
      </c>
      <c r="C2094" s="4" t="e">
        <f>IF(#REF!=",",#REF!)</f>
        <v>#REF!</v>
      </c>
      <c r="D2094" s="58" t="e">
        <f>IF(#REF!=",",#REF!)</f>
        <v>#REF!</v>
      </c>
      <c r="E2094" s="18" t="s">
        <v>4201</v>
      </c>
      <c r="F2094" s="18" t="s">
        <v>4201</v>
      </c>
      <c r="G2094" s="17" t="s">
        <v>4276</v>
      </c>
      <c r="H2094" s="17" t="s">
        <v>4256</v>
      </c>
      <c r="I2094" s="19">
        <v>14995</v>
      </c>
      <c r="J2094" s="5" t="s">
        <v>308</v>
      </c>
      <c r="K2094" s="50">
        <v>0.05</v>
      </c>
      <c r="L2094" s="7">
        <f t="shared" si="32"/>
        <v>14245.25</v>
      </c>
      <c r="M2094" s="7" t="s">
        <v>25</v>
      </c>
      <c r="N2094" s="7"/>
      <c r="O2094" s="17" t="s">
        <v>35</v>
      </c>
    </row>
    <row r="2095" spans="1:15">
      <c r="A2095" s="4"/>
      <c r="B2095" s="4" t="e">
        <f>IF(#REF!=",",#REF!)</f>
        <v>#REF!</v>
      </c>
      <c r="C2095" s="4" t="e">
        <f>IF(#REF!=",",#REF!)</f>
        <v>#REF!</v>
      </c>
      <c r="D2095" s="58" t="e">
        <f>IF(#REF!=",",#REF!)</f>
        <v>#REF!</v>
      </c>
      <c r="E2095" s="18" t="s">
        <v>4202</v>
      </c>
      <c r="F2095" s="18" t="s">
        <v>4202</v>
      </c>
      <c r="G2095" s="17" t="s">
        <v>4276</v>
      </c>
      <c r="H2095" s="17" t="s">
        <v>4257</v>
      </c>
      <c r="I2095" s="19">
        <v>14995</v>
      </c>
      <c r="J2095" s="5" t="s">
        <v>308</v>
      </c>
      <c r="K2095" s="50">
        <v>0.05</v>
      </c>
      <c r="L2095" s="7">
        <f t="shared" si="32"/>
        <v>14245.25</v>
      </c>
      <c r="M2095" s="7" t="s">
        <v>25</v>
      </c>
      <c r="N2095" s="7"/>
      <c r="O2095" s="17" t="s">
        <v>35</v>
      </c>
    </row>
    <row r="2096" spans="1:15">
      <c r="A2096" s="4"/>
      <c r="B2096" s="4" t="e">
        <f>IF(#REF!=",",#REF!)</f>
        <v>#REF!</v>
      </c>
      <c r="C2096" s="4" t="e">
        <f>IF(#REF!=",",#REF!)</f>
        <v>#REF!</v>
      </c>
      <c r="D2096" s="58" t="e">
        <f>IF(#REF!=",",#REF!)</f>
        <v>#REF!</v>
      </c>
      <c r="E2096" s="18" t="s">
        <v>4203</v>
      </c>
      <c r="F2096" s="18" t="s">
        <v>4203</v>
      </c>
      <c r="G2096" s="17" t="s">
        <v>4276</v>
      </c>
      <c r="H2096" s="17" t="s">
        <v>4258</v>
      </c>
      <c r="I2096" s="19">
        <v>14995</v>
      </c>
      <c r="J2096" s="5" t="s">
        <v>308</v>
      </c>
      <c r="K2096" s="50">
        <v>0.05</v>
      </c>
      <c r="L2096" s="7">
        <f t="shared" si="32"/>
        <v>14245.25</v>
      </c>
      <c r="M2096" s="7" t="s">
        <v>25</v>
      </c>
      <c r="N2096" s="7"/>
      <c r="O2096" s="17" t="s">
        <v>35</v>
      </c>
    </row>
    <row r="2097" spans="1:15">
      <c r="A2097" s="4"/>
      <c r="B2097" s="4" t="e">
        <f>IF(#REF!=",",#REF!)</f>
        <v>#REF!</v>
      </c>
      <c r="C2097" s="4" t="e">
        <f>IF(#REF!=",",#REF!)</f>
        <v>#REF!</v>
      </c>
      <c r="D2097" s="58" t="e">
        <f>IF(#REF!=",",#REF!)</f>
        <v>#REF!</v>
      </c>
      <c r="E2097" s="18" t="s">
        <v>4204</v>
      </c>
      <c r="F2097" s="18" t="s">
        <v>4204</v>
      </c>
      <c r="G2097" s="17" t="s">
        <v>4276</v>
      </c>
      <c r="H2097" s="17" t="s">
        <v>4257</v>
      </c>
      <c r="I2097" s="19">
        <v>14995</v>
      </c>
      <c r="J2097" s="5" t="s">
        <v>308</v>
      </c>
      <c r="K2097" s="50">
        <v>0.05</v>
      </c>
      <c r="L2097" s="7">
        <f t="shared" si="32"/>
        <v>14245.25</v>
      </c>
      <c r="M2097" s="7" t="s">
        <v>25</v>
      </c>
      <c r="N2097" s="7"/>
      <c r="O2097" s="17" t="s">
        <v>35</v>
      </c>
    </row>
    <row r="2098" spans="1:15">
      <c r="A2098" s="4"/>
      <c r="B2098" s="4" t="e">
        <f>IF(#REF!=",",#REF!)</f>
        <v>#REF!</v>
      </c>
      <c r="C2098" s="4" t="e">
        <f>IF(#REF!=",",#REF!)</f>
        <v>#REF!</v>
      </c>
      <c r="D2098" s="58" t="e">
        <f>IF(#REF!=",",#REF!)</f>
        <v>#REF!</v>
      </c>
      <c r="E2098" s="18" t="s">
        <v>4205</v>
      </c>
      <c r="F2098" s="18" t="s">
        <v>4205</v>
      </c>
      <c r="G2098" s="17" t="s">
        <v>4276</v>
      </c>
      <c r="H2098" s="17" t="s">
        <v>4259</v>
      </c>
      <c r="I2098" s="19">
        <v>2250</v>
      </c>
      <c r="J2098" s="5" t="s">
        <v>308</v>
      </c>
      <c r="K2098" s="50">
        <v>0.05</v>
      </c>
      <c r="L2098" s="7">
        <f t="shared" si="32"/>
        <v>2137.5</v>
      </c>
      <c r="M2098" s="7" t="s">
        <v>25</v>
      </c>
      <c r="N2098" s="7"/>
      <c r="O2098" s="17" t="s">
        <v>35</v>
      </c>
    </row>
    <row r="2099" spans="1:15">
      <c r="A2099" s="4"/>
      <c r="B2099" s="4" t="e">
        <f>IF(#REF!=",",#REF!)</f>
        <v>#REF!</v>
      </c>
      <c r="C2099" s="4" t="e">
        <f>IF(#REF!=",",#REF!)</f>
        <v>#REF!</v>
      </c>
      <c r="D2099" s="58" t="e">
        <f>IF(#REF!=",",#REF!)</f>
        <v>#REF!</v>
      </c>
      <c r="E2099" s="18" t="s">
        <v>4206</v>
      </c>
      <c r="F2099" s="18" t="s">
        <v>4206</v>
      </c>
      <c r="G2099" s="17" t="s">
        <v>4276</v>
      </c>
      <c r="H2099" s="17" t="s">
        <v>4260</v>
      </c>
      <c r="I2099" s="19">
        <v>2250</v>
      </c>
      <c r="J2099" s="5" t="s">
        <v>308</v>
      </c>
      <c r="K2099" s="50">
        <v>0.05</v>
      </c>
      <c r="L2099" s="7">
        <f t="shared" si="32"/>
        <v>2137.5</v>
      </c>
      <c r="M2099" s="7" t="s">
        <v>25</v>
      </c>
      <c r="N2099" s="7"/>
      <c r="O2099" s="17" t="s">
        <v>35</v>
      </c>
    </row>
    <row r="2100" spans="1:15">
      <c r="A2100" s="4"/>
      <c r="B2100" s="4" t="e">
        <f>IF(#REF!=",",#REF!)</f>
        <v>#REF!</v>
      </c>
      <c r="C2100" s="4" t="e">
        <f>IF(#REF!=",",#REF!)</f>
        <v>#REF!</v>
      </c>
      <c r="D2100" s="58" t="e">
        <f>IF(#REF!=",",#REF!)</f>
        <v>#REF!</v>
      </c>
      <c r="E2100" s="18" t="s">
        <v>4207</v>
      </c>
      <c r="F2100" s="18" t="s">
        <v>4207</v>
      </c>
      <c r="G2100" s="17" t="s">
        <v>4276</v>
      </c>
      <c r="H2100" s="17" t="s">
        <v>4261</v>
      </c>
      <c r="I2100" s="19">
        <v>3150</v>
      </c>
      <c r="J2100" s="5" t="s">
        <v>308</v>
      </c>
      <c r="K2100" s="50">
        <v>0.05</v>
      </c>
      <c r="L2100" s="7">
        <f t="shared" si="32"/>
        <v>2992.5</v>
      </c>
      <c r="M2100" s="7" t="s">
        <v>25</v>
      </c>
      <c r="N2100" s="7"/>
      <c r="O2100" s="17" t="s">
        <v>35</v>
      </c>
    </row>
    <row r="2101" spans="1:15">
      <c r="A2101" s="4"/>
      <c r="B2101" s="4" t="e">
        <f>IF(#REF!=",",#REF!)</f>
        <v>#REF!</v>
      </c>
      <c r="C2101" s="4" t="e">
        <f>IF(#REF!=",",#REF!)</f>
        <v>#REF!</v>
      </c>
      <c r="D2101" s="58" t="e">
        <f>IF(#REF!=",",#REF!)</f>
        <v>#REF!</v>
      </c>
      <c r="E2101" s="18" t="s">
        <v>4208</v>
      </c>
      <c r="F2101" s="18" t="s">
        <v>4208</v>
      </c>
      <c r="G2101" s="17" t="s">
        <v>4276</v>
      </c>
      <c r="H2101" s="17" t="s">
        <v>4262</v>
      </c>
      <c r="I2101" s="19">
        <v>3150</v>
      </c>
      <c r="J2101" s="5" t="s">
        <v>308</v>
      </c>
      <c r="K2101" s="50">
        <v>0.05</v>
      </c>
      <c r="L2101" s="7">
        <f t="shared" si="32"/>
        <v>2992.5</v>
      </c>
      <c r="M2101" s="7" t="s">
        <v>25</v>
      </c>
      <c r="N2101" s="7"/>
      <c r="O2101" s="17" t="s">
        <v>35</v>
      </c>
    </row>
    <row r="2102" spans="1:15">
      <c r="A2102" s="4"/>
      <c r="B2102" s="4" t="e">
        <f>IF(#REF!=",",#REF!)</f>
        <v>#REF!</v>
      </c>
      <c r="C2102" s="4" t="e">
        <f>IF(#REF!=",",#REF!)</f>
        <v>#REF!</v>
      </c>
      <c r="D2102" s="58" t="e">
        <f>IF(#REF!=",",#REF!)</f>
        <v>#REF!</v>
      </c>
      <c r="E2102" s="18" t="s">
        <v>4209</v>
      </c>
      <c r="F2102" s="18" t="s">
        <v>4209</v>
      </c>
      <c r="G2102" s="17" t="s">
        <v>4276</v>
      </c>
      <c r="H2102" s="17" t="s">
        <v>4263</v>
      </c>
      <c r="I2102" s="19">
        <v>1200</v>
      </c>
      <c r="J2102" s="5" t="s">
        <v>308</v>
      </c>
      <c r="K2102" s="50">
        <v>0.05</v>
      </c>
      <c r="L2102" s="7">
        <f t="shared" si="32"/>
        <v>1140</v>
      </c>
      <c r="M2102" s="7" t="s">
        <v>25</v>
      </c>
      <c r="N2102" s="7"/>
      <c r="O2102" s="17" t="s">
        <v>35</v>
      </c>
    </row>
    <row r="2103" spans="1:15">
      <c r="A2103" s="4"/>
      <c r="B2103" s="4" t="e">
        <f>IF(#REF!=",",#REF!)</f>
        <v>#REF!</v>
      </c>
      <c r="C2103" s="4" t="e">
        <f>IF(#REF!=",",#REF!)</f>
        <v>#REF!</v>
      </c>
      <c r="D2103" s="58" t="e">
        <f>IF(#REF!=",",#REF!)</f>
        <v>#REF!</v>
      </c>
      <c r="E2103" s="18" t="s">
        <v>4210</v>
      </c>
      <c r="F2103" s="18" t="s">
        <v>4210</v>
      </c>
      <c r="G2103" s="17" t="s">
        <v>4276</v>
      </c>
      <c r="H2103" s="17" t="s">
        <v>4263</v>
      </c>
      <c r="I2103" s="19">
        <v>1200</v>
      </c>
      <c r="J2103" s="5" t="s">
        <v>308</v>
      </c>
      <c r="K2103" s="50">
        <v>0.05</v>
      </c>
      <c r="L2103" s="7">
        <f t="shared" si="32"/>
        <v>1140</v>
      </c>
      <c r="M2103" s="7" t="s">
        <v>25</v>
      </c>
      <c r="N2103" s="7"/>
      <c r="O2103" s="17" t="s">
        <v>35</v>
      </c>
    </row>
    <row r="2104" spans="1:15">
      <c r="A2104" s="4"/>
      <c r="B2104" s="4" t="e">
        <f>IF(#REF!=",",#REF!)</f>
        <v>#REF!</v>
      </c>
      <c r="C2104" s="4" t="e">
        <f>IF(#REF!=",",#REF!)</f>
        <v>#REF!</v>
      </c>
      <c r="D2104" s="58" t="e">
        <f>IF(#REF!=",",#REF!)</f>
        <v>#REF!</v>
      </c>
      <c r="E2104" s="18" t="s">
        <v>4211</v>
      </c>
      <c r="F2104" s="18" t="s">
        <v>4211</v>
      </c>
      <c r="G2104" s="17" t="s">
        <v>4276</v>
      </c>
      <c r="H2104" s="17" t="s">
        <v>4264</v>
      </c>
      <c r="I2104" s="19">
        <v>3650</v>
      </c>
      <c r="J2104" s="5" t="s">
        <v>308</v>
      </c>
      <c r="K2104" s="50">
        <v>0.05</v>
      </c>
      <c r="L2104" s="7">
        <f t="shared" si="32"/>
        <v>3467.5</v>
      </c>
      <c r="M2104" s="7" t="s">
        <v>25</v>
      </c>
      <c r="N2104" s="7"/>
      <c r="O2104" s="17" t="s">
        <v>35</v>
      </c>
    </row>
    <row r="2105" spans="1:15">
      <c r="A2105" s="4"/>
      <c r="B2105" s="4" t="e">
        <f>IF(#REF!=",",#REF!)</f>
        <v>#REF!</v>
      </c>
      <c r="C2105" s="4" t="e">
        <f>IF(#REF!=",",#REF!)</f>
        <v>#REF!</v>
      </c>
      <c r="D2105" s="58" t="e">
        <f>IF(#REF!=",",#REF!)</f>
        <v>#REF!</v>
      </c>
      <c r="E2105" s="18" t="s">
        <v>4212</v>
      </c>
      <c r="F2105" s="18" t="s">
        <v>4212</v>
      </c>
      <c r="G2105" s="17" t="s">
        <v>4276</v>
      </c>
      <c r="H2105" s="17" t="s">
        <v>4265</v>
      </c>
      <c r="I2105" s="19">
        <v>3650</v>
      </c>
      <c r="J2105" s="5" t="s">
        <v>308</v>
      </c>
      <c r="K2105" s="50">
        <v>0.05</v>
      </c>
      <c r="L2105" s="7">
        <f t="shared" si="32"/>
        <v>3467.5</v>
      </c>
      <c r="M2105" s="7" t="s">
        <v>25</v>
      </c>
      <c r="N2105" s="7"/>
      <c r="O2105" s="17" t="s">
        <v>35</v>
      </c>
    </row>
    <row r="2106" spans="1:15">
      <c r="A2106" s="4"/>
      <c r="B2106" s="4" t="e">
        <f>IF(#REF!=",",#REF!)</f>
        <v>#REF!</v>
      </c>
      <c r="C2106" s="4" t="e">
        <f>IF(#REF!=",",#REF!)</f>
        <v>#REF!</v>
      </c>
      <c r="D2106" s="58" t="e">
        <f>IF(#REF!=",",#REF!)</f>
        <v>#REF!</v>
      </c>
      <c r="E2106" s="18" t="s">
        <v>4213</v>
      </c>
      <c r="F2106" s="18" t="s">
        <v>4213</v>
      </c>
      <c r="G2106" s="17" t="s">
        <v>4276</v>
      </c>
      <c r="H2106" s="17" t="s">
        <v>4266</v>
      </c>
      <c r="I2106" s="19">
        <v>5850</v>
      </c>
      <c r="J2106" s="5" t="s">
        <v>308</v>
      </c>
      <c r="K2106" s="50">
        <v>0.05</v>
      </c>
      <c r="L2106" s="7">
        <f t="shared" si="32"/>
        <v>5557.5</v>
      </c>
      <c r="M2106" s="7" t="s">
        <v>25</v>
      </c>
      <c r="N2106" s="7"/>
      <c r="O2106" s="17" t="s">
        <v>35</v>
      </c>
    </row>
    <row r="2107" spans="1:15">
      <c r="A2107" s="4"/>
      <c r="B2107" s="4" t="e">
        <f>IF(#REF!=",",#REF!)</f>
        <v>#REF!</v>
      </c>
      <c r="C2107" s="4" t="e">
        <f>IF(#REF!=",",#REF!)</f>
        <v>#REF!</v>
      </c>
      <c r="D2107" s="58" t="e">
        <f>IF(#REF!=",",#REF!)</f>
        <v>#REF!</v>
      </c>
      <c r="E2107" s="18" t="s">
        <v>4214</v>
      </c>
      <c r="F2107" s="18" t="s">
        <v>4214</v>
      </c>
      <c r="G2107" s="17" t="s">
        <v>4276</v>
      </c>
      <c r="H2107" s="17" t="s">
        <v>4267</v>
      </c>
      <c r="I2107" s="19">
        <v>5850</v>
      </c>
      <c r="J2107" s="5" t="s">
        <v>308</v>
      </c>
      <c r="K2107" s="50">
        <v>0.05</v>
      </c>
      <c r="L2107" s="7">
        <f t="shared" si="32"/>
        <v>5557.5</v>
      </c>
      <c r="M2107" s="7" t="s">
        <v>25</v>
      </c>
      <c r="N2107" s="7"/>
      <c r="O2107" s="17" t="s">
        <v>35</v>
      </c>
    </row>
    <row r="2108" spans="1:15">
      <c r="A2108" s="4"/>
      <c r="B2108" s="4" t="e">
        <f>IF(#REF!=",",#REF!)</f>
        <v>#REF!</v>
      </c>
      <c r="C2108" s="4" t="e">
        <f>IF(#REF!=",",#REF!)</f>
        <v>#REF!</v>
      </c>
      <c r="D2108" s="58" t="e">
        <f>IF(#REF!=",",#REF!)</f>
        <v>#REF!</v>
      </c>
      <c r="E2108" s="18" t="s">
        <v>4215</v>
      </c>
      <c r="F2108" s="18" t="s">
        <v>4215</v>
      </c>
      <c r="G2108" s="17" t="s">
        <v>4276</v>
      </c>
      <c r="H2108" s="17" t="s">
        <v>4268</v>
      </c>
      <c r="I2108" s="19">
        <v>28300</v>
      </c>
      <c r="J2108" s="5" t="s">
        <v>308</v>
      </c>
      <c r="K2108" s="50">
        <v>0.05</v>
      </c>
      <c r="L2108" s="7">
        <f t="shared" si="32"/>
        <v>26885</v>
      </c>
      <c r="M2108" s="7" t="s">
        <v>25</v>
      </c>
      <c r="N2108" s="7"/>
      <c r="O2108" s="17" t="s">
        <v>35</v>
      </c>
    </row>
    <row r="2109" spans="1:15">
      <c r="A2109" s="4"/>
      <c r="B2109" s="4" t="e">
        <f>IF(#REF!=",",#REF!)</f>
        <v>#REF!</v>
      </c>
      <c r="C2109" s="4" t="e">
        <f>IF(#REF!=",",#REF!)</f>
        <v>#REF!</v>
      </c>
      <c r="D2109" s="58" t="e">
        <f>IF(#REF!=",",#REF!)</f>
        <v>#REF!</v>
      </c>
      <c r="E2109" s="18" t="s">
        <v>4216</v>
      </c>
      <c r="F2109" s="18" t="s">
        <v>4216</v>
      </c>
      <c r="G2109" s="17" t="s">
        <v>4276</v>
      </c>
      <c r="H2109" s="17" t="s">
        <v>4269</v>
      </c>
      <c r="I2109" s="19">
        <v>6915</v>
      </c>
      <c r="J2109" s="5" t="s">
        <v>308</v>
      </c>
      <c r="K2109" s="50">
        <v>0.05</v>
      </c>
      <c r="L2109" s="7">
        <f t="shared" si="32"/>
        <v>6569.25</v>
      </c>
      <c r="M2109" s="7" t="s">
        <v>25</v>
      </c>
      <c r="N2109" s="7"/>
      <c r="O2109" s="17" t="s">
        <v>35</v>
      </c>
    </row>
    <row r="2110" spans="1:15">
      <c r="A2110" s="4"/>
      <c r="B2110" s="4" t="e">
        <f>IF(#REF!=",",#REF!)</f>
        <v>#REF!</v>
      </c>
      <c r="C2110" s="4" t="e">
        <f>IF(#REF!=",",#REF!)</f>
        <v>#REF!</v>
      </c>
      <c r="D2110" s="58" t="e">
        <f>IF(#REF!=",",#REF!)</f>
        <v>#REF!</v>
      </c>
      <c r="E2110" s="18" t="s">
        <v>4217</v>
      </c>
      <c r="F2110" s="18" t="s">
        <v>4217</v>
      </c>
      <c r="G2110" s="17" t="s">
        <v>4276</v>
      </c>
      <c r="H2110" s="17" t="s">
        <v>4270</v>
      </c>
      <c r="I2110" s="19">
        <v>39300</v>
      </c>
      <c r="J2110" s="5" t="s">
        <v>308</v>
      </c>
      <c r="K2110" s="50">
        <v>0.05</v>
      </c>
      <c r="L2110" s="7">
        <f t="shared" si="32"/>
        <v>37335</v>
      </c>
      <c r="M2110" s="7" t="s">
        <v>25</v>
      </c>
      <c r="N2110" s="7"/>
      <c r="O2110" s="17" t="s">
        <v>35</v>
      </c>
    </row>
    <row r="2111" spans="1:15">
      <c r="A2111" s="4"/>
      <c r="B2111" s="4" t="e">
        <f>IF(#REF!=",",#REF!)</f>
        <v>#REF!</v>
      </c>
      <c r="C2111" s="4" t="e">
        <f>IF(#REF!=",",#REF!)</f>
        <v>#REF!</v>
      </c>
      <c r="D2111" s="58" t="e">
        <f>IF(#REF!=",",#REF!)</f>
        <v>#REF!</v>
      </c>
      <c r="E2111" s="18" t="s">
        <v>4218</v>
      </c>
      <c r="F2111" s="18" t="s">
        <v>4218</v>
      </c>
      <c r="G2111" s="17" t="s">
        <v>4276</v>
      </c>
      <c r="H2111" s="17" t="s">
        <v>4271</v>
      </c>
      <c r="I2111" s="19">
        <v>12950</v>
      </c>
      <c r="J2111" s="5" t="s">
        <v>308</v>
      </c>
      <c r="K2111" s="50">
        <v>0.05</v>
      </c>
      <c r="L2111" s="7">
        <f t="shared" si="32"/>
        <v>12302.5</v>
      </c>
      <c r="M2111" s="7" t="s">
        <v>25</v>
      </c>
      <c r="N2111" s="7"/>
      <c r="O2111" s="17" t="s">
        <v>35</v>
      </c>
    </row>
    <row r="2112" spans="1:15">
      <c r="A2112" s="4"/>
      <c r="B2112" s="4" t="e">
        <f>IF(#REF!=",",#REF!)</f>
        <v>#REF!</v>
      </c>
      <c r="C2112" s="4" t="e">
        <f>IF(#REF!=",",#REF!)</f>
        <v>#REF!</v>
      </c>
      <c r="D2112" s="58" t="e">
        <f>IF(#REF!=",",#REF!)</f>
        <v>#REF!</v>
      </c>
      <c r="E2112" s="18" t="s">
        <v>4219</v>
      </c>
      <c r="F2112" s="18" t="s">
        <v>4219</v>
      </c>
      <c r="G2112" s="17" t="s">
        <v>4276</v>
      </c>
      <c r="H2112" s="17" t="s">
        <v>4272</v>
      </c>
      <c r="I2112" s="19">
        <v>12950</v>
      </c>
      <c r="J2112" s="5" t="s">
        <v>308</v>
      </c>
      <c r="K2112" s="50">
        <v>0.05</v>
      </c>
      <c r="L2112" s="7">
        <f t="shared" si="32"/>
        <v>12302.5</v>
      </c>
      <c r="M2112" s="7" t="s">
        <v>25</v>
      </c>
      <c r="N2112" s="7"/>
      <c r="O2112" s="17" t="s">
        <v>35</v>
      </c>
    </row>
    <row r="2113" spans="1:15">
      <c r="A2113" s="4"/>
      <c r="B2113" s="4" t="e">
        <f>IF(#REF!=",",#REF!)</f>
        <v>#REF!</v>
      </c>
      <c r="C2113" s="4" t="e">
        <f>IF(#REF!=",",#REF!)</f>
        <v>#REF!</v>
      </c>
      <c r="D2113" s="58" t="e">
        <f>IF(#REF!=",",#REF!)</f>
        <v>#REF!</v>
      </c>
      <c r="E2113" s="18" t="s">
        <v>4220</v>
      </c>
      <c r="F2113" s="18" t="s">
        <v>4220</v>
      </c>
      <c r="G2113" s="17" t="s">
        <v>4276</v>
      </c>
      <c r="H2113" s="17" t="s">
        <v>4273</v>
      </c>
      <c r="I2113" s="19">
        <v>13850</v>
      </c>
      <c r="J2113" s="5" t="s">
        <v>308</v>
      </c>
      <c r="K2113" s="50">
        <v>0.05</v>
      </c>
      <c r="L2113" s="7">
        <f t="shared" si="32"/>
        <v>13157.5</v>
      </c>
      <c r="M2113" s="7" t="s">
        <v>25</v>
      </c>
      <c r="N2113" s="7"/>
      <c r="O2113" s="17" t="s">
        <v>35</v>
      </c>
    </row>
    <row r="2114" spans="1:15">
      <c r="A2114" s="4"/>
      <c r="B2114" s="4" t="e">
        <f>IF(#REF!=",",#REF!)</f>
        <v>#REF!</v>
      </c>
      <c r="C2114" s="4" t="e">
        <f>IF(#REF!=",",#REF!)</f>
        <v>#REF!</v>
      </c>
      <c r="D2114" s="58" t="e">
        <f>IF(#REF!=",",#REF!)</f>
        <v>#REF!</v>
      </c>
      <c r="E2114" s="18" t="s">
        <v>4221</v>
      </c>
      <c r="F2114" s="18" t="s">
        <v>4221</v>
      </c>
      <c r="G2114" s="17" t="s">
        <v>4276</v>
      </c>
      <c r="H2114" s="17" t="s">
        <v>4274</v>
      </c>
      <c r="I2114" s="19">
        <v>13850</v>
      </c>
      <c r="J2114" s="5" t="s">
        <v>308</v>
      </c>
      <c r="K2114" s="50">
        <v>0.05</v>
      </c>
      <c r="L2114" s="7">
        <f t="shared" si="32"/>
        <v>13157.5</v>
      </c>
      <c r="M2114" s="7" t="s">
        <v>25</v>
      </c>
      <c r="N2114" s="7"/>
      <c r="O2114" s="17" t="s">
        <v>35</v>
      </c>
    </row>
    <row r="2115" spans="1:15">
      <c r="A2115" s="4"/>
      <c r="B2115" s="4" t="e">
        <f>IF(#REF!=",",#REF!)</f>
        <v>#REF!</v>
      </c>
      <c r="C2115" s="4" t="e">
        <f>IF(#REF!=",",#REF!)</f>
        <v>#REF!</v>
      </c>
      <c r="D2115" s="58" t="e">
        <f>IF(#REF!=",",#REF!)</f>
        <v>#REF!</v>
      </c>
      <c r="E2115" s="18" t="s">
        <v>4222</v>
      </c>
      <c r="F2115" s="18" t="s">
        <v>4222</v>
      </c>
      <c r="G2115" s="17" t="s">
        <v>4276</v>
      </c>
      <c r="H2115" s="17" t="s">
        <v>4275</v>
      </c>
      <c r="I2115" s="19">
        <v>39280</v>
      </c>
      <c r="J2115" s="5" t="s">
        <v>308</v>
      </c>
      <c r="K2115" s="50">
        <v>0.05</v>
      </c>
      <c r="L2115" s="7">
        <f t="shared" ref="L2115:L2178" si="33">I2115*(1-K2115)</f>
        <v>37316</v>
      </c>
      <c r="M2115" s="7" t="s">
        <v>25</v>
      </c>
      <c r="N2115" s="7"/>
      <c r="O2115" s="17" t="s">
        <v>35</v>
      </c>
    </row>
    <row r="2116" spans="1:15">
      <c r="A2116" s="4"/>
      <c r="B2116" s="4" t="e">
        <f>IF(#REF!=",",#REF!)</f>
        <v>#REF!</v>
      </c>
      <c r="C2116" s="4" t="e">
        <f>IF(#REF!=",",#REF!)</f>
        <v>#REF!</v>
      </c>
      <c r="D2116" s="58" t="e">
        <f>IF(#REF!=",",#REF!)</f>
        <v>#REF!</v>
      </c>
      <c r="E2116" s="18" t="s">
        <v>4277</v>
      </c>
      <c r="F2116" s="18" t="s">
        <v>4277</v>
      </c>
      <c r="G2116" s="17" t="s">
        <v>4307</v>
      </c>
      <c r="H2116" s="17" t="s">
        <v>4292</v>
      </c>
      <c r="I2116" s="19">
        <v>435</v>
      </c>
      <c r="J2116" s="5" t="s">
        <v>308</v>
      </c>
      <c r="K2116" s="50">
        <v>0.1</v>
      </c>
      <c r="L2116" s="7">
        <f t="shared" si="33"/>
        <v>391.5</v>
      </c>
      <c r="M2116" s="7" t="s">
        <v>22</v>
      </c>
      <c r="N2116" s="7"/>
      <c r="O2116" s="17" t="s">
        <v>35</v>
      </c>
    </row>
    <row r="2117" spans="1:15">
      <c r="A2117" s="4"/>
      <c r="B2117" s="4" t="e">
        <f>IF(#REF!=",",#REF!)</f>
        <v>#REF!</v>
      </c>
      <c r="C2117" s="4" t="e">
        <f>IF(#REF!=",",#REF!)</f>
        <v>#REF!</v>
      </c>
      <c r="D2117" s="58" t="e">
        <f>IF(#REF!=",",#REF!)</f>
        <v>#REF!</v>
      </c>
      <c r="E2117" s="18" t="s">
        <v>4278</v>
      </c>
      <c r="F2117" s="18" t="s">
        <v>4278</v>
      </c>
      <c r="G2117" s="17" t="s">
        <v>4307</v>
      </c>
      <c r="H2117" s="17" t="s">
        <v>4293</v>
      </c>
      <c r="I2117" s="19">
        <v>449</v>
      </c>
      <c r="J2117" s="5" t="s">
        <v>308</v>
      </c>
      <c r="K2117" s="50">
        <v>0.1</v>
      </c>
      <c r="L2117" s="7">
        <f t="shared" si="33"/>
        <v>404.1</v>
      </c>
      <c r="M2117" s="7" t="s">
        <v>22</v>
      </c>
      <c r="N2117" s="7"/>
      <c r="O2117" s="17" t="s">
        <v>35</v>
      </c>
    </row>
    <row r="2118" spans="1:15">
      <c r="A2118" s="4"/>
      <c r="B2118" s="4" t="e">
        <f>IF(#REF!=",",#REF!)</f>
        <v>#REF!</v>
      </c>
      <c r="C2118" s="4" t="e">
        <f>IF(#REF!=",",#REF!)</f>
        <v>#REF!</v>
      </c>
      <c r="D2118" s="58" t="e">
        <f>IF(#REF!=",",#REF!)</f>
        <v>#REF!</v>
      </c>
      <c r="E2118" s="18" t="s">
        <v>4279</v>
      </c>
      <c r="F2118" s="18" t="s">
        <v>4279</v>
      </c>
      <c r="G2118" s="17" t="s">
        <v>4307</v>
      </c>
      <c r="H2118" s="17" t="s">
        <v>4294</v>
      </c>
      <c r="I2118" s="19">
        <v>655</v>
      </c>
      <c r="J2118" s="5" t="s">
        <v>308</v>
      </c>
      <c r="K2118" s="50">
        <v>0.1</v>
      </c>
      <c r="L2118" s="7">
        <f t="shared" si="33"/>
        <v>589.5</v>
      </c>
      <c r="M2118" s="7" t="s">
        <v>22</v>
      </c>
      <c r="N2118" s="7"/>
      <c r="O2118" s="17" t="s">
        <v>35</v>
      </c>
    </row>
    <row r="2119" spans="1:15">
      <c r="A2119" s="4"/>
      <c r="B2119" s="4" t="e">
        <f>IF(#REF!=",",#REF!)</f>
        <v>#REF!</v>
      </c>
      <c r="C2119" s="4" t="e">
        <f>IF(#REF!=",",#REF!)</f>
        <v>#REF!</v>
      </c>
      <c r="D2119" s="58" t="e">
        <f>IF(#REF!=",",#REF!)</f>
        <v>#REF!</v>
      </c>
      <c r="E2119" s="18" t="s">
        <v>4280</v>
      </c>
      <c r="F2119" s="18" t="s">
        <v>4280</v>
      </c>
      <c r="G2119" s="17" t="s">
        <v>4307</v>
      </c>
      <c r="H2119" s="17" t="s">
        <v>4295</v>
      </c>
      <c r="I2119" s="19">
        <v>723</v>
      </c>
      <c r="J2119" s="5" t="s">
        <v>308</v>
      </c>
      <c r="K2119" s="50">
        <v>0.1</v>
      </c>
      <c r="L2119" s="7">
        <f t="shared" si="33"/>
        <v>650.70000000000005</v>
      </c>
      <c r="M2119" s="7" t="s">
        <v>22</v>
      </c>
      <c r="N2119" s="7"/>
      <c r="O2119" s="17" t="s">
        <v>35</v>
      </c>
    </row>
    <row r="2120" spans="1:15">
      <c r="A2120" s="4"/>
      <c r="B2120" s="4" t="e">
        <f>IF(#REF!=",",#REF!)</f>
        <v>#REF!</v>
      </c>
      <c r="C2120" s="4" t="e">
        <f>IF(#REF!=",",#REF!)</f>
        <v>#REF!</v>
      </c>
      <c r="D2120" s="58" t="e">
        <f>IF(#REF!=",",#REF!)</f>
        <v>#REF!</v>
      </c>
      <c r="E2120" s="18" t="s">
        <v>4281</v>
      </c>
      <c r="F2120" s="18" t="s">
        <v>4281</v>
      </c>
      <c r="G2120" s="17" t="s">
        <v>4307</v>
      </c>
      <c r="H2120" s="17" t="s">
        <v>4296</v>
      </c>
      <c r="I2120" s="19">
        <v>311.5</v>
      </c>
      <c r="J2120" s="5" t="s">
        <v>308</v>
      </c>
      <c r="K2120" s="50">
        <v>0.1</v>
      </c>
      <c r="L2120" s="7">
        <f t="shared" si="33"/>
        <v>280.35000000000002</v>
      </c>
      <c r="M2120" s="7" t="s">
        <v>22</v>
      </c>
      <c r="N2120" s="7"/>
      <c r="O2120" s="17" t="s">
        <v>35</v>
      </c>
    </row>
    <row r="2121" spans="1:15">
      <c r="A2121" s="4"/>
      <c r="B2121" s="4" t="e">
        <f>IF(#REF!=",",#REF!)</f>
        <v>#REF!</v>
      </c>
      <c r="C2121" s="4" t="e">
        <f>IF(#REF!=",",#REF!)</f>
        <v>#REF!</v>
      </c>
      <c r="D2121" s="58" t="e">
        <f>IF(#REF!=",",#REF!)</f>
        <v>#REF!</v>
      </c>
      <c r="E2121" s="18" t="s">
        <v>4282</v>
      </c>
      <c r="F2121" s="18" t="s">
        <v>4282</v>
      </c>
      <c r="G2121" s="17" t="s">
        <v>4307</v>
      </c>
      <c r="H2121" s="17" t="s">
        <v>4297</v>
      </c>
      <c r="I2121" s="19">
        <v>135</v>
      </c>
      <c r="J2121" s="5" t="s">
        <v>308</v>
      </c>
      <c r="K2121" s="50">
        <v>0.1</v>
      </c>
      <c r="L2121" s="7">
        <f t="shared" si="33"/>
        <v>121.5</v>
      </c>
      <c r="M2121" s="7" t="s">
        <v>22</v>
      </c>
      <c r="N2121" s="7"/>
      <c r="O2121" s="17" t="s">
        <v>35</v>
      </c>
    </row>
    <row r="2122" spans="1:15">
      <c r="A2122" s="4"/>
      <c r="B2122" s="4" t="e">
        <f>IF(#REF!=",",#REF!)</f>
        <v>#REF!</v>
      </c>
      <c r="C2122" s="4" t="e">
        <f>IF(#REF!=",",#REF!)</f>
        <v>#REF!</v>
      </c>
      <c r="D2122" s="58" t="e">
        <f>IF(#REF!=",",#REF!)</f>
        <v>#REF!</v>
      </c>
      <c r="E2122" s="18" t="s">
        <v>4283</v>
      </c>
      <c r="F2122" s="18" t="s">
        <v>4283</v>
      </c>
      <c r="G2122" s="17" t="s">
        <v>4307</v>
      </c>
      <c r="H2122" s="17" t="s">
        <v>4298</v>
      </c>
      <c r="I2122" s="19">
        <v>1055</v>
      </c>
      <c r="J2122" s="5" t="s">
        <v>308</v>
      </c>
      <c r="K2122" s="50">
        <v>0.1</v>
      </c>
      <c r="L2122" s="7">
        <f t="shared" si="33"/>
        <v>949.5</v>
      </c>
      <c r="M2122" s="7" t="s">
        <v>22</v>
      </c>
      <c r="N2122" s="7"/>
      <c r="O2122" s="17" t="s">
        <v>35</v>
      </c>
    </row>
    <row r="2123" spans="1:15">
      <c r="A2123" s="4"/>
      <c r="B2123" s="4" t="e">
        <f>IF(#REF!=",",#REF!)</f>
        <v>#REF!</v>
      </c>
      <c r="C2123" s="4" t="e">
        <f>IF(#REF!=",",#REF!)</f>
        <v>#REF!</v>
      </c>
      <c r="D2123" s="58" t="e">
        <f>IF(#REF!=",",#REF!)</f>
        <v>#REF!</v>
      </c>
      <c r="E2123" s="18" t="s">
        <v>4284</v>
      </c>
      <c r="F2123" s="18" t="s">
        <v>4284</v>
      </c>
      <c r="G2123" s="17" t="s">
        <v>4307</v>
      </c>
      <c r="H2123" s="17" t="s">
        <v>4299</v>
      </c>
      <c r="I2123" s="19">
        <v>2263</v>
      </c>
      <c r="J2123" s="5" t="s">
        <v>308</v>
      </c>
      <c r="K2123" s="50">
        <v>0.1</v>
      </c>
      <c r="L2123" s="7">
        <f t="shared" si="33"/>
        <v>2036.7</v>
      </c>
      <c r="M2123" s="7" t="s">
        <v>22</v>
      </c>
      <c r="N2123" s="7"/>
      <c r="O2123" s="17" t="s">
        <v>35</v>
      </c>
    </row>
    <row r="2124" spans="1:15">
      <c r="A2124" s="4"/>
      <c r="B2124" s="4" t="e">
        <f>IF(#REF!=",",#REF!)</f>
        <v>#REF!</v>
      </c>
      <c r="C2124" s="4" t="e">
        <f>IF(#REF!=",",#REF!)</f>
        <v>#REF!</v>
      </c>
      <c r="D2124" s="58" t="e">
        <f>IF(#REF!=",",#REF!)</f>
        <v>#REF!</v>
      </c>
      <c r="E2124" s="18" t="s">
        <v>4285</v>
      </c>
      <c r="F2124" s="18" t="s">
        <v>4285</v>
      </c>
      <c r="G2124" s="17" t="s">
        <v>4307</v>
      </c>
      <c r="H2124" s="17" t="s">
        <v>4300</v>
      </c>
      <c r="I2124" s="19">
        <v>1925</v>
      </c>
      <c r="J2124" s="5" t="s">
        <v>308</v>
      </c>
      <c r="K2124" s="50">
        <v>0.1</v>
      </c>
      <c r="L2124" s="7">
        <f t="shared" si="33"/>
        <v>1732.5</v>
      </c>
      <c r="M2124" s="7" t="s">
        <v>22</v>
      </c>
      <c r="N2124" s="7"/>
      <c r="O2124" s="17" t="s">
        <v>35</v>
      </c>
    </row>
    <row r="2125" spans="1:15">
      <c r="A2125" s="4"/>
      <c r="B2125" s="4" t="e">
        <f>IF(#REF!=",",#REF!)</f>
        <v>#REF!</v>
      </c>
      <c r="C2125" s="4" t="e">
        <f>IF(#REF!=",",#REF!)</f>
        <v>#REF!</v>
      </c>
      <c r="D2125" s="58" t="e">
        <f>IF(#REF!=",",#REF!)</f>
        <v>#REF!</v>
      </c>
      <c r="E2125" s="18" t="s">
        <v>4286</v>
      </c>
      <c r="F2125" s="18" t="s">
        <v>4286</v>
      </c>
      <c r="G2125" s="17" t="s">
        <v>4307</v>
      </c>
      <c r="H2125" s="17" t="s">
        <v>4301</v>
      </c>
      <c r="I2125" s="19">
        <v>3427</v>
      </c>
      <c r="J2125" s="5" t="s">
        <v>308</v>
      </c>
      <c r="K2125" s="50">
        <v>0.1</v>
      </c>
      <c r="L2125" s="7">
        <f t="shared" si="33"/>
        <v>3084.3</v>
      </c>
      <c r="M2125" s="7" t="s">
        <v>22</v>
      </c>
      <c r="N2125" s="7"/>
      <c r="O2125" s="17" t="s">
        <v>35</v>
      </c>
    </row>
    <row r="2126" spans="1:15">
      <c r="A2126" s="4"/>
      <c r="B2126" s="4" t="e">
        <f>IF(#REF!=",",#REF!)</f>
        <v>#REF!</v>
      </c>
      <c r="C2126" s="4" t="e">
        <f>IF(#REF!=",",#REF!)</f>
        <v>#REF!</v>
      </c>
      <c r="D2126" s="58" t="e">
        <f>IF(#REF!=",",#REF!)</f>
        <v>#REF!</v>
      </c>
      <c r="E2126" s="18" t="s">
        <v>4287</v>
      </c>
      <c r="F2126" s="18" t="s">
        <v>4287</v>
      </c>
      <c r="G2126" s="17" t="s">
        <v>4307</v>
      </c>
      <c r="H2126" s="17" t="s">
        <v>4302</v>
      </c>
      <c r="I2126" s="19">
        <v>1275</v>
      </c>
      <c r="J2126" s="5" t="s">
        <v>308</v>
      </c>
      <c r="K2126" s="50">
        <v>0.1</v>
      </c>
      <c r="L2126" s="7">
        <f t="shared" si="33"/>
        <v>1147.5</v>
      </c>
      <c r="M2126" s="7" t="s">
        <v>22</v>
      </c>
      <c r="N2126" s="7"/>
      <c r="O2126" s="17" t="s">
        <v>35</v>
      </c>
    </row>
    <row r="2127" spans="1:15">
      <c r="A2127" s="4"/>
      <c r="B2127" s="4" t="e">
        <f>IF(#REF!=",",#REF!)</f>
        <v>#REF!</v>
      </c>
      <c r="C2127" s="4" t="e">
        <f>IF(#REF!=",",#REF!)</f>
        <v>#REF!</v>
      </c>
      <c r="D2127" s="58" t="e">
        <f>IF(#REF!=",",#REF!)</f>
        <v>#REF!</v>
      </c>
      <c r="E2127" s="18" t="s">
        <v>4288</v>
      </c>
      <c r="F2127" s="18" t="s">
        <v>4288</v>
      </c>
      <c r="G2127" s="17" t="s">
        <v>4307</v>
      </c>
      <c r="H2127" s="17" t="s">
        <v>4303</v>
      </c>
      <c r="I2127" s="19">
        <v>2647</v>
      </c>
      <c r="J2127" s="5" t="s">
        <v>308</v>
      </c>
      <c r="K2127" s="50">
        <v>0.1</v>
      </c>
      <c r="L2127" s="7">
        <f t="shared" si="33"/>
        <v>2382.3000000000002</v>
      </c>
      <c r="M2127" s="7" t="s">
        <v>22</v>
      </c>
      <c r="N2127" s="7"/>
      <c r="O2127" s="17" t="s">
        <v>35</v>
      </c>
    </row>
    <row r="2128" spans="1:15">
      <c r="A2128" s="4"/>
      <c r="B2128" s="4" t="e">
        <f>IF(#REF!=",",#REF!)</f>
        <v>#REF!</v>
      </c>
      <c r="C2128" s="4" t="e">
        <f>IF(#REF!=",",#REF!)</f>
        <v>#REF!</v>
      </c>
      <c r="D2128" s="58" t="e">
        <f>IF(#REF!=",",#REF!)</f>
        <v>#REF!</v>
      </c>
      <c r="E2128" s="18" t="s">
        <v>4289</v>
      </c>
      <c r="F2128" s="18" t="s">
        <v>4289</v>
      </c>
      <c r="G2128" s="17" t="s">
        <v>4307</v>
      </c>
      <c r="H2128" s="17" t="s">
        <v>4304</v>
      </c>
      <c r="I2128" s="19">
        <v>249.99</v>
      </c>
      <c r="J2128" s="5" t="s">
        <v>308</v>
      </c>
      <c r="K2128" s="50">
        <v>0.1</v>
      </c>
      <c r="L2128" s="7">
        <f t="shared" si="33"/>
        <v>224.99100000000001</v>
      </c>
      <c r="M2128" s="7" t="s">
        <v>22</v>
      </c>
      <c r="N2128" s="7"/>
      <c r="O2128" s="17" t="s">
        <v>35</v>
      </c>
    </row>
    <row r="2129" spans="1:15">
      <c r="A2129" s="4"/>
      <c r="B2129" s="4" t="e">
        <f>IF(#REF!=",",#REF!)</f>
        <v>#REF!</v>
      </c>
      <c r="C2129" s="4" t="e">
        <f>IF(#REF!=",",#REF!)</f>
        <v>#REF!</v>
      </c>
      <c r="D2129" s="58" t="e">
        <f>IF(#REF!=",",#REF!)</f>
        <v>#REF!</v>
      </c>
      <c r="E2129" s="18" t="s">
        <v>4290</v>
      </c>
      <c r="F2129" s="18" t="s">
        <v>4290</v>
      </c>
      <c r="G2129" s="17" t="s">
        <v>4307</v>
      </c>
      <c r="H2129" s="17" t="s">
        <v>4305</v>
      </c>
      <c r="I2129" s="19">
        <v>353</v>
      </c>
      <c r="J2129" s="5" t="s">
        <v>308</v>
      </c>
      <c r="K2129" s="50">
        <v>0.1</v>
      </c>
      <c r="L2129" s="7">
        <f t="shared" si="33"/>
        <v>317.7</v>
      </c>
      <c r="M2129" s="7" t="s">
        <v>22</v>
      </c>
      <c r="N2129" s="7"/>
      <c r="O2129" s="17" t="s">
        <v>35</v>
      </c>
    </row>
    <row r="2130" spans="1:15">
      <c r="A2130" s="4"/>
      <c r="B2130" s="4" t="e">
        <f>IF(#REF!=",",#REF!)</f>
        <v>#REF!</v>
      </c>
      <c r="C2130" s="4" t="e">
        <f>IF(#REF!=",",#REF!)</f>
        <v>#REF!</v>
      </c>
      <c r="D2130" s="58" t="e">
        <f>IF(#REF!=",",#REF!)</f>
        <v>#REF!</v>
      </c>
      <c r="E2130" s="18" t="s">
        <v>4291</v>
      </c>
      <c r="F2130" s="18" t="s">
        <v>4291</v>
      </c>
      <c r="G2130" s="17" t="s">
        <v>4307</v>
      </c>
      <c r="H2130" s="17" t="s">
        <v>4306</v>
      </c>
      <c r="I2130" s="19">
        <v>1300</v>
      </c>
      <c r="J2130" s="5" t="s">
        <v>308</v>
      </c>
      <c r="K2130" s="50">
        <v>0.1</v>
      </c>
      <c r="L2130" s="7">
        <f t="shared" si="33"/>
        <v>1170</v>
      </c>
      <c r="M2130" s="7" t="s">
        <v>22</v>
      </c>
      <c r="N2130" s="7"/>
      <c r="O2130" s="17" t="s">
        <v>35</v>
      </c>
    </row>
    <row r="2131" spans="1:15">
      <c r="A2131" s="4"/>
      <c r="B2131" s="4" t="e">
        <f>IF(#REF!=",",#REF!)</f>
        <v>#REF!</v>
      </c>
      <c r="C2131" s="4" t="e">
        <f>IF(#REF!=",",#REF!)</f>
        <v>#REF!</v>
      </c>
      <c r="D2131" s="58" t="e">
        <f>IF(#REF!=",",#REF!)</f>
        <v>#REF!</v>
      </c>
      <c r="E2131" s="18" t="s">
        <v>4308</v>
      </c>
      <c r="F2131" s="18" t="s">
        <v>4308</v>
      </c>
      <c r="G2131" s="17" t="s">
        <v>5473</v>
      </c>
      <c r="H2131" s="17" t="s">
        <v>4892</v>
      </c>
      <c r="I2131" s="19">
        <v>799</v>
      </c>
      <c r="J2131" s="5" t="s">
        <v>308</v>
      </c>
      <c r="K2131" s="50">
        <v>0.05</v>
      </c>
      <c r="L2131" s="7">
        <f t="shared" si="33"/>
        <v>759.05</v>
      </c>
      <c r="M2131" s="7" t="s">
        <v>22</v>
      </c>
      <c r="N2131" s="7"/>
      <c r="O2131" s="17" t="s">
        <v>35</v>
      </c>
    </row>
    <row r="2132" spans="1:15">
      <c r="A2132" s="4"/>
      <c r="B2132" s="4" t="e">
        <f>IF(#REF!=",",#REF!)</f>
        <v>#REF!</v>
      </c>
      <c r="C2132" s="4" t="e">
        <f>IF(#REF!=",",#REF!)</f>
        <v>#REF!</v>
      </c>
      <c r="D2132" s="58" t="e">
        <f>IF(#REF!=",",#REF!)</f>
        <v>#REF!</v>
      </c>
      <c r="E2132" s="18" t="s">
        <v>4309</v>
      </c>
      <c r="F2132" s="18" t="s">
        <v>4309</v>
      </c>
      <c r="G2132" s="17" t="s">
        <v>5473</v>
      </c>
      <c r="H2132" s="17" t="s">
        <v>4893</v>
      </c>
      <c r="I2132" s="19">
        <v>899</v>
      </c>
      <c r="J2132" s="5" t="s">
        <v>308</v>
      </c>
      <c r="K2132" s="50">
        <v>0.05</v>
      </c>
      <c r="L2132" s="7">
        <f t="shared" si="33"/>
        <v>854.05</v>
      </c>
      <c r="M2132" s="7" t="s">
        <v>22</v>
      </c>
      <c r="N2132" s="7"/>
      <c r="O2132" s="17" t="s">
        <v>35</v>
      </c>
    </row>
    <row r="2133" spans="1:15">
      <c r="A2133" s="4"/>
      <c r="B2133" s="4" t="e">
        <f>IF(#REF!=",",#REF!)</f>
        <v>#REF!</v>
      </c>
      <c r="C2133" s="4" t="e">
        <f>IF(#REF!=",",#REF!)</f>
        <v>#REF!</v>
      </c>
      <c r="D2133" s="58" t="e">
        <f>IF(#REF!=",",#REF!)</f>
        <v>#REF!</v>
      </c>
      <c r="E2133" s="18" t="s">
        <v>4310</v>
      </c>
      <c r="F2133" s="18" t="s">
        <v>4310</v>
      </c>
      <c r="G2133" s="17" t="s">
        <v>5473</v>
      </c>
      <c r="H2133" s="17" t="s">
        <v>4894</v>
      </c>
      <c r="I2133" s="19">
        <v>1299</v>
      </c>
      <c r="J2133" s="5" t="s">
        <v>308</v>
      </c>
      <c r="K2133" s="50">
        <v>0.05</v>
      </c>
      <c r="L2133" s="7">
        <f t="shared" si="33"/>
        <v>1234.05</v>
      </c>
      <c r="M2133" s="7" t="s">
        <v>22</v>
      </c>
      <c r="N2133" s="7"/>
      <c r="O2133" s="17" t="s">
        <v>35</v>
      </c>
    </row>
    <row r="2134" spans="1:15">
      <c r="A2134" s="4"/>
      <c r="B2134" s="4" t="e">
        <f>IF(#REF!=",",#REF!)</f>
        <v>#REF!</v>
      </c>
      <c r="C2134" s="4" t="e">
        <f>IF(#REF!=",",#REF!)</f>
        <v>#REF!</v>
      </c>
      <c r="D2134" s="58" t="e">
        <f>IF(#REF!=",",#REF!)</f>
        <v>#REF!</v>
      </c>
      <c r="E2134" s="18" t="s">
        <v>4311</v>
      </c>
      <c r="F2134" s="18" t="s">
        <v>4311</v>
      </c>
      <c r="G2134" s="17" t="s">
        <v>5473</v>
      </c>
      <c r="H2134" s="17" t="s">
        <v>4895</v>
      </c>
      <c r="I2134" s="19">
        <v>223</v>
      </c>
      <c r="J2134" s="5" t="s">
        <v>308</v>
      </c>
      <c r="K2134" s="50">
        <v>0.05</v>
      </c>
      <c r="L2134" s="7">
        <f t="shared" si="33"/>
        <v>211.85</v>
      </c>
      <c r="M2134" s="7" t="s">
        <v>22</v>
      </c>
      <c r="N2134" s="7"/>
      <c r="O2134" s="17" t="s">
        <v>35</v>
      </c>
    </row>
    <row r="2135" spans="1:15">
      <c r="A2135" s="4"/>
      <c r="B2135" s="4" t="e">
        <f>IF(#REF!=",",#REF!)</f>
        <v>#REF!</v>
      </c>
      <c r="C2135" s="4" t="e">
        <f>IF(#REF!=",",#REF!)</f>
        <v>#REF!</v>
      </c>
      <c r="D2135" s="58" t="e">
        <f>IF(#REF!=",",#REF!)</f>
        <v>#REF!</v>
      </c>
      <c r="E2135" s="18" t="s">
        <v>4312</v>
      </c>
      <c r="F2135" s="18" t="s">
        <v>4312</v>
      </c>
      <c r="G2135" s="17" t="s">
        <v>5473</v>
      </c>
      <c r="H2135" s="17" t="s">
        <v>4896</v>
      </c>
      <c r="I2135" s="19">
        <v>165</v>
      </c>
      <c r="J2135" s="5" t="s">
        <v>308</v>
      </c>
      <c r="K2135" s="50">
        <v>0.05</v>
      </c>
      <c r="L2135" s="7">
        <f t="shared" si="33"/>
        <v>156.75</v>
      </c>
      <c r="M2135" s="7" t="s">
        <v>22</v>
      </c>
      <c r="N2135" s="7"/>
      <c r="O2135" s="17" t="s">
        <v>35</v>
      </c>
    </row>
    <row r="2136" spans="1:15">
      <c r="A2136" s="4"/>
      <c r="B2136" s="4" t="e">
        <f>IF(#REF!=",",#REF!)</f>
        <v>#REF!</v>
      </c>
      <c r="C2136" s="4" t="e">
        <f>IF(#REF!=",",#REF!)</f>
        <v>#REF!</v>
      </c>
      <c r="D2136" s="58" t="e">
        <f>IF(#REF!=",",#REF!)</f>
        <v>#REF!</v>
      </c>
      <c r="E2136" s="18" t="s">
        <v>4313</v>
      </c>
      <c r="F2136" s="18" t="s">
        <v>4313</v>
      </c>
      <c r="G2136" s="17" t="s">
        <v>5473</v>
      </c>
      <c r="H2136" s="17" t="s">
        <v>4897</v>
      </c>
      <c r="I2136" s="19">
        <v>355</v>
      </c>
      <c r="J2136" s="5" t="s">
        <v>308</v>
      </c>
      <c r="K2136" s="50">
        <v>0.05</v>
      </c>
      <c r="L2136" s="7">
        <f t="shared" si="33"/>
        <v>337.25</v>
      </c>
      <c r="M2136" s="7" t="s">
        <v>22</v>
      </c>
      <c r="N2136" s="7"/>
      <c r="O2136" s="17" t="s">
        <v>35</v>
      </c>
    </row>
    <row r="2137" spans="1:15">
      <c r="A2137" s="4"/>
      <c r="B2137" s="4" t="e">
        <f>IF(#REF!=",",#REF!)</f>
        <v>#REF!</v>
      </c>
      <c r="C2137" s="4" t="e">
        <f>IF(#REF!=",",#REF!)</f>
        <v>#REF!</v>
      </c>
      <c r="D2137" s="58" t="e">
        <f>IF(#REF!=",",#REF!)</f>
        <v>#REF!</v>
      </c>
      <c r="E2137" s="18" t="s">
        <v>4314</v>
      </c>
      <c r="F2137" s="18" t="s">
        <v>4314</v>
      </c>
      <c r="G2137" s="17" t="s">
        <v>5473</v>
      </c>
      <c r="H2137" s="17" t="s">
        <v>4898</v>
      </c>
      <c r="I2137" s="19">
        <v>195</v>
      </c>
      <c r="J2137" s="5" t="s">
        <v>308</v>
      </c>
      <c r="K2137" s="50">
        <v>0.05</v>
      </c>
      <c r="L2137" s="7">
        <f t="shared" si="33"/>
        <v>185.25</v>
      </c>
      <c r="M2137" s="7" t="s">
        <v>22</v>
      </c>
      <c r="N2137" s="7"/>
      <c r="O2137" s="17" t="s">
        <v>35</v>
      </c>
    </row>
    <row r="2138" spans="1:15">
      <c r="A2138" s="4"/>
      <c r="B2138" s="4" t="e">
        <f>IF(#REF!=",",#REF!)</f>
        <v>#REF!</v>
      </c>
      <c r="C2138" s="4" t="e">
        <f>IF(#REF!=",",#REF!)</f>
        <v>#REF!</v>
      </c>
      <c r="D2138" s="58" t="e">
        <f>IF(#REF!=",",#REF!)</f>
        <v>#REF!</v>
      </c>
      <c r="E2138" s="18" t="s">
        <v>4315</v>
      </c>
      <c r="F2138" s="18" t="s">
        <v>4315</v>
      </c>
      <c r="G2138" s="17" t="s">
        <v>5473</v>
      </c>
      <c r="H2138" s="17" t="s">
        <v>4899</v>
      </c>
      <c r="I2138" s="19">
        <v>295</v>
      </c>
      <c r="J2138" s="5" t="s">
        <v>308</v>
      </c>
      <c r="K2138" s="50">
        <v>0.05</v>
      </c>
      <c r="L2138" s="7">
        <f t="shared" si="33"/>
        <v>280.25</v>
      </c>
      <c r="M2138" s="7" t="s">
        <v>22</v>
      </c>
      <c r="N2138" s="7"/>
      <c r="O2138" s="17" t="s">
        <v>35</v>
      </c>
    </row>
    <row r="2139" spans="1:15">
      <c r="A2139" s="4"/>
      <c r="B2139" s="4" t="e">
        <f>IF(#REF!=",",#REF!)</f>
        <v>#REF!</v>
      </c>
      <c r="C2139" s="4" t="e">
        <f>IF(#REF!=",",#REF!)</f>
        <v>#REF!</v>
      </c>
      <c r="D2139" s="58" t="e">
        <f>IF(#REF!=",",#REF!)</f>
        <v>#REF!</v>
      </c>
      <c r="E2139" s="18" t="s">
        <v>4316</v>
      </c>
      <c r="F2139" s="18" t="s">
        <v>4316</v>
      </c>
      <c r="G2139" s="17" t="s">
        <v>5473</v>
      </c>
      <c r="H2139" s="17" t="s">
        <v>4900</v>
      </c>
      <c r="I2139" s="19">
        <v>1950</v>
      </c>
      <c r="J2139" s="5" t="s">
        <v>308</v>
      </c>
      <c r="K2139" s="50">
        <v>0.05</v>
      </c>
      <c r="L2139" s="7">
        <f t="shared" si="33"/>
        <v>1852.5</v>
      </c>
      <c r="M2139" s="7" t="s">
        <v>22</v>
      </c>
      <c r="N2139" s="7"/>
      <c r="O2139" s="17" t="s">
        <v>35</v>
      </c>
    </row>
    <row r="2140" spans="1:15">
      <c r="A2140" s="4"/>
      <c r="B2140" s="4" t="e">
        <f>IF(#REF!=",",#REF!)</f>
        <v>#REF!</v>
      </c>
      <c r="C2140" s="4" t="e">
        <f>IF(#REF!=",",#REF!)</f>
        <v>#REF!</v>
      </c>
      <c r="D2140" s="58" t="e">
        <f>IF(#REF!=",",#REF!)</f>
        <v>#REF!</v>
      </c>
      <c r="E2140" s="18" t="s">
        <v>4317</v>
      </c>
      <c r="F2140" s="18" t="s">
        <v>4317</v>
      </c>
      <c r="G2140" s="17" t="s">
        <v>5473</v>
      </c>
      <c r="H2140" s="17" t="s">
        <v>4901</v>
      </c>
      <c r="I2140" s="19">
        <v>275</v>
      </c>
      <c r="J2140" s="5" t="s">
        <v>308</v>
      </c>
      <c r="K2140" s="50">
        <v>0.05</v>
      </c>
      <c r="L2140" s="7">
        <f t="shared" si="33"/>
        <v>261.25</v>
      </c>
      <c r="M2140" s="7" t="s">
        <v>22</v>
      </c>
      <c r="N2140" s="7"/>
      <c r="O2140" s="17" t="s">
        <v>35</v>
      </c>
    </row>
    <row r="2141" spans="1:15">
      <c r="A2141" s="4"/>
      <c r="B2141" s="4" t="e">
        <f>IF(#REF!=",",#REF!)</f>
        <v>#REF!</v>
      </c>
      <c r="C2141" s="4" t="e">
        <f>IF(#REF!=",",#REF!)</f>
        <v>#REF!</v>
      </c>
      <c r="D2141" s="58" t="e">
        <f>IF(#REF!=",",#REF!)</f>
        <v>#REF!</v>
      </c>
      <c r="E2141" s="18" t="s">
        <v>4318</v>
      </c>
      <c r="F2141" s="18" t="s">
        <v>4318</v>
      </c>
      <c r="G2141" s="17" t="s">
        <v>5473</v>
      </c>
      <c r="H2141" s="17" t="s">
        <v>4902</v>
      </c>
      <c r="I2141" s="19">
        <v>6300</v>
      </c>
      <c r="J2141" s="5" t="s">
        <v>308</v>
      </c>
      <c r="K2141" s="50">
        <v>0.05</v>
      </c>
      <c r="L2141" s="7">
        <f t="shared" si="33"/>
        <v>5985</v>
      </c>
      <c r="M2141" s="7" t="s">
        <v>22</v>
      </c>
      <c r="N2141" s="7"/>
      <c r="O2141" s="17" t="s">
        <v>35</v>
      </c>
    </row>
    <row r="2142" spans="1:15">
      <c r="A2142" s="4"/>
      <c r="B2142" s="4" t="e">
        <f>IF(#REF!=",",#REF!)</f>
        <v>#REF!</v>
      </c>
      <c r="C2142" s="4" t="e">
        <f>IF(#REF!=",",#REF!)</f>
        <v>#REF!</v>
      </c>
      <c r="D2142" s="58" t="e">
        <f>IF(#REF!=",",#REF!)</f>
        <v>#REF!</v>
      </c>
      <c r="E2142" s="18" t="s">
        <v>4319</v>
      </c>
      <c r="F2142" s="18" t="s">
        <v>4319</v>
      </c>
      <c r="G2142" s="17" t="s">
        <v>5473</v>
      </c>
      <c r="H2142" s="17" t="s">
        <v>4903</v>
      </c>
      <c r="I2142" s="19">
        <v>1275</v>
      </c>
      <c r="J2142" s="5" t="s">
        <v>308</v>
      </c>
      <c r="K2142" s="50">
        <v>0.05</v>
      </c>
      <c r="L2142" s="7">
        <f t="shared" si="33"/>
        <v>1211.25</v>
      </c>
      <c r="M2142" s="7" t="s">
        <v>22</v>
      </c>
      <c r="N2142" s="7"/>
      <c r="O2142" s="17" t="s">
        <v>35</v>
      </c>
    </row>
    <row r="2143" spans="1:15">
      <c r="A2143" s="4"/>
      <c r="B2143" s="4" t="e">
        <f>IF(#REF!=",",#REF!)</f>
        <v>#REF!</v>
      </c>
      <c r="C2143" s="4" t="e">
        <f>IF(#REF!=",",#REF!)</f>
        <v>#REF!</v>
      </c>
      <c r="D2143" s="58" t="e">
        <f>IF(#REF!=",",#REF!)</f>
        <v>#REF!</v>
      </c>
      <c r="E2143" s="18" t="s">
        <v>4320</v>
      </c>
      <c r="F2143" s="18" t="s">
        <v>4320</v>
      </c>
      <c r="G2143" s="17" t="s">
        <v>5473</v>
      </c>
      <c r="H2143" s="17" t="s">
        <v>4904</v>
      </c>
      <c r="I2143" s="19">
        <v>1700</v>
      </c>
      <c r="J2143" s="5" t="s">
        <v>308</v>
      </c>
      <c r="K2143" s="50">
        <v>0.05</v>
      </c>
      <c r="L2143" s="7">
        <f t="shared" si="33"/>
        <v>1615</v>
      </c>
      <c r="M2143" s="7" t="s">
        <v>22</v>
      </c>
      <c r="N2143" s="7"/>
      <c r="O2143" s="17" t="s">
        <v>35</v>
      </c>
    </row>
    <row r="2144" spans="1:15">
      <c r="A2144" s="4"/>
      <c r="B2144" s="4" t="e">
        <f>IF(#REF!=",",#REF!)</f>
        <v>#REF!</v>
      </c>
      <c r="C2144" s="4" t="e">
        <f>IF(#REF!=",",#REF!)</f>
        <v>#REF!</v>
      </c>
      <c r="D2144" s="58" t="e">
        <f>IF(#REF!=",",#REF!)</f>
        <v>#REF!</v>
      </c>
      <c r="E2144" s="18" t="s">
        <v>4321</v>
      </c>
      <c r="F2144" s="18" t="s">
        <v>4321</v>
      </c>
      <c r="G2144" s="17" t="s">
        <v>5473</v>
      </c>
      <c r="H2144" s="17" t="s">
        <v>4905</v>
      </c>
      <c r="I2144" s="19">
        <v>399</v>
      </c>
      <c r="J2144" s="5" t="s">
        <v>308</v>
      </c>
      <c r="K2144" s="50">
        <v>0.05</v>
      </c>
      <c r="L2144" s="7">
        <f t="shared" si="33"/>
        <v>379.04999999999995</v>
      </c>
      <c r="M2144" s="7" t="s">
        <v>22</v>
      </c>
      <c r="N2144" s="7"/>
      <c r="O2144" s="17" t="s">
        <v>35</v>
      </c>
    </row>
    <row r="2145" spans="1:15">
      <c r="A2145" s="4"/>
      <c r="B2145" s="4" t="e">
        <f>IF(#REF!=",",#REF!)</f>
        <v>#REF!</v>
      </c>
      <c r="C2145" s="4" t="e">
        <f>IF(#REF!=",",#REF!)</f>
        <v>#REF!</v>
      </c>
      <c r="D2145" s="58" t="e">
        <f>IF(#REF!=",",#REF!)</f>
        <v>#REF!</v>
      </c>
      <c r="E2145" s="18" t="s">
        <v>4322</v>
      </c>
      <c r="F2145" s="18" t="s">
        <v>4322</v>
      </c>
      <c r="G2145" s="17" t="s">
        <v>5473</v>
      </c>
      <c r="H2145" s="17" t="s">
        <v>4906</v>
      </c>
      <c r="I2145" s="19">
        <v>199</v>
      </c>
      <c r="J2145" s="5" t="s">
        <v>308</v>
      </c>
      <c r="K2145" s="50">
        <v>0.05</v>
      </c>
      <c r="L2145" s="7">
        <f t="shared" si="33"/>
        <v>189.04999999999998</v>
      </c>
      <c r="M2145" s="7" t="s">
        <v>22</v>
      </c>
      <c r="N2145" s="7"/>
      <c r="O2145" s="17" t="s">
        <v>35</v>
      </c>
    </row>
    <row r="2146" spans="1:15">
      <c r="A2146" s="4"/>
      <c r="B2146" s="4" t="e">
        <f>IF(#REF!=",",#REF!)</f>
        <v>#REF!</v>
      </c>
      <c r="C2146" s="4" t="e">
        <f>IF(#REF!=",",#REF!)</f>
        <v>#REF!</v>
      </c>
      <c r="D2146" s="58" t="e">
        <f>IF(#REF!=",",#REF!)</f>
        <v>#REF!</v>
      </c>
      <c r="E2146" s="18" t="s">
        <v>4323</v>
      </c>
      <c r="F2146" s="18" t="s">
        <v>4323</v>
      </c>
      <c r="G2146" s="17" t="s">
        <v>5473</v>
      </c>
      <c r="H2146" s="17" t="s">
        <v>4907</v>
      </c>
      <c r="I2146" s="19">
        <v>395</v>
      </c>
      <c r="J2146" s="5" t="s">
        <v>308</v>
      </c>
      <c r="K2146" s="50">
        <v>0.05</v>
      </c>
      <c r="L2146" s="7">
        <f t="shared" si="33"/>
        <v>375.25</v>
      </c>
      <c r="M2146" s="7" t="s">
        <v>22</v>
      </c>
      <c r="N2146" s="7"/>
      <c r="O2146" s="17" t="s">
        <v>35</v>
      </c>
    </row>
    <row r="2147" spans="1:15">
      <c r="A2147" s="4"/>
      <c r="B2147" s="4" t="e">
        <f>IF(#REF!=",",#REF!)</f>
        <v>#REF!</v>
      </c>
      <c r="C2147" s="4" t="e">
        <f>IF(#REF!=",",#REF!)</f>
        <v>#REF!</v>
      </c>
      <c r="D2147" s="58" t="e">
        <f>IF(#REF!=",",#REF!)</f>
        <v>#REF!</v>
      </c>
      <c r="E2147" s="18" t="s">
        <v>4324</v>
      </c>
      <c r="F2147" s="18" t="s">
        <v>4324</v>
      </c>
      <c r="G2147" s="17" t="s">
        <v>5473</v>
      </c>
      <c r="H2147" s="17" t="s">
        <v>4908</v>
      </c>
      <c r="I2147" s="19">
        <v>585</v>
      </c>
      <c r="J2147" s="5" t="s">
        <v>308</v>
      </c>
      <c r="K2147" s="50">
        <v>0.05</v>
      </c>
      <c r="L2147" s="7">
        <f t="shared" si="33"/>
        <v>555.75</v>
      </c>
      <c r="M2147" s="7" t="s">
        <v>22</v>
      </c>
      <c r="N2147" s="7"/>
      <c r="O2147" s="17" t="s">
        <v>35</v>
      </c>
    </row>
    <row r="2148" spans="1:15">
      <c r="A2148" s="4"/>
      <c r="B2148" s="4" t="e">
        <f>IF(#REF!=",",#REF!)</f>
        <v>#REF!</v>
      </c>
      <c r="C2148" s="4" t="e">
        <f>IF(#REF!=",",#REF!)</f>
        <v>#REF!</v>
      </c>
      <c r="D2148" s="58" t="e">
        <f>IF(#REF!=",",#REF!)</f>
        <v>#REF!</v>
      </c>
      <c r="E2148" s="18" t="s">
        <v>4325</v>
      </c>
      <c r="F2148" s="18" t="s">
        <v>4325</v>
      </c>
      <c r="G2148" s="17" t="s">
        <v>5473</v>
      </c>
      <c r="H2148" s="17" t="s">
        <v>4909</v>
      </c>
      <c r="I2148" s="19">
        <v>160</v>
      </c>
      <c r="J2148" s="5" t="s">
        <v>308</v>
      </c>
      <c r="K2148" s="50">
        <v>0.05</v>
      </c>
      <c r="L2148" s="7">
        <f t="shared" si="33"/>
        <v>152</v>
      </c>
      <c r="M2148" s="7" t="s">
        <v>22</v>
      </c>
      <c r="N2148" s="7"/>
      <c r="O2148" s="17" t="s">
        <v>35</v>
      </c>
    </row>
    <row r="2149" spans="1:15">
      <c r="A2149" s="4"/>
      <c r="B2149" s="4" t="e">
        <f>IF(#REF!=",",#REF!)</f>
        <v>#REF!</v>
      </c>
      <c r="C2149" s="4" t="e">
        <f>IF(#REF!=",",#REF!)</f>
        <v>#REF!</v>
      </c>
      <c r="D2149" s="58" t="e">
        <f>IF(#REF!=",",#REF!)</f>
        <v>#REF!</v>
      </c>
      <c r="E2149" s="18" t="s">
        <v>4326</v>
      </c>
      <c r="F2149" s="18" t="s">
        <v>4326</v>
      </c>
      <c r="G2149" s="17" t="s">
        <v>5473</v>
      </c>
      <c r="H2149" s="17" t="s">
        <v>4910</v>
      </c>
      <c r="I2149" s="19">
        <v>23000</v>
      </c>
      <c r="J2149" s="5" t="s">
        <v>308</v>
      </c>
      <c r="K2149" s="50">
        <v>0.05</v>
      </c>
      <c r="L2149" s="7">
        <f t="shared" si="33"/>
        <v>21850</v>
      </c>
      <c r="M2149" s="7" t="s">
        <v>22</v>
      </c>
      <c r="N2149" s="7"/>
      <c r="O2149" s="17" t="s">
        <v>35</v>
      </c>
    </row>
    <row r="2150" spans="1:15">
      <c r="A2150" s="4"/>
      <c r="B2150" s="4" t="e">
        <f>IF(#REF!=",",#REF!)</f>
        <v>#REF!</v>
      </c>
      <c r="C2150" s="4" t="e">
        <f>IF(#REF!=",",#REF!)</f>
        <v>#REF!</v>
      </c>
      <c r="D2150" s="58" t="e">
        <f>IF(#REF!=",",#REF!)</f>
        <v>#REF!</v>
      </c>
      <c r="E2150" s="18" t="s">
        <v>4327</v>
      </c>
      <c r="F2150" s="18" t="s">
        <v>4327</v>
      </c>
      <c r="G2150" s="17" t="s">
        <v>5473</v>
      </c>
      <c r="H2150" s="17" t="s">
        <v>4911</v>
      </c>
      <c r="I2150" s="19">
        <v>9400</v>
      </c>
      <c r="J2150" s="5" t="s">
        <v>308</v>
      </c>
      <c r="K2150" s="50">
        <v>0.05</v>
      </c>
      <c r="L2150" s="7">
        <f t="shared" si="33"/>
        <v>8930</v>
      </c>
      <c r="M2150" s="7" t="s">
        <v>22</v>
      </c>
      <c r="N2150" s="7"/>
      <c r="O2150" s="17" t="s">
        <v>35</v>
      </c>
    </row>
    <row r="2151" spans="1:15">
      <c r="A2151" s="4"/>
      <c r="B2151" s="4" t="e">
        <f>IF(#REF!=",",#REF!)</f>
        <v>#REF!</v>
      </c>
      <c r="C2151" s="4" t="e">
        <f>IF(#REF!=",",#REF!)</f>
        <v>#REF!</v>
      </c>
      <c r="D2151" s="58" t="e">
        <f>IF(#REF!=",",#REF!)</f>
        <v>#REF!</v>
      </c>
      <c r="E2151" s="18" t="s">
        <v>4328</v>
      </c>
      <c r="F2151" s="18" t="s">
        <v>4328</v>
      </c>
      <c r="G2151" s="17" t="s">
        <v>5473</v>
      </c>
      <c r="H2151" s="17" t="s">
        <v>4912</v>
      </c>
      <c r="I2151" s="19">
        <v>9400</v>
      </c>
      <c r="J2151" s="5" t="s">
        <v>308</v>
      </c>
      <c r="K2151" s="50">
        <v>0.05</v>
      </c>
      <c r="L2151" s="7">
        <f t="shared" si="33"/>
        <v>8930</v>
      </c>
      <c r="M2151" s="7" t="s">
        <v>22</v>
      </c>
      <c r="N2151" s="7"/>
      <c r="O2151" s="17" t="s">
        <v>35</v>
      </c>
    </row>
    <row r="2152" spans="1:15">
      <c r="A2152" s="4"/>
      <c r="B2152" s="4" t="e">
        <f>IF(#REF!=",",#REF!)</f>
        <v>#REF!</v>
      </c>
      <c r="C2152" s="4" t="e">
        <f>IF(#REF!=",",#REF!)</f>
        <v>#REF!</v>
      </c>
      <c r="D2152" s="58" t="e">
        <f>IF(#REF!=",",#REF!)</f>
        <v>#REF!</v>
      </c>
      <c r="E2152" s="18" t="s">
        <v>4329</v>
      </c>
      <c r="F2152" s="18" t="s">
        <v>4329</v>
      </c>
      <c r="G2152" s="17" t="s">
        <v>5473</v>
      </c>
      <c r="H2152" s="17" t="s">
        <v>4913</v>
      </c>
      <c r="I2152" s="19">
        <v>4700</v>
      </c>
      <c r="J2152" s="5" t="s">
        <v>308</v>
      </c>
      <c r="K2152" s="50">
        <v>0.05</v>
      </c>
      <c r="L2152" s="7">
        <f t="shared" si="33"/>
        <v>4465</v>
      </c>
      <c r="M2152" s="7" t="s">
        <v>22</v>
      </c>
      <c r="N2152" s="7"/>
      <c r="O2152" s="17" t="s">
        <v>35</v>
      </c>
    </row>
    <row r="2153" spans="1:15">
      <c r="A2153" s="4"/>
      <c r="B2153" s="4" t="e">
        <f>IF(#REF!=",",#REF!)</f>
        <v>#REF!</v>
      </c>
      <c r="C2153" s="4" t="e">
        <f>IF(#REF!=",",#REF!)</f>
        <v>#REF!</v>
      </c>
      <c r="D2153" s="58" t="e">
        <f>IF(#REF!=",",#REF!)</f>
        <v>#REF!</v>
      </c>
      <c r="E2153" s="18" t="s">
        <v>4330</v>
      </c>
      <c r="F2153" s="18" t="s">
        <v>4330</v>
      </c>
      <c r="G2153" s="17" t="s">
        <v>5473</v>
      </c>
      <c r="H2153" s="17" t="s">
        <v>4914</v>
      </c>
      <c r="I2153" s="19">
        <v>4990</v>
      </c>
      <c r="J2153" s="5" t="s">
        <v>308</v>
      </c>
      <c r="K2153" s="50">
        <v>0.05</v>
      </c>
      <c r="L2153" s="7">
        <f t="shared" si="33"/>
        <v>4740.5</v>
      </c>
      <c r="M2153" s="7" t="s">
        <v>22</v>
      </c>
      <c r="N2153" s="7"/>
      <c r="O2153" s="17" t="s">
        <v>35</v>
      </c>
    </row>
    <row r="2154" spans="1:15">
      <c r="A2154" s="4"/>
      <c r="B2154" s="4" t="e">
        <f>IF(#REF!=",",#REF!)</f>
        <v>#REF!</v>
      </c>
      <c r="C2154" s="4" t="e">
        <f>IF(#REF!=",",#REF!)</f>
        <v>#REF!</v>
      </c>
      <c r="D2154" s="58" t="e">
        <f>IF(#REF!=",",#REF!)</f>
        <v>#REF!</v>
      </c>
      <c r="E2154" s="18" t="s">
        <v>4331</v>
      </c>
      <c r="F2154" s="18" t="s">
        <v>4331</v>
      </c>
      <c r="G2154" s="17" t="s">
        <v>5473</v>
      </c>
      <c r="H2154" s="17" t="s">
        <v>4915</v>
      </c>
      <c r="I2154" s="19">
        <v>2050</v>
      </c>
      <c r="J2154" s="5" t="s">
        <v>308</v>
      </c>
      <c r="K2154" s="50">
        <v>0.05</v>
      </c>
      <c r="L2154" s="7">
        <f t="shared" si="33"/>
        <v>1947.5</v>
      </c>
      <c r="M2154" s="7" t="s">
        <v>22</v>
      </c>
      <c r="N2154" s="7"/>
      <c r="O2154" s="17" t="s">
        <v>35</v>
      </c>
    </row>
    <row r="2155" spans="1:15">
      <c r="A2155" s="4"/>
      <c r="B2155" s="4" t="e">
        <f>IF(#REF!=",",#REF!)</f>
        <v>#REF!</v>
      </c>
      <c r="C2155" s="4" t="e">
        <f>IF(#REF!=",",#REF!)</f>
        <v>#REF!</v>
      </c>
      <c r="D2155" s="58" t="e">
        <f>IF(#REF!=",",#REF!)</f>
        <v>#REF!</v>
      </c>
      <c r="E2155" s="18" t="s">
        <v>4332</v>
      </c>
      <c r="F2155" s="18" t="s">
        <v>4332</v>
      </c>
      <c r="G2155" s="17" t="s">
        <v>5473</v>
      </c>
      <c r="H2155" s="17" t="s">
        <v>4916</v>
      </c>
      <c r="I2155" s="19">
        <v>6300</v>
      </c>
      <c r="J2155" s="5" t="s">
        <v>308</v>
      </c>
      <c r="K2155" s="50">
        <v>0.05</v>
      </c>
      <c r="L2155" s="7">
        <f t="shared" si="33"/>
        <v>5985</v>
      </c>
      <c r="M2155" s="7" t="s">
        <v>22</v>
      </c>
      <c r="N2155" s="7"/>
      <c r="O2155" s="17" t="s">
        <v>35</v>
      </c>
    </row>
    <row r="2156" spans="1:15">
      <c r="A2156" s="4"/>
      <c r="B2156" s="4" t="e">
        <f>IF(#REF!=",",#REF!)</f>
        <v>#REF!</v>
      </c>
      <c r="C2156" s="4" t="e">
        <f>IF(#REF!=",",#REF!)</f>
        <v>#REF!</v>
      </c>
      <c r="D2156" s="58" t="e">
        <f>IF(#REF!=",",#REF!)</f>
        <v>#REF!</v>
      </c>
      <c r="E2156" s="18" t="s">
        <v>4333</v>
      </c>
      <c r="F2156" s="18" t="s">
        <v>4333</v>
      </c>
      <c r="G2156" s="17" t="s">
        <v>5473</v>
      </c>
      <c r="H2156" s="17" t="s">
        <v>4917</v>
      </c>
      <c r="I2156" s="19">
        <v>4700</v>
      </c>
      <c r="J2156" s="5" t="s">
        <v>308</v>
      </c>
      <c r="K2156" s="50">
        <v>0.05</v>
      </c>
      <c r="L2156" s="7">
        <f t="shared" si="33"/>
        <v>4465</v>
      </c>
      <c r="M2156" s="7" t="s">
        <v>22</v>
      </c>
      <c r="N2156" s="7"/>
      <c r="O2156" s="17" t="s">
        <v>35</v>
      </c>
    </row>
    <row r="2157" spans="1:15">
      <c r="A2157" s="4"/>
      <c r="B2157" s="4" t="e">
        <f>IF(#REF!=",",#REF!)</f>
        <v>#REF!</v>
      </c>
      <c r="C2157" s="4" t="e">
        <f>IF(#REF!=",",#REF!)</f>
        <v>#REF!</v>
      </c>
      <c r="D2157" s="58" t="e">
        <f>IF(#REF!=",",#REF!)</f>
        <v>#REF!</v>
      </c>
      <c r="E2157" s="18" t="s">
        <v>4334</v>
      </c>
      <c r="F2157" s="18" t="s">
        <v>4334</v>
      </c>
      <c r="G2157" s="17" t="s">
        <v>5473</v>
      </c>
      <c r="H2157" s="17" t="s">
        <v>4918</v>
      </c>
      <c r="I2157" s="19">
        <v>18000</v>
      </c>
      <c r="J2157" s="5" t="s">
        <v>308</v>
      </c>
      <c r="K2157" s="50">
        <v>0.05</v>
      </c>
      <c r="L2157" s="7">
        <f t="shared" si="33"/>
        <v>17100</v>
      </c>
      <c r="M2157" s="7" t="s">
        <v>22</v>
      </c>
      <c r="N2157" s="7"/>
      <c r="O2157" s="17" t="s">
        <v>35</v>
      </c>
    </row>
    <row r="2158" spans="1:15">
      <c r="A2158" s="4"/>
      <c r="B2158" s="4" t="e">
        <f>IF(#REF!=",",#REF!)</f>
        <v>#REF!</v>
      </c>
      <c r="C2158" s="4" t="e">
        <f>IF(#REF!=",",#REF!)</f>
        <v>#REF!</v>
      </c>
      <c r="D2158" s="58" t="e">
        <f>IF(#REF!=",",#REF!)</f>
        <v>#REF!</v>
      </c>
      <c r="E2158" s="18" t="s">
        <v>4335</v>
      </c>
      <c r="F2158" s="18" t="s">
        <v>4335</v>
      </c>
      <c r="G2158" s="17" t="s">
        <v>5473</v>
      </c>
      <c r="H2158" s="17" t="s">
        <v>4919</v>
      </c>
      <c r="I2158" s="19">
        <v>39900</v>
      </c>
      <c r="J2158" s="5" t="s">
        <v>308</v>
      </c>
      <c r="K2158" s="50">
        <v>0.05</v>
      </c>
      <c r="L2158" s="7">
        <f t="shared" si="33"/>
        <v>37905</v>
      </c>
      <c r="M2158" s="7" t="s">
        <v>22</v>
      </c>
      <c r="N2158" s="7"/>
      <c r="O2158" s="17" t="s">
        <v>35</v>
      </c>
    </row>
    <row r="2159" spans="1:15">
      <c r="A2159" s="4"/>
      <c r="B2159" s="4" t="e">
        <f>IF(#REF!=",",#REF!)</f>
        <v>#REF!</v>
      </c>
      <c r="C2159" s="4" t="e">
        <f>IF(#REF!=",",#REF!)</f>
        <v>#REF!</v>
      </c>
      <c r="D2159" s="58" t="e">
        <f>IF(#REF!=",",#REF!)</f>
        <v>#REF!</v>
      </c>
      <c r="E2159" s="18" t="s">
        <v>4336</v>
      </c>
      <c r="F2159" s="18" t="s">
        <v>4336</v>
      </c>
      <c r="G2159" s="17" t="s">
        <v>5473</v>
      </c>
      <c r="H2159" s="17" t="s">
        <v>4920</v>
      </c>
      <c r="I2159" s="19">
        <v>15000</v>
      </c>
      <c r="J2159" s="5" t="s">
        <v>308</v>
      </c>
      <c r="K2159" s="50">
        <v>0.05</v>
      </c>
      <c r="L2159" s="7">
        <f t="shared" si="33"/>
        <v>14250</v>
      </c>
      <c r="M2159" s="7" t="s">
        <v>22</v>
      </c>
      <c r="N2159" s="7"/>
      <c r="O2159" s="17" t="s">
        <v>35</v>
      </c>
    </row>
    <row r="2160" spans="1:15">
      <c r="A2160" s="4"/>
      <c r="B2160" s="4" t="e">
        <f>IF(#REF!=",",#REF!)</f>
        <v>#REF!</v>
      </c>
      <c r="C2160" s="4" t="e">
        <f>IF(#REF!=",",#REF!)</f>
        <v>#REF!</v>
      </c>
      <c r="D2160" s="58" t="e">
        <f>IF(#REF!=",",#REF!)</f>
        <v>#REF!</v>
      </c>
      <c r="E2160" s="18" t="s">
        <v>4337</v>
      </c>
      <c r="F2160" s="18" t="s">
        <v>4337</v>
      </c>
      <c r="G2160" s="17" t="s">
        <v>5473</v>
      </c>
      <c r="H2160" s="17" t="s">
        <v>4921</v>
      </c>
      <c r="I2160" s="19">
        <v>20000</v>
      </c>
      <c r="J2160" s="5" t="s">
        <v>308</v>
      </c>
      <c r="K2160" s="50">
        <v>0.05</v>
      </c>
      <c r="L2160" s="7">
        <f t="shared" si="33"/>
        <v>19000</v>
      </c>
      <c r="M2160" s="7" t="s">
        <v>22</v>
      </c>
      <c r="N2160" s="7"/>
      <c r="O2160" s="17" t="s">
        <v>35</v>
      </c>
    </row>
    <row r="2161" spans="1:15">
      <c r="A2161" s="4"/>
      <c r="B2161" s="4" t="e">
        <f>IF(#REF!=",",#REF!)</f>
        <v>#REF!</v>
      </c>
      <c r="C2161" s="4" t="e">
        <f>IF(#REF!=",",#REF!)</f>
        <v>#REF!</v>
      </c>
      <c r="D2161" s="58" t="e">
        <f>IF(#REF!=",",#REF!)</f>
        <v>#REF!</v>
      </c>
      <c r="E2161" s="18" t="s">
        <v>4338</v>
      </c>
      <c r="F2161" s="18" t="s">
        <v>4338</v>
      </c>
      <c r="G2161" s="17" t="s">
        <v>5473</v>
      </c>
      <c r="H2161" s="17" t="s">
        <v>4922</v>
      </c>
      <c r="I2161" s="19">
        <v>5450</v>
      </c>
      <c r="J2161" s="5" t="s">
        <v>308</v>
      </c>
      <c r="K2161" s="50">
        <v>0.05</v>
      </c>
      <c r="L2161" s="7">
        <f t="shared" si="33"/>
        <v>5177.5</v>
      </c>
      <c r="M2161" s="7" t="s">
        <v>22</v>
      </c>
      <c r="N2161" s="7"/>
      <c r="O2161" s="17" t="s">
        <v>35</v>
      </c>
    </row>
    <row r="2162" spans="1:15">
      <c r="A2162" s="4"/>
      <c r="B2162" s="4" t="e">
        <f>IF(#REF!=",",#REF!)</f>
        <v>#REF!</v>
      </c>
      <c r="C2162" s="4" t="e">
        <f>IF(#REF!=",",#REF!)</f>
        <v>#REF!</v>
      </c>
      <c r="D2162" s="58" t="e">
        <f>IF(#REF!=",",#REF!)</f>
        <v>#REF!</v>
      </c>
      <c r="E2162" s="18" t="s">
        <v>4339</v>
      </c>
      <c r="F2162" s="18" t="s">
        <v>4339</v>
      </c>
      <c r="G2162" s="17" t="s">
        <v>5473</v>
      </c>
      <c r="H2162" s="17" t="s">
        <v>4923</v>
      </c>
      <c r="I2162" s="19">
        <v>4500</v>
      </c>
      <c r="J2162" s="5" t="s">
        <v>308</v>
      </c>
      <c r="K2162" s="50">
        <v>0.05</v>
      </c>
      <c r="L2162" s="7">
        <f t="shared" si="33"/>
        <v>4275</v>
      </c>
      <c r="M2162" s="7" t="s">
        <v>22</v>
      </c>
      <c r="N2162" s="7"/>
      <c r="O2162" s="17" t="s">
        <v>35</v>
      </c>
    </row>
    <row r="2163" spans="1:15">
      <c r="A2163" s="4"/>
      <c r="B2163" s="4" t="e">
        <f>IF(#REF!=",",#REF!)</f>
        <v>#REF!</v>
      </c>
      <c r="C2163" s="4" t="e">
        <f>IF(#REF!=",",#REF!)</f>
        <v>#REF!</v>
      </c>
      <c r="D2163" s="58" t="e">
        <f>IF(#REF!=",",#REF!)</f>
        <v>#REF!</v>
      </c>
      <c r="E2163" s="18" t="s">
        <v>4340</v>
      </c>
      <c r="F2163" s="18" t="s">
        <v>4340</v>
      </c>
      <c r="G2163" s="17" t="s">
        <v>5473</v>
      </c>
      <c r="H2163" s="17" t="s">
        <v>4924</v>
      </c>
      <c r="I2163" s="19">
        <v>4500</v>
      </c>
      <c r="J2163" s="5" t="s">
        <v>308</v>
      </c>
      <c r="K2163" s="50">
        <v>0.05</v>
      </c>
      <c r="L2163" s="7">
        <f t="shared" si="33"/>
        <v>4275</v>
      </c>
      <c r="M2163" s="7" t="s">
        <v>22</v>
      </c>
      <c r="N2163" s="7"/>
      <c r="O2163" s="17" t="s">
        <v>35</v>
      </c>
    </row>
    <row r="2164" spans="1:15">
      <c r="A2164" s="4"/>
      <c r="B2164" s="4" t="e">
        <f>IF(#REF!=",",#REF!)</f>
        <v>#REF!</v>
      </c>
      <c r="C2164" s="4" t="e">
        <f>IF(#REF!=",",#REF!)</f>
        <v>#REF!</v>
      </c>
      <c r="D2164" s="58" t="e">
        <f>IF(#REF!=",",#REF!)</f>
        <v>#REF!</v>
      </c>
      <c r="E2164" s="18" t="s">
        <v>4341</v>
      </c>
      <c r="F2164" s="18" t="s">
        <v>4341</v>
      </c>
      <c r="G2164" s="17" t="s">
        <v>5473</v>
      </c>
      <c r="H2164" s="17" t="s">
        <v>4925</v>
      </c>
      <c r="I2164" s="19">
        <v>3500</v>
      </c>
      <c r="J2164" s="5" t="s">
        <v>308</v>
      </c>
      <c r="K2164" s="50">
        <v>0.05</v>
      </c>
      <c r="L2164" s="7">
        <f t="shared" si="33"/>
        <v>3325</v>
      </c>
      <c r="M2164" s="7" t="s">
        <v>22</v>
      </c>
      <c r="N2164" s="7"/>
      <c r="O2164" s="17" t="s">
        <v>35</v>
      </c>
    </row>
    <row r="2165" spans="1:15">
      <c r="A2165" s="4"/>
      <c r="B2165" s="4" t="e">
        <f>IF(#REF!=",",#REF!)</f>
        <v>#REF!</v>
      </c>
      <c r="C2165" s="4" t="e">
        <f>IF(#REF!=",",#REF!)</f>
        <v>#REF!</v>
      </c>
      <c r="D2165" s="58" t="e">
        <f>IF(#REF!=",",#REF!)</f>
        <v>#REF!</v>
      </c>
      <c r="E2165" s="18" t="s">
        <v>4342</v>
      </c>
      <c r="F2165" s="18" t="s">
        <v>4342</v>
      </c>
      <c r="G2165" s="17" t="s">
        <v>5473</v>
      </c>
      <c r="H2165" s="17" t="s">
        <v>4926</v>
      </c>
      <c r="I2165" s="19">
        <v>1750</v>
      </c>
      <c r="J2165" s="5" t="s">
        <v>308</v>
      </c>
      <c r="K2165" s="50">
        <v>0.05</v>
      </c>
      <c r="L2165" s="7">
        <f t="shared" si="33"/>
        <v>1662.5</v>
      </c>
      <c r="M2165" s="7" t="s">
        <v>22</v>
      </c>
      <c r="N2165" s="7"/>
      <c r="O2165" s="17" t="s">
        <v>35</v>
      </c>
    </row>
    <row r="2166" spans="1:15">
      <c r="A2166" s="4"/>
      <c r="B2166" s="4" t="e">
        <f>IF(#REF!=",",#REF!)</f>
        <v>#REF!</v>
      </c>
      <c r="C2166" s="4" t="e">
        <f>IF(#REF!=",",#REF!)</f>
        <v>#REF!</v>
      </c>
      <c r="D2166" s="58" t="e">
        <f>IF(#REF!=",",#REF!)</f>
        <v>#REF!</v>
      </c>
      <c r="E2166" s="18" t="s">
        <v>4343</v>
      </c>
      <c r="F2166" s="18" t="s">
        <v>4343</v>
      </c>
      <c r="G2166" s="17" t="s">
        <v>5473</v>
      </c>
      <c r="H2166" s="17" t="s">
        <v>4927</v>
      </c>
      <c r="I2166" s="19">
        <v>1600</v>
      </c>
      <c r="J2166" s="5" t="s">
        <v>308</v>
      </c>
      <c r="K2166" s="50">
        <v>0.05</v>
      </c>
      <c r="L2166" s="7">
        <f t="shared" si="33"/>
        <v>1520</v>
      </c>
      <c r="M2166" s="7" t="s">
        <v>22</v>
      </c>
      <c r="N2166" s="7"/>
      <c r="O2166" s="17" t="s">
        <v>35</v>
      </c>
    </row>
    <row r="2167" spans="1:15">
      <c r="A2167" s="4"/>
      <c r="B2167" s="4" t="e">
        <f>IF(#REF!=",",#REF!)</f>
        <v>#REF!</v>
      </c>
      <c r="C2167" s="4" t="e">
        <f>IF(#REF!=",",#REF!)</f>
        <v>#REF!</v>
      </c>
      <c r="D2167" s="58" t="e">
        <f>IF(#REF!=",",#REF!)</f>
        <v>#REF!</v>
      </c>
      <c r="E2167" s="18" t="s">
        <v>4344</v>
      </c>
      <c r="F2167" s="18" t="s">
        <v>4344</v>
      </c>
      <c r="G2167" s="17" t="s">
        <v>5473</v>
      </c>
      <c r="H2167" s="17" t="s">
        <v>4928</v>
      </c>
      <c r="I2167" s="19">
        <v>300</v>
      </c>
      <c r="J2167" s="5" t="s">
        <v>308</v>
      </c>
      <c r="K2167" s="50">
        <v>0.05</v>
      </c>
      <c r="L2167" s="7">
        <f t="shared" si="33"/>
        <v>285</v>
      </c>
      <c r="M2167" s="7" t="s">
        <v>22</v>
      </c>
      <c r="N2167" s="7"/>
      <c r="O2167" s="17" t="s">
        <v>35</v>
      </c>
    </row>
    <row r="2168" spans="1:15">
      <c r="A2168" s="4"/>
      <c r="B2168" s="4" t="e">
        <f>IF(#REF!=",",#REF!)</f>
        <v>#REF!</v>
      </c>
      <c r="C2168" s="4" t="e">
        <f>IF(#REF!=",",#REF!)</f>
        <v>#REF!</v>
      </c>
      <c r="D2168" s="58" t="e">
        <f>IF(#REF!=",",#REF!)</f>
        <v>#REF!</v>
      </c>
      <c r="E2168" s="18" t="s">
        <v>4345</v>
      </c>
      <c r="F2168" s="18" t="s">
        <v>4345</v>
      </c>
      <c r="G2168" s="17" t="s">
        <v>5473</v>
      </c>
      <c r="H2168" s="17" t="s">
        <v>4929</v>
      </c>
      <c r="I2168" s="19">
        <v>26</v>
      </c>
      <c r="J2168" s="5" t="s">
        <v>308</v>
      </c>
      <c r="K2168" s="50">
        <v>0.05</v>
      </c>
      <c r="L2168" s="7">
        <f t="shared" si="33"/>
        <v>24.7</v>
      </c>
      <c r="M2168" s="7" t="s">
        <v>22</v>
      </c>
      <c r="N2168" s="7"/>
      <c r="O2168" s="17" t="s">
        <v>35</v>
      </c>
    </row>
    <row r="2169" spans="1:15">
      <c r="A2169" s="4"/>
      <c r="B2169" s="4" t="e">
        <f>IF(#REF!=",",#REF!)</f>
        <v>#REF!</v>
      </c>
      <c r="C2169" s="4" t="e">
        <f>IF(#REF!=",",#REF!)</f>
        <v>#REF!</v>
      </c>
      <c r="D2169" s="58" t="e">
        <f>IF(#REF!=",",#REF!)</f>
        <v>#REF!</v>
      </c>
      <c r="E2169" s="18" t="s">
        <v>4346</v>
      </c>
      <c r="F2169" s="18" t="s">
        <v>4346</v>
      </c>
      <c r="G2169" s="17" t="s">
        <v>5473</v>
      </c>
      <c r="H2169" s="17" t="s">
        <v>4930</v>
      </c>
      <c r="I2169" s="19">
        <v>113000</v>
      </c>
      <c r="J2169" s="5" t="s">
        <v>308</v>
      </c>
      <c r="K2169" s="50">
        <v>0.05</v>
      </c>
      <c r="L2169" s="7">
        <f t="shared" si="33"/>
        <v>107350</v>
      </c>
      <c r="M2169" s="7" t="s">
        <v>22</v>
      </c>
      <c r="N2169" s="7"/>
      <c r="O2169" s="17" t="s">
        <v>35</v>
      </c>
    </row>
    <row r="2170" spans="1:15">
      <c r="A2170" s="4"/>
      <c r="B2170" s="4" t="e">
        <f>IF(#REF!=",",#REF!)</f>
        <v>#REF!</v>
      </c>
      <c r="C2170" s="4" t="e">
        <f>IF(#REF!=",",#REF!)</f>
        <v>#REF!</v>
      </c>
      <c r="D2170" s="58" t="e">
        <f>IF(#REF!=",",#REF!)</f>
        <v>#REF!</v>
      </c>
      <c r="E2170" s="18" t="s">
        <v>4347</v>
      </c>
      <c r="F2170" s="18" t="s">
        <v>4347</v>
      </c>
      <c r="G2170" s="17" t="s">
        <v>5473</v>
      </c>
      <c r="H2170" s="17" t="s">
        <v>4931</v>
      </c>
      <c r="I2170" s="19">
        <v>130250</v>
      </c>
      <c r="J2170" s="5" t="s">
        <v>308</v>
      </c>
      <c r="K2170" s="50">
        <v>0.05</v>
      </c>
      <c r="L2170" s="7">
        <f t="shared" si="33"/>
        <v>123737.5</v>
      </c>
      <c r="M2170" s="7" t="s">
        <v>22</v>
      </c>
      <c r="N2170" s="7"/>
      <c r="O2170" s="17" t="s">
        <v>35</v>
      </c>
    </row>
    <row r="2171" spans="1:15">
      <c r="A2171" s="4"/>
      <c r="B2171" s="4" t="e">
        <f>IF(#REF!=",",#REF!)</f>
        <v>#REF!</v>
      </c>
      <c r="C2171" s="4" t="e">
        <f>IF(#REF!=",",#REF!)</f>
        <v>#REF!</v>
      </c>
      <c r="D2171" s="58" t="e">
        <f>IF(#REF!=",",#REF!)</f>
        <v>#REF!</v>
      </c>
      <c r="E2171" s="18" t="s">
        <v>4348</v>
      </c>
      <c r="F2171" s="18" t="s">
        <v>4348</v>
      </c>
      <c r="G2171" s="17" t="s">
        <v>5473</v>
      </c>
      <c r="H2171" s="17" t="s">
        <v>4932</v>
      </c>
      <c r="I2171" s="19">
        <v>25800</v>
      </c>
      <c r="J2171" s="5" t="s">
        <v>308</v>
      </c>
      <c r="K2171" s="50">
        <v>0.05</v>
      </c>
      <c r="L2171" s="7">
        <f t="shared" si="33"/>
        <v>24510</v>
      </c>
      <c r="M2171" s="7" t="s">
        <v>22</v>
      </c>
      <c r="N2171" s="7"/>
      <c r="O2171" s="17" t="s">
        <v>35</v>
      </c>
    </row>
    <row r="2172" spans="1:15">
      <c r="A2172" s="4"/>
      <c r="B2172" s="4" t="e">
        <f>IF(#REF!=",",#REF!)</f>
        <v>#REF!</v>
      </c>
      <c r="C2172" s="4" t="e">
        <f>IF(#REF!=",",#REF!)</f>
        <v>#REF!</v>
      </c>
      <c r="D2172" s="58" t="e">
        <f>IF(#REF!=",",#REF!)</f>
        <v>#REF!</v>
      </c>
      <c r="E2172" s="18" t="s">
        <v>4349</v>
      </c>
      <c r="F2172" s="18" t="s">
        <v>4349</v>
      </c>
      <c r="G2172" s="17" t="s">
        <v>5473</v>
      </c>
      <c r="H2172" s="17" t="s">
        <v>4933</v>
      </c>
      <c r="I2172" s="19">
        <v>20700</v>
      </c>
      <c r="J2172" s="5" t="s">
        <v>308</v>
      </c>
      <c r="K2172" s="50">
        <v>0.05</v>
      </c>
      <c r="L2172" s="7">
        <f t="shared" si="33"/>
        <v>19665</v>
      </c>
      <c r="M2172" s="7" t="s">
        <v>22</v>
      </c>
      <c r="N2172" s="7"/>
      <c r="O2172" s="17" t="s">
        <v>35</v>
      </c>
    </row>
    <row r="2173" spans="1:15">
      <c r="A2173" s="4"/>
      <c r="B2173" s="4" t="e">
        <f>IF(#REF!=",",#REF!)</f>
        <v>#REF!</v>
      </c>
      <c r="C2173" s="4" t="e">
        <f>IF(#REF!=",",#REF!)</f>
        <v>#REF!</v>
      </c>
      <c r="D2173" s="58" t="e">
        <f>IF(#REF!=",",#REF!)</f>
        <v>#REF!</v>
      </c>
      <c r="E2173" s="18" t="s">
        <v>4350</v>
      </c>
      <c r="F2173" s="18" t="s">
        <v>4350</v>
      </c>
      <c r="G2173" s="17" t="s">
        <v>5473</v>
      </c>
      <c r="H2173" s="17" t="s">
        <v>4934</v>
      </c>
      <c r="I2173" s="19">
        <v>2200</v>
      </c>
      <c r="J2173" s="5" t="s">
        <v>308</v>
      </c>
      <c r="K2173" s="50">
        <v>0.05</v>
      </c>
      <c r="L2173" s="7">
        <f t="shared" si="33"/>
        <v>2090</v>
      </c>
      <c r="M2173" s="7" t="s">
        <v>22</v>
      </c>
      <c r="N2173" s="7"/>
      <c r="O2173" s="17" t="s">
        <v>35</v>
      </c>
    </row>
    <row r="2174" spans="1:15">
      <c r="A2174" s="4"/>
      <c r="B2174" s="4" t="e">
        <f>IF(#REF!=",",#REF!)</f>
        <v>#REF!</v>
      </c>
      <c r="C2174" s="4" t="e">
        <f>IF(#REF!=",",#REF!)</f>
        <v>#REF!</v>
      </c>
      <c r="D2174" s="58" t="e">
        <f>IF(#REF!=",",#REF!)</f>
        <v>#REF!</v>
      </c>
      <c r="E2174" s="18" t="s">
        <v>4351</v>
      </c>
      <c r="F2174" s="18" t="s">
        <v>4351</v>
      </c>
      <c r="G2174" s="17" t="s">
        <v>5473</v>
      </c>
      <c r="H2174" s="17" t="s">
        <v>4935</v>
      </c>
      <c r="I2174" s="19">
        <v>2200</v>
      </c>
      <c r="J2174" s="5" t="s">
        <v>308</v>
      </c>
      <c r="K2174" s="50">
        <v>0.05</v>
      </c>
      <c r="L2174" s="7">
        <f t="shared" si="33"/>
        <v>2090</v>
      </c>
      <c r="M2174" s="7" t="s">
        <v>22</v>
      </c>
      <c r="N2174" s="7"/>
      <c r="O2174" s="17" t="s">
        <v>35</v>
      </c>
    </row>
    <row r="2175" spans="1:15">
      <c r="A2175" s="4"/>
      <c r="B2175" s="4" t="e">
        <f>IF(#REF!=",",#REF!)</f>
        <v>#REF!</v>
      </c>
      <c r="C2175" s="4" t="e">
        <f>IF(#REF!=",",#REF!)</f>
        <v>#REF!</v>
      </c>
      <c r="D2175" s="58" t="e">
        <f>IF(#REF!=",",#REF!)</f>
        <v>#REF!</v>
      </c>
      <c r="E2175" s="18" t="s">
        <v>4352</v>
      </c>
      <c r="F2175" s="18" t="s">
        <v>4352</v>
      </c>
      <c r="G2175" s="17" t="s">
        <v>5473</v>
      </c>
      <c r="H2175" s="17" t="s">
        <v>4936</v>
      </c>
      <c r="I2175" s="19">
        <v>2200</v>
      </c>
      <c r="J2175" s="5" t="s">
        <v>308</v>
      </c>
      <c r="K2175" s="50">
        <v>0.05</v>
      </c>
      <c r="L2175" s="7">
        <f t="shared" si="33"/>
        <v>2090</v>
      </c>
      <c r="M2175" s="7" t="s">
        <v>22</v>
      </c>
      <c r="N2175" s="7"/>
      <c r="O2175" s="17" t="s">
        <v>35</v>
      </c>
    </row>
    <row r="2176" spans="1:15">
      <c r="A2176" s="4"/>
      <c r="B2176" s="4" t="e">
        <f>IF(#REF!=",",#REF!)</f>
        <v>#REF!</v>
      </c>
      <c r="C2176" s="4" t="e">
        <f>IF(#REF!=",",#REF!)</f>
        <v>#REF!</v>
      </c>
      <c r="D2176" s="58" t="e">
        <f>IF(#REF!=",",#REF!)</f>
        <v>#REF!</v>
      </c>
      <c r="E2176" s="18" t="s">
        <v>4353</v>
      </c>
      <c r="F2176" s="18" t="s">
        <v>4353</v>
      </c>
      <c r="G2176" s="17" t="s">
        <v>5473</v>
      </c>
      <c r="H2176" s="17" t="s">
        <v>4937</v>
      </c>
      <c r="I2176" s="19">
        <v>3300</v>
      </c>
      <c r="J2176" s="5" t="s">
        <v>308</v>
      </c>
      <c r="K2176" s="50">
        <v>0.05</v>
      </c>
      <c r="L2176" s="7">
        <f t="shared" si="33"/>
        <v>3135</v>
      </c>
      <c r="M2176" s="7" t="s">
        <v>22</v>
      </c>
      <c r="N2176" s="7"/>
      <c r="O2176" s="17" t="s">
        <v>35</v>
      </c>
    </row>
    <row r="2177" spans="1:15">
      <c r="A2177" s="4"/>
      <c r="B2177" s="4" t="e">
        <f>IF(#REF!=",",#REF!)</f>
        <v>#REF!</v>
      </c>
      <c r="C2177" s="4" t="e">
        <f>IF(#REF!=",",#REF!)</f>
        <v>#REF!</v>
      </c>
      <c r="D2177" s="58" t="e">
        <f>IF(#REF!=",",#REF!)</f>
        <v>#REF!</v>
      </c>
      <c r="E2177" s="18" t="s">
        <v>4354</v>
      </c>
      <c r="F2177" s="18" t="s">
        <v>4354</v>
      </c>
      <c r="G2177" s="17" t="s">
        <v>5473</v>
      </c>
      <c r="H2177" s="17" t="s">
        <v>4938</v>
      </c>
      <c r="I2177" s="19">
        <v>5500</v>
      </c>
      <c r="J2177" s="5" t="s">
        <v>308</v>
      </c>
      <c r="K2177" s="50">
        <v>0.05</v>
      </c>
      <c r="L2177" s="7">
        <f t="shared" si="33"/>
        <v>5225</v>
      </c>
      <c r="M2177" s="7" t="s">
        <v>22</v>
      </c>
      <c r="N2177" s="7"/>
      <c r="O2177" s="17" t="s">
        <v>35</v>
      </c>
    </row>
    <row r="2178" spans="1:15">
      <c r="A2178" s="4"/>
      <c r="B2178" s="4" t="e">
        <f>IF(#REF!=",",#REF!)</f>
        <v>#REF!</v>
      </c>
      <c r="C2178" s="4" t="e">
        <f>IF(#REF!=",",#REF!)</f>
        <v>#REF!</v>
      </c>
      <c r="D2178" s="58" t="e">
        <f>IF(#REF!=",",#REF!)</f>
        <v>#REF!</v>
      </c>
      <c r="E2178" s="18" t="s">
        <v>4355</v>
      </c>
      <c r="F2178" s="18" t="s">
        <v>4355</v>
      </c>
      <c r="G2178" s="17" t="s">
        <v>5473</v>
      </c>
      <c r="H2178" s="17" t="s">
        <v>4939</v>
      </c>
      <c r="I2178" s="19">
        <v>6000</v>
      </c>
      <c r="J2178" s="5" t="s">
        <v>308</v>
      </c>
      <c r="K2178" s="50">
        <v>0.05</v>
      </c>
      <c r="L2178" s="7">
        <f t="shared" si="33"/>
        <v>5700</v>
      </c>
      <c r="M2178" s="7" t="s">
        <v>22</v>
      </c>
      <c r="N2178" s="7"/>
      <c r="O2178" s="17" t="s">
        <v>35</v>
      </c>
    </row>
    <row r="2179" spans="1:15">
      <c r="A2179" s="4"/>
      <c r="B2179" s="4" t="e">
        <f>IF(#REF!=",",#REF!)</f>
        <v>#REF!</v>
      </c>
      <c r="C2179" s="4" t="e">
        <f>IF(#REF!=",",#REF!)</f>
        <v>#REF!</v>
      </c>
      <c r="D2179" s="58" t="e">
        <f>IF(#REF!=",",#REF!)</f>
        <v>#REF!</v>
      </c>
      <c r="E2179" s="18" t="s">
        <v>4356</v>
      </c>
      <c r="F2179" s="18" t="s">
        <v>4356</v>
      </c>
      <c r="G2179" s="17" t="s">
        <v>5473</v>
      </c>
      <c r="H2179" s="17" t="s">
        <v>4940</v>
      </c>
      <c r="I2179" s="19">
        <v>1300</v>
      </c>
      <c r="J2179" s="5" t="s">
        <v>308</v>
      </c>
      <c r="K2179" s="50">
        <v>0.05</v>
      </c>
      <c r="L2179" s="7">
        <f t="shared" ref="L2179:L2242" si="34">I2179*(1-K2179)</f>
        <v>1235</v>
      </c>
      <c r="M2179" s="7" t="s">
        <v>22</v>
      </c>
      <c r="N2179" s="7"/>
      <c r="O2179" s="17" t="s">
        <v>35</v>
      </c>
    </row>
    <row r="2180" spans="1:15">
      <c r="A2180" s="4"/>
      <c r="B2180" s="4" t="e">
        <f>IF(#REF!=",",#REF!)</f>
        <v>#REF!</v>
      </c>
      <c r="C2180" s="4" t="e">
        <f>IF(#REF!=",",#REF!)</f>
        <v>#REF!</v>
      </c>
      <c r="D2180" s="58" t="e">
        <f>IF(#REF!=",",#REF!)</f>
        <v>#REF!</v>
      </c>
      <c r="E2180" s="18" t="s">
        <v>4357</v>
      </c>
      <c r="F2180" s="18" t="s">
        <v>4357</v>
      </c>
      <c r="G2180" s="17" t="s">
        <v>5473</v>
      </c>
      <c r="H2180" s="17" t="s">
        <v>4941</v>
      </c>
      <c r="I2180" s="19">
        <v>1300</v>
      </c>
      <c r="J2180" s="5" t="s">
        <v>308</v>
      </c>
      <c r="K2180" s="50">
        <v>0.05</v>
      </c>
      <c r="L2180" s="7">
        <f t="shared" si="34"/>
        <v>1235</v>
      </c>
      <c r="M2180" s="7" t="s">
        <v>22</v>
      </c>
      <c r="N2180" s="7"/>
      <c r="O2180" s="17" t="s">
        <v>35</v>
      </c>
    </row>
    <row r="2181" spans="1:15">
      <c r="A2181" s="4"/>
      <c r="B2181" s="4" t="e">
        <f>IF(#REF!=",",#REF!)</f>
        <v>#REF!</v>
      </c>
      <c r="C2181" s="4" t="e">
        <f>IF(#REF!=",",#REF!)</f>
        <v>#REF!</v>
      </c>
      <c r="D2181" s="58" t="e">
        <f>IF(#REF!=",",#REF!)</f>
        <v>#REF!</v>
      </c>
      <c r="E2181" s="18" t="s">
        <v>4358</v>
      </c>
      <c r="F2181" s="18" t="s">
        <v>4358</v>
      </c>
      <c r="G2181" s="17" t="s">
        <v>5473</v>
      </c>
      <c r="H2181" s="17" t="s">
        <v>4942</v>
      </c>
      <c r="I2181" s="19">
        <v>1500</v>
      </c>
      <c r="J2181" s="5" t="s">
        <v>308</v>
      </c>
      <c r="K2181" s="50">
        <v>0.05</v>
      </c>
      <c r="L2181" s="7">
        <f t="shared" si="34"/>
        <v>1425</v>
      </c>
      <c r="M2181" s="7" t="s">
        <v>22</v>
      </c>
      <c r="N2181" s="7"/>
      <c r="O2181" s="17" t="s">
        <v>35</v>
      </c>
    </row>
    <row r="2182" spans="1:15">
      <c r="A2182" s="4"/>
      <c r="B2182" s="4" t="e">
        <f>IF(#REF!=",",#REF!)</f>
        <v>#REF!</v>
      </c>
      <c r="C2182" s="4" t="e">
        <f>IF(#REF!=",",#REF!)</f>
        <v>#REF!</v>
      </c>
      <c r="D2182" s="58" t="e">
        <f>IF(#REF!=",",#REF!)</f>
        <v>#REF!</v>
      </c>
      <c r="E2182" s="18" t="s">
        <v>4359</v>
      </c>
      <c r="F2182" s="18" t="s">
        <v>4359</v>
      </c>
      <c r="G2182" s="17" t="s">
        <v>5473</v>
      </c>
      <c r="H2182" s="17" t="s">
        <v>4943</v>
      </c>
      <c r="I2182" s="19">
        <v>1200</v>
      </c>
      <c r="J2182" s="5" t="s">
        <v>308</v>
      </c>
      <c r="K2182" s="50">
        <v>0.05</v>
      </c>
      <c r="L2182" s="7">
        <f t="shared" si="34"/>
        <v>1140</v>
      </c>
      <c r="M2182" s="7" t="s">
        <v>22</v>
      </c>
      <c r="N2182" s="7"/>
      <c r="O2182" s="17" t="s">
        <v>35</v>
      </c>
    </row>
    <row r="2183" spans="1:15">
      <c r="A2183" s="4"/>
      <c r="B2183" s="4" t="e">
        <f>IF(#REF!=",",#REF!)</f>
        <v>#REF!</v>
      </c>
      <c r="C2183" s="4" t="e">
        <f>IF(#REF!=",",#REF!)</f>
        <v>#REF!</v>
      </c>
      <c r="D2183" s="58" t="e">
        <f>IF(#REF!=",",#REF!)</f>
        <v>#REF!</v>
      </c>
      <c r="E2183" s="18" t="s">
        <v>4360</v>
      </c>
      <c r="F2183" s="18" t="s">
        <v>4360</v>
      </c>
      <c r="G2183" s="17" t="s">
        <v>5473</v>
      </c>
      <c r="H2183" s="17" t="s">
        <v>4944</v>
      </c>
      <c r="I2183" s="19">
        <v>1900</v>
      </c>
      <c r="J2183" s="5" t="s">
        <v>308</v>
      </c>
      <c r="K2183" s="50">
        <v>0.05</v>
      </c>
      <c r="L2183" s="7">
        <f t="shared" si="34"/>
        <v>1805</v>
      </c>
      <c r="M2183" s="7" t="s">
        <v>22</v>
      </c>
      <c r="N2183" s="7"/>
      <c r="O2183" s="17" t="s">
        <v>35</v>
      </c>
    </row>
    <row r="2184" spans="1:15">
      <c r="A2184" s="4"/>
      <c r="B2184" s="4" t="e">
        <f>IF(#REF!=",",#REF!)</f>
        <v>#REF!</v>
      </c>
      <c r="C2184" s="4" t="e">
        <f>IF(#REF!=",",#REF!)</f>
        <v>#REF!</v>
      </c>
      <c r="D2184" s="58" t="e">
        <f>IF(#REF!=",",#REF!)</f>
        <v>#REF!</v>
      </c>
      <c r="E2184" s="18" t="s">
        <v>4361</v>
      </c>
      <c r="F2184" s="18" t="s">
        <v>4361</v>
      </c>
      <c r="G2184" s="17" t="s">
        <v>5473</v>
      </c>
      <c r="H2184" s="17" t="s">
        <v>4945</v>
      </c>
      <c r="I2184" s="19">
        <v>495</v>
      </c>
      <c r="J2184" s="5" t="s">
        <v>308</v>
      </c>
      <c r="K2184" s="50">
        <v>0.05</v>
      </c>
      <c r="L2184" s="7">
        <f t="shared" si="34"/>
        <v>470.25</v>
      </c>
      <c r="M2184" s="7" t="s">
        <v>22</v>
      </c>
      <c r="N2184" s="7"/>
      <c r="O2184" s="17" t="s">
        <v>35</v>
      </c>
    </row>
    <row r="2185" spans="1:15">
      <c r="A2185" s="4"/>
      <c r="B2185" s="4" t="e">
        <f>IF(#REF!=",",#REF!)</f>
        <v>#REF!</v>
      </c>
      <c r="C2185" s="4" t="e">
        <f>IF(#REF!=",",#REF!)</f>
        <v>#REF!</v>
      </c>
      <c r="D2185" s="58" t="e">
        <f>IF(#REF!=",",#REF!)</f>
        <v>#REF!</v>
      </c>
      <c r="E2185" s="18" t="s">
        <v>4362</v>
      </c>
      <c r="F2185" s="18" t="s">
        <v>4362</v>
      </c>
      <c r="G2185" s="17" t="s">
        <v>5473</v>
      </c>
      <c r="H2185" s="17" t="s">
        <v>4946</v>
      </c>
      <c r="I2185" s="19">
        <v>1850</v>
      </c>
      <c r="J2185" s="5" t="s">
        <v>308</v>
      </c>
      <c r="K2185" s="50">
        <v>0.05</v>
      </c>
      <c r="L2185" s="7">
        <f t="shared" si="34"/>
        <v>1757.5</v>
      </c>
      <c r="M2185" s="7" t="s">
        <v>22</v>
      </c>
      <c r="N2185" s="7"/>
      <c r="O2185" s="17" t="s">
        <v>35</v>
      </c>
    </row>
    <row r="2186" spans="1:15">
      <c r="A2186" s="4"/>
      <c r="B2186" s="4" t="e">
        <f>IF(#REF!=",",#REF!)</f>
        <v>#REF!</v>
      </c>
      <c r="C2186" s="4" t="e">
        <f>IF(#REF!=",",#REF!)</f>
        <v>#REF!</v>
      </c>
      <c r="D2186" s="58" t="e">
        <f>IF(#REF!=",",#REF!)</f>
        <v>#REF!</v>
      </c>
      <c r="E2186" s="18" t="s">
        <v>4363</v>
      </c>
      <c r="F2186" s="18" t="s">
        <v>4363</v>
      </c>
      <c r="G2186" s="17" t="s">
        <v>5473</v>
      </c>
      <c r="H2186" s="17" t="s">
        <v>4947</v>
      </c>
      <c r="I2186" s="19">
        <v>2500</v>
      </c>
      <c r="J2186" s="5" t="s">
        <v>308</v>
      </c>
      <c r="K2186" s="50">
        <v>0.05</v>
      </c>
      <c r="L2186" s="7">
        <f t="shared" si="34"/>
        <v>2375</v>
      </c>
      <c r="M2186" s="7" t="s">
        <v>22</v>
      </c>
      <c r="N2186" s="7"/>
      <c r="O2186" s="17" t="s">
        <v>35</v>
      </c>
    </row>
    <row r="2187" spans="1:15">
      <c r="A2187" s="4"/>
      <c r="B2187" s="4" t="e">
        <f>IF(#REF!=",",#REF!)</f>
        <v>#REF!</v>
      </c>
      <c r="C2187" s="4" t="e">
        <f>IF(#REF!=",",#REF!)</f>
        <v>#REF!</v>
      </c>
      <c r="D2187" s="58" t="e">
        <f>IF(#REF!=",",#REF!)</f>
        <v>#REF!</v>
      </c>
      <c r="E2187" s="18" t="s">
        <v>4364</v>
      </c>
      <c r="F2187" s="18" t="s">
        <v>4364</v>
      </c>
      <c r="G2187" s="17" t="s">
        <v>5473</v>
      </c>
      <c r="H2187" s="17" t="s">
        <v>4948</v>
      </c>
      <c r="I2187" s="19">
        <v>19500</v>
      </c>
      <c r="J2187" s="5" t="s">
        <v>308</v>
      </c>
      <c r="K2187" s="50">
        <v>0.05</v>
      </c>
      <c r="L2187" s="7">
        <f t="shared" si="34"/>
        <v>18525</v>
      </c>
      <c r="M2187" s="7" t="s">
        <v>22</v>
      </c>
      <c r="N2187" s="7"/>
      <c r="O2187" s="17" t="s">
        <v>35</v>
      </c>
    </row>
    <row r="2188" spans="1:15">
      <c r="A2188" s="4"/>
      <c r="B2188" s="4" t="e">
        <f>IF(#REF!=",",#REF!)</f>
        <v>#REF!</v>
      </c>
      <c r="C2188" s="4" t="e">
        <f>IF(#REF!=",",#REF!)</f>
        <v>#REF!</v>
      </c>
      <c r="D2188" s="58" t="e">
        <f>IF(#REF!=",",#REF!)</f>
        <v>#REF!</v>
      </c>
      <c r="E2188" s="18" t="s">
        <v>4365</v>
      </c>
      <c r="F2188" s="18" t="s">
        <v>4365</v>
      </c>
      <c r="G2188" s="17" t="s">
        <v>5473</v>
      </c>
      <c r="H2188" s="17" t="s">
        <v>4949</v>
      </c>
      <c r="I2188" s="19">
        <v>4500</v>
      </c>
      <c r="J2188" s="5" t="s">
        <v>308</v>
      </c>
      <c r="K2188" s="50">
        <v>0.05</v>
      </c>
      <c r="L2188" s="7">
        <f t="shared" si="34"/>
        <v>4275</v>
      </c>
      <c r="M2188" s="7" t="s">
        <v>22</v>
      </c>
      <c r="N2188" s="7"/>
      <c r="O2188" s="17" t="s">
        <v>35</v>
      </c>
    </row>
    <row r="2189" spans="1:15">
      <c r="A2189" s="4"/>
      <c r="B2189" s="4" t="e">
        <f>IF(#REF!=",",#REF!)</f>
        <v>#REF!</v>
      </c>
      <c r="C2189" s="4" t="e">
        <f>IF(#REF!=",",#REF!)</f>
        <v>#REF!</v>
      </c>
      <c r="D2189" s="58" t="e">
        <f>IF(#REF!=",",#REF!)</f>
        <v>#REF!</v>
      </c>
      <c r="E2189" s="18" t="s">
        <v>4366</v>
      </c>
      <c r="F2189" s="18" t="s">
        <v>4366</v>
      </c>
      <c r="G2189" s="17" t="s">
        <v>5473</v>
      </c>
      <c r="H2189" s="17" t="s">
        <v>4950</v>
      </c>
      <c r="I2189" s="19">
        <v>4500</v>
      </c>
      <c r="J2189" s="5" t="s">
        <v>308</v>
      </c>
      <c r="K2189" s="50">
        <v>0.05</v>
      </c>
      <c r="L2189" s="7">
        <f t="shared" si="34"/>
        <v>4275</v>
      </c>
      <c r="M2189" s="7" t="s">
        <v>22</v>
      </c>
      <c r="N2189" s="7"/>
      <c r="O2189" s="17" t="s">
        <v>35</v>
      </c>
    </row>
    <row r="2190" spans="1:15">
      <c r="A2190" s="4"/>
      <c r="B2190" s="4" t="e">
        <f>IF(#REF!=",",#REF!)</f>
        <v>#REF!</v>
      </c>
      <c r="C2190" s="4" t="e">
        <f>IF(#REF!=",",#REF!)</f>
        <v>#REF!</v>
      </c>
      <c r="D2190" s="58" t="e">
        <f>IF(#REF!=",",#REF!)</f>
        <v>#REF!</v>
      </c>
      <c r="E2190" s="18" t="s">
        <v>4367</v>
      </c>
      <c r="F2190" s="18" t="s">
        <v>4367</v>
      </c>
      <c r="G2190" s="17" t="s">
        <v>5473</v>
      </c>
      <c r="H2190" s="17" t="s">
        <v>4951</v>
      </c>
      <c r="I2190" s="19">
        <v>4000</v>
      </c>
      <c r="J2190" s="5" t="s">
        <v>308</v>
      </c>
      <c r="K2190" s="50">
        <v>0.05</v>
      </c>
      <c r="L2190" s="7">
        <f t="shared" si="34"/>
        <v>3800</v>
      </c>
      <c r="M2190" s="7" t="s">
        <v>22</v>
      </c>
      <c r="N2190" s="7"/>
      <c r="O2190" s="17" t="s">
        <v>35</v>
      </c>
    </row>
    <row r="2191" spans="1:15">
      <c r="A2191" s="4"/>
      <c r="B2191" s="4" t="e">
        <f>IF(#REF!=",",#REF!)</f>
        <v>#REF!</v>
      </c>
      <c r="C2191" s="4" t="e">
        <f>IF(#REF!=",",#REF!)</f>
        <v>#REF!</v>
      </c>
      <c r="D2191" s="58" t="e">
        <f>IF(#REF!=",",#REF!)</f>
        <v>#REF!</v>
      </c>
      <c r="E2191" s="18" t="s">
        <v>4368</v>
      </c>
      <c r="F2191" s="18" t="s">
        <v>4368</v>
      </c>
      <c r="G2191" s="17" t="s">
        <v>5473</v>
      </c>
      <c r="H2191" s="17" t="s">
        <v>4952</v>
      </c>
      <c r="I2191" s="19">
        <v>4000</v>
      </c>
      <c r="J2191" s="5" t="s">
        <v>308</v>
      </c>
      <c r="K2191" s="50">
        <v>0.05</v>
      </c>
      <c r="L2191" s="7">
        <f t="shared" si="34"/>
        <v>3800</v>
      </c>
      <c r="M2191" s="7" t="s">
        <v>22</v>
      </c>
      <c r="N2191" s="7"/>
      <c r="O2191" s="17" t="s">
        <v>35</v>
      </c>
    </row>
    <row r="2192" spans="1:15">
      <c r="A2192" s="4"/>
      <c r="B2192" s="4" t="e">
        <f>IF(#REF!=",",#REF!)</f>
        <v>#REF!</v>
      </c>
      <c r="C2192" s="4" t="e">
        <f>IF(#REF!=",",#REF!)</f>
        <v>#REF!</v>
      </c>
      <c r="D2192" s="58" t="e">
        <f>IF(#REF!=",",#REF!)</f>
        <v>#REF!</v>
      </c>
      <c r="E2192" s="18" t="s">
        <v>4369</v>
      </c>
      <c r="F2192" s="18" t="s">
        <v>4369</v>
      </c>
      <c r="G2192" s="17" t="s">
        <v>5473</v>
      </c>
      <c r="H2192" s="17" t="s">
        <v>4953</v>
      </c>
      <c r="I2192" s="19">
        <v>3500</v>
      </c>
      <c r="J2192" s="5" t="s">
        <v>308</v>
      </c>
      <c r="K2192" s="50">
        <v>0.05</v>
      </c>
      <c r="L2192" s="7">
        <f t="shared" si="34"/>
        <v>3325</v>
      </c>
      <c r="M2192" s="7" t="s">
        <v>22</v>
      </c>
      <c r="N2192" s="7"/>
      <c r="O2192" s="17" t="s">
        <v>35</v>
      </c>
    </row>
    <row r="2193" spans="1:15">
      <c r="A2193" s="4"/>
      <c r="B2193" s="4" t="e">
        <f>IF(#REF!=",",#REF!)</f>
        <v>#REF!</v>
      </c>
      <c r="C2193" s="4" t="e">
        <f>IF(#REF!=",",#REF!)</f>
        <v>#REF!</v>
      </c>
      <c r="D2193" s="58" t="e">
        <f>IF(#REF!=",",#REF!)</f>
        <v>#REF!</v>
      </c>
      <c r="E2193" s="18" t="s">
        <v>4370</v>
      </c>
      <c r="F2193" s="18" t="s">
        <v>4370</v>
      </c>
      <c r="G2193" s="17" t="s">
        <v>5473</v>
      </c>
      <c r="H2193" s="17" t="s">
        <v>4954</v>
      </c>
      <c r="I2193" s="19">
        <v>4500</v>
      </c>
      <c r="J2193" s="5" t="s">
        <v>308</v>
      </c>
      <c r="K2193" s="50">
        <v>0.05</v>
      </c>
      <c r="L2193" s="7">
        <f t="shared" si="34"/>
        <v>4275</v>
      </c>
      <c r="M2193" s="7" t="s">
        <v>22</v>
      </c>
      <c r="N2193" s="7"/>
      <c r="O2193" s="17" t="s">
        <v>35</v>
      </c>
    </row>
    <row r="2194" spans="1:15">
      <c r="A2194" s="4"/>
      <c r="B2194" s="4" t="e">
        <f>IF(#REF!=",",#REF!)</f>
        <v>#REF!</v>
      </c>
      <c r="C2194" s="4" t="e">
        <f>IF(#REF!=",",#REF!)</f>
        <v>#REF!</v>
      </c>
      <c r="D2194" s="58" t="e">
        <f>IF(#REF!=",",#REF!)</f>
        <v>#REF!</v>
      </c>
      <c r="E2194" s="18" t="s">
        <v>4371</v>
      </c>
      <c r="F2194" s="18" t="s">
        <v>4371</v>
      </c>
      <c r="G2194" s="17" t="s">
        <v>5473</v>
      </c>
      <c r="H2194" s="17" t="s">
        <v>4955</v>
      </c>
      <c r="I2194" s="19">
        <v>695</v>
      </c>
      <c r="J2194" s="5" t="s">
        <v>308</v>
      </c>
      <c r="K2194" s="50">
        <v>0.05</v>
      </c>
      <c r="L2194" s="7">
        <f t="shared" si="34"/>
        <v>660.25</v>
      </c>
      <c r="M2194" s="7" t="s">
        <v>22</v>
      </c>
      <c r="N2194" s="7"/>
      <c r="O2194" s="17" t="s">
        <v>35</v>
      </c>
    </row>
    <row r="2195" spans="1:15">
      <c r="A2195" s="4"/>
      <c r="B2195" s="4" t="e">
        <f>IF(#REF!=",",#REF!)</f>
        <v>#REF!</v>
      </c>
      <c r="C2195" s="4" t="e">
        <f>IF(#REF!=",",#REF!)</f>
        <v>#REF!</v>
      </c>
      <c r="D2195" s="58" t="e">
        <f>IF(#REF!=",",#REF!)</f>
        <v>#REF!</v>
      </c>
      <c r="E2195" s="18" t="s">
        <v>4372</v>
      </c>
      <c r="F2195" s="18" t="s">
        <v>4372</v>
      </c>
      <c r="G2195" s="17" t="s">
        <v>5473</v>
      </c>
      <c r="H2195" s="17" t="s">
        <v>4956</v>
      </c>
      <c r="I2195" s="19">
        <v>110</v>
      </c>
      <c r="J2195" s="5" t="s">
        <v>308</v>
      </c>
      <c r="K2195" s="50">
        <v>0.05</v>
      </c>
      <c r="L2195" s="7">
        <f t="shared" si="34"/>
        <v>104.5</v>
      </c>
      <c r="M2195" s="7" t="s">
        <v>22</v>
      </c>
      <c r="N2195" s="7"/>
      <c r="O2195" s="17" t="s">
        <v>35</v>
      </c>
    </row>
    <row r="2196" spans="1:15">
      <c r="A2196" s="4"/>
      <c r="B2196" s="4" t="e">
        <f>IF(#REF!=",",#REF!)</f>
        <v>#REF!</v>
      </c>
      <c r="C2196" s="4" t="e">
        <f>IF(#REF!=",",#REF!)</f>
        <v>#REF!</v>
      </c>
      <c r="D2196" s="58" t="e">
        <f>IF(#REF!=",",#REF!)</f>
        <v>#REF!</v>
      </c>
      <c r="E2196" s="18" t="s">
        <v>4373</v>
      </c>
      <c r="F2196" s="18" t="s">
        <v>4373</v>
      </c>
      <c r="G2196" s="17" t="s">
        <v>5473</v>
      </c>
      <c r="H2196" s="17" t="s">
        <v>4957</v>
      </c>
      <c r="I2196" s="19">
        <v>4700</v>
      </c>
      <c r="J2196" s="5" t="s">
        <v>308</v>
      </c>
      <c r="K2196" s="50">
        <v>0.05</v>
      </c>
      <c r="L2196" s="7">
        <f t="shared" si="34"/>
        <v>4465</v>
      </c>
      <c r="M2196" s="7" t="s">
        <v>22</v>
      </c>
      <c r="N2196" s="7"/>
      <c r="O2196" s="17" t="s">
        <v>35</v>
      </c>
    </row>
    <row r="2197" spans="1:15">
      <c r="A2197" s="4"/>
      <c r="B2197" s="4" t="e">
        <f>IF(#REF!=",",#REF!)</f>
        <v>#REF!</v>
      </c>
      <c r="C2197" s="4" t="e">
        <f>IF(#REF!=",",#REF!)</f>
        <v>#REF!</v>
      </c>
      <c r="D2197" s="58" t="e">
        <f>IF(#REF!=",",#REF!)</f>
        <v>#REF!</v>
      </c>
      <c r="E2197" s="18" t="s">
        <v>4374</v>
      </c>
      <c r="F2197" s="18" t="s">
        <v>4374</v>
      </c>
      <c r="G2197" s="17" t="s">
        <v>5473</v>
      </c>
      <c r="H2197" s="17" t="s">
        <v>4958</v>
      </c>
      <c r="I2197" s="19">
        <v>2375</v>
      </c>
      <c r="J2197" s="5" t="s">
        <v>308</v>
      </c>
      <c r="K2197" s="50">
        <v>0.05</v>
      </c>
      <c r="L2197" s="7">
        <f t="shared" si="34"/>
        <v>2256.25</v>
      </c>
      <c r="M2197" s="7" t="s">
        <v>22</v>
      </c>
      <c r="N2197" s="7"/>
      <c r="O2197" s="17" t="s">
        <v>35</v>
      </c>
    </row>
    <row r="2198" spans="1:15">
      <c r="A2198" s="4"/>
      <c r="B2198" s="4" t="e">
        <f>IF(#REF!=",",#REF!)</f>
        <v>#REF!</v>
      </c>
      <c r="C2198" s="4" t="e">
        <f>IF(#REF!=",",#REF!)</f>
        <v>#REF!</v>
      </c>
      <c r="D2198" s="58" t="e">
        <f>IF(#REF!=",",#REF!)</f>
        <v>#REF!</v>
      </c>
      <c r="E2198" s="18" t="s">
        <v>4375</v>
      </c>
      <c r="F2198" s="18" t="s">
        <v>4375</v>
      </c>
      <c r="G2198" s="17" t="s">
        <v>5473</v>
      </c>
      <c r="H2198" s="17" t="s">
        <v>4959</v>
      </c>
      <c r="I2198" s="19">
        <v>289</v>
      </c>
      <c r="J2198" s="5" t="s">
        <v>308</v>
      </c>
      <c r="K2198" s="50">
        <v>0.05</v>
      </c>
      <c r="L2198" s="7">
        <f t="shared" si="34"/>
        <v>274.55</v>
      </c>
      <c r="M2198" s="7" t="s">
        <v>22</v>
      </c>
      <c r="N2198" s="7"/>
      <c r="O2198" s="17" t="s">
        <v>35</v>
      </c>
    </row>
    <row r="2199" spans="1:15">
      <c r="A2199" s="4"/>
      <c r="B2199" s="4" t="e">
        <f>IF(#REF!=",",#REF!)</f>
        <v>#REF!</v>
      </c>
      <c r="C2199" s="4" t="e">
        <f>IF(#REF!=",",#REF!)</f>
        <v>#REF!</v>
      </c>
      <c r="D2199" s="58" t="e">
        <f>IF(#REF!=",",#REF!)</f>
        <v>#REF!</v>
      </c>
      <c r="E2199" s="18" t="s">
        <v>4376</v>
      </c>
      <c r="F2199" s="18" t="s">
        <v>4376</v>
      </c>
      <c r="G2199" s="17" t="s">
        <v>5473</v>
      </c>
      <c r="H2199" s="17" t="s">
        <v>4960</v>
      </c>
      <c r="I2199" s="19">
        <v>495</v>
      </c>
      <c r="J2199" s="5" t="s">
        <v>308</v>
      </c>
      <c r="K2199" s="50">
        <v>0.05</v>
      </c>
      <c r="L2199" s="7">
        <f t="shared" si="34"/>
        <v>470.25</v>
      </c>
      <c r="M2199" s="7" t="s">
        <v>22</v>
      </c>
      <c r="N2199" s="7"/>
      <c r="O2199" s="17" t="s">
        <v>35</v>
      </c>
    </row>
    <row r="2200" spans="1:15">
      <c r="A2200" s="4"/>
      <c r="B2200" s="4" t="e">
        <f>IF(#REF!=",",#REF!)</f>
        <v>#REF!</v>
      </c>
      <c r="C2200" s="4" t="e">
        <f>IF(#REF!=",",#REF!)</f>
        <v>#REF!</v>
      </c>
      <c r="D2200" s="58" t="e">
        <f>IF(#REF!=",",#REF!)</f>
        <v>#REF!</v>
      </c>
      <c r="E2200" s="18" t="s">
        <v>4377</v>
      </c>
      <c r="F2200" s="18" t="s">
        <v>4377</v>
      </c>
      <c r="G2200" s="17" t="s">
        <v>5473</v>
      </c>
      <c r="H2200" s="17" t="s">
        <v>4961</v>
      </c>
      <c r="I2200" s="19">
        <v>215</v>
      </c>
      <c r="J2200" s="5" t="s">
        <v>308</v>
      </c>
      <c r="K2200" s="50">
        <v>0.05</v>
      </c>
      <c r="L2200" s="7">
        <f t="shared" si="34"/>
        <v>204.25</v>
      </c>
      <c r="M2200" s="7" t="s">
        <v>22</v>
      </c>
      <c r="N2200" s="7"/>
      <c r="O2200" s="17" t="s">
        <v>35</v>
      </c>
    </row>
    <row r="2201" spans="1:15">
      <c r="A2201" s="4"/>
      <c r="B2201" s="4" t="e">
        <f>IF(#REF!=",",#REF!)</f>
        <v>#REF!</v>
      </c>
      <c r="C2201" s="4" t="e">
        <f>IF(#REF!=",",#REF!)</f>
        <v>#REF!</v>
      </c>
      <c r="D2201" s="58" t="e">
        <f>IF(#REF!=",",#REF!)</f>
        <v>#REF!</v>
      </c>
      <c r="E2201" s="18" t="s">
        <v>4378</v>
      </c>
      <c r="F2201" s="18" t="s">
        <v>4378</v>
      </c>
      <c r="G2201" s="17" t="s">
        <v>5473</v>
      </c>
      <c r="H2201" s="17" t="s">
        <v>4962</v>
      </c>
      <c r="I2201" s="19">
        <v>315</v>
      </c>
      <c r="J2201" s="5" t="s">
        <v>308</v>
      </c>
      <c r="K2201" s="50">
        <v>0.05</v>
      </c>
      <c r="L2201" s="7">
        <f t="shared" si="34"/>
        <v>299.25</v>
      </c>
      <c r="M2201" s="7" t="s">
        <v>22</v>
      </c>
      <c r="N2201" s="7"/>
      <c r="O2201" s="17" t="s">
        <v>35</v>
      </c>
    </row>
    <row r="2202" spans="1:15">
      <c r="A2202" s="4"/>
      <c r="B2202" s="4" t="e">
        <f>IF(#REF!=",",#REF!)</f>
        <v>#REF!</v>
      </c>
      <c r="C2202" s="4" t="e">
        <f>IF(#REF!=",",#REF!)</f>
        <v>#REF!</v>
      </c>
      <c r="D2202" s="58" t="e">
        <f>IF(#REF!=",",#REF!)</f>
        <v>#REF!</v>
      </c>
      <c r="E2202" s="18" t="s">
        <v>4379</v>
      </c>
      <c r="F2202" s="18" t="s">
        <v>4379</v>
      </c>
      <c r="G2202" s="17" t="s">
        <v>5473</v>
      </c>
      <c r="H2202" s="17" t="s">
        <v>4963</v>
      </c>
      <c r="I2202" s="19">
        <v>133</v>
      </c>
      <c r="J2202" s="5" t="s">
        <v>308</v>
      </c>
      <c r="K2202" s="50">
        <v>0.05</v>
      </c>
      <c r="L2202" s="7">
        <f t="shared" si="34"/>
        <v>126.35</v>
      </c>
      <c r="M2202" s="7" t="s">
        <v>22</v>
      </c>
      <c r="N2202" s="7"/>
      <c r="O2202" s="17" t="s">
        <v>35</v>
      </c>
    </row>
    <row r="2203" spans="1:15">
      <c r="A2203" s="4"/>
      <c r="B2203" s="4" t="e">
        <f>IF(#REF!=",",#REF!)</f>
        <v>#REF!</v>
      </c>
      <c r="C2203" s="4" t="e">
        <f>IF(#REF!=",",#REF!)</f>
        <v>#REF!</v>
      </c>
      <c r="D2203" s="58" t="e">
        <f>IF(#REF!=",",#REF!)</f>
        <v>#REF!</v>
      </c>
      <c r="E2203" s="18" t="s">
        <v>4380</v>
      </c>
      <c r="F2203" s="18" t="s">
        <v>4380</v>
      </c>
      <c r="G2203" s="17" t="s">
        <v>5473</v>
      </c>
      <c r="H2203" s="17" t="s">
        <v>4964</v>
      </c>
      <c r="I2203" s="19">
        <v>713</v>
      </c>
      <c r="J2203" s="5" t="s">
        <v>308</v>
      </c>
      <c r="K2203" s="50">
        <v>0.05</v>
      </c>
      <c r="L2203" s="7">
        <f t="shared" si="34"/>
        <v>677.35</v>
      </c>
      <c r="M2203" s="7" t="s">
        <v>22</v>
      </c>
      <c r="N2203" s="7"/>
      <c r="O2203" s="17" t="s">
        <v>35</v>
      </c>
    </row>
    <row r="2204" spans="1:15">
      <c r="A2204" s="4"/>
      <c r="B2204" s="4" t="e">
        <f>IF(#REF!=",",#REF!)</f>
        <v>#REF!</v>
      </c>
      <c r="C2204" s="4" t="e">
        <f>IF(#REF!=",",#REF!)</f>
        <v>#REF!</v>
      </c>
      <c r="D2204" s="58" t="e">
        <f>IF(#REF!=",",#REF!)</f>
        <v>#REF!</v>
      </c>
      <c r="E2204" s="18" t="s">
        <v>4381</v>
      </c>
      <c r="F2204" s="18" t="s">
        <v>4381</v>
      </c>
      <c r="G2204" s="17" t="s">
        <v>5473</v>
      </c>
      <c r="H2204" s="17" t="s">
        <v>4965</v>
      </c>
      <c r="I2204" s="19">
        <v>1299</v>
      </c>
      <c r="J2204" s="5" t="s">
        <v>308</v>
      </c>
      <c r="K2204" s="50">
        <v>0.05</v>
      </c>
      <c r="L2204" s="7">
        <f t="shared" si="34"/>
        <v>1234.05</v>
      </c>
      <c r="M2204" s="7" t="s">
        <v>22</v>
      </c>
      <c r="N2204" s="7"/>
      <c r="O2204" s="17" t="s">
        <v>35</v>
      </c>
    </row>
    <row r="2205" spans="1:15">
      <c r="A2205" s="4"/>
      <c r="B2205" s="4" t="e">
        <f>IF(#REF!=",",#REF!)</f>
        <v>#REF!</v>
      </c>
      <c r="C2205" s="4" t="e">
        <f>IF(#REF!=",",#REF!)</f>
        <v>#REF!</v>
      </c>
      <c r="D2205" s="58" t="e">
        <f>IF(#REF!=",",#REF!)</f>
        <v>#REF!</v>
      </c>
      <c r="E2205" s="18" t="s">
        <v>4382</v>
      </c>
      <c r="F2205" s="18" t="s">
        <v>4382</v>
      </c>
      <c r="G2205" s="17" t="s">
        <v>5473</v>
      </c>
      <c r="H2205" s="17" t="s">
        <v>4966</v>
      </c>
      <c r="I2205" s="19">
        <v>899</v>
      </c>
      <c r="J2205" s="5" t="s">
        <v>308</v>
      </c>
      <c r="K2205" s="50">
        <v>0.05</v>
      </c>
      <c r="L2205" s="7">
        <f t="shared" si="34"/>
        <v>854.05</v>
      </c>
      <c r="M2205" s="7" t="s">
        <v>22</v>
      </c>
      <c r="N2205" s="7"/>
      <c r="O2205" s="17" t="s">
        <v>35</v>
      </c>
    </row>
    <row r="2206" spans="1:15">
      <c r="A2206" s="4"/>
      <c r="B2206" s="4" t="e">
        <f>IF(#REF!=",",#REF!)</f>
        <v>#REF!</v>
      </c>
      <c r="C2206" s="4" t="e">
        <f>IF(#REF!=",",#REF!)</f>
        <v>#REF!</v>
      </c>
      <c r="D2206" s="58" t="e">
        <f>IF(#REF!=",",#REF!)</f>
        <v>#REF!</v>
      </c>
      <c r="E2206" s="18" t="s">
        <v>4383</v>
      </c>
      <c r="F2206" s="18" t="s">
        <v>4383</v>
      </c>
      <c r="G2206" s="17" t="s">
        <v>5473</v>
      </c>
      <c r="H2206" s="17" t="s">
        <v>4967</v>
      </c>
      <c r="I2206" s="19">
        <v>999</v>
      </c>
      <c r="J2206" s="5" t="s">
        <v>308</v>
      </c>
      <c r="K2206" s="50">
        <v>0.05</v>
      </c>
      <c r="L2206" s="7">
        <f t="shared" si="34"/>
        <v>949.05</v>
      </c>
      <c r="M2206" s="7" t="s">
        <v>22</v>
      </c>
      <c r="N2206" s="7"/>
      <c r="O2206" s="17" t="s">
        <v>35</v>
      </c>
    </row>
    <row r="2207" spans="1:15">
      <c r="A2207" s="4"/>
      <c r="B2207" s="4" t="e">
        <f>IF(#REF!=",",#REF!)</f>
        <v>#REF!</v>
      </c>
      <c r="C2207" s="4" t="e">
        <f>IF(#REF!=",",#REF!)</f>
        <v>#REF!</v>
      </c>
      <c r="D2207" s="58" t="e">
        <f>IF(#REF!=",",#REF!)</f>
        <v>#REF!</v>
      </c>
      <c r="E2207" s="18" t="s">
        <v>4384</v>
      </c>
      <c r="F2207" s="18" t="s">
        <v>4384</v>
      </c>
      <c r="G2207" s="17" t="s">
        <v>5473</v>
      </c>
      <c r="H2207" s="17" t="s">
        <v>4968</v>
      </c>
      <c r="I2207" s="19">
        <v>1200</v>
      </c>
      <c r="J2207" s="5" t="s">
        <v>308</v>
      </c>
      <c r="K2207" s="50">
        <v>0.05</v>
      </c>
      <c r="L2207" s="7">
        <f t="shared" si="34"/>
        <v>1140</v>
      </c>
      <c r="M2207" s="7" t="s">
        <v>22</v>
      </c>
      <c r="N2207" s="7"/>
      <c r="O2207" s="17" t="s">
        <v>35</v>
      </c>
    </row>
    <row r="2208" spans="1:15">
      <c r="A2208" s="4"/>
      <c r="B2208" s="4" t="e">
        <f>IF(#REF!=",",#REF!)</f>
        <v>#REF!</v>
      </c>
      <c r="C2208" s="4" t="e">
        <f>IF(#REF!=",",#REF!)</f>
        <v>#REF!</v>
      </c>
      <c r="D2208" s="58" t="e">
        <f>IF(#REF!=",",#REF!)</f>
        <v>#REF!</v>
      </c>
      <c r="E2208" s="18" t="s">
        <v>4385</v>
      </c>
      <c r="F2208" s="18" t="s">
        <v>4385</v>
      </c>
      <c r="G2208" s="17" t="s">
        <v>5473</v>
      </c>
      <c r="H2208" s="17" t="s">
        <v>4969</v>
      </c>
      <c r="I2208" s="19">
        <v>179</v>
      </c>
      <c r="J2208" s="5" t="s">
        <v>308</v>
      </c>
      <c r="K2208" s="50">
        <v>0.05</v>
      </c>
      <c r="L2208" s="7">
        <f t="shared" si="34"/>
        <v>170.04999999999998</v>
      </c>
      <c r="M2208" s="7" t="s">
        <v>22</v>
      </c>
      <c r="N2208" s="7"/>
      <c r="O2208" s="17" t="s">
        <v>35</v>
      </c>
    </row>
    <row r="2209" spans="1:15">
      <c r="A2209" s="4"/>
      <c r="B2209" s="4" t="e">
        <f>IF(#REF!="","",#REF!)</f>
        <v>#REF!</v>
      </c>
      <c r="C2209" s="4" t="e">
        <f>IF(#REF!="","",#REF!)</f>
        <v>#REF!</v>
      </c>
      <c r="D2209" s="58" t="e">
        <f>IF(#REF!="","",#REF!)</f>
        <v>#REF!</v>
      </c>
      <c r="E2209" s="18" t="s">
        <v>4386</v>
      </c>
      <c r="F2209" s="18" t="s">
        <v>4386</v>
      </c>
      <c r="G2209" s="17" t="s">
        <v>5473</v>
      </c>
      <c r="H2209" s="17" t="s">
        <v>4970</v>
      </c>
      <c r="I2209" s="19">
        <v>129</v>
      </c>
      <c r="J2209" s="5" t="s">
        <v>308</v>
      </c>
      <c r="K2209" s="50">
        <v>0.05</v>
      </c>
      <c r="L2209" s="7">
        <f t="shared" si="34"/>
        <v>122.55</v>
      </c>
      <c r="M2209" s="7" t="s">
        <v>22</v>
      </c>
      <c r="N2209" s="7"/>
      <c r="O2209" s="17" t="s">
        <v>35</v>
      </c>
    </row>
    <row r="2210" spans="1:15">
      <c r="A2210" s="4"/>
      <c r="B2210" s="4" t="e">
        <f>IF(#REF!="","",#REF!)</f>
        <v>#REF!</v>
      </c>
      <c r="C2210" s="4" t="e">
        <f>IF(#REF!="","",#REF!)</f>
        <v>#REF!</v>
      </c>
      <c r="D2210" s="58" t="e">
        <f>IF(#REF!="","",#REF!)</f>
        <v>#REF!</v>
      </c>
      <c r="E2210" s="18" t="s">
        <v>4387</v>
      </c>
      <c r="F2210" s="18" t="s">
        <v>4387</v>
      </c>
      <c r="G2210" s="17" t="s">
        <v>5473</v>
      </c>
      <c r="H2210" s="17" t="s">
        <v>4971</v>
      </c>
      <c r="I2210" s="19">
        <v>1750</v>
      </c>
      <c r="J2210" s="5" t="s">
        <v>308</v>
      </c>
      <c r="K2210" s="50">
        <v>0.05</v>
      </c>
      <c r="L2210" s="7">
        <f t="shared" si="34"/>
        <v>1662.5</v>
      </c>
      <c r="M2210" s="7" t="s">
        <v>22</v>
      </c>
      <c r="N2210" s="7"/>
      <c r="O2210" s="17" t="s">
        <v>35</v>
      </c>
    </row>
    <row r="2211" spans="1:15">
      <c r="A2211" s="4"/>
      <c r="B2211" s="4" t="e">
        <f>IF(#REF!="","",#REF!)</f>
        <v>#REF!</v>
      </c>
      <c r="C2211" s="4" t="e">
        <f>IF(#REF!="","",#REF!)</f>
        <v>#REF!</v>
      </c>
      <c r="D2211" s="58" t="e">
        <f>IF(#REF!="","",#REF!)</f>
        <v>#REF!</v>
      </c>
      <c r="E2211" s="18" t="s">
        <v>4388</v>
      </c>
      <c r="F2211" s="18" t="s">
        <v>4388</v>
      </c>
      <c r="G2211" s="17" t="s">
        <v>5473</v>
      </c>
      <c r="H2211" s="17" t="s">
        <v>4972</v>
      </c>
      <c r="I2211" s="19">
        <v>309</v>
      </c>
      <c r="J2211" s="5" t="s">
        <v>308</v>
      </c>
      <c r="K2211" s="50">
        <v>0.05</v>
      </c>
      <c r="L2211" s="7">
        <f t="shared" si="34"/>
        <v>293.55</v>
      </c>
      <c r="M2211" s="7" t="s">
        <v>22</v>
      </c>
      <c r="N2211" s="7"/>
      <c r="O2211" s="17" t="s">
        <v>35</v>
      </c>
    </row>
    <row r="2212" spans="1:15">
      <c r="A2212" s="4"/>
      <c r="B2212" s="4" t="e">
        <f>IF(#REF!="","",#REF!)</f>
        <v>#REF!</v>
      </c>
      <c r="C2212" s="4" t="e">
        <f>IF(#REF!="","",#REF!)</f>
        <v>#REF!</v>
      </c>
      <c r="D2212" s="58" t="e">
        <f>IF(#REF!="","",#REF!)</f>
        <v>#REF!</v>
      </c>
      <c r="E2212" s="18" t="s">
        <v>4389</v>
      </c>
      <c r="F2212" s="18" t="s">
        <v>4389</v>
      </c>
      <c r="G2212" s="17" t="s">
        <v>5473</v>
      </c>
      <c r="H2212" s="17" t="s">
        <v>4973</v>
      </c>
      <c r="I2212" s="19">
        <v>419</v>
      </c>
      <c r="J2212" s="5" t="s">
        <v>308</v>
      </c>
      <c r="K2212" s="50">
        <v>0.05</v>
      </c>
      <c r="L2212" s="7">
        <f t="shared" si="34"/>
        <v>398.04999999999995</v>
      </c>
      <c r="M2212" s="7" t="s">
        <v>22</v>
      </c>
      <c r="N2212" s="7"/>
      <c r="O2212" s="17" t="s">
        <v>35</v>
      </c>
    </row>
    <row r="2213" spans="1:15">
      <c r="A2213" s="4"/>
      <c r="B2213" s="4" t="e">
        <f>IF(#REF!=",",#REF!)</f>
        <v>#REF!</v>
      </c>
      <c r="C2213" s="4" t="e">
        <f>IF(#REF!=",",#REF!)</f>
        <v>#REF!</v>
      </c>
      <c r="D2213" s="58" t="e">
        <f>IF(#REF!=",",#REF!)</f>
        <v>#REF!</v>
      </c>
      <c r="E2213" s="18" t="s">
        <v>4390</v>
      </c>
      <c r="F2213" s="18" t="s">
        <v>4390</v>
      </c>
      <c r="G2213" s="17" t="s">
        <v>5473</v>
      </c>
      <c r="H2213" s="17" t="s">
        <v>4974</v>
      </c>
      <c r="I2213" s="19">
        <v>419</v>
      </c>
      <c r="J2213" s="5" t="s">
        <v>308</v>
      </c>
      <c r="K2213" s="50">
        <v>0.05</v>
      </c>
      <c r="L2213" s="7">
        <f t="shared" si="34"/>
        <v>398.04999999999995</v>
      </c>
      <c r="M2213" s="7" t="s">
        <v>22</v>
      </c>
      <c r="N2213" s="7"/>
      <c r="O2213" s="17" t="s">
        <v>35</v>
      </c>
    </row>
    <row r="2214" spans="1:15">
      <c r="A2214" s="4"/>
      <c r="B2214" s="4" t="e">
        <f>IF(#REF!=",",#REF!)</f>
        <v>#REF!</v>
      </c>
      <c r="C2214" s="4" t="e">
        <f>IF(#REF!=",",#REF!)</f>
        <v>#REF!</v>
      </c>
      <c r="D2214" s="58" t="e">
        <f>IF(#REF!=",",#REF!)</f>
        <v>#REF!</v>
      </c>
      <c r="E2214" s="18" t="s">
        <v>4391</v>
      </c>
      <c r="F2214" s="18" t="s">
        <v>4391</v>
      </c>
      <c r="G2214" s="17" t="s">
        <v>5473</v>
      </c>
      <c r="H2214" s="17" t="s">
        <v>4975</v>
      </c>
      <c r="I2214" s="19">
        <v>419</v>
      </c>
      <c r="J2214" s="5" t="s">
        <v>308</v>
      </c>
      <c r="K2214" s="50">
        <v>0.05</v>
      </c>
      <c r="L2214" s="7">
        <f t="shared" si="34"/>
        <v>398.04999999999995</v>
      </c>
      <c r="M2214" s="7" t="s">
        <v>22</v>
      </c>
      <c r="N2214" s="7"/>
      <c r="O2214" s="17" t="s">
        <v>35</v>
      </c>
    </row>
    <row r="2215" spans="1:15">
      <c r="A2215" s="4"/>
      <c r="B2215" s="4" t="e">
        <f>IF(#REF!=",",#REF!)</f>
        <v>#REF!</v>
      </c>
      <c r="C2215" s="4" t="e">
        <f>IF(#REF!=",",#REF!)</f>
        <v>#REF!</v>
      </c>
      <c r="D2215" s="58" t="e">
        <f>IF(#REF!=",",#REF!)</f>
        <v>#REF!</v>
      </c>
      <c r="E2215" s="18" t="s">
        <v>4392</v>
      </c>
      <c r="F2215" s="18" t="s">
        <v>4392</v>
      </c>
      <c r="G2215" s="17" t="s">
        <v>5473</v>
      </c>
      <c r="H2215" s="17" t="s">
        <v>4976</v>
      </c>
      <c r="I2215" s="19">
        <v>39100</v>
      </c>
      <c r="J2215" s="5" t="s">
        <v>308</v>
      </c>
      <c r="K2215" s="50">
        <v>0.05</v>
      </c>
      <c r="L2215" s="7">
        <f t="shared" si="34"/>
        <v>37145</v>
      </c>
      <c r="M2215" s="7" t="s">
        <v>22</v>
      </c>
      <c r="N2215" s="7"/>
      <c r="O2215" s="17" t="s">
        <v>35</v>
      </c>
    </row>
    <row r="2216" spans="1:15">
      <c r="A2216" s="4"/>
      <c r="B2216" s="4" t="e">
        <f>IF(#REF!=",",#REF!)</f>
        <v>#REF!</v>
      </c>
      <c r="C2216" s="4" t="e">
        <f>IF(#REF!=",",#REF!)</f>
        <v>#REF!</v>
      </c>
      <c r="D2216" s="58" t="e">
        <f>IF(#REF!=",",#REF!)</f>
        <v>#REF!</v>
      </c>
      <c r="E2216" s="18" t="s">
        <v>4393</v>
      </c>
      <c r="F2216" s="18" t="s">
        <v>4393</v>
      </c>
      <c r="G2216" s="17" t="s">
        <v>5473</v>
      </c>
      <c r="H2216" s="17" t="s">
        <v>4977</v>
      </c>
      <c r="I2216" s="19">
        <v>38700</v>
      </c>
      <c r="J2216" s="5" t="s">
        <v>308</v>
      </c>
      <c r="K2216" s="50">
        <v>0.05</v>
      </c>
      <c r="L2216" s="7">
        <f t="shared" si="34"/>
        <v>36765</v>
      </c>
      <c r="M2216" s="7" t="s">
        <v>22</v>
      </c>
      <c r="N2216" s="7"/>
      <c r="O2216" s="17" t="s">
        <v>35</v>
      </c>
    </row>
    <row r="2217" spans="1:15">
      <c r="A2217" s="4"/>
      <c r="B2217" s="4" t="e">
        <f>IF(#REF!=",",#REF!)</f>
        <v>#REF!</v>
      </c>
      <c r="C2217" s="4" t="e">
        <f>IF(#REF!=",",#REF!)</f>
        <v>#REF!</v>
      </c>
      <c r="D2217" s="58" t="e">
        <f>IF(#REF!=",",#REF!)</f>
        <v>#REF!</v>
      </c>
      <c r="E2217" s="18" t="s">
        <v>4394</v>
      </c>
      <c r="F2217" s="18" t="s">
        <v>4394</v>
      </c>
      <c r="G2217" s="17" t="s">
        <v>5473</v>
      </c>
      <c r="H2217" s="17" t="s">
        <v>4978</v>
      </c>
      <c r="I2217" s="19">
        <v>43500</v>
      </c>
      <c r="J2217" s="5" t="s">
        <v>308</v>
      </c>
      <c r="K2217" s="50">
        <v>0.05</v>
      </c>
      <c r="L2217" s="7">
        <f t="shared" si="34"/>
        <v>41325</v>
      </c>
      <c r="M2217" s="7" t="s">
        <v>22</v>
      </c>
      <c r="N2217" s="7"/>
      <c r="O2217" s="17" t="s">
        <v>35</v>
      </c>
    </row>
    <row r="2218" spans="1:15">
      <c r="A2218" s="4"/>
      <c r="B2218" s="4" t="e">
        <f>IF(#REF!=",",#REF!)</f>
        <v>#REF!</v>
      </c>
      <c r="C2218" s="4" t="e">
        <f>IF(#REF!=",",#REF!)</f>
        <v>#REF!</v>
      </c>
      <c r="D2218" s="58" t="e">
        <f>IF(#REF!=",",#REF!)</f>
        <v>#REF!</v>
      </c>
      <c r="E2218" s="18" t="s">
        <v>4395</v>
      </c>
      <c r="F2218" s="18" t="s">
        <v>4395</v>
      </c>
      <c r="G2218" s="17" t="s">
        <v>5473</v>
      </c>
      <c r="H2218" s="17" t="s">
        <v>4979</v>
      </c>
      <c r="I2218" s="19">
        <v>16500</v>
      </c>
      <c r="J2218" s="5" t="s">
        <v>308</v>
      </c>
      <c r="K2218" s="50">
        <v>0.05</v>
      </c>
      <c r="L2218" s="7">
        <f t="shared" si="34"/>
        <v>15675</v>
      </c>
      <c r="M2218" s="7" t="s">
        <v>22</v>
      </c>
      <c r="N2218" s="7"/>
      <c r="O2218" s="17" t="s">
        <v>35</v>
      </c>
    </row>
    <row r="2219" spans="1:15">
      <c r="A2219" s="4"/>
      <c r="B2219" s="4" t="e">
        <f>IF(#REF!=",",#REF!)</f>
        <v>#REF!</v>
      </c>
      <c r="C2219" s="4" t="e">
        <f>IF(#REF!=",",#REF!)</f>
        <v>#REF!</v>
      </c>
      <c r="D2219" s="58" t="e">
        <f>IF(#REF!=",",#REF!)</f>
        <v>#REF!</v>
      </c>
      <c r="E2219" s="18" t="s">
        <v>4396</v>
      </c>
      <c r="F2219" s="18" t="s">
        <v>4396</v>
      </c>
      <c r="G2219" s="17" t="s">
        <v>5473</v>
      </c>
      <c r="H2219" s="17" t="s">
        <v>4980</v>
      </c>
      <c r="I2219" s="19">
        <v>40500</v>
      </c>
      <c r="J2219" s="5" t="s">
        <v>308</v>
      </c>
      <c r="K2219" s="50">
        <v>0.05</v>
      </c>
      <c r="L2219" s="7">
        <f t="shared" si="34"/>
        <v>38475</v>
      </c>
      <c r="M2219" s="7" t="s">
        <v>22</v>
      </c>
      <c r="N2219" s="7"/>
      <c r="O2219" s="17" t="s">
        <v>35</v>
      </c>
    </row>
    <row r="2220" spans="1:15">
      <c r="A2220" s="4"/>
      <c r="B2220" s="4" t="e">
        <f>IF(#REF!=",",#REF!)</f>
        <v>#REF!</v>
      </c>
      <c r="C2220" s="4" t="e">
        <f>IF(#REF!=",",#REF!)</f>
        <v>#REF!</v>
      </c>
      <c r="D2220" s="58" t="e">
        <f>IF(#REF!=",",#REF!)</f>
        <v>#REF!</v>
      </c>
      <c r="E2220" s="18" t="s">
        <v>4397</v>
      </c>
      <c r="F2220" s="18" t="s">
        <v>4397</v>
      </c>
      <c r="G2220" s="17" t="s">
        <v>5473</v>
      </c>
      <c r="H2220" s="17" t="s">
        <v>4981</v>
      </c>
      <c r="I2220" s="19">
        <v>1500</v>
      </c>
      <c r="J2220" s="5" t="s">
        <v>308</v>
      </c>
      <c r="K2220" s="50">
        <v>0.05</v>
      </c>
      <c r="L2220" s="7">
        <f t="shared" si="34"/>
        <v>1425</v>
      </c>
      <c r="M2220" s="7" t="s">
        <v>22</v>
      </c>
      <c r="N2220" s="7"/>
      <c r="O2220" s="17" t="s">
        <v>35</v>
      </c>
    </row>
    <row r="2221" spans="1:15">
      <c r="A2221" s="4"/>
      <c r="B2221" s="4" t="e">
        <f>IF(#REF!=",",#REF!)</f>
        <v>#REF!</v>
      </c>
      <c r="C2221" s="4" t="e">
        <f>IF(#REF!=",",#REF!)</f>
        <v>#REF!</v>
      </c>
      <c r="D2221" s="58" t="e">
        <f>IF(#REF!=",",#REF!)</f>
        <v>#REF!</v>
      </c>
      <c r="E2221" s="18" t="s">
        <v>4398</v>
      </c>
      <c r="F2221" s="18" t="s">
        <v>4398</v>
      </c>
      <c r="G2221" s="17" t="s">
        <v>5473</v>
      </c>
      <c r="H2221" s="17" t="s">
        <v>4982</v>
      </c>
      <c r="I2221" s="19">
        <v>225</v>
      </c>
      <c r="J2221" s="5" t="s">
        <v>308</v>
      </c>
      <c r="K2221" s="50">
        <v>0.05</v>
      </c>
      <c r="L2221" s="7">
        <f t="shared" si="34"/>
        <v>213.75</v>
      </c>
      <c r="M2221" s="7" t="s">
        <v>22</v>
      </c>
      <c r="N2221" s="7"/>
      <c r="O2221" s="17" t="s">
        <v>35</v>
      </c>
    </row>
    <row r="2222" spans="1:15">
      <c r="A2222" s="4"/>
      <c r="B2222" s="4" t="e">
        <f>IF(#REF!=",",#REF!)</f>
        <v>#REF!</v>
      </c>
      <c r="C2222" s="4" t="e">
        <f>IF(#REF!=",",#REF!)</f>
        <v>#REF!</v>
      </c>
      <c r="D2222" s="58" t="e">
        <f>IF(#REF!=",",#REF!)</f>
        <v>#REF!</v>
      </c>
      <c r="E2222" s="18" t="s">
        <v>4399</v>
      </c>
      <c r="F2222" s="18" t="s">
        <v>4399</v>
      </c>
      <c r="G2222" s="17" t="s">
        <v>5473</v>
      </c>
      <c r="H2222" s="17" t="s">
        <v>4983</v>
      </c>
      <c r="I2222" s="19">
        <v>4243</v>
      </c>
      <c r="J2222" s="5" t="s">
        <v>308</v>
      </c>
      <c r="K2222" s="50">
        <v>0.05</v>
      </c>
      <c r="L2222" s="7">
        <f t="shared" si="34"/>
        <v>4030.85</v>
      </c>
      <c r="M2222" s="7" t="s">
        <v>22</v>
      </c>
      <c r="N2222" s="7"/>
      <c r="O2222" s="17" t="s">
        <v>35</v>
      </c>
    </row>
    <row r="2223" spans="1:15">
      <c r="A2223" s="4"/>
      <c r="B2223" s="4" t="e">
        <f>IF(#REF!=",",#REF!)</f>
        <v>#REF!</v>
      </c>
      <c r="C2223" s="4" t="e">
        <f>IF(#REF!=",",#REF!)</f>
        <v>#REF!</v>
      </c>
      <c r="D2223" s="58" t="e">
        <f>IF(#REF!=",",#REF!)</f>
        <v>#REF!</v>
      </c>
      <c r="E2223" s="18" t="s">
        <v>4400</v>
      </c>
      <c r="F2223" s="18" t="s">
        <v>4400</v>
      </c>
      <c r="G2223" s="17" t="s">
        <v>5473</v>
      </c>
      <c r="H2223" s="17" t="s">
        <v>4984</v>
      </c>
      <c r="I2223" s="19">
        <v>6324</v>
      </c>
      <c r="J2223" s="5" t="s">
        <v>308</v>
      </c>
      <c r="K2223" s="50">
        <v>0.05</v>
      </c>
      <c r="L2223" s="7">
        <f t="shared" si="34"/>
        <v>6007.7999999999993</v>
      </c>
      <c r="M2223" s="7" t="s">
        <v>22</v>
      </c>
      <c r="N2223" s="7"/>
      <c r="O2223" s="17" t="s">
        <v>35</v>
      </c>
    </row>
    <row r="2224" spans="1:15">
      <c r="A2224" s="4"/>
      <c r="B2224" s="4" t="e">
        <f>IF(#REF!=",",#REF!)</f>
        <v>#REF!</v>
      </c>
      <c r="C2224" s="4" t="e">
        <f>IF(#REF!=",",#REF!)</f>
        <v>#REF!</v>
      </c>
      <c r="D2224" s="58" t="e">
        <f>IF(#REF!=",",#REF!)</f>
        <v>#REF!</v>
      </c>
      <c r="E2224" s="18" t="s">
        <v>4401</v>
      </c>
      <c r="F2224" s="18" t="s">
        <v>4401</v>
      </c>
      <c r="G2224" s="17" t="s">
        <v>5473</v>
      </c>
      <c r="H2224" s="17" t="s">
        <v>4985</v>
      </c>
      <c r="I2224" s="19">
        <v>9480</v>
      </c>
      <c r="J2224" s="5" t="s">
        <v>308</v>
      </c>
      <c r="K2224" s="50">
        <v>0.05</v>
      </c>
      <c r="L2224" s="7">
        <f t="shared" si="34"/>
        <v>9006</v>
      </c>
      <c r="M2224" s="7" t="s">
        <v>22</v>
      </c>
      <c r="N2224" s="7"/>
      <c r="O2224" s="17" t="s">
        <v>35</v>
      </c>
    </row>
    <row r="2225" spans="1:15">
      <c r="A2225" s="4"/>
      <c r="B2225" s="4" t="e">
        <f>IF(#REF!=",",#REF!)</f>
        <v>#REF!</v>
      </c>
      <c r="C2225" s="4" t="e">
        <f>IF(#REF!=",",#REF!)</f>
        <v>#REF!</v>
      </c>
      <c r="D2225" s="58" t="e">
        <f>IF(#REF!=",",#REF!)</f>
        <v>#REF!</v>
      </c>
      <c r="E2225" s="18" t="s">
        <v>4402</v>
      </c>
      <c r="F2225" s="18" t="s">
        <v>4402</v>
      </c>
      <c r="G2225" s="17" t="s">
        <v>5473</v>
      </c>
      <c r="H2225" s="17" t="s">
        <v>4986</v>
      </c>
      <c r="I2225" s="19">
        <v>7675</v>
      </c>
      <c r="J2225" s="5" t="s">
        <v>308</v>
      </c>
      <c r="K2225" s="50">
        <v>0.05</v>
      </c>
      <c r="L2225" s="7">
        <f t="shared" si="34"/>
        <v>7291.25</v>
      </c>
      <c r="M2225" s="7" t="s">
        <v>22</v>
      </c>
      <c r="N2225" s="7"/>
      <c r="O2225" s="17" t="s">
        <v>35</v>
      </c>
    </row>
    <row r="2226" spans="1:15">
      <c r="A2226" s="4"/>
      <c r="B2226" s="4" t="e">
        <f>IF(#REF!=",",#REF!)</f>
        <v>#REF!</v>
      </c>
      <c r="C2226" s="4" t="e">
        <f>IF(#REF!=",",#REF!)</f>
        <v>#REF!</v>
      </c>
      <c r="D2226" s="58" t="e">
        <f>IF(#REF!=",",#REF!)</f>
        <v>#REF!</v>
      </c>
      <c r="E2226" s="18" t="s">
        <v>4403</v>
      </c>
      <c r="F2226" s="18" t="s">
        <v>4403</v>
      </c>
      <c r="G2226" s="17" t="s">
        <v>5473</v>
      </c>
      <c r="H2226" s="17" t="s">
        <v>4987</v>
      </c>
      <c r="I2226" s="19">
        <v>310</v>
      </c>
      <c r="J2226" s="5" t="s">
        <v>308</v>
      </c>
      <c r="K2226" s="50">
        <v>0.05</v>
      </c>
      <c r="L2226" s="7">
        <f t="shared" si="34"/>
        <v>294.5</v>
      </c>
      <c r="M2226" s="7" t="s">
        <v>22</v>
      </c>
      <c r="N2226" s="7"/>
      <c r="O2226" s="17" t="s">
        <v>35</v>
      </c>
    </row>
    <row r="2227" spans="1:15">
      <c r="A2227" s="4"/>
      <c r="B2227" s="4" t="e">
        <f>IF(#REF!=",",#REF!)</f>
        <v>#REF!</v>
      </c>
      <c r="C2227" s="4" t="e">
        <f>IF(#REF!=",",#REF!)</f>
        <v>#REF!</v>
      </c>
      <c r="D2227" s="58" t="e">
        <f>IF(#REF!=",",#REF!)</f>
        <v>#REF!</v>
      </c>
      <c r="E2227" s="18" t="s">
        <v>4404</v>
      </c>
      <c r="F2227" s="18" t="s">
        <v>4404</v>
      </c>
      <c r="G2227" s="17" t="s">
        <v>5473</v>
      </c>
      <c r="H2227" s="17" t="s">
        <v>4988</v>
      </c>
      <c r="I2227" s="19">
        <v>307</v>
      </c>
      <c r="J2227" s="5" t="s">
        <v>308</v>
      </c>
      <c r="K2227" s="50">
        <v>0.05</v>
      </c>
      <c r="L2227" s="7">
        <f t="shared" si="34"/>
        <v>291.64999999999998</v>
      </c>
      <c r="M2227" s="7" t="s">
        <v>22</v>
      </c>
      <c r="N2227" s="7"/>
      <c r="O2227" s="17" t="s">
        <v>35</v>
      </c>
    </row>
    <row r="2228" spans="1:15">
      <c r="A2228" s="4"/>
      <c r="B2228" s="4" t="e">
        <f>IF(#REF!=",",#REF!)</f>
        <v>#REF!</v>
      </c>
      <c r="C2228" s="4" t="e">
        <f>IF(#REF!=",",#REF!)</f>
        <v>#REF!</v>
      </c>
      <c r="D2228" s="58" t="e">
        <f>IF(#REF!=",",#REF!)</f>
        <v>#REF!</v>
      </c>
      <c r="E2228" s="18" t="s">
        <v>4405</v>
      </c>
      <c r="F2228" s="18" t="s">
        <v>4405</v>
      </c>
      <c r="G2228" s="17" t="s">
        <v>5473</v>
      </c>
      <c r="H2228" s="17" t="s">
        <v>4989</v>
      </c>
      <c r="I2228" s="19">
        <v>328</v>
      </c>
      <c r="J2228" s="5" t="s">
        <v>308</v>
      </c>
      <c r="K2228" s="50">
        <v>0.05</v>
      </c>
      <c r="L2228" s="7">
        <f t="shared" si="34"/>
        <v>311.59999999999997</v>
      </c>
      <c r="M2228" s="7" t="s">
        <v>22</v>
      </c>
      <c r="N2228" s="7"/>
      <c r="O2228" s="17" t="s">
        <v>35</v>
      </c>
    </row>
    <row r="2229" spans="1:15">
      <c r="A2229" s="4"/>
      <c r="B2229" s="4" t="e">
        <f>IF(#REF!=",",#REF!)</f>
        <v>#REF!</v>
      </c>
      <c r="C2229" s="4" t="e">
        <f>IF(#REF!=",",#REF!)</f>
        <v>#REF!</v>
      </c>
      <c r="D2229" s="58" t="e">
        <f>IF(#REF!=",",#REF!)</f>
        <v>#REF!</v>
      </c>
      <c r="E2229" s="18" t="s">
        <v>4406</v>
      </c>
      <c r="F2229" s="18" t="s">
        <v>4406</v>
      </c>
      <c r="G2229" s="17" t="s">
        <v>5473</v>
      </c>
      <c r="H2229" s="17" t="s">
        <v>4990</v>
      </c>
      <c r="I2229" s="19">
        <v>985</v>
      </c>
      <c r="J2229" s="5" t="s">
        <v>308</v>
      </c>
      <c r="K2229" s="50">
        <v>0.05</v>
      </c>
      <c r="L2229" s="7">
        <f t="shared" si="34"/>
        <v>935.75</v>
      </c>
      <c r="M2229" s="7" t="s">
        <v>22</v>
      </c>
      <c r="N2229" s="7"/>
      <c r="O2229" s="17" t="s">
        <v>35</v>
      </c>
    </row>
    <row r="2230" spans="1:15">
      <c r="A2230" s="4"/>
      <c r="B2230" s="4" t="e">
        <f>IF(#REF!=",",#REF!)</f>
        <v>#REF!</v>
      </c>
      <c r="C2230" s="4" t="e">
        <f>IF(#REF!=",",#REF!)</f>
        <v>#REF!</v>
      </c>
      <c r="D2230" s="58" t="e">
        <f>IF(#REF!=",",#REF!)</f>
        <v>#REF!</v>
      </c>
      <c r="E2230" s="18" t="s">
        <v>4407</v>
      </c>
      <c r="F2230" s="18" t="s">
        <v>4407</v>
      </c>
      <c r="G2230" s="17" t="s">
        <v>5473</v>
      </c>
      <c r="H2230" s="17" t="s">
        <v>4991</v>
      </c>
      <c r="I2230" s="19">
        <v>608</v>
      </c>
      <c r="J2230" s="5" t="s">
        <v>308</v>
      </c>
      <c r="K2230" s="50">
        <v>0.05</v>
      </c>
      <c r="L2230" s="7">
        <f t="shared" si="34"/>
        <v>577.6</v>
      </c>
      <c r="M2230" s="7" t="s">
        <v>22</v>
      </c>
      <c r="N2230" s="7"/>
      <c r="O2230" s="17" t="s">
        <v>35</v>
      </c>
    </row>
    <row r="2231" spans="1:15">
      <c r="A2231" s="4"/>
      <c r="B2231" s="4" t="e">
        <f>IF(#REF!=",",#REF!)</f>
        <v>#REF!</v>
      </c>
      <c r="C2231" s="4" t="e">
        <f>IF(#REF!=",",#REF!)</f>
        <v>#REF!</v>
      </c>
      <c r="D2231" s="58" t="e">
        <f>IF(#REF!=",",#REF!)</f>
        <v>#REF!</v>
      </c>
      <c r="E2231" s="18" t="s">
        <v>4408</v>
      </c>
      <c r="F2231" s="18" t="s">
        <v>4408</v>
      </c>
      <c r="G2231" s="17" t="s">
        <v>5473</v>
      </c>
      <c r="H2231" s="17" t="s">
        <v>4992</v>
      </c>
      <c r="I2231" s="19">
        <v>307</v>
      </c>
      <c r="J2231" s="5" t="s">
        <v>308</v>
      </c>
      <c r="K2231" s="50">
        <v>0.05</v>
      </c>
      <c r="L2231" s="7">
        <f t="shared" si="34"/>
        <v>291.64999999999998</v>
      </c>
      <c r="M2231" s="7" t="s">
        <v>22</v>
      </c>
      <c r="N2231" s="7"/>
      <c r="O2231" s="17" t="s">
        <v>35</v>
      </c>
    </row>
    <row r="2232" spans="1:15">
      <c r="A2232" s="4"/>
      <c r="B2232" s="4" t="e">
        <f>IF(#REF!=",",#REF!)</f>
        <v>#REF!</v>
      </c>
      <c r="C2232" s="4" t="e">
        <f>IF(#REF!=",",#REF!)</f>
        <v>#REF!</v>
      </c>
      <c r="D2232" s="58" t="e">
        <f>IF(#REF!=",",#REF!)</f>
        <v>#REF!</v>
      </c>
      <c r="E2232" s="18" t="s">
        <v>4409</v>
      </c>
      <c r="F2232" s="18" t="s">
        <v>4409</v>
      </c>
      <c r="G2232" s="17" t="s">
        <v>5473</v>
      </c>
      <c r="H2232" s="17" t="s">
        <v>4993</v>
      </c>
      <c r="I2232" s="19">
        <v>936</v>
      </c>
      <c r="J2232" s="5" t="s">
        <v>308</v>
      </c>
      <c r="K2232" s="50">
        <v>0.05</v>
      </c>
      <c r="L2232" s="7">
        <f t="shared" si="34"/>
        <v>889.19999999999993</v>
      </c>
      <c r="M2232" s="7" t="s">
        <v>22</v>
      </c>
      <c r="N2232" s="7"/>
      <c r="O2232" s="17" t="s">
        <v>35</v>
      </c>
    </row>
    <row r="2233" spans="1:15">
      <c r="A2233" s="4"/>
      <c r="B2233" s="4" t="e">
        <f>IF(#REF!=",",#REF!)</f>
        <v>#REF!</v>
      </c>
      <c r="C2233" s="4" t="e">
        <f>IF(#REF!=",",#REF!)</f>
        <v>#REF!</v>
      </c>
      <c r="D2233" s="58" t="e">
        <f>IF(#REF!=",",#REF!)</f>
        <v>#REF!</v>
      </c>
      <c r="E2233" s="18" t="s">
        <v>4410</v>
      </c>
      <c r="F2233" s="18" t="s">
        <v>4410</v>
      </c>
      <c r="G2233" s="17" t="s">
        <v>5473</v>
      </c>
      <c r="H2233" s="17" t="s">
        <v>4994</v>
      </c>
      <c r="I2233" s="19">
        <v>375</v>
      </c>
      <c r="J2233" s="5" t="s">
        <v>308</v>
      </c>
      <c r="K2233" s="50">
        <v>0.05</v>
      </c>
      <c r="L2233" s="7">
        <f t="shared" si="34"/>
        <v>356.25</v>
      </c>
      <c r="M2233" s="7" t="s">
        <v>22</v>
      </c>
      <c r="N2233" s="7"/>
      <c r="O2233" s="17" t="s">
        <v>35</v>
      </c>
    </row>
    <row r="2234" spans="1:15">
      <c r="A2234" s="4"/>
      <c r="B2234" s="4" t="e">
        <f>IF(#REF!=",",#REF!)</f>
        <v>#REF!</v>
      </c>
      <c r="C2234" s="4" t="e">
        <f>IF(#REF!=",",#REF!)</f>
        <v>#REF!</v>
      </c>
      <c r="D2234" s="58" t="e">
        <f>IF(#REF!=",",#REF!)</f>
        <v>#REF!</v>
      </c>
      <c r="E2234" s="18" t="s">
        <v>4411</v>
      </c>
      <c r="F2234" s="18" t="s">
        <v>4411</v>
      </c>
      <c r="G2234" s="17" t="s">
        <v>5473</v>
      </c>
      <c r="H2234" s="17" t="s">
        <v>4995</v>
      </c>
      <c r="I2234" s="19">
        <v>299</v>
      </c>
      <c r="J2234" s="5" t="s">
        <v>308</v>
      </c>
      <c r="K2234" s="50">
        <v>0.05</v>
      </c>
      <c r="L2234" s="7">
        <f t="shared" si="34"/>
        <v>284.05</v>
      </c>
      <c r="M2234" s="7" t="s">
        <v>22</v>
      </c>
      <c r="N2234" s="7"/>
      <c r="O2234" s="17" t="s">
        <v>35</v>
      </c>
    </row>
    <row r="2235" spans="1:15">
      <c r="A2235" s="4"/>
      <c r="B2235" s="4" t="e">
        <f>IF(#REF!=",",#REF!)</f>
        <v>#REF!</v>
      </c>
      <c r="C2235" s="4" t="e">
        <f>IF(#REF!=",",#REF!)</f>
        <v>#REF!</v>
      </c>
      <c r="D2235" s="58" t="e">
        <f>IF(#REF!=",",#REF!)</f>
        <v>#REF!</v>
      </c>
      <c r="E2235" s="18" t="s">
        <v>4412</v>
      </c>
      <c r="F2235" s="18" t="s">
        <v>4412</v>
      </c>
      <c r="G2235" s="17" t="s">
        <v>5473</v>
      </c>
      <c r="H2235" s="17" t="s">
        <v>4996</v>
      </c>
      <c r="I2235" s="19">
        <v>259</v>
      </c>
      <c r="J2235" s="5" t="s">
        <v>308</v>
      </c>
      <c r="K2235" s="50">
        <v>0.05</v>
      </c>
      <c r="L2235" s="7">
        <f t="shared" si="34"/>
        <v>246.04999999999998</v>
      </c>
      <c r="M2235" s="7" t="s">
        <v>22</v>
      </c>
      <c r="N2235" s="7"/>
      <c r="O2235" s="17" t="s">
        <v>35</v>
      </c>
    </row>
    <row r="2236" spans="1:15">
      <c r="A2236" s="4"/>
      <c r="B2236" s="4" t="e">
        <f>IF(#REF!=",",#REF!)</f>
        <v>#REF!</v>
      </c>
      <c r="C2236" s="4" t="e">
        <f>IF(#REF!=",",#REF!)</f>
        <v>#REF!</v>
      </c>
      <c r="D2236" s="58" t="e">
        <f>IF(#REF!=",",#REF!)</f>
        <v>#REF!</v>
      </c>
      <c r="E2236" s="18" t="s">
        <v>4413</v>
      </c>
      <c r="F2236" s="18" t="s">
        <v>4413</v>
      </c>
      <c r="G2236" s="17" t="s">
        <v>5473</v>
      </c>
      <c r="H2236" s="17" t="s">
        <v>4997</v>
      </c>
      <c r="I2236" s="19">
        <v>259</v>
      </c>
      <c r="J2236" s="5" t="s">
        <v>308</v>
      </c>
      <c r="K2236" s="50">
        <v>0.05</v>
      </c>
      <c r="L2236" s="7">
        <f t="shared" si="34"/>
        <v>246.04999999999998</v>
      </c>
      <c r="M2236" s="7" t="s">
        <v>22</v>
      </c>
      <c r="N2236" s="7"/>
      <c r="O2236" s="17" t="s">
        <v>35</v>
      </c>
    </row>
    <row r="2237" spans="1:15">
      <c r="A2237" s="4"/>
      <c r="B2237" s="4" t="e">
        <f>IF(#REF!=",",#REF!)</f>
        <v>#REF!</v>
      </c>
      <c r="C2237" s="4" t="e">
        <f>IF(#REF!=",",#REF!)</f>
        <v>#REF!</v>
      </c>
      <c r="D2237" s="58" t="e">
        <f>IF(#REF!=",",#REF!)</f>
        <v>#REF!</v>
      </c>
      <c r="E2237" s="18" t="s">
        <v>4414</v>
      </c>
      <c r="F2237" s="18" t="s">
        <v>4414</v>
      </c>
      <c r="G2237" s="17" t="s">
        <v>5473</v>
      </c>
      <c r="H2237" s="17" t="s">
        <v>4998</v>
      </c>
      <c r="I2237" s="19">
        <v>495</v>
      </c>
      <c r="J2237" s="5" t="s">
        <v>308</v>
      </c>
      <c r="K2237" s="50">
        <v>0.05</v>
      </c>
      <c r="L2237" s="7">
        <f t="shared" si="34"/>
        <v>470.25</v>
      </c>
      <c r="M2237" s="7" t="s">
        <v>22</v>
      </c>
      <c r="N2237" s="7"/>
      <c r="O2237" s="17" t="s">
        <v>35</v>
      </c>
    </row>
    <row r="2238" spans="1:15">
      <c r="A2238" s="4"/>
      <c r="B2238" s="4" t="e">
        <f>IF(#REF!=",",#REF!)</f>
        <v>#REF!</v>
      </c>
      <c r="C2238" s="4" t="e">
        <f>IF(#REF!=",",#REF!)</f>
        <v>#REF!</v>
      </c>
      <c r="D2238" s="58" t="e">
        <f>IF(#REF!=",",#REF!)</f>
        <v>#REF!</v>
      </c>
      <c r="E2238" s="18" t="s">
        <v>4415</v>
      </c>
      <c r="F2238" s="18" t="s">
        <v>4415</v>
      </c>
      <c r="G2238" s="17" t="s">
        <v>5473</v>
      </c>
      <c r="H2238" s="17" t="s">
        <v>4999</v>
      </c>
      <c r="I2238" s="19">
        <v>228</v>
      </c>
      <c r="J2238" s="5" t="s">
        <v>308</v>
      </c>
      <c r="K2238" s="50">
        <v>0.05</v>
      </c>
      <c r="L2238" s="7">
        <f t="shared" si="34"/>
        <v>216.6</v>
      </c>
      <c r="M2238" s="7" t="s">
        <v>22</v>
      </c>
      <c r="N2238" s="7"/>
      <c r="O2238" s="17" t="s">
        <v>35</v>
      </c>
    </row>
    <row r="2239" spans="1:15">
      <c r="A2239" s="4"/>
      <c r="B2239" s="4" t="e">
        <f>IF(#REF!=",",#REF!)</f>
        <v>#REF!</v>
      </c>
      <c r="C2239" s="4" t="e">
        <f>IF(#REF!=",",#REF!)</f>
        <v>#REF!</v>
      </c>
      <c r="D2239" s="58" t="e">
        <f>IF(#REF!=",",#REF!)</f>
        <v>#REF!</v>
      </c>
      <c r="E2239" s="18" t="s">
        <v>4416</v>
      </c>
      <c r="F2239" s="18" t="s">
        <v>4416</v>
      </c>
      <c r="G2239" s="17" t="s">
        <v>5473</v>
      </c>
      <c r="H2239" s="17" t="s">
        <v>5000</v>
      </c>
      <c r="I2239" s="19">
        <v>350</v>
      </c>
      <c r="J2239" s="5" t="s">
        <v>308</v>
      </c>
      <c r="K2239" s="50">
        <v>0.05</v>
      </c>
      <c r="L2239" s="7">
        <f t="shared" si="34"/>
        <v>332.5</v>
      </c>
      <c r="M2239" s="7" t="s">
        <v>22</v>
      </c>
      <c r="N2239" s="7"/>
      <c r="O2239" s="17" t="s">
        <v>35</v>
      </c>
    </row>
    <row r="2240" spans="1:15">
      <c r="A2240" s="4"/>
      <c r="B2240" s="4" t="e">
        <f>IF(#REF!=",",#REF!)</f>
        <v>#REF!</v>
      </c>
      <c r="C2240" s="4" t="e">
        <f>IF(#REF!=",",#REF!)</f>
        <v>#REF!</v>
      </c>
      <c r="D2240" s="58" t="e">
        <f>IF(#REF!=",",#REF!)</f>
        <v>#REF!</v>
      </c>
      <c r="E2240" s="18" t="s">
        <v>4417</v>
      </c>
      <c r="F2240" s="18" t="s">
        <v>4417</v>
      </c>
      <c r="G2240" s="17" t="s">
        <v>5473</v>
      </c>
      <c r="H2240" s="17" t="s">
        <v>5001</v>
      </c>
      <c r="I2240" s="19">
        <v>325</v>
      </c>
      <c r="J2240" s="5" t="s">
        <v>308</v>
      </c>
      <c r="K2240" s="50">
        <v>0.05</v>
      </c>
      <c r="L2240" s="7">
        <f t="shared" si="34"/>
        <v>308.75</v>
      </c>
      <c r="M2240" s="7" t="s">
        <v>22</v>
      </c>
      <c r="N2240" s="7"/>
      <c r="O2240" s="17" t="s">
        <v>35</v>
      </c>
    </row>
    <row r="2241" spans="1:15">
      <c r="A2241" s="4"/>
      <c r="B2241" s="4" t="e">
        <f>IF(#REF!=",",#REF!)</f>
        <v>#REF!</v>
      </c>
      <c r="C2241" s="4" t="e">
        <f>IF(#REF!=",",#REF!)</f>
        <v>#REF!</v>
      </c>
      <c r="D2241" s="58" t="e">
        <f>IF(#REF!=",",#REF!)</f>
        <v>#REF!</v>
      </c>
      <c r="E2241" s="18" t="s">
        <v>4418</v>
      </c>
      <c r="F2241" s="18" t="s">
        <v>4418</v>
      </c>
      <c r="G2241" s="17" t="s">
        <v>5473</v>
      </c>
      <c r="H2241" s="17" t="s">
        <v>5002</v>
      </c>
      <c r="I2241" s="19">
        <v>7450</v>
      </c>
      <c r="J2241" s="5" t="s">
        <v>308</v>
      </c>
      <c r="K2241" s="50">
        <v>0.05</v>
      </c>
      <c r="L2241" s="7">
        <f t="shared" si="34"/>
        <v>7077.5</v>
      </c>
      <c r="M2241" s="7" t="s">
        <v>22</v>
      </c>
      <c r="N2241" s="7"/>
      <c r="O2241" s="17" t="s">
        <v>35</v>
      </c>
    </row>
    <row r="2242" spans="1:15">
      <c r="A2242" s="4"/>
      <c r="B2242" s="4" t="e">
        <f>IF(#REF!=",",#REF!)</f>
        <v>#REF!</v>
      </c>
      <c r="C2242" s="4" t="e">
        <f>IF(#REF!=",",#REF!)</f>
        <v>#REF!</v>
      </c>
      <c r="D2242" s="58" t="e">
        <f>IF(#REF!=",",#REF!)</f>
        <v>#REF!</v>
      </c>
      <c r="E2242" s="18" t="s">
        <v>4419</v>
      </c>
      <c r="F2242" s="18" t="s">
        <v>4419</v>
      </c>
      <c r="G2242" s="17" t="s">
        <v>5473</v>
      </c>
      <c r="H2242" s="17" t="s">
        <v>5003</v>
      </c>
      <c r="I2242" s="19">
        <v>7450</v>
      </c>
      <c r="J2242" s="5" t="s">
        <v>308</v>
      </c>
      <c r="K2242" s="50">
        <v>0.05</v>
      </c>
      <c r="L2242" s="7">
        <f t="shared" si="34"/>
        <v>7077.5</v>
      </c>
      <c r="M2242" s="7" t="s">
        <v>22</v>
      </c>
      <c r="N2242" s="7"/>
      <c r="O2242" s="17" t="s">
        <v>35</v>
      </c>
    </row>
    <row r="2243" spans="1:15">
      <c r="A2243" s="4"/>
      <c r="B2243" s="4" t="e">
        <f>IF(#REF!=",",#REF!)</f>
        <v>#REF!</v>
      </c>
      <c r="C2243" s="4" t="e">
        <f>IF(#REF!=",",#REF!)</f>
        <v>#REF!</v>
      </c>
      <c r="D2243" s="58" t="e">
        <f>IF(#REF!=",",#REF!)</f>
        <v>#REF!</v>
      </c>
      <c r="E2243" s="18" t="s">
        <v>4420</v>
      </c>
      <c r="F2243" s="18" t="s">
        <v>4420</v>
      </c>
      <c r="G2243" s="17" t="s">
        <v>5473</v>
      </c>
      <c r="H2243" s="17" t="s">
        <v>5004</v>
      </c>
      <c r="I2243" s="19">
        <v>14999</v>
      </c>
      <c r="J2243" s="5" t="s">
        <v>308</v>
      </c>
      <c r="K2243" s="50">
        <v>0.05</v>
      </c>
      <c r="L2243" s="7">
        <f t="shared" ref="L2243:L2306" si="35">I2243*(1-K2243)</f>
        <v>14249.05</v>
      </c>
      <c r="M2243" s="7" t="s">
        <v>22</v>
      </c>
      <c r="N2243" s="7"/>
      <c r="O2243" s="17" t="s">
        <v>35</v>
      </c>
    </row>
    <row r="2244" spans="1:15">
      <c r="A2244" s="4"/>
      <c r="B2244" s="4" t="e">
        <f>IF(#REF!=",",#REF!)</f>
        <v>#REF!</v>
      </c>
      <c r="C2244" s="4" t="e">
        <f>IF(#REF!=",",#REF!)</f>
        <v>#REF!</v>
      </c>
      <c r="D2244" s="58" t="e">
        <f>IF(#REF!=",",#REF!)</f>
        <v>#REF!</v>
      </c>
      <c r="E2244" s="18" t="s">
        <v>4421</v>
      </c>
      <c r="F2244" s="18" t="s">
        <v>4421</v>
      </c>
      <c r="G2244" s="17" t="s">
        <v>5473</v>
      </c>
      <c r="H2244" s="17" t="s">
        <v>5005</v>
      </c>
      <c r="I2244" s="19">
        <v>45</v>
      </c>
      <c r="J2244" s="5" t="s">
        <v>308</v>
      </c>
      <c r="K2244" s="50">
        <v>0.05</v>
      </c>
      <c r="L2244" s="7">
        <f t="shared" si="35"/>
        <v>42.75</v>
      </c>
      <c r="M2244" s="7" t="s">
        <v>22</v>
      </c>
      <c r="N2244" s="7"/>
      <c r="O2244" s="17" t="s">
        <v>35</v>
      </c>
    </row>
    <row r="2245" spans="1:15">
      <c r="A2245" s="4"/>
      <c r="B2245" s="4" t="e">
        <f>IF(#REF!=",",#REF!)</f>
        <v>#REF!</v>
      </c>
      <c r="C2245" s="4" t="e">
        <f>IF(#REF!=",",#REF!)</f>
        <v>#REF!</v>
      </c>
      <c r="D2245" s="58" t="e">
        <f>IF(#REF!=",",#REF!)</f>
        <v>#REF!</v>
      </c>
      <c r="E2245" s="18" t="s">
        <v>4422</v>
      </c>
      <c r="F2245" s="18" t="s">
        <v>4422</v>
      </c>
      <c r="G2245" s="17" t="s">
        <v>5473</v>
      </c>
      <c r="H2245" s="17" t="s">
        <v>5006</v>
      </c>
      <c r="I2245" s="19">
        <v>260</v>
      </c>
      <c r="J2245" s="5" t="s">
        <v>308</v>
      </c>
      <c r="K2245" s="50">
        <v>0.05</v>
      </c>
      <c r="L2245" s="7">
        <f t="shared" si="35"/>
        <v>247</v>
      </c>
      <c r="M2245" s="7" t="s">
        <v>22</v>
      </c>
      <c r="N2245" s="7"/>
      <c r="O2245" s="17" t="s">
        <v>35</v>
      </c>
    </row>
    <row r="2246" spans="1:15">
      <c r="A2246" s="4"/>
      <c r="B2246" s="4" t="e">
        <f>IF(#REF!=",",#REF!)</f>
        <v>#REF!</v>
      </c>
      <c r="C2246" s="4" t="e">
        <f>IF(#REF!=",",#REF!)</f>
        <v>#REF!</v>
      </c>
      <c r="D2246" s="58" t="e">
        <f>IF(#REF!=",",#REF!)</f>
        <v>#REF!</v>
      </c>
      <c r="E2246" s="18" t="s">
        <v>4423</v>
      </c>
      <c r="F2246" s="18" t="s">
        <v>4423</v>
      </c>
      <c r="G2246" s="17" t="s">
        <v>5473</v>
      </c>
      <c r="H2246" s="17" t="s">
        <v>5007</v>
      </c>
      <c r="I2246" s="19">
        <v>365</v>
      </c>
      <c r="J2246" s="5" t="s">
        <v>308</v>
      </c>
      <c r="K2246" s="50">
        <v>0.05</v>
      </c>
      <c r="L2246" s="7">
        <f t="shared" si="35"/>
        <v>346.75</v>
      </c>
      <c r="M2246" s="7" t="s">
        <v>22</v>
      </c>
      <c r="N2246" s="7"/>
      <c r="O2246" s="17" t="s">
        <v>35</v>
      </c>
    </row>
    <row r="2247" spans="1:15">
      <c r="A2247" s="4"/>
      <c r="B2247" s="4" t="e">
        <f>IF(#REF!=",",#REF!)</f>
        <v>#REF!</v>
      </c>
      <c r="C2247" s="4" t="e">
        <f>IF(#REF!=",",#REF!)</f>
        <v>#REF!</v>
      </c>
      <c r="D2247" s="58" t="e">
        <f>IF(#REF!=",",#REF!)</f>
        <v>#REF!</v>
      </c>
      <c r="E2247" s="18" t="s">
        <v>4424</v>
      </c>
      <c r="F2247" s="18" t="s">
        <v>4424</v>
      </c>
      <c r="G2247" s="17" t="s">
        <v>5473</v>
      </c>
      <c r="H2247" s="17" t="s">
        <v>5008</v>
      </c>
      <c r="I2247" s="19">
        <v>395</v>
      </c>
      <c r="J2247" s="5" t="s">
        <v>308</v>
      </c>
      <c r="K2247" s="50">
        <v>0.05</v>
      </c>
      <c r="L2247" s="7">
        <f t="shared" si="35"/>
        <v>375.25</v>
      </c>
      <c r="M2247" s="7" t="s">
        <v>22</v>
      </c>
      <c r="N2247" s="7"/>
      <c r="O2247" s="17" t="s">
        <v>35</v>
      </c>
    </row>
    <row r="2248" spans="1:15">
      <c r="A2248" s="4"/>
      <c r="B2248" s="4" t="e">
        <f>IF(#REF!=",",#REF!)</f>
        <v>#REF!</v>
      </c>
      <c r="C2248" s="4" t="e">
        <f>IF(#REF!=",",#REF!)</f>
        <v>#REF!</v>
      </c>
      <c r="D2248" s="58" t="e">
        <f>IF(#REF!=",",#REF!)</f>
        <v>#REF!</v>
      </c>
      <c r="E2248" s="18" t="s">
        <v>4425</v>
      </c>
      <c r="F2248" s="18" t="s">
        <v>4425</v>
      </c>
      <c r="G2248" s="17" t="s">
        <v>5473</v>
      </c>
      <c r="H2248" s="17" t="s">
        <v>5009</v>
      </c>
      <c r="I2248" s="19">
        <v>3997</v>
      </c>
      <c r="J2248" s="5" t="s">
        <v>308</v>
      </c>
      <c r="K2248" s="50">
        <v>0.05</v>
      </c>
      <c r="L2248" s="7">
        <f t="shared" si="35"/>
        <v>3797.1499999999996</v>
      </c>
      <c r="M2248" s="7" t="s">
        <v>22</v>
      </c>
      <c r="N2248" s="7"/>
      <c r="O2248" s="17" t="s">
        <v>35</v>
      </c>
    </row>
    <row r="2249" spans="1:15">
      <c r="A2249" s="4"/>
      <c r="B2249" s="4" t="e">
        <f>IF(#REF!=",",#REF!)</f>
        <v>#REF!</v>
      </c>
      <c r="C2249" s="4" t="e">
        <f>IF(#REF!=",",#REF!)</f>
        <v>#REF!</v>
      </c>
      <c r="D2249" s="58" t="e">
        <f>IF(#REF!=",",#REF!)</f>
        <v>#REF!</v>
      </c>
      <c r="E2249" s="18" t="s">
        <v>4426</v>
      </c>
      <c r="F2249" s="18" t="s">
        <v>4426</v>
      </c>
      <c r="G2249" s="17" t="s">
        <v>5473</v>
      </c>
      <c r="H2249" s="17" t="s">
        <v>5010</v>
      </c>
      <c r="I2249" s="19">
        <v>215</v>
      </c>
      <c r="J2249" s="5" t="s">
        <v>308</v>
      </c>
      <c r="K2249" s="50">
        <v>0.05</v>
      </c>
      <c r="L2249" s="7">
        <f t="shared" si="35"/>
        <v>204.25</v>
      </c>
      <c r="M2249" s="7" t="s">
        <v>22</v>
      </c>
      <c r="N2249" s="7"/>
      <c r="O2249" s="17" t="s">
        <v>35</v>
      </c>
    </row>
    <row r="2250" spans="1:15">
      <c r="A2250" s="4"/>
      <c r="B2250" s="4" t="e">
        <f>IF(#REF!=",",#REF!)</f>
        <v>#REF!</v>
      </c>
      <c r="C2250" s="4" t="e">
        <f>IF(#REF!=",",#REF!)</f>
        <v>#REF!</v>
      </c>
      <c r="D2250" s="58" t="e">
        <f>IF(#REF!=",",#REF!)</f>
        <v>#REF!</v>
      </c>
      <c r="E2250" s="18" t="s">
        <v>4427</v>
      </c>
      <c r="F2250" s="18" t="s">
        <v>4427</v>
      </c>
      <c r="G2250" s="17" t="s">
        <v>5473</v>
      </c>
      <c r="H2250" s="17" t="s">
        <v>5011</v>
      </c>
      <c r="I2250" s="19">
        <v>215</v>
      </c>
      <c r="J2250" s="5" t="s">
        <v>308</v>
      </c>
      <c r="K2250" s="50">
        <v>0.05</v>
      </c>
      <c r="L2250" s="7">
        <f t="shared" si="35"/>
        <v>204.25</v>
      </c>
      <c r="M2250" s="7" t="s">
        <v>22</v>
      </c>
      <c r="N2250" s="7"/>
      <c r="O2250" s="17" t="s">
        <v>35</v>
      </c>
    </row>
    <row r="2251" spans="1:15">
      <c r="A2251" s="4"/>
      <c r="B2251" s="4" t="e">
        <f>IF(#REF!=",",#REF!)</f>
        <v>#REF!</v>
      </c>
      <c r="C2251" s="4" t="e">
        <f>IF(#REF!=",",#REF!)</f>
        <v>#REF!</v>
      </c>
      <c r="D2251" s="58" t="e">
        <f>IF(#REF!=",",#REF!)</f>
        <v>#REF!</v>
      </c>
      <c r="E2251" s="18" t="s">
        <v>4428</v>
      </c>
      <c r="F2251" s="18" t="s">
        <v>4428</v>
      </c>
      <c r="G2251" s="17" t="s">
        <v>5473</v>
      </c>
      <c r="H2251" s="17" t="s">
        <v>5012</v>
      </c>
      <c r="I2251" s="19">
        <v>285</v>
      </c>
      <c r="J2251" s="5" t="s">
        <v>308</v>
      </c>
      <c r="K2251" s="50">
        <v>0.05</v>
      </c>
      <c r="L2251" s="7">
        <f t="shared" si="35"/>
        <v>270.75</v>
      </c>
      <c r="M2251" s="7" t="s">
        <v>22</v>
      </c>
      <c r="N2251" s="7"/>
      <c r="O2251" s="17" t="s">
        <v>35</v>
      </c>
    </row>
    <row r="2252" spans="1:15">
      <c r="A2252" s="4"/>
      <c r="B2252" s="4" t="e">
        <f>IF(#REF!=",",#REF!)</f>
        <v>#REF!</v>
      </c>
      <c r="C2252" s="4" t="e">
        <f>IF(#REF!=",",#REF!)</f>
        <v>#REF!</v>
      </c>
      <c r="D2252" s="58" t="e">
        <f>IF(#REF!=",",#REF!)</f>
        <v>#REF!</v>
      </c>
      <c r="E2252" s="18" t="s">
        <v>4429</v>
      </c>
      <c r="F2252" s="18" t="s">
        <v>4429</v>
      </c>
      <c r="G2252" s="17" t="s">
        <v>5473</v>
      </c>
      <c r="H2252" s="17" t="s">
        <v>5013</v>
      </c>
      <c r="I2252" s="19">
        <v>285</v>
      </c>
      <c r="J2252" s="5" t="s">
        <v>308</v>
      </c>
      <c r="K2252" s="50">
        <v>0.05</v>
      </c>
      <c r="L2252" s="7">
        <f t="shared" si="35"/>
        <v>270.75</v>
      </c>
      <c r="M2252" s="7" t="s">
        <v>22</v>
      </c>
      <c r="N2252" s="7"/>
      <c r="O2252" s="17" t="s">
        <v>35</v>
      </c>
    </row>
    <row r="2253" spans="1:15">
      <c r="A2253" s="4"/>
      <c r="B2253" s="4" t="e">
        <f>IF(#REF!=",",#REF!)</f>
        <v>#REF!</v>
      </c>
      <c r="C2253" s="4" t="e">
        <f>IF(#REF!=",",#REF!)</f>
        <v>#REF!</v>
      </c>
      <c r="D2253" s="58" t="e">
        <f>IF(#REF!=",",#REF!)</f>
        <v>#REF!</v>
      </c>
      <c r="E2253" s="18" t="s">
        <v>4430</v>
      </c>
      <c r="F2253" s="18" t="s">
        <v>4430</v>
      </c>
      <c r="G2253" s="17" t="s">
        <v>5473</v>
      </c>
      <c r="H2253" s="17" t="s">
        <v>5014</v>
      </c>
      <c r="I2253" s="19">
        <v>180</v>
      </c>
      <c r="J2253" s="5" t="s">
        <v>308</v>
      </c>
      <c r="K2253" s="50">
        <v>0.05</v>
      </c>
      <c r="L2253" s="7">
        <f t="shared" si="35"/>
        <v>171</v>
      </c>
      <c r="M2253" s="7" t="s">
        <v>22</v>
      </c>
      <c r="N2253" s="7"/>
      <c r="O2253" s="17" t="s">
        <v>35</v>
      </c>
    </row>
    <row r="2254" spans="1:15">
      <c r="A2254" s="4"/>
      <c r="B2254" s="4" t="e">
        <f>IF(#REF!=",",#REF!)</f>
        <v>#REF!</v>
      </c>
      <c r="C2254" s="4" t="e">
        <f>IF(#REF!=",",#REF!)</f>
        <v>#REF!</v>
      </c>
      <c r="D2254" s="58" t="e">
        <f>IF(#REF!=",",#REF!)</f>
        <v>#REF!</v>
      </c>
      <c r="E2254" s="18" t="s">
        <v>4431</v>
      </c>
      <c r="F2254" s="18" t="s">
        <v>4431</v>
      </c>
      <c r="G2254" s="17" t="s">
        <v>5473</v>
      </c>
      <c r="H2254" s="17" t="s">
        <v>5015</v>
      </c>
      <c r="I2254" s="19">
        <v>180</v>
      </c>
      <c r="J2254" s="5" t="s">
        <v>308</v>
      </c>
      <c r="K2254" s="50">
        <v>0.05</v>
      </c>
      <c r="L2254" s="7">
        <f t="shared" si="35"/>
        <v>171</v>
      </c>
      <c r="M2254" s="7" t="s">
        <v>22</v>
      </c>
      <c r="N2254" s="7"/>
      <c r="O2254" s="17" t="s">
        <v>35</v>
      </c>
    </row>
    <row r="2255" spans="1:15">
      <c r="A2255" s="4"/>
      <c r="B2255" s="4" t="e">
        <f>IF(#REF!=",",#REF!)</f>
        <v>#REF!</v>
      </c>
      <c r="C2255" s="4" t="e">
        <f>IF(#REF!=",",#REF!)</f>
        <v>#REF!</v>
      </c>
      <c r="D2255" s="58" t="e">
        <f>IF(#REF!=",",#REF!)</f>
        <v>#REF!</v>
      </c>
      <c r="E2255" s="18" t="s">
        <v>4432</v>
      </c>
      <c r="F2255" s="18" t="s">
        <v>4432</v>
      </c>
      <c r="G2255" s="17" t="s">
        <v>5473</v>
      </c>
      <c r="H2255" s="17" t="s">
        <v>5016</v>
      </c>
      <c r="I2255" s="19">
        <v>140</v>
      </c>
      <c r="J2255" s="5" t="s">
        <v>308</v>
      </c>
      <c r="K2255" s="50">
        <v>0.05</v>
      </c>
      <c r="L2255" s="7">
        <f t="shared" si="35"/>
        <v>133</v>
      </c>
      <c r="M2255" s="7" t="s">
        <v>22</v>
      </c>
      <c r="N2255" s="7"/>
      <c r="O2255" s="17" t="s">
        <v>35</v>
      </c>
    </row>
    <row r="2256" spans="1:15">
      <c r="A2256" s="4"/>
      <c r="B2256" s="4" t="e">
        <f>IF(#REF!=",",#REF!)</f>
        <v>#REF!</v>
      </c>
      <c r="C2256" s="4" t="e">
        <f>IF(#REF!=",",#REF!)</f>
        <v>#REF!</v>
      </c>
      <c r="D2256" s="58" t="e">
        <f>IF(#REF!=",",#REF!)</f>
        <v>#REF!</v>
      </c>
      <c r="E2256" s="18" t="s">
        <v>4433</v>
      </c>
      <c r="F2256" s="18" t="s">
        <v>4433</v>
      </c>
      <c r="G2256" s="17" t="s">
        <v>5473</v>
      </c>
      <c r="H2256" s="17" t="s">
        <v>5017</v>
      </c>
      <c r="I2256" s="19">
        <v>140</v>
      </c>
      <c r="J2256" s="5" t="s">
        <v>308</v>
      </c>
      <c r="K2256" s="50">
        <v>0.05</v>
      </c>
      <c r="L2256" s="7">
        <f t="shared" si="35"/>
        <v>133</v>
      </c>
      <c r="M2256" s="7" t="s">
        <v>22</v>
      </c>
      <c r="N2256" s="7"/>
      <c r="O2256" s="17" t="s">
        <v>35</v>
      </c>
    </row>
    <row r="2257" spans="1:15">
      <c r="A2257" s="4"/>
      <c r="B2257" s="4" t="e">
        <f>IF(#REF!=",",#REF!)</f>
        <v>#REF!</v>
      </c>
      <c r="C2257" s="4" t="e">
        <f>IF(#REF!=",",#REF!)</f>
        <v>#REF!</v>
      </c>
      <c r="D2257" s="58" t="e">
        <f>IF(#REF!=",",#REF!)</f>
        <v>#REF!</v>
      </c>
      <c r="E2257" s="18" t="s">
        <v>4434</v>
      </c>
      <c r="F2257" s="18" t="s">
        <v>4434</v>
      </c>
      <c r="G2257" s="17" t="s">
        <v>5473</v>
      </c>
      <c r="H2257" s="17" t="s">
        <v>5018</v>
      </c>
      <c r="I2257" s="19">
        <v>555</v>
      </c>
      <c r="J2257" s="5" t="s">
        <v>308</v>
      </c>
      <c r="K2257" s="50">
        <v>0.05</v>
      </c>
      <c r="L2257" s="7">
        <f t="shared" si="35"/>
        <v>527.25</v>
      </c>
      <c r="M2257" s="7" t="s">
        <v>22</v>
      </c>
      <c r="N2257" s="7"/>
      <c r="O2257" s="17" t="s">
        <v>35</v>
      </c>
    </row>
    <row r="2258" spans="1:15">
      <c r="A2258" s="4"/>
      <c r="B2258" s="4" t="e">
        <f>IF(#REF!=",",#REF!)</f>
        <v>#REF!</v>
      </c>
      <c r="C2258" s="4" t="e">
        <f>IF(#REF!=",",#REF!)</f>
        <v>#REF!</v>
      </c>
      <c r="D2258" s="58" t="e">
        <f>IF(#REF!=",",#REF!)</f>
        <v>#REF!</v>
      </c>
      <c r="E2258" s="18" t="s">
        <v>4435</v>
      </c>
      <c r="F2258" s="18" t="s">
        <v>4435</v>
      </c>
      <c r="G2258" s="17" t="s">
        <v>5473</v>
      </c>
      <c r="H2258" s="17" t="s">
        <v>5019</v>
      </c>
      <c r="I2258" s="19">
        <v>173</v>
      </c>
      <c r="J2258" s="5" t="s">
        <v>308</v>
      </c>
      <c r="K2258" s="50">
        <v>0.05</v>
      </c>
      <c r="L2258" s="7">
        <f t="shared" si="35"/>
        <v>164.35</v>
      </c>
      <c r="M2258" s="7" t="s">
        <v>22</v>
      </c>
      <c r="N2258" s="7"/>
      <c r="O2258" s="17" t="s">
        <v>35</v>
      </c>
    </row>
    <row r="2259" spans="1:15">
      <c r="A2259" s="4"/>
      <c r="B2259" s="4" t="e">
        <f>IF(#REF!=",",#REF!)</f>
        <v>#REF!</v>
      </c>
      <c r="C2259" s="4" t="e">
        <f>IF(#REF!=",",#REF!)</f>
        <v>#REF!</v>
      </c>
      <c r="D2259" s="58" t="e">
        <f>IF(#REF!=",",#REF!)</f>
        <v>#REF!</v>
      </c>
      <c r="E2259" s="18" t="s">
        <v>4436</v>
      </c>
      <c r="F2259" s="18" t="s">
        <v>4436</v>
      </c>
      <c r="G2259" s="17" t="s">
        <v>5473</v>
      </c>
      <c r="H2259" s="17" t="s">
        <v>5020</v>
      </c>
      <c r="I2259" s="19">
        <v>1374</v>
      </c>
      <c r="J2259" s="5" t="s">
        <v>308</v>
      </c>
      <c r="K2259" s="50">
        <v>0.05</v>
      </c>
      <c r="L2259" s="7">
        <f t="shared" si="35"/>
        <v>1305.3</v>
      </c>
      <c r="M2259" s="7" t="s">
        <v>22</v>
      </c>
      <c r="N2259" s="7"/>
      <c r="O2259" s="17" t="s">
        <v>35</v>
      </c>
    </row>
    <row r="2260" spans="1:15">
      <c r="A2260" s="4"/>
      <c r="B2260" s="4" t="e">
        <f>IF(#REF!=",",#REF!)</f>
        <v>#REF!</v>
      </c>
      <c r="C2260" s="4" t="e">
        <f>IF(#REF!=",",#REF!)</f>
        <v>#REF!</v>
      </c>
      <c r="D2260" s="58" t="e">
        <f>IF(#REF!=",",#REF!)</f>
        <v>#REF!</v>
      </c>
      <c r="E2260" s="18" t="s">
        <v>4437</v>
      </c>
      <c r="F2260" s="18" t="s">
        <v>4437</v>
      </c>
      <c r="G2260" s="17" t="s">
        <v>5473</v>
      </c>
      <c r="H2260" s="17" t="s">
        <v>5021</v>
      </c>
      <c r="I2260" s="19">
        <v>1298</v>
      </c>
      <c r="J2260" s="5" t="s">
        <v>308</v>
      </c>
      <c r="K2260" s="50">
        <v>0.05</v>
      </c>
      <c r="L2260" s="7">
        <f t="shared" si="35"/>
        <v>1233.0999999999999</v>
      </c>
      <c r="M2260" s="7" t="s">
        <v>22</v>
      </c>
      <c r="N2260" s="7"/>
      <c r="O2260" s="17" t="s">
        <v>35</v>
      </c>
    </row>
    <row r="2261" spans="1:15">
      <c r="A2261" s="4"/>
      <c r="B2261" s="4" t="e">
        <f>IF(#REF!=",",#REF!)</f>
        <v>#REF!</v>
      </c>
      <c r="C2261" s="4" t="e">
        <f>IF(#REF!=",",#REF!)</f>
        <v>#REF!</v>
      </c>
      <c r="D2261" s="58" t="e">
        <f>IF(#REF!=",",#REF!)</f>
        <v>#REF!</v>
      </c>
      <c r="E2261" s="18" t="s">
        <v>4438</v>
      </c>
      <c r="F2261" s="18" t="s">
        <v>4438</v>
      </c>
      <c r="G2261" s="17" t="s">
        <v>5473</v>
      </c>
      <c r="H2261" s="17" t="s">
        <v>5022</v>
      </c>
      <c r="I2261" s="19">
        <v>918</v>
      </c>
      <c r="J2261" s="5" t="s">
        <v>308</v>
      </c>
      <c r="K2261" s="50">
        <v>0.05</v>
      </c>
      <c r="L2261" s="7">
        <f t="shared" si="35"/>
        <v>872.09999999999991</v>
      </c>
      <c r="M2261" s="7" t="s">
        <v>22</v>
      </c>
      <c r="N2261" s="7"/>
      <c r="O2261" s="17" t="s">
        <v>35</v>
      </c>
    </row>
    <row r="2262" spans="1:15">
      <c r="A2262" s="4"/>
      <c r="B2262" s="4" t="e">
        <f>IF(#REF!=",",#REF!)</f>
        <v>#REF!</v>
      </c>
      <c r="C2262" s="4" t="e">
        <f>IF(#REF!=",",#REF!)</f>
        <v>#REF!</v>
      </c>
      <c r="D2262" s="58" t="e">
        <f>IF(#REF!=",",#REF!)</f>
        <v>#REF!</v>
      </c>
      <c r="E2262" s="18" t="s">
        <v>4439</v>
      </c>
      <c r="F2262" s="18" t="s">
        <v>4439</v>
      </c>
      <c r="G2262" s="17" t="s">
        <v>5473</v>
      </c>
      <c r="H2262" s="17" t="s">
        <v>5023</v>
      </c>
      <c r="I2262" s="19">
        <v>896</v>
      </c>
      <c r="J2262" s="5" t="s">
        <v>308</v>
      </c>
      <c r="K2262" s="50">
        <v>0.05</v>
      </c>
      <c r="L2262" s="7">
        <f t="shared" si="35"/>
        <v>851.19999999999993</v>
      </c>
      <c r="M2262" s="7" t="s">
        <v>22</v>
      </c>
      <c r="N2262" s="7"/>
      <c r="O2262" s="17" t="s">
        <v>35</v>
      </c>
    </row>
    <row r="2263" spans="1:15">
      <c r="A2263" s="4"/>
      <c r="B2263" s="4" t="e">
        <f>IF(#REF!=",",#REF!)</f>
        <v>#REF!</v>
      </c>
      <c r="C2263" s="4" t="e">
        <f>IF(#REF!=",",#REF!)</f>
        <v>#REF!</v>
      </c>
      <c r="D2263" s="58" t="e">
        <f>IF(#REF!=",",#REF!)</f>
        <v>#REF!</v>
      </c>
      <c r="E2263" s="18" t="s">
        <v>4440</v>
      </c>
      <c r="F2263" s="18" t="s">
        <v>4440</v>
      </c>
      <c r="G2263" s="17" t="s">
        <v>5473</v>
      </c>
      <c r="H2263" s="17" t="s">
        <v>5024</v>
      </c>
      <c r="I2263" s="19">
        <v>1781</v>
      </c>
      <c r="J2263" s="5" t="s">
        <v>308</v>
      </c>
      <c r="K2263" s="50">
        <v>0.05</v>
      </c>
      <c r="L2263" s="7">
        <f t="shared" si="35"/>
        <v>1691.9499999999998</v>
      </c>
      <c r="M2263" s="7" t="s">
        <v>22</v>
      </c>
      <c r="N2263" s="7"/>
      <c r="O2263" s="17" t="s">
        <v>35</v>
      </c>
    </row>
    <row r="2264" spans="1:15">
      <c r="A2264" s="4"/>
      <c r="B2264" s="4" t="e">
        <f>IF(#REF!=",",#REF!)</f>
        <v>#REF!</v>
      </c>
      <c r="C2264" s="4" t="e">
        <f>IF(#REF!=",",#REF!)</f>
        <v>#REF!</v>
      </c>
      <c r="D2264" s="58" t="e">
        <f>IF(#REF!=",",#REF!)</f>
        <v>#REF!</v>
      </c>
      <c r="E2264" s="18" t="s">
        <v>4441</v>
      </c>
      <c r="F2264" s="18" t="s">
        <v>4441</v>
      </c>
      <c r="G2264" s="17" t="s">
        <v>5473</v>
      </c>
      <c r="H2264" s="17" t="s">
        <v>5025</v>
      </c>
      <c r="I2264" s="19">
        <v>1524</v>
      </c>
      <c r="J2264" s="5" t="s">
        <v>308</v>
      </c>
      <c r="K2264" s="50">
        <v>0.05</v>
      </c>
      <c r="L2264" s="7">
        <f t="shared" si="35"/>
        <v>1447.8</v>
      </c>
      <c r="M2264" s="7" t="s">
        <v>22</v>
      </c>
      <c r="N2264" s="7"/>
      <c r="O2264" s="17" t="s">
        <v>35</v>
      </c>
    </row>
    <row r="2265" spans="1:15">
      <c r="A2265" s="4"/>
      <c r="B2265" s="4" t="e">
        <f>IF(#REF!=",",#REF!)</f>
        <v>#REF!</v>
      </c>
      <c r="C2265" s="4" t="e">
        <f>IF(#REF!=",",#REF!)</f>
        <v>#REF!</v>
      </c>
      <c r="D2265" s="58" t="e">
        <f>IF(#REF!=",",#REF!)</f>
        <v>#REF!</v>
      </c>
      <c r="E2265" s="18" t="s">
        <v>4442</v>
      </c>
      <c r="F2265" s="18" t="s">
        <v>4442</v>
      </c>
      <c r="G2265" s="17" t="s">
        <v>5473</v>
      </c>
      <c r="H2265" s="17" t="s">
        <v>5026</v>
      </c>
      <c r="I2265" s="19">
        <v>944</v>
      </c>
      <c r="J2265" s="5" t="s">
        <v>308</v>
      </c>
      <c r="K2265" s="50">
        <v>0.05</v>
      </c>
      <c r="L2265" s="7">
        <f t="shared" si="35"/>
        <v>896.8</v>
      </c>
      <c r="M2265" s="7" t="s">
        <v>22</v>
      </c>
      <c r="N2265" s="7"/>
      <c r="O2265" s="17" t="s">
        <v>35</v>
      </c>
    </row>
    <row r="2266" spans="1:15">
      <c r="A2266" s="4"/>
      <c r="B2266" s="4" t="e">
        <f>IF(#REF!=",",#REF!)</f>
        <v>#REF!</v>
      </c>
      <c r="C2266" s="4" t="e">
        <f>IF(#REF!=",",#REF!)</f>
        <v>#REF!</v>
      </c>
      <c r="D2266" s="58" t="e">
        <f>IF(#REF!=",",#REF!)</f>
        <v>#REF!</v>
      </c>
      <c r="E2266" s="18" t="s">
        <v>4443</v>
      </c>
      <c r="F2266" s="18" t="s">
        <v>4443</v>
      </c>
      <c r="G2266" s="17" t="s">
        <v>5473</v>
      </c>
      <c r="H2266" s="17" t="s">
        <v>5027</v>
      </c>
      <c r="I2266" s="19">
        <v>919</v>
      </c>
      <c r="J2266" s="5" t="s">
        <v>308</v>
      </c>
      <c r="K2266" s="50">
        <v>0.05</v>
      </c>
      <c r="L2266" s="7">
        <f t="shared" si="35"/>
        <v>873.05</v>
      </c>
      <c r="M2266" s="7" t="s">
        <v>22</v>
      </c>
      <c r="N2266" s="7"/>
      <c r="O2266" s="17" t="s">
        <v>35</v>
      </c>
    </row>
    <row r="2267" spans="1:15">
      <c r="A2267" s="4"/>
      <c r="B2267" s="4" t="e">
        <f>IF(#REF!=",",#REF!)</f>
        <v>#REF!</v>
      </c>
      <c r="C2267" s="4" t="e">
        <f>IF(#REF!=",",#REF!)</f>
        <v>#REF!</v>
      </c>
      <c r="D2267" s="58" t="e">
        <f>IF(#REF!=",",#REF!)</f>
        <v>#REF!</v>
      </c>
      <c r="E2267" s="18" t="s">
        <v>4444</v>
      </c>
      <c r="F2267" s="18" t="s">
        <v>4444</v>
      </c>
      <c r="G2267" s="17" t="s">
        <v>5473</v>
      </c>
      <c r="H2267" s="17" t="s">
        <v>5028</v>
      </c>
      <c r="I2267" s="19">
        <v>872</v>
      </c>
      <c r="J2267" s="5" t="s">
        <v>308</v>
      </c>
      <c r="K2267" s="50">
        <v>0.05</v>
      </c>
      <c r="L2267" s="7">
        <f t="shared" si="35"/>
        <v>828.4</v>
      </c>
      <c r="M2267" s="7" t="s">
        <v>22</v>
      </c>
      <c r="N2267" s="7"/>
      <c r="O2267" s="17" t="s">
        <v>35</v>
      </c>
    </row>
    <row r="2268" spans="1:15">
      <c r="A2268" s="4"/>
      <c r="B2268" s="4" t="e">
        <f>IF(#REF!=",",#REF!)</f>
        <v>#REF!</v>
      </c>
      <c r="C2268" s="4" t="e">
        <f>IF(#REF!=",",#REF!)</f>
        <v>#REF!</v>
      </c>
      <c r="D2268" s="58" t="e">
        <f>IF(#REF!=",",#REF!)</f>
        <v>#REF!</v>
      </c>
      <c r="E2268" s="18" t="s">
        <v>4445</v>
      </c>
      <c r="F2268" s="18" t="s">
        <v>4445</v>
      </c>
      <c r="G2268" s="17" t="s">
        <v>5473</v>
      </c>
      <c r="H2268" s="17" t="s">
        <v>5029</v>
      </c>
      <c r="I2268" s="19">
        <v>1898</v>
      </c>
      <c r="J2268" s="5" t="s">
        <v>308</v>
      </c>
      <c r="K2268" s="50">
        <v>0.05</v>
      </c>
      <c r="L2268" s="7">
        <f t="shared" si="35"/>
        <v>1803.1</v>
      </c>
      <c r="M2268" s="7" t="s">
        <v>22</v>
      </c>
      <c r="N2268" s="7"/>
      <c r="O2268" s="17" t="s">
        <v>35</v>
      </c>
    </row>
    <row r="2269" spans="1:15">
      <c r="A2269" s="4"/>
      <c r="B2269" s="4" t="e">
        <f>IF(#REF!=",",#REF!)</f>
        <v>#REF!</v>
      </c>
      <c r="C2269" s="4" t="e">
        <f>IF(#REF!=",",#REF!)</f>
        <v>#REF!</v>
      </c>
      <c r="D2269" s="58" t="e">
        <f>IF(#REF!=",",#REF!)</f>
        <v>#REF!</v>
      </c>
      <c r="E2269" s="18" t="s">
        <v>4446</v>
      </c>
      <c r="F2269" s="18" t="s">
        <v>4446</v>
      </c>
      <c r="G2269" s="17" t="s">
        <v>5473</v>
      </c>
      <c r="H2269" s="17" t="s">
        <v>5030</v>
      </c>
      <c r="I2269" s="19">
        <v>1749</v>
      </c>
      <c r="J2269" s="5" t="s">
        <v>308</v>
      </c>
      <c r="K2269" s="50">
        <v>0.05</v>
      </c>
      <c r="L2269" s="7">
        <f t="shared" si="35"/>
        <v>1661.55</v>
      </c>
      <c r="M2269" s="7" t="s">
        <v>22</v>
      </c>
      <c r="N2269" s="7"/>
      <c r="O2269" s="17" t="s">
        <v>35</v>
      </c>
    </row>
    <row r="2270" spans="1:15">
      <c r="A2270" s="4"/>
      <c r="B2270" s="4" t="e">
        <f>IF(#REF!=",",#REF!)</f>
        <v>#REF!</v>
      </c>
      <c r="C2270" s="4" t="e">
        <f>IF(#REF!=",",#REF!)</f>
        <v>#REF!</v>
      </c>
      <c r="D2270" s="58" t="e">
        <f>IF(#REF!=",",#REF!)</f>
        <v>#REF!</v>
      </c>
      <c r="E2270" s="18" t="s">
        <v>4447</v>
      </c>
      <c r="F2270" s="18" t="s">
        <v>4447</v>
      </c>
      <c r="G2270" s="17" t="s">
        <v>5473</v>
      </c>
      <c r="H2270" s="17" t="s">
        <v>5031</v>
      </c>
      <c r="I2270" s="19">
        <v>971</v>
      </c>
      <c r="J2270" s="5" t="s">
        <v>308</v>
      </c>
      <c r="K2270" s="50">
        <v>0.05</v>
      </c>
      <c r="L2270" s="7">
        <f t="shared" si="35"/>
        <v>922.44999999999993</v>
      </c>
      <c r="M2270" s="7" t="s">
        <v>22</v>
      </c>
      <c r="N2270" s="7"/>
      <c r="O2270" s="17" t="s">
        <v>35</v>
      </c>
    </row>
    <row r="2271" spans="1:15">
      <c r="A2271" s="4"/>
      <c r="B2271" s="4" t="e">
        <f>IF(#REF!=",",#REF!)</f>
        <v>#REF!</v>
      </c>
      <c r="C2271" s="4" t="e">
        <f>IF(#REF!=",",#REF!)</f>
        <v>#REF!</v>
      </c>
      <c r="D2271" s="58" t="e">
        <f>IF(#REF!=",",#REF!)</f>
        <v>#REF!</v>
      </c>
      <c r="E2271" s="18" t="s">
        <v>4448</v>
      </c>
      <c r="F2271" s="18" t="s">
        <v>4448</v>
      </c>
      <c r="G2271" s="17" t="s">
        <v>5473</v>
      </c>
      <c r="H2271" s="17" t="s">
        <v>5032</v>
      </c>
      <c r="I2271" s="19">
        <v>941</v>
      </c>
      <c r="J2271" s="5" t="s">
        <v>308</v>
      </c>
      <c r="K2271" s="50">
        <v>0.05</v>
      </c>
      <c r="L2271" s="7">
        <f t="shared" si="35"/>
        <v>893.94999999999993</v>
      </c>
      <c r="M2271" s="7" t="s">
        <v>22</v>
      </c>
      <c r="N2271" s="7"/>
      <c r="O2271" s="17" t="s">
        <v>35</v>
      </c>
    </row>
    <row r="2272" spans="1:15">
      <c r="A2272" s="4"/>
      <c r="B2272" s="4" t="e">
        <f>IF(#REF!=",",#REF!)</f>
        <v>#REF!</v>
      </c>
      <c r="C2272" s="4" t="e">
        <f>IF(#REF!=",",#REF!)</f>
        <v>#REF!</v>
      </c>
      <c r="D2272" s="58" t="e">
        <f>IF(#REF!=",",#REF!)</f>
        <v>#REF!</v>
      </c>
      <c r="E2272" s="18" t="s">
        <v>4449</v>
      </c>
      <c r="F2272" s="18" t="s">
        <v>4449</v>
      </c>
      <c r="G2272" s="17" t="s">
        <v>5473</v>
      </c>
      <c r="H2272" s="17" t="s">
        <v>5033</v>
      </c>
      <c r="I2272" s="19">
        <v>997</v>
      </c>
      <c r="J2272" s="5" t="s">
        <v>308</v>
      </c>
      <c r="K2272" s="50">
        <v>0.05</v>
      </c>
      <c r="L2272" s="7">
        <f t="shared" si="35"/>
        <v>947.15</v>
      </c>
      <c r="M2272" s="7" t="s">
        <v>22</v>
      </c>
      <c r="N2272" s="7"/>
      <c r="O2272" s="17" t="s">
        <v>35</v>
      </c>
    </row>
    <row r="2273" spans="1:15">
      <c r="A2273" s="4"/>
      <c r="B2273" s="4" t="e">
        <f>IF(#REF!=",",#REF!)</f>
        <v>#REF!</v>
      </c>
      <c r="C2273" s="4" t="e">
        <f>IF(#REF!=",",#REF!)</f>
        <v>#REF!</v>
      </c>
      <c r="D2273" s="58" t="e">
        <f>IF(#REF!=",",#REF!)</f>
        <v>#REF!</v>
      </c>
      <c r="E2273" s="18" t="s">
        <v>4450</v>
      </c>
      <c r="F2273" s="18" t="s">
        <v>4450</v>
      </c>
      <c r="G2273" s="17" t="s">
        <v>5473</v>
      </c>
      <c r="H2273" s="17" t="s">
        <v>5034</v>
      </c>
      <c r="I2273" s="19">
        <v>972</v>
      </c>
      <c r="J2273" s="5" t="s">
        <v>308</v>
      </c>
      <c r="K2273" s="50">
        <v>0.05</v>
      </c>
      <c r="L2273" s="7">
        <f t="shared" si="35"/>
        <v>923.4</v>
      </c>
      <c r="M2273" s="7" t="s">
        <v>22</v>
      </c>
      <c r="N2273" s="7"/>
      <c r="O2273" s="17" t="s">
        <v>35</v>
      </c>
    </row>
    <row r="2274" spans="1:15">
      <c r="A2274" s="4"/>
      <c r="B2274" s="4" t="e">
        <f>IF(#REF!=",",#REF!)</f>
        <v>#REF!</v>
      </c>
      <c r="C2274" s="4" t="e">
        <f>IF(#REF!=",",#REF!)</f>
        <v>#REF!</v>
      </c>
      <c r="D2274" s="58" t="e">
        <f>IF(#REF!=",",#REF!)</f>
        <v>#REF!</v>
      </c>
      <c r="E2274" s="18" t="s">
        <v>4451</v>
      </c>
      <c r="F2274" s="18" t="s">
        <v>4451</v>
      </c>
      <c r="G2274" s="17" t="s">
        <v>5473</v>
      </c>
      <c r="H2274" s="17" t="s">
        <v>5035</v>
      </c>
      <c r="I2274" s="19">
        <v>875</v>
      </c>
      <c r="J2274" s="5" t="s">
        <v>308</v>
      </c>
      <c r="K2274" s="50">
        <v>0.05</v>
      </c>
      <c r="L2274" s="7">
        <f t="shared" si="35"/>
        <v>831.25</v>
      </c>
      <c r="M2274" s="7" t="s">
        <v>22</v>
      </c>
      <c r="N2274" s="7"/>
      <c r="O2274" s="17" t="s">
        <v>35</v>
      </c>
    </row>
    <row r="2275" spans="1:15">
      <c r="A2275" s="4"/>
      <c r="B2275" s="4" t="e">
        <f>IF(#REF!=",",#REF!)</f>
        <v>#REF!</v>
      </c>
      <c r="C2275" s="4" t="e">
        <f>IF(#REF!=",",#REF!)</f>
        <v>#REF!</v>
      </c>
      <c r="D2275" s="58" t="e">
        <f>IF(#REF!=",",#REF!)</f>
        <v>#REF!</v>
      </c>
      <c r="E2275" s="18" t="s">
        <v>4452</v>
      </c>
      <c r="F2275" s="18" t="s">
        <v>4452</v>
      </c>
      <c r="G2275" s="17" t="s">
        <v>5473</v>
      </c>
      <c r="H2275" s="17" t="s">
        <v>5036</v>
      </c>
      <c r="I2275" s="19">
        <v>2801</v>
      </c>
      <c r="J2275" s="5" t="s">
        <v>308</v>
      </c>
      <c r="K2275" s="50">
        <v>0.05</v>
      </c>
      <c r="L2275" s="7">
        <f t="shared" si="35"/>
        <v>2660.95</v>
      </c>
      <c r="M2275" s="7" t="s">
        <v>22</v>
      </c>
      <c r="N2275" s="7"/>
      <c r="O2275" s="17" t="s">
        <v>35</v>
      </c>
    </row>
    <row r="2276" spans="1:15">
      <c r="A2276" s="4"/>
      <c r="B2276" s="4" t="e">
        <f>IF(#REF!=",",#REF!)</f>
        <v>#REF!</v>
      </c>
      <c r="C2276" s="4" t="e">
        <f>IF(#REF!=",",#REF!)</f>
        <v>#REF!</v>
      </c>
      <c r="D2276" s="58" t="e">
        <f>IF(#REF!=",",#REF!)</f>
        <v>#REF!</v>
      </c>
      <c r="E2276" s="18" t="s">
        <v>4453</v>
      </c>
      <c r="F2276" s="18" t="s">
        <v>4453</v>
      </c>
      <c r="G2276" s="17" t="s">
        <v>5473</v>
      </c>
      <c r="H2276" s="17" t="s">
        <v>5037</v>
      </c>
      <c r="I2276" s="19">
        <v>2581</v>
      </c>
      <c r="J2276" s="5" t="s">
        <v>308</v>
      </c>
      <c r="K2276" s="50">
        <v>0.05</v>
      </c>
      <c r="L2276" s="7">
        <f t="shared" si="35"/>
        <v>2451.9499999999998</v>
      </c>
      <c r="M2276" s="7" t="s">
        <v>22</v>
      </c>
      <c r="N2276" s="7"/>
      <c r="O2276" s="17" t="s">
        <v>35</v>
      </c>
    </row>
    <row r="2277" spans="1:15">
      <c r="A2277" s="4"/>
      <c r="B2277" s="4" t="e">
        <f>IF(#REF!=",",#REF!)</f>
        <v>#REF!</v>
      </c>
      <c r="C2277" s="4" t="e">
        <f>IF(#REF!=",",#REF!)</f>
        <v>#REF!</v>
      </c>
      <c r="D2277" s="58" t="e">
        <f>IF(#REF!=",",#REF!)</f>
        <v>#REF!</v>
      </c>
      <c r="E2277" s="18" t="s">
        <v>4454</v>
      </c>
      <c r="F2277" s="18" t="s">
        <v>4454</v>
      </c>
      <c r="G2277" s="17" t="s">
        <v>5473</v>
      </c>
      <c r="H2277" s="17" t="s">
        <v>5038</v>
      </c>
      <c r="I2277" s="19">
        <v>1024</v>
      </c>
      <c r="J2277" s="5" t="s">
        <v>308</v>
      </c>
      <c r="K2277" s="50">
        <v>0.05</v>
      </c>
      <c r="L2277" s="7">
        <f t="shared" si="35"/>
        <v>972.8</v>
      </c>
      <c r="M2277" s="7" t="s">
        <v>22</v>
      </c>
      <c r="N2277" s="7"/>
      <c r="O2277" s="17" t="s">
        <v>35</v>
      </c>
    </row>
    <row r="2278" spans="1:15">
      <c r="A2278" s="4"/>
      <c r="B2278" s="4" t="e">
        <f>IF(#REF!=",",#REF!)</f>
        <v>#REF!</v>
      </c>
      <c r="C2278" s="4" t="e">
        <f>IF(#REF!=",",#REF!)</f>
        <v>#REF!</v>
      </c>
      <c r="D2278" s="58" t="e">
        <f>IF(#REF!=",",#REF!)</f>
        <v>#REF!</v>
      </c>
      <c r="E2278" s="18" t="s">
        <v>4455</v>
      </c>
      <c r="F2278" s="18" t="s">
        <v>4455</v>
      </c>
      <c r="G2278" s="17" t="s">
        <v>5473</v>
      </c>
      <c r="H2278" s="17" t="s">
        <v>5039</v>
      </c>
      <c r="I2278" s="19">
        <v>995</v>
      </c>
      <c r="J2278" s="5" t="s">
        <v>308</v>
      </c>
      <c r="K2278" s="50">
        <v>0.05</v>
      </c>
      <c r="L2278" s="7">
        <f t="shared" si="35"/>
        <v>945.25</v>
      </c>
      <c r="M2278" s="7" t="s">
        <v>22</v>
      </c>
      <c r="N2278" s="7"/>
      <c r="O2278" s="17" t="s">
        <v>35</v>
      </c>
    </row>
    <row r="2279" spans="1:15">
      <c r="A2279" s="4"/>
      <c r="B2279" s="4" t="e">
        <f>IF(#REF!=",",#REF!)</f>
        <v>#REF!</v>
      </c>
      <c r="C2279" s="4" t="e">
        <f>IF(#REF!=",",#REF!)</f>
        <v>#REF!</v>
      </c>
      <c r="D2279" s="58" t="e">
        <f>IF(#REF!=",",#REF!)</f>
        <v>#REF!</v>
      </c>
      <c r="E2279" s="18" t="s">
        <v>4456</v>
      </c>
      <c r="F2279" s="18" t="s">
        <v>4456</v>
      </c>
      <c r="G2279" s="17" t="s">
        <v>5473</v>
      </c>
      <c r="H2279" s="17" t="s">
        <v>5040</v>
      </c>
      <c r="I2279" s="19">
        <v>882</v>
      </c>
      <c r="J2279" s="5" t="s">
        <v>308</v>
      </c>
      <c r="K2279" s="50">
        <v>0.05</v>
      </c>
      <c r="L2279" s="7">
        <f t="shared" si="35"/>
        <v>837.9</v>
      </c>
      <c r="M2279" s="7" t="s">
        <v>22</v>
      </c>
      <c r="N2279" s="7"/>
      <c r="O2279" s="17" t="s">
        <v>35</v>
      </c>
    </row>
    <row r="2280" spans="1:15">
      <c r="A2280" s="4"/>
      <c r="B2280" s="4" t="e">
        <f>IF(#REF!=",",#REF!)</f>
        <v>#REF!</v>
      </c>
      <c r="C2280" s="4" t="e">
        <f>IF(#REF!=",",#REF!)</f>
        <v>#REF!</v>
      </c>
      <c r="D2280" s="58" t="e">
        <f>IF(#REF!=",",#REF!)</f>
        <v>#REF!</v>
      </c>
      <c r="E2280" s="18" t="s">
        <v>4457</v>
      </c>
      <c r="F2280" s="18" t="s">
        <v>4457</v>
      </c>
      <c r="G2280" s="17" t="s">
        <v>5473</v>
      </c>
      <c r="H2280" s="17" t="s">
        <v>5041</v>
      </c>
      <c r="I2280" s="19">
        <v>886</v>
      </c>
      <c r="J2280" s="5" t="s">
        <v>308</v>
      </c>
      <c r="K2280" s="50">
        <v>0.05</v>
      </c>
      <c r="L2280" s="7">
        <f t="shared" si="35"/>
        <v>841.69999999999993</v>
      </c>
      <c r="M2280" s="7" t="s">
        <v>22</v>
      </c>
      <c r="N2280" s="7"/>
      <c r="O2280" s="17" t="s">
        <v>35</v>
      </c>
    </row>
    <row r="2281" spans="1:15">
      <c r="A2281" s="4"/>
      <c r="B2281" s="4" t="e">
        <f>IF(#REF!=",",#REF!)</f>
        <v>#REF!</v>
      </c>
      <c r="C2281" s="4" t="e">
        <f>IF(#REF!=",",#REF!)</f>
        <v>#REF!</v>
      </c>
      <c r="D2281" s="58" t="e">
        <f>IF(#REF!=",",#REF!)</f>
        <v>#REF!</v>
      </c>
      <c r="E2281" s="18" t="s">
        <v>4458</v>
      </c>
      <c r="F2281" s="18" t="s">
        <v>4458</v>
      </c>
      <c r="G2281" s="17" t="s">
        <v>5473</v>
      </c>
      <c r="H2281" s="17" t="s">
        <v>5042</v>
      </c>
      <c r="I2281" s="19">
        <v>1129</v>
      </c>
      <c r="J2281" s="5" t="s">
        <v>308</v>
      </c>
      <c r="K2281" s="50">
        <v>0.05</v>
      </c>
      <c r="L2281" s="7">
        <f t="shared" si="35"/>
        <v>1072.55</v>
      </c>
      <c r="M2281" s="7" t="s">
        <v>22</v>
      </c>
      <c r="N2281" s="7"/>
      <c r="O2281" s="17" t="s">
        <v>35</v>
      </c>
    </row>
    <row r="2282" spans="1:15">
      <c r="A2282" s="4"/>
      <c r="B2282" s="4" t="e">
        <f>IF(#REF!=",",#REF!)</f>
        <v>#REF!</v>
      </c>
      <c r="C2282" s="4" t="e">
        <f>IF(#REF!=",",#REF!)</f>
        <v>#REF!</v>
      </c>
      <c r="D2282" s="58" t="e">
        <f>IF(#REF!=",",#REF!)</f>
        <v>#REF!</v>
      </c>
      <c r="E2282" s="18" t="s">
        <v>4459</v>
      </c>
      <c r="F2282" s="18" t="s">
        <v>4459</v>
      </c>
      <c r="G2282" s="17" t="s">
        <v>5473</v>
      </c>
      <c r="H2282" s="17" t="s">
        <v>5043</v>
      </c>
      <c r="I2282" s="19">
        <v>1072</v>
      </c>
      <c r="J2282" s="5" t="s">
        <v>308</v>
      </c>
      <c r="K2282" s="50">
        <v>0.05</v>
      </c>
      <c r="L2282" s="7">
        <f t="shared" si="35"/>
        <v>1018.4</v>
      </c>
      <c r="M2282" s="7" t="s">
        <v>22</v>
      </c>
      <c r="N2282" s="7"/>
      <c r="O2282" s="17" t="s">
        <v>35</v>
      </c>
    </row>
    <row r="2283" spans="1:15">
      <c r="A2283" s="4"/>
      <c r="B2283" s="4" t="e">
        <f>IF(#REF!=",",#REF!)</f>
        <v>#REF!</v>
      </c>
      <c r="C2283" s="4" t="e">
        <f>IF(#REF!=",",#REF!)</f>
        <v>#REF!</v>
      </c>
      <c r="D2283" s="58" t="e">
        <f>IF(#REF!=",",#REF!)</f>
        <v>#REF!</v>
      </c>
      <c r="E2283" s="18" t="s">
        <v>4460</v>
      </c>
      <c r="F2283" s="18" t="s">
        <v>4460</v>
      </c>
      <c r="G2283" s="17" t="s">
        <v>5473</v>
      </c>
      <c r="H2283" s="17" t="s">
        <v>5044</v>
      </c>
      <c r="I2283" s="19">
        <v>891</v>
      </c>
      <c r="J2283" s="5" t="s">
        <v>308</v>
      </c>
      <c r="K2283" s="50">
        <v>0.05</v>
      </c>
      <c r="L2283" s="7">
        <f t="shared" si="35"/>
        <v>846.44999999999993</v>
      </c>
      <c r="M2283" s="7" t="s">
        <v>22</v>
      </c>
      <c r="N2283" s="7"/>
      <c r="O2283" s="17" t="s">
        <v>35</v>
      </c>
    </row>
    <row r="2284" spans="1:15">
      <c r="A2284" s="4"/>
      <c r="B2284" s="4" t="e">
        <f>IF(#REF!=",",#REF!)</f>
        <v>#REF!</v>
      </c>
      <c r="C2284" s="4" t="e">
        <f>IF(#REF!=",",#REF!)</f>
        <v>#REF!</v>
      </c>
      <c r="D2284" s="58" t="e">
        <f>IF(#REF!=",",#REF!)</f>
        <v>#REF!</v>
      </c>
      <c r="E2284" s="18" t="s">
        <v>4461</v>
      </c>
      <c r="F2284" s="18" t="s">
        <v>4461</v>
      </c>
      <c r="G2284" s="17" t="s">
        <v>5473</v>
      </c>
      <c r="H2284" s="17" t="s">
        <v>5045</v>
      </c>
      <c r="I2284" s="19">
        <v>511</v>
      </c>
      <c r="J2284" s="5" t="s">
        <v>308</v>
      </c>
      <c r="K2284" s="50">
        <v>0.05</v>
      </c>
      <c r="L2284" s="7">
        <f t="shared" si="35"/>
        <v>485.45</v>
      </c>
      <c r="M2284" s="7" t="s">
        <v>22</v>
      </c>
      <c r="N2284" s="7"/>
      <c r="O2284" s="17" t="s">
        <v>35</v>
      </c>
    </row>
    <row r="2285" spans="1:15">
      <c r="A2285" s="4"/>
      <c r="B2285" s="4" t="e">
        <f>IF(#REF!=",",#REF!)</f>
        <v>#REF!</v>
      </c>
      <c r="C2285" s="4" t="e">
        <f>IF(#REF!=",",#REF!)</f>
        <v>#REF!</v>
      </c>
      <c r="D2285" s="58" t="e">
        <f>IF(#REF!=",",#REF!)</f>
        <v>#REF!</v>
      </c>
      <c r="E2285" s="18" t="s">
        <v>4462</v>
      </c>
      <c r="F2285" s="18" t="s">
        <v>4462</v>
      </c>
      <c r="G2285" s="17" t="s">
        <v>5473</v>
      </c>
      <c r="H2285" s="17" t="s">
        <v>5046</v>
      </c>
      <c r="I2285" s="19">
        <v>570</v>
      </c>
      <c r="J2285" s="5" t="s">
        <v>308</v>
      </c>
      <c r="K2285" s="50">
        <v>0.05</v>
      </c>
      <c r="L2285" s="7">
        <f t="shared" si="35"/>
        <v>541.5</v>
      </c>
      <c r="M2285" s="7" t="s">
        <v>22</v>
      </c>
      <c r="N2285" s="7"/>
      <c r="O2285" s="17" t="s">
        <v>35</v>
      </c>
    </row>
    <row r="2286" spans="1:15">
      <c r="A2286" s="4"/>
      <c r="B2286" s="4" t="e">
        <f>IF(#REF!=",",#REF!)</f>
        <v>#REF!</v>
      </c>
      <c r="C2286" s="4" t="e">
        <f>IF(#REF!=",",#REF!)</f>
        <v>#REF!</v>
      </c>
      <c r="D2286" s="58" t="e">
        <f>IF(#REF!=",",#REF!)</f>
        <v>#REF!</v>
      </c>
      <c r="E2286" s="18" t="s">
        <v>4463</v>
      </c>
      <c r="F2286" s="18" t="s">
        <v>4463</v>
      </c>
      <c r="G2286" s="17" t="s">
        <v>5473</v>
      </c>
      <c r="H2286" s="17" t="s">
        <v>5047</v>
      </c>
      <c r="I2286" s="19">
        <v>1080</v>
      </c>
      <c r="J2286" s="5" t="s">
        <v>308</v>
      </c>
      <c r="K2286" s="50">
        <v>0.05</v>
      </c>
      <c r="L2286" s="7">
        <f t="shared" si="35"/>
        <v>1026</v>
      </c>
      <c r="M2286" s="7" t="s">
        <v>22</v>
      </c>
      <c r="N2286" s="7"/>
      <c r="O2286" s="17" t="s">
        <v>35</v>
      </c>
    </row>
    <row r="2287" spans="1:15">
      <c r="A2287" s="4"/>
      <c r="B2287" s="4" t="e">
        <f>IF(#REF!=",",#REF!)</f>
        <v>#REF!</v>
      </c>
      <c r="C2287" s="4" t="e">
        <f>IF(#REF!=",",#REF!)</f>
        <v>#REF!</v>
      </c>
      <c r="D2287" s="58" t="e">
        <f>IF(#REF!=",",#REF!)</f>
        <v>#REF!</v>
      </c>
      <c r="E2287" s="18" t="s">
        <v>4464</v>
      </c>
      <c r="F2287" s="18" t="s">
        <v>4464</v>
      </c>
      <c r="G2287" s="17" t="s">
        <v>5473</v>
      </c>
      <c r="H2287" s="17" t="s">
        <v>5048</v>
      </c>
      <c r="I2287" s="19">
        <v>1160</v>
      </c>
      <c r="J2287" s="5" t="s">
        <v>308</v>
      </c>
      <c r="K2287" s="50">
        <v>0.05</v>
      </c>
      <c r="L2287" s="7">
        <f t="shared" si="35"/>
        <v>1102</v>
      </c>
      <c r="M2287" s="7" t="s">
        <v>22</v>
      </c>
      <c r="N2287" s="7"/>
      <c r="O2287" s="17" t="s">
        <v>35</v>
      </c>
    </row>
    <row r="2288" spans="1:15">
      <c r="A2288" s="4"/>
      <c r="B2288" s="4" t="e">
        <f>IF(#REF!=",",#REF!)</f>
        <v>#REF!</v>
      </c>
      <c r="C2288" s="4" t="e">
        <f>IF(#REF!=",",#REF!)</f>
        <v>#REF!</v>
      </c>
      <c r="D2288" s="58" t="e">
        <f>IF(#REF!=",",#REF!)</f>
        <v>#REF!</v>
      </c>
      <c r="E2288" s="18" t="s">
        <v>4465</v>
      </c>
      <c r="F2288" s="18" t="s">
        <v>4465</v>
      </c>
      <c r="G2288" s="17" t="s">
        <v>5473</v>
      </c>
      <c r="H2288" s="17" t="s">
        <v>5049</v>
      </c>
      <c r="I2288" s="19">
        <v>1350</v>
      </c>
      <c r="J2288" s="5" t="s">
        <v>308</v>
      </c>
      <c r="K2288" s="50">
        <v>0.05</v>
      </c>
      <c r="L2288" s="7">
        <f t="shared" si="35"/>
        <v>1282.5</v>
      </c>
      <c r="M2288" s="7" t="s">
        <v>22</v>
      </c>
      <c r="N2288" s="7"/>
      <c r="O2288" s="17" t="s">
        <v>35</v>
      </c>
    </row>
    <row r="2289" spans="1:15">
      <c r="A2289" s="4"/>
      <c r="B2289" s="4" t="e">
        <f>IF(#REF!=",",#REF!)</f>
        <v>#REF!</v>
      </c>
      <c r="C2289" s="4" t="e">
        <f>IF(#REF!=",",#REF!)</f>
        <v>#REF!</v>
      </c>
      <c r="D2289" s="58" t="e">
        <f>IF(#REF!=",",#REF!)</f>
        <v>#REF!</v>
      </c>
      <c r="E2289" s="18" t="s">
        <v>4466</v>
      </c>
      <c r="F2289" s="18" t="s">
        <v>4466</v>
      </c>
      <c r="G2289" s="17" t="s">
        <v>5473</v>
      </c>
      <c r="H2289" s="17" t="s">
        <v>5050</v>
      </c>
      <c r="I2289" s="19">
        <v>950</v>
      </c>
      <c r="J2289" s="5" t="s">
        <v>308</v>
      </c>
      <c r="K2289" s="50">
        <v>0.05</v>
      </c>
      <c r="L2289" s="7">
        <f t="shared" si="35"/>
        <v>902.5</v>
      </c>
      <c r="M2289" s="7" t="s">
        <v>22</v>
      </c>
      <c r="N2289" s="7"/>
      <c r="O2289" s="17" t="s">
        <v>35</v>
      </c>
    </row>
    <row r="2290" spans="1:15">
      <c r="A2290" s="4"/>
      <c r="B2290" s="4" t="e">
        <f>IF(#REF!=",",#REF!)</f>
        <v>#REF!</v>
      </c>
      <c r="C2290" s="4" t="e">
        <f>IF(#REF!=",",#REF!)</f>
        <v>#REF!</v>
      </c>
      <c r="D2290" s="58" t="e">
        <f>IF(#REF!=",",#REF!)</f>
        <v>#REF!</v>
      </c>
      <c r="E2290" s="18" t="s">
        <v>4467</v>
      </c>
      <c r="F2290" s="18" t="s">
        <v>4467</v>
      </c>
      <c r="G2290" s="17" t="s">
        <v>5473</v>
      </c>
      <c r="H2290" s="17" t="s">
        <v>5051</v>
      </c>
      <c r="I2290" s="19">
        <v>1400</v>
      </c>
      <c r="J2290" s="5" t="s">
        <v>308</v>
      </c>
      <c r="K2290" s="50">
        <v>0.05</v>
      </c>
      <c r="L2290" s="7">
        <f t="shared" si="35"/>
        <v>1330</v>
      </c>
      <c r="M2290" s="7" t="s">
        <v>22</v>
      </c>
      <c r="N2290" s="7"/>
      <c r="O2290" s="17" t="s">
        <v>35</v>
      </c>
    </row>
    <row r="2291" spans="1:15">
      <c r="A2291" s="4"/>
      <c r="B2291" s="4" t="e">
        <f>IF(#REF!=",",#REF!)</f>
        <v>#REF!</v>
      </c>
      <c r="C2291" s="4" t="e">
        <f>IF(#REF!=",",#REF!)</f>
        <v>#REF!</v>
      </c>
      <c r="D2291" s="58" t="e">
        <f>IF(#REF!=",",#REF!)</f>
        <v>#REF!</v>
      </c>
      <c r="E2291" s="18" t="s">
        <v>4468</v>
      </c>
      <c r="F2291" s="18" t="s">
        <v>4468</v>
      </c>
      <c r="G2291" s="17" t="s">
        <v>5473</v>
      </c>
      <c r="H2291" s="17" t="s">
        <v>5052</v>
      </c>
      <c r="I2291" s="19">
        <v>1700</v>
      </c>
      <c r="J2291" s="5" t="s">
        <v>308</v>
      </c>
      <c r="K2291" s="50">
        <v>0.05</v>
      </c>
      <c r="L2291" s="7">
        <f t="shared" si="35"/>
        <v>1615</v>
      </c>
      <c r="M2291" s="7" t="s">
        <v>22</v>
      </c>
      <c r="N2291" s="7"/>
      <c r="O2291" s="17" t="s">
        <v>35</v>
      </c>
    </row>
    <row r="2292" spans="1:15">
      <c r="A2292" s="4"/>
      <c r="B2292" s="4" t="e">
        <f>IF(#REF!=",",#REF!)</f>
        <v>#REF!</v>
      </c>
      <c r="C2292" s="4" t="e">
        <f>IF(#REF!=",",#REF!)</f>
        <v>#REF!</v>
      </c>
      <c r="D2292" s="58" t="e">
        <f>IF(#REF!=",",#REF!)</f>
        <v>#REF!</v>
      </c>
      <c r="E2292" s="18" t="s">
        <v>4469</v>
      </c>
      <c r="F2292" s="18" t="s">
        <v>4469</v>
      </c>
      <c r="G2292" s="17" t="s">
        <v>5473</v>
      </c>
      <c r="H2292" s="17" t="s">
        <v>5053</v>
      </c>
      <c r="I2292" s="19">
        <v>995</v>
      </c>
      <c r="J2292" s="5" t="s">
        <v>308</v>
      </c>
      <c r="K2292" s="50">
        <v>0.05</v>
      </c>
      <c r="L2292" s="7">
        <f t="shared" si="35"/>
        <v>945.25</v>
      </c>
      <c r="M2292" s="7" t="s">
        <v>22</v>
      </c>
      <c r="N2292" s="7"/>
      <c r="O2292" s="17" t="s">
        <v>35</v>
      </c>
    </row>
    <row r="2293" spans="1:15">
      <c r="A2293" s="4"/>
      <c r="B2293" s="4" t="e">
        <f>IF(#REF!=",",#REF!)</f>
        <v>#REF!</v>
      </c>
      <c r="C2293" s="4" t="e">
        <f>IF(#REF!=",",#REF!)</f>
        <v>#REF!</v>
      </c>
      <c r="D2293" s="58" t="e">
        <f>IF(#REF!=",",#REF!)</f>
        <v>#REF!</v>
      </c>
      <c r="E2293" s="18" t="s">
        <v>4470</v>
      </c>
      <c r="F2293" s="18" t="s">
        <v>4470</v>
      </c>
      <c r="G2293" s="17" t="s">
        <v>5473</v>
      </c>
      <c r="H2293" s="17" t="s">
        <v>5054</v>
      </c>
      <c r="I2293" s="19">
        <v>920</v>
      </c>
      <c r="J2293" s="5" t="s">
        <v>308</v>
      </c>
      <c r="K2293" s="50">
        <v>0.05</v>
      </c>
      <c r="L2293" s="7">
        <f t="shared" si="35"/>
        <v>874</v>
      </c>
      <c r="M2293" s="7" t="s">
        <v>22</v>
      </c>
      <c r="N2293" s="7"/>
      <c r="O2293" s="17" t="s">
        <v>35</v>
      </c>
    </row>
    <row r="2294" spans="1:15">
      <c r="A2294" s="4"/>
      <c r="B2294" s="4" t="e">
        <f>IF(#REF!=",",#REF!)</f>
        <v>#REF!</v>
      </c>
      <c r="C2294" s="4" t="e">
        <f>IF(#REF!=",",#REF!)</f>
        <v>#REF!</v>
      </c>
      <c r="D2294" s="58" t="e">
        <f>IF(#REF!=",",#REF!)</f>
        <v>#REF!</v>
      </c>
      <c r="E2294" s="18" t="s">
        <v>4471</v>
      </c>
      <c r="F2294" s="18" t="s">
        <v>4471</v>
      </c>
      <c r="G2294" s="17" t="s">
        <v>5473</v>
      </c>
      <c r="H2294" s="17" t="s">
        <v>5055</v>
      </c>
      <c r="I2294" s="19">
        <v>1555</v>
      </c>
      <c r="J2294" s="5" t="s">
        <v>308</v>
      </c>
      <c r="K2294" s="50">
        <v>0.05</v>
      </c>
      <c r="L2294" s="7">
        <f t="shared" si="35"/>
        <v>1477.25</v>
      </c>
      <c r="M2294" s="7" t="s">
        <v>22</v>
      </c>
      <c r="N2294" s="7"/>
      <c r="O2294" s="17" t="s">
        <v>35</v>
      </c>
    </row>
    <row r="2295" spans="1:15">
      <c r="A2295" s="4"/>
      <c r="B2295" s="4" t="e">
        <f>IF(#REF!=",",#REF!)</f>
        <v>#REF!</v>
      </c>
      <c r="C2295" s="4" t="e">
        <f>IF(#REF!=",",#REF!)</f>
        <v>#REF!</v>
      </c>
      <c r="D2295" s="58" t="e">
        <f>IF(#REF!=",",#REF!)</f>
        <v>#REF!</v>
      </c>
      <c r="E2295" s="18" t="s">
        <v>4472</v>
      </c>
      <c r="F2295" s="18" t="s">
        <v>4472</v>
      </c>
      <c r="G2295" s="17" t="s">
        <v>5473</v>
      </c>
      <c r="H2295" s="17" t="s">
        <v>5056</v>
      </c>
      <c r="I2295" s="19">
        <v>36850</v>
      </c>
      <c r="J2295" s="5" t="s">
        <v>308</v>
      </c>
      <c r="K2295" s="50">
        <v>0.05</v>
      </c>
      <c r="L2295" s="7">
        <f t="shared" si="35"/>
        <v>35007.5</v>
      </c>
      <c r="M2295" s="7" t="s">
        <v>22</v>
      </c>
      <c r="N2295" s="7"/>
      <c r="O2295" s="17" t="s">
        <v>35</v>
      </c>
    </row>
    <row r="2296" spans="1:15">
      <c r="A2296" s="4"/>
      <c r="B2296" s="4" t="e">
        <f>IF(#REF!=",",#REF!)</f>
        <v>#REF!</v>
      </c>
      <c r="C2296" s="4" t="e">
        <f>IF(#REF!=",",#REF!)</f>
        <v>#REF!</v>
      </c>
      <c r="D2296" s="58" t="e">
        <f>IF(#REF!=",",#REF!)</f>
        <v>#REF!</v>
      </c>
      <c r="E2296" s="18" t="s">
        <v>4473</v>
      </c>
      <c r="F2296" s="18" t="s">
        <v>4473</v>
      </c>
      <c r="G2296" s="17" t="s">
        <v>5473</v>
      </c>
      <c r="H2296" s="17" t="s">
        <v>5057</v>
      </c>
      <c r="I2296" s="19">
        <v>35000</v>
      </c>
      <c r="J2296" s="5" t="s">
        <v>308</v>
      </c>
      <c r="K2296" s="50">
        <v>0.05</v>
      </c>
      <c r="L2296" s="7">
        <f t="shared" si="35"/>
        <v>33250</v>
      </c>
      <c r="M2296" s="7" t="s">
        <v>22</v>
      </c>
      <c r="N2296" s="7"/>
      <c r="O2296" s="17" t="s">
        <v>35</v>
      </c>
    </row>
    <row r="2297" spans="1:15">
      <c r="A2297" s="4"/>
      <c r="B2297" s="4" t="e">
        <f>IF(#REF!=",",#REF!)</f>
        <v>#REF!</v>
      </c>
      <c r="C2297" s="4" t="e">
        <f>IF(#REF!=",",#REF!)</f>
        <v>#REF!</v>
      </c>
      <c r="D2297" s="58" t="e">
        <f>IF(#REF!=",",#REF!)</f>
        <v>#REF!</v>
      </c>
      <c r="E2297" s="18" t="s">
        <v>4474</v>
      </c>
      <c r="F2297" s="18" t="s">
        <v>4474</v>
      </c>
      <c r="G2297" s="17" t="s">
        <v>5473</v>
      </c>
      <c r="H2297" s="17" t="s">
        <v>5058</v>
      </c>
      <c r="I2297" s="19">
        <v>38100</v>
      </c>
      <c r="J2297" s="5" t="s">
        <v>308</v>
      </c>
      <c r="K2297" s="50">
        <v>0.05</v>
      </c>
      <c r="L2297" s="7">
        <f t="shared" si="35"/>
        <v>36195</v>
      </c>
      <c r="M2297" s="7" t="s">
        <v>22</v>
      </c>
      <c r="N2297" s="7"/>
      <c r="O2297" s="17" t="s">
        <v>35</v>
      </c>
    </row>
    <row r="2298" spans="1:15">
      <c r="A2298" s="4"/>
      <c r="B2298" s="4" t="e">
        <f>IF(#REF!=",",#REF!)</f>
        <v>#REF!</v>
      </c>
      <c r="C2298" s="4" t="e">
        <f>IF(#REF!=",",#REF!)</f>
        <v>#REF!</v>
      </c>
      <c r="D2298" s="58" t="e">
        <f>IF(#REF!=",",#REF!)</f>
        <v>#REF!</v>
      </c>
      <c r="E2298" s="18" t="s">
        <v>4475</v>
      </c>
      <c r="F2298" s="18" t="s">
        <v>4475</v>
      </c>
      <c r="G2298" s="17" t="s">
        <v>5473</v>
      </c>
      <c r="H2298" s="17" t="s">
        <v>5059</v>
      </c>
      <c r="I2298" s="19">
        <v>27460.66</v>
      </c>
      <c r="J2298" s="5" t="s">
        <v>308</v>
      </c>
      <c r="K2298" s="50">
        <v>0.05</v>
      </c>
      <c r="L2298" s="7">
        <f t="shared" si="35"/>
        <v>26087.627</v>
      </c>
      <c r="M2298" s="7" t="s">
        <v>22</v>
      </c>
      <c r="N2298" s="7"/>
      <c r="O2298" s="17" t="s">
        <v>35</v>
      </c>
    </row>
    <row r="2299" spans="1:15">
      <c r="A2299" s="4"/>
      <c r="B2299" s="4" t="e">
        <f>IF(#REF!=",",#REF!)</f>
        <v>#REF!</v>
      </c>
      <c r="C2299" s="4" t="e">
        <f>IF(#REF!=",",#REF!)</f>
        <v>#REF!</v>
      </c>
      <c r="D2299" s="58" t="e">
        <f>IF(#REF!=",",#REF!)</f>
        <v>#REF!</v>
      </c>
      <c r="E2299" s="18" t="s">
        <v>4476</v>
      </c>
      <c r="F2299" s="18" t="s">
        <v>4476</v>
      </c>
      <c r="G2299" s="17" t="s">
        <v>5473</v>
      </c>
      <c r="H2299" s="17" t="s">
        <v>5060</v>
      </c>
      <c r="I2299" s="19">
        <v>29359</v>
      </c>
      <c r="J2299" s="5" t="s">
        <v>308</v>
      </c>
      <c r="K2299" s="50">
        <v>0.05</v>
      </c>
      <c r="L2299" s="7">
        <f t="shared" si="35"/>
        <v>27891.05</v>
      </c>
      <c r="M2299" s="7" t="s">
        <v>22</v>
      </c>
      <c r="N2299" s="7"/>
      <c r="O2299" s="17" t="s">
        <v>35</v>
      </c>
    </row>
    <row r="2300" spans="1:15">
      <c r="A2300" s="4"/>
      <c r="B2300" s="4" t="e">
        <f>IF(#REF!=",",#REF!)</f>
        <v>#REF!</v>
      </c>
      <c r="C2300" s="4" t="e">
        <f>IF(#REF!=",",#REF!)</f>
        <v>#REF!</v>
      </c>
      <c r="D2300" s="58" t="e">
        <f>IF(#REF!=",",#REF!)</f>
        <v>#REF!</v>
      </c>
      <c r="E2300" s="18" t="s">
        <v>4477</v>
      </c>
      <c r="F2300" s="18" t="s">
        <v>4477</v>
      </c>
      <c r="G2300" s="17" t="s">
        <v>5473</v>
      </c>
      <c r="H2300" s="17" t="s">
        <v>5061</v>
      </c>
      <c r="I2300" s="19">
        <v>27500</v>
      </c>
      <c r="J2300" s="5" t="s">
        <v>308</v>
      </c>
      <c r="K2300" s="50">
        <v>0.05</v>
      </c>
      <c r="L2300" s="7">
        <f t="shared" si="35"/>
        <v>26125</v>
      </c>
      <c r="M2300" s="7" t="s">
        <v>22</v>
      </c>
      <c r="N2300" s="7"/>
      <c r="O2300" s="17" t="s">
        <v>35</v>
      </c>
    </row>
    <row r="2301" spans="1:15">
      <c r="A2301" s="4"/>
      <c r="B2301" s="4" t="e">
        <f>IF(#REF!=",",#REF!)</f>
        <v>#REF!</v>
      </c>
      <c r="C2301" s="4" t="e">
        <f>IF(#REF!=",",#REF!)</f>
        <v>#REF!</v>
      </c>
      <c r="D2301" s="58" t="e">
        <f>IF(#REF!=",",#REF!)</f>
        <v>#REF!</v>
      </c>
      <c r="E2301" s="18" t="s">
        <v>4478</v>
      </c>
      <c r="F2301" s="18" t="s">
        <v>4478</v>
      </c>
      <c r="G2301" s="17" t="s">
        <v>5473</v>
      </c>
      <c r="H2301" s="17" t="s">
        <v>5062</v>
      </c>
      <c r="I2301" s="19">
        <v>30750</v>
      </c>
      <c r="J2301" s="5" t="s">
        <v>308</v>
      </c>
      <c r="K2301" s="50">
        <v>0.05</v>
      </c>
      <c r="L2301" s="7">
        <f t="shared" si="35"/>
        <v>29212.5</v>
      </c>
      <c r="M2301" s="7" t="s">
        <v>22</v>
      </c>
      <c r="N2301" s="7"/>
      <c r="O2301" s="17" t="s">
        <v>35</v>
      </c>
    </row>
    <row r="2302" spans="1:15">
      <c r="A2302" s="4"/>
      <c r="B2302" s="4" t="e">
        <f>IF(#REF!=",",#REF!)</f>
        <v>#REF!</v>
      </c>
      <c r="C2302" s="4" t="e">
        <f>IF(#REF!=",",#REF!)</f>
        <v>#REF!</v>
      </c>
      <c r="D2302" s="58" t="e">
        <f>IF(#REF!=",",#REF!)</f>
        <v>#REF!</v>
      </c>
      <c r="E2302" s="18" t="s">
        <v>4479</v>
      </c>
      <c r="F2302" s="18" t="s">
        <v>4479</v>
      </c>
      <c r="G2302" s="17" t="s">
        <v>5473</v>
      </c>
      <c r="H2302" s="17" t="s">
        <v>5063</v>
      </c>
      <c r="I2302" s="19">
        <v>38650</v>
      </c>
      <c r="J2302" s="5" t="s">
        <v>308</v>
      </c>
      <c r="K2302" s="50">
        <v>0.05</v>
      </c>
      <c r="L2302" s="7">
        <f t="shared" si="35"/>
        <v>36717.5</v>
      </c>
      <c r="M2302" s="7" t="s">
        <v>22</v>
      </c>
      <c r="N2302" s="7"/>
      <c r="O2302" s="17" t="s">
        <v>35</v>
      </c>
    </row>
    <row r="2303" spans="1:15">
      <c r="A2303" s="4"/>
      <c r="B2303" s="4" t="e">
        <f>IF(#REF!=",",#REF!)</f>
        <v>#REF!</v>
      </c>
      <c r="C2303" s="4" t="e">
        <f>IF(#REF!=",",#REF!)</f>
        <v>#REF!</v>
      </c>
      <c r="D2303" s="58" t="e">
        <f>IF(#REF!=",",#REF!)</f>
        <v>#REF!</v>
      </c>
      <c r="E2303" s="18" t="s">
        <v>4480</v>
      </c>
      <c r="F2303" s="18" t="s">
        <v>4480</v>
      </c>
      <c r="G2303" s="17" t="s">
        <v>5473</v>
      </c>
      <c r="H2303" s="17" t="s">
        <v>5064</v>
      </c>
      <c r="I2303" s="19">
        <v>36800</v>
      </c>
      <c r="J2303" s="5" t="s">
        <v>308</v>
      </c>
      <c r="K2303" s="50">
        <v>0.05</v>
      </c>
      <c r="L2303" s="7">
        <f t="shared" si="35"/>
        <v>34960</v>
      </c>
      <c r="M2303" s="7" t="s">
        <v>22</v>
      </c>
      <c r="N2303" s="7"/>
      <c r="O2303" s="17" t="s">
        <v>35</v>
      </c>
    </row>
    <row r="2304" spans="1:15">
      <c r="A2304" s="4"/>
      <c r="B2304" s="4" t="e">
        <f>IF(#REF!=",",#REF!)</f>
        <v>#REF!</v>
      </c>
      <c r="C2304" s="4" t="e">
        <f>IF(#REF!=",",#REF!)</f>
        <v>#REF!</v>
      </c>
      <c r="D2304" s="58" t="e">
        <f>IF(#REF!=",",#REF!)</f>
        <v>#REF!</v>
      </c>
      <c r="E2304" s="18" t="s">
        <v>4481</v>
      </c>
      <c r="F2304" s="18" t="s">
        <v>4481</v>
      </c>
      <c r="G2304" s="17" t="s">
        <v>5473</v>
      </c>
      <c r="H2304" s="17" t="s">
        <v>5065</v>
      </c>
      <c r="I2304" s="19">
        <v>54800</v>
      </c>
      <c r="J2304" s="5" t="s">
        <v>308</v>
      </c>
      <c r="K2304" s="50">
        <v>0.05</v>
      </c>
      <c r="L2304" s="7">
        <f t="shared" si="35"/>
        <v>52060</v>
      </c>
      <c r="M2304" s="7" t="s">
        <v>22</v>
      </c>
      <c r="N2304" s="7"/>
      <c r="O2304" s="17" t="s">
        <v>35</v>
      </c>
    </row>
    <row r="2305" spans="1:15">
      <c r="A2305" s="4"/>
      <c r="B2305" s="4" t="e">
        <f>IF(#REF!=",",#REF!)</f>
        <v>#REF!</v>
      </c>
      <c r="C2305" s="4" t="e">
        <f>IF(#REF!=",",#REF!)</f>
        <v>#REF!</v>
      </c>
      <c r="D2305" s="58" t="e">
        <f>IF(#REF!=",",#REF!)</f>
        <v>#REF!</v>
      </c>
      <c r="E2305" s="18" t="s">
        <v>4482</v>
      </c>
      <c r="F2305" s="18" t="s">
        <v>4482</v>
      </c>
      <c r="G2305" s="17" t="s">
        <v>5473</v>
      </c>
      <c r="H2305" s="17" t="s">
        <v>5066</v>
      </c>
      <c r="I2305" s="19">
        <v>57800</v>
      </c>
      <c r="J2305" s="5" t="s">
        <v>308</v>
      </c>
      <c r="K2305" s="50">
        <v>0.05</v>
      </c>
      <c r="L2305" s="7">
        <f t="shared" si="35"/>
        <v>54910</v>
      </c>
      <c r="M2305" s="7" t="s">
        <v>22</v>
      </c>
      <c r="N2305" s="7"/>
      <c r="O2305" s="17" t="s">
        <v>35</v>
      </c>
    </row>
    <row r="2306" spans="1:15">
      <c r="A2306" s="4"/>
      <c r="B2306" s="4" t="e">
        <f>IF(#REF!=",",#REF!)</f>
        <v>#REF!</v>
      </c>
      <c r="C2306" s="4" t="e">
        <f>IF(#REF!=",",#REF!)</f>
        <v>#REF!</v>
      </c>
      <c r="D2306" s="58" t="e">
        <f>IF(#REF!=",",#REF!)</f>
        <v>#REF!</v>
      </c>
      <c r="E2306" s="18" t="s">
        <v>4483</v>
      </c>
      <c r="F2306" s="18" t="s">
        <v>4483</v>
      </c>
      <c r="G2306" s="17" t="s">
        <v>5473</v>
      </c>
      <c r="H2306" s="17" t="s">
        <v>5067</v>
      </c>
      <c r="I2306" s="19">
        <v>93420</v>
      </c>
      <c r="J2306" s="5" t="s">
        <v>308</v>
      </c>
      <c r="K2306" s="50">
        <v>0.05</v>
      </c>
      <c r="L2306" s="7">
        <f t="shared" si="35"/>
        <v>88749</v>
      </c>
      <c r="M2306" s="7" t="s">
        <v>22</v>
      </c>
      <c r="N2306" s="7"/>
      <c r="O2306" s="17" t="s">
        <v>35</v>
      </c>
    </row>
    <row r="2307" spans="1:15">
      <c r="A2307" s="4"/>
      <c r="B2307" s="4" t="e">
        <f>IF(#REF!=",",#REF!)</f>
        <v>#REF!</v>
      </c>
      <c r="C2307" s="4" t="e">
        <f>IF(#REF!=",",#REF!)</f>
        <v>#REF!</v>
      </c>
      <c r="D2307" s="58" t="e">
        <f>IF(#REF!=",",#REF!)</f>
        <v>#REF!</v>
      </c>
      <c r="E2307" s="18" t="s">
        <v>4484</v>
      </c>
      <c r="F2307" s="18" t="s">
        <v>4484</v>
      </c>
      <c r="G2307" s="17" t="s">
        <v>5473</v>
      </c>
      <c r="H2307" s="17" t="s">
        <v>5068</v>
      </c>
      <c r="I2307" s="19">
        <v>91170</v>
      </c>
      <c r="J2307" s="5" t="s">
        <v>308</v>
      </c>
      <c r="K2307" s="50">
        <v>0.05</v>
      </c>
      <c r="L2307" s="7">
        <f t="shared" ref="L2307:L2370" si="36">I2307*(1-K2307)</f>
        <v>86611.5</v>
      </c>
      <c r="M2307" s="7" t="s">
        <v>22</v>
      </c>
      <c r="N2307" s="7"/>
      <c r="O2307" s="17" t="s">
        <v>35</v>
      </c>
    </row>
    <row r="2308" spans="1:15">
      <c r="A2308" s="4"/>
      <c r="B2308" s="4" t="e">
        <f>IF(#REF!=",",#REF!)</f>
        <v>#REF!</v>
      </c>
      <c r="C2308" s="4" t="e">
        <f>IF(#REF!=",",#REF!)</f>
        <v>#REF!</v>
      </c>
      <c r="D2308" s="58" t="e">
        <f>IF(#REF!=",",#REF!)</f>
        <v>#REF!</v>
      </c>
      <c r="E2308" s="18" t="s">
        <v>4485</v>
      </c>
      <c r="F2308" s="18" t="s">
        <v>4485</v>
      </c>
      <c r="G2308" s="17" t="s">
        <v>5473</v>
      </c>
      <c r="H2308" s="17" t="s">
        <v>5069</v>
      </c>
      <c r="I2308" s="19">
        <v>93420</v>
      </c>
      <c r="J2308" s="5" t="s">
        <v>308</v>
      </c>
      <c r="K2308" s="50">
        <v>0.05</v>
      </c>
      <c r="L2308" s="7">
        <f t="shared" si="36"/>
        <v>88749</v>
      </c>
      <c r="M2308" s="7" t="s">
        <v>22</v>
      </c>
      <c r="N2308" s="7"/>
      <c r="O2308" s="17" t="s">
        <v>35</v>
      </c>
    </row>
    <row r="2309" spans="1:15">
      <c r="A2309" s="4"/>
      <c r="B2309" s="4" t="e">
        <f>IF(#REF!=",",#REF!)</f>
        <v>#REF!</v>
      </c>
      <c r="C2309" s="4" t="e">
        <f>IF(#REF!=",",#REF!)</f>
        <v>#REF!</v>
      </c>
      <c r="D2309" s="58" t="e">
        <f>IF(#REF!=",",#REF!)</f>
        <v>#REF!</v>
      </c>
      <c r="E2309" s="18" t="s">
        <v>4486</v>
      </c>
      <c r="F2309" s="18" t="s">
        <v>4486</v>
      </c>
      <c r="G2309" s="17" t="s">
        <v>5473</v>
      </c>
      <c r="H2309" s="17" t="s">
        <v>5070</v>
      </c>
      <c r="I2309" s="19">
        <v>73500</v>
      </c>
      <c r="J2309" s="5" t="s">
        <v>308</v>
      </c>
      <c r="K2309" s="50">
        <v>0.05</v>
      </c>
      <c r="L2309" s="7">
        <f t="shared" si="36"/>
        <v>69825</v>
      </c>
      <c r="M2309" s="7" t="s">
        <v>22</v>
      </c>
      <c r="N2309" s="7"/>
      <c r="O2309" s="17" t="s">
        <v>35</v>
      </c>
    </row>
    <row r="2310" spans="1:15">
      <c r="A2310" s="4"/>
      <c r="B2310" s="4" t="e">
        <f>IF(#REF!=",",#REF!)</f>
        <v>#REF!</v>
      </c>
      <c r="C2310" s="4" t="e">
        <f>IF(#REF!=",",#REF!)</f>
        <v>#REF!</v>
      </c>
      <c r="D2310" s="58" t="e">
        <f>IF(#REF!=",",#REF!)</f>
        <v>#REF!</v>
      </c>
      <c r="E2310" s="18" t="s">
        <v>4487</v>
      </c>
      <c r="F2310" s="18" t="s">
        <v>4487</v>
      </c>
      <c r="G2310" s="17" t="s">
        <v>5473</v>
      </c>
      <c r="H2310" s="17" t="s">
        <v>5071</v>
      </c>
      <c r="I2310" s="19">
        <v>77000</v>
      </c>
      <c r="J2310" s="5" t="s">
        <v>308</v>
      </c>
      <c r="K2310" s="50">
        <v>0.05</v>
      </c>
      <c r="L2310" s="7">
        <f t="shared" si="36"/>
        <v>73150</v>
      </c>
      <c r="M2310" s="7" t="s">
        <v>22</v>
      </c>
      <c r="N2310" s="7"/>
      <c r="O2310" s="17" t="s">
        <v>35</v>
      </c>
    </row>
    <row r="2311" spans="1:15">
      <c r="A2311" s="4"/>
      <c r="B2311" s="4" t="e">
        <f>IF(#REF!=",",#REF!)</f>
        <v>#REF!</v>
      </c>
      <c r="C2311" s="4" t="e">
        <f>IF(#REF!=",",#REF!)</f>
        <v>#REF!</v>
      </c>
      <c r="D2311" s="58" t="e">
        <f>IF(#REF!=",",#REF!)</f>
        <v>#REF!</v>
      </c>
      <c r="E2311" s="18" t="s">
        <v>4488</v>
      </c>
      <c r="F2311" s="18" t="s">
        <v>4488</v>
      </c>
      <c r="G2311" s="17" t="s">
        <v>5473</v>
      </c>
      <c r="H2311" s="17" t="s">
        <v>5072</v>
      </c>
      <c r="I2311" s="19">
        <v>69430</v>
      </c>
      <c r="J2311" s="5" t="s">
        <v>308</v>
      </c>
      <c r="K2311" s="50">
        <v>0.05</v>
      </c>
      <c r="L2311" s="7">
        <f t="shared" si="36"/>
        <v>65958.5</v>
      </c>
      <c r="M2311" s="7" t="s">
        <v>22</v>
      </c>
      <c r="N2311" s="7"/>
      <c r="O2311" s="17" t="s">
        <v>35</v>
      </c>
    </row>
    <row r="2312" spans="1:15">
      <c r="A2312" s="4"/>
      <c r="B2312" s="4" t="e">
        <f>IF(#REF!=",",#REF!)</f>
        <v>#REF!</v>
      </c>
      <c r="C2312" s="4" t="e">
        <f>IF(#REF!=",",#REF!)</f>
        <v>#REF!</v>
      </c>
      <c r="D2312" s="58" t="e">
        <f>IF(#REF!=",",#REF!)</f>
        <v>#REF!</v>
      </c>
      <c r="E2312" s="18" t="s">
        <v>4489</v>
      </c>
      <c r="F2312" s="18" t="s">
        <v>4489</v>
      </c>
      <c r="G2312" s="17" t="s">
        <v>5473</v>
      </c>
      <c r="H2312" s="17" t="s">
        <v>5073</v>
      </c>
      <c r="I2312" s="19">
        <v>4800</v>
      </c>
      <c r="J2312" s="5" t="s">
        <v>308</v>
      </c>
      <c r="K2312" s="50">
        <v>0.05</v>
      </c>
      <c r="L2312" s="7">
        <f t="shared" si="36"/>
        <v>4560</v>
      </c>
      <c r="M2312" s="7" t="s">
        <v>22</v>
      </c>
      <c r="N2312" s="7"/>
      <c r="O2312" s="17" t="s">
        <v>35</v>
      </c>
    </row>
    <row r="2313" spans="1:15">
      <c r="A2313" s="4"/>
      <c r="B2313" s="4" t="e">
        <f>IF(#REF!=",",#REF!)</f>
        <v>#REF!</v>
      </c>
      <c r="C2313" s="4" t="e">
        <f>IF(#REF!=",",#REF!)</f>
        <v>#REF!</v>
      </c>
      <c r="D2313" s="58" t="e">
        <f>IF(#REF!=",",#REF!)</f>
        <v>#REF!</v>
      </c>
      <c r="E2313" s="18" t="s">
        <v>4490</v>
      </c>
      <c r="F2313" s="18" t="s">
        <v>4490</v>
      </c>
      <c r="G2313" s="17" t="s">
        <v>5473</v>
      </c>
      <c r="H2313" s="17" t="s">
        <v>5074</v>
      </c>
      <c r="I2313" s="19">
        <v>36900</v>
      </c>
      <c r="J2313" s="5" t="s">
        <v>308</v>
      </c>
      <c r="K2313" s="50">
        <v>0.05</v>
      </c>
      <c r="L2313" s="7">
        <f t="shared" si="36"/>
        <v>35055</v>
      </c>
      <c r="M2313" s="7" t="s">
        <v>22</v>
      </c>
      <c r="N2313" s="7"/>
      <c r="O2313" s="17" t="s">
        <v>35</v>
      </c>
    </row>
    <row r="2314" spans="1:15">
      <c r="A2314" s="4"/>
      <c r="B2314" s="4" t="e">
        <f>IF(#REF!=",",#REF!)</f>
        <v>#REF!</v>
      </c>
      <c r="C2314" s="4" t="e">
        <f>IF(#REF!=",",#REF!)</f>
        <v>#REF!</v>
      </c>
      <c r="D2314" s="58" t="e">
        <f>IF(#REF!=",",#REF!)</f>
        <v>#REF!</v>
      </c>
      <c r="E2314" s="18" t="s">
        <v>4491</v>
      </c>
      <c r="F2314" s="18" t="s">
        <v>4491</v>
      </c>
      <c r="G2314" s="17" t="s">
        <v>5473</v>
      </c>
      <c r="H2314" s="17" t="s">
        <v>5075</v>
      </c>
      <c r="I2314" s="19">
        <v>41200</v>
      </c>
      <c r="J2314" s="5" t="s">
        <v>308</v>
      </c>
      <c r="K2314" s="50">
        <v>0.05</v>
      </c>
      <c r="L2314" s="7">
        <f t="shared" si="36"/>
        <v>39140</v>
      </c>
      <c r="M2314" s="7" t="s">
        <v>22</v>
      </c>
      <c r="N2314" s="7"/>
      <c r="O2314" s="17" t="s">
        <v>35</v>
      </c>
    </row>
    <row r="2315" spans="1:15">
      <c r="A2315" s="4"/>
      <c r="B2315" s="4" t="e">
        <f>IF(#REF!=",",#REF!)</f>
        <v>#REF!</v>
      </c>
      <c r="C2315" s="4" t="e">
        <f>IF(#REF!=",",#REF!)</f>
        <v>#REF!</v>
      </c>
      <c r="D2315" s="58" t="e">
        <f>IF(#REF!=",",#REF!)</f>
        <v>#REF!</v>
      </c>
      <c r="E2315" s="18" t="s">
        <v>4492</v>
      </c>
      <c r="F2315" s="18" t="s">
        <v>4492</v>
      </c>
      <c r="G2315" s="17" t="s">
        <v>5473</v>
      </c>
      <c r="H2315" s="17" t="s">
        <v>5076</v>
      </c>
      <c r="I2315" s="19">
        <v>20400</v>
      </c>
      <c r="J2315" s="5" t="s">
        <v>308</v>
      </c>
      <c r="K2315" s="50">
        <v>0.05</v>
      </c>
      <c r="L2315" s="7">
        <f t="shared" si="36"/>
        <v>19380</v>
      </c>
      <c r="M2315" s="7" t="s">
        <v>22</v>
      </c>
      <c r="N2315" s="7"/>
      <c r="O2315" s="17" t="s">
        <v>35</v>
      </c>
    </row>
    <row r="2316" spans="1:15">
      <c r="A2316" s="4"/>
      <c r="B2316" s="4" t="e">
        <f>IF(#REF!=",",#REF!)</f>
        <v>#REF!</v>
      </c>
      <c r="C2316" s="4" t="e">
        <f>IF(#REF!=",",#REF!)</f>
        <v>#REF!</v>
      </c>
      <c r="D2316" s="58" t="e">
        <f>IF(#REF!=",",#REF!)</f>
        <v>#REF!</v>
      </c>
      <c r="E2316" s="18" t="s">
        <v>4493</v>
      </c>
      <c r="F2316" s="18" t="s">
        <v>4493</v>
      </c>
      <c r="G2316" s="17" t="s">
        <v>5473</v>
      </c>
      <c r="H2316" s="17" t="s">
        <v>5077</v>
      </c>
      <c r="I2316" s="19">
        <v>22600</v>
      </c>
      <c r="J2316" s="5" t="s">
        <v>308</v>
      </c>
      <c r="K2316" s="50">
        <v>0.05</v>
      </c>
      <c r="L2316" s="7">
        <f t="shared" si="36"/>
        <v>21470</v>
      </c>
      <c r="M2316" s="7" t="s">
        <v>22</v>
      </c>
      <c r="N2316" s="7"/>
      <c r="O2316" s="17" t="s">
        <v>35</v>
      </c>
    </row>
    <row r="2317" spans="1:15">
      <c r="A2317" s="4"/>
      <c r="B2317" s="4" t="e">
        <f>IF(#REF!=",",#REF!)</f>
        <v>#REF!</v>
      </c>
      <c r="C2317" s="4" t="e">
        <f>IF(#REF!=",",#REF!)</f>
        <v>#REF!</v>
      </c>
      <c r="D2317" s="58" t="e">
        <f>IF(#REF!=",",#REF!)</f>
        <v>#REF!</v>
      </c>
      <c r="E2317" s="18" t="s">
        <v>4494</v>
      </c>
      <c r="F2317" s="18" t="s">
        <v>4494</v>
      </c>
      <c r="G2317" s="17" t="s">
        <v>5473</v>
      </c>
      <c r="H2317" s="17" t="s">
        <v>5078</v>
      </c>
      <c r="I2317" s="19">
        <v>20700</v>
      </c>
      <c r="J2317" s="5" t="s">
        <v>308</v>
      </c>
      <c r="K2317" s="50">
        <v>0.05</v>
      </c>
      <c r="L2317" s="7">
        <f t="shared" si="36"/>
        <v>19665</v>
      </c>
      <c r="M2317" s="7" t="s">
        <v>22</v>
      </c>
      <c r="N2317" s="7"/>
      <c r="O2317" s="17" t="s">
        <v>35</v>
      </c>
    </row>
    <row r="2318" spans="1:15">
      <c r="A2318" s="4"/>
      <c r="B2318" s="4" t="e">
        <f>IF(#REF!=",",#REF!)</f>
        <v>#REF!</v>
      </c>
      <c r="C2318" s="4" t="e">
        <f>IF(#REF!=",",#REF!)</f>
        <v>#REF!</v>
      </c>
      <c r="D2318" s="58" t="e">
        <f>IF(#REF!=",",#REF!)</f>
        <v>#REF!</v>
      </c>
      <c r="E2318" s="18" t="s">
        <v>4495</v>
      </c>
      <c r="F2318" s="18" t="s">
        <v>4495</v>
      </c>
      <c r="G2318" s="17" t="s">
        <v>5473</v>
      </c>
      <c r="H2318" s="17" t="s">
        <v>5079</v>
      </c>
      <c r="I2318" s="19">
        <v>42900</v>
      </c>
      <c r="J2318" s="5" t="s">
        <v>308</v>
      </c>
      <c r="K2318" s="50">
        <v>0.05</v>
      </c>
      <c r="L2318" s="7">
        <f t="shared" si="36"/>
        <v>40755</v>
      </c>
      <c r="M2318" s="7" t="s">
        <v>22</v>
      </c>
      <c r="N2318" s="7"/>
      <c r="O2318" s="17" t="s">
        <v>35</v>
      </c>
    </row>
    <row r="2319" spans="1:15">
      <c r="A2319" s="4"/>
      <c r="B2319" s="4" t="e">
        <f>IF(#REF!=",",#REF!)</f>
        <v>#REF!</v>
      </c>
      <c r="C2319" s="4" t="e">
        <f>IF(#REF!=",",#REF!)</f>
        <v>#REF!</v>
      </c>
      <c r="D2319" s="58" t="e">
        <f>IF(#REF!=",",#REF!)</f>
        <v>#REF!</v>
      </c>
      <c r="E2319" s="18" t="s">
        <v>4496</v>
      </c>
      <c r="F2319" s="18" t="s">
        <v>4496</v>
      </c>
      <c r="G2319" s="17" t="s">
        <v>5473</v>
      </c>
      <c r="H2319" s="17" t="s">
        <v>5080</v>
      </c>
      <c r="I2319" s="19">
        <v>40500</v>
      </c>
      <c r="J2319" s="5" t="s">
        <v>308</v>
      </c>
      <c r="K2319" s="50">
        <v>0.05</v>
      </c>
      <c r="L2319" s="7">
        <f t="shared" si="36"/>
        <v>38475</v>
      </c>
      <c r="M2319" s="7" t="s">
        <v>22</v>
      </c>
      <c r="N2319" s="7"/>
      <c r="O2319" s="17" t="s">
        <v>35</v>
      </c>
    </row>
    <row r="2320" spans="1:15">
      <c r="A2320" s="4"/>
      <c r="B2320" s="4" t="e">
        <f>IF(#REF!=",",#REF!)</f>
        <v>#REF!</v>
      </c>
      <c r="C2320" s="4" t="e">
        <f>IF(#REF!=",",#REF!)</f>
        <v>#REF!</v>
      </c>
      <c r="D2320" s="58" t="e">
        <f>IF(#REF!=",",#REF!)</f>
        <v>#REF!</v>
      </c>
      <c r="E2320" s="18" t="s">
        <v>4497</v>
      </c>
      <c r="F2320" s="18" t="s">
        <v>4497</v>
      </c>
      <c r="G2320" s="17" t="s">
        <v>5473</v>
      </c>
      <c r="H2320" s="17" t="s">
        <v>5081</v>
      </c>
      <c r="I2320" s="19">
        <v>42900</v>
      </c>
      <c r="J2320" s="5" t="s">
        <v>308</v>
      </c>
      <c r="K2320" s="50">
        <v>0.05</v>
      </c>
      <c r="L2320" s="7">
        <f t="shared" si="36"/>
        <v>40755</v>
      </c>
      <c r="M2320" s="7" t="s">
        <v>22</v>
      </c>
      <c r="N2320" s="7"/>
      <c r="O2320" s="17" t="s">
        <v>35</v>
      </c>
    </row>
    <row r="2321" spans="1:15">
      <c r="A2321" s="4"/>
      <c r="B2321" s="4" t="e">
        <f>IF(#REF!=",",#REF!)</f>
        <v>#REF!</v>
      </c>
      <c r="C2321" s="4" t="e">
        <f>IF(#REF!=",",#REF!)</f>
        <v>#REF!</v>
      </c>
      <c r="D2321" s="58" t="e">
        <f>IF(#REF!=",",#REF!)</f>
        <v>#REF!</v>
      </c>
      <c r="E2321" s="18" t="s">
        <v>4498</v>
      </c>
      <c r="F2321" s="18" t="s">
        <v>4498</v>
      </c>
      <c r="G2321" s="17" t="s">
        <v>5473</v>
      </c>
      <c r="H2321" s="17" t="s">
        <v>5082</v>
      </c>
      <c r="I2321" s="19">
        <v>90920</v>
      </c>
      <c r="J2321" s="5" t="s">
        <v>308</v>
      </c>
      <c r="K2321" s="50">
        <v>0.05</v>
      </c>
      <c r="L2321" s="7">
        <f t="shared" si="36"/>
        <v>86374</v>
      </c>
      <c r="M2321" s="7" t="s">
        <v>22</v>
      </c>
      <c r="N2321" s="7"/>
      <c r="O2321" s="17" t="s">
        <v>35</v>
      </c>
    </row>
    <row r="2322" spans="1:15">
      <c r="A2322" s="4"/>
      <c r="B2322" s="4" t="e">
        <f>IF(#REF!=",",#REF!)</f>
        <v>#REF!</v>
      </c>
      <c r="C2322" s="4" t="e">
        <f>IF(#REF!=",",#REF!)</f>
        <v>#REF!</v>
      </c>
      <c r="D2322" s="58" t="e">
        <f>IF(#REF!=",",#REF!)</f>
        <v>#REF!</v>
      </c>
      <c r="E2322" s="18" t="s">
        <v>4499</v>
      </c>
      <c r="F2322" s="18" t="s">
        <v>4499</v>
      </c>
      <c r="G2322" s="17" t="s">
        <v>5473</v>
      </c>
      <c r="H2322" s="17" t="s">
        <v>5083</v>
      </c>
      <c r="I2322" s="19">
        <v>96010</v>
      </c>
      <c r="J2322" s="5" t="s">
        <v>308</v>
      </c>
      <c r="K2322" s="50">
        <v>0.05</v>
      </c>
      <c r="L2322" s="7">
        <f t="shared" si="36"/>
        <v>91209.5</v>
      </c>
      <c r="M2322" s="7" t="s">
        <v>22</v>
      </c>
      <c r="N2322" s="7"/>
      <c r="O2322" s="17" t="s">
        <v>35</v>
      </c>
    </row>
    <row r="2323" spans="1:15">
      <c r="A2323" s="4"/>
      <c r="B2323" s="4" t="e">
        <f>IF(#REF!=",",#REF!)</f>
        <v>#REF!</v>
      </c>
      <c r="C2323" s="4" t="e">
        <f>IF(#REF!=",",#REF!)</f>
        <v>#REF!</v>
      </c>
      <c r="D2323" s="58" t="e">
        <f>IF(#REF!=",",#REF!)</f>
        <v>#REF!</v>
      </c>
      <c r="E2323" s="18" t="s">
        <v>4500</v>
      </c>
      <c r="F2323" s="18" t="s">
        <v>4500</v>
      </c>
      <c r="G2323" s="17" t="s">
        <v>5473</v>
      </c>
      <c r="H2323" s="17" t="s">
        <v>5084</v>
      </c>
      <c r="I2323" s="19">
        <v>250</v>
      </c>
      <c r="J2323" s="5" t="s">
        <v>308</v>
      </c>
      <c r="K2323" s="50">
        <v>0.05</v>
      </c>
      <c r="L2323" s="7">
        <f t="shared" si="36"/>
        <v>237.5</v>
      </c>
      <c r="M2323" s="7" t="s">
        <v>22</v>
      </c>
      <c r="N2323" s="7"/>
      <c r="O2323" s="17" t="s">
        <v>35</v>
      </c>
    </row>
    <row r="2324" spans="1:15">
      <c r="A2324" s="4"/>
      <c r="B2324" s="4" t="e">
        <f>IF(#REF!=",",#REF!)</f>
        <v>#REF!</v>
      </c>
      <c r="C2324" s="4" t="e">
        <f>IF(#REF!=",",#REF!)</f>
        <v>#REF!</v>
      </c>
      <c r="D2324" s="58" t="e">
        <f>IF(#REF!=",",#REF!)</f>
        <v>#REF!</v>
      </c>
      <c r="E2324" s="18" t="s">
        <v>4501</v>
      </c>
      <c r="F2324" s="18" t="s">
        <v>4501</v>
      </c>
      <c r="G2324" s="17" t="s">
        <v>5473</v>
      </c>
      <c r="H2324" s="17" t="s">
        <v>5085</v>
      </c>
      <c r="I2324" s="19">
        <v>250</v>
      </c>
      <c r="J2324" s="5" t="s">
        <v>308</v>
      </c>
      <c r="K2324" s="50">
        <v>0.05</v>
      </c>
      <c r="L2324" s="7">
        <f t="shared" si="36"/>
        <v>237.5</v>
      </c>
      <c r="M2324" s="7" t="s">
        <v>22</v>
      </c>
      <c r="N2324" s="7"/>
      <c r="O2324" s="17" t="s">
        <v>35</v>
      </c>
    </row>
    <row r="2325" spans="1:15">
      <c r="A2325" s="4"/>
      <c r="B2325" s="4" t="e">
        <f>IF(#REF!=",",#REF!)</f>
        <v>#REF!</v>
      </c>
      <c r="C2325" s="4" t="e">
        <f>IF(#REF!=",",#REF!)</f>
        <v>#REF!</v>
      </c>
      <c r="D2325" s="58" t="e">
        <f>IF(#REF!=",",#REF!)</f>
        <v>#REF!</v>
      </c>
      <c r="E2325" s="18" t="s">
        <v>4502</v>
      </c>
      <c r="F2325" s="18" t="s">
        <v>4502</v>
      </c>
      <c r="G2325" s="17" t="s">
        <v>5473</v>
      </c>
      <c r="H2325" s="17" t="s">
        <v>5086</v>
      </c>
      <c r="I2325" s="19">
        <v>15900</v>
      </c>
      <c r="J2325" s="5" t="s">
        <v>308</v>
      </c>
      <c r="K2325" s="50">
        <v>0.05</v>
      </c>
      <c r="L2325" s="7">
        <f t="shared" si="36"/>
        <v>15105</v>
      </c>
      <c r="M2325" s="7" t="s">
        <v>22</v>
      </c>
      <c r="N2325" s="7"/>
      <c r="O2325" s="17" t="s">
        <v>35</v>
      </c>
    </row>
    <row r="2326" spans="1:15">
      <c r="A2326" s="4"/>
      <c r="B2326" s="4" t="e">
        <f>IF(#REF!=",",#REF!)</f>
        <v>#REF!</v>
      </c>
      <c r="C2326" s="4" t="e">
        <f>IF(#REF!=",",#REF!)</f>
        <v>#REF!</v>
      </c>
      <c r="D2326" s="58" t="e">
        <f>IF(#REF!=",",#REF!)</f>
        <v>#REF!</v>
      </c>
      <c r="E2326" s="18" t="s">
        <v>4503</v>
      </c>
      <c r="F2326" s="18" t="s">
        <v>4503</v>
      </c>
      <c r="G2326" s="17" t="s">
        <v>5473</v>
      </c>
      <c r="H2326" s="17" t="s">
        <v>5087</v>
      </c>
      <c r="I2326" s="19">
        <v>647</v>
      </c>
      <c r="J2326" s="5" t="s">
        <v>308</v>
      </c>
      <c r="K2326" s="50">
        <v>0.05</v>
      </c>
      <c r="L2326" s="7">
        <f t="shared" si="36"/>
        <v>614.65</v>
      </c>
      <c r="M2326" s="7" t="s">
        <v>22</v>
      </c>
      <c r="N2326" s="7"/>
      <c r="O2326" s="17" t="s">
        <v>35</v>
      </c>
    </row>
    <row r="2327" spans="1:15">
      <c r="A2327" s="4"/>
      <c r="B2327" s="4" t="e">
        <f>IF(#REF!=",",#REF!)</f>
        <v>#REF!</v>
      </c>
      <c r="C2327" s="4" t="e">
        <f>IF(#REF!=",",#REF!)</f>
        <v>#REF!</v>
      </c>
      <c r="D2327" s="58" t="e">
        <f>IF(#REF!=",",#REF!)</f>
        <v>#REF!</v>
      </c>
      <c r="E2327" s="18" t="s">
        <v>4504</v>
      </c>
      <c r="F2327" s="18" t="s">
        <v>4504</v>
      </c>
      <c r="G2327" s="17" t="s">
        <v>5473</v>
      </c>
      <c r="H2327" s="17" t="s">
        <v>5088</v>
      </c>
      <c r="I2327" s="19">
        <v>880</v>
      </c>
      <c r="J2327" s="5" t="s">
        <v>308</v>
      </c>
      <c r="K2327" s="50">
        <v>0.05</v>
      </c>
      <c r="L2327" s="7">
        <f t="shared" si="36"/>
        <v>836</v>
      </c>
      <c r="M2327" s="7" t="s">
        <v>22</v>
      </c>
      <c r="N2327" s="7"/>
      <c r="O2327" s="17" t="s">
        <v>35</v>
      </c>
    </row>
    <row r="2328" spans="1:15">
      <c r="A2328" s="4"/>
      <c r="B2328" s="4" t="e">
        <f>IF(#REF!=",",#REF!)</f>
        <v>#REF!</v>
      </c>
      <c r="C2328" s="4" t="e">
        <f>IF(#REF!=",",#REF!)</f>
        <v>#REF!</v>
      </c>
      <c r="D2328" s="58" t="e">
        <f>IF(#REF!=",",#REF!)</f>
        <v>#REF!</v>
      </c>
      <c r="E2328" s="18" t="s">
        <v>4505</v>
      </c>
      <c r="F2328" s="18" t="s">
        <v>4505</v>
      </c>
      <c r="G2328" s="17" t="s">
        <v>5473</v>
      </c>
      <c r="H2328" s="17" t="s">
        <v>5089</v>
      </c>
      <c r="I2328" s="19">
        <v>334</v>
      </c>
      <c r="J2328" s="5" t="s">
        <v>308</v>
      </c>
      <c r="K2328" s="50">
        <v>0.05</v>
      </c>
      <c r="L2328" s="7">
        <f t="shared" si="36"/>
        <v>317.3</v>
      </c>
      <c r="M2328" s="7" t="s">
        <v>22</v>
      </c>
      <c r="N2328" s="7"/>
      <c r="O2328" s="17" t="s">
        <v>35</v>
      </c>
    </row>
    <row r="2329" spans="1:15">
      <c r="A2329" s="4"/>
      <c r="B2329" s="4" t="e">
        <f>IF(#REF!=",",#REF!)</f>
        <v>#REF!</v>
      </c>
      <c r="C2329" s="4" t="e">
        <f>IF(#REF!=",",#REF!)</f>
        <v>#REF!</v>
      </c>
      <c r="D2329" s="58" t="e">
        <f>IF(#REF!=",",#REF!)</f>
        <v>#REF!</v>
      </c>
      <c r="E2329" s="18" t="s">
        <v>4506</v>
      </c>
      <c r="F2329" s="18" t="s">
        <v>4506</v>
      </c>
      <c r="G2329" s="17" t="s">
        <v>5473</v>
      </c>
      <c r="H2329" s="17" t="s">
        <v>5090</v>
      </c>
      <c r="I2329" s="19">
        <v>2532</v>
      </c>
      <c r="J2329" s="5" t="s">
        <v>308</v>
      </c>
      <c r="K2329" s="50">
        <v>0.05</v>
      </c>
      <c r="L2329" s="7">
        <f t="shared" si="36"/>
        <v>2405.4</v>
      </c>
      <c r="M2329" s="7" t="s">
        <v>22</v>
      </c>
      <c r="N2329" s="7"/>
      <c r="O2329" s="17" t="s">
        <v>35</v>
      </c>
    </row>
    <row r="2330" spans="1:15">
      <c r="A2330" s="4"/>
      <c r="B2330" s="4" t="e">
        <f>IF(#REF!=",",#REF!)</f>
        <v>#REF!</v>
      </c>
      <c r="C2330" s="4" t="e">
        <f>IF(#REF!=",",#REF!)</f>
        <v>#REF!</v>
      </c>
      <c r="D2330" s="58" t="e">
        <f>IF(#REF!=",",#REF!)</f>
        <v>#REF!</v>
      </c>
      <c r="E2330" s="18" t="s">
        <v>4507</v>
      </c>
      <c r="F2330" s="18" t="s">
        <v>4507</v>
      </c>
      <c r="G2330" s="17" t="s">
        <v>5473</v>
      </c>
      <c r="H2330" s="17" t="s">
        <v>5091</v>
      </c>
      <c r="I2330" s="19">
        <v>2532</v>
      </c>
      <c r="J2330" s="5" t="s">
        <v>308</v>
      </c>
      <c r="K2330" s="50">
        <v>0.05</v>
      </c>
      <c r="L2330" s="7">
        <f t="shared" si="36"/>
        <v>2405.4</v>
      </c>
      <c r="M2330" s="7" t="s">
        <v>22</v>
      </c>
      <c r="N2330" s="7"/>
      <c r="O2330" s="17" t="s">
        <v>35</v>
      </c>
    </row>
    <row r="2331" spans="1:15">
      <c r="A2331" s="4"/>
      <c r="B2331" s="4" t="e">
        <f>IF(#REF!=",",#REF!)</f>
        <v>#REF!</v>
      </c>
      <c r="C2331" s="4" t="e">
        <f>IF(#REF!=",",#REF!)</f>
        <v>#REF!</v>
      </c>
      <c r="D2331" s="58" t="e">
        <f>IF(#REF!=",",#REF!)</f>
        <v>#REF!</v>
      </c>
      <c r="E2331" s="18" t="s">
        <v>4508</v>
      </c>
      <c r="F2331" s="18" t="s">
        <v>4508</v>
      </c>
      <c r="G2331" s="17" t="s">
        <v>5473</v>
      </c>
      <c r="H2331" s="17" t="s">
        <v>5092</v>
      </c>
      <c r="I2331" s="19">
        <v>187</v>
      </c>
      <c r="J2331" s="5" t="s">
        <v>308</v>
      </c>
      <c r="K2331" s="50">
        <v>0.05</v>
      </c>
      <c r="L2331" s="7">
        <f t="shared" si="36"/>
        <v>177.65</v>
      </c>
      <c r="M2331" s="7" t="s">
        <v>22</v>
      </c>
      <c r="N2331" s="7"/>
      <c r="O2331" s="17" t="s">
        <v>35</v>
      </c>
    </row>
    <row r="2332" spans="1:15">
      <c r="A2332" s="4"/>
      <c r="B2332" s="4" t="e">
        <f>IF(#REF!=",",#REF!)</f>
        <v>#REF!</v>
      </c>
      <c r="C2332" s="4" t="e">
        <f>IF(#REF!=",",#REF!)</f>
        <v>#REF!</v>
      </c>
      <c r="D2332" s="58" t="e">
        <f>IF(#REF!=",",#REF!)</f>
        <v>#REF!</v>
      </c>
      <c r="E2332" s="18" t="s">
        <v>4509</v>
      </c>
      <c r="F2332" s="18" t="s">
        <v>4509</v>
      </c>
      <c r="G2332" s="17" t="s">
        <v>5473</v>
      </c>
      <c r="H2332" s="17" t="s">
        <v>5093</v>
      </c>
      <c r="I2332" s="19">
        <v>1431</v>
      </c>
      <c r="J2332" s="5" t="s">
        <v>308</v>
      </c>
      <c r="K2332" s="50">
        <v>0.05</v>
      </c>
      <c r="L2332" s="7">
        <f t="shared" si="36"/>
        <v>1359.45</v>
      </c>
      <c r="M2332" s="7" t="s">
        <v>22</v>
      </c>
      <c r="N2332" s="7"/>
      <c r="O2332" s="17" t="s">
        <v>35</v>
      </c>
    </row>
    <row r="2333" spans="1:15">
      <c r="A2333" s="4"/>
      <c r="B2333" s="4" t="e">
        <f>IF(#REF!=",",#REF!)</f>
        <v>#REF!</v>
      </c>
      <c r="C2333" s="4" t="e">
        <f>IF(#REF!=",",#REF!)</f>
        <v>#REF!</v>
      </c>
      <c r="D2333" s="58" t="e">
        <f>IF(#REF!=",",#REF!)</f>
        <v>#REF!</v>
      </c>
      <c r="E2333" s="18" t="s">
        <v>4510</v>
      </c>
      <c r="F2333" s="18" t="s">
        <v>4510</v>
      </c>
      <c r="G2333" s="17" t="s">
        <v>5473</v>
      </c>
      <c r="H2333" s="17" t="s">
        <v>5094</v>
      </c>
      <c r="I2333" s="19">
        <v>1431</v>
      </c>
      <c r="J2333" s="5" t="s">
        <v>308</v>
      </c>
      <c r="K2333" s="50">
        <v>0.05</v>
      </c>
      <c r="L2333" s="7">
        <f t="shared" si="36"/>
        <v>1359.45</v>
      </c>
      <c r="M2333" s="7" t="s">
        <v>22</v>
      </c>
      <c r="N2333" s="7"/>
      <c r="O2333" s="17" t="s">
        <v>35</v>
      </c>
    </row>
    <row r="2334" spans="1:15">
      <c r="A2334" s="4"/>
      <c r="B2334" s="4" t="e">
        <f>IF(#REF!=",",#REF!)</f>
        <v>#REF!</v>
      </c>
      <c r="C2334" s="4" t="e">
        <f>IF(#REF!=",",#REF!)</f>
        <v>#REF!</v>
      </c>
      <c r="D2334" s="58" t="e">
        <f>IF(#REF!=",",#REF!)</f>
        <v>#REF!</v>
      </c>
      <c r="E2334" s="18" t="s">
        <v>4511</v>
      </c>
      <c r="F2334" s="18" t="s">
        <v>4511</v>
      </c>
      <c r="G2334" s="17" t="s">
        <v>5473</v>
      </c>
      <c r="H2334" s="17" t="s">
        <v>5095</v>
      </c>
      <c r="I2334" s="19">
        <v>1431</v>
      </c>
      <c r="J2334" s="5" t="s">
        <v>308</v>
      </c>
      <c r="K2334" s="50">
        <v>0.05</v>
      </c>
      <c r="L2334" s="7">
        <f t="shared" si="36"/>
        <v>1359.45</v>
      </c>
      <c r="M2334" s="7" t="s">
        <v>22</v>
      </c>
      <c r="N2334" s="7"/>
      <c r="O2334" s="17" t="s">
        <v>35</v>
      </c>
    </row>
    <row r="2335" spans="1:15">
      <c r="A2335" s="4"/>
      <c r="B2335" s="4" t="e">
        <f>IF(#REF!=",",#REF!)</f>
        <v>#REF!</v>
      </c>
      <c r="C2335" s="4" t="e">
        <f>IF(#REF!=",",#REF!)</f>
        <v>#REF!</v>
      </c>
      <c r="D2335" s="58" t="e">
        <f>IF(#REF!=",",#REF!)</f>
        <v>#REF!</v>
      </c>
      <c r="E2335" s="18" t="s">
        <v>4512</v>
      </c>
      <c r="F2335" s="18" t="s">
        <v>4512</v>
      </c>
      <c r="G2335" s="17" t="s">
        <v>5473</v>
      </c>
      <c r="H2335" s="17" t="s">
        <v>5096</v>
      </c>
      <c r="I2335" s="19">
        <v>1431</v>
      </c>
      <c r="J2335" s="5" t="s">
        <v>308</v>
      </c>
      <c r="K2335" s="50">
        <v>0.05</v>
      </c>
      <c r="L2335" s="7">
        <f t="shared" si="36"/>
        <v>1359.45</v>
      </c>
      <c r="M2335" s="7" t="s">
        <v>22</v>
      </c>
      <c r="N2335" s="7"/>
      <c r="O2335" s="17" t="s">
        <v>35</v>
      </c>
    </row>
    <row r="2336" spans="1:15">
      <c r="A2336" s="4"/>
      <c r="B2336" s="4" t="e">
        <f>IF(#REF!=",",#REF!)</f>
        <v>#REF!</v>
      </c>
      <c r="C2336" s="4" t="e">
        <f>IF(#REF!=",",#REF!)</f>
        <v>#REF!</v>
      </c>
      <c r="D2336" s="58" t="e">
        <f>IF(#REF!=",",#REF!)</f>
        <v>#REF!</v>
      </c>
      <c r="E2336" s="18" t="s">
        <v>4513</v>
      </c>
      <c r="F2336" s="18" t="s">
        <v>4513</v>
      </c>
      <c r="G2336" s="17" t="s">
        <v>5473</v>
      </c>
      <c r="H2336" s="17" t="s">
        <v>5097</v>
      </c>
      <c r="I2336" s="19">
        <v>968</v>
      </c>
      <c r="J2336" s="5" t="s">
        <v>308</v>
      </c>
      <c r="K2336" s="50">
        <v>0.05</v>
      </c>
      <c r="L2336" s="7">
        <f t="shared" si="36"/>
        <v>919.59999999999991</v>
      </c>
      <c r="M2336" s="7" t="s">
        <v>22</v>
      </c>
      <c r="N2336" s="7"/>
      <c r="O2336" s="17" t="s">
        <v>35</v>
      </c>
    </row>
    <row r="2337" spans="1:15">
      <c r="A2337" s="4"/>
      <c r="B2337" s="4" t="e">
        <f>IF(#REF!=",",#REF!)</f>
        <v>#REF!</v>
      </c>
      <c r="C2337" s="4" t="e">
        <f>IF(#REF!=",",#REF!)</f>
        <v>#REF!</v>
      </c>
      <c r="D2337" s="58" t="e">
        <f>IF(#REF!=",",#REF!)</f>
        <v>#REF!</v>
      </c>
      <c r="E2337" s="18" t="s">
        <v>4514</v>
      </c>
      <c r="F2337" s="18" t="s">
        <v>4514</v>
      </c>
      <c r="G2337" s="17" t="s">
        <v>5473</v>
      </c>
      <c r="H2337" s="17" t="s">
        <v>5098</v>
      </c>
      <c r="I2337" s="19">
        <v>63</v>
      </c>
      <c r="J2337" s="5" t="s">
        <v>308</v>
      </c>
      <c r="K2337" s="50">
        <v>0.05</v>
      </c>
      <c r="L2337" s="7">
        <f t="shared" si="36"/>
        <v>59.849999999999994</v>
      </c>
      <c r="M2337" s="7" t="s">
        <v>22</v>
      </c>
      <c r="N2337" s="7"/>
      <c r="O2337" s="17" t="s">
        <v>35</v>
      </c>
    </row>
    <row r="2338" spans="1:15">
      <c r="A2338" s="4"/>
      <c r="B2338" s="4" t="e">
        <f>IF(#REF!=",",#REF!)</f>
        <v>#REF!</v>
      </c>
      <c r="C2338" s="4" t="e">
        <f>IF(#REF!=",",#REF!)</f>
        <v>#REF!</v>
      </c>
      <c r="D2338" s="58" t="e">
        <f>IF(#REF!=",",#REF!)</f>
        <v>#REF!</v>
      </c>
      <c r="E2338" s="18" t="s">
        <v>4515</v>
      </c>
      <c r="F2338" s="18" t="s">
        <v>4515</v>
      </c>
      <c r="G2338" s="17" t="s">
        <v>5473</v>
      </c>
      <c r="H2338" s="17" t="s">
        <v>5099</v>
      </c>
      <c r="I2338" s="19">
        <v>82</v>
      </c>
      <c r="J2338" s="5" t="s">
        <v>308</v>
      </c>
      <c r="K2338" s="50">
        <v>0.05</v>
      </c>
      <c r="L2338" s="7">
        <f t="shared" si="36"/>
        <v>77.899999999999991</v>
      </c>
      <c r="M2338" s="7" t="s">
        <v>22</v>
      </c>
      <c r="N2338" s="7"/>
      <c r="O2338" s="17" t="s">
        <v>35</v>
      </c>
    </row>
    <row r="2339" spans="1:15">
      <c r="A2339" s="4"/>
      <c r="B2339" s="4" t="e">
        <f>IF(#REF!=",",#REF!)</f>
        <v>#REF!</v>
      </c>
      <c r="C2339" s="4" t="e">
        <f>IF(#REF!=",",#REF!)</f>
        <v>#REF!</v>
      </c>
      <c r="D2339" s="58" t="e">
        <f>IF(#REF!=",",#REF!)</f>
        <v>#REF!</v>
      </c>
      <c r="E2339" s="18" t="s">
        <v>4516</v>
      </c>
      <c r="F2339" s="18" t="s">
        <v>4516</v>
      </c>
      <c r="G2339" s="17" t="s">
        <v>5473</v>
      </c>
      <c r="H2339" s="17" t="s">
        <v>5100</v>
      </c>
      <c r="I2339" s="19">
        <v>50</v>
      </c>
      <c r="J2339" s="5" t="s">
        <v>308</v>
      </c>
      <c r="K2339" s="50">
        <v>0.05</v>
      </c>
      <c r="L2339" s="7">
        <f t="shared" si="36"/>
        <v>47.5</v>
      </c>
      <c r="M2339" s="7" t="s">
        <v>22</v>
      </c>
      <c r="N2339" s="7"/>
      <c r="O2339" s="17" t="s">
        <v>35</v>
      </c>
    </row>
    <row r="2340" spans="1:15">
      <c r="A2340" s="4"/>
      <c r="B2340" s="4" t="e">
        <f>IF(#REF!=",",#REF!)</f>
        <v>#REF!</v>
      </c>
      <c r="C2340" s="4" t="e">
        <f>IF(#REF!=",",#REF!)</f>
        <v>#REF!</v>
      </c>
      <c r="D2340" s="58" t="e">
        <f>IF(#REF!=",",#REF!)</f>
        <v>#REF!</v>
      </c>
      <c r="E2340" s="18" t="s">
        <v>4517</v>
      </c>
      <c r="F2340" s="18" t="s">
        <v>4517</v>
      </c>
      <c r="G2340" s="17" t="s">
        <v>5473</v>
      </c>
      <c r="H2340" s="17" t="s">
        <v>5101</v>
      </c>
      <c r="I2340" s="19">
        <v>90</v>
      </c>
      <c r="J2340" s="5" t="s">
        <v>308</v>
      </c>
      <c r="K2340" s="50">
        <v>0.05</v>
      </c>
      <c r="L2340" s="7">
        <f t="shared" si="36"/>
        <v>85.5</v>
      </c>
      <c r="M2340" s="7" t="s">
        <v>22</v>
      </c>
      <c r="N2340" s="7"/>
      <c r="O2340" s="17" t="s">
        <v>35</v>
      </c>
    </row>
    <row r="2341" spans="1:15">
      <c r="A2341" s="4"/>
      <c r="B2341" s="4" t="e">
        <f>IF(#REF!=",",#REF!)</f>
        <v>#REF!</v>
      </c>
      <c r="C2341" s="4" t="e">
        <f>IF(#REF!=",",#REF!)</f>
        <v>#REF!</v>
      </c>
      <c r="D2341" s="58" t="e">
        <f>IF(#REF!=",",#REF!)</f>
        <v>#REF!</v>
      </c>
      <c r="E2341" s="18" t="s">
        <v>4518</v>
      </c>
      <c r="F2341" s="18" t="s">
        <v>4518</v>
      </c>
      <c r="G2341" s="17" t="s">
        <v>5473</v>
      </c>
      <c r="H2341" s="17" t="s">
        <v>5102</v>
      </c>
      <c r="I2341" s="19">
        <v>29000</v>
      </c>
      <c r="J2341" s="5" t="s">
        <v>308</v>
      </c>
      <c r="K2341" s="50">
        <v>0.05</v>
      </c>
      <c r="L2341" s="7">
        <f t="shared" si="36"/>
        <v>27550</v>
      </c>
      <c r="M2341" s="7" t="s">
        <v>22</v>
      </c>
      <c r="N2341" s="7"/>
      <c r="O2341" s="17" t="s">
        <v>35</v>
      </c>
    </row>
    <row r="2342" spans="1:15">
      <c r="A2342" s="4"/>
      <c r="B2342" s="4" t="e">
        <f>IF(#REF!=",",#REF!)</f>
        <v>#REF!</v>
      </c>
      <c r="C2342" s="4" t="e">
        <f>IF(#REF!=",",#REF!)</f>
        <v>#REF!</v>
      </c>
      <c r="D2342" s="58" t="e">
        <f>IF(#REF!=",",#REF!)</f>
        <v>#REF!</v>
      </c>
      <c r="E2342" s="18" t="s">
        <v>4519</v>
      </c>
      <c r="F2342" s="18" t="s">
        <v>4519</v>
      </c>
      <c r="G2342" s="17" t="s">
        <v>5473</v>
      </c>
      <c r="H2342" s="17" t="s">
        <v>5103</v>
      </c>
      <c r="I2342" s="19">
        <v>29600</v>
      </c>
      <c r="J2342" s="5" t="s">
        <v>308</v>
      </c>
      <c r="K2342" s="50">
        <v>0.05</v>
      </c>
      <c r="L2342" s="7">
        <f t="shared" si="36"/>
        <v>28120</v>
      </c>
      <c r="M2342" s="7" t="s">
        <v>22</v>
      </c>
      <c r="N2342" s="7"/>
      <c r="O2342" s="17" t="s">
        <v>35</v>
      </c>
    </row>
    <row r="2343" spans="1:15">
      <c r="A2343" s="4"/>
      <c r="B2343" s="4" t="e">
        <f>IF(#REF!=",",#REF!)</f>
        <v>#REF!</v>
      </c>
      <c r="C2343" s="4" t="e">
        <f>IF(#REF!=",",#REF!)</f>
        <v>#REF!</v>
      </c>
      <c r="D2343" s="58" t="e">
        <f>IF(#REF!=",",#REF!)</f>
        <v>#REF!</v>
      </c>
      <c r="E2343" s="18" t="s">
        <v>4520</v>
      </c>
      <c r="F2343" s="18" t="s">
        <v>4520</v>
      </c>
      <c r="G2343" s="17" t="s">
        <v>5473</v>
      </c>
      <c r="H2343" s="17" t="s">
        <v>5104</v>
      </c>
      <c r="I2343" s="19">
        <v>30200</v>
      </c>
      <c r="J2343" s="5" t="s">
        <v>308</v>
      </c>
      <c r="K2343" s="50">
        <v>0.05</v>
      </c>
      <c r="L2343" s="7">
        <f t="shared" si="36"/>
        <v>28690</v>
      </c>
      <c r="M2343" s="7" t="s">
        <v>22</v>
      </c>
      <c r="N2343" s="7"/>
      <c r="O2343" s="17" t="s">
        <v>35</v>
      </c>
    </row>
    <row r="2344" spans="1:15">
      <c r="A2344" s="4"/>
      <c r="B2344" s="4" t="e">
        <f>IF(#REF!=",",#REF!)</f>
        <v>#REF!</v>
      </c>
      <c r="C2344" s="4" t="e">
        <f>IF(#REF!=",",#REF!)</f>
        <v>#REF!</v>
      </c>
      <c r="D2344" s="58" t="e">
        <f>IF(#REF!=",",#REF!)</f>
        <v>#REF!</v>
      </c>
      <c r="E2344" s="18" t="s">
        <v>4521</v>
      </c>
      <c r="F2344" s="18" t="s">
        <v>4521</v>
      </c>
      <c r="G2344" s="17" t="s">
        <v>5473</v>
      </c>
      <c r="H2344" s="17" t="s">
        <v>5105</v>
      </c>
      <c r="I2344" s="19">
        <v>31400</v>
      </c>
      <c r="J2344" s="5" t="s">
        <v>308</v>
      </c>
      <c r="K2344" s="50">
        <v>0.05</v>
      </c>
      <c r="L2344" s="7">
        <f t="shared" si="36"/>
        <v>29830</v>
      </c>
      <c r="M2344" s="7" t="s">
        <v>22</v>
      </c>
      <c r="N2344" s="7"/>
      <c r="O2344" s="17" t="s">
        <v>35</v>
      </c>
    </row>
    <row r="2345" spans="1:15">
      <c r="A2345" s="4"/>
      <c r="B2345" s="4" t="e">
        <f>IF(#REF!=",",#REF!)</f>
        <v>#REF!</v>
      </c>
      <c r="C2345" s="4" t="e">
        <f>IF(#REF!=",",#REF!)</f>
        <v>#REF!</v>
      </c>
      <c r="D2345" s="58" t="e">
        <f>IF(#REF!=",",#REF!)</f>
        <v>#REF!</v>
      </c>
      <c r="E2345" s="18" t="s">
        <v>4522</v>
      </c>
      <c r="F2345" s="18" t="s">
        <v>4522</v>
      </c>
      <c r="G2345" s="17" t="s">
        <v>5473</v>
      </c>
      <c r="H2345" s="17" t="s">
        <v>5106</v>
      </c>
      <c r="I2345" s="19">
        <v>28300</v>
      </c>
      <c r="J2345" s="5" t="s">
        <v>308</v>
      </c>
      <c r="K2345" s="50">
        <v>0.05</v>
      </c>
      <c r="L2345" s="7">
        <f t="shared" si="36"/>
        <v>26885</v>
      </c>
      <c r="M2345" s="7" t="s">
        <v>22</v>
      </c>
      <c r="N2345" s="7"/>
      <c r="O2345" s="17" t="s">
        <v>35</v>
      </c>
    </row>
    <row r="2346" spans="1:15">
      <c r="A2346" s="4"/>
      <c r="B2346" s="4" t="e">
        <f>IF(#REF!=",",#REF!)</f>
        <v>#REF!</v>
      </c>
      <c r="C2346" s="4" t="e">
        <f>IF(#REF!=",",#REF!)</f>
        <v>#REF!</v>
      </c>
      <c r="D2346" s="58" t="e">
        <f>IF(#REF!=",",#REF!)</f>
        <v>#REF!</v>
      </c>
      <c r="E2346" s="18" t="s">
        <v>4523</v>
      </c>
      <c r="F2346" s="18" t="s">
        <v>4523</v>
      </c>
      <c r="G2346" s="17" t="s">
        <v>5473</v>
      </c>
      <c r="H2346" s="17" t="s">
        <v>5107</v>
      </c>
      <c r="I2346" s="19">
        <v>28300</v>
      </c>
      <c r="J2346" s="5" t="s">
        <v>308</v>
      </c>
      <c r="K2346" s="50">
        <v>0.05</v>
      </c>
      <c r="L2346" s="7">
        <f t="shared" si="36"/>
        <v>26885</v>
      </c>
      <c r="M2346" s="7" t="s">
        <v>22</v>
      </c>
      <c r="N2346" s="7"/>
      <c r="O2346" s="17" t="s">
        <v>35</v>
      </c>
    </row>
    <row r="2347" spans="1:15">
      <c r="A2347" s="4"/>
      <c r="B2347" s="4" t="e">
        <f>IF(#REF!=",",#REF!)</f>
        <v>#REF!</v>
      </c>
      <c r="C2347" s="4" t="e">
        <f>IF(#REF!=",",#REF!)</f>
        <v>#REF!</v>
      </c>
      <c r="D2347" s="58" t="e">
        <f>IF(#REF!=",",#REF!)</f>
        <v>#REF!</v>
      </c>
      <c r="E2347" s="18" t="s">
        <v>4524</v>
      </c>
      <c r="F2347" s="18" t="s">
        <v>4524</v>
      </c>
      <c r="G2347" s="17" t="s">
        <v>5473</v>
      </c>
      <c r="H2347" s="17" t="s">
        <v>5108</v>
      </c>
      <c r="I2347" s="19">
        <v>12800</v>
      </c>
      <c r="J2347" s="5" t="s">
        <v>308</v>
      </c>
      <c r="K2347" s="50">
        <v>0.05</v>
      </c>
      <c r="L2347" s="7">
        <f t="shared" si="36"/>
        <v>12160</v>
      </c>
      <c r="M2347" s="7" t="s">
        <v>22</v>
      </c>
      <c r="N2347" s="7"/>
      <c r="O2347" s="17" t="s">
        <v>35</v>
      </c>
    </row>
    <row r="2348" spans="1:15">
      <c r="A2348" s="4"/>
      <c r="B2348" s="4" t="e">
        <f>IF(#REF!=",",#REF!)</f>
        <v>#REF!</v>
      </c>
      <c r="C2348" s="4" t="e">
        <f>IF(#REF!=",",#REF!)</f>
        <v>#REF!</v>
      </c>
      <c r="D2348" s="58" t="e">
        <f>IF(#REF!=",",#REF!)</f>
        <v>#REF!</v>
      </c>
      <c r="E2348" s="18" t="s">
        <v>4525</v>
      </c>
      <c r="F2348" s="18" t="s">
        <v>4525</v>
      </c>
      <c r="G2348" s="17" t="s">
        <v>5473</v>
      </c>
      <c r="H2348" s="17" t="s">
        <v>5109</v>
      </c>
      <c r="I2348" s="19">
        <v>18400</v>
      </c>
      <c r="J2348" s="5" t="s">
        <v>308</v>
      </c>
      <c r="K2348" s="50">
        <v>0.05</v>
      </c>
      <c r="L2348" s="7">
        <f t="shared" si="36"/>
        <v>17480</v>
      </c>
      <c r="M2348" s="7" t="s">
        <v>22</v>
      </c>
      <c r="N2348" s="7"/>
      <c r="O2348" s="17" t="s">
        <v>35</v>
      </c>
    </row>
    <row r="2349" spans="1:15">
      <c r="A2349" s="4"/>
      <c r="B2349" s="4" t="e">
        <f>IF(#REF!=",",#REF!)</f>
        <v>#REF!</v>
      </c>
      <c r="C2349" s="4" t="e">
        <f>IF(#REF!=",",#REF!)</f>
        <v>#REF!</v>
      </c>
      <c r="D2349" s="58" t="e">
        <f>IF(#REF!=",",#REF!)</f>
        <v>#REF!</v>
      </c>
      <c r="E2349" s="18" t="s">
        <v>4526</v>
      </c>
      <c r="F2349" s="18" t="s">
        <v>4526</v>
      </c>
      <c r="G2349" s="17" t="s">
        <v>5473</v>
      </c>
      <c r="H2349" s="17" t="s">
        <v>5110</v>
      </c>
      <c r="I2349" s="19">
        <v>16500</v>
      </c>
      <c r="J2349" s="5" t="s">
        <v>308</v>
      </c>
      <c r="K2349" s="50">
        <v>0.05</v>
      </c>
      <c r="L2349" s="7">
        <f t="shared" si="36"/>
        <v>15675</v>
      </c>
      <c r="M2349" s="7" t="s">
        <v>22</v>
      </c>
      <c r="N2349" s="7"/>
      <c r="O2349" s="17" t="s">
        <v>35</v>
      </c>
    </row>
    <row r="2350" spans="1:15">
      <c r="A2350" s="4"/>
      <c r="B2350" s="4" t="e">
        <f>IF(#REF!=",",#REF!)</f>
        <v>#REF!</v>
      </c>
      <c r="C2350" s="4" t="e">
        <f>IF(#REF!=",",#REF!)</f>
        <v>#REF!</v>
      </c>
      <c r="D2350" s="58" t="e">
        <f>IF(#REF!=",",#REF!)</f>
        <v>#REF!</v>
      </c>
      <c r="E2350" s="18" t="s">
        <v>4527</v>
      </c>
      <c r="F2350" s="18" t="s">
        <v>4527</v>
      </c>
      <c r="G2350" s="17" t="s">
        <v>5473</v>
      </c>
      <c r="H2350" s="17" t="s">
        <v>5111</v>
      </c>
      <c r="I2350" s="19">
        <v>16500</v>
      </c>
      <c r="J2350" s="5" t="s">
        <v>308</v>
      </c>
      <c r="K2350" s="50">
        <v>0.05</v>
      </c>
      <c r="L2350" s="7">
        <f t="shared" si="36"/>
        <v>15675</v>
      </c>
      <c r="M2350" s="7" t="s">
        <v>22</v>
      </c>
      <c r="N2350" s="7"/>
      <c r="O2350" s="17" t="s">
        <v>35</v>
      </c>
    </row>
    <row r="2351" spans="1:15">
      <c r="A2351" s="4"/>
      <c r="B2351" s="4" t="e">
        <f>IF(#REF!=",",#REF!)</f>
        <v>#REF!</v>
      </c>
      <c r="C2351" s="4" t="e">
        <f>IF(#REF!=",",#REF!)</f>
        <v>#REF!</v>
      </c>
      <c r="D2351" s="58" t="e">
        <f>IF(#REF!=",",#REF!)</f>
        <v>#REF!</v>
      </c>
      <c r="E2351" s="18" t="s">
        <v>4528</v>
      </c>
      <c r="F2351" s="18" t="s">
        <v>4528</v>
      </c>
      <c r="G2351" s="17" t="s">
        <v>5473</v>
      </c>
      <c r="H2351" s="17" t="s">
        <v>5112</v>
      </c>
      <c r="I2351" s="19">
        <v>7900</v>
      </c>
      <c r="J2351" s="5" t="s">
        <v>308</v>
      </c>
      <c r="K2351" s="50">
        <v>0.05</v>
      </c>
      <c r="L2351" s="7">
        <f t="shared" si="36"/>
        <v>7505</v>
      </c>
      <c r="M2351" s="7" t="s">
        <v>22</v>
      </c>
      <c r="N2351" s="7"/>
      <c r="O2351" s="17" t="s">
        <v>35</v>
      </c>
    </row>
    <row r="2352" spans="1:15">
      <c r="A2352" s="4"/>
      <c r="B2352" s="4" t="e">
        <f>IF(#REF!=",",#REF!)</f>
        <v>#REF!</v>
      </c>
      <c r="C2352" s="4" t="e">
        <f>IF(#REF!=",",#REF!)</f>
        <v>#REF!</v>
      </c>
      <c r="D2352" s="58" t="e">
        <f>IF(#REF!=",",#REF!)</f>
        <v>#REF!</v>
      </c>
      <c r="E2352" s="18" t="s">
        <v>4529</v>
      </c>
      <c r="F2352" s="18" t="s">
        <v>4529</v>
      </c>
      <c r="G2352" s="17" t="s">
        <v>5473</v>
      </c>
      <c r="H2352" s="17" t="s">
        <v>5113</v>
      </c>
      <c r="I2352" s="19">
        <v>5800</v>
      </c>
      <c r="J2352" s="5" t="s">
        <v>308</v>
      </c>
      <c r="K2352" s="50">
        <v>0.05</v>
      </c>
      <c r="L2352" s="7">
        <f t="shared" si="36"/>
        <v>5510</v>
      </c>
      <c r="M2352" s="7" t="s">
        <v>22</v>
      </c>
      <c r="N2352" s="7"/>
      <c r="O2352" s="17" t="s">
        <v>35</v>
      </c>
    </row>
    <row r="2353" spans="1:15">
      <c r="A2353" s="4"/>
      <c r="B2353" s="4" t="e">
        <f>IF(#REF!=",",#REF!)</f>
        <v>#REF!</v>
      </c>
      <c r="C2353" s="4" t="e">
        <f>IF(#REF!=",",#REF!)</f>
        <v>#REF!</v>
      </c>
      <c r="D2353" s="58" t="e">
        <f>IF(#REF!=",",#REF!)</f>
        <v>#REF!</v>
      </c>
      <c r="E2353" s="18" t="s">
        <v>4530</v>
      </c>
      <c r="F2353" s="18" t="s">
        <v>4530</v>
      </c>
      <c r="G2353" s="17" t="s">
        <v>5473</v>
      </c>
      <c r="H2353" s="17" t="s">
        <v>5114</v>
      </c>
      <c r="I2353" s="19">
        <v>31200</v>
      </c>
      <c r="J2353" s="5" t="s">
        <v>308</v>
      </c>
      <c r="K2353" s="50">
        <v>0.05</v>
      </c>
      <c r="L2353" s="7">
        <f t="shared" si="36"/>
        <v>29640</v>
      </c>
      <c r="M2353" s="7" t="s">
        <v>22</v>
      </c>
      <c r="N2353" s="7"/>
      <c r="O2353" s="17" t="s">
        <v>35</v>
      </c>
    </row>
    <row r="2354" spans="1:15">
      <c r="A2354" s="4"/>
      <c r="B2354" s="4" t="e">
        <f>IF(#REF!=",",#REF!)</f>
        <v>#REF!</v>
      </c>
      <c r="C2354" s="4" t="e">
        <f>IF(#REF!=",",#REF!)</f>
        <v>#REF!</v>
      </c>
      <c r="D2354" s="58" t="e">
        <f>IF(#REF!=",",#REF!)</f>
        <v>#REF!</v>
      </c>
      <c r="E2354" s="18" t="s">
        <v>4531</v>
      </c>
      <c r="F2354" s="18" t="s">
        <v>4531</v>
      </c>
      <c r="G2354" s="17" t="s">
        <v>5473</v>
      </c>
      <c r="H2354" s="17" t="s">
        <v>5115</v>
      </c>
      <c r="I2354" s="19">
        <v>29300</v>
      </c>
      <c r="J2354" s="5" t="s">
        <v>308</v>
      </c>
      <c r="K2354" s="50">
        <v>0.05</v>
      </c>
      <c r="L2354" s="7">
        <f t="shared" si="36"/>
        <v>27835</v>
      </c>
      <c r="M2354" s="7" t="s">
        <v>22</v>
      </c>
      <c r="N2354" s="7"/>
      <c r="O2354" s="17" t="s">
        <v>35</v>
      </c>
    </row>
    <row r="2355" spans="1:15">
      <c r="A2355" s="4"/>
      <c r="B2355" s="4" t="e">
        <f>IF(#REF!=",",#REF!)</f>
        <v>#REF!</v>
      </c>
      <c r="C2355" s="4" t="e">
        <f>IF(#REF!=",",#REF!)</f>
        <v>#REF!</v>
      </c>
      <c r="D2355" s="58" t="e">
        <f>IF(#REF!=",",#REF!)</f>
        <v>#REF!</v>
      </c>
      <c r="E2355" s="18" t="s">
        <v>4532</v>
      </c>
      <c r="F2355" s="18" t="s">
        <v>4532</v>
      </c>
      <c r="G2355" s="17" t="s">
        <v>5473</v>
      </c>
      <c r="H2355" s="17" t="s">
        <v>5116</v>
      </c>
      <c r="I2355" s="19">
        <v>14208</v>
      </c>
      <c r="J2355" s="5" t="s">
        <v>308</v>
      </c>
      <c r="K2355" s="50">
        <v>0.05</v>
      </c>
      <c r="L2355" s="7">
        <f t="shared" si="36"/>
        <v>13497.599999999999</v>
      </c>
      <c r="M2355" s="7" t="s">
        <v>22</v>
      </c>
      <c r="N2355" s="7"/>
      <c r="O2355" s="17" t="s">
        <v>35</v>
      </c>
    </row>
    <row r="2356" spans="1:15">
      <c r="A2356" s="4"/>
      <c r="B2356" s="4" t="e">
        <f>IF(#REF!=",",#REF!)</f>
        <v>#REF!</v>
      </c>
      <c r="C2356" s="4" t="e">
        <f>IF(#REF!=",",#REF!)</f>
        <v>#REF!</v>
      </c>
      <c r="D2356" s="58" t="e">
        <f>IF(#REF!=",",#REF!)</f>
        <v>#REF!</v>
      </c>
      <c r="E2356" s="18" t="s">
        <v>4533</v>
      </c>
      <c r="F2356" s="18" t="s">
        <v>4533</v>
      </c>
      <c r="G2356" s="17" t="s">
        <v>5473</v>
      </c>
      <c r="H2356" s="17" t="s">
        <v>5117</v>
      </c>
      <c r="I2356" s="19">
        <v>135</v>
      </c>
      <c r="J2356" s="5" t="s">
        <v>308</v>
      </c>
      <c r="K2356" s="50">
        <v>0.05</v>
      </c>
      <c r="L2356" s="7">
        <f t="shared" si="36"/>
        <v>128.25</v>
      </c>
      <c r="M2356" s="7" t="s">
        <v>22</v>
      </c>
      <c r="N2356" s="7"/>
      <c r="O2356" s="17" t="s">
        <v>35</v>
      </c>
    </row>
    <row r="2357" spans="1:15">
      <c r="A2357" s="4"/>
      <c r="B2357" s="4" t="e">
        <f>IF(#REF!=",",#REF!)</f>
        <v>#REF!</v>
      </c>
      <c r="C2357" s="4" t="e">
        <f>IF(#REF!=",",#REF!)</f>
        <v>#REF!</v>
      </c>
      <c r="D2357" s="58" t="e">
        <f>IF(#REF!=",",#REF!)</f>
        <v>#REF!</v>
      </c>
      <c r="E2357" s="18" t="s">
        <v>4534</v>
      </c>
      <c r="F2357" s="18" t="s">
        <v>4534</v>
      </c>
      <c r="G2357" s="17" t="s">
        <v>5473</v>
      </c>
      <c r="H2357" s="17" t="s">
        <v>5118</v>
      </c>
      <c r="I2357" s="19">
        <v>10010</v>
      </c>
      <c r="J2357" s="5" t="s">
        <v>308</v>
      </c>
      <c r="K2357" s="50">
        <v>0.05</v>
      </c>
      <c r="L2357" s="7">
        <f t="shared" si="36"/>
        <v>9509.5</v>
      </c>
      <c r="M2357" s="7" t="s">
        <v>22</v>
      </c>
      <c r="N2357" s="7"/>
      <c r="O2357" s="17" t="s">
        <v>35</v>
      </c>
    </row>
    <row r="2358" spans="1:15">
      <c r="A2358" s="4"/>
      <c r="B2358" s="4" t="e">
        <f>IF(#REF!=",",#REF!)</f>
        <v>#REF!</v>
      </c>
      <c r="C2358" s="4" t="e">
        <f>IF(#REF!=",",#REF!)</f>
        <v>#REF!</v>
      </c>
      <c r="D2358" s="58" t="e">
        <f>IF(#REF!=",",#REF!)</f>
        <v>#REF!</v>
      </c>
      <c r="E2358" s="18" t="s">
        <v>4535</v>
      </c>
      <c r="F2358" s="18" t="s">
        <v>4535</v>
      </c>
      <c r="G2358" s="17" t="s">
        <v>5473</v>
      </c>
      <c r="H2358" s="17" t="s">
        <v>5119</v>
      </c>
      <c r="I2358" s="19">
        <v>22560</v>
      </c>
      <c r="J2358" s="5" t="s">
        <v>308</v>
      </c>
      <c r="K2358" s="50">
        <v>0.05</v>
      </c>
      <c r="L2358" s="7">
        <f t="shared" si="36"/>
        <v>21432</v>
      </c>
      <c r="M2358" s="7" t="s">
        <v>22</v>
      </c>
      <c r="N2358" s="7"/>
      <c r="O2358" s="17" t="s">
        <v>35</v>
      </c>
    </row>
    <row r="2359" spans="1:15">
      <c r="A2359" s="4"/>
      <c r="B2359" s="4" t="e">
        <f>IF(#REF!=",",#REF!)</f>
        <v>#REF!</v>
      </c>
      <c r="C2359" s="4" t="e">
        <f>IF(#REF!=",",#REF!)</f>
        <v>#REF!</v>
      </c>
      <c r="D2359" s="58" t="e">
        <f>IF(#REF!=",",#REF!)</f>
        <v>#REF!</v>
      </c>
      <c r="E2359" s="18" t="s">
        <v>4536</v>
      </c>
      <c r="F2359" s="18" t="s">
        <v>4536</v>
      </c>
      <c r="G2359" s="17" t="s">
        <v>5473</v>
      </c>
      <c r="H2359" s="17" t="s">
        <v>5120</v>
      </c>
      <c r="I2359" s="19">
        <v>292</v>
      </c>
      <c r="J2359" s="5" t="s">
        <v>308</v>
      </c>
      <c r="K2359" s="50">
        <v>0.05</v>
      </c>
      <c r="L2359" s="7">
        <f t="shared" si="36"/>
        <v>277.39999999999998</v>
      </c>
      <c r="M2359" s="7" t="s">
        <v>22</v>
      </c>
      <c r="N2359" s="7"/>
      <c r="O2359" s="17" t="s">
        <v>35</v>
      </c>
    </row>
    <row r="2360" spans="1:15">
      <c r="A2360" s="4"/>
      <c r="B2360" s="4" t="e">
        <f>IF(#REF!=",",#REF!)</f>
        <v>#REF!</v>
      </c>
      <c r="C2360" s="4" t="e">
        <f>IF(#REF!=",",#REF!)</f>
        <v>#REF!</v>
      </c>
      <c r="D2360" s="58" t="e">
        <f>IF(#REF!=",",#REF!)</f>
        <v>#REF!</v>
      </c>
      <c r="E2360" s="18" t="s">
        <v>4537</v>
      </c>
      <c r="F2360" s="18" t="s">
        <v>4537</v>
      </c>
      <c r="G2360" s="17" t="s">
        <v>5473</v>
      </c>
      <c r="H2360" s="17" t="s">
        <v>5121</v>
      </c>
      <c r="I2360" s="19">
        <v>7800</v>
      </c>
      <c r="J2360" s="5" t="s">
        <v>308</v>
      </c>
      <c r="K2360" s="50">
        <v>0.05</v>
      </c>
      <c r="L2360" s="7">
        <f t="shared" si="36"/>
        <v>7410</v>
      </c>
      <c r="M2360" s="7" t="s">
        <v>22</v>
      </c>
      <c r="N2360" s="7"/>
      <c r="O2360" s="17" t="s">
        <v>35</v>
      </c>
    </row>
    <row r="2361" spans="1:15">
      <c r="A2361" s="4"/>
      <c r="B2361" s="4" t="e">
        <f>IF(#REF!=",",#REF!)</f>
        <v>#REF!</v>
      </c>
      <c r="C2361" s="4" t="e">
        <f>IF(#REF!=",",#REF!)</f>
        <v>#REF!</v>
      </c>
      <c r="D2361" s="58" t="e">
        <f>IF(#REF!=",",#REF!)</f>
        <v>#REF!</v>
      </c>
      <c r="E2361" s="18" t="s">
        <v>4538</v>
      </c>
      <c r="F2361" s="18" t="s">
        <v>4538</v>
      </c>
      <c r="G2361" s="17" t="s">
        <v>5473</v>
      </c>
      <c r="H2361" s="17" t="s">
        <v>5122</v>
      </c>
      <c r="I2361" s="19">
        <v>390</v>
      </c>
      <c r="J2361" s="5" t="s">
        <v>308</v>
      </c>
      <c r="K2361" s="50">
        <v>0.05</v>
      </c>
      <c r="L2361" s="7">
        <f t="shared" si="36"/>
        <v>370.5</v>
      </c>
      <c r="M2361" s="7" t="s">
        <v>22</v>
      </c>
      <c r="N2361" s="7"/>
      <c r="O2361" s="17" t="s">
        <v>35</v>
      </c>
    </row>
    <row r="2362" spans="1:15">
      <c r="A2362" s="4"/>
      <c r="B2362" s="4" t="e">
        <f>IF(#REF!=",",#REF!)</f>
        <v>#REF!</v>
      </c>
      <c r="C2362" s="4" t="e">
        <f>IF(#REF!=",",#REF!)</f>
        <v>#REF!</v>
      </c>
      <c r="D2362" s="58" t="e">
        <f>IF(#REF!=",",#REF!)</f>
        <v>#REF!</v>
      </c>
      <c r="E2362" s="18" t="s">
        <v>4539</v>
      </c>
      <c r="F2362" s="18" t="s">
        <v>4539</v>
      </c>
      <c r="G2362" s="17" t="s">
        <v>5473</v>
      </c>
      <c r="H2362" s="17" t="s">
        <v>5123</v>
      </c>
      <c r="I2362" s="19">
        <v>220</v>
      </c>
      <c r="J2362" s="5" t="s">
        <v>308</v>
      </c>
      <c r="K2362" s="50">
        <v>0.05</v>
      </c>
      <c r="L2362" s="7">
        <f t="shared" si="36"/>
        <v>209</v>
      </c>
      <c r="M2362" s="7" t="s">
        <v>22</v>
      </c>
      <c r="N2362" s="7"/>
      <c r="O2362" s="17" t="s">
        <v>35</v>
      </c>
    </row>
    <row r="2363" spans="1:15">
      <c r="A2363" s="4"/>
      <c r="B2363" s="4" t="e">
        <f>IF(#REF!=",",#REF!)</f>
        <v>#REF!</v>
      </c>
      <c r="C2363" s="4" t="e">
        <f>IF(#REF!=",",#REF!)</f>
        <v>#REF!</v>
      </c>
      <c r="D2363" s="58" t="e">
        <f>IF(#REF!=",",#REF!)</f>
        <v>#REF!</v>
      </c>
      <c r="E2363" s="18" t="s">
        <v>4540</v>
      </c>
      <c r="F2363" s="18" t="s">
        <v>4540</v>
      </c>
      <c r="G2363" s="17" t="s">
        <v>5473</v>
      </c>
      <c r="H2363" s="17" t="s">
        <v>5124</v>
      </c>
      <c r="I2363" s="19">
        <v>4400</v>
      </c>
      <c r="J2363" s="5" t="s">
        <v>308</v>
      </c>
      <c r="K2363" s="50">
        <v>0.05</v>
      </c>
      <c r="L2363" s="7">
        <f t="shared" si="36"/>
        <v>4180</v>
      </c>
      <c r="M2363" s="7" t="s">
        <v>22</v>
      </c>
      <c r="N2363" s="7"/>
      <c r="O2363" s="17" t="s">
        <v>35</v>
      </c>
    </row>
    <row r="2364" spans="1:15">
      <c r="A2364" s="4"/>
      <c r="B2364" s="4" t="e">
        <f>IF(#REF!=",",#REF!)</f>
        <v>#REF!</v>
      </c>
      <c r="C2364" s="4" t="e">
        <f>IF(#REF!=",",#REF!)</f>
        <v>#REF!</v>
      </c>
      <c r="D2364" s="58" t="e">
        <f>IF(#REF!=",",#REF!)</f>
        <v>#REF!</v>
      </c>
      <c r="E2364" s="18" t="s">
        <v>4541</v>
      </c>
      <c r="F2364" s="18" t="s">
        <v>4541</v>
      </c>
      <c r="G2364" s="17" t="s">
        <v>5473</v>
      </c>
      <c r="H2364" s="17" t="s">
        <v>5125</v>
      </c>
      <c r="I2364" s="19">
        <v>350</v>
      </c>
      <c r="J2364" s="5" t="s">
        <v>308</v>
      </c>
      <c r="K2364" s="50">
        <v>0.05</v>
      </c>
      <c r="L2364" s="7">
        <f t="shared" si="36"/>
        <v>332.5</v>
      </c>
      <c r="M2364" s="7" t="s">
        <v>22</v>
      </c>
      <c r="N2364" s="7"/>
      <c r="O2364" s="17" t="s">
        <v>35</v>
      </c>
    </row>
    <row r="2365" spans="1:15">
      <c r="A2365" s="4"/>
      <c r="B2365" s="4" t="e">
        <f>IF(#REF!=",",#REF!)</f>
        <v>#REF!</v>
      </c>
      <c r="C2365" s="4" t="e">
        <f>IF(#REF!=",",#REF!)</f>
        <v>#REF!</v>
      </c>
      <c r="D2365" s="58" t="e">
        <f>IF(#REF!=",",#REF!)</f>
        <v>#REF!</v>
      </c>
      <c r="E2365" s="18" t="s">
        <v>4542</v>
      </c>
      <c r="F2365" s="18" t="s">
        <v>4542</v>
      </c>
      <c r="G2365" s="17" t="s">
        <v>5473</v>
      </c>
      <c r="H2365" s="17" t="s">
        <v>5126</v>
      </c>
      <c r="I2365" s="19">
        <v>4000</v>
      </c>
      <c r="J2365" s="5" t="s">
        <v>308</v>
      </c>
      <c r="K2365" s="50">
        <v>0.05</v>
      </c>
      <c r="L2365" s="7">
        <f t="shared" si="36"/>
        <v>3800</v>
      </c>
      <c r="M2365" s="7" t="s">
        <v>22</v>
      </c>
      <c r="N2365" s="7"/>
      <c r="O2365" s="17" t="s">
        <v>35</v>
      </c>
    </row>
    <row r="2366" spans="1:15">
      <c r="A2366" s="4"/>
      <c r="B2366" s="4" t="e">
        <f>IF(#REF!=",",#REF!)</f>
        <v>#REF!</v>
      </c>
      <c r="C2366" s="4" t="e">
        <f>IF(#REF!=",",#REF!)</f>
        <v>#REF!</v>
      </c>
      <c r="D2366" s="58" t="e">
        <f>IF(#REF!=",",#REF!)</f>
        <v>#REF!</v>
      </c>
      <c r="E2366" s="18" t="s">
        <v>4543</v>
      </c>
      <c r="F2366" s="18" t="s">
        <v>4543</v>
      </c>
      <c r="G2366" s="17" t="s">
        <v>5473</v>
      </c>
      <c r="H2366" s="17" t="s">
        <v>5127</v>
      </c>
      <c r="I2366" s="19">
        <v>4400</v>
      </c>
      <c r="J2366" s="5" t="s">
        <v>308</v>
      </c>
      <c r="K2366" s="50">
        <v>0.05</v>
      </c>
      <c r="L2366" s="7">
        <f t="shared" si="36"/>
        <v>4180</v>
      </c>
      <c r="M2366" s="7" t="s">
        <v>22</v>
      </c>
      <c r="N2366" s="7"/>
      <c r="O2366" s="17" t="s">
        <v>35</v>
      </c>
    </row>
    <row r="2367" spans="1:15">
      <c r="A2367" s="4"/>
      <c r="B2367" s="4" t="e">
        <f>IF(#REF!=",",#REF!)</f>
        <v>#REF!</v>
      </c>
      <c r="C2367" s="4" t="e">
        <f>IF(#REF!=",",#REF!)</f>
        <v>#REF!</v>
      </c>
      <c r="D2367" s="58" t="e">
        <f>IF(#REF!=",",#REF!)</f>
        <v>#REF!</v>
      </c>
      <c r="E2367" s="18" t="s">
        <v>4544</v>
      </c>
      <c r="F2367" s="18" t="s">
        <v>4544</v>
      </c>
      <c r="G2367" s="17" t="s">
        <v>5473</v>
      </c>
      <c r="H2367" s="17" t="s">
        <v>5128</v>
      </c>
      <c r="I2367" s="19">
        <v>4000</v>
      </c>
      <c r="J2367" s="5" t="s">
        <v>308</v>
      </c>
      <c r="K2367" s="50">
        <v>0.05</v>
      </c>
      <c r="L2367" s="7">
        <f t="shared" si="36"/>
        <v>3800</v>
      </c>
      <c r="M2367" s="7" t="s">
        <v>22</v>
      </c>
      <c r="N2367" s="7"/>
      <c r="O2367" s="17" t="s">
        <v>35</v>
      </c>
    </row>
    <row r="2368" spans="1:15">
      <c r="A2368" s="4"/>
      <c r="B2368" s="4" t="e">
        <f>IF(#REF!=",",#REF!)</f>
        <v>#REF!</v>
      </c>
      <c r="C2368" s="4" t="e">
        <f>IF(#REF!=",",#REF!)</f>
        <v>#REF!</v>
      </c>
      <c r="D2368" s="58" t="e">
        <f>IF(#REF!=",",#REF!)</f>
        <v>#REF!</v>
      </c>
      <c r="E2368" s="18" t="s">
        <v>4545</v>
      </c>
      <c r="F2368" s="18" t="s">
        <v>4545</v>
      </c>
      <c r="G2368" s="17" t="s">
        <v>5473</v>
      </c>
      <c r="H2368" s="17" t="s">
        <v>5129</v>
      </c>
      <c r="I2368" s="19">
        <v>4550</v>
      </c>
      <c r="J2368" s="5" t="s">
        <v>308</v>
      </c>
      <c r="K2368" s="50">
        <v>0.05</v>
      </c>
      <c r="L2368" s="7">
        <f t="shared" si="36"/>
        <v>4322.5</v>
      </c>
      <c r="M2368" s="7" t="s">
        <v>22</v>
      </c>
      <c r="N2368" s="7"/>
      <c r="O2368" s="17" t="s">
        <v>35</v>
      </c>
    </row>
    <row r="2369" spans="1:15">
      <c r="A2369" s="4"/>
      <c r="B2369" s="4" t="e">
        <f>IF(#REF!=",",#REF!)</f>
        <v>#REF!</v>
      </c>
      <c r="C2369" s="4" t="e">
        <f>IF(#REF!=",",#REF!)</f>
        <v>#REF!</v>
      </c>
      <c r="D2369" s="58" t="e">
        <f>IF(#REF!=",",#REF!)</f>
        <v>#REF!</v>
      </c>
      <c r="E2369" s="18" t="s">
        <v>4546</v>
      </c>
      <c r="F2369" s="18" t="s">
        <v>4546</v>
      </c>
      <c r="G2369" s="17" t="s">
        <v>5473</v>
      </c>
      <c r="H2369" s="17" t="s">
        <v>5130</v>
      </c>
      <c r="I2369" s="19">
        <v>28000</v>
      </c>
      <c r="J2369" s="5" t="s">
        <v>308</v>
      </c>
      <c r="K2369" s="50">
        <v>0.05</v>
      </c>
      <c r="L2369" s="7">
        <f t="shared" si="36"/>
        <v>26600</v>
      </c>
      <c r="M2369" s="7" t="s">
        <v>22</v>
      </c>
      <c r="N2369" s="7"/>
      <c r="O2369" s="17" t="s">
        <v>35</v>
      </c>
    </row>
    <row r="2370" spans="1:15">
      <c r="A2370" s="4"/>
      <c r="B2370" s="4" t="e">
        <f>IF(#REF!=",",#REF!)</f>
        <v>#REF!</v>
      </c>
      <c r="C2370" s="4" t="e">
        <f>IF(#REF!=",",#REF!)</f>
        <v>#REF!</v>
      </c>
      <c r="D2370" s="58" t="e">
        <f>IF(#REF!=",",#REF!)</f>
        <v>#REF!</v>
      </c>
      <c r="E2370" s="18" t="s">
        <v>4547</v>
      </c>
      <c r="F2370" s="18" t="s">
        <v>4547</v>
      </c>
      <c r="G2370" s="17" t="s">
        <v>5473</v>
      </c>
      <c r="H2370" s="17" t="s">
        <v>5131</v>
      </c>
      <c r="I2370" s="19">
        <v>4950</v>
      </c>
      <c r="J2370" s="5" t="s">
        <v>308</v>
      </c>
      <c r="K2370" s="50">
        <v>0.05</v>
      </c>
      <c r="L2370" s="7">
        <f t="shared" si="36"/>
        <v>4702.5</v>
      </c>
      <c r="M2370" s="7" t="s">
        <v>22</v>
      </c>
      <c r="N2370" s="7"/>
      <c r="O2370" s="17" t="s">
        <v>35</v>
      </c>
    </row>
    <row r="2371" spans="1:15">
      <c r="A2371" s="4"/>
      <c r="B2371" s="4" t="e">
        <f>IF(#REF!=",",#REF!)</f>
        <v>#REF!</v>
      </c>
      <c r="C2371" s="4" t="e">
        <f>IF(#REF!=",",#REF!)</f>
        <v>#REF!</v>
      </c>
      <c r="D2371" s="58" t="e">
        <f>IF(#REF!=",",#REF!)</f>
        <v>#REF!</v>
      </c>
      <c r="E2371" s="18" t="s">
        <v>4548</v>
      </c>
      <c r="F2371" s="18" t="s">
        <v>4548</v>
      </c>
      <c r="G2371" s="17" t="s">
        <v>5473</v>
      </c>
      <c r="H2371" s="17" t="s">
        <v>5132</v>
      </c>
      <c r="I2371" s="19">
        <v>4550</v>
      </c>
      <c r="J2371" s="5" t="s">
        <v>308</v>
      </c>
      <c r="K2371" s="50">
        <v>0.05</v>
      </c>
      <c r="L2371" s="7">
        <f t="shared" ref="L2371:L2434" si="37">I2371*(1-K2371)</f>
        <v>4322.5</v>
      </c>
      <c r="M2371" s="7" t="s">
        <v>22</v>
      </c>
      <c r="N2371" s="7"/>
      <c r="O2371" s="17" t="s">
        <v>35</v>
      </c>
    </row>
    <row r="2372" spans="1:15">
      <c r="A2372" s="4"/>
      <c r="B2372" s="4" t="e">
        <f>IF(#REF!=",",#REF!)</f>
        <v>#REF!</v>
      </c>
      <c r="C2372" s="4" t="e">
        <f>IF(#REF!=",",#REF!)</f>
        <v>#REF!</v>
      </c>
      <c r="D2372" s="58" t="e">
        <f>IF(#REF!=",",#REF!)</f>
        <v>#REF!</v>
      </c>
      <c r="E2372" s="18" t="s">
        <v>4549</v>
      </c>
      <c r="F2372" s="18" t="s">
        <v>4549</v>
      </c>
      <c r="G2372" s="17" t="s">
        <v>5473</v>
      </c>
      <c r="H2372" s="17" t="s">
        <v>5133</v>
      </c>
      <c r="I2372" s="19">
        <v>5218.5</v>
      </c>
      <c r="J2372" s="5" t="s">
        <v>308</v>
      </c>
      <c r="K2372" s="50">
        <v>0.05</v>
      </c>
      <c r="L2372" s="7">
        <f t="shared" si="37"/>
        <v>4957.5749999999998</v>
      </c>
      <c r="M2372" s="7" t="s">
        <v>22</v>
      </c>
      <c r="N2372" s="7"/>
      <c r="O2372" s="17" t="s">
        <v>35</v>
      </c>
    </row>
    <row r="2373" spans="1:15">
      <c r="A2373" s="4"/>
      <c r="B2373" s="4" t="e">
        <f>IF(#REF!=",",#REF!)</f>
        <v>#REF!</v>
      </c>
      <c r="C2373" s="4" t="e">
        <f>IF(#REF!=",",#REF!)</f>
        <v>#REF!</v>
      </c>
      <c r="D2373" s="58" t="e">
        <f>IF(#REF!=",",#REF!)</f>
        <v>#REF!</v>
      </c>
      <c r="E2373" s="18" t="s">
        <v>4550</v>
      </c>
      <c r="F2373" s="18" t="s">
        <v>4550</v>
      </c>
      <c r="G2373" s="17" t="s">
        <v>5473</v>
      </c>
      <c r="H2373" s="17" t="s">
        <v>5134</v>
      </c>
      <c r="I2373" s="19">
        <v>5450</v>
      </c>
      <c r="J2373" s="5" t="s">
        <v>308</v>
      </c>
      <c r="K2373" s="50">
        <v>0.05</v>
      </c>
      <c r="L2373" s="7">
        <f t="shared" si="37"/>
        <v>5177.5</v>
      </c>
      <c r="M2373" s="7" t="s">
        <v>22</v>
      </c>
      <c r="N2373" s="7"/>
      <c r="O2373" s="17" t="s">
        <v>35</v>
      </c>
    </row>
    <row r="2374" spans="1:15">
      <c r="A2374" s="4"/>
      <c r="B2374" s="4" t="e">
        <f>IF(#REF!=",",#REF!)</f>
        <v>#REF!</v>
      </c>
      <c r="C2374" s="4" t="e">
        <f>IF(#REF!=",",#REF!)</f>
        <v>#REF!</v>
      </c>
      <c r="D2374" s="58" t="e">
        <f>IF(#REF!=",",#REF!)</f>
        <v>#REF!</v>
      </c>
      <c r="E2374" s="18" t="s">
        <v>4551</v>
      </c>
      <c r="F2374" s="18" t="s">
        <v>4551</v>
      </c>
      <c r="G2374" s="17" t="s">
        <v>5473</v>
      </c>
      <c r="H2374" s="17" t="s">
        <v>5135</v>
      </c>
      <c r="I2374" s="19">
        <v>5100</v>
      </c>
      <c r="J2374" s="5" t="s">
        <v>308</v>
      </c>
      <c r="K2374" s="50">
        <v>0.05</v>
      </c>
      <c r="L2374" s="7">
        <f t="shared" si="37"/>
        <v>4845</v>
      </c>
      <c r="M2374" s="7" t="s">
        <v>22</v>
      </c>
      <c r="N2374" s="7"/>
      <c r="O2374" s="17" t="s">
        <v>35</v>
      </c>
    </row>
    <row r="2375" spans="1:15">
      <c r="A2375" s="4"/>
      <c r="B2375" s="4" t="e">
        <f>IF(#REF!=",",#REF!)</f>
        <v>#REF!</v>
      </c>
      <c r="C2375" s="4" t="e">
        <f>IF(#REF!=",",#REF!)</f>
        <v>#REF!</v>
      </c>
      <c r="D2375" s="58" t="e">
        <f>IF(#REF!=",",#REF!)</f>
        <v>#REF!</v>
      </c>
      <c r="E2375" s="18" t="s">
        <v>4552</v>
      </c>
      <c r="F2375" s="18" t="s">
        <v>4552</v>
      </c>
      <c r="G2375" s="17" t="s">
        <v>5473</v>
      </c>
      <c r="H2375" s="17" t="s">
        <v>5136</v>
      </c>
      <c r="I2375" s="19">
        <v>4050</v>
      </c>
      <c r="J2375" s="5" t="s">
        <v>308</v>
      </c>
      <c r="K2375" s="50">
        <v>0.05</v>
      </c>
      <c r="L2375" s="7">
        <f t="shared" si="37"/>
        <v>3847.5</v>
      </c>
      <c r="M2375" s="7" t="s">
        <v>22</v>
      </c>
      <c r="N2375" s="7"/>
      <c r="O2375" s="17" t="s">
        <v>35</v>
      </c>
    </row>
    <row r="2376" spans="1:15">
      <c r="A2376" s="4"/>
      <c r="B2376" s="4" t="e">
        <f>IF(#REF!=",",#REF!)</f>
        <v>#REF!</v>
      </c>
      <c r="C2376" s="4" t="e">
        <f>IF(#REF!=",",#REF!)</f>
        <v>#REF!</v>
      </c>
      <c r="D2376" s="58" t="e">
        <f>IF(#REF!=",",#REF!)</f>
        <v>#REF!</v>
      </c>
      <c r="E2376" s="18" t="s">
        <v>4553</v>
      </c>
      <c r="F2376" s="18" t="s">
        <v>4553</v>
      </c>
      <c r="G2376" s="17" t="s">
        <v>5473</v>
      </c>
      <c r="H2376" s="17" t="s">
        <v>5137</v>
      </c>
      <c r="I2376" s="19">
        <v>3550</v>
      </c>
      <c r="J2376" s="5" t="s">
        <v>308</v>
      </c>
      <c r="K2376" s="50">
        <v>0.05</v>
      </c>
      <c r="L2376" s="7">
        <f t="shared" si="37"/>
        <v>3372.5</v>
      </c>
      <c r="M2376" s="7" t="s">
        <v>22</v>
      </c>
      <c r="N2376" s="7"/>
      <c r="O2376" s="17" t="s">
        <v>35</v>
      </c>
    </row>
    <row r="2377" spans="1:15">
      <c r="A2377" s="4"/>
      <c r="B2377" s="4" t="e">
        <f>IF(#REF!=",",#REF!)</f>
        <v>#REF!</v>
      </c>
      <c r="C2377" s="4" t="e">
        <f>IF(#REF!=",",#REF!)</f>
        <v>#REF!</v>
      </c>
      <c r="D2377" s="58" t="e">
        <f>IF(#REF!=",",#REF!)</f>
        <v>#REF!</v>
      </c>
      <c r="E2377" s="18" t="s">
        <v>4554</v>
      </c>
      <c r="F2377" s="18" t="s">
        <v>4554</v>
      </c>
      <c r="G2377" s="17" t="s">
        <v>5473</v>
      </c>
      <c r="H2377" s="17" t="s">
        <v>5138</v>
      </c>
      <c r="I2377" s="19">
        <v>3040</v>
      </c>
      <c r="J2377" s="5" t="s">
        <v>308</v>
      </c>
      <c r="K2377" s="50">
        <v>0.05</v>
      </c>
      <c r="L2377" s="7">
        <f t="shared" si="37"/>
        <v>2888</v>
      </c>
      <c r="M2377" s="7" t="s">
        <v>22</v>
      </c>
      <c r="N2377" s="7"/>
      <c r="O2377" s="17" t="s">
        <v>35</v>
      </c>
    </row>
    <row r="2378" spans="1:15">
      <c r="A2378" s="4"/>
      <c r="B2378" s="4" t="e">
        <f>IF(#REF!=",",#REF!)</f>
        <v>#REF!</v>
      </c>
      <c r="C2378" s="4" t="e">
        <f>IF(#REF!=",",#REF!)</f>
        <v>#REF!</v>
      </c>
      <c r="D2378" s="58" t="e">
        <f>IF(#REF!=",",#REF!)</f>
        <v>#REF!</v>
      </c>
      <c r="E2378" s="18" t="s">
        <v>4555</v>
      </c>
      <c r="F2378" s="18" t="s">
        <v>4555</v>
      </c>
      <c r="G2378" s="17" t="s">
        <v>5473</v>
      </c>
      <c r="H2378" s="17" t="s">
        <v>5139</v>
      </c>
      <c r="I2378" s="19">
        <v>3040</v>
      </c>
      <c r="J2378" s="5" t="s">
        <v>308</v>
      </c>
      <c r="K2378" s="50">
        <v>0.05</v>
      </c>
      <c r="L2378" s="7">
        <f t="shared" si="37"/>
        <v>2888</v>
      </c>
      <c r="M2378" s="7" t="s">
        <v>22</v>
      </c>
      <c r="N2378" s="7"/>
      <c r="O2378" s="17" t="s">
        <v>35</v>
      </c>
    </row>
    <row r="2379" spans="1:15">
      <c r="A2379" s="4"/>
      <c r="B2379" s="4" t="e">
        <f>IF(#REF!=",",#REF!)</f>
        <v>#REF!</v>
      </c>
      <c r="C2379" s="4" t="e">
        <f>IF(#REF!=",",#REF!)</f>
        <v>#REF!</v>
      </c>
      <c r="D2379" s="58" t="e">
        <f>IF(#REF!=",",#REF!)</f>
        <v>#REF!</v>
      </c>
      <c r="E2379" s="18" t="s">
        <v>4556</v>
      </c>
      <c r="F2379" s="18" t="s">
        <v>4556</v>
      </c>
      <c r="G2379" s="17" t="s">
        <v>5473</v>
      </c>
      <c r="H2379" s="17" t="s">
        <v>5140</v>
      </c>
      <c r="I2379" s="19">
        <v>4002</v>
      </c>
      <c r="J2379" s="5" t="s">
        <v>308</v>
      </c>
      <c r="K2379" s="50">
        <v>0.05</v>
      </c>
      <c r="L2379" s="7">
        <f t="shared" si="37"/>
        <v>3801.8999999999996</v>
      </c>
      <c r="M2379" s="7" t="s">
        <v>22</v>
      </c>
      <c r="N2379" s="7"/>
      <c r="O2379" s="17" t="s">
        <v>35</v>
      </c>
    </row>
    <row r="2380" spans="1:15">
      <c r="A2380" s="4"/>
      <c r="B2380" s="4" t="e">
        <f>IF(#REF!=",",#REF!)</f>
        <v>#REF!</v>
      </c>
      <c r="C2380" s="4" t="e">
        <f>IF(#REF!=",",#REF!)</f>
        <v>#REF!</v>
      </c>
      <c r="D2380" s="58" t="e">
        <f>IF(#REF!=",",#REF!)</f>
        <v>#REF!</v>
      </c>
      <c r="E2380" s="18" t="s">
        <v>4557</v>
      </c>
      <c r="F2380" s="18" t="s">
        <v>4557</v>
      </c>
      <c r="G2380" s="17" t="s">
        <v>5473</v>
      </c>
      <c r="H2380" s="17" t="s">
        <v>5141</v>
      </c>
      <c r="I2380" s="19">
        <v>4260</v>
      </c>
      <c r="J2380" s="5" t="s">
        <v>308</v>
      </c>
      <c r="K2380" s="50">
        <v>0.05</v>
      </c>
      <c r="L2380" s="7">
        <f t="shared" si="37"/>
        <v>4047</v>
      </c>
      <c r="M2380" s="7" t="s">
        <v>22</v>
      </c>
      <c r="N2380" s="7"/>
      <c r="O2380" s="17" t="s">
        <v>35</v>
      </c>
    </row>
    <row r="2381" spans="1:15">
      <c r="A2381" s="4"/>
      <c r="B2381" s="4" t="e">
        <f>IF(#REF!=",",#REF!)</f>
        <v>#REF!</v>
      </c>
      <c r="C2381" s="4" t="e">
        <f>IF(#REF!=",",#REF!)</f>
        <v>#REF!</v>
      </c>
      <c r="D2381" s="58" t="e">
        <f>IF(#REF!=",",#REF!)</f>
        <v>#REF!</v>
      </c>
      <c r="E2381" s="18" t="s">
        <v>4558</v>
      </c>
      <c r="F2381" s="18" t="s">
        <v>4558</v>
      </c>
      <c r="G2381" s="17" t="s">
        <v>5473</v>
      </c>
      <c r="H2381" s="17" t="s">
        <v>5142</v>
      </c>
      <c r="I2381" s="19">
        <v>3960</v>
      </c>
      <c r="J2381" s="5" t="s">
        <v>308</v>
      </c>
      <c r="K2381" s="50">
        <v>0.05</v>
      </c>
      <c r="L2381" s="7">
        <f t="shared" si="37"/>
        <v>3762</v>
      </c>
      <c r="M2381" s="7" t="s">
        <v>22</v>
      </c>
      <c r="N2381" s="7"/>
      <c r="O2381" s="17" t="s">
        <v>35</v>
      </c>
    </row>
    <row r="2382" spans="1:15">
      <c r="A2382" s="4"/>
      <c r="B2382" s="4" t="e">
        <f>IF(#REF!=",",#REF!)</f>
        <v>#REF!</v>
      </c>
      <c r="C2382" s="4" t="e">
        <f>IF(#REF!=",",#REF!)</f>
        <v>#REF!</v>
      </c>
      <c r="D2382" s="58" t="e">
        <f>IF(#REF!=",",#REF!)</f>
        <v>#REF!</v>
      </c>
      <c r="E2382" s="18" t="s">
        <v>4559</v>
      </c>
      <c r="F2382" s="18" t="s">
        <v>4559</v>
      </c>
      <c r="G2382" s="17" t="s">
        <v>5473</v>
      </c>
      <c r="H2382" s="17" t="s">
        <v>5143</v>
      </c>
      <c r="I2382" s="19">
        <v>4621</v>
      </c>
      <c r="J2382" s="5" t="s">
        <v>308</v>
      </c>
      <c r="K2382" s="50">
        <v>0.05</v>
      </c>
      <c r="L2382" s="7">
        <f t="shared" si="37"/>
        <v>4389.95</v>
      </c>
      <c r="M2382" s="7" t="s">
        <v>22</v>
      </c>
      <c r="N2382" s="7"/>
      <c r="O2382" s="17" t="s">
        <v>35</v>
      </c>
    </row>
    <row r="2383" spans="1:15">
      <c r="A2383" s="4"/>
      <c r="B2383" s="4" t="e">
        <f>IF(#REF!=",",#REF!)</f>
        <v>#REF!</v>
      </c>
      <c r="C2383" s="4" t="e">
        <f>IF(#REF!=",",#REF!)</f>
        <v>#REF!</v>
      </c>
      <c r="D2383" s="58" t="e">
        <f>IF(#REF!=",",#REF!)</f>
        <v>#REF!</v>
      </c>
      <c r="E2383" s="18" t="s">
        <v>4560</v>
      </c>
      <c r="F2383" s="18" t="s">
        <v>4560</v>
      </c>
      <c r="G2383" s="17" t="s">
        <v>5473</v>
      </c>
      <c r="H2383" s="17" t="s">
        <v>5144</v>
      </c>
      <c r="I2383" s="19">
        <v>3010</v>
      </c>
      <c r="J2383" s="5" t="s">
        <v>308</v>
      </c>
      <c r="K2383" s="50">
        <v>0.05</v>
      </c>
      <c r="L2383" s="7">
        <f t="shared" si="37"/>
        <v>2859.5</v>
      </c>
      <c r="M2383" s="7" t="s">
        <v>22</v>
      </c>
      <c r="N2383" s="7"/>
      <c r="O2383" s="17" t="s">
        <v>35</v>
      </c>
    </row>
    <row r="2384" spans="1:15">
      <c r="A2384" s="4"/>
      <c r="B2384" s="4" t="e">
        <f>IF(#REF!=",",#REF!)</f>
        <v>#REF!</v>
      </c>
      <c r="C2384" s="4" t="e">
        <f>IF(#REF!=",",#REF!)</f>
        <v>#REF!</v>
      </c>
      <c r="D2384" s="58" t="e">
        <f>IF(#REF!=",",#REF!)</f>
        <v>#REF!</v>
      </c>
      <c r="E2384" s="18" t="s">
        <v>4561</v>
      </c>
      <c r="F2384" s="18" t="s">
        <v>4561</v>
      </c>
      <c r="G2384" s="17" t="s">
        <v>5473</v>
      </c>
      <c r="H2384" s="17" t="s">
        <v>5145</v>
      </c>
      <c r="I2384" s="19">
        <v>10440</v>
      </c>
      <c r="J2384" s="5" t="s">
        <v>308</v>
      </c>
      <c r="K2384" s="50">
        <v>0.05</v>
      </c>
      <c r="L2384" s="7">
        <f t="shared" si="37"/>
        <v>9918</v>
      </c>
      <c r="M2384" s="7" t="s">
        <v>22</v>
      </c>
      <c r="N2384" s="7"/>
      <c r="O2384" s="17" t="s">
        <v>35</v>
      </c>
    </row>
    <row r="2385" spans="1:15">
      <c r="A2385" s="4"/>
      <c r="B2385" s="4" t="e">
        <f>IF(#REF!=",",#REF!)</f>
        <v>#REF!</v>
      </c>
      <c r="C2385" s="4" t="e">
        <f>IF(#REF!=",",#REF!)</f>
        <v>#REF!</v>
      </c>
      <c r="D2385" s="58" t="e">
        <f>IF(#REF!=",",#REF!)</f>
        <v>#REF!</v>
      </c>
      <c r="E2385" s="18" t="s">
        <v>4562</v>
      </c>
      <c r="F2385" s="18" t="s">
        <v>4562</v>
      </c>
      <c r="G2385" s="17" t="s">
        <v>5473</v>
      </c>
      <c r="H2385" s="17" t="s">
        <v>5146</v>
      </c>
      <c r="I2385" s="19">
        <v>2550</v>
      </c>
      <c r="J2385" s="5" t="s">
        <v>308</v>
      </c>
      <c r="K2385" s="50">
        <v>0.05</v>
      </c>
      <c r="L2385" s="7">
        <f t="shared" si="37"/>
        <v>2422.5</v>
      </c>
      <c r="M2385" s="7" t="s">
        <v>22</v>
      </c>
      <c r="N2385" s="7"/>
      <c r="O2385" s="17" t="s">
        <v>35</v>
      </c>
    </row>
    <row r="2386" spans="1:15">
      <c r="A2386" s="4"/>
      <c r="B2386" s="4" t="e">
        <f>IF(#REF!=",",#REF!)</f>
        <v>#REF!</v>
      </c>
      <c r="C2386" s="4" t="e">
        <f>IF(#REF!=",",#REF!)</f>
        <v>#REF!</v>
      </c>
      <c r="D2386" s="58" t="e">
        <f>IF(#REF!=",",#REF!)</f>
        <v>#REF!</v>
      </c>
      <c r="E2386" s="18" t="s">
        <v>4563</v>
      </c>
      <c r="F2386" s="18" t="s">
        <v>4563</v>
      </c>
      <c r="G2386" s="17" t="s">
        <v>5473</v>
      </c>
      <c r="H2386" s="17" t="s">
        <v>5147</v>
      </c>
      <c r="I2386" s="19">
        <v>40</v>
      </c>
      <c r="J2386" s="5" t="s">
        <v>308</v>
      </c>
      <c r="K2386" s="50">
        <v>0.05</v>
      </c>
      <c r="L2386" s="7">
        <f t="shared" si="37"/>
        <v>38</v>
      </c>
      <c r="M2386" s="7" t="s">
        <v>22</v>
      </c>
      <c r="N2386" s="7"/>
      <c r="O2386" s="17" t="s">
        <v>35</v>
      </c>
    </row>
    <row r="2387" spans="1:15">
      <c r="A2387" s="4"/>
      <c r="B2387" s="4" t="e">
        <f>IF(#REF!=",",#REF!)</f>
        <v>#REF!</v>
      </c>
      <c r="C2387" s="4" t="e">
        <f>IF(#REF!=",",#REF!)</f>
        <v>#REF!</v>
      </c>
      <c r="D2387" s="58" t="e">
        <f>IF(#REF!=",",#REF!)</f>
        <v>#REF!</v>
      </c>
      <c r="E2387" s="18" t="s">
        <v>4564</v>
      </c>
      <c r="F2387" s="18" t="s">
        <v>4564</v>
      </c>
      <c r="G2387" s="17" t="s">
        <v>5473</v>
      </c>
      <c r="H2387" s="17" t="s">
        <v>5148</v>
      </c>
      <c r="I2387" s="19">
        <v>40</v>
      </c>
      <c r="J2387" s="5" t="s">
        <v>308</v>
      </c>
      <c r="K2387" s="50">
        <v>0.05</v>
      </c>
      <c r="L2387" s="7">
        <f t="shared" si="37"/>
        <v>38</v>
      </c>
      <c r="M2387" s="7" t="s">
        <v>22</v>
      </c>
      <c r="N2387" s="7"/>
      <c r="O2387" s="17" t="s">
        <v>35</v>
      </c>
    </row>
    <row r="2388" spans="1:15">
      <c r="A2388" s="4"/>
      <c r="B2388" s="4" t="e">
        <f>IF(#REF!=",",#REF!)</f>
        <v>#REF!</v>
      </c>
      <c r="C2388" s="4" t="e">
        <f>IF(#REF!=",",#REF!)</f>
        <v>#REF!</v>
      </c>
      <c r="D2388" s="58" t="e">
        <f>IF(#REF!=",",#REF!)</f>
        <v>#REF!</v>
      </c>
      <c r="E2388" s="18" t="s">
        <v>4565</v>
      </c>
      <c r="F2388" s="18" t="s">
        <v>4565</v>
      </c>
      <c r="G2388" s="17" t="s">
        <v>5473</v>
      </c>
      <c r="H2388" s="17" t="s">
        <v>5149</v>
      </c>
      <c r="I2388" s="19">
        <v>1648.5</v>
      </c>
      <c r="J2388" s="5" t="s">
        <v>308</v>
      </c>
      <c r="K2388" s="50">
        <v>0.05</v>
      </c>
      <c r="L2388" s="7">
        <f t="shared" si="37"/>
        <v>1566.0749999999998</v>
      </c>
      <c r="M2388" s="7" t="s">
        <v>22</v>
      </c>
      <c r="N2388" s="7"/>
      <c r="O2388" s="17" t="s">
        <v>35</v>
      </c>
    </row>
    <row r="2389" spans="1:15">
      <c r="A2389" s="4"/>
      <c r="B2389" s="4" t="e">
        <f>IF(#REF!=",",#REF!)</f>
        <v>#REF!</v>
      </c>
      <c r="C2389" s="4" t="e">
        <f>IF(#REF!=",",#REF!)</f>
        <v>#REF!</v>
      </c>
      <c r="D2389" s="58" t="e">
        <f>IF(#REF!=",",#REF!)</f>
        <v>#REF!</v>
      </c>
      <c r="E2389" s="18" t="s">
        <v>4566</v>
      </c>
      <c r="F2389" s="18" t="s">
        <v>4566</v>
      </c>
      <c r="G2389" s="17" t="s">
        <v>5473</v>
      </c>
      <c r="H2389" s="17" t="s">
        <v>5150</v>
      </c>
      <c r="I2389" s="19">
        <v>460</v>
      </c>
      <c r="J2389" s="5" t="s">
        <v>308</v>
      </c>
      <c r="K2389" s="50">
        <v>0.05</v>
      </c>
      <c r="L2389" s="7">
        <f t="shared" si="37"/>
        <v>437</v>
      </c>
      <c r="M2389" s="7" t="s">
        <v>22</v>
      </c>
      <c r="N2389" s="7"/>
      <c r="O2389" s="17" t="s">
        <v>35</v>
      </c>
    </row>
    <row r="2390" spans="1:15">
      <c r="A2390" s="4"/>
      <c r="B2390" s="4" t="e">
        <f>IF(#REF!=",",#REF!)</f>
        <v>#REF!</v>
      </c>
      <c r="C2390" s="4" t="e">
        <f>IF(#REF!=",",#REF!)</f>
        <v>#REF!</v>
      </c>
      <c r="D2390" s="58" t="e">
        <f>IF(#REF!=",",#REF!)</f>
        <v>#REF!</v>
      </c>
      <c r="E2390" s="18" t="s">
        <v>4567</v>
      </c>
      <c r="F2390" s="18" t="s">
        <v>4567</v>
      </c>
      <c r="G2390" s="17" t="s">
        <v>5473</v>
      </c>
      <c r="H2390" s="17" t="s">
        <v>5151</v>
      </c>
      <c r="I2390" s="19">
        <v>230</v>
      </c>
      <c r="J2390" s="5" t="s">
        <v>308</v>
      </c>
      <c r="K2390" s="50">
        <v>0.05</v>
      </c>
      <c r="L2390" s="7">
        <f t="shared" si="37"/>
        <v>218.5</v>
      </c>
      <c r="M2390" s="7" t="s">
        <v>22</v>
      </c>
      <c r="N2390" s="7"/>
      <c r="O2390" s="17" t="s">
        <v>35</v>
      </c>
    </row>
    <row r="2391" spans="1:15">
      <c r="A2391" s="4"/>
      <c r="B2391" s="4" t="e">
        <f>IF(#REF!=",",#REF!)</f>
        <v>#REF!</v>
      </c>
      <c r="C2391" s="4" t="e">
        <f>IF(#REF!=",",#REF!)</f>
        <v>#REF!</v>
      </c>
      <c r="D2391" s="58" t="e">
        <f>IF(#REF!=",",#REF!)</f>
        <v>#REF!</v>
      </c>
      <c r="E2391" s="18" t="s">
        <v>4568</v>
      </c>
      <c r="F2391" s="18" t="s">
        <v>4568</v>
      </c>
      <c r="G2391" s="17" t="s">
        <v>5473</v>
      </c>
      <c r="H2391" s="17" t="s">
        <v>5152</v>
      </c>
      <c r="I2391" s="19">
        <v>140</v>
      </c>
      <c r="J2391" s="5" t="s">
        <v>308</v>
      </c>
      <c r="K2391" s="50">
        <v>0.05</v>
      </c>
      <c r="L2391" s="7">
        <f t="shared" si="37"/>
        <v>133</v>
      </c>
      <c r="M2391" s="7" t="s">
        <v>22</v>
      </c>
      <c r="N2391" s="7"/>
      <c r="O2391" s="17" t="s">
        <v>35</v>
      </c>
    </row>
    <row r="2392" spans="1:15">
      <c r="A2392" s="4"/>
      <c r="B2392" s="4" t="e">
        <f>IF(#REF!=",",#REF!)</f>
        <v>#REF!</v>
      </c>
      <c r="C2392" s="4" t="e">
        <f>IF(#REF!=",",#REF!)</f>
        <v>#REF!</v>
      </c>
      <c r="D2392" s="58" t="e">
        <f>IF(#REF!=",",#REF!)</f>
        <v>#REF!</v>
      </c>
      <c r="E2392" s="18" t="s">
        <v>4569</v>
      </c>
      <c r="F2392" s="18" t="s">
        <v>4569</v>
      </c>
      <c r="G2392" s="17" t="s">
        <v>5473</v>
      </c>
      <c r="H2392" s="17" t="s">
        <v>5153</v>
      </c>
      <c r="I2392" s="19">
        <v>1648.5</v>
      </c>
      <c r="J2392" s="5" t="s">
        <v>308</v>
      </c>
      <c r="K2392" s="50">
        <v>0.05</v>
      </c>
      <c r="L2392" s="7">
        <f t="shared" si="37"/>
        <v>1566.0749999999998</v>
      </c>
      <c r="M2392" s="7" t="s">
        <v>22</v>
      </c>
      <c r="N2392" s="7"/>
      <c r="O2392" s="17" t="s">
        <v>35</v>
      </c>
    </row>
    <row r="2393" spans="1:15">
      <c r="A2393" s="4"/>
      <c r="B2393" s="4" t="e">
        <f>IF(#REF!=",",#REF!)</f>
        <v>#REF!</v>
      </c>
      <c r="C2393" s="4" t="e">
        <f>IF(#REF!=",",#REF!)</f>
        <v>#REF!</v>
      </c>
      <c r="D2393" s="58" t="e">
        <f>IF(#REF!=",",#REF!)</f>
        <v>#REF!</v>
      </c>
      <c r="E2393" s="18" t="s">
        <v>4570</v>
      </c>
      <c r="F2393" s="18" t="s">
        <v>4570</v>
      </c>
      <c r="G2393" s="17" t="s">
        <v>5473</v>
      </c>
      <c r="H2393" s="17" t="s">
        <v>5154</v>
      </c>
      <c r="I2393" s="19">
        <v>1648.5</v>
      </c>
      <c r="J2393" s="5" t="s">
        <v>308</v>
      </c>
      <c r="K2393" s="50">
        <v>0.05</v>
      </c>
      <c r="L2393" s="7">
        <f t="shared" si="37"/>
        <v>1566.0749999999998</v>
      </c>
      <c r="M2393" s="7" t="s">
        <v>22</v>
      </c>
      <c r="N2393" s="7"/>
      <c r="O2393" s="17" t="s">
        <v>35</v>
      </c>
    </row>
    <row r="2394" spans="1:15">
      <c r="A2394" s="4"/>
      <c r="B2394" s="4" t="e">
        <f>IF(#REF!=",",#REF!)</f>
        <v>#REF!</v>
      </c>
      <c r="C2394" s="4" t="e">
        <f>IF(#REF!=",",#REF!)</f>
        <v>#REF!</v>
      </c>
      <c r="D2394" s="58" t="e">
        <f>IF(#REF!=",",#REF!)</f>
        <v>#REF!</v>
      </c>
      <c r="E2394" s="18" t="s">
        <v>4571</v>
      </c>
      <c r="F2394" s="18" t="s">
        <v>4571</v>
      </c>
      <c r="G2394" s="17" t="s">
        <v>5473</v>
      </c>
      <c r="H2394" s="17" t="s">
        <v>5155</v>
      </c>
      <c r="I2394" s="19">
        <v>65500</v>
      </c>
      <c r="J2394" s="5" t="s">
        <v>308</v>
      </c>
      <c r="K2394" s="50">
        <v>0.05</v>
      </c>
      <c r="L2394" s="7">
        <f t="shared" si="37"/>
        <v>62225</v>
      </c>
      <c r="M2394" s="7" t="s">
        <v>22</v>
      </c>
      <c r="N2394" s="7"/>
      <c r="O2394" s="17" t="s">
        <v>35</v>
      </c>
    </row>
    <row r="2395" spans="1:15">
      <c r="A2395" s="4"/>
      <c r="B2395" s="4" t="e">
        <f>IF(#REF!=",",#REF!)</f>
        <v>#REF!</v>
      </c>
      <c r="C2395" s="4" t="e">
        <f>IF(#REF!=",",#REF!)</f>
        <v>#REF!</v>
      </c>
      <c r="D2395" s="58" t="e">
        <f>IF(#REF!=",",#REF!)</f>
        <v>#REF!</v>
      </c>
      <c r="E2395" s="18" t="s">
        <v>4572</v>
      </c>
      <c r="F2395" s="18" t="s">
        <v>4572</v>
      </c>
      <c r="G2395" s="17" t="s">
        <v>5473</v>
      </c>
      <c r="H2395" s="17" t="s">
        <v>5156</v>
      </c>
      <c r="I2395" s="19">
        <v>34000</v>
      </c>
      <c r="J2395" s="5" t="s">
        <v>308</v>
      </c>
      <c r="K2395" s="50">
        <v>0.05</v>
      </c>
      <c r="L2395" s="7">
        <f t="shared" si="37"/>
        <v>32300</v>
      </c>
      <c r="M2395" s="7" t="s">
        <v>22</v>
      </c>
      <c r="N2395" s="7"/>
      <c r="O2395" s="17" t="s">
        <v>35</v>
      </c>
    </row>
    <row r="2396" spans="1:15">
      <c r="A2396" s="4"/>
      <c r="B2396" s="4" t="e">
        <f>IF(#REF!=",",#REF!)</f>
        <v>#REF!</v>
      </c>
      <c r="C2396" s="4" t="e">
        <f>IF(#REF!=",",#REF!)</f>
        <v>#REF!</v>
      </c>
      <c r="D2396" s="58" t="e">
        <f>IF(#REF!=",",#REF!)</f>
        <v>#REF!</v>
      </c>
      <c r="E2396" s="18" t="s">
        <v>4573</v>
      </c>
      <c r="F2396" s="18" t="s">
        <v>4573</v>
      </c>
      <c r="G2396" s="17" t="s">
        <v>5473</v>
      </c>
      <c r="H2396" s="17" t="s">
        <v>5157</v>
      </c>
      <c r="I2396" s="19">
        <v>14870</v>
      </c>
      <c r="J2396" s="5" t="s">
        <v>308</v>
      </c>
      <c r="K2396" s="50">
        <v>0.05</v>
      </c>
      <c r="L2396" s="7">
        <f t="shared" si="37"/>
        <v>14126.5</v>
      </c>
      <c r="M2396" s="7" t="s">
        <v>22</v>
      </c>
      <c r="N2396" s="7"/>
      <c r="O2396" s="17" t="s">
        <v>35</v>
      </c>
    </row>
    <row r="2397" spans="1:15">
      <c r="A2397" s="4"/>
      <c r="B2397" s="4" t="e">
        <f>IF(#REF!=",",#REF!)</f>
        <v>#REF!</v>
      </c>
      <c r="C2397" s="4" t="e">
        <f>IF(#REF!=",",#REF!)</f>
        <v>#REF!</v>
      </c>
      <c r="D2397" s="58" t="e">
        <f>IF(#REF!=",",#REF!)</f>
        <v>#REF!</v>
      </c>
      <c r="E2397" s="18" t="s">
        <v>4574</v>
      </c>
      <c r="F2397" s="18" t="s">
        <v>4574</v>
      </c>
      <c r="G2397" s="17" t="s">
        <v>5473</v>
      </c>
      <c r="H2397" s="17" t="s">
        <v>5158</v>
      </c>
      <c r="I2397" s="19">
        <v>999</v>
      </c>
      <c r="J2397" s="5" t="s">
        <v>308</v>
      </c>
      <c r="K2397" s="50">
        <v>0.05</v>
      </c>
      <c r="L2397" s="7">
        <f t="shared" si="37"/>
        <v>949.05</v>
      </c>
      <c r="M2397" s="7" t="s">
        <v>22</v>
      </c>
      <c r="N2397" s="7"/>
      <c r="O2397" s="17" t="s">
        <v>35</v>
      </c>
    </row>
    <row r="2398" spans="1:15">
      <c r="A2398" s="4"/>
      <c r="B2398" s="4" t="e">
        <f>IF(#REF!=",",#REF!)</f>
        <v>#REF!</v>
      </c>
      <c r="C2398" s="4" t="e">
        <f>IF(#REF!=",",#REF!)</f>
        <v>#REF!</v>
      </c>
      <c r="D2398" s="58" t="e">
        <f>IF(#REF!=",",#REF!)</f>
        <v>#REF!</v>
      </c>
      <c r="E2398" s="18" t="s">
        <v>4575</v>
      </c>
      <c r="F2398" s="18" t="s">
        <v>4575</v>
      </c>
      <c r="G2398" s="17" t="s">
        <v>5473</v>
      </c>
      <c r="H2398" s="17" t="s">
        <v>5159</v>
      </c>
      <c r="I2398" s="19">
        <v>6099</v>
      </c>
      <c r="J2398" s="5" t="s">
        <v>308</v>
      </c>
      <c r="K2398" s="50">
        <v>0.05</v>
      </c>
      <c r="L2398" s="7">
        <f t="shared" si="37"/>
        <v>5794.05</v>
      </c>
      <c r="M2398" s="7" t="s">
        <v>22</v>
      </c>
      <c r="N2398" s="7"/>
      <c r="O2398" s="17" t="s">
        <v>35</v>
      </c>
    </row>
    <row r="2399" spans="1:15">
      <c r="A2399" s="4"/>
      <c r="B2399" s="4" t="e">
        <f>IF(#REF!=",",#REF!)</f>
        <v>#REF!</v>
      </c>
      <c r="C2399" s="4" t="e">
        <f>IF(#REF!=",",#REF!)</f>
        <v>#REF!</v>
      </c>
      <c r="D2399" s="58" t="e">
        <f>IF(#REF!=",",#REF!)</f>
        <v>#REF!</v>
      </c>
      <c r="E2399" s="18" t="s">
        <v>4576</v>
      </c>
      <c r="F2399" s="18" t="s">
        <v>4576</v>
      </c>
      <c r="G2399" s="17" t="s">
        <v>5473</v>
      </c>
      <c r="H2399" s="17" t="s">
        <v>5160</v>
      </c>
      <c r="I2399" s="19">
        <v>2999</v>
      </c>
      <c r="J2399" s="5" t="s">
        <v>308</v>
      </c>
      <c r="K2399" s="50">
        <v>0.05</v>
      </c>
      <c r="L2399" s="7">
        <f t="shared" si="37"/>
        <v>2849.0499999999997</v>
      </c>
      <c r="M2399" s="7" t="s">
        <v>22</v>
      </c>
      <c r="N2399" s="7"/>
      <c r="O2399" s="17" t="s">
        <v>35</v>
      </c>
    </row>
    <row r="2400" spans="1:15">
      <c r="A2400" s="4"/>
      <c r="B2400" s="4" t="e">
        <f>IF(#REF!=",",#REF!)</f>
        <v>#REF!</v>
      </c>
      <c r="C2400" s="4" t="e">
        <f>IF(#REF!=",",#REF!)</f>
        <v>#REF!</v>
      </c>
      <c r="D2400" s="58" t="e">
        <f>IF(#REF!=",",#REF!)</f>
        <v>#REF!</v>
      </c>
      <c r="E2400" s="18" t="s">
        <v>4577</v>
      </c>
      <c r="F2400" s="18" t="s">
        <v>4577</v>
      </c>
      <c r="G2400" s="17" t="s">
        <v>5473</v>
      </c>
      <c r="H2400" s="17" t="s">
        <v>5161</v>
      </c>
      <c r="I2400" s="19">
        <v>500</v>
      </c>
      <c r="J2400" s="5" t="s">
        <v>308</v>
      </c>
      <c r="K2400" s="50">
        <v>0.05</v>
      </c>
      <c r="L2400" s="7">
        <f t="shared" si="37"/>
        <v>475</v>
      </c>
      <c r="M2400" s="7" t="s">
        <v>22</v>
      </c>
      <c r="N2400" s="7"/>
      <c r="O2400" s="17" t="s">
        <v>35</v>
      </c>
    </row>
    <row r="2401" spans="1:15">
      <c r="A2401" s="4"/>
      <c r="B2401" s="4" t="e">
        <f>IF(#REF!=",",#REF!)</f>
        <v>#REF!</v>
      </c>
      <c r="C2401" s="4" t="e">
        <f>IF(#REF!=",",#REF!)</f>
        <v>#REF!</v>
      </c>
      <c r="D2401" s="58" t="e">
        <f>IF(#REF!=",",#REF!)</f>
        <v>#REF!</v>
      </c>
      <c r="E2401" s="18" t="s">
        <v>4578</v>
      </c>
      <c r="F2401" s="18" t="s">
        <v>4578</v>
      </c>
      <c r="G2401" s="17" t="s">
        <v>5473</v>
      </c>
      <c r="H2401" s="17" t="s">
        <v>5162</v>
      </c>
      <c r="I2401" s="19">
        <v>280</v>
      </c>
      <c r="J2401" s="5" t="s">
        <v>308</v>
      </c>
      <c r="K2401" s="50">
        <v>0.05</v>
      </c>
      <c r="L2401" s="7">
        <f t="shared" si="37"/>
        <v>266</v>
      </c>
      <c r="M2401" s="7" t="s">
        <v>22</v>
      </c>
      <c r="N2401" s="7"/>
      <c r="O2401" s="17" t="s">
        <v>35</v>
      </c>
    </row>
    <row r="2402" spans="1:15">
      <c r="A2402" s="4"/>
      <c r="B2402" s="4" t="e">
        <f>IF(#REF!=",",#REF!)</f>
        <v>#REF!</v>
      </c>
      <c r="C2402" s="4" t="e">
        <f>IF(#REF!=",",#REF!)</f>
        <v>#REF!</v>
      </c>
      <c r="D2402" s="58" t="e">
        <f>IF(#REF!=",",#REF!)</f>
        <v>#REF!</v>
      </c>
      <c r="E2402" s="18" t="s">
        <v>4579</v>
      </c>
      <c r="F2402" s="18" t="s">
        <v>4579</v>
      </c>
      <c r="G2402" s="17" t="s">
        <v>5473</v>
      </c>
      <c r="H2402" s="17" t="s">
        <v>5163</v>
      </c>
      <c r="I2402" s="19">
        <v>249</v>
      </c>
      <c r="J2402" s="5" t="s">
        <v>308</v>
      </c>
      <c r="K2402" s="50">
        <v>0.05</v>
      </c>
      <c r="L2402" s="7">
        <f t="shared" si="37"/>
        <v>236.54999999999998</v>
      </c>
      <c r="M2402" s="7" t="s">
        <v>22</v>
      </c>
      <c r="N2402" s="7"/>
      <c r="O2402" s="17" t="s">
        <v>35</v>
      </c>
    </row>
    <row r="2403" spans="1:15">
      <c r="A2403" s="4"/>
      <c r="B2403" s="4" t="e">
        <f>IF(#REF!=",",#REF!)</f>
        <v>#REF!</v>
      </c>
      <c r="C2403" s="4" t="e">
        <f>IF(#REF!=",",#REF!)</f>
        <v>#REF!</v>
      </c>
      <c r="D2403" s="58" t="e">
        <f>IF(#REF!=",",#REF!)</f>
        <v>#REF!</v>
      </c>
      <c r="E2403" s="18" t="s">
        <v>4580</v>
      </c>
      <c r="F2403" s="18" t="s">
        <v>4580</v>
      </c>
      <c r="G2403" s="17" t="s">
        <v>5473</v>
      </c>
      <c r="H2403" s="17" t="s">
        <v>5164</v>
      </c>
      <c r="I2403" s="19">
        <v>725</v>
      </c>
      <c r="J2403" s="5" t="s">
        <v>308</v>
      </c>
      <c r="K2403" s="50">
        <v>0.05</v>
      </c>
      <c r="L2403" s="7">
        <f t="shared" si="37"/>
        <v>688.75</v>
      </c>
      <c r="M2403" s="7" t="s">
        <v>22</v>
      </c>
      <c r="N2403" s="7"/>
      <c r="O2403" s="17" t="s">
        <v>35</v>
      </c>
    </row>
    <row r="2404" spans="1:15">
      <c r="A2404" s="4"/>
      <c r="B2404" s="4" t="e">
        <f>IF(#REF!=",",#REF!)</f>
        <v>#REF!</v>
      </c>
      <c r="C2404" s="4" t="e">
        <f>IF(#REF!=",",#REF!)</f>
        <v>#REF!</v>
      </c>
      <c r="D2404" s="58" t="e">
        <f>IF(#REF!=",",#REF!)</f>
        <v>#REF!</v>
      </c>
      <c r="E2404" s="18" t="s">
        <v>4581</v>
      </c>
      <c r="F2404" s="18" t="s">
        <v>4581</v>
      </c>
      <c r="G2404" s="17" t="s">
        <v>5473</v>
      </c>
      <c r="H2404" s="17" t="s">
        <v>5165</v>
      </c>
      <c r="I2404" s="19">
        <v>4895</v>
      </c>
      <c r="J2404" s="5" t="s">
        <v>308</v>
      </c>
      <c r="K2404" s="50">
        <v>0.05</v>
      </c>
      <c r="L2404" s="7">
        <f t="shared" si="37"/>
        <v>4650.25</v>
      </c>
      <c r="M2404" s="7" t="s">
        <v>22</v>
      </c>
      <c r="N2404" s="7"/>
      <c r="O2404" s="17" t="s">
        <v>35</v>
      </c>
    </row>
    <row r="2405" spans="1:15">
      <c r="A2405" s="4"/>
      <c r="B2405" s="4" t="e">
        <f>IF(#REF!=",",#REF!)</f>
        <v>#REF!</v>
      </c>
      <c r="C2405" s="4" t="e">
        <f>IF(#REF!=",",#REF!)</f>
        <v>#REF!</v>
      </c>
      <c r="D2405" s="58" t="e">
        <f>IF(#REF!=",",#REF!)</f>
        <v>#REF!</v>
      </c>
      <c r="E2405" s="18" t="s">
        <v>4582</v>
      </c>
      <c r="F2405" s="18" t="s">
        <v>4582</v>
      </c>
      <c r="G2405" s="17" t="s">
        <v>5473</v>
      </c>
      <c r="H2405" s="17" t="s">
        <v>5166</v>
      </c>
      <c r="I2405" s="19">
        <v>1295</v>
      </c>
      <c r="J2405" s="5" t="s">
        <v>308</v>
      </c>
      <c r="K2405" s="50">
        <v>0.05</v>
      </c>
      <c r="L2405" s="7">
        <f t="shared" si="37"/>
        <v>1230.25</v>
      </c>
      <c r="M2405" s="7" t="s">
        <v>22</v>
      </c>
      <c r="N2405" s="7"/>
      <c r="O2405" s="17" t="s">
        <v>35</v>
      </c>
    </row>
    <row r="2406" spans="1:15">
      <c r="A2406" s="4"/>
      <c r="B2406" s="4" t="e">
        <f>IF(#REF!=",",#REF!)</f>
        <v>#REF!</v>
      </c>
      <c r="C2406" s="4" t="e">
        <f>IF(#REF!=",",#REF!)</f>
        <v>#REF!</v>
      </c>
      <c r="D2406" s="58" t="e">
        <f>IF(#REF!=",",#REF!)</f>
        <v>#REF!</v>
      </c>
      <c r="E2406" s="18" t="s">
        <v>4583</v>
      </c>
      <c r="F2406" s="18" t="s">
        <v>4583</v>
      </c>
      <c r="G2406" s="17" t="s">
        <v>5473</v>
      </c>
      <c r="H2406" s="17" t="s">
        <v>5167</v>
      </c>
      <c r="I2406" s="19">
        <v>3695</v>
      </c>
      <c r="J2406" s="5" t="s">
        <v>308</v>
      </c>
      <c r="K2406" s="50">
        <v>0.05</v>
      </c>
      <c r="L2406" s="7">
        <f t="shared" si="37"/>
        <v>3510.25</v>
      </c>
      <c r="M2406" s="7" t="s">
        <v>22</v>
      </c>
      <c r="N2406" s="7"/>
      <c r="O2406" s="17" t="s">
        <v>35</v>
      </c>
    </row>
    <row r="2407" spans="1:15">
      <c r="A2407" s="4"/>
      <c r="B2407" s="4" t="e">
        <f>IF(#REF!=",",#REF!)</f>
        <v>#REF!</v>
      </c>
      <c r="C2407" s="4" t="e">
        <f>IF(#REF!=",",#REF!)</f>
        <v>#REF!</v>
      </c>
      <c r="D2407" s="58" t="e">
        <f>IF(#REF!=",",#REF!)</f>
        <v>#REF!</v>
      </c>
      <c r="E2407" s="18" t="s">
        <v>4584</v>
      </c>
      <c r="F2407" s="18" t="s">
        <v>4584</v>
      </c>
      <c r="G2407" s="17" t="s">
        <v>5473</v>
      </c>
      <c r="H2407" s="17" t="s">
        <v>5168</v>
      </c>
      <c r="I2407" s="19">
        <v>545</v>
      </c>
      <c r="J2407" s="5" t="s">
        <v>308</v>
      </c>
      <c r="K2407" s="50">
        <v>0.05</v>
      </c>
      <c r="L2407" s="7">
        <f t="shared" si="37"/>
        <v>517.75</v>
      </c>
      <c r="M2407" s="7" t="s">
        <v>22</v>
      </c>
      <c r="N2407" s="7"/>
      <c r="O2407" s="17" t="s">
        <v>35</v>
      </c>
    </row>
    <row r="2408" spans="1:15">
      <c r="A2408" s="4"/>
      <c r="B2408" s="4" t="e">
        <f>IF(#REF!=",",#REF!)</f>
        <v>#REF!</v>
      </c>
      <c r="C2408" s="4" t="e">
        <f>IF(#REF!=",",#REF!)</f>
        <v>#REF!</v>
      </c>
      <c r="D2408" s="58" t="e">
        <f>IF(#REF!=",",#REF!)</f>
        <v>#REF!</v>
      </c>
      <c r="E2408" s="18" t="s">
        <v>4585</v>
      </c>
      <c r="F2408" s="18" t="s">
        <v>4585</v>
      </c>
      <c r="G2408" s="17" t="s">
        <v>5473</v>
      </c>
      <c r="H2408" s="17" t="s">
        <v>5169</v>
      </c>
      <c r="I2408" s="19">
        <v>105</v>
      </c>
      <c r="J2408" s="5" t="s">
        <v>308</v>
      </c>
      <c r="K2408" s="50">
        <v>0.05</v>
      </c>
      <c r="L2408" s="7">
        <f t="shared" si="37"/>
        <v>99.75</v>
      </c>
      <c r="M2408" s="7" t="s">
        <v>22</v>
      </c>
      <c r="N2408" s="7"/>
      <c r="O2408" s="17" t="s">
        <v>35</v>
      </c>
    </row>
    <row r="2409" spans="1:15">
      <c r="A2409" s="4"/>
      <c r="B2409" s="4" t="e">
        <f>IF(#REF!=",",#REF!)</f>
        <v>#REF!</v>
      </c>
      <c r="C2409" s="4" t="e">
        <f>IF(#REF!=",",#REF!)</f>
        <v>#REF!</v>
      </c>
      <c r="D2409" s="58" t="e">
        <f>IF(#REF!=",",#REF!)</f>
        <v>#REF!</v>
      </c>
      <c r="E2409" s="18" t="s">
        <v>4586</v>
      </c>
      <c r="F2409" s="18" t="s">
        <v>4586</v>
      </c>
      <c r="G2409" s="17" t="s">
        <v>5473</v>
      </c>
      <c r="H2409" s="17" t="s">
        <v>5170</v>
      </c>
      <c r="I2409" s="19">
        <v>13759</v>
      </c>
      <c r="J2409" s="5" t="s">
        <v>308</v>
      </c>
      <c r="K2409" s="50">
        <v>0.05</v>
      </c>
      <c r="L2409" s="7">
        <f t="shared" si="37"/>
        <v>13071.05</v>
      </c>
      <c r="M2409" s="7" t="s">
        <v>22</v>
      </c>
      <c r="N2409" s="7"/>
      <c r="O2409" s="17" t="s">
        <v>35</v>
      </c>
    </row>
    <row r="2410" spans="1:15">
      <c r="A2410" s="4"/>
      <c r="B2410" s="4" t="e">
        <f>IF(#REF!=",",#REF!)</f>
        <v>#REF!</v>
      </c>
      <c r="C2410" s="4" t="e">
        <f>IF(#REF!=",",#REF!)</f>
        <v>#REF!</v>
      </c>
      <c r="D2410" s="58" t="e">
        <f>IF(#REF!=",",#REF!)</f>
        <v>#REF!</v>
      </c>
      <c r="E2410" s="18" t="s">
        <v>4587</v>
      </c>
      <c r="F2410" s="18" t="s">
        <v>4587</v>
      </c>
      <c r="G2410" s="17" t="s">
        <v>5473</v>
      </c>
      <c r="H2410" s="17" t="s">
        <v>5171</v>
      </c>
      <c r="I2410" s="19">
        <v>21879</v>
      </c>
      <c r="J2410" s="5" t="s">
        <v>308</v>
      </c>
      <c r="K2410" s="50">
        <v>0.05</v>
      </c>
      <c r="L2410" s="7">
        <f t="shared" si="37"/>
        <v>20785.05</v>
      </c>
      <c r="M2410" s="7" t="s">
        <v>22</v>
      </c>
      <c r="N2410" s="7"/>
      <c r="O2410" s="17" t="s">
        <v>35</v>
      </c>
    </row>
    <row r="2411" spans="1:15">
      <c r="A2411" s="4"/>
      <c r="B2411" s="4" t="e">
        <f>IF(#REF!=",",#REF!)</f>
        <v>#REF!</v>
      </c>
      <c r="C2411" s="4" t="e">
        <f>IF(#REF!=",",#REF!)</f>
        <v>#REF!</v>
      </c>
      <c r="D2411" s="58" t="e">
        <f>IF(#REF!=",",#REF!)</f>
        <v>#REF!</v>
      </c>
      <c r="E2411" s="18" t="s">
        <v>4588</v>
      </c>
      <c r="F2411" s="18" t="s">
        <v>4588</v>
      </c>
      <c r="G2411" s="17" t="s">
        <v>5473</v>
      </c>
      <c r="H2411" s="17" t="s">
        <v>5172</v>
      </c>
      <c r="I2411" s="19">
        <v>12429</v>
      </c>
      <c r="J2411" s="5" t="s">
        <v>308</v>
      </c>
      <c r="K2411" s="50">
        <v>0.05</v>
      </c>
      <c r="L2411" s="7">
        <f t="shared" si="37"/>
        <v>11807.55</v>
      </c>
      <c r="M2411" s="7" t="s">
        <v>22</v>
      </c>
      <c r="N2411" s="7"/>
      <c r="O2411" s="17" t="s">
        <v>35</v>
      </c>
    </row>
    <row r="2412" spans="1:15">
      <c r="A2412" s="4"/>
      <c r="B2412" s="4" t="e">
        <f>IF(#REF!=",",#REF!)</f>
        <v>#REF!</v>
      </c>
      <c r="C2412" s="4" t="e">
        <f>IF(#REF!=",",#REF!)</f>
        <v>#REF!</v>
      </c>
      <c r="D2412" s="58" t="e">
        <f>IF(#REF!=",",#REF!)</f>
        <v>#REF!</v>
      </c>
      <c r="E2412" s="18" t="s">
        <v>4589</v>
      </c>
      <c r="F2412" s="18" t="s">
        <v>4589</v>
      </c>
      <c r="G2412" s="17" t="s">
        <v>5473</v>
      </c>
      <c r="H2412" s="17" t="s">
        <v>5173</v>
      </c>
      <c r="I2412" s="19">
        <v>2195</v>
      </c>
      <c r="J2412" s="5" t="s">
        <v>308</v>
      </c>
      <c r="K2412" s="50">
        <v>0.05</v>
      </c>
      <c r="L2412" s="7">
        <f t="shared" si="37"/>
        <v>2085.25</v>
      </c>
      <c r="M2412" s="7" t="s">
        <v>22</v>
      </c>
      <c r="N2412" s="7"/>
      <c r="O2412" s="17" t="s">
        <v>35</v>
      </c>
    </row>
    <row r="2413" spans="1:15">
      <c r="A2413" s="4"/>
      <c r="B2413" s="4" t="e">
        <f>IF(#REF!=",",#REF!)</f>
        <v>#REF!</v>
      </c>
      <c r="C2413" s="4" t="e">
        <f>IF(#REF!=",",#REF!)</f>
        <v>#REF!</v>
      </c>
      <c r="D2413" s="58" t="e">
        <f>IF(#REF!=",",#REF!)</f>
        <v>#REF!</v>
      </c>
      <c r="E2413" s="18" t="s">
        <v>4590</v>
      </c>
      <c r="F2413" s="18" t="s">
        <v>4590</v>
      </c>
      <c r="G2413" s="17" t="s">
        <v>5473</v>
      </c>
      <c r="H2413" s="17" t="s">
        <v>5174</v>
      </c>
      <c r="I2413" s="19">
        <v>2785</v>
      </c>
      <c r="J2413" s="5" t="s">
        <v>308</v>
      </c>
      <c r="K2413" s="50">
        <v>0.05</v>
      </c>
      <c r="L2413" s="7">
        <f t="shared" si="37"/>
        <v>2645.75</v>
      </c>
      <c r="M2413" s="7" t="s">
        <v>22</v>
      </c>
      <c r="N2413" s="7"/>
      <c r="O2413" s="17" t="s">
        <v>35</v>
      </c>
    </row>
    <row r="2414" spans="1:15">
      <c r="A2414" s="4"/>
      <c r="B2414" s="4" t="e">
        <f>IF(#REF!=",",#REF!)</f>
        <v>#REF!</v>
      </c>
      <c r="C2414" s="4" t="e">
        <f>IF(#REF!=",",#REF!)</f>
        <v>#REF!</v>
      </c>
      <c r="D2414" s="58" t="e">
        <f>IF(#REF!=",",#REF!)</f>
        <v>#REF!</v>
      </c>
      <c r="E2414" s="18" t="s">
        <v>4591</v>
      </c>
      <c r="F2414" s="18" t="s">
        <v>4591</v>
      </c>
      <c r="G2414" s="17" t="s">
        <v>5473</v>
      </c>
      <c r="H2414" s="17" t="s">
        <v>5175</v>
      </c>
      <c r="I2414" s="19">
        <v>3565</v>
      </c>
      <c r="J2414" s="5" t="s">
        <v>308</v>
      </c>
      <c r="K2414" s="50">
        <v>0.05</v>
      </c>
      <c r="L2414" s="7">
        <f t="shared" si="37"/>
        <v>3386.75</v>
      </c>
      <c r="M2414" s="7" t="s">
        <v>22</v>
      </c>
      <c r="N2414" s="7"/>
      <c r="O2414" s="17" t="s">
        <v>35</v>
      </c>
    </row>
    <row r="2415" spans="1:15">
      <c r="A2415" s="4"/>
      <c r="B2415" s="4" t="e">
        <f>IF(#REF!=",",#REF!)</f>
        <v>#REF!</v>
      </c>
      <c r="C2415" s="4" t="e">
        <f>IF(#REF!=",",#REF!)</f>
        <v>#REF!</v>
      </c>
      <c r="D2415" s="58" t="e">
        <f>IF(#REF!=",",#REF!)</f>
        <v>#REF!</v>
      </c>
      <c r="E2415" s="18" t="s">
        <v>4592</v>
      </c>
      <c r="F2415" s="18" t="s">
        <v>4592</v>
      </c>
      <c r="G2415" s="17" t="s">
        <v>5473</v>
      </c>
      <c r="H2415" s="17" t="s">
        <v>5176</v>
      </c>
      <c r="I2415" s="19">
        <v>16775</v>
      </c>
      <c r="J2415" s="5" t="s">
        <v>308</v>
      </c>
      <c r="K2415" s="50">
        <v>0.05</v>
      </c>
      <c r="L2415" s="7">
        <f t="shared" si="37"/>
        <v>15936.25</v>
      </c>
      <c r="M2415" s="7" t="s">
        <v>22</v>
      </c>
      <c r="N2415" s="7"/>
      <c r="O2415" s="17" t="s">
        <v>35</v>
      </c>
    </row>
    <row r="2416" spans="1:15">
      <c r="A2416" s="4"/>
      <c r="B2416" s="4" t="e">
        <f>IF(#REF!=",",#REF!)</f>
        <v>#REF!</v>
      </c>
      <c r="C2416" s="4" t="e">
        <f>IF(#REF!=",",#REF!)</f>
        <v>#REF!</v>
      </c>
      <c r="D2416" s="58" t="e">
        <f>IF(#REF!=",",#REF!)</f>
        <v>#REF!</v>
      </c>
      <c r="E2416" s="18" t="s">
        <v>4593</v>
      </c>
      <c r="F2416" s="18" t="s">
        <v>4593</v>
      </c>
      <c r="G2416" s="17" t="s">
        <v>5473</v>
      </c>
      <c r="H2416" s="17" t="s">
        <v>5177</v>
      </c>
      <c r="I2416" s="19">
        <v>21775</v>
      </c>
      <c r="J2416" s="5" t="s">
        <v>308</v>
      </c>
      <c r="K2416" s="50">
        <v>0.05</v>
      </c>
      <c r="L2416" s="7">
        <f t="shared" si="37"/>
        <v>20686.25</v>
      </c>
      <c r="M2416" s="7" t="s">
        <v>22</v>
      </c>
      <c r="N2416" s="7"/>
      <c r="O2416" s="17" t="s">
        <v>35</v>
      </c>
    </row>
    <row r="2417" spans="1:15">
      <c r="A2417" s="4"/>
      <c r="B2417" s="4" t="e">
        <f>IF(#REF!=",",#REF!)</f>
        <v>#REF!</v>
      </c>
      <c r="C2417" s="4" t="e">
        <f>IF(#REF!=",",#REF!)</f>
        <v>#REF!</v>
      </c>
      <c r="D2417" s="58" t="e">
        <f>IF(#REF!=",",#REF!)</f>
        <v>#REF!</v>
      </c>
      <c r="E2417" s="18" t="s">
        <v>4594</v>
      </c>
      <c r="F2417" s="18" t="s">
        <v>4594</v>
      </c>
      <c r="G2417" s="17" t="s">
        <v>5473</v>
      </c>
      <c r="H2417" s="17" t="s">
        <v>5178</v>
      </c>
      <c r="I2417" s="19">
        <v>15775</v>
      </c>
      <c r="J2417" s="5" t="s">
        <v>308</v>
      </c>
      <c r="K2417" s="50">
        <v>0.05</v>
      </c>
      <c r="L2417" s="7">
        <f t="shared" si="37"/>
        <v>14986.25</v>
      </c>
      <c r="M2417" s="7" t="s">
        <v>22</v>
      </c>
      <c r="N2417" s="7"/>
      <c r="O2417" s="17" t="s">
        <v>35</v>
      </c>
    </row>
    <row r="2418" spans="1:15">
      <c r="A2418" s="4"/>
      <c r="B2418" s="4" t="e">
        <f>IF(#REF!=",",#REF!)</f>
        <v>#REF!</v>
      </c>
      <c r="C2418" s="4" t="e">
        <f>IF(#REF!=",",#REF!)</f>
        <v>#REF!</v>
      </c>
      <c r="D2418" s="58" t="e">
        <f>IF(#REF!=",",#REF!)</f>
        <v>#REF!</v>
      </c>
      <c r="E2418" s="18" t="s">
        <v>4595</v>
      </c>
      <c r="F2418" s="18" t="s">
        <v>4595</v>
      </c>
      <c r="G2418" s="17" t="s">
        <v>5473</v>
      </c>
      <c r="H2418" s="17" t="s">
        <v>5179</v>
      </c>
      <c r="I2418" s="19">
        <v>20775</v>
      </c>
      <c r="J2418" s="5" t="s">
        <v>308</v>
      </c>
      <c r="K2418" s="50">
        <v>0.05</v>
      </c>
      <c r="L2418" s="7">
        <f t="shared" si="37"/>
        <v>19736.25</v>
      </c>
      <c r="M2418" s="7" t="s">
        <v>22</v>
      </c>
      <c r="N2418" s="7"/>
      <c r="O2418" s="17" t="s">
        <v>35</v>
      </c>
    </row>
    <row r="2419" spans="1:15">
      <c r="A2419" s="4"/>
      <c r="B2419" s="4" t="e">
        <f>IF(#REF!=",",#REF!)</f>
        <v>#REF!</v>
      </c>
      <c r="C2419" s="4" t="e">
        <f>IF(#REF!=",",#REF!)</f>
        <v>#REF!</v>
      </c>
      <c r="D2419" s="58" t="e">
        <f>IF(#REF!=",",#REF!)</f>
        <v>#REF!</v>
      </c>
      <c r="E2419" s="18" t="s">
        <v>4596</v>
      </c>
      <c r="F2419" s="18" t="s">
        <v>4596</v>
      </c>
      <c r="G2419" s="17" t="s">
        <v>5473</v>
      </c>
      <c r="H2419" s="17" t="s">
        <v>5180</v>
      </c>
      <c r="I2419" s="19">
        <v>195</v>
      </c>
      <c r="J2419" s="5" t="s">
        <v>308</v>
      </c>
      <c r="K2419" s="50">
        <v>0.05</v>
      </c>
      <c r="L2419" s="7">
        <f t="shared" si="37"/>
        <v>185.25</v>
      </c>
      <c r="M2419" s="7" t="s">
        <v>22</v>
      </c>
      <c r="N2419" s="7"/>
      <c r="O2419" s="17" t="s">
        <v>35</v>
      </c>
    </row>
    <row r="2420" spans="1:15">
      <c r="A2420" s="4"/>
      <c r="B2420" s="4" t="e">
        <f>IF(#REF!=",",#REF!)</f>
        <v>#REF!</v>
      </c>
      <c r="C2420" s="4" t="e">
        <f>IF(#REF!=",",#REF!)</f>
        <v>#REF!</v>
      </c>
      <c r="D2420" s="58" t="e">
        <f>IF(#REF!=",",#REF!)</f>
        <v>#REF!</v>
      </c>
      <c r="E2420" s="18" t="s">
        <v>4597</v>
      </c>
      <c r="F2420" s="18" t="s">
        <v>4597</v>
      </c>
      <c r="G2420" s="17" t="s">
        <v>5473</v>
      </c>
      <c r="H2420" s="17" t="s">
        <v>5181</v>
      </c>
      <c r="I2420" s="19">
        <v>2000</v>
      </c>
      <c r="J2420" s="5" t="s">
        <v>308</v>
      </c>
      <c r="K2420" s="50">
        <v>0.05</v>
      </c>
      <c r="L2420" s="7">
        <f t="shared" si="37"/>
        <v>1900</v>
      </c>
      <c r="M2420" s="7" t="s">
        <v>22</v>
      </c>
      <c r="N2420" s="7"/>
      <c r="O2420" s="17" t="s">
        <v>35</v>
      </c>
    </row>
    <row r="2421" spans="1:15">
      <c r="A2421" s="4"/>
      <c r="B2421" s="4" t="e">
        <f>IF(#REF!=",",#REF!)</f>
        <v>#REF!</v>
      </c>
      <c r="C2421" s="4" t="e">
        <f>IF(#REF!=",",#REF!)</f>
        <v>#REF!</v>
      </c>
      <c r="D2421" s="58" t="e">
        <f>IF(#REF!=",",#REF!)</f>
        <v>#REF!</v>
      </c>
      <c r="E2421" s="18" t="s">
        <v>4598</v>
      </c>
      <c r="F2421" s="18" t="s">
        <v>4598</v>
      </c>
      <c r="G2421" s="17" t="s">
        <v>5473</v>
      </c>
      <c r="H2421" s="17" t="s">
        <v>5182</v>
      </c>
      <c r="I2421" s="19">
        <v>3160</v>
      </c>
      <c r="J2421" s="5" t="s">
        <v>308</v>
      </c>
      <c r="K2421" s="50">
        <v>0.05</v>
      </c>
      <c r="L2421" s="7">
        <f t="shared" si="37"/>
        <v>3002</v>
      </c>
      <c r="M2421" s="7" t="s">
        <v>22</v>
      </c>
      <c r="N2421" s="7"/>
      <c r="O2421" s="17" t="s">
        <v>35</v>
      </c>
    </row>
    <row r="2422" spans="1:15">
      <c r="A2422" s="4"/>
      <c r="B2422" s="4" t="e">
        <f>IF(#REF!=",",#REF!)</f>
        <v>#REF!</v>
      </c>
      <c r="C2422" s="4" t="e">
        <f>IF(#REF!=",",#REF!)</f>
        <v>#REF!</v>
      </c>
      <c r="D2422" s="58" t="e">
        <f>IF(#REF!=",",#REF!)</f>
        <v>#REF!</v>
      </c>
      <c r="E2422" s="18" t="s">
        <v>4599</v>
      </c>
      <c r="F2422" s="18" t="s">
        <v>4599</v>
      </c>
      <c r="G2422" s="17" t="s">
        <v>5473</v>
      </c>
      <c r="H2422" s="17" t="s">
        <v>5183</v>
      </c>
      <c r="I2422" s="19">
        <v>3160</v>
      </c>
      <c r="J2422" s="5" t="s">
        <v>308</v>
      </c>
      <c r="K2422" s="50">
        <v>0.05</v>
      </c>
      <c r="L2422" s="7">
        <f t="shared" si="37"/>
        <v>3002</v>
      </c>
      <c r="M2422" s="7" t="s">
        <v>22</v>
      </c>
      <c r="N2422" s="7"/>
      <c r="O2422" s="17" t="s">
        <v>35</v>
      </c>
    </row>
    <row r="2423" spans="1:15">
      <c r="A2423" s="4"/>
      <c r="B2423" s="4" t="e">
        <f>IF(#REF!=",",#REF!)</f>
        <v>#REF!</v>
      </c>
      <c r="C2423" s="4" t="e">
        <f>IF(#REF!=",",#REF!)</f>
        <v>#REF!</v>
      </c>
      <c r="D2423" s="58" t="e">
        <f>IF(#REF!=",",#REF!)</f>
        <v>#REF!</v>
      </c>
      <c r="E2423" s="18" t="s">
        <v>4600</v>
      </c>
      <c r="F2423" s="18" t="s">
        <v>4600</v>
      </c>
      <c r="G2423" s="17" t="s">
        <v>5473</v>
      </c>
      <c r="H2423" s="17" t="s">
        <v>5184</v>
      </c>
      <c r="I2423" s="19">
        <v>2200</v>
      </c>
      <c r="J2423" s="5" t="s">
        <v>308</v>
      </c>
      <c r="K2423" s="50">
        <v>0.05</v>
      </c>
      <c r="L2423" s="7">
        <f t="shared" si="37"/>
        <v>2090</v>
      </c>
      <c r="M2423" s="7" t="s">
        <v>22</v>
      </c>
      <c r="N2423" s="7"/>
      <c r="O2423" s="17" t="s">
        <v>35</v>
      </c>
    </row>
    <row r="2424" spans="1:15">
      <c r="A2424" s="4"/>
      <c r="B2424" s="4" t="e">
        <f>IF(#REF!=",",#REF!)</f>
        <v>#REF!</v>
      </c>
      <c r="C2424" s="4" t="e">
        <f>IF(#REF!=",",#REF!)</f>
        <v>#REF!</v>
      </c>
      <c r="D2424" s="58" t="e">
        <f>IF(#REF!=",",#REF!)</f>
        <v>#REF!</v>
      </c>
      <c r="E2424" s="18" t="s">
        <v>4601</v>
      </c>
      <c r="F2424" s="18" t="s">
        <v>4601</v>
      </c>
      <c r="G2424" s="17" t="s">
        <v>5473</v>
      </c>
      <c r="H2424" s="17" t="s">
        <v>5185</v>
      </c>
      <c r="I2424" s="19">
        <v>3710</v>
      </c>
      <c r="J2424" s="5" t="s">
        <v>308</v>
      </c>
      <c r="K2424" s="50">
        <v>0.05</v>
      </c>
      <c r="L2424" s="7">
        <f t="shared" si="37"/>
        <v>3524.5</v>
      </c>
      <c r="M2424" s="7" t="s">
        <v>22</v>
      </c>
      <c r="N2424" s="7"/>
      <c r="O2424" s="17" t="s">
        <v>35</v>
      </c>
    </row>
    <row r="2425" spans="1:15">
      <c r="A2425" s="4"/>
      <c r="B2425" s="4" t="e">
        <f>IF(#REF!=",",#REF!)</f>
        <v>#REF!</v>
      </c>
      <c r="C2425" s="4" t="e">
        <f>IF(#REF!=",",#REF!)</f>
        <v>#REF!</v>
      </c>
      <c r="D2425" s="58" t="e">
        <f>IF(#REF!=",",#REF!)</f>
        <v>#REF!</v>
      </c>
      <c r="E2425" s="18" t="s">
        <v>4602</v>
      </c>
      <c r="F2425" s="18" t="s">
        <v>4602</v>
      </c>
      <c r="G2425" s="17" t="s">
        <v>5473</v>
      </c>
      <c r="H2425" s="17" t="s">
        <v>5186</v>
      </c>
      <c r="I2425" s="19">
        <v>11750</v>
      </c>
      <c r="J2425" s="5" t="s">
        <v>308</v>
      </c>
      <c r="K2425" s="50">
        <v>0.05</v>
      </c>
      <c r="L2425" s="7">
        <f t="shared" si="37"/>
        <v>11162.5</v>
      </c>
      <c r="M2425" s="7" t="s">
        <v>22</v>
      </c>
      <c r="N2425" s="7"/>
      <c r="O2425" s="17" t="s">
        <v>35</v>
      </c>
    </row>
    <row r="2426" spans="1:15">
      <c r="A2426" s="4"/>
      <c r="B2426" s="4" t="e">
        <f>IF(#REF!=",",#REF!)</f>
        <v>#REF!</v>
      </c>
      <c r="C2426" s="4" t="e">
        <f>IF(#REF!=",",#REF!)</f>
        <v>#REF!</v>
      </c>
      <c r="D2426" s="58" t="e">
        <f>IF(#REF!=",",#REF!)</f>
        <v>#REF!</v>
      </c>
      <c r="E2426" s="18" t="s">
        <v>4603</v>
      </c>
      <c r="F2426" s="18" t="s">
        <v>4603</v>
      </c>
      <c r="G2426" s="17" t="s">
        <v>5473</v>
      </c>
      <c r="H2426" s="17" t="s">
        <v>5187</v>
      </c>
      <c r="I2426" s="19">
        <v>4100</v>
      </c>
      <c r="J2426" s="5" t="s">
        <v>308</v>
      </c>
      <c r="K2426" s="50">
        <v>0.05</v>
      </c>
      <c r="L2426" s="7">
        <f t="shared" si="37"/>
        <v>3895</v>
      </c>
      <c r="M2426" s="7" t="s">
        <v>22</v>
      </c>
      <c r="N2426" s="7"/>
      <c r="O2426" s="17" t="s">
        <v>35</v>
      </c>
    </row>
    <row r="2427" spans="1:15">
      <c r="A2427" s="4"/>
      <c r="B2427" s="4" t="e">
        <f>IF(#REF!=",",#REF!)</f>
        <v>#REF!</v>
      </c>
      <c r="C2427" s="4" t="e">
        <f>IF(#REF!=",",#REF!)</f>
        <v>#REF!</v>
      </c>
      <c r="D2427" s="58" t="e">
        <f>IF(#REF!=",",#REF!)</f>
        <v>#REF!</v>
      </c>
      <c r="E2427" s="18" t="s">
        <v>4604</v>
      </c>
      <c r="F2427" s="18" t="s">
        <v>4604</v>
      </c>
      <c r="G2427" s="17" t="s">
        <v>5473</v>
      </c>
      <c r="H2427" s="17" t="s">
        <v>5188</v>
      </c>
      <c r="I2427" s="19">
        <v>12670</v>
      </c>
      <c r="J2427" s="5" t="s">
        <v>308</v>
      </c>
      <c r="K2427" s="50">
        <v>0.05</v>
      </c>
      <c r="L2427" s="7">
        <f t="shared" si="37"/>
        <v>12036.5</v>
      </c>
      <c r="M2427" s="7" t="s">
        <v>22</v>
      </c>
      <c r="N2427" s="7"/>
      <c r="O2427" s="17" t="s">
        <v>35</v>
      </c>
    </row>
    <row r="2428" spans="1:15">
      <c r="A2428" s="4"/>
      <c r="B2428" s="4" t="e">
        <f>IF(#REF!=",",#REF!)</f>
        <v>#REF!</v>
      </c>
      <c r="C2428" s="4" t="e">
        <f>IF(#REF!=",",#REF!)</f>
        <v>#REF!</v>
      </c>
      <c r="D2428" s="58" t="e">
        <f>IF(#REF!=",",#REF!)</f>
        <v>#REF!</v>
      </c>
      <c r="E2428" s="18" t="s">
        <v>4605</v>
      </c>
      <c r="F2428" s="18" t="s">
        <v>4605</v>
      </c>
      <c r="G2428" s="17" t="s">
        <v>5473</v>
      </c>
      <c r="H2428" s="17" t="s">
        <v>5189</v>
      </c>
      <c r="I2428" s="19">
        <v>3000</v>
      </c>
      <c r="J2428" s="5" t="s">
        <v>308</v>
      </c>
      <c r="K2428" s="50">
        <v>0.05</v>
      </c>
      <c r="L2428" s="7">
        <f t="shared" si="37"/>
        <v>2850</v>
      </c>
      <c r="M2428" s="7" t="s">
        <v>22</v>
      </c>
      <c r="N2428" s="7"/>
      <c r="O2428" s="17" t="s">
        <v>35</v>
      </c>
    </row>
    <row r="2429" spans="1:15">
      <c r="A2429" s="4"/>
      <c r="B2429" s="4" t="e">
        <f>IF(#REF!=",",#REF!)</f>
        <v>#REF!</v>
      </c>
      <c r="C2429" s="4" t="e">
        <f>IF(#REF!=",",#REF!)</f>
        <v>#REF!</v>
      </c>
      <c r="D2429" s="58" t="e">
        <f>IF(#REF!=",",#REF!)</f>
        <v>#REF!</v>
      </c>
      <c r="E2429" s="18" t="s">
        <v>4606</v>
      </c>
      <c r="F2429" s="18" t="s">
        <v>4606</v>
      </c>
      <c r="G2429" s="17" t="s">
        <v>5473</v>
      </c>
      <c r="H2429" s="17" t="s">
        <v>5190</v>
      </c>
      <c r="I2429" s="19">
        <v>2795</v>
      </c>
      <c r="J2429" s="5" t="s">
        <v>308</v>
      </c>
      <c r="K2429" s="50">
        <v>0.05</v>
      </c>
      <c r="L2429" s="7">
        <f t="shared" si="37"/>
        <v>2655.25</v>
      </c>
      <c r="M2429" s="7" t="s">
        <v>22</v>
      </c>
      <c r="N2429" s="7"/>
      <c r="O2429" s="17" t="s">
        <v>35</v>
      </c>
    </row>
    <row r="2430" spans="1:15">
      <c r="A2430" s="4"/>
      <c r="B2430" s="4" t="e">
        <f>IF(#REF!=",",#REF!)</f>
        <v>#REF!</v>
      </c>
      <c r="C2430" s="4" t="e">
        <f>IF(#REF!=",",#REF!)</f>
        <v>#REF!</v>
      </c>
      <c r="D2430" s="58" t="e">
        <f>IF(#REF!=",",#REF!)</f>
        <v>#REF!</v>
      </c>
      <c r="E2430" s="18" t="s">
        <v>4607</v>
      </c>
      <c r="F2430" s="18" t="s">
        <v>4607</v>
      </c>
      <c r="G2430" s="17" t="s">
        <v>5473</v>
      </c>
      <c r="H2430" s="17" t="s">
        <v>5191</v>
      </c>
      <c r="I2430" s="19">
        <v>5387</v>
      </c>
      <c r="J2430" s="5" t="s">
        <v>308</v>
      </c>
      <c r="K2430" s="50">
        <v>0.05</v>
      </c>
      <c r="L2430" s="7">
        <f t="shared" si="37"/>
        <v>5117.6499999999996</v>
      </c>
      <c r="M2430" s="7" t="s">
        <v>22</v>
      </c>
      <c r="N2430" s="7"/>
      <c r="O2430" s="17" t="s">
        <v>35</v>
      </c>
    </row>
    <row r="2431" spans="1:15">
      <c r="A2431" s="4"/>
      <c r="B2431" s="4" t="e">
        <f>IF(#REF!=",",#REF!)</f>
        <v>#REF!</v>
      </c>
      <c r="C2431" s="4" t="e">
        <f>IF(#REF!=",",#REF!)</f>
        <v>#REF!</v>
      </c>
      <c r="D2431" s="58" t="e">
        <f>IF(#REF!=",",#REF!)</f>
        <v>#REF!</v>
      </c>
      <c r="E2431" s="18" t="s">
        <v>4608</v>
      </c>
      <c r="F2431" s="18" t="s">
        <v>4608</v>
      </c>
      <c r="G2431" s="17" t="s">
        <v>5473</v>
      </c>
      <c r="H2431" s="17" t="s">
        <v>5192</v>
      </c>
      <c r="I2431" s="19">
        <v>9995</v>
      </c>
      <c r="J2431" s="5" t="s">
        <v>308</v>
      </c>
      <c r="K2431" s="50">
        <v>0.05</v>
      </c>
      <c r="L2431" s="7">
        <f t="shared" si="37"/>
        <v>9495.25</v>
      </c>
      <c r="M2431" s="7" t="s">
        <v>22</v>
      </c>
      <c r="N2431" s="7"/>
      <c r="O2431" s="17" t="s">
        <v>35</v>
      </c>
    </row>
    <row r="2432" spans="1:15">
      <c r="A2432" s="4"/>
      <c r="B2432" s="4" t="e">
        <f>IF(#REF!=",",#REF!)</f>
        <v>#REF!</v>
      </c>
      <c r="C2432" s="4" t="e">
        <f>IF(#REF!=",",#REF!)</f>
        <v>#REF!</v>
      </c>
      <c r="D2432" s="58" t="e">
        <f>IF(#REF!=",",#REF!)</f>
        <v>#REF!</v>
      </c>
      <c r="E2432" s="18" t="s">
        <v>4609</v>
      </c>
      <c r="F2432" s="18" t="s">
        <v>4609</v>
      </c>
      <c r="G2432" s="17" t="s">
        <v>5473</v>
      </c>
      <c r="H2432" s="17" t="s">
        <v>5193</v>
      </c>
      <c r="I2432" s="19">
        <v>1559</v>
      </c>
      <c r="J2432" s="5" t="s">
        <v>308</v>
      </c>
      <c r="K2432" s="50">
        <v>0.05</v>
      </c>
      <c r="L2432" s="7">
        <f t="shared" si="37"/>
        <v>1481.05</v>
      </c>
      <c r="M2432" s="7" t="s">
        <v>22</v>
      </c>
      <c r="N2432" s="7"/>
      <c r="O2432" s="17" t="s">
        <v>35</v>
      </c>
    </row>
    <row r="2433" spans="1:15">
      <c r="A2433" s="4"/>
      <c r="B2433" s="4" t="e">
        <f>IF(#REF!=",",#REF!)</f>
        <v>#REF!</v>
      </c>
      <c r="C2433" s="4" t="e">
        <f>IF(#REF!=",",#REF!)</f>
        <v>#REF!</v>
      </c>
      <c r="D2433" s="58" t="e">
        <f>IF(#REF!=",",#REF!)</f>
        <v>#REF!</v>
      </c>
      <c r="E2433" s="18" t="s">
        <v>4610</v>
      </c>
      <c r="F2433" s="18" t="s">
        <v>4610</v>
      </c>
      <c r="G2433" s="17" t="s">
        <v>5473</v>
      </c>
      <c r="H2433" s="17" t="s">
        <v>5194</v>
      </c>
      <c r="I2433" s="19">
        <v>3845</v>
      </c>
      <c r="J2433" s="5" t="s">
        <v>308</v>
      </c>
      <c r="K2433" s="50">
        <v>0.05</v>
      </c>
      <c r="L2433" s="7">
        <f t="shared" si="37"/>
        <v>3652.75</v>
      </c>
      <c r="M2433" s="7" t="s">
        <v>22</v>
      </c>
      <c r="N2433" s="7"/>
      <c r="O2433" s="17" t="s">
        <v>35</v>
      </c>
    </row>
    <row r="2434" spans="1:15">
      <c r="A2434" s="4"/>
      <c r="B2434" s="4" t="e">
        <f>IF(#REF!=",",#REF!)</f>
        <v>#REF!</v>
      </c>
      <c r="C2434" s="4" t="e">
        <f>IF(#REF!=",",#REF!)</f>
        <v>#REF!</v>
      </c>
      <c r="D2434" s="58" t="e">
        <f>IF(#REF!=",",#REF!)</f>
        <v>#REF!</v>
      </c>
      <c r="E2434" s="18" t="s">
        <v>4611</v>
      </c>
      <c r="F2434" s="18" t="s">
        <v>4611</v>
      </c>
      <c r="G2434" s="17" t="s">
        <v>5473</v>
      </c>
      <c r="H2434" s="17" t="s">
        <v>5195</v>
      </c>
      <c r="I2434" s="19">
        <v>5205</v>
      </c>
      <c r="J2434" s="5" t="s">
        <v>308</v>
      </c>
      <c r="K2434" s="50">
        <v>0.05</v>
      </c>
      <c r="L2434" s="7">
        <f t="shared" si="37"/>
        <v>4944.75</v>
      </c>
      <c r="M2434" s="7" t="s">
        <v>22</v>
      </c>
      <c r="N2434" s="7"/>
      <c r="O2434" s="17" t="s">
        <v>35</v>
      </c>
    </row>
    <row r="2435" spans="1:15">
      <c r="A2435" s="4"/>
      <c r="B2435" s="4" t="e">
        <f>IF(#REF!=",",#REF!)</f>
        <v>#REF!</v>
      </c>
      <c r="C2435" s="4" t="e">
        <f>IF(#REF!=",",#REF!)</f>
        <v>#REF!</v>
      </c>
      <c r="D2435" s="58" t="e">
        <f>IF(#REF!=",",#REF!)</f>
        <v>#REF!</v>
      </c>
      <c r="E2435" s="18" t="s">
        <v>4612</v>
      </c>
      <c r="F2435" s="18" t="s">
        <v>4612</v>
      </c>
      <c r="G2435" s="17" t="s">
        <v>5473</v>
      </c>
      <c r="H2435" s="17" t="s">
        <v>5196</v>
      </c>
      <c r="I2435" s="19">
        <v>4545</v>
      </c>
      <c r="J2435" s="5" t="s">
        <v>308</v>
      </c>
      <c r="K2435" s="50">
        <v>0.05</v>
      </c>
      <c r="L2435" s="7">
        <f t="shared" ref="L2435:L2498" si="38">I2435*(1-K2435)</f>
        <v>4317.75</v>
      </c>
      <c r="M2435" s="7" t="s">
        <v>22</v>
      </c>
      <c r="N2435" s="7"/>
      <c r="O2435" s="17" t="s">
        <v>35</v>
      </c>
    </row>
    <row r="2436" spans="1:15">
      <c r="A2436" s="4"/>
      <c r="B2436" s="4" t="e">
        <f>IF(#REF!=",",#REF!)</f>
        <v>#REF!</v>
      </c>
      <c r="C2436" s="4" t="e">
        <f>IF(#REF!=",",#REF!)</f>
        <v>#REF!</v>
      </c>
      <c r="D2436" s="58" t="e">
        <f>IF(#REF!=",",#REF!)</f>
        <v>#REF!</v>
      </c>
      <c r="E2436" s="18" t="s">
        <v>4613</v>
      </c>
      <c r="F2436" s="18" t="s">
        <v>4613</v>
      </c>
      <c r="G2436" s="17" t="s">
        <v>5473</v>
      </c>
      <c r="H2436" s="17" t="s">
        <v>5197</v>
      </c>
      <c r="I2436" s="19">
        <v>5000</v>
      </c>
      <c r="J2436" s="5" t="s">
        <v>308</v>
      </c>
      <c r="K2436" s="50">
        <v>0.05</v>
      </c>
      <c r="L2436" s="7">
        <f t="shared" si="38"/>
        <v>4750</v>
      </c>
      <c r="M2436" s="7" t="s">
        <v>22</v>
      </c>
      <c r="N2436" s="7"/>
      <c r="O2436" s="17" t="s">
        <v>35</v>
      </c>
    </row>
    <row r="2437" spans="1:15">
      <c r="A2437" s="4"/>
      <c r="B2437" s="4" t="e">
        <f>IF(#REF!=",",#REF!)</f>
        <v>#REF!</v>
      </c>
      <c r="C2437" s="4" t="e">
        <f>IF(#REF!=",",#REF!)</f>
        <v>#REF!</v>
      </c>
      <c r="D2437" s="58" t="e">
        <f>IF(#REF!=",",#REF!)</f>
        <v>#REF!</v>
      </c>
      <c r="E2437" s="18" t="s">
        <v>4614</v>
      </c>
      <c r="F2437" s="18" t="s">
        <v>4614</v>
      </c>
      <c r="G2437" s="17" t="s">
        <v>5473</v>
      </c>
      <c r="H2437" s="17" t="s">
        <v>5198</v>
      </c>
      <c r="I2437" s="19">
        <v>625</v>
      </c>
      <c r="J2437" s="5" t="s">
        <v>308</v>
      </c>
      <c r="K2437" s="50">
        <v>0.05</v>
      </c>
      <c r="L2437" s="7">
        <f t="shared" si="38"/>
        <v>593.75</v>
      </c>
      <c r="M2437" s="7" t="s">
        <v>22</v>
      </c>
      <c r="N2437" s="7"/>
      <c r="O2437" s="17" t="s">
        <v>35</v>
      </c>
    </row>
    <row r="2438" spans="1:15">
      <c r="A2438" s="4"/>
      <c r="B2438" s="4" t="e">
        <f>IF(#REF!=",",#REF!)</f>
        <v>#REF!</v>
      </c>
      <c r="C2438" s="4" t="e">
        <f>IF(#REF!=",",#REF!)</f>
        <v>#REF!</v>
      </c>
      <c r="D2438" s="58" t="e">
        <f>IF(#REF!=",",#REF!)</f>
        <v>#REF!</v>
      </c>
      <c r="E2438" s="18" t="s">
        <v>4615</v>
      </c>
      <c r="F2438" s="18" t="s">
        <v>4615</v>
      </c>
      <c r="G2438" s="17" t="s">
        <v>5473</v>
      </c>
      <c r="H2438" s="17" t="s">
        <v>5199</v>
      </c>
      <c r="I2438" s="19">
        <v>409</v>
      </c>
      <c r="J2438" s="5" t="s">
        <v>308</v>
      </c>
      <c r="K2438" s="50">
        <v>0.05</v>
      </c>
      <c r="L2438" s="7">
        <f t="shared" si="38"/>
        <v>388.54999999999995</v>
      </c>
      <c r="M2438" s="7" t="s">
        <v>22</v>
      </c>
      <c r="N2438" s="7"/>
      <c r="O2438" s="17" t="s">
        <v>35</v>
      </c>
    </row>
    <row r="2439" spans="1:15">
      <c r="A2439" s="4"/>
      <c r="B2439" s="4" t="e">
        <f>IF(#REF!=",",#REF!)</f>
        <v>#REF!</v>
      </c>
      <c r="C2439" s="4" t="e">
        <f>IF(#REF!=",",#REF!)</f>
        <v>#REF!</v>
      </c>
      <c r="D2439" s="58" t="e">
        <f>IF(#REF!=",",#REF!)</f>
        <v>#REF!</v>
      </c>
      <c r="E2439" s="18" t="s">
        <v>4616</v>
      </c>
      <c r="F2439" s="18" t="s">
        <v>4616</v>
      </c>
      <c r="G2439" s="17" t="s">
        <v>5473</v>
      </c>
      <c r="H2439" s="17" t="s">
        <v>5200</v>
      </c>
      <c r="I2439" s="19">
        <v>57</v>
      </c>
      <c r="J2439" s="5" t="s">
        <v>308</v>
      </c>
      <c r="K2439" s="50">
        <v>0.05</v>
      </c>
      <c r="L2439" s="7">
        <f t="shared" si="38"/>
        <v>54.15</v>
      </c>
      <c r="M2439" s="7" t="s">
        <v>22</v>
      </c>
      <c r="N2439" s="7"/>
      <c r="O2439" s="17" t="s">
        <v>35</v>
      </c>
    </row>
    <row r="2440" spans="1:15">
      <c r="A2440" s="4"/>
      <c r="B2440" s="4" t="e">
        <f>IF(#REF!=",",#REF!)</f>
        <v>#REF!</v>
      </c>
      <c r="C2440" s="4" t="e">
        <f>IF(#REF!=",",#REF!)</f>
        <v>#REF!</v>
      </c>
      <c r="D2440" s="58" t="e">
        <f>IF(#REF!=",",#REF!)</f>
        <v>#REF!</v>
      </c>
      <c r="E2440" s="18" t="s">
        <v>4617</v>
      </c>
      <c r="F2440" s="18" t="s">
        <v>4617</v>
      </c>
      <c r="G2440" s="17" t="s">
        <v>5473</v>
      </c>
      <c r="H2440" s="17" t="s">
        <v>5201</v>
      </c>
      <c r="I2440" s="19">
        <v>88</v>
      </c>
      <c r="J2440" s="5" t="s">
        <v>308</v>
      </c>
      <c r="K2440" s="50">
        <v>0.05</v>
      </c>
      <c r="L2440" s="7">
        <f t="shared" si="38"/>
        <v>83.6</v>
      </c>
      <c r="M2440" s="7" t="s">
        <v>22</v>
      </c>
      <c r="N2440" s="7"/>
      <c r="O2440" s="17" t="s">
        <v>35</v>
      </c>
    </row>
    <row r="2441" spans="1:15">
      <c r="A2441" s="4"/>
      <c r="B2441" s="4" t="e">
        <f>IF(#REF!=",",#REF!)</f>
        <v>#REF!</v>
      </c>
      <c r="C2441" s="4" t="e">
        <f>IF(#REF!=",",#REF!)</f>
        <v>#REF!</v>
      </c>
      <c r="D2441" s="58" t="e">
        <f>IF(#REF!=",",#REF!)</f>
        <v>#REF!</v>
      </c>
      <c r="E2441" s="18" t="s">
        <v>4618</v>
      </c>
      <c r="F2441" s="18" t="s">
        <v>4618</v>
      </c>
      <c r="G2441" s="17" t="s">
        <v>5473</v>
      </c>
      <c r="H2441" s="17" t="s">
        <v>5202</v>
      </c>
      <c r="I2441" s="19">
        <v>4200</v>
      </c>
      <c r="J2441" s="5" t="s">
        <v>308</v>
      </c>
      <c r="K2441" s="50">
        <v>0.05</v>
      </c>
      <c r="L2441" s="7">
        <f t="shared" si="38"/>
        <v>3990</v>
      </c>
      <c r="M2441" s="7" t="s">
        <v>22</v>
      </c>
      <c r="N2441" s="7"/>
      <c r="O2441" s="17" t="s">
        <v>35</v>
      </c>
    </row>
    <row r="2442" spans="1:15">
      <c r="A2442" s="4"/>
      <c r="B2442" s="4" t="e">
        <f>IF(#REF!=",",#REF!)</f>
        <v>#REF!</v>
      </c>
      <c r="C2442" s="4" t="e">
        <f>IF(#REF!=",",#REF!)</f>
        <v>#REF!</v>
      </c>
      <c r="D2442" s="58" t="e">
        <f>IF(#REF!=",",#REF!)</f>
        <v>#REF!</v>
      </c>
      <c r="E2442" s="18" t="s">
        <v>4619</v>
      </c>
      <c r="F2442" s="18" t="s">
        <v>4619</v>
      </c>
      <c r="G2442" s="17" t="s">
        <v>5473</v>
      </c>
      <c r="H2442" s="17" t="s">
        <v>5203</v>
      </c>
      <c r="I2442" s="19">
        <v>23560</v>
      </c>
      <c r="J2442" s="5" t="s">
        <v>308</v>
      </c>
      <c r="K2442" s="50">
        <v>0.05</v>
      </c>
      <c r="L2442" s="7">
        <f t="shared" si="38"/>
        <v>22382</v>
      </c>
      <c r="M2442" s="7" t="s">
        <v>22</v>
      </c>
      <c r="N2442" s="7"/>
      <c r="O2442" s="17" t="s">
        <v>35</v>
      </c>
    </row>
    <row r="2443" spans="1:15">
      <c r="A2443" s="4"/>
      <c r="B2443" s="4" t="e">
        <f>IF(#REF!=",",#REF!)</f>
        <v>#REF!</v>
      </c>
      <c r="C2443" s="4" t="e">
        <f>IF(#REF!=",",#REF!)</f>
        <v>#REF!</v>
      </c>
      <c r="D2443" s="58" t="e">
        <f>IF(#REF!=",",#REF!)</f>
        <v>#REF!</v>
      </c>
      <c r="E2443" s="18" t="s">
        <v>4620</v>
      </c>
      <c r="F2443" s="18" t="s">
        <v>4620</v>
      </c>
      <c r="G2443" s="17" t="s">
        <v>5473</v>
      </c>
      <c r="H2443" s="17" t="s">
        <v>5204</v>
      </c>
      <c r="I2443" s="19">
        <v>24669</v>
      </c>
      <c r="J2443" s="5" t="s">
        <v>308</v>
      </c>
      <c r="K2443" s="50">
        <v>0.05</v>
      </c>
      <c r="L2443" s="7">
        <f t="shared" si="38"/>
        <v>23435.55</v>
      </c>
      <c r="M2443" s="7" t="s">
        <v>22</v>
      </c>
      <c r="N2443" s="7"/>
      <c r="O2443" s="17" t="s">
        <v>35</v>
      </c>
    </row>
    <row r="2444" spans="1:15">
      <c r="A2444" s="4"/>
      <c r="B2444" s="4" t="e">
        <f>IF(#REF!=",",#REF!)</f>
        <v>#REF!</v>
      </c>
      <c r="C2444" s="4" t="e">
        <f>IF(#REF!=",",#REF!)</f>
        <v>#REF!</v>
      </c>
      <c r="D2444" s="58" t="e">
        <f>IF(#REF!=",",#REF!)</f>
        <v>#REF!</v>
      </c>
      <c r="E2444" s="18" t="s">
        <v>4621</v>
      </c>
      <c r="F2444" s="18" t="s">
        <v>4621</v>
      </c>
      <c r="G2444" s="17" t="s">
        <v>5473</v>
      </c>
      <c r="H2444" s="17" t="s">
        <v>5205</v>
      </c>
      <c r="I2444" s="19">
        <v>25508</v>
      </c>
      <c r="J2444" s="5" t="s">
        <v>308</v>
      </c>
      <c r="K2444" s="50">
        <v>0.05</v>
      </c>
      <c r="L2444" s="7">
        <f t="shared" si="38"/>
        <v>24232.6</v>
      </c>
      <c r="M2444" s="7" t="s">
        <v>22</v>
      </c>
      <c r="N2444" s="7"/>
      <c r="O2444" s="17" t="s">
        <v>35</v>
      </c>
    </row>
    <row r="2445" spans="1:15">
      <c r="A2445" s="4"/>
      <c r="B2445" s="4" t="e">
        <f>IF(#REF!=",",#REF!)</f>
        <v>#REF!</v>
      </c>
      <c r="C2445" s="4" t="e">
        <f>IF(#REF!=",",#REF!)</f>
        <v>#REF!</v>
      </c>
      <c r="D2445" s="58" t="e">
        <f>IF(#REF!=",",#REF!)</f>
        <v>#REF!</v>
      </c>
      <c r="E2445" s="18" t="s">
        <v>4622</v>
      </c>
      <c r="F2445" s="18" t="s">
        <v>4622</v>
      </c>
      <c r="G2445" s="17" t="s">
        <v>5473</v>
      </c>
      <c r="H2445" s="17" t="s">
        <v>5206</v>
      </c>
      <c r="I2445" s="19">
        <v>29143</v>
      </c>
      <c r="J2445" s="5" t="s">
        <v>308</v>
      </c>
      <c r="K2445" s="50">
        <v>0.05</v>
      </c>
      <c r="L2445" s="7">
        <f t="shared" si="38"/>
        <v>27685.85</v>
      </c>
      <c r="M2445" s="7" t="s">
        <v>22</v>
      </c>
      <c r="N2445" s="7"/>
      <c r="O2445" s="17" t="s">
        <v>35</v>
      </c>
    </row>
    <row r="2446" spans="1:15">
      <c r="A2446" s="4"/>
      <c r="B2446" s="4" t="e">
        <f>IF(#REF!=",",#REF!)</f>
        <v>#REF!</v>
      </c>
      <c r="C2446" s="4" t="e">
        <f>IF(#REF!=",",#REF!)</f>
        <v>#REF!</v>
      </c>
      <c r="D2446" s="58" t="e">
        <f>IF(#REF!=",",#REF!)</f>
        <v>#REF!</v>
      </c>
      <c r="E2446" s="18" t="s">
        <v>4623</v>
      </c>
      <c r="F2446" s="18" t="s">
        <v>4623</v>
      </c>
      <c r="G2446" s="17" t="s">
        <v>5473</v>
      </c>
      <c r="H2446" s="17" t="s">
        <v>5207</v>
      </c>
      <c r="I2446" s="19">
        <v>26793</v>
      </c>
      <c r="J2446" s="5" t="s">
        <v>308</v>
      </c>
      <c r="K2446" s="50">
        <v>0.05</v>
      </c>
      <c r="L2446" s="7">
        <f t="shared" si="38"/>
        <v>25453.35</v>
      </c>
      <c r="M2446" s="7" t="s">
        <v>22</v>
      </c>
      <c r="N2446" s="7"/>
      <c r="O2446" s="17" t="s">
        <v>35</v>
      </c>
    </row>
    <row r="2447" spans="1:15">
      <c r="A2447" s="4"/>
      <c r="B2447" s="4" t="e">
        <f>IF(#REF!=",",#REF!)</f>
        <v>#REF!</v>
      </c>
      <c r="C2447" s="4" t="e">
        <f>IF(#REF!=",",#REF!)</f>
        <v>#REF!</v>
      </c>
      <c r="D2447" s="58" t="e">
        <f>IF(#REF!=",",#REF!)</f>
        <v>#REF!</v>
      </c>
      <c r="E2447" s="18" t="s">
        <v>4624</v>
      </c>
      <c r="F2447" s="18" t="s">
        <v>4624</v>
      </c>
      <c r="G2447" s="17" t="s">
        <v>5473</v>
      </c>
      <c r="H2447" s="17" t="s">
        <v>5208</v>
      </c>
      <c r="I2447" s="19">
        <v>31519</v>
      </c>
      <c r="J2447" s="5" t="s">
        <v>308</v>
      </c>
      <c r="K2447" s="50">
        <v>0.05</v>
      </c>
      <c r="L2447" s="7">
        <f t="shared" si="38"/>
        <v>29943.05</v>
      </c>
      <c r="M2447" s="7" t="s">
        <v>22</v>
      </c>
      <c r="N2447" s="7"/>
      <c r="O2447" s="17" t="s">
        <v>35</v>
      </c>
    </row>
    <row r="2448" spans="1:15">
      <c r="A2448" s="4"/>
      <c r="B2448" s="4" t="e">
        <f>IF(#REF!=",",#REF!)</f>
        <v>#REF!</v>
      </c>
      <c r="C2448" s="4" t="e">
        <f>IF(#REF!=",",#REF!)</f>
        <v>#REF!</v>
      </c>
      <c r="D2448" s="58" t="e">
        <f>IF(#REF!=",",#REF!)</f>
        <v>#REF!</v>
      </c>
      <c r="E2448" s="18" t="s">
        <v>4625</v>
      </c>
      <c r="F2448" s="18" t="s">
        <v>4625</v>
      </c>
      <c r="G2448" s="17" t="s">
        <v>5473</v>
      </c>
      <c r="H2448" s="17" t="s">
        <v>5209</v>
      </c>
      <c r="I2448" s="19">
        <v>29169</v>
      </c>
      <c r="J2448" s="5" t="s">
        <v>308</v>
      </c>
      <c r="K2448" s="50">
        <v>0.05</v>
      </c>
      <c r="L2448" s="7">
        <f t="shared" si="38"/>
        <v>27710.55</v>
      </c>
      <c r="M2448" s="7" t="s">
        <v>22</v>
      </c>
      <c r="N2448" s="7"/>
      <c r="O2448" s="17" t="s">
        <v>35</v>
      </c>
    </row>
    <row r="2449" spans="1:15">
      <c r="A2449" s="4"/>
      <c r="B2449" s="4" t="e">
        <f>IF(#REF!=",",#REF!)</f>
        <v>#REF!</v>
      </c>
      <c r="C2449" s="4" t="e">
        <f>IF(#REF!=",",#REF!)</f>
        <v>#REF!</v>
      </c>
      <c r="D2449" s="58" t="e">
        <f>IF(#REF!=",",#REF!)</f>
        <v>#REF!</v>
      </c>
      <c r="E2449" s="18" t="s">
        <v>4626</v>
      </c>
      <c r="F2449" s="18" t="s">
        <v>4626</v>
      </c>
      <c r="G2449" s="17" t="s">
        <v>5473</v>
      </c>
      <c r="H2449" s="17" t="s">
        <v>5210</v>
      </c>
      <c r="I2449" s="19">
        <v>34675</v>
      </c>
      <c r="J2449" s="5" t="s">
        <v>308</v>
      </c>
      <c r="K2449" s="50">
        <v>0.05</v>
      </c>
      <c r="L2449" s="7">
        <f t="shared" si="38"/>
        <v>32941.25</v>
      </c>
      <c r="M2449" s="7" t="s">
        <v>22</v>
      </c>
      <c r="N2449" s="7"/>
      <c r="O2449" s="17" t="s">
        <v>35</v>
      </c>
    </row>
    <row r="2450" spans="1:15">
      <c r="A2450" s="4"/>
      <c r="B2450" s="4" t="e">
        <f>IF(#REF!=",",#REF!)</f>
        <v>#REF!</v>
      </c>
      <c r="C2450" s="4" t="e">
        <f>IF(#REF!=",",#REF!)</f>
        <v>#REF!</v>
      </c>
      <c r="D2450" s="58" t="e">
        <f>IF(#REF!=",",#REF!)</f>
        <v>#REF!</v>
      </c>
      <c r="E2450" s="18" t="s">
        <v>4627</v>
      </c>
      <c r="F2450" s="18" t="s">
        <v>4627</v>
      </c>
      <c r="G2450" s="17" t="s">
        <v>5473</v>
      </c>
      <c r="H2450" s="17" t="s">
        <v>5211</v>
      </c>
      <c r="I2450" s="19">
        <v>32325</v>
      </c>
      <c r="J2450" s="5" t="s">
        <v>308</v>
      </c>
      <c r="K2450" s="50">
        <v>0.05</v>
      </c>
      <c r="L2450" s="7">
        <f t="shared" si="38"/>
        <v>30708.75</v>
      </c>
      <c r="M2450" s="7" t="s">
        <v>22</v>
      </c>
      <c r="N2450" s="7"/>
      <c r="O2450" s="17" t="s">
        <v>35</v>
      </c>
    </row>
    <row r="2451" spans="1:15">
      <c r="A2451" s="4"/>
      <c r="B2451" s="4" t="e">
        <f>IF(#REF!=",",#REF!)</f>
        <v>#REF!</v>
      </c>
      <c r="C2451" s="4" t="e">
        <f>IF(#REF!=",",#REF!)</f>
        <v>#REF!</v>
      </c>
      <c r="D2451" s="58" t="e">
        <f>IF(#REF!=",",#REF!)</f>
        <v>#REF!</v>
      </c>
      <c r="E2451" s="18" t="s">
        <v>4628</v>
      </c>
      <c r="F2451" s="18" t="s">
        <v>4628</v>
      </c>
      <c r="G2451" s="17" t="s">
        <v>5473</v>
      </c>
      <c r="H2451" s="17" t="s">
        <v>5212</v>
      </c>
      <c r="I2451" s="19">
        <v>16986</v>
      </c>
      <c r="J2451" s="5" t="s">
        <v>308</v>
      </c>
      <c r="K2451" s="50">
        <v>0.05</v>
      </c>
      <c r="L2451" s="7">
        <f t="shared" si="38"/>
        <v>16136.699999999999</v>
      </c>
      <c r="M2451" s="7" t="s">
        <v>22</v>
      </c>
      <c r="N2451" s="7"/>
      <c r="O2451" s="17" t="s">
        <v>35</v>
      </c>
    </row>
    <row r="2452" spans="1:15">
      <c r="A2452" s="4"/>
      <c r="B2452" s="4" t="e">
        <f>IF(#REF!=",",#REF!)</f>
        <v>#REF!</v>
      </c>
      <c r="C2452" s="4" t="e">
        <f>IF(#REF!=",",#REF!)</f>
        <v>#REF!</v>
      </c>
      <c r="D2452" s="58" t="e">
        <f>IF(#REF!=",",#REF!)</f>
        <v>#REF!</v>
      </c>
      <c r="E2452" s="18" t="s">
        <v>4629</v>
      </c>
      <c r="F2452" s="18" t="s">
        <v>4629</v>
      </c>
      <c r="G2452" s="17" t="s">
        <v>5473</v>
      </c>
      <c r="H2452" s="17" t="s">
        <v>5213</v>
      </c>
      <c r="I2452" s="19">
        <v>19067</v>
      </c>
      <c r="J2452" s="5" t="s">
        <v>308</v>
      </c>
      <c r="K2452" s="50">
        <v>0.05</v>
      </c>
      <c r="L2452" s="7">
        <f t="shared" si="38"/>
        <v>18113.649999999998</v>
      </c>
      <c r="M2452" s="7" t="s">
        <v>22</v>
      </c>
      <c r="N2452" s="7"/>
      <c r="O2452" s="17" t="s">
        <v>35</v>
      </c>
    </row>
    <row r="2453" spans="1:15">
      <c r="A2453" s="4"/>
      <c r="B2453" s="4" t="e">
        <f>IF(#REF!=",",#REF!)</f>
        <v>#REF!</v>
      </c>
      <c r="C2453" s="4" t="e">
        <f>IF(#REF!=",",#REF!)</f>
        <v>#REF!</v>
      </c>
      <c r="D2453" s="58" t="e">
        <f>IF(#REF!=",",#REF!)</f>
        <v>#REF!</v>
      </c>
      <c r="E2453" s="18" t="s">
        <v>4630</v>
      </c>
      <c r="F2453" s="18" t="s">
        <v>4630</v>
      </c>
      <c r="G2453" s="17" t="s">
        <v>5473</v>
      </c>
      <c r="H2453" s="17" t="s">
        <v>5214</v>
      </c>
      <c r="I2453" s="19">
        <v>23869</v>
      </c>
      <c r="J2453" s="5" t="s">
        <v>308</v>
      </c>
      <c r="K2453" s="50">
        <v>0.05</v>
      </c>
      <c r="L2453" s="7">
        <f t="shared" si="38"/>
        <v>22675.55</v>
      </c>
      <c r="M2453" s="7" t="s">
        <v>22</v>
      </c>
      <c r="N2453" s="7"/>
      <c r="O2453" s="17" t="s">
        <v>35</v>
      </c>
    </row>
    <row r="2454" spans="1:15">
      <c r="A2454" s="4"/>
      <c r="B2454" s="4" t="e">
        <f>IF(#REF!=",",#REF!)</f>
        <v>#REF!</v>
      </c>
      <c r="C2454" s="4" t="e">
        <f>IF(#REF!=",",#REF!)</f>
        <v>#REF!</v>
      </c>
      <c r="D2454" s="58" t="e">
        <f>IF(#REF!=",",#REF!)</f>
        <v>#REF!</v>
      </c>
      <c r="E2454" s="18" t="s">
        <v>4631</v>
      </c>
      <c r="F2454" s="18" t="s">
        <v>4631</v>
      </c>
      <c r="G2454" s="17" t="s">
        <v>5473</v>
      </c>
      <c r="H2454" s="17" t="s">
        <v>5215</v>
      </c>
      <c r="I2454" s="19">
        <v>26278</v>
      </c>
      <c r="J2454" s="5" t="s">
        <v>308</v>
      </c>
      <c r="K2454" s="50">
        <v>0.05</v>
      </c>
      <c r="L2454" s="7">
        <f t="shared" si="38"/>
        <v>24964.1</v>
      </c>
      <c r="M2454" s="7" t="s">
        <v>22</v>
      </c>
      <c r="N2454" s="7"/>
      <c r="O2454" s="17" t="s">
        <v>35</v>
      </c>
    </row>
    <row r="2455" spans="1:15">
      <c r="A2455" s="4"/>
      <c r="B2455" s="4" t="e">
        <f>IF(#REF!=",",#REF!)</f>
        <v>#REF!</v>
      </c>
      <c r="C2455" s="4" t="e">
        <f>IF(#REF!=",",#REF!)</f>
        <v>#REF!</v>
      </c>
      <c r="D2455" s="58" t="e">
        <f>IF(#REF!=",",#REF!)</f>
        <v>#REF!</v>
      </c>
      <c r="E2455" s="18" t="s">
        <v>4632</v>
      </c>
      <c r="F2455" s="18" t="s">
        <v>4632</v>
      </c>
      <c r="G2455" s="17" t="s">
        <v>5473</v>
      </c>
      <c r="H2455" s="17" t="s">
        <v>5216</v>
      </c>
      <c r="I2455" s="19">
        <v>27282</v>
      </c>
      <c r="J2455" s="5" t="s">
        <v>308</v>
      </c>
      <c r="K2455" s="50">
        <v>0.05</v>
      </c>
      <c r="L2455" s="7">
        <f t="shared" si="38"/>
        <v>25917.899999999998</v>
      </c>
      <c r="M2455" s="7" t="s">
        <v>22</v>
      </c>
      <c r="N2455" s="7"/>
      <c r="O2455" s="17" t="s">
        <v>35</v>
      </c>
    </row>
    <row r="2456" spans="1:15">
      <c r="A2456" s="4"/>
      <c r="B2456" s="4" t="e">
        <f>IF(#REF!=",",#REF!)</f>
        <v>#REF!</v>
      </c>
      <c r="C2456" s="4" t="e">
        <f>IF(#REF!=",",#REF!)</f>
        <v>#REF!</v>
      </c>
      <c r="D2456" s="58" t="e">
        <f>IF(#REF!=",",#REF!)</f>
        <v>#REF!</v>
      </c>
      <c r="E2456" s="18" t="s">
        <v>4633</v>
      </c>
      <c r="F2456" s="18" t="s">
        <v>4633</v>
      </c>
      <c r="G2456" s="17" t="s">
        <v>5473</v>
      </c>
      <c r="H2456" s="17" t="s">
        <v>5217</v>
      </c>
      <c r="I2456" s="19">
        <v>30343</v>
      </c>
      <c r="J2456" s="5" t="s">
        <v>308</v>
      </c>
      <c r="K2456" s="50">
        <v>0.05</v>
      </c>
      <c r="L2456" s="7">
        <f t="shared" si="38"/>
        <v>28825.85</v>
      </c>
      <c r="M2456" s="7" t="s">
        <v>22</v>
      </c>
      <c r="N2456" s="7"/>
      <c r="O2456" s="17" t="s">
        <v>35</v>
      </c>
    </row>
    <row r="2457" spans="1:15">
      <c r="A2457" s="4"/>
      <c r="B2457" s="4" t="e">
        <f>IF(#REF!=",",#REF!)</f>
        <v>#REF!</v>
      </c>
      <c r="C2457" s="4" t="e">
        <f>IF(#REF!=",",#REF!)</f>
        <v>#REF!</v>
      </c>
      <c r="D2457" s="58" t="e">
        <f>IF(#REF!=",",#REF!)</f>
        <v>#REF!</v>
      </c>
      <c r="E2457" s="18" t="s">
        <v>4634</v>
      </c>
      <c r="F2457" s="18" t="s">
        <v>4634</v>
      </c>
      <c r="G2457" s="17" t="s">
        <v>5473</v>
      </c>
      <c r="H2457" s="17" t="s">
        <v>5218</v>
      </c>
      <c r="I2457" s="19">
        <v>29782</v>
      </c>
      <c r="J2457" s="5" t="s">
        <v>308</v>
      </c>
      <c r="K2457" s="50">
        <v>0.05</v>
      </c>
      <c r="L2457" s="7">
        <f t="shared" si="38"/>
        <v>28292.899999999998</v>
      </c>
      <c r="M2457" s="7" t="s">
        <v>22</v>
      </c>
      <c r="N2457" s="7"/>
      <c r="O2457" s="17" t="s">
        <v>35</v>
      </c>
    </row>
    <row r="2458" spans="1:15">
      <c r="A2458" s="4"/>
      <c r="B2458" s="4" t="e">
        <f>IF(#REF!=",",#REF!)</f>
        <v>#REF!</v>
      </c>
      <c r="C2458" s="4" t="e">
        <f>IF(#REF!=",",#REF!)</f>
        <v>#REF!</v>
      </c>
      <c r="D2458" s="58" t="e">
        <f>IF(#REF!=",",#REF!)</f>
        <v>#REF!</v>
      </c>
      <c r="E2458" s="18" t="s">
        <v>4635</v>
      </c>
      <c r="F2458" s="18" t="s">
        <v>4635</v>
      </c>
      <c r="G2458" s="17" t="s">
        <v>5473</v>
      </c>
      <c r="H2458" s="17" t="s">
        <v>5219</v>
      </c>
      <c r="I2458" s="19">
        <v>33943</v>
      </c>
      <c r="J2458" s="5" t="s">
        <v>308</v>
      </c>
      <c r="K2458" s="50">
        <v>0.05</v>
      </c>
      <c r="L2458" s="7">
        <f t="shared" si="38"/>
        <v>32245.85</v>
      </c>
      <c r="M2458" s="7" t="s">
        <v>22</v>
      </c>
      <c r="N2458" s="7"/>
      <c r="O2458" s="17" t="s">
        <v>35</v>
      </c>
    </row>
    <row r="2459" spans="1:15">
      <c r="A2459" s="4"/>
      <c r="B2459" s="4" t="e">
        <f>IF(#REF!=",",#REF!)</f>
        <v>#REF!</v>
      </c>
      <c r="C2459" s="4" t="e">
        <f>IF(#REF!=",",#REF!)</f>
        <v>#REF!</v>
      </c>
      <c r="D2459" s="58" t="e">
        <f>IF(#REF!=",",#REF!)</f>
        <v>#REF!</v>
      </c>
      <c r="E2459" s="18" t="s">
        <v>4636</v>
      </c>
      <c r="F2459" s="18" t="s">
        <v>4636</v>
      </c>
      <c r="G2459" s="17" t="s">
        <v>5473</v>
      </c>
      <c r="H2459" s="17" t="s">
        <v>5220</v>
      </c>
      <c r="I2459" s="19">
        <v>29782</v>
      </c>
      <c r="J2459" s="5" t="s">
        <v>308</v>
      </c>
      <c r="K2459" s="50">
        <v>0.05</v>
      </c>
      <c r="L2459" s="7">
        <f t="shared" si="38"/>
        <v>28292.899999999998</v>
      </c>
      <c r="M2459" s="7" t="s">
        <v>22</v>
      </c>
      <c r="N2459" s="7"/>
      <c r="O2459" s="17" t="s">
        <v>35</v>
      </c>
    </row>
    <row r="2460" spans="1:15">
      <c r="A2460" s="4"/>
      <c r="B2460" s="4" t="e">
        <f>IF(#REF!=",",#REF!)</f>
        <v>#REF!</v>
      </c>
      <c r="C2460" s="4" t="e">
        <f>IF(#REF!=",",#REF!)</f>
        <v>#REF!</v>
      </c>
      <c r="D2460" s="58" t="e">
        <f>IF(#REF!=",",#REF!)</f>
        <v>#REF!</v>
      </c>
      <c r="E2460" s="18" t="s">
        <v>4637</v>
      </c>
      <c r="F2460" s="18" t="s">
        <v>4637</v>
      </c>
      <c r="G2460" s="17" t="s">
        <v>5473</v>
      </c>
      <c r="H2460" s="17" t="s">
        <v>5221</v>
      </c>
      <c r="I2460" s="19">
        <v>33943</v>
      </c>
      <c r="J2460" s="5" t="s">
        <v>308</v>
      </c>
      <c r="K2460" s="50">
        <v>0.05</v>
      </c>
      <c r="L2460" s="7">
        <f t="shared" si="38"/>
        <v>32245.85</v>
      </c>
      <c r="M2460" s="7" t="s">
        <v>22</v>
      </c>
      <c r="N2460" s="7"/>
      <c r="O2460" s="17" t="s">
        <v>35</v>
      </c>
    </row>
    <row r="2461" spans="1:15">
      <c r="A2461" s="4"/>
      <c r="B2461" s="4" t="e">
        <f>IF(#REF!=",",#REF!)</f>
        <v>#REF!</v>
      </c>
      <c r="C2461" s="4" t="e">
        <f>IF(#REF!=",",#REF!)</f>
        <v>#REF!</v>
      </c>
      <c r="D2461" s="58" t="e">
        <f>IF(#REF!=",",#REF!)</f>
        <v>#REF!</v>
      </c>
      <c r="E2461" s="18" t="s">
        <v>4638</v>
      </c>
      <c r="F2461" s="18" t="s">
        <v>4638</v>
      </c>
      <c r="G2461" s="17" t="s">
        <v>5473</v>
      </c>
      <c r="H2461" s="17" t="s">
        <v>5222</v>
      </c>
      <c r="I2461" s="19">
        <v>31157</v>
      </c>
      <c r="J2461" s="5" t="s">
        <v>308</v>
      </c>
      <c r="K2461" s="50">
        <v>0.05</v>
      </c>
      <c r="L2461" s="7">
        <f t="shared" si="38"/>
        <v>29599.149999999998</v>
      </c>
      <c r="M2461" s="7" t="s">
        <v>22</v>
      </c>
      <c r="N2461" s="7"/>
      <c r="O2461" s="17" t="s">
        <v>35</v>
      </c>
    </row>
    <row r="2462" spans="1:15">
      <c r="A2462" s="4"/>
      <c r="B2462" s="4" t="e">
        <f>IF(#REF!=",",#REF!)</f>
        <v>#REF!</v>
      </c>
      <c r="C2462" s="4" t="e">
        <f>IF(#REF!=",",#REF!)</f>
        <v>#REF!</v>
      </c>
      <c r="D2462" s="58" t="e">
        <f>IF(#REF!=",",#REF!)</f>
        <v>#REF!</v>
      </c>
      <c r="E2462" s="18" t="s">
        <v>4639</v>
      </c>
      <c r="F2462" s="18" t="s">
        <v>4639</v>
      </c>
      <c r="G2462" s="17" t="s">
        <v>5473</v>
      </c>
      <c r="H2462" s="17" t="s">
        <v>5223</v>
      </c>
      <c r="I2462" s="19">
        <v>36068</v>
      </c>
      <c r="J2462" s="5" t="s">
        <v>308</v>
      </c>
      <c r="K2462" s="50">
        <v>0.05</v>
      </c>
      <c r="L2462" s="7">
        <f t="shared" si="38"/>
        <v>34264.6</v>
      </c>
      <c r="M2462" s="7" t="s">
        <v>22</v>
      </c>
      <c r="N2462" s="7"/>
      <c r="O2462" s="17" t="s">
        <v>35</v>
      </c>
    </row>
    <row r="2463" spans="1:15">
      <c r="A2463" s="4"/>
      <c r="B2463" s="4" t="e">
        <f>IF(#REF!=",",#REF!)</f>
        <v>#REF!</v>
      </c>
      <c r="C2463" s="4" t="e">
        <f>IF(#REF!=",",#REF!)</f>
        <v>#REF!</v>
      </c>
      <c r="D2463" s="58" t="e">
        <f>IF(#REF!=",",#REF!)</f>
        <v>#REF!</v>
      </c>
      <c r="E2463" s="18" t="s">
        <v>4640</v>
      </c>
      <c r="F2463" s="18" t="s">
        <v>4640</v>
      </c>
      <c r="G2463" s="17" t="s">
        <v>5473</v>
      </c>
      <c r="H2463" s="17" t="s">
        <v>5224</v>
      </c>
      <c r="I2463" s="19">
        <v>39224</v>
      </c>
      <c r="J2463" s="5" t="s">
        <v>308</v>
      </c>
      <c r="K2463" s="50">
        <v>0.05</v>
      </c>
      <c r="L2463" s="7">
        <f t="shared" si="38"/>
        <v>37262.799999999996</v>
      </c>
      <c r="M2463" s="7" t="s">
        <v>22</v>
      </c>
      <c r="N2463" s="7"/>
      <c r="O2463" s="17" t="s">
        <v>35</v>
      </c>
    </row>
    <row r="2464" spans="1:15">
      <c r="A2464" s="4"/>
      <c r="B2464" s="4" t="e">
        <f>IF(#REF!=",",#REF!)</f>
        <v>#REF!</v>
      </c>
      <c r="C2464" s="4" t="e">
        <f>IF(#REF!=",",#REF!)</f>
        <v>#REF!</v>
      </c>
      <c r="D2464" s="58" t="e">
        <f>IF(#REF!=",",#REF!)</f>
        <v>#REF!</v>
      </c>
      <c r="E2464" s="18" t="s">
        <v>4641</v>
      </c>
      <c r="F2464" s="18" t="s">
        <v>4641</v>
      </c>
      <c r="G2464" s="17" t="s">
        <v>5473</v>
      </c>
      <c r="H2464" s="17" t="s">
        <v>5225</v>
      </c>
      <c r="I2464" s="19">
        <v>4975</v>
      </c>
      <c r="J2464" s="5" t="s">
        <v>308</v>
      </c>
      <c r="K2464" s="50">
        <v>0.05</v>
      </c>
      <c r="L2464" s="7">
        <f t="shared" si="38"/>
        <v>4726.25</v>
      </c>
      <c r="M2464" s="7" t="s">
        <v>22</v>
      </c>
      <c r="N2464" s="7"/>
      <c r="O2464" s="17" t="s">
        <v>35</v>
      </c>
    </row>
    <row r="2465" spans="1:15">
      <c r="A2465" s="4"/>
      <c r="B2465" s="4" t="e">
        <f>IF(#REF!=",",#REF!)</f>
        <v>#REF!</v>
      </c>
      <c r="C2465" s="4" t="e">
        <f>IF(#REF!=",",#REF!)</f>
        <v>#REF!</v>
      </c>
      <c r="D2465" s="58" t="e">
        <f>IF(#REF!=",",#REF!)</f>
        <v>#REF!</v>
      </c>
      <c r="E2465" s="18" t="s">
        <v>4642</v>
      </c>
      <c r="F2465" s="18" t="s">
        <v>4642</v>
      </c>
      <c r="G2465" s="17" t="s">
        <v>5473</v>
      </c>
      <c r="H2465" s="17" t="s">
        <v>5226</v>
      </c>
      <c r="I2465" s="19">
        <v>200</v>
      </c>
      <c r="J2465" s="5" t="s">
        <v>308</v>
      </c>
      <c r="K2465" s="50">
        <v>0.05</v>
      </c>
      <c r="L2465" s="7">
        <f t="shared" si="38"/>
        <v>190</v>
      </c>
      <c r="M2465" s="7" t="s">
        <v>22</v>
      </c>
      <c r="N2465" s="7"/>
      <c r="O2465" s="17" t="s">
        <v>35</v>
      </c>
    </row>
    <row r="2466" spans="1:15">
      <c r="A2466" s="4"/>
      <c r="B2466" s="4" t="e">
        <f>IF(#REF!=",",#REF!)</f>
        <v>#REF!</v>
      </c>
      <c r="C2466" s="4" t="e">
        <f>IF(#REF!=",",#REF!)</f>
        <v>#REF!</v>
      </c>
      <c r="D2466" s="58" t="e">
        <f>IF(#REF!=",",#REF!)</f>
        <v>#REF!</v>
      </c>
      <c r="E2466" s="18" t="s">
        <v>4643</v>
      </c>
      <c r="F2466" s="18" t="s">
        <v>4643</v>
      </c>
      <c r="G2466" s="17" t="s">
        <v>5473</v>
      </c>
      <c r="H2466" s="17" t="s">
        <v>5227</v>
      </c>
      <c r="I2466" s="19">
        <v>150</v>
      </c>
      <c r="J2466" s="5" t="s">
        <v>308</v>
      </c>
      <c r="K2466" s="50">
        <v>0.05</v>
      </c>
      <c r="L2466" s="7">
        <f t="shared" si="38"/>
        <v>142.5</v>
      </c>
      <c r="M2466" s="7" t="s">
        <v>22</v>
      </c>
      <c r="N2466" s="7"/>
      <c r="O2466" s="17" t="s">
        <v>35</v>
      </c>
    </row>
    <row r="2467" spans="1:15">
      <c r="A2467" s="4"/>
      <c r="B2467" s="4" t="e">
        <f>IF(#REF!=",",#REF!)</f>
        <v>#REF!</v>
      </c>
      <c r="C2467" s="4" t="e">
        <f>IF(#REF!=",",#REF!)</f>
        <v>#REF!</v>
      </c>
      <c r="D2467" s="58" t="e">
        <f>IF(#REF!=",",#REF!)</f>
        <v>#REF!</v>
      </c>
      <c r="E2467" s="18" t="s">
        <v>4644</v>
      </c>
      <c r="F2467" s="18" t="s">
        <v>4644</v>
      </c>
      <c r="G2467" s="17" t="s">
        <v>5473</v>
      </c>
      <c r="H2467" s="17" t="s">
        <v>5228</v>
      </c>
      <c r="I2467" s="19">
        <v>7935</v>
      </c>
      <c r="J2467" s="5" t="s">
        <v>308</v>
      </c>
      <c r="K2467" s="50">
        <v>0.05</v>
      </c>
      <c r="L2467" s="7">
        <f t="shared" si="38"/>
        <v>7538.25</v>
      </c>
      <c r="M2467" s="7" t="s">
        <v>22</v>
      </c>
      <c r="N2467" s="7"/>
      <c r="O2467" s="17" t="s">
        <v>35</v>
      </c>
    </row>
    <row r="2468" spans="1:15">
      <c r="A2468" s="4"/>
      <c r="B2468" s="4" t="e">
        <f>IF(#REF!=",",#REF!)</f>
        <v>#REF!</v>
      </c>
      <c r="C2468" s="4" t="e">
        <f>IF(#REF!=",",#REF!)</f>
        <v>#REF!</v>
      </c>
      <c r="D2468" s="58" t="e">
        <f>IF(#REF!=",",#REF!)</f>
        <v>#REF!</v>
      </c>
      <c r="E2468" s="18" t="s">
        <v>4645</v>
      </c>
      <c r="F2468" s="18" t="s">
        <v>4645</v>
      </c>
      <c r="G2468" s="17" t="s">
        <v>5473</v>
      </c>
      <c r="H2468" s="17" t="s">
        <v>5229</v>
      </c>
      <c r="I2468" s="19">
        <v>1040</v>
      </c>
      <c r="J2468" s="5" t="s">
        <v>308</v>
      </c>
      <c r="K2468" s="50">
        <v>0.05</v>
      </c>
      <c r="L2468" s="7">
        <f t="shared" si="38"/>
        <v>988</v>
      </c>
      <c r="M2468" s="7" t="s">
        <v>22</v>
      </c>
      <c r="N2468" s="7"/>
      <c r="O2468" s="17" t="s">
        <v>35</v>
      </c>
    </row>
    <row r="2469" spans="1:15">
      <c r="A2469" s="4"/>
      <c r="B2469" s="4" t="e">
        <f>IF(#REF!=",",#REF!)</f>
        <v>#REF!</v>
      </c>
      <c r="C2469" s="4" t="e">
        <f>IF(#REF!=",",#REF!)</f>
        <v>#REF!</v>
      </c>
      <c r="D2469" s="58" t="e">
        <f>IF(#REF!=",",#REF!)</f>
        <v>#REF!</v>
      </c>
      <c r="E2469" s="18" t="s">
        <v>4646</v>
      </c>
      <c r="F2469" s="18" t="s">
        <v>4646</v>
      </c>
      <c r="G2469" s="17" t="s">
        <v>5473</v>
      </c>
      <c r="H2469" s="17" t="s">
        <v>5230</v>
      </c>
      <c r="I2469" s="19">
        <v>1400</v>
      </c>
      <c r="J2469" s="5" t="s">
        <v>308</v>
      </c>
      <c r="K2469" s="50">
        <v>0.05</v>
      </c>
      <c r="L2469" s="7">
        <f t="shared" si="38"/>
        <v>1330</v>
      </c>
      <c r="M2469" s="7" t="s">
        <v>22</v>
      </c>
      <c r="N2469" s="7"/>
      <c r="O2469" s="17" t="s">
        <v>35</v>
      </c>
    </row>
    <row r="2470" spans="1:15">
      <c r="A2470" s="4"/>
      <c r="B2470" s="4" t="e">
        <f>IF(#REF!=",",#REF!)</f>
        <v>#REF!</v>
      </c>
      <c r="C2470" s="4" t="e">
        <f>IF(#REF!=",",#REF!)</f>
        <v>#REF!</v>
      </c>
      <c r="D2470" s="58" t="e">
        <f>IF(#REF!=",",#REF!)</f>
        <v>#REF!</v>
      </c>
      <c r="E2470" s="18" t="s">
        <v>4647</v>
      </c>
      <c r="F2470" s="18" t="s">
        <v>4647</v>
      </c>
      <c r="G2470" s="17" t="s">
        <v>5473</v>
      </c>
      <c r="H2470" s="17" t="s">
        <v>5231</v>
      </c>
      <c r="I2470" s="19">
        <v>6378</v>
      </c>
      <c r="J2470" s="5" t="s">
        <v>308</v>
      </c>
      <c r="K2470" s="50">
        <v>0.05</v>
      </c>
      <c r="L2470" s="7">
        <f t="shared" si="38"/>
        <v>6059.0999999999995</v>
      </c>
      <c r="M2470" s="7" t="s">
        <v>22</v>
      </c>
      <c r="N2470" s="7"/>
      <c r="O2470" s="17" t="s">
        <v>35</v>
      </c>
    </row>
    <row r="2471" spans="1:15">
      <c r="A2471" s="4"/>
      <c r="B2471" s="4" t="e">
        <f>IF(#REF!=",",#REF!)</f>
        <v>#REF!</v>
      </c>
      <c r="C2471" s="4" t="e">
        <f>IF(#REF!=",",#REF!)</f>
        <v>#REF!</v>
      </c>
      <c r="D2471" s="58" t="e">
        <f>IF(#REF!=",",#REF!)</f>
        <v>#REF!</v>
      </c>
      <c r="E2471" s="18" t="s">
        <v>4648</v>
      </c>
      <c r="F2471" s="18" t="s">
        <v>4648</v>
      </c>
      <c r="G2471" s="17" t="s">
        <v>5473</v>
      </c>
      <c r="H2471" s="17" t="s">
        <v>5232</v>
      </c>
      <c r="I2471" s="19">
        <v>7935</v>
      </c>
      <c r="J2471" s="5" t="s">
        <v>308</v>
      </c>
      <c r="K2471" s="50">
        <v>0.05</v>
      </c>
      <c r="L2471" s="7">
        <f t="shared" si="38"/>
        <v>7538.25</v>
      </c>
      <c r="M2471" s="7" t="s">
        <v>22</v>
      </c>
      <c r="N2471" s="7"/>
      <c r="O2471" s="17" t="s">
        <v>35</v>
      </c>
    </row>
    <row r="2472" spans="1:15">
      <c r="A2472" s="4"/>
      <c r="B2472" s="4" t="e">
        <f>IF(#REF!=",",#REF!)</f>
        <v>#REF!</v>
      </c>
      <c r="C2472" s="4" t="e">
        <f>IF(#REF!=",",#REF!)</f>
        <v>#REF!</v>
      </c>
      <c r="D2472" s="58" t="e">
        <f>IF(#REF!=",",#REF!)</f>
        <v>#REF!</v>
      </c>
      <c r="E2472" s="18" t="s">
        <v>4649</v>
      </c>
      <c r="F2472" s="18" t="s">
        <v>4649</v>
      </c>
      <c r="G2472" s="17" t="s">
        <v>5473</v>
      </c>
      <c r="H2472" s="17" t="s">
        <v>5233</v>
      </c>
      <c r="I2472" s="19">
        <v>750</v>
      </c>
      <c r="J2472" s="5" t="s">
        <v>308</v>
      </c>
      <c r="K2472" s="50">
        <v>0.05</v>
      </c>
      <c r="L2472" s="7">
        <f t="shared" si="38"/>
        <v>712.5</v>
      </c>
      <c r="M2472" s="7" t="s">
        <v>22</v>
      </c>
      <c r="N2472" s="7"/>
      <c r="O2472" s="17" t="s">
        <v>35</v>
      </c>
    </row>
    <row r="2473" spans="1:15">
      <c r="A2473" s="4"/>
      <c r="B2473" s="4" t="e">
        <f>IF(#REF!=",",#REF!)</f>
        <v>#REF!</v>
      </c>
      <c r="C2473" s="4" t="e">
        <f>IF(#REF!=",",#REF!)</f>
        <v>#REF!</v>
      </c>
      <c r="D2473" s="58" t="e">
        <f>IF(#REF!=",",#REF!)</f>
        <v>#REF!</v>
      </c>
      <c r="E2473" s="18" t="s">
        <v>4650</v>
      </c>
      <c r="F2473" s="18" t="s">
        <v>4650</v>
      </c>
      <c r="G2473" s="17" t="s">
        <v>5473</v>
      </c>
      <c r="H2473" s="17" t="s">
        <v>5234</v>
      </c>
      <c r="I2473" s="19">
        <v>625</v>
      </c>
      <c r="J2473" s="5" t="s">
        <v>308</v>
      </c>
      <c r="K2473" s="50">
        <v>0.05</v>
      </c>
      <c r="L2473" s="7">
        <f t="shared" si="38"/>
        <v>593.75</v>
      </c>
      <c r="M2473" s="7" t="s">
        <v>22</v>
      </c>
      <c r="N2473" s="7"/>
      <c r="O2473" s="17" t="s">
        <v>35</v>
      </c>
    </row>
    <row r="2474" spans="1:15">
      <c r="A2474" s="4"/>
      <c r="B2474" s="4" t="e">
        <f>IF(#REF!=",",#REF!)</f>
        <v>#REF!</v>
      </c>
      <c r="C2474" s="4" t="e">
        <f>IF(#REF!=",",#REF!)</f>
        <v>#REF!</v>
      </c>
      <c r="D2474" s="58" t="e">
        <f>IF(#REF!=",",#REF!)</f>
        <v>#REF!</v>
      </c>
      <c r="E2474" s="18" t="s">
        <v>4651</v>
      </c>
      <c r="F2474" s="18" t="s">
        <v>4651</v>
      </c>
      <c r="G2474" s="17" t="s">
        <v>5473</v>
      </c>
      <c r="H2474" s="17" t="s">
        <v>5235</v>
      </c>
      <c r="I2474" s="19">
        <v>115</v>
      </c>
      <c r="J2474" s="5" t="s">
        <v>308</v>
      </c>
      <c r="K2474" s="50">
        <v>0.05</v>
      </c>
      <c r="L2474" s="7">
        <f t="shared" si="38"/>
        <v>109.25</v>
      </c>
      <c r="M2474" s="7" t="s">
        <v>22</v>
      </c>
      <c r="N2474" s="7"/>
      <c r="O2474" s="17" t="s">
        <v>35</v>
      </c>
    </row>
    <row r="2475" spans="1:15">
      <c r="A2475" s="4"/>
      <c r="B2475" s="4" t="e">
        <f>IF(#REF!=",",#REF!)</f>
        <v>#REF!</v>
      </c>
      <c r="C2475" s="4" t="e">
        <f>IF(#REF!=",",#REF!)</f>
        <v>#REF!</v>
      </c>
      <c r="D2475" s="58" t="e">
        <f>IF(#REF!=",",#REF!)</f>
        <v>#REF!</v>
      </c>
      <c r="E2475" s="18" t="s">
        <v>4652</v>
      </c>
      <c r="F2475" s="18" t="s">
        <v>4652</v>
      </c>
      <c r="G2475" s="17" t="s">
        <v>5473</v>
      </c>
      <c r="H2475" s="17" t="s">
        <v>5236</v>
      </c>
      <c r="I2475" s="19">
        <v>2025</v>
      </c>
      <c r="J2475" s="5" t="s">
        <v>308</v>
      </c>
      <c r="K2475" s="50">
        <v>0.05</v>
      </c>
      <c r="L2475" s="7">
        <f t="shared" si="38"/>
        <v>1923.75</v>
      </c>
      <c r="M2475" s="7" t="s">
        <v>22</v>
      </c>
      <c r="N2475" s="7"/>
      <c r="O2475" s="17" t="s">
        <v>35</v>
      </c>
    </row>
    <row r="2476" spans="1:15">
      <c r="A2476" s="4"/>
      <c r="B2476" s="4" t="e">
        <f>IF(#REF!=",",#REF!)</f>
        <v>#REF!</v>
      </c>
      <c r="C2476" s="4" t="e">
        <f>IF(#REF!=",",#REF!)</f>
        <v>#REF!</v>
      </c>
      <c r="D2476" s="58" t="e">
        <f>IF(#REF!=",",#REF!)</f>
        <v>#REF!</v>
      </c>
      <c r="E2476" s="18" t="s">
        <v>4653</v>
      </c>
      <c r="F2476" s="18" t="s">
        <v>4653</v>
      </c>
      <c r="G2476" s="17" t="s">
        <v>5473</v>
      </c>
      <c r="H2476" s="17" t="s">
        <v>5237</v>
      </c>
      <c r="I2476" s="19">
        <v>225</v>
      </c>
      <c r="J2476" s="5" t="s">
        <v>308</v>
      </c>
      <c r="K2476" s="50">
        <v>0.05</v>
      </c>
      <c r="L2476" s="7">
        <f t="shared" si="38"/>
        <v>213.75</v>
      </c>
      <c r="M2476" s="7" t="s">
        <v>22</v>
      </c>
      <c r="N2476" s="7"/>
      <c r="O2476" s="17" t="s">
        <v>35</v>
      </c>
    </row>
    <row r="2477" spans="1:15">
      <c r="A2477" s="4"/>
      <c r="B2477" s="4" t="e">
        <f>IF(#REF!=",",#REF!)</f>
        <v>#REF!</v>
      </c>
      <c r="C2477" s="4" t="e">
        <f>IF(#REF!=",",#REF!)</f>
        <v>#REF!</v>
      </c>
      <c r="D2477" s="58" t="e">
        <f>IF(#REF!=",",#REF!)</f>
        <v>#REF!</v>
      </c>
      <c r="E2477" s="18" t="s">
        <v>4654</v>
      </c>
      <c r="F2477" s="17" t="s">
        <v>4654</v>
      </c>
      <c r="G2477" s="17" t="s">
        <v>5473</v>
      </c>
      <c r="H2477" s="17" t="s">
        <v>5238</v>
      </c>
      <c r="I2477" s="19">
        <v>250</v>
      </c>
      <c r="J2477" s="5" t="s">
        <v>308</v>
      </c>
      <c r="K2477" s="50">
        <v>0.05</v>
      </c>
      <c r="L2477" s="7">
        <f t="shared" si="38"/>
        <v>237.5</v>
      </c>
      <c r="M2477" s="7" t="s">
        <v>22</v>
      </c>
      <c r="N2477" s="7"/>
      <c r="O2477" s="17" t="s">
        <v>35</v>
      </c>
    </row>
    <row r="2478" spans="1:15">
      <c r="A2478" s="4"/>
      <c r="B2478" s="4" t="e">
        <f>IF(#REF!=",",#REF!)</f>
        <v>#REF!</v>
      </c>
      <c r="C2478" s="4" t="e">
        <f>IF(#REF!=",",#REF!)</f>
        <v>#REF!</v>
      </c>
      <c r="D2478" s="58" t="e">
        <f>IF(#REF!=",",#REF!)</f>
        <v>#REF!</v>
      </c>
      <c r="E2478" s="18" t="s">
        <v>4655</v>
      </c>
      <c r="F2478" s="18" t="s">
        <v>4655</v>
      </c>
      <c r="G2478" s="17" t="s">
        <v>5473</v>
      </c>
      <c r="H2478" s="17" t="s">
        <v>5239</v>
      </c>
      <c r="I2478" s="19">
        <v>429</v>
      </c>
      <c r="J2478" s="5" t="s">
        <v>308</v>
      </c>
      <c r="K2478" s="50">
        <v>0.05</v>
      </c>
      <c r="L2478" s="7">
        <f t="shared" si="38"/>
        <v>407.54999999999995</v>
      </c>
      <c r="M2478" s="7" t="s">
        <v>22</v>
      </c>
      <c r="N2478" s="7"/>
      <c r="O2478" s="17" t="s">
        <v>35</v>
      </c>
    </row>
    <row r="2479" spans="1:15">
      <c r="A2479" s="4"/>
      <c r="B2479" s="4" t="e">
        <f>IF(#REF!=",",#REF!)</f>
        <v>#REF!</v>
      </c>
      <c r="C2479" s="4" t="e">
        <f>IF(#REF!=",",#REF!)</f>
        <v>#REF!</v>
      </c>
      <c r="D2479" s="58" t="e">
        <f>IF(#REF!=",",#REF!)</f>
        <v>#REF!</v>
      </c>
      <c r="E2479" s="18" t="s">
        <v>4656</v>
      </c>
      <c r="F2479" s="18" t="s">
        <v>4656</v>
      </c>
      <c r="G2479" s="17" t="s">
        <v>5473</v>
      </c>
      <c r="H2479" s="17" t="s">
        <v>5240</v>
      </c>
      <c r="I2479" s="19">
        <v>731</v>
      </c>
      <c r="J2479" s="5" t="s">
        <v>308</v>
      </c>
      <c r="K2479" s="50">
        <v>0.05</v>
      </c>
      <c r="L2479" s="7">
        <f t="shared" si="38"/>
        <v>694.44999999999993</v>
      </c>
      <c r="M2479" s="7" t="s">
        <v>22</v>
      </c>
      <c r="N2479" s="7"/>
      <c r="O2479" s="17" t="s">
        <v>35</v>
      </c>
    </row>
    <row r="2480" spans="1:15">
      <c r="A2480" s="4"/>
      <c r="B2480" s="4" t="e">
        <f>IF(#REF!=",",#REF!)</f>
        <v>#REF!</v>
      </c>
      <c r="C2480" s="4" t="e">
        <f>IF(#REF!=",",#REF!)</f>
        <v>#REF!</v>
      </c>
      <c r="D2480" s="58" t="e">
        <f>IF(#REF!=",",#REF!)</f>
        <v>#REF!</v>
      </c>
      <c r="E2480" s="18" t="s">
        <v>4657</v>
      </c>
      <c r="F2480" s="18" t="s">
        <v>4657</v>
      </c>
      <c r="G2480" s="17" t="s">
        <v>5473</v>
      </c>
      <c r="H2480" s="17" t="s">
        <v>5241</v>
      </c>
      <c r="I2480" s="19">
        <v>1120</v>
      </c>
      <c r="J2480" s="5" t="s">
        <v>308</v>
      </c>
      <c r="K2480" s="50">
        <v>0.05</v>
      </c>
      <c r="L2480" s="7">
        <f t="shared" si="38"/>
        <v>1064</v>
      </c>
      <c r="M2480" s="7" t="s">
        <v>22</v>
      </c>
      <c r="N2480" s="7"/>
      <c r="O2480" s="17" t="s">
        <v>35</v>
      </c>
    </row>
    <row r="2481" spans="1:15">
      <c r="A2481" s="4"/>
      <c r="B2481" s="4" t="e">
        <f>IF(#REF!=",",#REF!)</f>
        <v>#REF!</v>
      </c>
      <c r="C2481" s="4" t="e">
        <f>IF(#REF!=",",#REF!)</f>
        <v>#REF!</v>
      </c>
      <c r="D2481" s="58" t="e">
        <f>IF(#REF!=",",#REF!)</f>
        <v>#REF!</v>
      </c>
      <c r="E2481" s="18" t="s">
        <v>4658</v>
      </c>
      <c r="F2481" s="18" t="s">
        <v>4658</v>
      </c>
      <c r="G2481" s="17" t="s">
        <v>5473</v>
      </c>
      <c r="H2481" s="17" t="s">
        <v>5242</v>
      </c>
      <c r="I2481" s="19">
        <v>249</v>
      </c>
      <c r="J2481" s="5" t="s">
        <v>308</v>
      </c>
      <c r="K2481" s="50">
        <v>0.05</v>
      </c>
      <c r="L2481" s="7">
        <f t="shared" si="38"/>
        <v>236.54999999999998</v>
      </c>
      <c r="M2481" s="7" t="s">
        <v>22</v>
      </c>
      <c r="N2481" s="7"/>
      <c r="O2481" s="17" t="s">
        <v>35</v>
      </c>
    </row>
    <row r="2482" spans="1:15">
      <c r="A2482" s="4"/>
      <c r="B2482" s="4" t="e">
        <f>IF(#REF!=",",#REF!)</f>
        <v>#REF!</v>
      </c>
      <c r="C2482" s="4" t="e">
        <f>IF(#REF!=",",#REF!)</f>
        <v>#REF!</v>
      </c>
      <c r="D2482" s="58" t="e">
        <f>IF(#REF!=",",#REF!)</f>
        <v>#REF!</v>
      </c>
      <c r="E2482" s="18" t="s">
        <v>4659</v>
      </c>
      <c r="F2482" s="18" t="s">
        <v>4659</v>
      </c>
      <c r="G2482" s="17" t="s">
        <v>5473</v>
      </c>
      <c r="H2482" s="17" t="s">
        <v>5243</v>
      </c>
      <c r="I2482" s="19">
        <v>345</v>
      </c>
      <c r="J2482" s="5" t="s">
        <v>308</v>
      </c>
      <c r="K2482" s="50">
        <v>0.05</v>
      </c>
      <c r="L2482" s="7">
        <f t="shared" si="38"/>
        <v>327.75</v>
      </c>
      <c r="M2482" s="7" t="s">
        <v>22</v>
      </c>
      <c r="N2482" s="7"/>
      <c r="O2482" s="17" t="s">
        <v>35</v>
      </c>
    </row>
    <row r="2483" spans="1:15">
      <c r="A2483" s="4"/>
      <c r="B2483" s="4" t="e">
        <f>IF(#REF!=",",#REF!)</f>
        <v>#REF!</v>
      </c>
      <c r="C2483" s="4" t="e">
        <f>IF(#REF!=",",#REF!)</f>
        <v>#REF!</v>
      </c>
      <c r="D2483" s="58" t="e">
        <f>IF(#REF!=",",#REF!)</f>
        <v>#REF!</v>
      </c>
      <c r="E2483" s="18" t="s">
        <v>4660</v>
      </c>
      <c r="F2483" s="18" t="s">
        <v>4660</v>
      </c>
      <c r="G2483" s="17" t="s">
        <v>5473</v>
      </c>
      <c r="H2483" s="17" t="s">
        <v>5244</v>
      </c>
      <c r="I2483" s="19">
        <v>103</v>
      </c>
      <c r="J2483" s="5" t="s">
        <v>308</v>
      </c>
      <c r="K2483" s="50">
        <v>0.05</v>
      </c>
      <c r="L2483" s="7">
        <f t="shared" si="38"/>
        <v>97.85</v>
      </c>
      <c r="M2483" s="7" t="s">
        <v>22</v>
      </c>
      <c r="N2483" s="7"/>
      <c r="O2483" s="17" t="s">
        <v>35</v>
      </c>
    </row>
    <row r="2484" spans="1:15">
      <c r="A2484" s="4"/>
      <c r="B2484" s="4" t="e">
        <f>IF(#REF!=",",#REF!)</f>
        <v>#REF!</v>
      </c>
      <c r="C2484" s="4" t="e">
        <f>IF(#REF!=",",#REF!)</f>
        <v>#REF!</v>
      </c>
      <c r="D2484" s="58" t="e">
        <f>IF(#REF!=",",#REF!)</f>
        <v>#REF!</v>
      </c>
      <c r="E2484" s="18" t="s">
        <v>4661</v>
      </c>
      <c r="F2484" s="18" t="s">
        <v>4661</v>
      </c>
      <c r="G2484" s="17" t="s">
        <v>5473</v>
      </c>
      <c r="H2484" s="17" t="s">
        <v>5245</v>
      </c>
      <c r="I2484" s="19">
        <v>297</v>
      </c>
      <c r="J2484" s="5" t="s">
        <v>308</v>
      </c>
      <c r="K2484" s="50">
        <v>0.05</v>
      </c>
      <c r="L2484" s="7">
        <f t="shared" si="38"/>
        <v>282.14999999999998</v>
      </c>
      <c r="M2484" s="7" t="s">
        <v>22</v>
      </c>
      <c r="N2484" s="7"/>
      <c r="O2484" s="17" t="s">
        <v>35</v>
      </c>
    </row>
    <row r="2485" spans="1:15">
      <c r="A2485" s="4"/>
      <c r="B2485" s="4" t="e">
        <f>IF(#REF!=",",#REF!)</f>
        <v>#REF!</v>
      </c>
      <c r="C2485" s="4" t="e">
        <f>IF(#REF!=",",#REF!)</f>
        <v>#REF!</v>
      </c>
      <c r="D2485" s="58" t="e">
        <f>IF(#REF!=",",#REF!)</f>
        <v>#REF!</v>
      </c>
      <c r="E2485" s="18" t="s">
        <v>4662</v>
      </c>
      <c r="F2485" s="18" t="s">
        <v>4662</v>
      </c>
      <c r="G2485" s="17" t="s">
        <v>5473</v>
      </c>
      <c r="H2485" s="17" t="s">
        <v>5246</v>
      </c>
      <c r="I2485" s="19">
        <v>731</v>
      </c>
      <c r="J2485" s="5" t="s">
        <v>308</v>
      </c>
      <c r="K2485" s="50">
        <v>0.05</v>
      </c>
      <c r="L2485" s="7">
        <f t="shared" si="38"/>
        <v>694.44999999999993</v>
      </c>
      <c r="M2485" s="7" t="s">
        <v>22</v>
      </c>
      <c r="N2485" s="7"/>
      <c r="O2485" s="17" t="s">
        <v>35</v>
      </c>
    </row>
    <row r="2486" spans="1:15">
      <c r="A2486" s="4"/>
      <c r="B2486" s="4" t="e">
        <f>IF(#REF!=",",#REF!)</f>
        <v>#REF!</v>
      </c>
      <c r="C2486" s="4" t="e">
        <f>IF(#REF!=",",#REF!)</f>
        <v>#REF!</v>
      </c>
      <c r="D2486" s="58" t="e">
        <f>IF(#REF!=",",#REF!)</f>
        <v>#REF!</v>
      </c>
      <c r="E2486" s="18" t="s">
        <v>4663</v>
      </c>
      <c r="F2486" s="18" t="s">
        <v>4663</v>
      </c>
      <c r="G2486" s="17" t="s">
        <v>5473</v>
      </c>
      <c r="H2486" s="17" t="s">
        <v>5247</v>
      </c>
      <c r="I2486" s="19">
        <v>1060</v>
      </c>
      <c r="J2486" s="5" t="s">
        <v>308</v>
      </c>
      <c r="K2486" s="50">
        <v>0.05</v>
      </c>
      <c r="L2486" s="7">
        <f t="shared" si="38"/>
        <v>1007</v>
      </c>
      <c r="M2486" s="7" t="s">
        <v>22</v>
      </c>
      <c r="N2486" s="7"/>
      <c r="O2486" s="17" t="s">
        <v>35</v>
      </c>
    </row>
    <row r="2487" spans="1:15">
      <c r="A2487" s="4"/>
      <c r="B2487" s="4" t="e">
        <f>IF(#REF!=",",#REF!)</f>
        <v>#REF!</v>
      </c>
      <c r="C2487" s="4" t="e">
        <f>IF(#REF!=",",#REF!)</f>
        <v>#REF!</v>
      </c>
      <c r="D2487" s="58" t="e">
        <f>IF(#REF!=",",#REF!)</f>
        <v>#REF!</v>
      </c>
      <c r="E2487" s="18" t="s">
        <v>4664</v>
      </c>
      <c r="F2487" s="18" t="s">
        <v>4664</v>
      </c>
      <c r="G2487" s="17" t="s">
        <v>5473</v>
      </c>
      <c r="H2487" s="17" t="s">
        <v>5248</v>
      </c>
      <c r="I2487" s="19">
        <v>260</v>
      </c>
      <c r="J2487" s="5" t="s">
        <v>308</v>
      </c>
      <c r="K2487" s="50">
        <v>0.05</v>
      </c>
      <c r="L2487" s="7">
        <f t="shared" si="38"/>
        <v>247</v>
      </c>
      <c r="M2487" s="7" t="s">
        <v>22</v>
      </c>
      <c r="N2487" s="7"/>
      <c r="O2487" s="17" t="s">
        <v>35</v>
      </c>
    </row>
    <row r="2488" spans="1:15">
      <c r="A2488" s="4"/>
      <c r="B2488" s="4" t="e">
        <f>IF(#REF!=",",#REF!)</f>
        <v>#REF!</v>
      </c>
      <c r="C2488" s="4" t="e">
        <f>IF(#REF!=",",#REF!)</f>
        <v>#REF!</v>
      </c>
      <c r="D2488" s="58" t="e">
        <f>IF(#REF!=",",#REF!)</f>
        <v>#REF!</v>
      </c>
      <c r="E2488" s="18" t="s">
        <v>4665</v>
      </c>
      <c r="F2488" s="18" t="s">
        <v>4665</v>
      </c>
      <c r="G2488" s="17" t="s">
        <v>5473</v>
      </c>
      <c r="H2488" s="17" t="s">
        <v>5249</v>
      </c>
      <c r="I2488" s="19">
        <v>279</v>
      </c>
      <c r="J2488" s="5" t="s">
        <v>308</v>
      </c>
      <c r="K2488" s="50">
        <v>0.05</v>
      </c>
      <c r="L2488" s="7">
        <f t="shared" si="38"/>
        <v>265.05</v>
      </c>
      <c r="M2488" s="7" t="s">
        <v>22</v>
      </c>
      <c r="N2488" s="7"/>
      <c r="O2488" s="17" t="s">
        <v>35</v>
      </c>
    </row>
    <row r="2489" spans="1:15">
      <c r="A2489" s="4"/>
      <c r="B2489" s="4" t="e">
        <f>IF(#REF!=",",#REF!)</f>
        <v>#REF!</v>
      </c>
      <c r="C2489" s="4" t="e">
        <f>IF(#REF!=",",#REF!)</f>
        <v>#REF!</v>
      </c>
      <c r="D2489" s="58" t="e">
        <f>IF(#REF!=",",#REF!)</f>
        <v>#REF!</v>
      </c>
      <c r="E2489" s="18" t="s">
        <v>4666</v>
      </c>
      <c r="F2489" s="18" t="s">
        <v>4666</v>
      </c>
      <c r="G2489" s="17" t="s">
        <v>5473</v>
      </c>
      <c r="H2489" s="17" t="s">
        <v>5250</v>
      </c>
      <c r="I2489" s="19">
        <v>189</v>
      </c>
      <c r="J2489" s="5" t="s">
        <v>308</v>
      </c>
      <c r="K2489" s="50">
        <v>0.05</v>
      </c>
      <c r="L2489" s="7">
        <f t="shared" si="38"/>
        <v>179.54999999999998</v>
      </c>
      <c r="M2489" s="7" t="s">
        <v>22</v>
      </c>
      <c r="N2489" s="7"/>
      <c r="O2489" s="17" t="s">
        <v>35</v>
      </c>
    </row>
    <row r="2490" spans="1:15">
      <c r="A2490" s="4"/>
      <c r="B2490" s="4" t="e">
        <f>IF(#REF!=",",#REF!)</f>
        <v>#REF!</v>
      </c>
      <c r="C2490" s="4" t="e">
        <f>IF(#REF!=",",#REF!)</f>
        <v>#REF!</v>
      </c>
      <c r="D2490" s="58" t="e">
        <f>IF(#REF!=",",#REF!)</f>
        <v>#REF!</v>
      </c>
      <c r="E2490" s="18" t="s">
        <v>4667</v>
      </c>
      <c r="F2490" s="18" t="s">
        <v>4667</v>
      </c>
      <c r="G2490" s="17" t="s">
        <v>5473</v>
      </c>
      <c r="H2490" s="17" t="s">
        <v>5251</v>
      </c>
      <c r="I2490" s="19">
        <v>239</v>
      </c>
      <c r="J2490" s="5" t="s">
        <v>308</v>
      </c>
      <c r="K2490" s="50">
        <v>0.05</v>
      </c>
      <c r="L2490" s="7">
        <f t="shared" si="38"/>
        <v>227.04999999999998</v>
      </c>
      <c r="M2490" s="7" t="s">
        <v>22</v>
      </c>
      <c r="N2490" s="7"/>
      <c r="O2490" s="17" t="s">
        <v>35</v>
      </c>
    </row>
    <row r="2491" spans="1:15">
      <c r="A2491" s="4"/>
      <c r="B2491" s="4" t="e">
        <f>IF(#REF!=",",#REF!)</f>
        <v>#REF!</v>
      </c>
      <c r="C2491" s="4" t="e">
        <f>IF(#REF!=",",#REF!)</f>
        <v>#REF!</v>
      </c>
      <c r="D2491" s="58" t="e">
        <f>IF(#REF!=",",#REF!)</f>
        <v>#REF!</v>
      </c>
      <c r="E2491" s="18" t="s">
        <v>4668</v>
      </c>
      <c r="F2491" s="18" t="s">
        <v>4668</v>
      </c>
      <c r="G2491" s="17" t="s">
        <v>5473</v>
      </c>
      <c r="H2491" s="17" t="s">
        <v>5252</v>
      </c>
      <c r="I2491" s="19">
        <v>10030</v>
      </c>
      <c r="J2491" s="5" t="s">
        <v>308</v>
      </c>
      <c r="K2491" s="50">
        <v>0.05</v>
      </c>
      <c r="L2491" s="7">
        <f t="shared" si="38"/>
        <v>9528.5</v>
      </c>
      <c r="M2491" s="7" t="s">
        <v>22</v>
      </c>
      <c r="N2491" s="7"/>
      <c r="O2491" s="17" t="s">
        <v>35</v>
      </c>
    </row>
    <row r="2492" spans="1:15">
      <c r="A2492" s="4"/>
      <c r="B2492" s="4" t="e">
        <f>IF(#REF!=",",#REF!)</f>
        <v>#REF!</v>
      </c>
      <c r="C2492" s="4" t="e">
        <f>IF(#REF!=",",#REF!)</f>
        <v>#REF!</v>
      </c>
      <c r="D2492" s="58" t="e">
        <f>IF(#REF!=",",#REF!)</f>
        <v>#REF!</v>
      </c>
      <c r="E2492" s="18" t="s">
        <v>4669</v>
      </c>
      <c r="F2492" s="18" t="s">
        <v>4669</v>
      </c>
      <c r="G2492" s="17" t="s">
        <v>5473</v>
      </c>
      <c r="H2492" s="17" t="s">
        <v>5253</v>
      </c>
      <c r="I2492" s="19">
        <v>210</v>
      </c>
      <c r="J2492" s="5" t="s">
        <v>308</v>
      </c>
      <c r="K2492" s="50">
        <v>0.05</v>
      </c>
      <c r="L2492" s="7">
        <f t="shared" si="38"/>
        <v>199.5</v>
      </c>
      <c r="M2492" s="7" t="s">
        <v>22</v>
      </c>
      <c r="N2492" s="7"/>
      <c r="O2492" s="17" t="s">
        <v>35</v>
      </c>
    </row>
    <row r="2493" spans="1:15">
      <c r="A2493" s="4"/>
      <c r="B2493" s="4" t="e">
        <f>IF(#REF!=",",#REF!)</f>
        <v>#REF!</v>
      </c>
      <c r="C2493" s="4" t="e">
        <f>IF(#REF!=",",#REF!)</f>
        <v>#REF!</v>
      </c>
      <c r="D2493" s="58" t="e">
        <f>IF(#REF!=",",#REF!)</f>
        <v>#REF!</v>
      </c>
      <c r="E2493" s="18" t="s">
        <v>4670</v>
      </c>
      <c r="F2493" s="18" t="s">
        <v>4670</v>
      </c>
      <c r="G2493" s="17" t="s">
        <v>5473</v>
      </c>
      <c r="H2493" s="17" t="s">
        <v>5254</v>
      </c>
      <c r="I2493" s="19">
        <v>665</v>
      </c>
      <c r="J2493" s="5" t="s">
        <v>308</v>
      </c>
      <c r="K2493" s="50">
        <v>0.05</v>
      </c>
      <c r="L2493" s="7">
        <f t="shared" si="38"/>
        <v>631.75</v>
      </c>
      <c r="M2493" s="7" t="s">
        <v>22</v>
      </c>
      <c r="N2493" s="7"/>
      <c r="O2493" s="17" t="s">
        <v>35</v>
      </c>
    </row>
    <row r="2494" spans="1:15">
      <c r="A2494" s="4"/>
      <c r="B2494" s="4" t="e">
        <f>IF(#REF!=",",#REF!)</f>
        <v>#REF!</v>
      </c>
      <c r="C2494" s="4" t="e">
        <f>IF(#REF!=",",#REF!)</f>
        <v>#REF!</v>
      </c>
      <c r="D2494" s="58" t="e">
        <f>IF(#REF!=",",#REF!)</f>
        <v>#REF!</v>
      </c>
      <c r="E2494" s="18" t="s">
        <v>4671</v>
      </c>
      <c r="F2494" s="18" t="s">
        <v>4671</v>
      </c>
      <c r="G2494" s="17" t="s">
        <v>5473</v>
      </c>
      <c r="H2494" s="17" t="s">
        <v>5255</v>
      </c>
      <c r="I2494" s="19">
        <v>469</v>
      </c>
      <c r="J2494" s="5" t="s">
        <v>308</v>
      </c>
      <c r="K2494" s="50">
        <v>0.05</v>
      </c>
      <c r="L2494" s="7">
        <f t="shared" si="38"/>
        <v>445.54999999999995</v>
      </c>
      <c r="M2494" s="7" t="s">
        <v>22</v>
      </c>
      <c r="N2494" s="7"/>
      <c r="O2494" s="17" t="s">
        <v>35</v>
      </c>
    </row>
    <row r="2495" spans="1:15">
      <c r="A2495" s="4"/>
      <c r="B2495" s="4" t="e">
        <f>IF(#REF!=",",#REF!)</f>
        <v>#REF!</v>
      </c>
      <c r="C2495" s="4" t="e">
        <f>IF(#REF!=",",#REF!)</f>
        <v>#REF!</v>
      </c>
      <c r="D2495" s="58" t="e">
        <f>IF(#REF!=",",#REF!)</f>
        <v>#REF!</v>
      </c>
      <c r="E2495" s="18" t="s">
        <v>4672</v>
      </c>
      <c r="F2495" s="18" t="s">
        <v>4672</v>
      </c>
      <c r="G2495" s="17" t="s">
        <v>5473</v>
      </c>
      <c r="H2495" s="17" t="s">
        <v>5256</v>
      </c>
      <c r="I2495" s="19">
        <v>925</v>
      </c>
      <c r="J2495" s="5" t="s">
        <v>308</v>
      </c>
      <c r="K2495" s="50">
        <v>0.05</v>
      </c>
      <c r="L2495" s="7">
        <f t="shared" si="38"/>
        <v>878.75</v>
      </c>
      <c r="M2495" s="7" t="s">
        <v>22</v>
      </c>
      <c r="N2495" s="7"/>
      <c r="O2495" s="17" t="s">
        <v>35</v>
      </c>
    </row>
    <row r="2496" spans="1:15">
      <c r="A2496" s="4"/>
      <c r="B2496" s="4" t="e">
        <f>IF(#REF!=",",#REF!)</f>
        <v>#REF!</v>
      </c>
      <c r="C2496" s="4" t="e">
        <f>IF(#REF!=",",#REF!)</f>
        <v>#REF!</v>
      </c>
      <c r="D2496" s="58" t="e">
        <f>IF(#REF!=",",#REF!)</f>
        <v>#REF!</v>
      </c>
      <c r="E2496" s="18" t="s">
        <v>4673</v>
      </c>
      <c r="F2496" s="18" t="s">
        <v>4673</v>
      </c>
      <c r="G2496" s="17" t="s">
        <v>5473</v>
      </c>
      <c r="H2496" s="17" t="s">
        <v>5257</v>
      </c>
      <c r="I2496" s="19">
        <v>1550</v>
      </c>
      <c r="J2496" s="5" t="s">
        <v>308</v>
      </c>
      <c r="K2496" s="50">
        <v>0.05</v>
      </c>
      <c r="L2496" s="7">
        <f t="shared" si="38"/>
        <v>1472.5</v>
      </c>
      <c r="M2496" s="7" t="s">
        <v>22</v>
      </c>
      <c r="N2496" s="7"/>
      <c r="O2496" s="17" t="s">
        <v>35</v>
      </c>
    </row>
    <row r="2497" spans="1:15">
      <c r="A2497" s="4"/>
      <c r="B2497" s="4" t="e">
        <f>IF(#REF!=",",#REF!)</f>
        <v>#REF!</v>
      </c>
      <c r="C2497" s="4" t="e">
        <f>IF(#REF!=",",#REF!)</f>
        <v>#REF!</v>
      </c>
      <c r="D2497" s="58" t="e">
        <f>IF(#REF!=",",#REF!)</f>
        <v>#REF!</v>
      </c>
      <c r="E2497" s="18" t="s">
        <v>4674</v>
      </c>
      <c r="F2497" s="18" t="s">
        <v>4674</v>
      </c>
      <c r="G2497" s="17" t="s">
        <v>5473</v>
      </c>
      <c r="H2497" s="17" t="s">
        <v>5258</v>
      </c>
      <c r="I2497" s="19">
        <v>798</v>
      </c>
      <c r="J2497" s="5" t="s">
        <v>308</v>
      </c>
      <c r="K2497" s="50">
        <v>0.05</v>
      </c>
      <c r="L2497" s="7">
        <f t="shared" si="38"/>
        <v>758.09999999999991</v>
      </c>
      <c r="M2497" s="7" t="s">
        <v>22</v>
      </c>
      <c r="N2497" s="7"/>
      <c r="O2497" s="17" t="s">
        <v>35</v>
      </c>
    </row>
    <row r="2498" spans="1:15">
      <c r="A2498" s="4"/>
      <c r="B2498" s="4" t="e">
        <f>IF(#REF!=",",#REF!)</f>
        <v>#REF!</v>
      </c>
      <c r="C2498" s="4" t="e">
        <f>IF(#REF!=",",#REF!)</f>
        <v>#REF!</v>
      </c>
      <c r="D2498" s="58" t="e">
        <f>IF(#REF!=",",#REF!)</f>
        <v>#REF!</v>
      </c>
      <c r="E2498" s="18" t="s">
        <v>4675</v>
      </c>
      <c r="F2498" s="18" t="s">
        <v>4675</v>
      </c>
      <c r="G2498" s="17" t="s">
        <v>5473</v>
      </c>
      <c r="H2498" s="17" t="s">
        <v>5259</v>
      </c>
      <c r="I2498" s="19">
        <v>708</v>
      </c>
      <c r="J2498" s="5" t="s">
        <v>308</v>
      </c>
      <c r="K2498" s="50">
        <v>0.05</v>
      </c>
      <c r="L2498" s="7">
        <f t="shared" si="38"/>
        <v>672.6</v>
      </c>
      <c r="M2498" s="7" t="s">
        <v>22</v>
      </c>
      <c r="N2498" s="7"/>
      <c r="O2498" s="17" t="s">
        <v>35</v>
      </c>
    </row>
    <row r="2499" spans="1:15">
      <c r="A2499" s="4"/>
      <c r="B2499" s="4" t="e">
        <f>IF(#REF!=",",#REF!)</f>
        <v>#REF!</v>
      </c>
      <c r="C2499" s="4" t="e">
        <f>IF(#REF!=",",#REF!)</f>
        <v>#REF!</v>
      </c>
      <c r="D2499" s="58" t="e">
        <f>IF(#REF!=",",#REF!)</f>
        <v>#REF!</v>
      </c>
      <c r="E2499" s="18" t="s">
        <v>4676</v>
      </c>
      <c r="F2499" s="18" t="s">
        <v>4676</v>
      </c>
      <c r="G2499" s="17" t="s">
        <v>5473</v>
      </c>
      <c r="H2499" s="17" t="s">
        <v>5260</v>
      </c>
      <c r="I2499" s="19">
        <v>599</v>
      </c>
      <c r="J2499" s="5" t="s">
        <v>308</v>
      </c>
      <c r="K2499" s="50">
        <v>0.05</v>
      </c>
      <c r="L2499" s="7">
        <f t="shared" ref="L2499:L2562" si="39">I2499*(1-K2499)</f>
        <v>569.04999999999995</v>
      </c>
      <c r="M2499" s="7" t="s">
        <v>22</v>
      </c>
      <c r="N2499" s="7"/>
      <c r="O2499" s="17" t="s">
        <v>35</v>
      </c>
    </row>
    <row r="2500" spans="1:15">
      <c r="A2500" s="4"/>
      <c r="B2500" s="4" t="e">
        <f>IF(#REF!=",",#REF!)</f>
        <v>#REF!</v>
      </c>
      <c r="C2500" s="4" t="e">
        <f>IF(#REF!=",",#REF!)</f>
        <v>#REF!</v>
      </c>
      <c r="D2500" s="58" t="e">
        <f>IF(#REF!=",",#REF!)</f>
        <v>#REF!</v>
      </c>
      <c r="E2500" s="18" t="s">
        <v>4677</v>
      </c>
      <c r="F2500" s="18" t="s">
        <v>4677</v>
      </c>
      <c r="G2500" s="17" t="s">
        <v>5473</v>
      </c>
      <c r="H2500" s="17" t="s">
        <v>5261</v>
      </c>
      <c r="I2500" s="19">
        <v>622</v>
      </c>
      <c r="J2500" s="5" t="s">
        <v>308</v>
      </c>
      <c r="K2500" s="50">
        <v>0.05</v>
      </c>
      <c r="L2500" s="7">
        <f t="shared" si="39"/>
        <v>590.9</v>
      </c>
      <c r="M2500" s="7" t="s">
        <v>22</v>
      </c>
      <c r="N2500" s="7"/>
      <c r="O2500" s="17" t="s">
        <v>35</v>
      </c>
    </row>
    <row r="2501" spans="1:15">
      <c r="A2501" s="4"/>
      <c r="B2501" s="4" t="e">
        <f>IF(#REF!=",",#REF!)</f>
        <v>#REF!</v>
      </c>
      <c r="C2501" s="4" t="e">
        <f>IF(#REF!=",",#REF!)</f>
        <v>#REF!</v>
      </c>
      <c r="D2501" s="58" t="e">
        <f>IF(#REF!=",",#REF!)</f>
        <v>#REF!</v>
      </c>
      <c r="E2501" s="18" t="s">
        <v>4678</v>
      </c>
      <c r="F2501" s="18" t="s">
        <v>4678</v>
      </c>
      <c r="G2501" s="17" t="s">
        <v>5473</v>
      </c>
      <c r="H2501" s="17" t="s">
        <v>5262</v>
      </c>
      <c r="I2501" s="19">
        <v>574</v>
      </c>
      <c r="J2501" s="5" t="s">
        <v>308</v>
      </c>
      <c r="K2501" s="50">
        <v>0.05</v>
      </c>
      <c r="L2501" s="7">
        <f t="shared" si="39"/>
        <v>545.29999999999995</v>
      </c>
      <c r="M2501" s="7" t="s">
        <v>22</v>
      </c>
      <c r="N2501" s="7"/>
      <c r="O2501" s="17" t="s">
        <v>35</v>
      </c>
    </row>
    <row r="2502" spans="1:15">
      <c r="A2502" s="4"/>
      <c r="B2502" s="4" t="e">
        <f>IF(#REF!=",",#REF!)</f>
        <v>#REF!</v>
      </c>
      <c r="C2502" s="4" t="e">
        <f>IF(#REF!=",",#REF!)</f>
        <v>#REF!</v>
      </c>
      <c r="D2502" s="58" t="e">
        <f>IF(#REF!=",",#REF!)</f>
        <v>#REF!</v>
      </c>
      <c r="E2502" s="18" t="s">
        <v>4679</v>
      </c>
      <c r="F2502" s="18" t="s">
        <v>4679</v>
      </c>
      <c r="G2502" s="17" t="s">
        <v>5473</v>
      </c>
      <c r="H2502" s="17" t="s">
        <v>5263</v>
      </c>
      <c r="I2502" s="19">
        <v>1500</v>
      </c>
      <c r="J2502" s="5" t="s">
        <v>308</v>
      </c>
      <c r="K2502" s="50">
        <v>0.05</v>
      </c>
      <c r="L2502" s="7">
        <f t="shared" si="39"/>
        <v>1425</v>
      </c>
      <c r="M2502" s="7" t="s">
        <v>22</v>
      </c>
      <c r="N2502" s="7"/>
      <c r="O2502" s="17" t="s">
        <v>35</v>
      </c>
    </row>
    <row r="2503" spans="1:15">
      <c r="A2503" s="4"/>
      <c r="B2503" s="4" t="e">
        <f>IF(#REF!=",",#REF!)</f>
        <v>#REF!</v>
      </c>
      <c r="C2503" s="4" t="e">
        <f>IF(#REF!=",",#REF!)</f>
        <v>#REF!</v>
      </c>
      <c r="D2503" s="58" t="e">
        <f>IF(#REF!=",",#REF!)</f>
        <v>#REF!</v>
      </c>
      <c r="E2503" s="18" t="s">
        <v>4680</v>
      </c>
      <c r="F2503" s="18" t="s">
        <v>4680</v>
      </c>
      <c r="G2503" s="17" t="s">
        <v>5473</v>
      </c>
      <c r="H2503" s="17" t="s">
        <v>5264</v>
      </c>
      <c r="I2503" s="19">
        <v>930</v>
      </c>
      <c r="J2503" s="5" t="s">
        <v>308</v>
      </c>
      <c r="K2503" s="50">
        <v>0.05</v>
      </c>
      <c r="L2503" s="7">
        <f t="shared" si="39"/>
        <v>883.5</v>
      </c>
      <c r="M2503" s="7" t="s">
        <v>22</v>
      </c>
      <c r="N2503" s="7"/>
      <c r="O2503" s="17" t="s">
        <v>35</v>
      </c>
    </row>
    <row r="2504" spans="1:15">
      <c r="A2504" s="4"/>
      <c r="B2504" s="4" t="e">
        <f>IF(#REF!=",",#REF!)</f>
        <v>#REF!</v>
      </c>
      <c r="C2504" s="4" t="e">
        <f>IF(#REF!=",",#REF!)</f>
        <v>#REF!</v>
      </c>
      <c r="D2504" s="58" t="e">
        <f>IF(#REF!=",",#REF!)</f>
        <v>#REF!</v>
      </c>
      <c r="E2504" s="18" t="s">
        <v>4681</v>
      </c>
      <c r="F2504" s="18" t="s">
        <v>4681</v>
      </c>
      <c r="G2504" s="17" t="s">
        <v>5473</v>
      </c>
      <c r="H2504" s="17" t="s">
        <v>5265</v>
      </c>
      <c r="I2504" s="19">
        <v>270</v>
      </c>
      <c r="J2504" s="5" t="s">
        <v>308</v>
      </c>
      <c r="K2504" s="50">
        <v>0.05</v>
      </c>
      <c r="L2504" s="7">
        <f t="shared" si="39"/>
        <v>256.5</v>
      </c>
      <c r="M2504" s="7" t="s">
        <v>22</v>
      </c>
      <c r="N2504" s="7"/>
      <c r="O2504" s="17" t="s">
        <v>35</v>
      </c>
    </row>
    <row r="2505" spans="1:15">
      <c r="A2505" s="4"/>
      <c r="B2505" s="4" t="e">
        <f>IF(#REF!=",",#REF!)</f>
        <v>#REF!</v>
      </c>
      <c r="C2505" s="4" t="e">
        <f>IF(#REF!=",",#REF!)</f>
        <v>#REF!</v>
      </c>
      <c r="D2505" s="58" t="e">
        <f>IF(#REF!=",",#REF!)</f>
        <v>#REF!</v>
      </c>
      <c r="E2505" s="18" t="s">
        <v>4682</v>
      </c>
      <c r="F2505" s="18" t="s">
        <v>4682</v>
      </c>
      <c r="G2505" s="17" t="s">
        <v>5473</v>
      </c>
      <c r="H2505" s="17" t="s">
        <v>5266</v>
      </c>
      <c r="I2505" s="19">
        <v>440</v>
      </c>
      <c r="J2505" s="5" t="s">
        <v>308</v>
      </c>
      <c r="K2505" s="50">
        <v>0.05</v>
      </c>
      <c r="L2505" s="7">
        <f t="shared" si="39"/>
        <v>418</v>
      </c>
      <c r="M2505" s="7" t="s">
        <v>22</v>
      </c>
      <c r="N2505" s="7"/>
      <c r="O2505" s="17" t="s">
        <v>35</v>
      </c>
    </row>
    <row r="2506" spans="1:15">
      <c r="A2506" s="4"/>
      <c r="B2506" s="4" t="e">
        <f>IF(#REF!=",",#REF!)</f>
        <v>#REF!</v>
      </c>
      <c r="C2506" s="4" t="e">
        <f>IF(#REF!=",",#REF!)</f>
        <v>#REF!</v>
      </c>
      <c r="D2506" s="58" t="e">
        <f>IF(#REF!=",",#REF!)</f>
        <v>#REF!</v>
      </c>
      <c r="E2506" s="18" t="s">
        <v>4683</v>
      </c>
      <c r="F2506" s="18" t="s">
        <v>4683</v>
      </c>
      <c r="G2506" s="17" t="s">
        <v>5473</v>
      </c>
      <c r="H2506" s="17" t="s">
        <v>5267</v>
      </c>
      <c r="I2506" s="19">
        <v>723</v>
      </c>
      <c r="J2506" s="5" t="s">
        <v>308</v>
      </c>
      <c r="K2506" s="50">
        <v>0.05</v>
      </c>
      <c r="L2506" s="7">
        <f t="shared" si="39"/>
        <v>686.85</v>
      </c>
      <c r="M2506" s="7" t="s">
        <v>22</v>
      </c>
      <c r="N2506" s="7"/>
      <c r="O2506" s="17" t="s">
        <v>35</v>
      </c>
    </row>
    <row r="2507" spans="1:15">
      <c r="A2507" s="4"/>
      <c r="B2507" s="4" t="e">
        <f>IF(#REF!=",",#REF!)</f>
        <v>#REF!</v>
      </c>
      <c r="C2507" s="4" t="e">
        <f>IF(#REF!=",",#REF!)</f>
        <v>#REF!</v>
      </c>
      <c r="D2507" s="58" t="e">
        <f>IF(#REF!=",",#REF!)</f>
        <v>#REF!</v>
      </c>
      <c r="E2507" s="18" t="s">
        <v>4684</v>
      </c>
      <c r="F2507" s="18" t="s">
        <v>4684</v>
      </c>
      <c r="G2507" s="17" t="s">
        <v>5473</v>
      </c>
      <c r="H2507" s="17" t="s">
        <v>5268</v>
      </c>
      <c r="I2507" s="19">
        <v>445</v>
      </c>
      <c r="J2507" s="5" t="s">
        <v>308</v>
      </c>
      <c r="K2507" s="50">
        <v>0.05</v>
      </c>
      <c r="L2507" s="7">
        <f t="shared" si="39"/>
        <v>422.75</v>
      </c>
      <c r="M2507" s="7" t="s">
        <v>22</v>
      </c>
      <c r="N2507" s="7"/>
      <c r="O2507" s="17" t="s">
        <v>35</v>
      </c>
    </row>
    <row r="2508" spans="1:15">
      <c r="A2508" s="4"/>
      <c r="B2508" s="4" t="e">
        <f>IF(#REF!=",",#REF!)</f>
        <v>#REF!</v>
      </c>
      <c r="C2508" s="4" t="e">
        <f>IF(#REF!=",",#REF!)</f>
        <v>#REF!</v>
      </c>
      <c r="D2508" s="58" t="e">
        <f>IF(#REF!=",",#REF!)</f>
        <v>#REF!</v>
      </c>
      <c r="E2508" s="18" t="s">
        <v>4685</v>
      </c>
      <c r="F2508" s="18" t="s">
        <v>4685</v>
      </c>
      <c r="G2508" s="17" t="s">
        <v>5473</v>
      </c>
      <c r="H2508" s="17" t="s">
        <v>5269</v>
      </c>
      <c r="I2508" s="19">
        <v>895</v>
      </c>
      <c r="J2508" s="5" t="s">
        <v>308</v>
      </c>
      <c r="K2508" s="50">
        <v>0.05</v>
      </c>
      <c r="L2508" s="7">
        <f t="shared" si="39"/>
        <v>850.25</v>
      </c>
      <c r="M2508" s="7" t="s">
        <v>22</v>
      </c>
      <c r="N2508" s="7"/>
      <c r="O2508" s="17" t="s">
        <v>35</v>
      </c>
    </row>
    <row r="2509" spans="1:15">
      <c r="A2509" s="4"/>
      <c r="B2509" s="4" t="e">
        <f>IF(#REF!=",",#REF!)</f>
        <v>#REF!</v>
      </c>
      <c r="C2509" s="4" t="e">
        <f>IF(#REF!=",",#REF!)</f>
        <v>#REF!</v>
      </c>
      <c r="D2509" s="58" t="e">
        <f>IF(#REF!=",",#REF!)</f>
        <v>#REF!</v>
      </c>
      <c r="E2509" s="18" t="s">
        <v>4686</v>
      </c>
      <c r="F2509" s="18" t="s">
        <v>4686</v>
      </c>
      <c r="G2509" s="17" t="s">
        <v>5473</v>
      </c>
      <c r="H2509" s="17" t="s">
        <v>5270</v>
      </c>
      <c r="I2509" s="19">
        <v>600</v>
      </c>
      <c r="J2509" s="5" t="s">
        <v>308</v>
      </c>
      <c r="K2509" s="50">
        <v>0.05</v>
      </c>
      <c r="L2509" s="7">
        <f t="shared" si="39"/>
        <v>570</v>
      </c>
      <c r="M2509" s="7" t="s">
        <v>22</v>
      </c>
      <c r="N2509" s="7"/>
      <c r="O2509" s="17" t="s">
        <v>35</v>
      </c>
    </row>
    <row r="2510" spans="1:15">
      <c r="A2510" s="4"/>
      <c r="B2510" s="4" t="e">
        <f>IF(#REF!=",",#REF!)</f>
        <v>#REF!</v>
      </c>
      <c r="C2510" s="4" t="e">
        <f>IF(#REF!=",",#REF!)</f>
        <v>#REF!</v>
      </c>
      <c r="D2510" s="58" t="e">
        <f>IF(#REF!=",",#REF!)</f>
        <v>#REF!</v>
      </c>
      <c r="E2510" s="18" t="s">
        <v>4687</v>
      </c>
      <c r="F2510" s="18" t="s">
        <v>4687</v>
      </c>
      <c r="G2510" s="17" t="s">
        <v>5473</v>
      </c>
      <c r="H2510" s="17" t="s">
        <v>5271</v>
      </c>
      <c r="I2510" s="19">
        <v>3270</v>
      </c>
      <c r="J2510" s="5" t="s">
        <v>308</v>
      </c>
      <c r="K2510" s="50">
        <v>0.05</v>
      </c>
      <c r="L2510" s="7">
        <f t="shared" si="39"/>
        <v>3106.5</v>
      </c>
      <c r="M2510" s="7" t="s">
        <v>22</v>
      </c>
      <c r="N2510" s="7"/>
      <c r="O2510" s="17" t="s">
        <v>35</v>
      </c>
    </row>
    <row r="2511" spans="1:15">
      <c r="A2511" s="4"/>
      <c r="B2511" s="4" t="e">
        <f>IF(#REF!=",",#REF!)</f>
        <v>#REF!</v>
      </c>
      <c r="C2511" s="4" t="e">
        <f>IF(#REF!=",",#REF!)</f>
        <v>#REF!</v>
      </c>
      <c r="D2511" s="58" t="e">
        <f>IF(#REF!=",",#REF!)</f>
        <v>#REF!</v>
      </c>
      <c r="E2511" s="18" t="s">
        <v>4688</v>
      </c>
      <c r="F2511" s="18" t="s">
        <v>4688</v>
      </c>
      <c r="G2511" s="17" t="s">
        <v>5473</v>
      </c>
      <c r="H2511" s="17" t="s">
        <v>5272</v>
      </c>
      <c r="I2511" s="19">
        <v>3820</v>
      </c>
      <c r="J2511" s="5" t="s">
        <v>308</v>
      </c>
      <c r="K2511" s="50">
        <v>0.05</v>
      </c>
      <c r="L2511" s="7">
        <f t="shared" si="39"/>
        <v>3629</v>
      </c>
      <c r="M2511" s="7" t="s">
        <v>22</v>
      </c>
      <c r="N2511" s="7"/>
      <c r="O2511" s="17" t="s">
        <v>35</v>
      </c>
    </row>
    <row r="2512" spans="1:15">
      <c r="A2512" s="4"/>
      <c r="B2512" s="4" t="e">
        <f>IF(#REF!=",",#REF!)</f>
        <v>#REF!</v>
      </c>
      <c r="C2512" s="4" t="e">
        <f>IF(#REF!=",",#REF!)</f>
        <v>#REF!</v>
      </c>
      <c r="D2512" s="58" t="e">
        <f>IF(#REF!=",",#REF!)</f>
        <v>#REF!</v>
      </c>
      <c r="E2512" s="18" t="s">
        <v>4689</v>
      </c>
      <c r="F2512" s="18" t="s">
        <v>4689</v>
      </c>
      <c r="G2512" s="17" t="s">
        <v>5473</v>
      </c>
      <c r="H2512" s="17" t="s">
        <v>5273</v>
      </c>
      <c r="I2512" s="19">
        <v>7900</v>
      </c>
      <c r="J2512" s="5" t="s">
        <v>308</v>
      </c>
      <c r="K2512" s="50">
        <v>0.05</v>
      </c>
      <c r="L2512" s="7">
        <f t="shared" si="39"/>
        <v>7505</v>
      </c>
      <c r="M2512" s="7" t="s">
        <v>22</v>
      </c>
      <c r="N2512" s="7"/>
      <c r="O2512" s="17" t="s">
        <v>35</v>
      </c>
    </row>
    <row r="2513" spans="1:15">
      <c r="A2513" s="4"/>
      <c r="B2513" s="4" t="e">
        <f>IF(#REF!=",",#REF!)</f>
        <v>#REF!</v>
      </c>
      <c r="C2513" s="4" t="e">
        <f>IF(#REF!=",",#REF!)</f>
        <v>#REF!</v>
      </c>
      <c r="D2513" s="58" t="e">
        <f>IF(#REF!=",",#REF!)</f>
        <v>#REF!</v>
      </c>
      <c r="E2513" s="18" t="s">
        <v>4690</v>
      </c>
      <c r="F2513" s="18" t="s">
        <v>4690</v>
      </c>
      <c r="G2513" s="17" t="s">
        <v>5473</v>
      </c>
      <c r="H2513" s="17" t="s">
        <v>5274</v>
      </c>
      <c r="I2513" s="19">
        <v>3460</v>
      </c>
      <c r="J2513" s="5" t="s">
        <v>308</v>
      </c>
      <c r="K2513" s="50">
        <v>0.05</v>
      </c>
      <c r="L2513" s="7">
        <f t="shared" si="39"/>
        <v>3287</v>
      </c>
      <c r="M2513" s="7" t="s">
        <v>22</v>
      </c>
      <c r="N2513" s="7"/>
      <c r="O2513" s="17" t="s">
        <v>35</v>
      </c>
    </row>
    <row r="2514" spans="1:15">
      <c r="A2514" s="4"/>
      <c r="B2514" s="4" t="e">
        <f>IF(#REF!=",",#REF!)</f>
        <v>#REF!</v>
      </c>
      <c r="C2514" s="4" t="e">
        <f>IF(#REF!=",",#REF!)</f>
        <v>#REF!</v>
      </c>
      <c r="D2514" s="58" t="e">
        <f>IF(#REF!=",",#REF!)</f>
        <v>#REF!</v>
      </c>
      <c r="E2514" s="18" t="s">
        <v>4691</v>
      </c>
      <c r="F2514" s="18" t="s">
        <v>4691</v>
      </c>
      <c r="G2514" s="17" t="s">
        <v>5473</v>
      </c>
      <c r="H2514" s="17" t="s">
        <v>5275</v>
      </c>
      <c r="I2514" s="19">
        <v>19210</v>
      </c>
      <c r="J2514" s="5" t="s">
        <v>308</v>
      </c>
      <c r="K2514" s="50">
        <v>0.05</v>
      </c>
      <c r="L2514" s="7">
        <f t="shared" si="39"/>
        <v>18249.5</v>
      </c>
      <c r="M2514" s="7" t="s">
        <v>22</v>
      </c>
      <c r="N2514" s="7"/>
      <c r="O2514" s="17" t="s">
        <v>35</v>
      </c>
    </row>
    <row r="2515" spans="1:15">
      <c r="A2515" s="4"/>
      <c r="B2515" s="4" t="e">
        <f>IF(#REF!=",",#REF!)</f>
        <v>#REF!</v>
      </c>
      <c r="C2515" s="4" t="e">
        <f>IF(#REF!=",",#REF!)</f>
        <v>#REF!</v>
      </c>
      <c r="D2515" s="58" t="e">
        <f>IF(#REF!=",",#REF!)</f>
        <v>#REF!</v>
      </c>
      <c r="E2515" s="18" t="s">
        <v>4692</v>
      </c>
      <c r="F2515" s="18" t="s">
        <v>4692</v>
      </c>
      <c r="G2515" s="17" t="s">
        <v>5473</v>
      </c>
      <c r="H2515" s="17" t="s">
        <v>5276</v>
      </c>
      <c r="I2515" s="19">
        <v>4360</v>
      </c>
      <c r="J2515" s="5" t="s">
        <v>308</v>
      </c>
      <c r="K2515" s="50">
        <v>0.05</v>
      </c>
      <c r="L2515" s="7">
        <f t="shared" si="39"/>
        <v>4142</v>
      </c>
      <c r="M2515" s="7" t="s">
        <v>22</v>
      </c>
      <c r="N2515" s="7"/>
      <c r="O2515" s="17" t="s">
        <v>35</v>
      </c>
    </row>
    <row r="2516" spans="1:15">
      <c r="A2516" s="4"/>
      <c r="B2516" s="4" t="e">
        <f>IF(#REF!=",",#REF!)</f>
        <v>#REF!</v>
      </c>
      <c r="C2516" s="4" t="e">
        <f>IF(#REF!=",",#REF!)</f>
        <v>#REF!</v>
      </c>
      <c r="D2516" s="58" t="e">
        <f>IF(#REF!=",",#REF!)</f>
        <v>#REF!</v>
      </c>
      <c r="E2516" s="18" t="s">
        <v>4693</v>
      </c>
      <c r="F2516" s="18" t="s">
        <v>4693</v>
      </c>
      <c r="G2516" s="17" t="s">
        <v>5473</v>
      </c>
      <c r="H2516" s="17" t="s">
        <v>5277</v>
      </c>
      <c r="I2516" s="19">
        <v>19210</v>
      </c>
      <c r="J2516" s="5" t="s">
        <v>308</v>
      </c>
      <c r="K2516" s="50">
        <v>0.05</v>
      </c>
      <c r="L2516" s="7">
        <f t="shared" si="39"/>
        <v>18249.5</v>
      </c>
      <c r="M2516" s="7" t="s">
        <v>22</v>
      </c>
      <c r="N2516" s="7"/>
      <c r="O2516" s="17" t="s">
        <v>35</v>
      </c>
    </row>
    <row r="2517" spans="1:15">
      <c r="A2517" s="4"/>
      <c r="B2517" s="4" t="e">
        <f>IF(#REF!=",",#REF!)</f>
        <v>#REF!</v>
      </c>
      <c r="C2517" s="4" t="e">
        <f>IF(#REF!=",",#REF!)</f>
        <v>#REF!</v>
      </c>
      <c r="D2517" s="58" t="e">
        <f>IF(#REF!=",",#REF!)</f>
        <v>#REF!</v>
      </c>
      <c r="E2517" s="18" t="s">
        <v>4694</v>
      </c>
      <c r="F2517" s="18" t="s">
        <v>4694</v>
      </c>
      <c r="G2517" s="17" t="s">
        <v>5473</v>
      </c>
      <c r="H2517" s="17" t="s">
        <v>5278</v>
      </c>
      <c r="I2517" s="19">
        <v>4970</v>
      </c>
      <c r="J2517" s="5" t="s">
        <v>308</v>
      </c>
      <c r="K2517" s="50">
        <v>0.05</v>
      </c>
      <c r="L2517" s="7">
        <f t="shared" si="39"/>
        <v>4721.5</v>
      </c>
      <c r="M2517" s="7" t="s">
        <v>22</v>
      </c>
      <c r="N2517" s="7"/>
      <c r="O2517" s="17" t="s">
        <v>35</v>
      </c>
    </row>
    <row r="2518" spans="1:15">
      <c r="A2518" s="4"/>
      <c r="B2518" s="4" t="e">
        <f>IF(#REF!=",",#REF!)</f>
        <v>#REF!</v>
      </c>
      <c r="C2518" s="4" t="e">
        <f>IF(#REF!=",",#REF!)</f>
        <v>#REF!</v>
      </c>
      <c r="D2518" s="58" t="e">
        <f>IF(#REF!=",",#REF!)</f>
        <v>#REF!</v>
      </c>
      <c r="E2518" s="18" t="s">
        <v>4695</v>
      </c>
      <c r="F2518" s="18" t="s">
        <v>4695</v>
      </c>
      <c r="G2518" s="17" t="s">
        <v>5473</v>
      </c>
      <c r="H2518" s="17" t="s">
        <v>5279</v>
      </c>
      <c r="I2518" s="19">
        <v>7820</v>
      </c>
      <c r="J2518" s="5" t="s">
        <v>308</v>
      </c>
      <c r="K2518" s="50">
        <v>0.05</v>
      </c>
      <c r="L2518" s="7">
        <f t="shared" si="39"/>
        <v>7429</v>
      </c>
      <c r="M2518" s="7" t="s">
        <v>22</v>
      </c>
      <c r="N2518" s="7"/>
      <c r="O2518" s="17" t="s">
        <v>35</v>
      </c>
    </row>
    <row r="2519" spans="1:15">
      <c r="A2519" s="4"/>
      <c r="B2519" s="4" t="e">
        <f>IF(#REF!=",",#REF!)</f>
        <v>#REF!</v>
      </c>
      <c r="C2519" s="4" t="e">
        <f>IF(#REF!=",",#REF!)</f>
        <v>#REF!</v>
      </c>
      <c r="D2519" s="58" t="e">
        <f>IF(#REF!=",",#REF!)</f>
        <v>#REF!</v>
      </c>
      <c r="E2519" s="18" t="s">
        <v>4696</v>
      </c>
      <c r="F2519" s="18" t="s">
        <v>4696</v>
      </c>
      <c r="G2519" s="17" t="s">
        <v>5473</v>
      </c>
      <c r="H2519" s="17" t="s">
        <v>5280</v>
      </c>
      <c r="I2519" s="19">
        <v>2500</v>
      </c>
      <c r="J2519" s="5" t="s">
        <v>308</v>
      </c>
      <c r="K2519" s="50">
        <v>0.05</v>
      </c>
      <c r="L2519" s="7">
        <f t="shared" si="39"/>
        <v>2375</v>
      </c>
      <c r="M2519" s="7" t="s">
        <v>22</v>
      </c>
      <c r="N2519" s="7"/>
      <c r="O2519" s="17" t="s">
        <v>35</v>
      </c>
    </row>
    <row r="2520" spans="1:15">
      <c r="A2520" s="4"/>
      <c r="B2520" s="4" t="e">
        <f>IF(#REF!=",",#REF!)</f>
        <v>#REF!</v>
      </c>
      <c r="C2520" s="4" t="e">
        <f>IF(#REF!=",",#REF!)</f>
        <v>#REF!</v>
      </c>
      <c r="D2520" s="58" t="e">
        <f>IF(#REF!=",",#REF!)</f>
        <v>#REF!</v>
      </c>
      <c r="E2520" s="18" t="s">
        <v>4697</v>
      </c>
      <c r="F2520" s="18" t="s">
        <v>4697</v>
      </c>
      <c r="G2520" s="17" t="s">
        <v>5473</v>
      </c>
      <c r="H2520" s="17" t="s">
        <v>5281</v>
      </c>
      <c r="I2520" s="19">
        <v>1763</v>
      </c>
      <c r="J2520" s="5" t="s">
        <v>308</v>
      </c>
      <c r="K2520" s="50">
        <v>0.05</v>
      </c>
      <c r="L2520" s="7">
        <f t="shared" si="39"/>
        <v>1674.85</v>
      </c>
      <c r="M2520" s="7" t="s">
        <v>22</v>
      </c>
      <c r="N2520" s="7"/>
      <c r="O2520" s="17" t="s">
        <v>35</v>
      </c>
    </row>
    <row r="2521" spans="1:15">
      <c r="A2521" s="4"/>
      <c r="B2521" s="4" t="e">
        <f>IF(#REF!=",",#REF!)</f>
        <v>#REF!</v>
      </c>
      <c r="C2521" s="4" t="e">
        <f>IF(#REF!=",",#REF!)</f>
        <v>#REF!</v>
      </c>
      <c r="D2521" s="58" t="e">
        <f>IF(#REF!=",",#REF!)</f>
        <v>#REF!</v>
      </c>
      <c r="E2521" s="18" t="s">
        <v>4698</v>
      </c>
      <c r="F2521" s="18" t="s">
        <v>4698</v>
      </c>
      <c r="G2521" s="17" t="s">
        <v>5473</v>
      </c>
      <c r="H2521" s="17" t="s">
        <v>5282</v>
      </c>
      <c r="I2521" s="19">
        <v>240</v>
      </c>
      <c r="J2521" s="5" t="s">
        <v>308</v>
      </c>
      <c r="K2521" s="50">
        <v>0.05</v>
      </c>
      <c r="L2521" s="7">
        <f t="shared" si="39"/>
        <v>228</v>
      </c>
      <c r="M2521" s="7" t="s">
        <v>22</v>
      </c>
      <c r="N2521" s="7"/>
      <c r="O2521" s="17" t="s">
        <v>35</v>
      </c>
    </row>
    <row r="2522" spans="1:15">
      <c r="A2522" s="4"/>
      <c r="B2522" s="4" t="e">
        <f>IF(#REF!=",",#REF!)</f>
        <v>#REF!</v>
      </c>
      <c r="C2522" s="4" t="e">
        <f>IF(#REF!=",",#REF!)</f>
        <v>#REF!</v>
      </c>
      <c r="D2522" s="58" t="e">
        <f>IF(#REF!=",",#REF!)</f>
        <v>#REF!</v>
      </c>
      <c r="E2522" s="18" t="s">
        <v>4699</v>
      </c>
      <c r="F2522" s="18" t="s">
        <v>4699</v>
      </c>
      <c r="G2522" s="17" t="s">
        <v>5473</v>
      </c>
      <c r="H2522" s="17" t="s">
        <v>5283</v>
      </c>
      <c r="I2522" s="19">
        <v>595</v>
      </c>
      <c r="J2522" s="5" t="s">
        <v>308</v>
      </c>
      <c r="K2522" s="50">
        <v>0.05</v>
      </c>
      <c r="L2522" s="7">
        <f t="shared" si="39"/>
        <v>565.25</v>
      </c>
      <c r="M2522" s="7" t="s">
        <v>22</v>
      </c>
      <c r="N2522" s="7"/>
      <c r="O2522" s="17" t="s">
        <v>35</v>
      </c>
    </row>
    <row r="2523" spans="1:15">
      <c r="A2523" s="4"/>
      <c r="B2523" s="4" t="e">
        <f>IF(#REF!=",",#REF!)</f>
        <v>#REF!</v>
      </c>
      <c r="C2523" s="4" t="e">
        <f>IF(#REF!=",",#REF!)</f>
        <v>#REF!</v>
      </c>
      <c r="D2523" s="58" t="e">
        <f>IF(#REF!=",",#REF!)</f>
        <v>#REF!</v>
      </c>
      <c r="E2523" s="18" t="s">
        <v>4700</v>
      </c>
      <c r="F2523" s="18" t="s">
        <v>4700</v>
      </c>
      <c r="G2523" s="17" t="s">
        <v>5473</v>
      </c>
      <c r="H2523" s="17" t="s">
        <v>5284</v>
      </c>
      <c r="I2523" s="19">
        <v>795</v>
      </c>
      <c r="J2523" s="5" t="s">
        <v>308</v>
      </c>
      <c r="K2523" s="50">
        <v>0.05</v>
      </c>
      <c r="L2523" s="7">
        <f t="shared" si="39"/>
        <v>755.25</v>
      </c>
      <c r="M2523" s="7" t="s">
        <v>22</v>
      </c>
      <c r="N2523" s="7"/>
      <c r="O2523" s="17" t="s">
        <v>35</v>
      </c>
    </row>
    <row r="2524" spans="1:15">
      <c r="A2524" s="4"/>
      <c r="B2524" s="4" t="e">
        <f>IF(#REF!=",",#REF!)</f>
        <v>#REF!</v>
      </c>
      <c r="C2524" s="4" t="e">
        <f>IF(#REF!=",",#REF!)</f>
        <v>#REF!</v>
      </c>
      <c r="D2524" s="58" t="e">
        <f>IF(#REF!=",",#REF!)</f>
        <v>#REF!</v>
      </c>
      <c r="E2524" s="18" t="s">
        <v>4701</v>
      </c>
      <c r="F2524" s="18" t="s">
        <v>4701</v>
      </c>
      <c r="G2524" s="17" t="s">
        <v>5473</v>
      </c>
      <c r="H2524" s="17" t="s">
        <v>5285</v>
      </c>
      <c r="I2524" s="19">
        <v>1175</v>
      </c>
      <c r="J2524" s="5" t="s">
        <v>308</v>
      </c>
      <c r="K2524" s="50">
        <v>0.05</v>
      </c>
      <c r="L2524" s="7">
        <f t="shared" si="39"/>
        <v>1116.25</v>
      </c>
      <c r="M2524" s="7" t="s">
        <v>22</v>
      </c>
      <c r="N2524" s="7"/>
      <c r="O2524" s="17" t="s">
        <v>35</v>
      </c>
    </row>
    <row r="2525" spans="1:15">
      <c r="A2525" s="4"/>
      <c r="B2525" s="4" t="e">
        <f>IF(#REF!=",",#REF!)</f>
        <v>#REF!</v>
      </c>
      <c r="C2525" s="4" t="e">
        <f>IF(#REF!=",",#REF!)</f>
        <v>#REF!</v>
      </c>
      <c r="D2525" s="58" t="e">
        <f>IF(#REF!=",",#REF!)</f>
        <v>#REF!</v>
      </c>
      <c r="E2525" s="18" t="s">
        <v>4702</v>
      </c>
      <c r="F2525" s="18" t="s">
        <v>4702</v>
      </c>
      <c r="G2525" s="17" t="s">
        <v>5473</v>
      </c>
      <c r="H2525" s="17" t="s">
        <v>5286</v>
      </c>
      <c r="I2525" s="19">
        <v>750</v>
      </c>
      <c r="J2525" s="5" t="s">
        <v>308</v>
      </c>
      <c r="K2525" s="50">
        <v>0.05</v>
      </c>
      <c r="L2525" s="7">
        <f t="shared" si="39"/>
        <v>712.5</v>
      </c>
      <c r="M2525" s="7" t="s">
        <v>22</v>
      </c>
      <c r="N2525" s="7"/>
      <c r="O2525" s="17" t="s">
        <v>35</v>
      </c>
    </row>
    <row r="2526" spans="1:15">
      <c r="A2526" s="4"/>
      <c r="B2526" s="4" t="e">
        <f>IF(#REF!=",",#REF!)</f>
        <v>#REF!</v>
      </c>
      <c r="C2526" s="4" t="e">
        <f>IF(#REF!=",",#REF!)</f>
        <v>#REF!</v>
      </c>
      <c r="D2526" s="58" t="e">
        <f>IF(#REF!=",",#REF!)</f>
        <v>#REF!</v>
      </c>
      <c r="E2526" s="18" t="s">
        <v>4703</v>
      </c>
      <c r="F2526" s="18" t="s">
        <v>4703</v>
      </c>
      <c r="G2526" s="17" t="s">
        <v>5473</v>
      </c>
      <c r="H2526" s="17" t="s">
        <v>5287</v>
      </c>
      <c r="I2526" s="19">
        <v>2875</v>
      </c>
      <c r="J2526" s="5" t="s">
        <v>308</v>
      </c>
      <c r="K2526" s="50">
        <v>0.05</v>
      </c>
      <c r="L2526" s="7">
        <f t="shared" si="39"/>
        <v>2731.25</v>
      </c>
      <c r="M2526" s="7" t="s">
        <v>22</v>
      </c>
      <c r="N2526" s="7"/>
      <c r="O2526" s="17" t="s">
        <v>35</v>
      </c>
    </row>
    <row r="2527" spans="1:15">
      <c r="A2527" s="4"/>
      <c r="B2527" s="4" t="e">
        <f>IF(#REF!=",",#REF!)</f>
        <v>#REF!</v>
      </c>
      <c r="C2527" s="4" t="e">
        <f>IF(#REF!=",",#REF!)</f>
        <v>#REF!</v>
      </c>
      <c r="D2527" s="58" t="e">
        <f>IF(#REF!=",",#REF!)</f>
        <v>#REF!</v>
      </c>
      <c r="E2527" s="18" t="s">
        <v>4704</v>
      </c>
      <c r="F2527" s="18" t="s">
        <v>4704</v>
      </c>
      <c r="G2527" s="17" t="s">
        <v>5473</v>
      </c>
      <c r="H2527" s="17" t="s">
        <v>5288</v>
      </c>
      <c r="I2527" s="19">
        <v>575</v>
      </c>
      <c r="J2527" s="5" t="s">
        <v>308</v>
      </c>
      <c r="K2527" s="50">
        <v>0.05</v>
      </c>
      <c r="L2527" s="7">
        <f t="shared" si="39"/>
        <v>546.25</v>
      </c>
      <c r="M2527" s="7" t="s">
        <v>22</v>
      </c>
      <c r="N2527" s="7"/>
      <c r="O2527" s="17" t="s">
        <v>35</v>
      </c>
    </row>
    <row r="2528" spans="1:15">
      <c r="A2528" s="4"/>
      <c r="B2528" s="4" t="e">
        <f>IF(#REF!=",",#REF!)</f>
        <v>#REF!</v>
      </c>
      <c r="C2528" s="4" t="e">
        <f>IF(#REF!=",",#REF!)</f>
        <v>#REF!</v>
      </c>
      <c r="D2528" s="58" t="e">
        <f>IF(#REF!=",",#REF!)</f>
        <v>#REF!</v>
      </c>
      <c r="E2528" s="18" t="s">
        <v>4705</v>
      </c>
      <c r="F2528" s="18" t="s">
        <v>4705</v>
      </c>
      <c r="G2528" s="17" t="s">
        <v>5473</v>
      </c>
      <c r="H2528" s="17" t="s">
        <v>5289</v>
      </c>
      <c r="I2528" s="19">
        <v>3450</v>
      </c>
      <c r="J2528" s="5" t="s">
        <v>308</v>
      </c>
      <c r="K2528" s="50">
        <v>0.05</v>
      </c>
      <c r="L2528" s="7">
        <f t="shared" si="39"/>
        <v>3277.5</v>
      </c>
      <c r="M2528" s="7" t="s">
        <v>22</v>
      </c>
      <c r="N2528" s="7"/>
      <c r="O2528" s="17" t="s">
        <v>35</v>
      </c>
    </row>
    <row r="2529" spans="1:15">
      <c r="A2529" s="4"/>
      <c r="B2529" s="4" t="e">
        <f>IF(#REF!=",",#REF!)</f>
        <v>#REF!</v>
      </c>
      <c r="C2529" s="4" t="e">
        <f>IF(#REF!=",",#REF!)</f>
        <v>#REF!</v>
      </c>
      <c r="D2529" s="58" t="e">
        <f>IF(#REF!=",",#REF!)</f>
        <v>#REF!</v>
      </c>
      <c r="E2529" s="18" t="s">
        <v>4706</v>
      </c>
      <c r="F2529" s="18" t="s">
        <v>4706</v>
      </c>
      <c r="G2529" s="17" t="s">
        <v>5473</v>
      </c>
      <c r="H2529" s="17" t="s">
        <v>5290</v>
      </c>
      <c r="I2529" s="19">
        <v>4975</v>
      </c>
      <c r="J2529" s="5" t="s">
        <v>308</v>
      </c>
      <c r="K2529" s="50">
        <v>0.05</v>
      </c>
      <c r="L2529" s="7">
        <f t="shared" si="39"/>
        <v>4726.25</v>
      </c>
      <c r="M2529" s="7" t="s">
        <v>22</v>
      </c>
      <c r="N2529" s="7"/>
      <c r="O2529" s="17" t="s">
        <v>35</v>
      </c>
    </row>
    <row r="2530" spans="1:15">
      <c r="A2530" s="4"/>
      <c r="B2530" s="4" t="e">
        <f>IF(#REF!=",",#REF!)</f>
        <v>#REF!</v>
      </c>
      <c r="C2530" s="4" t="e">
        <f>IF(#REF!=",",#REF!)</f>
        <v>#REF!</v>
      </c>
      <c r="D2530" s="58" t="e">
        <f>IF(#REF!=",",#REF!)</f>
        <v>#REF!</v>
      </c>
      <c r="E2530" s="18" t="s">
        <v>4707</v>
      </c>
      <c r="F2530" s="18" t="s">
        <v>4707</v>
      </c>
      <c r="G2530" s="17" t="s">
        <v>5473</v>
      </c>
      <c r="H2530" s="17" t="s">
        <v>5291</v>
      </c>
      <c r="I2530" s="19">
        <v>260</v>
      </c>
      <c r="J2530" s="5" t="s">
        <v>308</v>
      </c>
      <c r="K2530" s="50">
        <v>0.05</v>
      </c>
      <c r="L2530" s="7">
        <f t="shared" si="39"/>
        <v>247</v>
      </c>
      <c r="M2530" s="7" t="s">
        <v>22</v>
      </c>
      <c r="N2530" s="7"/>
      <c r="O2530" s="17" t="s">
        <v>35</v>
      </c>
    </row>
    <row r="2531" spans="1:15">
      <c r="A2531" s="4"/>
      <c r="B2531" s="4" t="e">
        <f>IF(#REF!=",",#REF!)</f>
        <v>#REF!</v>
      </c>
      <c r="C2531" s="4" t="e">
        <f>IF(#REF!=",",#REF!)</f>
        <v>#REF!</v>
      </c>
      <c r="D2531" s="58" t="e">
        <f>IF(#REF!=",",#REF!)</f>
        <v>#REF!</v>
      </c>
      <c r="E2531" s="18" t="s">
        <v>4708</v>
      </c>
      <c r="F2531" s="18" t="s">
        <v>4708</v>
      </c>
      <c r="G2531" s="17" t="s">
        <v>5473</v>
      </c>
      <c r="H2531" s="17" t="s">
        <v>5292</v>
      </c>
      <c r="I2531" s="19">
        <v>125</v>
      </c>
      <c r="J2531" s="5" t="s">
        <v>308</v>
      </c>
      <c r="K2531" s="50">
        <v>0.05</v>
      </c>
      <c r="L2531" s="7">
        <f t="shared" si="39"/>
        <v>118.75</v>
      </c>
      <c r="M2531" s="7" t="s">
        <v>22</v>
      </c>
      <c r="N2531" s="7"/>
      <c r="O2531" s="17" t="s">
        <v>35</v>
      </c>
    </row>
    <row r="2532" spans="1:15">
      <c r="A2532" s="4"/>
      <c r="B2532" s="4" t="e">
        <f>IF(#REF!=",",#REF!)</f>
        <v>#REF!</v>
      </c>
      <c r="C2532" s="4" t="e">
        <f>IF(#REF!=",",#REF!)</f>
        <v>#REF!</v>
      </c>
      <c r="D2532" s="58" t="e">
        <f>IF(#REF!=",",#REF!)</f>
        <v>#REF!</v>
      </c>
      <c r="E2532" s="18" t="s">
        <v>4709</v>
      </c>
      <c r="F2532" s="18" t="s">
        <v>4709</v>
      </c>
      <c r="G2532" s="17" t="s">
        <v>5473</v>
      </c>
      <c r="H2532" s="17" t="s">
        <v>5293</v>
      </c>
      <c r="I2532" s="19">
        <v>1100</v>
      </c>
      <c r="J2532" s="5" t="s">
        <v>308</v>
      </c>
      <c r="K2532" s="50">
        <v>0.05</v>
      </c>
      <c r="L2532" s="7">
        <f t="shared" si="39"/>
        <v>1045</v>
      </c>
      <c r="M2532" s="7" t="s">
        <v>22</v>
      </c>
      <c r="N2532" s="7"/>
      <c r="O2532" s="17" t="s">
        <v>35</v>
      </c>
    </row>
    <row r="2533" spans="1:15">
      <c r="A2533" s="4"/>
      <c r="B2533" s="4" t="e">
        <f>IF(#REF!=",",#REF!)</f>
        <v>#REF!</v>
      </c>
      <c r="C2533" s="4" t="e">
        <f>IF(#REF!=",",#REF!)</f>
        <v>#REF!</v>
      </c>
      <c r="D2533" s="58" t="e">
        <f>IF(#REF!=",",#REF!)</f>
        <v>#REF!</v>
      </c>
      <c r="E2533" s="18" t="s">
        <v>4710</v>
      </c>
      <c r="F2533" s="18" t="s">
        <v>4710</v>
      </c>
      <c r="G2533" s="17" t="s">
        <v>5473</v>
      </c>
      <c r="H2533" s="17" t="s">
        <v>5294</v>
      </c>
      <c r="I2533" s="19">
        <v>929</v>
      </c>
      <c r="J2533" s="5" t="s">
        <v>308</v>
      </c>
      <c r="K2533" s="50">
        <v>0.05</v>
      </c>
      <c r="L2533" s="7">
        <f t="shared" si="39"/>
        <v>882.55</v>
      </c>
      <c r="M2533" s="7" t="s">
        <v>22</v>
      </c>
      <c r="N2533" s="7"/>
      <c r="O2533" s="17" t="s">
        <v>35</v>
      </c>
    </row>
    <row r="2534" spans="1:15">
      <c r="A2534" s="4"/>
      <c r="B2534" s="4" t="e">
        <f>IF(#REF!=",",#REF!)</f>
        <v>#REF!</v>
      </c>
      <c r="C2534" s="4" t="e">
        <f>IF(#REF!=",",#REF!)</f>
        <v>#REF!</v>
      </c>
      <c r="D2534" s="58" t="e">
        <f>IF(#REF!=",",#REF!)</f>
        <v>#REF!</v>
      </c>
      <c r="E2534" s="18" t="s">
        <v>4711</v>
      </c>
      <c r="F2534" s="18" t="s">
        <v>4711</v>
      </c>
      <c r="G2534" s="17" t="s">
        <v>5473</v>
      </c>
      <c r="H2534" s="17" t="s">
        <v>5295</v>
      </c>
      <c r="I2534" s="19">
        <v>1450</v>
      </c>
      <c r="J2534" s="5" t="s">
        <v>308</v>
      </c>
      <c r="K2534" s="50">
        <v>0.05</v>
      </c>
      <c r="L2534" s="7">
        <f t="shared" si="39"/>
        <v>1377.5</v>
      </c>
      <c r="M2534" s="7" t="s">
        <v>22</v>
      </c>
      <c r="N2534" s="7"/>
      <c r="O2534" s="17" t="s">
        <v>35</v>
      </c>
    </row>
    <row r="2535" spans="1:15">
      <c r="A2535" s="4"/>
      <c r="B2535" s="4" t="e">
        <f>IF(#REF!=",",#REF!)</f>
        <v>#REF!</v>
      </c>
      <c r="C2535" s="4" t="e">
        <f>IF(#REF!=",",#REF!)</f>
        <v>#REF!</v>
      </c>
      <c r="D2535" s="58" t="e">
        <f>IF(#REF!=",",#REF!)</f>
        <v>#REF!</v>
      </c>
      <c r="E2535" s="18" t="s">
        <v>4712</v>
      </c>
      <c r="F2535" s="18" t="s">
        <v>4712</v>
      </c>
      <c r="G2535" s="17" t="s">
        <v>5473</v>
      </c>
      <c r="H2535" s="17" t="s">
        <v>5296</v>
      </c>
      <c r="I2535" s="19">
        <v>4325</v>
      </c>
      <c r="J2535" s="5" t="s">
        <v>308</v>
      </c>
      <c r="K2535" s="50">
        <v>0.05</v>
      </c>
      <c r="L2535" s="7">
        <f t="shared" si="39"/>
        <v>4108.75</v>
      </c>
      <c r="M2535" s="7" t="s">
        <v>22</v>
      </c>
      <c r="N2535" s="7"/>
      <c r="O2535" s="17" t="s">
        <v>35</v>
      </c>
    </row>
    <row r="2536" spans="1:15">
      <c r="A2536" s="4"/>
      <c r="B2536" s="4" t="e">
        <f>IF(#REF!=",",#REF!)</f>
        <v>#REF!</v>
      </c>
      <c r="C2536" s="4" t="e">
        <f>IF(#REF!=",",#REF!)</f>
        <v>#REF!</v>
      </c>
      <c r="D2536" s="58" t="e">
        <f>IF(#REF!=",",#REF!)</f>
        <v>#REF!</v>
      </c>
      <c r="E2536" s="18" t="s">
        <v>4713</v>
      </c>
      <c r="F2536" s="18" t="s">
        <v>4713</v>
      </c>
      <c r="G2536" s="17" t="s">
        <v>5473</v>
      </c>
      <c r="H2536" s="17" t="s">
        <v>5297</v>
      </c>
      <c r="I2536" s="19">
        <v>4900</v>
      </c>
      <c r="J2536" s="5" t="s">
        <v>308</v>
      </c>
      <c r="K2536" s="50">
        <v>0.05</v>
      </c>
      <c r="L2536" s="7">
        <f t="shared" si="39"/>
        <v>4655</v>
      </c>
      <c r="M2536" s="7" t="s">
        <v>22</v>
      </c>
      <c r="N2536" s="7"/>
      <c r="O2536" s="17" t="s">
        <v>35</v>
      </c>
    </row>
    <row r="2537" spans="1:15">
      <c r="A2537" s="4"/>
      <c r="B2537" s="4" t="e">
        <f>IF(#REF!=",",#REF!)</f>
        <v>#REF!</v>
      </c>
      <c r="C2537" s="4" t="e">
        <f>IF(#REF!=",",#REF!)</f>
        <v>#REF!</v>
      </c>
      <c r="D2537" s="58" t="e">
        <f>IF(#REF!=",",#REF!)</f>
        <v>#REF!</v>
      </c>
      <c r="E2537" s="18" t="s">
        <v>4714</v>
      </c>
      <c r="F2537" s="18" t="s">
        <v>4714</v>
      </c>
      <c r="G2537" s="17" t="s">
        <v>5473</v>
      </c>
      <c r="H2537" s="17" t="s">
        <v>5298</v>
      </c>
      <c r="I2537" s="19">
        <v>929</v>
      </c>
      <c r="J2537" s="5" t="s">
        <v>308</v>
      </c>
      <c r="K2537" s="50">
        <v>0.05</v>
      </c>
      <c r="L2537" s="7">
        <f t="shared" si="39"/>
        <v>882.55</v>
      </c>
      <c r="M2537" s="7" t="s">
        <v>22</v>
      </c>
      <c r="N2537" s="7"/>
      <c r="O2537" s="17" t="s">
        <v>35</v>
      </c>
    </row>
    <row r="2538" spans="1:15">
      <c r="A2538" s="4"/>
      <c r="B2538" s="4" t="e">
        <f>IF(#REF!=",",#REF!)</f>
        <v>#REF!</v>
      </c>
      <c r="C2538" s="4" t="e">
        <f>IF(#REF!=",",#REF!)</f>
        <v>#REF!</v>
      </c>
      <c r="D2538" s="58" t="e">
        <f>IF(#REF!=",",#REF!)</f>
        <v>#REF!</v>
      </c>
      <c r="E2538" s="18" t="s">
        <v>4715</v>
      </c>
      <c r="F2538" s="18" t="s">
        <v>4715</v>
      </c>
      <c r="G2538" s="17" t="s">
        <v>5473</v>
      </c>
      <c r="H2538" s="17" t="s">
        <v>5296</v>
      </c>
      <c r="I2538" s="19">
        <v>2045</v>
      </c>
      <c r="J2538" s="5" t="s">
        <v>308</v>
      </c>
      <c r="K2538" s="50">
        <v>0.05</v>
      </c>
      <c r="L2538" s="7">
        <f t="shared" si="39"/>
        <v>1942.75</v>
      </c>
      <c r="M2538" s="7" t="s">
        <v>22</v>
      </c>
      <c r="N2538" s="7"/>
      <c r="O2538" s="17" t="s">
        <v>35</v>
      </c>
    </row>
    <row r="2539" spans="1:15">
      <c r="A2539" s="4"/>
      <c r="B2539" s="4" t="e">
        <f>IF(#REF!=",",#REF!)</f>
        <v>#REF!</v>
      </c>
      <c r="C2539" s="4" t="e">
        <f>IF(#REF!=",",#REF!)</f>
        <v>#REF!</v>
      </c>
      <c r="D2539" s="58" t="e">
        <f>IF(#REF!=",",#REF!)</f>
        <v>#REF!</v>
      </c>
      <c r="E2539" s="18" t="s">
        <v>4716</v>
      </c>
      <c r="F2539" s="18" t="s">
        <v>4716</v>
      </c>
      <c r="G2539" s="17" t="s">
        <v>5473</v>
      </c>
      <c r="H2539" s="17" t="s">
        <v>5299</v>
      </c>
      <c r="I2539" s="19">
        <v>2245</v>
      </c>
      <c r="J2539" s="5" t="s">
        <v>308</v>
      </c>
      <c r="K2539" s="50">
        <v>0.05</v>
      </c>
      <c r="L2539" s="7">
        <f t="shared" si="39"/>
        <v>2132.75</v>
      </c>
      <c r="M2539" s="7" t="s">
        <v>22</v>
      </c>
      <c r="N2539" s="7"/>
      <c r="O2539" s="17" t="s">
        <v>35</v>
      </c>
    </row>
    <row r="2540" spans="1:15">
      <c r="A2540" s="4"/>
      <c r="B2540" s="4" t="e">
        <f>IF(#REF!=",",#REF!)</f>
        <v>#REF!</v>
      </c>
      <c r="C2540" s="4" t="e">
        <f>IF(#REF!=",",#REF!)</f>
        <v>#REF!</v>
      </c>
      <c r="D2540" s="58" t="e">
        <f>IF(#REF!=",",#REF!)</f>
        <v>#REF!</v>
      </c>
      <c r="E2540" s="18" t="s">
        <v>4717</v>
      </c>
      <c r="F2540" s="18" t="s">
        <v>4717</v>
      </c>
      <c r="G2540" s="17" t="s">
        <v>5473</v>
      </c>
      <c r="H2540" s="17" t="s">
        <v>5300</v>
      </c>
      <c r="I2540" s="19">
        <v>2631</v>
      </c>
      <c r="J2540" s="5" t="s">
        <v>308</v>
      </c>
      <c r="K2540" s="50">
        <v>0.05</v>
      </c>
      <c r="L2540" s="7">
        <f t="shared" si="39"/>
        <v>2499.4499999999998</v>
      </c>
      <c r="M2540" s="7" t="s">
        <v>22</v>
      </c>
      <c r="N2540" s="7"/>
      <c r="O2540" s="17" t="s">
        <v>35</v>
      </c>
    </row>
    <row r="2541" spans="1:15">
      <c r="A2541" s="4"/>
      <c r="B2541" s="4" t="e">
        <f>IF(#REF!=",",#REF!)</f>
        <v>#REF!</v>
      </c>
      <c r="C2541" s="4" t="e">
        <f>IF(#REF!=",",#REF!)</f>
        <v>#REF!</v>
      </c>
      <c r="D2541" s="58" t="e">
        <f>IF(#REF!=",",#REF!)</f>
        <v>#REF!</v>
      </c>
      <c r="E2541" s="18" t="s">
        <v>4718</v>
      </c>
      <c r="F2541" s="18" t="s">
        <v>4718</v>
      </c>
      <c r="G2541" s="17" t="s">
        <v>5473</v>
      </c>
      <c r="H2541" s="17" t="s">
        <v>5301</v>
      </c>
      <c r="I2541" s="19">
        <v>4000</v>
      </c>
      <c r="J2541" s="5" t="s">
        <v>308</v>
      </c>
      <c r="K2541" s="50">
        <v>0.05</v>
      </c>
      <c r="L2541" s="7">
        <f t="shared" si="39"/>
        <v>3800</v>
      </c>
      <c r="M2541" s="7" t="s">
        <v>22</v>
      </c>
      <c r="N2541" s="7"/>
      <c r="O2541" s="17" t="s">
        <v>35</v>
      </c>
    </row>
    <row r="2542" spans="1:15">
      <c r="A2542" s="4"/>
      <c r="B2542" s="4" t="e">
        <f>IF(#REF!=",",#REF!)</f>
        <v>#REF!</v>
      </c>
      <c r="C2542" s="4" t="e">
        <f>IF(#REF!=",",#REF!)</f>
        <v>#REF!</v>
      </c>
      <c r="D2542" s="58" t="e">
        <f>IF(#REF!=",",#REF!)</f>
        <v>#REF!</v>
      </c>
      <c r="E2542" s="18" t="s">
        <v>4719</v>
      </c>
      <c r="F2542" s="18" t="s">
        <v>4719</v>
      </c>
      <c r="G2542" s="17" t="s">
        <v>5473</v>
      </c>
      <c r="H2542" s="17" t="s">
        <v>5302</v>
      </c>
      <c r="I2542" s="19">
        <v>1939</v>
      </c>
      <c r="J2542" s="5" t="s">
        <v>308</v>
      </c>
      <c r="K2542" s="50">
        <v>0.05</v>
      </c>
      <c r="L2542" s="7">
        <f t="shared" si="39"/>
        <v>1842.05</v>
      </c>
      <c r="M2542" s="7" t="s">
        <v>22</v>
      </c>
      <c r="N2542" s="7"/>
      <c r="O2542" s="17" t="s">
        <v>35</v>
      </c>
    </row>
    <row r="2543" spans="1:15">
      <c r="A2543" s="4"/>
      <c r="B2543" s="4" t="e">
        <f>IF(#REF!=",",#REF!)</f>
        <v>#REF!</v>
      </c>
      <c r="C2543" s="4" t="e">
        <f>IF(#REF!=",",#REF!)</f>
        <v>#REF!</v>
      </c>
      <c r="D2543" s="58" t="e">
        <f>IF(#REF!=",",#REF!)</f>
        <v>#REF!</v>
      </c>
      <c r="E2543" s="18" t="s">
        <v>4720</v>
      </c>
      <c r="F2543" s="18" t="s">
        <v>4720</v>
      </c>
      <c r="G2543" s="17" t="s">
        <v>5473</v>
      </c>
      <c r="H2543" s="17" t="s">
        <v>5303</v>
      </c>
      <c r="I2543" s="19">
        <v>764</v>
      </c>
      <c r="J2543" s="5" t="s">
        <v>308</v>
      </c>
      <c r="K2543" s="50">
        <v>0.05</v>
      </c>
      <c r="L2543" s="7">
        <f t="shared" si="39"/>
        <v>725.8</v>
      </c>
      <c r="M2543" s="7" t="s">
        <v>22</v>
      </c>
      <c r="N2543" s="7"/>
      <c r="O2543" s="17" t="s">
        <v>35</v>
      </c>
    </row>
    <row r="2544" spans="1:15">
      <c r="A2544" s="4"/>
      <c r="B2544" s="4" t="e">
        <f>IF(#REF!=",",#REF!)</f>
        <v>#REF!</v>
      </c>
      <c r="C2544" s="4" t="e">
        <f>IF(#REF!=",",#REF!)</f>
        <v>#REF!</v>
      </c>
      <c r="D2544" s="58" t="e">
        <f>IF(#REF!=",",#REF!)</f>
        <v>#REF!</v>
      </c>
      <c r="E2544" s="18" t="s">
        <v>4721</v>
      </c>
      <c r="F2544" s="18" t="s">
        <v>4721</v>
      </c>
      <c r="G2544" s="17" t="s">
        <v>5473</v>
      </c>
      <c r="H2544" s="17" t="s">
        <v>5304</v>
      </c>
      <c r="I2544" s="19">
        <v>661</v>
      </c>
      <c r="J2544" s="5" t="s">
        <v>308</v>
      </c>
      <c r="K2544" s="50">
        <v>0.05</v>
      </c>
      <c r="L2544" s="7">
        <f t="shared" si="39"/>
        <v>627.94999999999993</v>
      </c>
      <c r="M2544" s="7" t="s">
        <v>22</v>
      </c>
      <c r="N2544" s="7"/>
      <c r="O2544" s="17" t="s">
        <v>35</v>
      </c>
    </row>
    <row r="2545" spans="1:15">
      <c r="A2545" s="4"/>
      <c r="B2545" s="4" t="e">
        <f>IF(#REF!=",",#REF!)</f>
        <v>#REF!</v>
      </c>
      <c r="C2545" s="4" t="e">
        <f>IF(#REF!=",",#REF!)</f>
        <v>#REF!</v>
      </c>
      <c r="D2545" s="58" t="e">
        <f>IF(#REF!=",",#REF!)</f>
        <v>#REF!</v>
      </c>
      <c r="E2545" s="18" t="s">
        <v>4722</v>
      </c>
      <c r="F2545" s="18" t="s">
        <v>4722</v>
      </c>
      <c r="G2545" s="17" t="s">
        <v>5473</v>
      </c>
      <c r="H2545" s="17" t="s">
        <v>5305</v>
      </c>
      <c r="I2545" s="19">
        <v>1141</v>
      </c>
      <c r="J2545" s="5" t="s">
        <v>308</v>
      </c>
      <c r="K2545" s="50">
        <v>0.05</v>
      </c>
      <c r="L2545" s="7">
        <f t="shared" si="39"/>
        <v>1083.95</v>
      </c>
      <c r="M2545" s="7" t="s">
        <v>22</v>
      </c>
      <c r="N2545" s="7"/>
      <c r="O2545" s="17" t="s">
        <v>35</v>
      </c>
    </row>
    <row r="2546" spans="1:15">
      <c r="A2546" s="4"/>
      <c r="B2546" s="4" t="e">
        <f>IF(#REF!=",",#REF!)</f>
        <v>#REF!</v>
      </c>
      <c r="C2546" s="4" t="e">
        <f>IF(#REF!=",",#REF!)</f>
        <v>#REF!</v>
      </c>
      <c r="D2546" s="58" t="e">
        <f>IF(#REF!=",",#REF!)</f>
        <v>#REF!</v>
      </c>
      <c r="E2546" s="18" t="s">
        <v>4723</v>
      </c>
      <c r="F2546" s="18" t="s">
        <v>4723</v>
      </c>
      <c r="G2546" s="17" t="s">
        <v>5473</v>
      </c>
      <c r="H2546" s="17" t="s">
        <v>5306</v>
      </c>
      <c r="I2546" s="19">
        <v>155</v>
      </c>
      <c r="J2546" s="5" t="s">
        <v>308</v>
      </c>
      <c r="K2546" s="50">
        <v>0.05</v>
      </c>
      <c r="L2546" s="7">
        <f t="shared" si="39"/>
        <v>147.25</v>
      </c>
      <c r="M2546" s="7" t="s">
        <v>22</v>
      </c>
      <c r="N2546" s="7"/>
      <c r="O2546" s="17" t="s">
        <v>35</v>
      </c>
    </row>
    <row r="2547" spans="1:15">
      <c r="A2547" s="4"/>
      <c r="B2547" s="4" t="e">
        <f>IF(#REF!=",",#REF!)</f>
        <v>#REF!</v>
      </c>
      <c r="C2547" s="4" t="e">
        <f>IF(#REF!=",",#REF!)</f>
        <v>#REF!</v>
      </c>
      <c r="D2547" s="58" t="e">
        <f>IF(#REF!=",",#REF!)</f>
        <v>#REF!</v>
      </c>
      <c r="E2547" s="18" t="s">
        <v>4724</v>
      </c>
      <c r="F2547" s="18" t="s">
        <v>4724</v>
      </c>
      <c r="G2547" s="17" t="s">
        <v>5473</v>
      </c>
      <c r="H2547" s="17" t="s">
        <v>5307</v>
      </c>
      <c r="I2547" s="19">
        <v>16</v>
      </c>
      <c r="J2547" s="5" t="s">
        <v>308</v>
      </c>
      <c r="K2547" s="50">
        <v>0.05</v>
      </c>
      <c r="L2547" s="7">
        <f t="shared" si="39"/>
        <v>15.2</v>
      </c>
      <c r="M2547" s="7" t="s">
        <v>22</v>
      </c>
      <c r="N2547" s="7"/>
      <c r="O2547" s="17" t="s">
        <v>35</v>
      </c>
    </row>
    <row r="2548" spans="1:15">
      <c r="A2548" s="4"/>
      <c r="B2548" s="4" t="e">
        <f>IF(#REF!=",",#REF!)</f>
        <v>#REF!</v>
      </c>
      <c r="C2548" s="4" t="e">
        <f>IF(#REF!=",",#REF!)</f>
        <v>#REF!</v>
      </c>
      <c r="D2548" s="58" t="e">
        <f>IF(#REF!=",",#REF!)</f>
        <v>#REF!</v>
      </c>
      <c r="E2548" s="18" t="s">
        <v>4725</v>
      </c>
      <c r="F2548" s="18" t="s">
        <v>4725</v>
      </c>
      <c r="G2548" s="17" t="s">
        <v>5473</v>
      </c>
      <c r="H2548" s="17" t="s">
        <v>5308</v>
      </c>
      <c r="I2548" s="19">
        <v>16</v>
      </c>
      <c r="J2548" s="5" t="s">
        <v>308</v>
      </c>
      <c r="K2548" s="50">
        <v>0.05</v>
      </c>
      <c r="L2548" s="7">
        <f t="shared" si="39"/>
        <v>15.2</v>
      </c>
      <c r="M2548" s="7" t="s">
        <v>22</v>
      </c>
      <c r="N2548" s="7"/>
      <c r="O2548" s="17" t="s">
        <v>35</v>
      </c>
    </row>
    <row r="2549" spans="1:15">
      <c r="A2549" s="4"/>
      <c r="B2549" s="4" t="e">
        <f>IF(#REF!=",",#REF!)</f>
        <v>#REF!</v>
      </c>
      <c r="C2549" s="4" t="e">
        <f>IF(#REF!=",",#REF!)</f>
        <v>#REF!</v>
      </c>
      <c r="D2549" s="58" t="e">
        <f>IF(#REF!=",",#REF!)</f>
        <v>#REF!</v>
      </c>
      <c r="E2549" s="18" t="s">
        <v>4726</v>
      </c>
      <c r="F2549" s="18" t="s">
        <v>4726</v>
      </c>
      <c r="G2549" s="17" t="s">
        <v>5473</v>
      </c>
      <c r="H2549" s="17" t="s">
        <v>5309</v>
      </c>
      <c r="I2549" s="19">
        <v>92</v>
      </c>
      <c r="J2549" s="5" t="s">
        <v>308</v>
      </c>
      <c r="K2549" s="50">
        <v>0.05</v>
      </c>
      <c r="L2549" s="7">
        <f t="shared" si="39"/>
        <v>87.399999999999991</v>
      </c>
      <c r="M2549" s="7" t="s">
        <v>22</v>
      </c>
      <c r="N2549" s="7"/>
      <c r="O2549" s="17" t="s">
        <v>35</v>
      </c>
    </row>
    <row r="2550" spans="1:15">
      <c r="A2550" s="4"/>
      <c r="B2550" s="4" t="e">
        <f>IF(#REF!=",",#REF!)</f>
        <v>#REF!</v>
      </c>
      <c r="C2550" s="4" t="e">
        <f>IF(#REF!=",",#REF!)</f>
        <v>#REF!</v>
      </c>
      <c r="D2550" s="58" t="e">
        <f>IF(#REF!=",",#REF!)</f>
        <v>#REF!</v>
      </c>
      <c r="E2550" s="18" t="s">
        <v>4727</v>
      </c>
      <c r="F2550" s="18" t="s">
        <v>4727</v>
      </c>
      <c r="G2550" s="17" t="s">
        <v>5473</v>
      </c>
      <c r="H2550" s="17" t="s">
        <v>5310</v>
      </c>
      <c r="I2550" s="19">
        <v>6504</v>
      </c>
      <c r="J2550" s="5" t="s">
        <v>308</v>
      </c>
      <c r="K2550" s="50">
        <v>0.05</v>
      </c>
      <c r="L2550" s="7">
        <f t="shared" si="39"/>
        <v>6178.7999999999993</v>
      </c>
      <c r="M2550" s="7" t="s">
        <v>22</v>
      </c>
      <c r="N2550" s="7"/>
      <c r="O2550" s="17" t="s">
        <v>35</v>
      </c>
    </row>
    <row r="2551" spans="1:15">
      <c r="A2551" s="4"/>
      <c r="B2551" s="4" t="e">
        <f>IF(#REF!=",",#REF!)</f>
        <v>#REF!</v>
      </c>
      <c r="C2551" s="4" t="e">
        <f>IF(#REF!=",",#REF!)</f>
        <v>#REF!</v>
      </c>
      <c r="D2551" s="58" t="e">
        <f>IF(#REF!=",",#REF!)</f>
        <v>#REF!</v>
      </c>
      <c r="E2551" s="18" t="s">
        <v>4728</v>
      </c>
      <c r="F2551" s="18" t="s">
        <v>4728</v>
      </c>
      <c r="G2551" s="17" t="s">
        <v>5473</v>
      </c>
      <c r="H2551" s="17" t="s">
        <v>5311</v>
      </c>
      <c r="I2551" s="19">
        <v>9385</v>
      </c>
      <c r="J2551" s="5" t="s">
        <v>308</v>
      </c>
      <c r="K2551" s="50">
        <v>0.05</v>
      </c>
      <c r="L2551" s="7">
        <f t="shared" si="39"/>
        <v>8915.75</v>
      </c>
      <c r="M2551" s="7" t="s">
        <v>22</v>
      </c>
      <c r="N2551" s="7"/>
      <c r="O2551" s="17" t="s">
        <v>35</v>
      </c>
    </row>
    <row r="2552" spans="1:15">
      <c r="A2552" s="4"/>
      <c r="B2552" s="4" t="e">
        <f>IF(#REF!=",",#REF!)</f>
        <v>#REF!</v>
      </c>
      <c r="C2552" s="4" t="e">
        <f>IF(#REF!=",",#REF!)</f>
        <v>#REF!</v>
      </c>
      <c r="D2552" s="58" t="e">
        <f>IF(#REF!=",",#REF!)</f>
        <v>#REF!</v>
      </c>
      <c r="E2552" s="18" t="s">
        <v>4729</v>
      </c>
      <c r="F2552" s="18" t="s">
        <v>4729</v>
      </c>
      <c r="G2552" s="17" t="s">
        <v>5473</v>
      </c>
      <c r="H2552" s="17" t="s">
        <v>5312</v>
      </c>
      <c r="I2552" s="19">
        <v>7153</v>
      </c>
      <c r="J2552" s="5" t="s">
        <v>308</v>
      </c>
      <c r="K2552" s="50">
        <v>0.05</v>
      </c>
      <c r="L2552" s="7">
        <f t="shared" si="39"/>
        <v>6795.3499999999995</v>
      </c>
      <c r="M2552" s="7" t="s">
        <v>22</v>
      </c>
      <c r="N2552" s="7"/>
      <c r="O2552" s="17" t="s">
        <v>35</v>
      </c>
    </row>
    <row r="2553" spans="1:15">
      <c r="A2553" s="4"/>
      <c r="B2553" s="4" t="e">
        <f>IF(#REF!=",",#REF!)</f>
        <v>#REF!</v>
      </c>
      <c r="C2553" s="4" t="e">
        <f>IF(#REF!=",",#REF!)</f>
        <v>#REF!</v>
      </c>
      <c r="D2553" s="58" t="e">
        <f>IF(#REF!=",",#REF!)</f>
        <v>#REF!</v>
      </c>
      <c r="E2553" s="18" t="s">
        <v>4730</v>
      </c>
      <c r="F2553" s="18" t="s">
        <v>4730</v>
      </c>
      <c r="G2553" s="17" t="s">
        <v>5473</v>
      </c>
      <c r="H2553" s="17" t="s">
        <v>5313</v>
      </c>
      <c r="I2553" s="19">
        <v>25289</v>
      </c>
      <c r="J2553" s="5" t="s">
        <v>308</v>
      </c>
      <c r="K2553" s="50">
        <v>0.05</v>
      </c>
      <c r="L2553" s="7">
        <f t="shared" si="39"/>
        <v>24024.55</v>
      </c>
      <c r="M2553" s="7" t="s">
        <v>22</v>
      </c>
      <c r="N2553" s="7"/>
      <c r="O2553" s="17" t="s">
        <v>35</v>
      </c>
    </row>
    <row r="2554" spans="1:15">
      <c r="A2554" s="4"/>
      <c r="B2554" s="4" t="e">
        <f>IF(#REF!=",",#REF!)</f>
        <v>#REF!</v>
      </c>
      <c r="C2554" s="4" t="e">
        <f>IF(#REF!=",",#REF!)</f>
        <v>#REF!</v>
      </c>
      <c r="D2554" s="58" t="e">
        <f>IF(#REF!=",",#REF!)</f>
        <v>#REF!</v>
      </c>
      <c r="E2554" s="18" t="s">
        <v>4731</v>
      </c>
      <c r="F2554" s="18" t="s">
        <v>4731</v>
      </c>
      <c r="G2554" s="17" t="s">
        <v>5473</v>
      </c>
      <c r="H2554" s="17" t="s">
        <v>5314</v>
      </c>
      <c r="I2554" s="19">
        <v>2423</v>
      </c>
      <c r="J2554" s="5" t="s">
        <v>308</v>
      </c>
      <c r="K2554" s="50">
        <v>0.05</v>
      </c>
      <c r="L2554" s="7">
        <f t="shared" si="39"/>
        <v>2301.85</v>
      </c>
      <c r="M2554" s="7" t="s">
        <v>22</v>
      </c>
      <c r="N2554" s="7"/>
      <c r="O2554" s="17" t="s">
        <v>35</v>
      </c>
    </row>
    <row r="2555" spans="1:15">
      <c r="A2555" s="4"/>
      <c r="B2555" s="4" t="e">
        <f>IF(#REF!=",",#REF!)</f>
        <v>#REF!</v>
      </c>
      <c r="C2555" s="4" t="e">
        <f>IF(#REF!=",",#REF!)</f>
        <v>#REF!</v>
      </c>
      <c r="D2555" s="58" t="e">
        <f>IF(#REF!=",",#REF!)</f>
        <v>#REF!</v>
      </c>
      <c r="E2555" s="18" t="s">
        <v>4732</v>
      </c>
      <c r="F2555" s="18" t="s">
        <v>4732</v>
      </c>
      <c r="G2555" s="17" t="s">
        <v>5473</v>
      </c>
      <c r="H2555" s="17" t="s">
        <v>5315</v>
      </c>
      <c r="I2555" s="19">
        <v>339</v>
      </c>
      <c r="J2555" s="5" t="s">
        <v>308</v>
      </c>
      <c r="K2555" s="50">
        <v>0.05</v>
      </c>
      <c r="L2555" s="7">
        <f t="shared" si="39"/>
        <v>322.05</v>
      </c>
      <c r="M2555" s="7" t="s">
        <v>22</v>
      </c>
      <c r="N2555" s="7"/>
      <c r="O2555" s="17" t="s">
        <v>35</v>
      </c>
    </row>
    <row r="2556" spans="1:15">
      <c r="A2556" s="4"/>
      <c r="B2556" s="4" t="e">
        <f>IF(#REF!=",",#REF!)</f>
        <v>#REF!</v>
      </c>
      <c r="C2556" s="4" t="e">
        <f>IF(#REF!=",",#REF!)</f>
        <v>#REF!</v>
      </c>
      <c r="D2556" s="58" t="e">
        <f>IF(#REF!=",",#REF!)</f>
        <v>#REF!</v>
      </c>
      <c r="E2556" s="18" t="s">
        <v>4733</v>
      </c>
      <c r="F2556" s="18" t="s">
        <v>4733</v>
      </c>
      <c r="G2556" s="17" t="s">
        <v>5473</v>
      </c>
      <c r="H2556" s="17" t="s">
        <v>5316</v>
      </c>
      <c r="I2556" s="19">
        <v>120</v>
      </c>
      <c r="J2556" s="5" t="s">
        <v>308</v>
      </c>
      <c r="K2556" s="50">
        <v>0.05</v>
      </c>
      <c r="L2556" s="7">
        <f t="shared" si="39"/>
        <v>114</v>
      </c>
      <c r="M2556" s="7" t="s">
        <v>22</v>
      </c>
      <c r="N2556" s="7"/>
      <c r="O2556" s="17" t="s">
        <v>35</v>
      </c>
    </row>
    <row r="2557" spans="1:15">
      <c r="A2557" s="4"/>
      <c r="B2557" s="4" t="e">
        <f>IF(#REF!=",",#REF!)</f>
        <v>#REF!</v>
      </c>
      <c r="C2557" s="4" t="e">
        <f>IF(#REF!=",",#REF!)</f>
        <v>#REF!</v>
      </c>
      <c r="D2557" s="58" t="e">
        <f>IF(#REF!=",",#REF!)</f>
        <v>#REF!</v>
      </c>
      <c r="E2557" s="18" t="s">
        <v>4734</v>
      </c>
      <c r="F2557" s="18" t="s">
        <v>4734</v>
      </c>
      <c r="G2557" s="17" t="s">
        <v>5473</v>
      </c>
      <c r="H2557" s="17" t="s">
        <v>5317</v>
      </c>
      <c r="I2557" s="19">
        <v>245</v>
      </c>
      <c r="J2557" s="5" t="s">
        <v>308</v>
      </c>
      <c r="K2557" s="50">
        <v>0.05</v>
      </c>
      <c r="L2557" s="7">
        <f t="shared" si="39"/>
        <v>232.75</v>
      </c>
      <c r="M2557" s="7" t="s">
        <v>22</v>
      </c>
      <c r="N2557" s="7"/>
      <c r="O2557" s="17" t="s">
        <v>35</v>
      </c>
    </row>
    <row r="2558" spans="1:15">
      <c r="A2558" s="4"/>
      <c r="B2558" s="4" t="e">
        <f>IF(#REF!=",",#REF!)</f>
        <v>#REF!</v>
      </c>
      <c r="C2558" s="4" t="e">
        <f>IF(#REF!=",",#REF!)</f>
        <v>#REF!</v>
      </c>
      <c r="D2558" s="58" t="e">
        <f>IF(#REF!=",",#REF!)</f>
        <v>#REF!</v>
      </c>
      <c r="E2558" s="18" t="s">
        <v>4735</v>
      </c>
      <c r="F2558" s="18" t="s">
        <v>4735</v>
      </c>
      <c r="G2558" s="17" t="s">
        <v>5473</v>
      </c>
      <c r="H2558" s="17" t="s">
        <v>5318</v>
      </c>
      <c r="I2558" s="19">
        <v>365</v>
      </c>
      <c r="J2558" s="5" t="s">
        <v>308</v>
      </c>
      <c r="K2558" s="50">
        <v>0.05</v>
      </c>
      <c r="L2558" s="7">
        <f t="shared" si="39"/>
        <v>346.75</v>
      </c>
      <c r="M2558" s="7" t="s">
        <v>22</v>
      </c>
      <c r="N2558" s="7"/>
      <c r="O2558" s="17" t="s">
        <v>35</v>
      </c>
    </row>
    <row r="2559" spans="1:15">
      <c r="A2559" s="4"/>
      <c r="B2559" s="4" t="e">
        <f>IF(#REF!=",",#REF!)</f>
        <v>#REF!</v>
      </c>
      <c r="C2559" s="4" t="e">
        <f>IF(#REF!=",",#REF!)</f>
        <v>#REF!</v>
      </c>
      <c r="D2559" s="58" t="e">
        <f>IF(#REF!=",",#REF!)</f>
        <v>#REF!</v>
      </c>
      <c r="E2559" s="18" t="s">
        <v>4736</v>
      </c>
      <c r="F2559" s="18" t="s">
        <v>4736</v>
      </c>
      <c r="G2559" s="17" t="s">
        <v>5473</v>
      </c>
      <c r="H2559" s="17" t="s">
        <v>5319</v>
      </c>
      <c r="I2559" s="19">
        <v>495</v>
      </c>
      <c r="J2559" s="5" t="s">
        <v>308</v>
      </c>
      <c r="K2559" s="50">
        <v>0.05</v>
      </c>
      <c r="L2559" s="7">
        <f t="shared" si="39"/>
        <v>470.25</v>
      </c>
      <c r="M2559" s="7" t="s">
        <v>22</v>
      </c>
      <c r="N2559" s="7"/>
      <c r="O2559" s="17" t="s">
        <v>35</v>
      </c>
    </row>
    <row r="2560" spans="1:15">
      <c r="A2560" s="4"/>
      <c r="B2560" s="4" t="e">
        <f>IF(#REF!=",",#REF!)</f>
        <v>#REF!</v>
      </c>
      <c r="C2560" s="4" t="e">
        <f>IF(#REF!=",",#REF!)</f>
        <v>#REF!</v>
      </c>
      <c r="D2560" s="58" t="e">
        <f>IF(#REF!=",",#REF!)</f>
        <v>#REF!</v>
      </c>
      <c r="E2560" s="18" t="s">
        <v>4737</v>
      </c>
      <c r="F2560" s="18" t="s">
        <v>4737</v>
      </c>
      <c r="G2560" s="17" t="s">
        <v>5473</v>
      </c>
      <c r="H2560" s="17" t="s">
        <v>5320</v>
      </c>
      <c r="I2560" s="19">
        <v>130</v>
      </c>
      <c r="J2560" s="5" t="s">
        <v>308</v>
      </c>
      <c r="K2560" s="50">
        <v>0.05</v>
      </c>
      <c r="L2560" s="7">
        <f t="shared" si="39"/>
        <v>123.5</v>
      </c>
      <c r="M2560" s="7" t="s">
        <v>22</v>
      </c>
      <c r="N2560" s="7"/>
      <c r="O2560" s="17" t="s">
        <v>35</v>
      </c>
    </row>
    <row r="2561" spans="1:15">
      <c r="A2561" s="4"/>
      <c r="B2561" s="4" t="e">
        <f>IF(#REF!=",",#REF!)</f>
        <v>#REF!</v>
      </c>
      <c r="C2561" s="4" t="e">
        <f>IF(#REF!=",",#REF!)</f>
        <v>#REF!</v>
      </c>
      <c r="D2561" s="58" t="e">
        <f>IF(#REF!=",",#REF!)</f>
        <v>#REF!</v>
      </c>
      <c r="E2561" s="18" t="s">
        <v>4738</v>
      </c>
      <c r="F2561" s="18" t="s">
        <v>4738</v>
      </c>
      <c r="G2561" s="17" t="s">
        <v>5473</v>
      </c>
      <c r="H2561" s="17" t="s">
        <v>5321</v>
      </c>
      <c r="I2561" s="19">
        <v>215</v>
      </c>
      <c r="J2561" s="5" t="s">
        <v>308</v>
      </c>
      <c r="K2561" s="50">
        <v>0.05</v>
      </c>
      <c r="L2561" s="7">
        <f t="shared" si="39"/>
        <v>204.25</v>
      </c>
      <c r="M2561" s="7" t="s">
        <v>22</v>
      </c>
      <c r="N2561" s="7"/>
      <c r="O2561" s="17" t="s">
        <v>35</v>
      </c>
    </row>
    <row r="2562" spans="1:15">
      <c r="A2562" s="4"/>
      <c r="B2562" s="4" t="e">
        <f>IF(#REF!=",",#REF!)</f>
        <v>#REF!</v>
      </c>
      <c r="C2562" s="4" t="e">
        <f>IF(#REF!=",",#REF!)</f>
        <v>#REF!</v>
      </c>
      <c r="D2562" s="58" t="e">
        <f>IF(#REF!=",",#REF!)</f>
        <v>#REF!</v>
      </c>
      <c r="E2562" s="18" t="s">
        <v>4739</v>
      </c>
      <c r="F2562" s="18" t="s">
        <v>4739</v>
      </c>
      <c r="G2562" s="17" t="s">
        <v>5473</v>
      </c>
      <c r="H2562" s="17" t="s">
        <v>5322</v>
      </c>
      <c r="I2562" s="19">
        <v>275</v>
      </c>
      <c r="J2562" s="5" t="s">
        <v>308</v>
      </c>
      <c r="K2562" s="50">
        <v>0.05</v>
      </c>
      <c r="L2562" s="7">
        <f t="shared" si="39"/>
        <v>261.25</v>
      </c>
      <c r="M2562" s="7" t="s">
        <v>22</v>
      </c>
      <c r="N2562" s="7"/>
      <c r="O2562" s="17" t="s">
        <v>35</v>
      </c>
    </row>
    <row r="2563" spans="1:15">
      <c r="A2563" s="4"/>
      <c r="B2563" s="4" t="e">
        <f>IF(#REF!=",",#REF!)</f>
        <v>#REF!</v>
      </c>
      <c r="C2563" s="4" t="e">
        <f>IF(#REF!=",",#REF!)</f>
        <v>#REF!</v>
      </c>
      <c r="D2563" s="58" t="e">
        <f>IF(#REF!=",",#REF!)</f>
        <v>#REF!</v>
      </c>
      <c r="E2563" s="18" t="s">
        <v>4740</v>
      </c>
      <c r="F2563" s="18" t="s">
        <v>4740</v>
      </c>
      <c r="G2563" s="17" t="s">
        <v>5473</v>
      </c>
      <c r="H2563" s="17" t="s">
        <v>5323</v>
      </c>
      <c r="I2563" s="19">
        <v>1925</v>
      </c>
      <c r="J2563" s="5" t="s">
        <v>308</v>
      </c>
      <c r="K2563" s="50">
        <v>0.05</v>
      </c>
      <c r="L2563" s="7">
        <f t="shared" ref="L2563:L2626" si="40">I2563*(1-K2563)</f>
        <v>1828.75</v>
      </c>
      <c r="M2563" s="7" t="s">
        <v>22</v>
      </c>
      <c r="N2563" s="7"/>
      <c r="O2563" s="17" t="s">
        <v>35</v>
      </c>
    </row>
    <row r="2564" spans="1:15">
      <c r="A2564" s="4"/>
      <c r="B2564" s="4" t="e">
        <f>IF(#REF!=",",#REF!)</f>
        <v>#REF!</v>
      </c>
      <c r="C2564" s="4" t="e">
        <f>IF(#REF!=",",#REF!)</f>
        <v>#REF!</v>
      </c>
      <c r="D2564" s="58" t="e">
        <f>IF(#REF!=",",#REF!)</f>
        <v>#REF!</v>
      </c>
      <c r="E2564" s="18" t="s">
        <v>4741</v>
      </c>
      <c r="F2564" s="18" t="s">
        <v>4741</v>
      </c>
      <c r="G2564" s="17" t="s">
        <v>5473</v>
      </c>
      <c r="H2564" s="17" t="s">
        <v>5324</v>
      </c>
      <c r="I2564" s="19">
        <v>3065</v>
      </c>
      <c r="J2564" s="5" t="s">
        <v>308</v>
      </c>
      <c r="K2564" s="50">
        <v>0.05</v>
      </c>
      <c r="L2564" s="7">
        <f t="shared" si="40"/>
        <v>2911.75</v>
      </c>
      <c r="M2564" s="7" t="s">
        <v>22</v>
      </c>
      <c r="N2564" s="7"/>
      <c r="O2564" s="17" t="s">
        <v>35</v>
      </c>
    </row>
    <row r="2565" spans="1:15">
      <c r="A2565" s="4"/>
      <c r="B2565" s="4" t="e">
        <f>IF(#REF!=",",#REF!)</f>
        <v>#REF!</v>
      </c>
      <c r="C2565" s="4" t="e">
        <f>IF(#REF!=",",#REF!)</f>
        <v>#REF!</v>
      </c>
      <c r="D2565" s="58" t="e">
        <f>IF(#REF!=",",#REF!)</f>
        <v>#REF!</v>
      </c>
      <c r="E2565" s="18" t="s">
        <v>4742</v>
      </c>
      <c r="F2565" s="18" t="s">
        <v>4742</v>
      </c>
      <c r="G2565" s="17" t="s">
        <v>5473</v>
      </c>
      <c r="H2565" s="17" t="s">
        <v>5325</v>
      </c>
      <c r="I2565" s="19">
        <v>1925</v>
      </c>
      <c r="J2565" s="5" t="s">
        <v>308</v>
      </c>
      <c r="K2565" s="50">
        <v>0.05</v>
      </c>
      <c r="L2565" s="7">
        <f t="shared" si="40"/>
        <v>1828.75</v>
      </c>
      <c r="M2565" s="7" t="s">
        <v>22</v>
      </c>
      <c r="N2565" s="7"/>
      <c r="O2565" s="17" t="s">
        <v>35</v>
      </c>
    </row>
    <row r="2566" spans="1:15">
      <c r="A2566" s="4"/>
      <c r="B2566" s="4" t="e">
        <f>IF(#REF!=",",#REF!)</f>
        <v>#REF!</v>
      </c>
      <c r="C2566" s="4" t="e">
        <f>IF(#REF!=",",#REF!)</f>
        <v>#REF!</v>
      </c>
      <c r="D2566" s="58" t="e">
        <f>IF(#REF!=",",#REF!)</f>
        <v>#REF!</v>
      </c>
      <c r="E2566" s="18" t="s">
        <v>4743</v>
      </c>
      <c r="F2566" s="18" t="s">
        <v>4743</v>
      </c>
      <c r="G2566" s="17" t="s">
        <v>5473</v>
      </c>
      <c r="H2566" s="17" t="s">
        <v>5326</v>
      </c>
      <c r="I2566" s="19">
        <v>3044</v>
      </c>
      <c r="J2566" s="5" t="s">
        <v>308</v>
      </c>
      <c r="K2566" s="50">
        <v>0.05</v>
      </c>
      <c r="L2566" s="7">
        <f t="shared" si="40"/>
        <v>2891.7999999999997</v>
      </c>
      <c r="M2566" s="7" t="s">
        <v>22</v>
      </c>
      <c r="N2566" s="7"/>
      <c r="O2566" s="17" t="s">
        <v>35</v>
      </c>
    </row>
    <row r="2567" spans="1:15">
      <c r="A2567" s="4"/>
      <c r="B2567" s="4" t="e">
        <f>IF(#REF!=",",#REF!)</f>
        <v>#REF!</v>
      </c>
      <c r="C2567" s="4" t="e">
        <f>IF(#REF!=",",#REF!)</f>
        <v>#REF!</v>
      </c>
      <c r="D2567" s="58" t="e">
        <f>IF(#REF!=",",#REF!)</f>
        <v>#REF!</v>
      </c>
      <c r="E2567" s="18" t="s">
        <v>4744</v>
      </c>
      <c r="F2567" s="18" t="s">
        <v>4744</v>
      </c>
      <c r="G2567" s="17" t="s">
        <v>5473</v>
      </c>
      <c r="H2567" s="17" t="s">
        <v>5327</v>
      </c>
      <c r="I2567" s="19">
        <v>21995</v>
      </c>
      <c r="J2567" s="5" t="s">
        <v>308</v>
      </c>
      <c r="K2567" s="50">
        <v>0.05</v>
      </c>
      <c r="L2567" s="7">
        <f t="shared" si="40"/>
        <v>20895.25</v>
      </c>
      <c r="M2567" s="7" t="s">
        <v>22</v>
      </c>
      <c r="N2567" s="7"/>
      <c r="O2567" s="17" t="s">
        <v>35</v>
      </c>
    </row>
    <row r="2568" spans="1:15">
      <c r="A2568" s="4"/>
      <c r="B2568" s="4" t="e">
        <f>IF(#REF!=",",#REF!)</f>
        <v>#REF!</v>
      </c>
      <c r="C2568" s="4" t="e">
        <f>IF(#REF!=",",#REF!)</f>
        <v>#REF!</v>
      </c>
      <c r="D2568" s="58" t="e">
        <f>IF(#REF!=",",#REF!)</f>
        <v>#REF!</v>
      </c>
      <c r="E2568" s="18" t="s">
        <v>4745</v>
      </c>
      <c r="F2568" s="18" t="s">
        <v>4745</v>
      </c>
      <c r="G2568" s="17" t="s">
        <v>5473</v>
      </c>
      <c r="H2568" s="17" t="s">
        <v>5328</v>
      </c>
      <c r="I2568" s="19">
        <v>2760</v>
      </c>
      <c r="J2568" s="5" t="s">
        <v>308</v>
      </c>
      <c r="K2568" s="50">
        <v>0.05</v>
      </c>
      <c r="L2568" s="7">
        <f t="shared" si="40"/>
        <v>2622</v>
      </c>
      <c r="M2568" s="7" t="s">
        <v>22</v>
      </c>
      <c r="N2568" s="7"/>
      <c r="O2568" s="17" t="s">
        <v>35</v>
      </c>
    </row>
    <row r="2569" spans="1:15">
      <c r="A2569" s="4"/>
      <c r="B2569" s="4" t="e">
        <f>IF(#REF!=",",#REF!)</f>
        <v>#REF!</v>
      </c>
      <c r="C2569" s="4" t="e">
        <f>IF(#REF!=",",#REF!)</f>
        <v>#REF!</v>
      </c>
      <c r="D2569" s="58" t="e">
        <f>IF(#REF!=",",#REF!)</f>
        <v>#REF!</v>
      </c>
      <c r="E2569" s="18" t="s">
        <v>4746</v>
      </c>
      <c r="F2569" s="18" t="s">
        <v>4746</v>
      </c>
      <c r="G2569" s="17" t="s">
        <v>5473</v>
      </c>
      <c r="H2569" s="17" t="s">
        <v>5329</v>
      </c>
      <c r="I2569" s="19">
        <v>17595</v>
      </c>
      <c r="J2569" s="5" t="s">
        <v>308</v>
      </c>
      <c r="K2569" s="50">
        <v>0.05</v>
      </c>
      <c r="L2569" s="7">
        <f t="shared" si="40"/>
        <v>16715.25</v>
      </c>
      <c r="M2569" s="7" t="s">
        <v>22</v>
      </c>
      <c r="N2569" s="7"/>
      <c r="O2569" s="17" t="s">
        <v>35</v>
      </c>
    </row>
    <row r="2570" spans="1:15">
      <c r="A2570" s="4"/>
      <c r="B2570" s="4" t="e">
        <f>IF(#REF!=",",#REF!)</f>
        <v>#REF!</v>
      </c>
      <c r="C2570" s="4" t="e">
        <f>IF(#REF!=",",#REF!)</f>
        <v>#REF!</v>
      </c>
      <c r="D2570" s="58" t="e">
        <f>IF(#REF!=",",#REF!)</f>
        <v>#REF!</v>
      </c>
      <c r="E2570" s="18" t="s">
        <v>4747</v>
      </c>
      <c r="F2570" s="18" t="s">
        <v>4747</v>
      </c>
      <c r="G2570" s="17" t="s">
        <v>5473</v>
      </c>
      <c r="H2570" s="17" t="s">
        <v>5330</v>
      </c>
      <c r="I2570" s="19">
        <v>1685</v>
      </c>
      <c r="J2570" s="5" t="s">
        <v>308</v>
      </c>
      <c r="K2570" s="50">
        <v>0.05</v>
      </c>
      <c r="L2570" s="7">
        <f t="shared" si="40"/>
        <v>1600.75</v>
      </c>
      <c r="M2570" s="7" t="s">
        <v>22</v>
      </c>
      <c r="N2570" s="7"/>
      <c r="O2570" s="17" t="s">
        <v>35</v>
      </c>
    </row>
    <row r="2571" spans="1:15">
      <c r="A2571" s="4"/>
      <c r="B2571" s="4" t="e">
        <f>IF(#REF!=",",#REF!)</f>
        <v>#REF!</v>
      </c>
      <c r="C2571" s="4" t="e">
        <f>IF(#REF!=",",#REF!)</f>
        <v>#REF!</v>
      </c>
      <c r="D2571" s="58" t="e">
        <f>IF(#REF!=",",#REF!)</f>
        <v>#REF!</v>
      </c>
      <c r="E2571" s="18" t="s">
        <v>4748</v>
      </c>
      <c r="F2571" s="18" t="s">
        <v>4748</v>
      </c>
      <c r="G2571" s="17" t="s">
        <v>5473</v>
      </c>
      <c r="H2571" s="17" t="s">
        <v>5331</v>
      </c>
      <c r="I2571" s="19">
        <v>1765</v>
      </c>
      <c r="J2571" s="5" t="s">
        <v>308</v>
      </c>
      <c r="K2571" s="50">
        <v>0.05</v>
      </c>
      <c r="L2571" s="7">
        <f t="shared" si="40"/>
        <v>1676.75</v>
      </c>
      <c r="M2571" s="7" t="s">
        <v>22</v>
      </c>
      <c r="N2571" s="7"/>
      <c r="O2571" s="17" t="s">
        <v>35</v>
      </c>
    </row>
    <row r="2572" spans="1:15">
      <c r="A2572" s="4"/>
      <c r="B2572" s="4" t="e">
        <f>IF(#REF!=",",#REF!)</f>
        <v>#REF!</v>
      </c>
      <c r="C2572" s="4" t="e">
        <f>IF(#REF!=",",#REF!)</f>
        <v>#REF!</v>
      </c>
      <c r="D2572" s="58" t="e">
        <f>IF(#REF!=",",#REF!)</f>
        <v>#REF!</v>
      </c>
      <c r="E2572" s="18" t="s">
        <v>4749</v>
      </c>
      <c r="F2572" s="18" t="s">
        <v>4749</v>
      </c>
      <c r="G2572" s="17" t="s">
        <v>5473</v>
      </c>
      <c r="H2572" s="17" t="s">
        <v>5332</v>
      </c>
      <c r="I2572" s="19">
        <v>2095</v>
      </c>
      <c r="J2572" s="5" t="s">
        <v>308</v>
      </c>
      <c r="K2572" s="50">
        <v>0.05</v>
      </c>
      <c r="L2572" s="7">
        <f t="shared" si="40"/>
        <v>1990.25</v>
      </c>
      <c r="M2572" s="7" t="s">
        <v>22</v>
      </c>
      <c r="N2572" s="7"/>
      <c r="O2572" s="17" t="s">
        <v>35</v>
      </c>
    </row>
    <row r="2573" spans="1:15">
      <c r="A2573" s="4"/>
      <c r="B2573" s="4" t="e">
        <f>IF(#REF!=",",#REF!)</f>
        <v>#REF!</v>
      </c>
      <c r="C2573" s="4" t="e">
        <f>IF(#REF!=",",#REF!)</f>
        <v>#REF!</v>
      </c>
      <c r="D2573" s="58" t="e">
        <f>IF(#REF!=",",#REF!)</f>
        <v>#REF!</v>
      </c>
      <c r="E2573" s="18" t="s">
        <v>4750</v>
      </c>
      <c r="F2573" s="18" t="s">
        <v>4750</v>
      </c>
      <c r="G2573" s="17" t="s">
        <v>5473</v>
      </c>
      <c r="H2573" s="17" t="s">
        <v>5333</v>
      </c>
      <c r="I2573" s="19">
        <v>2174</v>
      </c>
      <c r="J2573" s="5" t="s">
        <v>308</v>
      </c>
      <c r="K2573" s="50">
        <v>0.05</v>
      </c>
      <c r="L2573" s="7">
        <f t="shared" si="40"/>
        <v>2065.2999999999997</v>
      </c>
      <c r="M2573" s="7" t="s">
        <v>22</v>
      </c>
      <c r="N2573" s="7"/>
      <c r="O2573" s="17" t="s">
        <v>35</v>
      </c>
    </row>
    <row r="2574" spans="1:15">
      <c r="A2574" s="4"/>
      <c r="B2574" s="4" t="e">
        <f>IF(#REF!=",",#REF!)</f>
        <v>#REF!</v>
      </c>
      <c r="C2574" s="4" t="e">
        <f>IF(#REF!=",",#REF!)</f>
        <v>#REF!</v>
      </c>
      <c r="D2574" s="58" t="e">
        <f>IF(#REF!=",",#REF!)</f>
        <v>#REF!</v>
      </c>
      <c r="E2574" s="18" t="s">
        <v>4751</v>
      </c>
      <c r="F2574" s="18" t="s">
        <v>4751</v>
      </c>
      <c r="G2574" s="17" t="s">
        <v>5473</v>
      </c>
      <c r="H2574" s="17" t="s">
        <v>5334</v>
      </c>
      <c r="I2574" s="19">
        <v>2335</v>
      </c>
      <c r="J2574" s="5" t="s">
        <v>308</v>
      </c>
      <c r="K2574" s="50">
        <v>0.05</v>
      </c>
      <c r="L2574" s="7">
        <f t="shared" si="40"/>
        <v>2218.25</v>
      </c>
      <c r="M2574" s="7" t="s">
        <v>22</v>
      </c>
      <c r="N2574" s="7"/>
      <c r="O2574" s="17" t="s">
        <v>35</v>
      </c>
    </row>
    <row r="2575" spans="1:15">
      <c r="A2575" s="4"/>
      <c r="B2575" s="4" t="e">
        <f>IF(#REF!=",",#REF!)</f>
        <v>#REF!</v>
      </c>
      <c r="C2575" s="4" t="e">
        <f>IF(#REF!=",",#REF!)</f>
        <v>#REF!</v>
      </c>
      <c r="D2575" s="58" t="e">
        <f>IF(#REF!=",",#REF!)</f>
        <v>#REF!</v>
      </c>
      <c r="E2575" s="18" t="s">
        <v>4752</v>
      </c>
      <c r="F2575" s="18" t="s">
        <v>4752</v>
      </c>
      <c r="G2575" s="17" t="s">
        <v>5473</v>
      </c>
      <c r="H2575" s="17" t="s">
        <v>5335</v>
      </c>
      <c r="I2575" s="19">
        <v>2579</v>
      </c>
      <c r="J2575" s="5" t="s">
        <v>308</v>
      </c>
      <c r="K2575" s="50">
        <v>0.05</v>
      </c>
      <c r="L2575" s="7">
        <f t="shared" si="40"/>
        <v>2450.0499999999997</v>
      </c>
      <c r="M2575" s="7" t="s">
        <v>22</v>
      </c>
      <c r="N2575" s="7"/>
      <c r="O2575" s="17" t="s">
        <v>35</v>
      </c>
    </row>
    <row r="2576" spans="1:15">
      <c r="A2576" s="4"/>
      <c r="B2576" s="4" t="e">
        <f>IF(#REF!=",",#REF!)</f>
        <v>#REF!</v>
      </c>
      <c r="C2576" s="4" t="e">
        <f>IF(#REF!=",",#REF!)</f>
        <v>#REF!</v>
      </c>
      <c r="D2576" s="58" t="e">
        <f>IF(#REF!=",",#REF!)</f>
        <v>#REF!</v>
      </c>
      <c r="E2576" s="18" t="s">
        <v>4753</v>
      </c>
      <c r="F2576" s="18" t="s">
        <v>4753</v>
      </c>
      <c r="G2576" s="17" t="s">
        <v>5473</v>
      </c>
      <c r="H2576" s="17" t="s">
        <v>5336</v>
      </c>
      <c r="I2576" s="19">
        <v>36995</v>
      </c>
      <c r="J2576" s="5" t="s">
        <v>308</v>
      </c>
      <c r="K2576" s="50">
        <v>0.05</v>
      </c>
      <c r="L2576" s="7">
        <f t="shared" si="40"/>
        <v>35145.25</v>
      </c>
      <c r="M2576" s="7" t="s">
        <v>22</v>
      </c>
      <c r="N2576" s="7"/>
      <c r="O2576" s="17" t="s">
        <v>35</v>
      </c>
    </row>
    <row r="2577" spans="1:15">
      <c r="A2577" s="4"/>
      <c r="B2577" s="4" t="e">
        <f>IF(#REF!=",",#REF!)</f>
        <v>#REF!</v>
      </c>
      <c r="C2577" s="4" t="e">
        <f>IF(#REF!=",",#REF!)</f>
        <v>#REF!</v>
      </c>
      <c r="D2577" s="58" t="e">
        <f>IF(#REF!=",",#REF!)</f>
        <v>#REF!</v>
      </c>
      <c r="E2577" s="18" t="s">
        <v>4754</v>
      </c>
      <c r="F2577" s="18" t="s">
        <v>4754</v>
      </c>
      <c r="G2577" s="17" t="s">
        <v>5473</v>
      </c>
      <c r="H2577" s="17" t="s">
        <v>5337</v>
      </c>
      <c r="I2577" s="19">
        <v>1865</v>
      </c>
      <c r="J2577" s="5" t="s">
        <v>308</v>
      </c>
      <c r="K2577" s="50">
        <v>0.05</v>
      </c>
      <c r="L2577" s="7">
        <f t="shared" si="40"/>
        <v>1771.75</v>
      </c>
      <c r="M2577" s="7" t="s">
        <v>22</v>
      </c>
      <c r="N2577" s="7"/>
      <c r="O2577" s="17" t="s">
        <v>35</v>
      </c>
    </row>
    <row r="2578" spans="1:15">
      <c r="A2578" s="4"/>
      <c r="B2578" s="4" t="e">
        <f>IF(#REF!=",",#REF!)</f>
        <v>#REF!</v>
      </c>
      <c r="C2578" s="4" t="e">
        <f>IF(#REF!=",",#REF!)</f>
        <v>#REF!</v>
      </c>
      <c r="D2578" s="58" t="e">
        <f>IF(#REF!=",",#REF!)</f>
        <v>#REF!</v>
      </c>
      <c r="E2578" s="4" t="s">
        <v>4755</v>
      </c>
      <c r="F2578" s="4" t="s">
        <v>4755</v>
      </c>
      <c r="G2578" s="17" t="s">
        <v>5473</v>
      </c>
      <c r="H2578" s="17" t="s">
        <v>5338</v>
      </c>
      <c r="I2578" s="19">
        <v>1800</v>
      </c>
      <c r="J2578" s="5" t="s">
        <v>308</v>
      </c>
      <c r="K2578" s="50">
        <v>0.05</v>
      </c>
      <c r="L2578" s="7">
        <f t="shared" si="40"/>
        <v>1710</v>
      </c>
      <c r="M2578" s="7" t="s">
        <v>22</v>
      </c>
      <c r="N2578" s="7"/>
      <c r="O2578" s="17" t="s">
        <v>35</v>
      </c>
    </row>
    <row r="2579" spans="1:15">
      <c r="A2579" s="4"/>
      <c r="B2579" s="4" t="e">
        <f>IF(#REF!=",",#REF!)</f>
        <v>#REF!</v>
      </c>
      <c r="C2579" s="4" t="e">
        <f>IF(#REF!=",",#REF!)</f>
        <v>#REF!</v>
      </c>
      <c r="D2579" s="58" t="e">
        <f>IF(#REF!=",",#REF!)</f>
        <v>#REF!</v>
      </c>
      <c r="E2579" s="4" t="s">
        <v>4756</v>
      </c>
      <c r="F2579" s="4" t="s">
        <v>4756</v>
      </c>
      <c r="G2579" s="17" t="s">
        <v>5473</v>
      </c>
      <c r="H2579" s="17" t="s">
        <v>5339</v>
      </c>
      <c r="I2579" s="19">
        <v>2205</v>
      </c>
      <c r="J2579" s="5" t="s">
        <v>308</v>
      </c>
      <c r="K2579" s="50">
        <v>0.05</v>
      </c>
      <c r="L2579" s="7">
        <f t="shared" si="40"/>
        <v>2094.75</v>
      </c>
      <c r="M2579" s="7" t="s">
        <v>22</v>
      </c>
      <c r="N2579" s="7"/>
      <c r="O2579" s="17" t="s">
        <v>35</v>
      </c>
    </row>
    <row r="2580" spans="1:15">
      <c r="A2580" s="4"/>
      <c r="B2580" s="4" t="e">
        <f>IF(#REF!=",",#REF!)</f>
        <v>#REF!</v>
      </c>
      <c r="C2580" s="4" t="e">
        <f>IF(#REF!=",",#REF!)</f>
        <v>#REF!</v>
      </c>
      <c r="D2580" s="58" t="e">
        <f>IF(#REF!=",",#REF!)</f>
        <v>#REF!</v>
      </c>
      <c r="E2580" s="4" t="s">
        <v>4757</v>
      </c>
      <c r="F2580" s="4" t="s">
        <v>4757</v>
      </c>
      <c r="G2580" s="17" t="s">
        <v>5473</v>
      </c>
      <c r="H2580" s="17" t="s">
        <v>5340</v>
      </c>
      <c r="I2580" s="19">
        <v>2227</v>
      </c>
      <c r="J2580" s="5" t="s">
        <v>308</v>
      </c>
      <c r="K2580" s="50">
        <v>0.05</v>
      </c>
      <c r="L2580" s="7">
        <f t="shared" si="40"/>
        <v>2115.65</v>
      </c>
      <c r="M2580" s="7" t="s">
        <v>22</v>
      </c>
      <c r="N2580" s="7"/>
      <c r="O2580" s="17" t="s">
        <v>35</v>
      </c>
    </row>
    <row r="2581" spans="1:15">
      <c r="A2581" s="4"/>
      <c r="B2581" s="4" t="e">
        <f>IF(#REF!=",",#REF!)</f>
        <v>#REF!</v>
      </c>
      <c r="C2581" s="4" t="e">
        <f>IF(#REF!=",",#REF!)</f>
        <v>#REF!</v>
      </c>
      <c r="D2581" s="58" t="e">
        <f>IF(#REF!=",",#REF!)</f>
        <v>#REF!</v>
      </c>
      <c r="E2581" s="4" t="s">
        <v>4758</v>
      </c>
      <c r="F2581" s="4" t="s">
        <v>4758</v>
      </c>
      <c r="G2581" s="17" t="s">
        <v>5473</v>
      </c>
      <c r="H2581" s="17" t="s">
        <v>5341</v>
      </c>
      <c r="I2581" s="19">
        <v>2665</v>
      </c>
      <c r="J2581" s="5" t="s">
        <v>308</v>
      </c>
      <c r="K2581" s="50">
        <v>0.05</v>
      </c>
      <c r="L2581" s="7">
        <f t="shared" si="40"/>
        <v>2531.75</v>
      </c>
      <c r="M2581" s="7" t="s">
        <v>22</v>
      </c>
      <c r="N2581" s="7"/>
      <c r="O2581" s="17" t="s">
        <v>35</v>
      </c>
    </row>
    <row r="2582" spans="1:15">
      <c r="A2582" s="4"/>
      <c r="B2582" s="4" t="e">
        <f>IF(#REF!=",",#REF!)</f>
        <v>#REF!</v>
      </c>
      <c r="C2582" s="4" t="e">
        <f>IF(#REF!=",",#REF!)</f>
        <v>#REF!</v>
      </c>
      <c r="D2582" s="58" t="e">
        <f>IF(#REF!=",",#REF!)</f>
        <v>#REF!</v>
      </c>
      <c r="E2582" s="4" t="s">
        <v>4759</v>
      </c>
      <c r="F2582" s="4" t="s">
        <v>4759</v>
      </c>
      <c r="G2582" s="17" t="s">
        <v>5473</v>
      </c>
      <c r="H2582" s="17" t="s">
        <v>5342</v>
      </c>
      <c r="I2582" s="19">
        <v>2650</v>
      </c>
      <c r="J2582" s="5" t="s">
        <v>308</v>
      </c>
      <c r="K2582" s="50">
        <v>0.05</v>
      </c>
      <c r="L2582" s="7">
        <f t="shared" si="40"/>
        <v>2517.5</v>
      </c>
      <c r="M2582" s="7" t="s">
        <v>22</v>
      </c>
      <c r="N2582" s="7"/>
      <c r="O2582" s="17" t="s">
        <v>35</v>
      </c>
    </row>
    <row r="2583" spans="1:15">
      <c r="A2583" s="4"/>
      <c r="B2583" s="4" t="e">
        <f>IF(#REF!=",",#REF!)</f>
        <v>#REF!</v>
      </c>
      <c r="C2583" s="4" t="e">
        <f>IF(#REF!=",",#REF!)</f>
        <v>#REF!</v>
      </c>
      <c r="D2583" s="58" t="e">
        <f>IF(#REF!=",",#REF!)</f>
        <v>#REF!</v>
      </c>
      <c r="E2583" s="4" t="s">
        <v>4760</v>
      </c>
      <c r="F2583" s="4" t="s">
        <v>4760</v>
      </c>
      <c r="G2583" s="17" t="s">
        <v>5473</v>
      </c>
      <c r="H2583" s="17" t="s">
        <v>5343</v>
      </c>
      <c r="I2583" s="19">
        <v>22995</v>
      </c>
      <c r="J2583" s="5" t="s">
        <v>308</v>
      </c>
      <c r="K2583" s="50">
        <v>0.05</v>
      </c>
      <c r="L2583" s="7">
        <f t="shared" si="40"/>
        <v>21845.25</v>
      </c>
      <c r="M2583" s="7" t="s">
        <v>22</v>
      </c>
      <c r="N2583" s="7"/>
      <c r="O2583" s="17" t="s">
        <v>35</v>
      </c>
    </row>
    <row r="2584" spans="1:15">
      <c r="A2584" s="4"/>
      <c r="B2584" s="4" t="e">
        <f>IF(#REF!=",",#REF!)</f>
        <v>#REF!</v>
      </c>
      <c r="C2584" s="4" t="e">
        <f>IF(#REF!=",",#REF!)</f>
        <v>#REF!</v>
      </c>
      <c r="D2584" s="58" t="e">
        <f>IF(#REF!=",",#REF!)</f>
        <v>#REF!</v>
      </c>
      <c r="E2584" s="4" t="s">
        <v>4761</v>
      </c>
      <c r="F2584" s="4" t="s">
        <v>4761</v>
      </c>
      <c r="G2584" s="17" t="s">
        <v>5473</v>
      </c>
      <c r="H2584" s="17" t="s">
        <v>5344</v>
      </c>
      <c r="I2584" s="19">
        <v>276</v>
      </c>
      <c r="J2584" s="5" t="s">
        <v>308</v>
      </c>
      <c r="K2584" s="50">
        <v>0.05</v>
      </c>
      <c r="L2584" s="7">
        <f t="shared" si="40"/>
        <v>262.2</v>
      </c>
      <c r="M2584" s="7" t="s">
        <v>22</v>
      </c>
      <c r="N2584" s="7"/>
      <c r="O2584" s="17" t="s">
        <v>35</v>
      </c>
    </row>
    <row r="2585" spans="1:15">
      <c r="A2585" s="4"/>
      <c r="B2585" s="4" t="e">
        <f>IF(#REF!=",",#REF!)</f>
        <v>#REF!</v>
      </c>
      <c r="C2585" s="4" t="e">
        <f>IF(#REF!=",",#REF!)</f>
        <v>#REF!</v>
      </c>
      <c r="D2585" s="58" t="e">
        <f>IF(#REF!=",",#REF!)</f>
        <v>#REF!</v>
      </c>
      <c r="E2585" s="4" t="s">
        <v>4762</v>
      </c>
      <c r="F2585" s="4" t="s">
        <v>4762</v>
      </c>
      <c r="G2585" s="17" t="s">
        <v>5473</v>
      </c>
      <c r="H2585" s="17" t="s">
        <v>5345</v>
      </c>
      <c r="I2585" s="19">
        <v>69</v>
      </c>
      <c r="J2585" s="5" t="s">
        <v>308</v>
      </c>
      <c r="K2585" s="50">
        <v>0.05</v>
      </c>
      <c r="L2585" s="7">
        <f t="shared" si="40"/>
        <v>65.55</v>
      </c>
      <c r="M2585" s="7" t="s">
        <v>22</v>
      </c>
      <c r="N2585" s="7"/>
      <c r="O2585" s="17" t="s">
        <v>35</v>
      </c>
    </row>
    <row r="2586" spans="1:15">
      <c r="A2586" s="4"/>
      <c r="B2586" s="4" t="e">
        <f>IF(#REF!=",",#REF!)</f>
        <v>#REF!</v>
      </c>
      <c r="C2586" s="4" t="e">
        <f>IF(#REF!=",",#REF!)</f>
        <v>#REF!</v>
      </c>
      <c r="D2586" s="58" t="e">
        <f>IF(#REF!=",",#REF!)</f>
        <v>#REF!</v>
      </c>
      <c r="E2586" s="4" t="s">
        <v>4763</v>
      </c>
      <c r="F2586" s="4" t="s">
        <v>4763</v>
      </c>
      <c r="G2586" s="17" t="s">
        <v>5473</v>
      </c>
      <c r="H2586" s="17" t="s">
        <v>5346</v>
      </c>
      <c r="I2586" s="19">
        <v>3254</v>
      </c>
      <c r="J2586" s="5" t="s">
        <v>308</v>
      </c>
      <c r="K2586" s="50">
        <v>0.05</v>
      </c>
      <c r="L2586" s="7">
        <f t="shared" si="40"/>
        <v>3091.2999999999997</v>
      </c>
      <c r="M2586" s="7" t="s">
        <v>22</v>
      </c>
      <c r="N2586" s="7"/>
      <c r="O2586" s="17" t="s">
        <v>35</v>
      </c>
    </row>
    <row r="2587" spans="1:15">
      <c r="A2587" s="4"/>
      <c r="B2587" s="4" t="e">
        <f>IF(#REF!=",",#REF!)</f>
        <v>#REF!</v>
      </c>
      <c r="C2587" s="4" t="e">
        <f>IF(#REF!=",",#REF!)</f>
        <v>#REF!</v>
      </c>
      <c r="D2587" s="58" t="e">
        <f>IF(#REF!=",",#REF!)</f>
        <v>#REF!</v>
      </c>
      <c r="E2587" s="4" t="s">
        <v>4764</v>
      </c>
      <c r="F2587" s="4" t="s">
        <v>4764</v>
      </c>
      <c r="G2587" s="17" t="s">
        <v>5473</v>
      </c>
      <c r="H2587" s="17" t="s">
        <v>5347</v>
      </c>
      <c r="I2587" s="19">
        <v>1395</v>
      </c>
      <c r="J2587" s="5" t="s">
        <v>308</v>
      </c>
      <c r="K2587" s="50">
        <v>0.05</v>
      </c>
      <c r="L2587" s="7">
        <f t="shared" si="40"/>
        <v>1325.25</v>
      </c>
      <c r="M2587" s="7" t="s">
        <v>22</v>
      </c>
      <c r="N2587" s="7"/>
      <c r="O2587" s="17" t="s">
        <v>35</v>
      </c>
    </row>
    <row r="2588" spans="1:15">
      <c r="A2588" s="4"/>
      <c r="B2588" s="4" t="e">
        <f>IF(#REF!=",",#REF!)</f>
        <v>#REF!</v>
      </c>
      <c r="C2588" s="4" t="e">
        <f>IF(#REF!=",",#REF!)</f>
        <v>#REF!</v>
      </c>
      <c r="D2588" s="58" t="e">
        <f>IF(#REF!=",",#REF!)</f>
        <v>#REF!</v>
      </c>
      <c r="E2588" s="4" t="s">
        <v>4765</v>
      </c>
      <c r="F2588" s="4" t="s">
        <v>4765</v>
      </c>
      <c r="G2588" s="17" t="s">
        <v>5473</v>
      </c>
      <c r="H2588" s="17" t="s">
        <v>5348</v>
      </c>
      <c r="I2588" s="19">
        <v>4195</v>
      </c>
      <c r="J2588" s="5" t="s">
        <v>308</v>
      </c>
      <c r="K2588" s="50">
        <v>0.05</v>
      </c>
      <c r="L2588" s="7">
        <f t="shared" si="40"/>
        <v>3985.25</v>
      </c>
      <c r="M2588" s="7" t="s">
        <v>22</v>
      </c>
      <c r="N2588" s="7"/>
      <c r="O2588" s="17" t="s">
        <v>35</v>
      </c>
    </row>
    <row r="2589" spans="1:15">
      <c r="A2589" s="4"/>
      <c r="B2589" s="4" t="e">
        <f>IF(#REF!=",",#REF!)</f>
        <v>#REF!</v>
      </c>
      <c r="C2589" s="4" t="e">
        <f>IF(#REF!=",",#REF!)</f>
        <v>#REF!</v>
      </c>
      <c r="D2589" s="58" t="e">
        <f>IF(#REF!=",",#REF!)</f>
        <v>#REF!</v>
      </c>
      <c r="E2589" s="4" t="s">
        <v>4766</v>
      </c>
      <c r="F2589" s="4" t="s">
        <v>4766</v>
      </c>
      <c r="G2589" s="17" t="s">
        <v>5473</v>
      </c>
      <c r="H2589" s="17" t="s">
        <v>5349</v>
      </c>
      <c r="I2589" s="19">
        <v>19995</v>
      </c>
      <c r="J2589" s="5" t="s">
        <v>308</v>
      </c>
      <c r="K2589" s="50">
        <v>0.05</v>
      </c>
      <c r="L2589" s="7">
        <f t="shared" si="40"/>
        <v>18995.25</v>
      </c>
      <c r="M2589" s="7" t="s">
        <v>22</v>
      </c>
      <c r="N2589" s="7"/>
      <c r="O2589" s="17" t="s">
        <v>35</v>
      </c>
    </row>
    <row r="2590" spans="1:15">
      <c r="A2590" s="4"/>
      <c r="B2590" s="4" t="e">
        <f>IF(#REF!=",",#REF!)</f>
        <v>#REF!</v>
      </c>
      <c r="C2590" s="4" t="e">
        <f>IF(#REF!=",",#REF!)</f>
        <v>#REF!</v>
      </c>
      <c r="D2590" s="58" t="e">
        <f>IF(#REF!=",",#REF!)</f>
        <v>#REF!</v>
      </c>
      <c r="E2590" s="4" t="s">
        <v>4767</v>
      </c>
      <c r="F2590" s="4" t="s">
        <v>4767</v>
      </c>
      <c r="G2590" s="17" t="s">
        <v>5473</v>
      </c>
      <c r="H2590" s="17" t="s">
        <v>5350</v>
      </c>
      <c r="I2590" s="19">
        <v>17995</v>
      </c>
      <c r="J2590" s="5" t="s">
        <v>308</v>
      </c>
      <c r="K2590" s="50">
        <v>0.05</v>
      </c>
      <c r="L2590" s="7">
        <f t="shared" si="40"/>
        <v>17095.25</v>
      </c>
      <c r="M2590" s="7" t="s">
        <v>22</v>
      </c>
      <c r="N2590" s="7"/>
      <c r="O2590" s="17" t="s">
        <v>35</v>
      </c>
    </row>
    <row r="2591" spans="1:15">
      <c r="A2591" s="4"/>
      <c r="B2591" s="4" t="e">
        <f>IF(#REF!=",",#REF!)</f>
        <v>#REF!</v>
      </c>
      <c r="C2591" s="4" t="e">
        <f>IF(#REF!=",",#REF!)</f>
        <v>#REF!</v>
      </c>
      <c r="D2591" s="58" t="e">
        <f>IF(#REF!=",",#REF!)</f>
        <v>#REF!</v>
      </c>
      <c r="E2591" s="4" t="s">
        <v>4768</v>
      </c>
      <c r="F2591" s="4" t="s">
        <v>4768</v>
      </c>
      <c r="G2591" s="17" t="s">
        <v>5473</v>
      </c>
      <c r="H2591" s="17" t="s">
        <v>5351</v>
      </c>
      <c r="I2591" s="19">
        <v>3449</v>
      </c>
      <c r="J2591" s="5" t="s">
        <v>308</v>
      </c>
      <c r="K2591" s="50">
        <v>0.05</v>
      </c>
      <c r="L2591" s="7">
        <f t="shared" si="40"/>
        <v>3276.5499999999997</v>
      </c>
      <c r="M2591" s="7" t="s">
        <v>22</v>
      </c>
      <c r="N2591" s="7"/>
      <c r="O2591" s="17" t="s">
        <v>35</v>
      </c>
    </row>
    <row r="2592" spans="1:15">
      <c r="A2592" s="4"/>
      <c r="B2592" s="4" t="e">
        <f>IF(#REF!=",",#REF!)</f>
        <v>#REF!</v>
      </c>
      <c r="C2592" s="4" t="e">
        <f>IF(#REF!=",",#REF!)</f>
        <v>#REF!</v>
      </c>
      <c r="D2592" s="58" t="e">
        <f>IF(#REF!=",",#REF!)</f>
        <v>#REF!</v>
      </c>
      <c r="E2592" s="4" t="s">
        <v>4769</v>
      </c>
      <c r="F2592" s="4" t="s">
        <v>4769</v>
      </c>
      <c r="G2592" s="17" t="s">
        <v>5473</v>
      </c>
      <c r="H2592" s="17" t="s">
        <v>5352</v>
      </c>
      <c r="I2592" s="19">
        <v>719</v>
      </c>
      <c r="J2592" s="5" t="s">
        <v>308</v>
      </c>
      <c r="K2592" s="50">
        <v>0.05</v>
      </c>
      <c r="L2592" s="7">
        <f t="shared" si="40"/>
        <v>683.05</v>
      </c>
      <c r="M2592" s="7" t="s">
        <v>22</v>
      </c>
      <c r="N2592" s="7"/>
      <c r="O2592" s="17" t="s">
        <v>35</v>
      </c>
    </row>
    <row r="2593" spans="1:15">
      <c r="A2593" s="4"/>
      <c r="B2593" s="4" t="e">
        <f>IF(#REF!=",",#REF!)</f>
        <v>#REF!</v>
      </c>
      <c r="C2593" s="4" t="e">
        <f>IF(#REF!=",",#REF!)</f>
        <v>#REF!</v>
      </c>
      <c r="D2593" s="58" t="e">
        <f>IF(#REF!=",",#REF!)</f>
        <v>#REF!</v>
      </c>
      <c r="E2593" s="18" t="s">
        <v>4770</v>
      </c>
      <c r="F2593" s="18" t="s">
        <v>4770</v>
      </c>
      <c r="G2593" s="17" t="s">
        <v>5473</v>
      </c>
      <c r="H2593" s="17" t="s">
        <v>5353</v>
      </c>
      <c r="I2593" s="19">
        <v>719</v>
      </c>
      <c r="J2593" s="5" t="s">
        <v>308</v>
      </c>
      <c r="K2593" s="50">
        <v>0.05</v>
      </c>
      <c r="L2593" s="7">
        <f t="shared" si="40"/>
        <v>683.05</v>
      </c>
      <c r="M2593" s="7" t="s">
        <v>22</v>
      </c>
      <c r="N2593" s="7"/>
      <c r="O2593" s="17" t="s">
        <v>35</v>
      </c>
    </row>
    <row r="2594" spans="1:15">
      <c r="A2594" s="4"/>
      <c r="B2594" s="4" t="e">
        <f>IF(#REF!=",",#REF!)</f>
        <v>#REF!</v>
      </c>
      <c r="C2594" s="4" t="e">
        <f>IF(#REF!=",",#REF!)</f>
        <v>#REF!</v>
      </c>
      <c r="D2594" s="58" t="e">
        <f>IF(#REF!=",",#REF!)</f>
        <v>#REF!</v>
      </c>
      <c r="E2594" s="18" t="s">
        <v>4771</v>
      </c>
      <c r="F2594" s="18" t="s">
        <v>4771</v>
      </c>
      <c r="G2594" s="17" t="s">
        <v>5473</v>
      </c>
      <c r="H2594" s="17" t="s">
        <v>5354</v>
      </c>
      <c r="I2594" s="19">
        <v>23904</v>
      </c>
      <c r="J2594" s="5" t="s">
        <v>308</v>
      </c>
      <c r="K2594" s="50">
        <v>0.05</v>
      </c>
      <c r="L2594" s="7">
        <f t="shared" si="40"/>
        <v>22708.799999999999</v>
      </c>
      <c r="M2594" s="7" t="s">
        <v>22</v>
      </c>
      <c r="N2594" s="7"/>
      <c r="O2594" s="17" t="s">
        <v>35</v>
      </c>
    </row>
    <row r="2595" spans="1:15">
      <c r="A2595" s="4"/>
      <c r="B2595" s="4" t="e">
        <f>IF(#REF!=",",#REF!)</f>
        <v>#REF!</v>
      </c>
      <c r="C2595" s="4" t="e">
        <f>IF(#REF!=",",#REF!)</f>
        <v>#REF!</v>
      </c>
      <c r="D2595" s="58" t="e">
        <f>IF(#REF!=",",#REF!)</f>
        <v>#REF!</v>
      </c>
      <c r="E2595" s="18" t="s">
        <v>4772</v>
      </c>
      <c r="F2595" s="18" t="s">
        <v>4772</v>
      </c>
      <c r="G2595" s="17" t="s">
        <v>5473</v>
      </c>
      <c r="H2595" s="17" t="s">
        <v>5355</v>
      </c>
      <c r="I2595" s="19">
        <v>25895</v>
      </c>
      <c r="J2595" s="5" t="s">
        <v>308</v>
      </c>
      <c r="K2595" s="50">
        <v>0.05</v>
      </c>
      <c r="L2595" s="7">
        <f t="shared" si="40"/>
        <v>24600.25</v>
      </c>
      <c r="M2595" s="7" t="s">
        <v>22</v>
      </c>
      <c r="N2595" s="7"/>
      <c r="O2595" s="17" t="s">
        <v>35</v>
      </c>
    </row>
    <row r="2596" spans="1:15">
      <c r="A2596" s="4"/>
      <c r="B2596" s="4" t="e">
        <f>IF(#REF!=",",#REF!)</f>
        <v>#REF!</v>
      </c>
      <c r="C2596" s="4" t="e">
        <f>IF(#REF!=",",#REF!)</f>
        <v>#REF!</v>
      </c>
      <c r="D2596" s="58" t="e">
        <f>IF(#REF!=",",#REF!)</f>
        <v>#REF!</v>
      </c>
      <c r="E2596" s="18" t="s">
        <v>4773</v>
      </c>
      <c r="F2596" s="18" t="s">
        <v>4773</v>
      </c>
      <c r="G2596" s="17" t="s">
        <v>5473</v>
      </c>
      <c r="H2596" s="17" t="s">
        <v>5356</v>
      </c>
      <c r="I2596" s="19">
        <v>17595</v>
      </c>
      <c r="J2596" s="5" t="s">
        <v>308</v>
      </c>
      <c r="K2596" s="50">
        <v>0.05</v>
      </c>
      <c r="L2596" s="7">
        <f t="shared" si="40"/>
        <v>16715.25</v>
      </c>
      <c r="M2596" s="7" t="s">
        <v>22</v>
      </c>
      <c r="N2596" s="7"/>
      <c r="O2596" s="17" t="s">
        <v>35</v>
      </c>
    </row>
    <row r="2597" spans="1:15">
      <c r="A2597" s="4"/>
      <c r="B2597" s="4" t="e">
        <f>IF(#REF!=",",#REF!)</f>
        <v>#REF!</v>
      </c>
      <c r="C2597" s="4" t="e">
        <f>IF(#REF!=",",#REF!)</f>
        <v>#REF!</v>
      </c>
      <c r="D2597" s="58" t="e">
        <f>IF(#REF!=",",#REF!)</f>
        <v>#REF!</v>
      </c>
      <c r="E2597" s="18" t="s">
        <v>4774</v>
      </c>
      <c r="F2597" s="18" t="s">
        <v>4774</v>
      </c>
      <c r="G2597" s="17" t="s">
        <v>5473</v>
      </c>
      <c r="H2597" s="17" t="s">
        <v>5357</v>
      </c>
      <c r="I2597" s="19">
        <v>2755</v>
      </c>
      <c r="J2597" s="5" t="s">
        <v>308</v>
      </c>
      <c r="K2597" s="50">
        <v>0.05</v>
      </c>
      <c r="L2597" s="7">
        <f t="shared" si="40"/>
        <v>2617.25</v>
      </c>
      <c r="M2597" s="7" t="s">
        <v>22</v>
      </c>
      <c r="N2597" s="7"/>
      <c r="O2597" s="17" t="s">
        <v>35</v>
      </c>
    </row>
    <row r="2598" spans="1:15">
      <c r="A2598" s="4"/>
      <c r="B2598" s="4" t="e">
        <f>IF(#REF!=",",#REF!)</f>
        <v>#REF!</v>
      </c>
      <c r="C2598" s="4" t="e">
        <f>IF(#REF!=",",#REF!)</f>
        <v>#REF!</v>
      </c>
      <c r="D2598" s="58" t="e">
        <f>IF(#REF!=",",#REF!)</f>
        <v>#REF!</v>
      </c>
      <c r="E2598" s="18" t="s">
        <v>4775</v>
      </c>
      <c r="F2598" s="18" t="s">
        <v>4775</v>
      </c>
      <c r="G2598" s="17" t="s">
        <v>5473</v>
      </c>
      <c r="H2598" s="17" t="s">
        <v>5358</v>
      </c>
      <c r="I2598" s="19">
        <v>2755</v>
      </c>
      <c r="J2598" s="5" t="s">
        <v>308</v>
      </c>
      <c r="K2598" s="50">
        <v>0.05</v>
      </c>
      <c r="L2598" s="7">
        <f t="shared" si="40"/>
        <v>2617.25</v>
      </c>
      <c r="M2598" s="7" t="s">
        <v>22</v>
      </c>
      <c r="N2598" s="7"/>
      <c r="O2598" s="17" t="s">
        <v>35</v>
      </c>
    </row>
    <row r="2599" spans="1:15">
      <c r="A2599" s="4"/>
      <c r="B2599" s="4" t="e">
        <f>IF(#REF!=",",#REF!)</f>
        <v>#REF!</v>
      </c>
      <c r="C2599" s="4" t="e">
        <f>IF(#REF!=",",#REF!)</f>
        <v>#REF!</v>
      </c>
      <c r="D2599" s="58" t="e">
        <f>IF(#REF!=",",#REF!)</f>
        <v>#REF!</v>
      </c>
      <c r="E2599" s="18" t="s">
        <v>4776</v>
      </c>
      <c r="F2599" s="18" t="s">
        <v>4776</v>
      </c>
      <c r="G2599" s="17" t="s">
        <v>5473</v>
      </c>
      <c r="H2599" s="17" t="s">
        <v>5359</v>
      </c>
      <c r="I2599" s="19">
        <v>3295</v>
      </c>
      <c r="J2599" s="5" t="s">
        <v>308</v>
      </c>
      <c r="K2599" s="50">
        <v>0.05</v>
      </c>
      <c r="L2599" s="7">
        <f t="shared" si="40"/>
        <v>3130.25</v>
      </c>
      <c r="M2599" s="7" t="s">
        <v>22</v>
      </c>
      <c r="N2599" s="7"/>
      <c r="O2599" s="17" t="s">
        <v>35</v>
      </c>
    </row>
    <row r="2600" spans="1:15">
      <c r="A2600" s="4"/>
      <c r="B2600" s="4" t="e">
        <f>IF(#REF!=",",#REF!)</f>
        <v>#REF!</v>
      </c>
      <c r="C2600" s="4" t="e">
        <f>IF(#REF!=",",#REF!)</f>
        <v>#REF!</v>
      </c>
      <c r="D2600" s="58" t="e">
        <f>IF(#REF!=",",#REF!)</f>
        <v>#REF!</v>
      </c>
      <c r="E2600" s="18" t="s">
        <v>4777</v>
      </c>
      <c r="F2600" s="18" t="s">
        <v>4777</v>
      </c>
      <c r="G2600" s="17" t="s">
        <v>5473</v>
      </c>
      <c r="H2600" s="17" t="s">
        <v>5360</v>
      </c>
      <c r="I2600" s="19">
        <v>3295</v>
      </c>
      <c r="J2600" s="5" t="s">
        <v>308</v>
      </c>
      <c r="K2600" s="50">
        <v>0.05</v>
      </c>
      <c r="L2600" s="7">
        <f t="shared" si="40"/>
        <v>3130.25</v>
      </c>
      <c r="M2600" s="7" t="s">
        <v>22</v>
      </c>
      <c r="N2600" s="7"/>
      <c r="O2600" s="17" t="s">
        <v>35</v>
      </c>
    </row>
    <row r="2601" spans="1:15">
      <c r="A2601" s="4"/>
      <c r="B2601" s="4" t="e">
        <f>IF(#REF!=",",#REF!)</f>
        <v>#REF!</v>
      </c>
      <c r="C2601" s="4" t="e">
        <f>IF(#REF!=",",#REF!)</f>
        <v>#REF!</v>
      </c>
      <c r="D2601" s="58" t="e">
        <f>IF(#REF!=",",#REF!)</f>
        <v>#REF!</v>
      </c>
      <c r="E2601" s="18" t="s">
        <v>4778</v>
      </c>
      <c r="F2601" s="18" t="s">
        <v>4778</v>
      </c>
      <c r="G2601" s="17" t="s">
        <v>5473</v>
      </c>
      <c r="H2601" s="17" t="s">
        <v>5361</v>
      </c>
      <c r="I2601" s="19">
        <v>3095</v>
      </c>
      <c r="J2601" s="5" t="s">
        <v>308</v>
      </c>
      <c r="K2601" s="50">
        <v>0.05</v>
      </c>
      <c r="L2601" s="7">
        <f t="shared" si="40"/>
        <v>2940.25</v>
      </c>
      <c r="M2601" s="7" t="s">
        <v>22</v>
      </c>
      <c r="N2601" s="7"/>
      <c r="O2601" s="17" t="s">
        <v>35</v>
      </c>
    </row>
    <row r="2602" spans="1:15">
      <c r="A2602" s="4"/>
      <c r="B2602" s="4" t="e">
        <f>IF(#REF!=",",#REF!)</f>
        <v>#REF!</v>
      </c>
      <c r="C2602" s="4" t="e">
        <f>IF(#REF!=",",#REF!)</f>
        <v>#REF!</v>
      </c>
      <c r="D2602" s="58" t="e">
        <f>IF(#REF!=",",#REF!)</f>
        <v>#REF!</v>
      </c>
      <c r="E2602" s="18" t="s">
        <v>4779</v>
      </c>
      <c r="F2602" s="18" t="s">
        <v>4779</v>
      </c>
      <c r="G2602" s="17" t="s">
        <v>5473</v>
      </c>
      <c r="H2602" s="17" t="s">
        <v>5362</v>
      </c>
      <c r="I2602" s="19">
        <v>3095</v>
      </c>
      <c r="J2602" s="5" t="s">
        <v>308</v>
      </c>
      <c r="K2602" s="50">
        <v>0.05</v>
      </c>
      <c r="L2602" s="7">
        <f t="shared" si="40"/>
        <v>2940.25</v>
      </c>
      <c r="M2602" s="7" t="s">
        <v>22</v>
      </c>
      <c r="N2602" s="7"/>
      <c r="O2602" s="17" t="s">
        <v>35</v>
      </c>
    </row>
    <row r="2603" spans="1:15">
      <c r="A2603" s="4"/>
      <c r="B2603" s="4" t="e">
        <f>IF(#REF!=",",#REF!)</f>
        <v>#REF!</v>
      </c>
      <c r="C2603" s="4" t="e">
        <f>IF(#REF!=",",#REF!)</f>
        <v>#REF!</v>
      </c>
      <c r="D2603" s="58" t="e">
        <f>IF(#REF!=",",#REF!)</f>
        <v>#REF!</v>
      </c>
      <c r="E2603" s="18" t="s">
        <v>4780</v>
      </c>
      <c r="F2603" s="18" t="s">
        <v>4780</v>
      </c>
      <c r="G2603" s="17" t="s">
        <v>5473</v>
      </c>
      <c r="H2603" s="17" t="s">
        <v>5363</v>
      </c>
      <c r="I2603" s="19">
        <v>2655</v>
      </c>
      <c r="J2603" s="5" t="s">
        <v>308</v>
      </c>
      <c r="K2603" s="50">
        <v>0.05</v>
      </c>
      <c r="L2603" s="7">
        <f t="shared" si="40"/>
        <v>2522.25</v>
      </c>
      <c r="M2603" s="7" t="s">
        <v>22</v>
      </c>
      <c r="N2603" s="7"/>
      <c r="O2603" s="17" t="s">
        <v>35</v>
      </c>
    </row>
    <row r="2604" spans="1:15">
      <c r="A2604" s="4"/>
      <c r="B2604" s="4" t="e">
        <f>IF(#REF!=",",#REF!)</f>
        <v>#REF!</v>
      </c>
      <c r="C2604" s="4" t="e">
        <f>IF(#REF!=",",#REF!)</f>
        <v>#REF!</v>
      </c>
      <c r="D2604" s="58" t="e">
        <f>IF(#REF!=",",#REF!)</f>
        <v>#REF!</v>
      </c>
      <c r="E2604" s="18" t="s">
        <v>4781</v>
      </c>
      <c r="F2604" s="18" t="s">
        <v>4781</v>
      </c>
      <c r="G2604" s="17" t="s">
        <v>5473</v>
      </c>
      <c r="H2604" s="17" t="s">
        <v>5364</v>
      </c>
      <c r="I2604" s="19">
        <v>2655</v>
      </c>
      <c r="J2604" s="5" t="s">
        <v>308</v>
      </c>
      <c r="K2604" s="50">
        <v>0.05</v>
      </c>
      <c r="L2604" s="7">
        <f t="shared" si="40"/>
        <v>2522.25</v>
      </c>
      <c r="M2604" s="7" t="s">
        <v>22</v>
      </c>
      <c r="N2604" s="7"/>
      <c r="O2604" s="17" t="s">
        <v>35</v>
      </c>
    </row>
    <row r="2605" spans="1:15">
      <c r="A2605" s="4"/>
      <c r="B2605" s="4" t="e">
        <f>IF(#REF!=",",#REF!)</f>
        <v>#REF!</v>
      </c>
      <c r="C2605" s="4" t="e">
        <f>IF(#REF!=",",#REF!)</f>
        <v>#REF!</v>
      </c>
      <c r="D2605" s="58" t="e">
        <f>IF(#REF!=",",#REF!)</f>
        <v>#REF!</v>
      </c>
      <c r="E2605" s="18" t="s">
        <v>4782</v>
      </c>
      <c r="F2605" s="18" t="s">
        <v>4782</v>
      </c>
      <c r="G2605" s="17" t="s">
        <v>5473</v>
      </c>
      <c r="H2605" s="17" t="s">
        <v>5365</v>
      </c>
      <c r="I2605" s="19">
        <v>37145</v>
      </c>
      <c r="J2605" s="5" t="s">
        <v>308</v>
      </c>
      <c r="K2605" s="50">
        <v>0.05</v>
      </c>
      <c r="L2605" s="7">
        <f t="shared" si="40"/>
        <v>35287.75</v>
      </c>
      <c r="M2605" s="7" t="s">
        <v>22</v>
      </c>
      <c r="N2605" s="7"/>
      <c r="O2605" s="17" t="s">
        <v>35</v>
      </c>
    </row>
    <row r="2606" spans="1:15">
      <c r="A2606" s="4"/>
      <c r="B2606" s="4" t="e">
        <f>IF(#REF!=",",#REF!)</f>
        <v>#REF!</v>
      </c>
      <c r="C2606" s="4" t="e">
        <f>IF(#REF!=",",#REF!)</f>
        <v>#REF!</v>
      </c>
      <c r="D2606" s="58" t="e">
        <f>IF(#REF!=",",#REF!)</f>
        <v>#REF!</v>
      </c>
      <c r="E2606" s="18" t="s">
        <v>4783</v>
      </c>
      <c r="F2606" s="18" t="s">
        <v>4783</v>
      </c>
      <c r="G2606" s="17" t="s">
        <v>5473</v>
      </c>
      <c r="H2606" s="17" t="s">
        <v>5366</v>
      </c>
      <c r="I2606" s="19">
        <v>3108</v>
      </c>
      <c r="J2606" s="5" t="s">
        <v>308</v>
      </c>
      <c r="K2606" s="50">
        <v>0.05</v>
      </c>
      <c r="L2606" s="7">
        <f t="shared" si="40"/>
        <v>2952.6</v>
      </c>
      <c r="M2606" s="7" t="s">
        <v>22</v>
      </c>
      <c r="N2606" s="7"/>
      <c r="O2606" s="17" t="s">
        <v>35</v>
      </c>
    </row>
    <row r="2607" spans="1:15">
      <c r="A2607" s="4"/>
      <c r="B2607" s="4" t="e">
        <f>IF(#REF!=",",#REF!)</f>
        <v>#REF!</v>
      </c>
      <c r="C2607" s="4" t="e">
        <f>IF(#REF!=",",#REF!)</f>
        <v>#REF!</v>
      </c>
      <c r="D2607" s="58" t="e">
        <f>IF(#REF!=",",#REF!)</f>
        <v>#REF!</v>
      </c>
      <c r="E2607" s="18" t="s">
        <v>4784</v>
      </c>
      <c r="F2607" s="18" t="s">
        <v>4784</v>
      </c>
      <c r="G2607" s="17" t="s">
        <v>5473</v>
      </c>
      <c r="H2607" s="17" t="s">
        <v>5367</v>
      </c>
      <c r="I2607" s="19">
        <v>3515</v>
      </c>
      <c r="J2607" s="5" t="s">
        <v>308</v>
      </c>
      <c r="K2607" s="50">
        <v>0.05</v>
      </c>
      <c r="L2607" s="7">
        <f t="shared" si="40"/>
        <v>3339.25</v>
      </c>
      <c r="M2607" s="7" t="s">
        <v>22</v>
      </c>
      <c r="N2607" s="7"/>
      <c r="O2607" s="17" t="s">
        <v>35</v>
      </c>
    </row>
    <row r="2608" spans="1:15">
      <c r="A2608" s="4"/>
      <c r="B2608" s="4" t="e">
        <f>IF(#REF!=",",#REF!)</f>
        <v>#REF!</v>
      </c>
      <c r="C2608" s="4" t="e">
        <f>IF(#REF!=",",#REF!)</f>
        <v>#REF!</v>
      </c>
      <c r="D2608" s="58" t="e">
        <f>IF(#REF!=",",#REF!)</f>
        <v>#REF!</v>
      </c>
      <c r="E2608" s="18" t="s">
        <v>4785</v>
      </c>
      <c r="F2608" s="18" t="s">
        <v>4785</v>
      </c>
      <c r="G2608" s="17" t="s">
        <v>5473</v>
      </c>
      <c r="H2608" s="17" t="s">
        <v>5368</v>
      </c>
      <c r="I2608" s="19">
        <v>3805</v>
      </c>
      <c r="J2608" s="5" t="s">
        <v>308</v>
      </c>
      <c r="K2608" s="50">
        <v>0.05</v>
      </c>
      <c r="L2608" s="7">
        <f t="shared" si="40"/>
        <v>3614.75</v>
      </c>
      <c r="M2608" s="7" t="s">
        <v>22</v>
      </c>
      <c r="N2608" s="7"/>
      <c r="O2608" s="17" t="s">
        <v>35</v>
      </c>
    </row>
    <row r="2609" spans="1:15">
      <c r="A2609" s="4"/>
      <c r="B2609" s="4" t="e">
        <f>IF(#REF!=",",#REF!)</f>
        <v>#REF!</v>
      </c>
      <c r="C2609" s="4" t="e">
        <f>IF(#REF!=",",#REF!)</f>
        <v>#REF!</v>
      </c>
      <c r="D2609" s="58" t="e">
        <f>IF(#REF!=",",#REF!)</f>
        <v>#REF!</v>
      </c>
      <c r="E2609" s="18" t="s">
        <v>4786</v>
      </c>
      <c r="F2609" s="18" t="s">
        <v>4786</v>
      </c>
      <c r="G2609" s="17" t="s">
        <v>5473</v>
      </c>
      <c r="H2609" s="17" t="s">
        <v>5369</v>
      </c>
      <c r="I2609" s="19">
        <v>4235</v>
      </c>
      <c r="J2609" s="5" t="s">
        <v>308</v>
      </c>
      <c r="K2609" s="50">
        <v>0.05</v>
      </c>
      <c r="L2609" s="7">
        <f t="shared" si="40"/>
        <v>4023.25</v>
      </c>
      <c r="M2609" s="7" t="s">
        <v>22</v>
      </c>
      <c r="N2609" s="7"/>
      <c r="O2609" s="17" t="s">
        <v>35</v>
      </c>
    </row>
    <row r="2610" spans="1:15">
      <c r="A2610" s="4"/>
      <c r="B2610" s="4" t="e">
        <f>IF(#REF!=",",#REF!)</f>
        <v>#REF!</v>
      </c>
      <c r="C2610" s="4" t="e">
        <f>IF(#REF!=",",#REF!)</f>
        <v>#REF!</v>
      </c>
      <c r="D2610" s="58" t="e">
        <f>IF(#REF!=",",#REF!)</f>
        <v>#REF!</v>
      </c>
      <c r="E2610" s="18" t="s">
        <v>4787</v>
      </c>
      <c r="F2610" s="18" t="s">
        <v>4787</v>
      </c>
      <c r="G2610" s="17" t="s">
        <v>5473</v>
      </c>
      <c r="H2610" s="17" t="s">
        <v>5370</v>
      </c>
      <c r="I2610" s="19">
        <v>219</v>
      </c>
      <c r="J2610" s="5" t="s">
        <v>308</v>
      </c>
      <c r="K2610" s="50">
        <v>0.05</v>
      </c>
      <c r="L2610" s="7">
        <f t="shared" si="40"/>
        <v>208.04999999999998</v>
      </c>
      <c r="M2610" s="7" t="s">
        <v>22</v>
      </c>
      <c r="N2610" s="7"/>
      <c r="O2610" s="17" t="s">
        <v>35</v>
      </c>
    </row>
    <row r="2611" spans="1:15">
      <c r="A2611" s="4"/>
      <c r="B2611" s="4" t="e">
        <f>IF(#REF!=",",#REF!)</f>
        <v>#REF!</v>
      </c>
      <c r="C2611" s="4" t="e">
        <f>IF(#REF!=",",#REF!)</f>
        <v>#REF!</v>
      </c>
      <c r="D2611" s="58" t="e">
        <f>IF(#REF!=",",#REF!)</f>
        <v>#REF!</v>
      </c>
      <c r="E2611" s="18" t="s">
        <v>4788</v>
      </c>
      <c r="F2611" s="18" t="s">
        <v>4788</v>
      </c>
      <c r="G2611" s="17" t="s">
        <v>5473</v>
      </c>
      <c r="H2611" s="17" t="s">
        <v>5371</v>
      </c>
      <c r="I2611" s="19">
        <v>3449</v>
      </c>
      <c r="J2611" s="5" t="s">
        <v>308</v>
      </c>
      <c r="K2611" s="50">
        <v>0.05</v>
      </c>
      <c r="L2611" s="7">
        <f t="shared" si="40"/>
        <v>3276.5499999999997</v>
      </c>
      <c r="M2611" s="7" t="s">
        <v>22</v>
      </c>
      <c r="N2611" s="7"/>
      <c r="O2611" s="17" t="s">
        <v>35</v>
      </c>
    </row>
    <row r="2612" spans="1:15">
      <c r="A2612" s="4"/>
      <c r="B2612" s="4" t="e">
        <f>IF(#REF!=",",#REF!)</f>
        <v>#REF!</v>
      </c>
      <c r="C2612" s="4" t="e">
        <f>IF(#REF!=",",#REF!)</f>
        <v>#REF!</v>
      </c>
      <c r="D2612" s="58" t="e">
        <f>IF(#REF!=",",#REF!)</f>
        <v>#REF!</v>
      </c>
      <c r="E2612" s="18" t="s">
        <v>4789</v>
      </c>
      <c r="F2612" s="18" t="s">
        <v>4789</v>
      </c>
      <c r="G2612" s="17" t="s">
        <v>5473</v>
      </c>
      <c r="H2612" s="17" t="s">
        <v>5372</v>
      </c>
      <c r="I2612" s="19">
        <v>28625</v>
      </c>
      <c r="J2612" s="5" t="s">
        <v>308</v>
      </c>
      <c r="K2612" s="50">
        <v>0.05</v>
      </c>
      <c r="L2612" s="7">
        <f t="shared" si="40"/>
        <v>27193.75</v>
      </c>
      <c r="M2612" s="7" t="s">
        <v>22</v>
      </c>
      <c r="N2612" s="7"/>
      <c r="O2612" s="17" t="s">
        <v>35</v>
      </c>
    </row>
    <row r="2613" spans="1:15">
      <c r="A2613" s="4"/>
      <c r="B2613" s="4" t="e">
        <f>IF(#REF!=",",#REF!)</f>
        <v>#REF!</v>
      </c>
      <c r="C2613" s="4" t="e">
        <f>IF(#REF!=",",#REF!)</f>
        <v>#REF!</v>
      </c>
      <c r="D2613" s="58" t="e">
        <f>IF(#REF!=",",#REF!)</f>
        <v>#REF!</v>
      </c>
      <c r="E2613" s="18" t="s">
        <v>4790</v>
      </c>
      <c r="F2613" s="18" t="s">
        <v>4790</v>
      </c>
      <c r="G2613" s="17" t="s">
        <v>5473</v>
      </c>
      <c r="H2613" s="17" t="s">
        <v>5373</v>
      </c>
      <c r="I2613" s="19">
        <v>2353</v>
      </c>
      <c r="J2613" s="5" t="s">
        <v>308</v>
      </c>
      <c r="K2613" s="50">
        <v>0.05</v>
      </c>
      <c r="L2613" s="7">
        <f t="shared" si="40"/>
        <v>2235.35</v>
      </c>
      <c r="M2613" s="7" t="s">
        <v>22</v>
      </c>
      <c r="N2613" s="7"/>
      <c r="O2613" s="17" t="s">
        <v>35</v>
      </c>
    </row>
    <row r="2614" spans="1:15">
      <c r="A2614" s="4"/>
      <c r="B2614" s="4" t="e">
        <f>IF(#REF!=",",#REF!)</f>
        <v>#REF!</v>
      </c>
      <c r="C2614" s="4" t="e">
        <f>IF(#REF!=",",#REF!)</f>
        <v>#REF!</v>
      </c>
      <c r="D2614" s="58" t="e">
        <f>IF(#REF!=",",#REF!)</f>
        <v>#REF!</v>
      </c>
      <c r="E2614" s="18" t="s">
        <v>4791</v>
      </c>
      <c r="F2614" s="18" t="s">
        <v>4791</v>
      </c>
      <c r="G2614" s="17" t="s">
        <v>5473</v>
      </c>
      <c r="H2614" s="17" t="s">
        <v>5374</v>
      </c>
      <c r="I2614" s="19">
        <v>2847</v>
      </c>
      <c r="J2614" s="5" t="s">
        <v>308</v>
      </c>
      <c r="K2614" s="50">
        <v>0.05</v>
      </c>
      <c r="L2614" s="7">
        <f t="shared" si="40"/>
        <v>2704.65</v>
      </c>
      <c r="M2614" s="7" t="s">
        <v>22</v>
      </c>
      <c r="N2614" s="7"/>
      <c r="O2614" s="17" t="s">
        <v>35</v>
      </c>
    </row>
    <row r="2615" spans="1:15">
      <c r="A2615" s="4"/>
      <c r="B2615" s="4" t="e">
        <f>IF(#REF!=",",#REF!)</f>
        <v>#REF!</v>
      </c>
      <c r="C2615" s="4" t="e">
        <f>IF(#REF!=",",#REF!)</f>
        <v>#REF!</v>
      </c>
      <c r="D2615" s="58" t="e">
        <f>IF(#REF!=",",#REF!)</f>
        <v>#REF!</v>
      </c>
      <c r="E2615" s="18" t="s">
        <v>4792</v>
      </c>
      <c r="F2615" s="18" t="s">
        <v>4792</v>
      </c>
      <c r="G2615" s="17" t="s">
        <v>5473</v>
      </c>
      <c r="H2615" s="17" t="s">
        <v>5375</v>
      </c>
      <c r="I2615" s="19">
        <v>2723</v>
      </c>
      <c r="J2615" s="5" t="s">
        <v>308</v>
      </c>
      <c r="K2615" s="50">
        <v>0.05</v>
      </c>
      <c r="L2615" s="7">
        <f t="shared" si="40"/>
        <v>2586.85</v>
      </c>
      <c r="M2615" s="7" t="s">
        <v>22</v>
      </c>
      <c r="N2615" s="7"/>
      <c r="O2615" s="17" t="s">
        <v>35</v>
      </c>
    </row>
    <row r="2616" spans="1:15">
      <c r="A2616" s="4"/>
      <c r="B2616" s="4" t="e">
        <f>IF(#REF!=",",#REF!)</f>
        <v>#REF!</v>
      </c>
      <c r="C2616" s="4" t="e">
        <f>IF(#REF!=",",#REF!)</f>
        <v>#REF!</v>
      </c>
      <c r="D2616" s="58" t="e">
        <f>IF(#REF!=",",#REF!)</f>
        <v>#REF!</v>
      </c>
      <c r="E2616" s="18" t="s">
        <v>4793</v>
      </c>
      <c r="F2616" s="18" t="s">
        <v>4793</v>
      </c>
      <c r="G2616" s="17" t="s">
        <v>5473</v>
      </c>
      <c r="H2616" s="17" t="s">
        <v>5376</v>
      </c>
      <c r="I2616" s="19">
        <v>2002</v>
      </c>
      <c r="J2616" s="5" t="s">
        <v>308</v>
      </c>
      <c r="K2616" s="50">
        <v>0.05</v>
      </c>
      <c r="L2616" s="7">
        <f t="shared" si="40"/>
        <v>1901.8999999999999</v>
      </c>
      <c r="M2616" s="7" t="s">
        <v>22</v>
      </c>
      <c r="N2616" s="7"/>
      <c r="O2616" s="17" t="s">
        <v>35</v>
      </c>
    </row>
    <row r="2617" spans="1:15">
      <c r="A2617" s="4"/>
      <c r="B2617" s="4" t="e">
        <f>IF(#REF!=",",#REF!)</f>
        <v>#REF!</v>
      </c>
      <c r="C2617" s="4" t="e">
        <f>IF(#REF!=",",#REF!)</f>
        <v>#REF!</v>
      </c>
      <c r="D2617" s="58" t="e">
        <f>IF(#REF!=",",#REF!)</f>
        <v>#REF!</v>
      </c>
      <c r="E2617" s="18" t="s">
        <v>4794</v>
      </c>
      <c r="F2617" s="18" t="s">
        <v>4794</v>
      </c>
      <c r="G2617" s="17" t="s">
        <v>5473</v>
      </c>
      <c r="H2617" s="17" t="s">
        <v>5377</v>
      </c>
      <c r="I2617" s="19">
        <v>7749</v>
      </c>
      <c r="J2617" s="5" t="s">
        <v>308</v>
      </c>
      <c r="K2617" s="50">
        <v>0.05</v>
      </c>
      <c r="L2617" s="7">
        <f t="shared" si="40"/>
        <v>7361.5499999999993</v>
      </c>
      <c r="M2617" s="7" t="s">
        <v>22</v>
      </c>
      <c r="N2617" s="7"/>
      <c r="O2617" s="17" t="s">
        <v>35</v>
      </c>
    </row>
    <row r="2618" spans="1:15">
      <c r="A2618" s="4"/>
      <c r="B2618" s="4" t="e">
        <f>IF(#REF!=",",#REF!)</f>
        <v>#REF!</v>
      </c>
      <c r="C2618" s="4" t="e">
        <f>IF(#REF!=",",#REF!)</f>
        <v>#REF!</v>
      </c>
      <c r="D2618" s="58" t="e">
        <f>IF(#REF!=",",#REF!)</f>
        <v>#REF!</v>
      </c>
      <c r="E2618" s="18" t="s">
        <v>4795</v>
      </c>
      <c r="F2618" s="18" t="s">
        <v>4795</v>
      </c>
      <c r="G2618" s="17" t="s">
        <v>5473</v>
      </c>
      <c r="H2618" s="17" t="s">
        <v>5378</v>
      </c>
      <c r="I2618" s="19">
        <v>732</v>
      </c>
      <c r="J2618" s="5" t="s">
        <v>308</v>
      </c>
      <c r="K2618" s="50">
        <v>0.05</v>
      </c>
      <c r="L2618" s="7">
        <f t="shared" si="40"/>
        <v>695.4</v>
      </c>
      <c r="M2618" s="7" t="s">
        <v>22</v>
      </c>
      <c r="N2618" s="7"/>
      <c r="O2618" s="17" t="s">
        <v>35</v>
      </c>
    </row>
    <row r="2619" spans="1:15">
      <c r="A2619" s="4"/>
      <c r="B2619" s="4" t="e">
        <f>IF(#REF!=",",#REF!)</f>
        <v>#REF!</v>
      </c>
      <c r="C2619" s="4" t="e">
        <f>IF(#REF!=",",#REF!)</f>
        <v>#REF!</v>
      </c>
      <c r="D2619" s="58" t="e">
        <f>IF(#REF!=",",#REF!)</f>
        <v>#REF!</v>
      </c>
      <c r="E2619" s="18" t="s">
        <v>4796</v>
      </c>
      <c r="F2619" s="18" t="s">
        <v>4796</v>
      </c>
      <c r="G2619" s="17" t="s">
        <v>5473</v>
      </c>
      <c r="H2619" s="17" t="s">
        <v>5379</v>
      </c>
      <c r="I2619" s="19">
        <v>685</v>
      </c>
      <c r="J2619" s="5" t="s">
        <v>308</v>
      </c>
      <c r="K2619" s="50">
        <v>0.05</v>
      </c>
      <c r="L2619" s="7">
        <f t="shared" si="40"/>
        <v>650.75</v>
      </c>
      <c r="M2619" s="7" t="s">
        <v>22</v>
      </c>
      <c r="N2619" s="7"/>
      <c r="O2619" s="17" t="s">
        <v>35</v>
      </c>
    </row>
    <row r="2620" spans="1:15">
      <c r="A2620" s="4"/>
      <c r="B2620" s="4" t="e">
        <f>IF(#REF!=",",#REF!)</f>
        <v>#REF!</v>
      </c>
      <c r="C2620" s="4" t="e">
        <f>IF(#REF!=",",#REF!)</f>
        <v>#REF!</v>
      </c>
      <c r="D2620" s="58" t="e">
        <f>IF(#REF!=",",#REF!)</f>
        <v>#REF!</v>
      </c>
      <c r="E2620" s="18" t="s">
        <v>4797</v>
      </c>
      <c r="F2620" s="18" t="s">
        <v>4797</v>
      </c>
      <c r="G2620" s="17" t="s">
        <v>5473</v>
      </c>
      <c r="H2620" s="17" t="s">
        <v>5380</v>
      </c>
      <c r="I2620" s="19">
        <v>259</v>
      </c>
      <c r="J2620" s="5" t="s">
        <v>308</v>
      </c>
      <c r="K2620" s="50">
        <v>0.05</v>
      </c>
      <c r="L2620" s="7">
        <f t="shared" si="40"/>
        <v>246.04999999999998</v>
      </c>
      <c r="M2620" s="7" t="s">
        <v>22</v>
      </c>
      <c r="N2620" s="7"/>
      <c r="O2620" s="17" t="s">
        <v>35</v>
      </c>
    </row>
    <row r="2621" spans="1:15">
      <c r="A2621" s="4"/>
      <c r="B2621" s="4" t="e">
        <f>IF(#REF!=",",#REF!)</f>
        <v>#REF!</v>
      </c>
      <c r="C2621" s="4" t="e">
        <f>IF(#REF!=",",#REF!)</f>
        <v>#REF!</v>
      </c>
      <c r="D2621" s="58" t="e">
        <f>IF(#REF!=",",#REF!)</f>
        <v>#REF!</v>
      </c>
      <c r="E2621" s="18" t="s">
        <v>4798</v>
      </c>
      <c r="F2621" s="18" t="s">
        <v>4798</v>
      </c>
      <c r="G2621" s="17" t="s">
        <v>5473</v>
      </c>
      <c r="H2621" s="17" t="s">
        <v>5381</v>
      </c>
      <c r="I2621" s="19">
        <v>259</v>
      </c>
      <c r="J2621" s="5" t="s">
        <v>308</v>
      </c>
      <c r="K2621" s="50">
        <v>0.05</v>
      </c>
      <c r="L2621" s="7">
        <f t="shared" si="40"/>
        <v>246.04999999999998</v>
      </c>
      <c r="M2621" s="7" t="s">
        <v>22</v>
      </c>
      <c r="N2621" s="7"/>
      <c r="O2621" s="17" t="s">
        <v>35</v>
      </c>
    </row>
    <row r="2622" spans="1:15">
      <c r="A2622" s="4"/>
      <c r="B2622" s="4" t="e">
        <f>IF(#REF!=",",#REF!)</f>
        <v>#REF!</v>
      </c>
      <c r="C2622" s="4" t="e">
        <f>IF(#REF!=",",#REF!)</f>
        <v>#REF!</v>
      </c>
      <c r="D2622" s="58" t="e">
        <f>IF(#REF!=",",#REF!)</f>
        <v>#REF!</v>
      </c>
      <c r="E2622" s="18" t="s">
        <v>4799</v>
      </c>
      <c r="F2622" s="18" t="s">
        <v>4799</v>
      </c>
      <c r="G2622" s="17" t="s">
        <v>5473</v>
      </c>
      <c r="H2622" s="17" t="s">
        <v>5382</v>
      </c>
      <c r="I2622" s="19">
        <v>1430</v>
      </c>
      <c r="J2622" s="5" t="s">
        <v>308</v>
      </c>
      <c r="K2622" s="50">
        <v>0.05</v>
      </c>
      <c r="L2622" s="7">
        <f t="shared" si="40"/>
        <v>1358.5</v>
      </c>
      <c r="M2622" s="7" t="s">
        <v>22</v>
      </c>
      <c r="N2622" s="7"/>
      <c r="O2622" s="17" t="s">
        <v>35</v>
      </c>
    </row>
    <row r="2623" spans="1:15">
      <c r="A2623" s="4"/>
      <c r="B2623" s="4" t="e">
        <f>IF(#REF!=",",#REF!)</f>
        <v>#REF!</v>
      </c>
      <c r="C2623" s="4" t="e">
        <f>IF(#REF!=",",#REF!)</f>
        <v>#REF!</v>
      </c>
      <c r="D2623" s="58" t="e">
        <f>IF(#REF!=",",#REF!)</f>
        <v>#REF!</v>
      </c>
      <c r="E2623" s="18" t="s">
        <v>4800</v>
      </c>
      <c r="F2623" s="18" t="s">
        <v>4800</v>
      </c>
      <c r="G2623" s="17" t="s">
        <v>5473</v>
      </c>
      <c r="H2623" s="17" t="s">
        <v>5383</v>
      </c>
      <c r="I2623" s="19">
        <v>1430</v>
      </c>
      <c r="J2623" s="5" t="s">
        <v>308</v>
      </c>
      <c r="K2623" s="50">
        <v>0.05</v>
      </c>
      <c r="L2623" s="7">
        <f t="shared" si="40"/>
        <v>1358.5</v>
      </c>
      <c r="M2623" s="7" t="s">
        <v>22</v>
      </c>
      <c r="N2623" s="7"/>
      <c r="O2623" s="17" t="s">
        <v>35</v>
      </c>
    </row>
    <row r="2624" spans="1:15">
      <c r="A2624" s="4"/>
      <c r="B2624" s="4" t="e">
        <f>IF(#REF!=",",#REF!)</f>
        <v>#REF!</v>
      </c>
      <c r="C2624" s="4" t="e">
        <f>IF(#REF!=",",#REF!)</f>
        <v>#REF!</v>
      </c>
      <c r="D2624" s="58" t="e">
        <f>IF(#REF!=",",#REF!)</f>
        <v>#REF!</v>
      </c>
      <c r="E2624" s="18" t="s">
        <v>4801</v>
      </c>
      <c r="F2624" s="18" t="s">
        <v>4801</v>
      </c>
      <c r="G2624" s="17" t="s">
        <v>5473</v>
      </c>
      <c r="H2624" s="17" t="s">
        <v>5384</v>
      </c>
      <c r="I2624" s="19">
        <v>190</v>
      </c>
      <c r="J2624" s="5" t="s">
        <v>308</v>
      </c>
      <c r="K2624" s="50">
        <v>0.05</v>
      </c>
      <c r="L2624" s="7">
        <f t="shared" si="40"/>
        <v>180.5</v>
      </c>
      <c r="M2624" s="7" t="s">
        <v>22</v>
      </c>
      <c r="N2624" s="7"/>
      <c r="O2624" s="17" t="s">
        <v>35</v>
      </c>
    </row>
    <row r="2625" spans="1:15">
      <c r="A2625" s="4"/>
      <c r="B2625" s="4" t="e">
        <f>IF(#REF!=",",#REF!)</f>
        <v>#REF!</v>
      </c>
      <c r="C2625" s="4" t="e">
        <f>IF(#REF!=",",#REF!)</f>
        <v>#REF!</v>
      </c>
      <c r="D2625" s="58" t="e">
        <f>IF(#REF!=",",#REF!)</f>
        <v>#REF!</v>
      </c>
      <c r="E2625" s="18" t="s">
        <v>4802</v>
      </c>
      <c r="F2625" s="18" t="s">
        <v>4802</v>
      </c>
      <c r="G2625" s="17" t="s">
        <v>5473</v>
      </c>
      <c r="H2625" s="17" t="s">
        <v>5385</v>
      </c>
      <c r="I2625" s="19">
        <v>215</v>
      </c>
      <c r="J2625" s="5" t="s">
        <v>308</v>
      </c>
      <c r="K2625" s="50">
        <v>0.05</v>
      </c>
      <c r="L2625" s="7">
        <f t="shared" si="40"/>
        <v>204.25</v>
      </c>
      <c r="M2625" s="7" t="s">
        <v>22</v>
      </c>
      <c r="N2625" s="7"/>
      <c r="O2625" s="17" t="s">
        <v>35</v>
      </c>
    </row>
    <row r="2626" spans="1:15">
      <c r="A2626" s="4"/>
      <c r="B2626" s="4" t="e">
        <f>IF(#REF!=",",#REF!)</f>
        <v>#REF!</v>
      </c>
      <c r="C2626" s="4" t="e">
        <f>IF(#REF!=",",#REF!)</f>
        <v>#REF!</v>
      </c>
      <c r="D2626" s="58" t="e">
        <f>IF(#REF!=",",#REF!)</f>
        <v>#REF!</v>
      </c>
      <c r="E2626" s="18" t="s">
        <v>4803</v>
      </c>
      <c r="F2626" s="18" t="s">
        <v>4803</v>
      </c>
      <c r="G2626" s="17" t="s">
        <v>5473</v>
      </c>
      <c r="H2626" s="17" t="s">
        <v>5386</v>
      </c>
      <c r="I2626" s="19">
        <v>140</v>
      </c>
      <c r="J2626" s="5" t="s">
        <v>308</v>
      </c>
      <c r="K2626" s="50">
        <v>0.05</v>
      </c>
      <c r="L2626" s="7">
        <f t="shared" si="40"/>
        <v>133</v>
      </c>
      <c r="M2626" s="7" t="s">
        <v>22</v>
      </c>
      <c r="N2626" s="7"/>
      <c r="O2626" s="17" t="s">
        <v>35</v>
      </c>
    </row>
    <row r="2627" spans="1:15">
      <c r="A2627" s="4">
        <v>2912</v>
      </c>
      <c r="B2627" s="4" t="e">
        <f>IF(#REF!=",",#REF!)</f>
        <v>#REF!</v>
      </c>
      <c r="C2627" s="4" t="e">
        <f>IF(#REF!=",",#REF!)</f>
        <v>#REF!</v>
      </c>
      <c r="D2627" s="4" t="e">
        <f>IF(#REF!=",",#REF!)</f>
        <v>#REF!</v>
      </c>
      <c r="E2627" s="18" t="s">
        <v>4804</v>
      </c>
      <c r="F2627" s="18" t="s">
        <v>4804</v>
      </c>
      <c r="G2627" s="17" t="s">
        <v>5473</v>
      </c>
      <c r="H2627" s="17" t="s">
        <v>5387</v>
      </c>
      <c r="I2627" s="19">
        <v>160</v>
      </c>
      <c r="J2627" s="5" t="s">
        <v>308</v>
      </c>
      <c r="K2627" s="50">
        <v>0.05</v>
      </c>
      <c r="L2627" s="20">
        <f t="shared" ref="L2627:L2690" si="41">I2627-(I2627*K2627)</f>
        <v>152</v>
      </c>
      <c r="M2627" s="7" t="s">
        <v>22</v>
      </c>
      <c r="N2627" s="7"/>
      <c r="O2627" s="17" t="s">
        <v>35</v>
      </c>
    </row>
    <row r="2628" spans="1:15">
      <c r="A2628" s="4">
        <v>2913</v>
      </c>
      <c r="B2628" s="4" t="e">
        <f>IF(#REF!=",",#REF!)</f>
        <v>#REF!</v>
      </c>
      <c r="C2628" s="4" t="e">
        <f>IF(#REF!=",",#REF!)</f>
        <v>#REF!</v>
      </c>
      <c r="D2628" s="4" t="e">
        <f>IF(#REF!=",",#REF!)</f>
        <v>#REF!</v>
      </c>
      <c r="E2628" s="18" t="s">
        <v>4805</v>
      </c>
      <c r="F2628" s="18" t="s">
        <v>4805</v>
      </c>
      <c r="G2628" s="17" t="s">
        <v>5473</v>
      </c>
      <c r="H2628" s="17" t="s">
        <v>5388</v>
      </c>
      <c r="I2628" s="19">
        <v>160</v>
      </c>
      <c r="J2628" s="5" t="s">
        <v>308</v>
      </c>
      <c r="K2628" s="50">
        <v>0.05</v>
      </c>
      <c r="L2628" s="20">
        <f t="shared" si="41"/>
        <v>152</v>
      </c>
      <c r="M2628" s="7" t="s">
        <v>22</v>
      </c>
      <c r="N2628" s="7"/>
      <c r="O2628" s="17" t="s">
        <v>35</v>
      </c>
    </row>
    <row r="2629" spans="1:15">
      <c r="A2629" s="4">
        <v>2914</v>
      </c>
      <c r="B2629" s="4" t="e">
        <f>IF(#REF!=",",#REF!)</f>
        <v>#REF!</v>
      </c>
      <c r="C2629" s="4" t="e">
        <f>IF(#REF!=",",#REF!)</f>
        <v>#REF!</v>
      </c>
      <c r="D2629" s="4" t="e">
        <f>IF(#REF!=",",#REF!)</f>
        <v>#REF!</v>
      </c>
      <c r="E2629" s="18" t="s">
        <v>4806</v>
      </c>
      <c r="F2629" s="18" t="s">
        <v>4806</v>
      </c>
      <c r="G2629" s="17" t="s">
        <v>5473</v>
      </c>
      <c r="H2629" s="17" t="s">
        <v>5389</v>
      </c>
      <c r="I2629" s="19">
        <v>170</v>
      </c>
      <c r="J2629" s="5" t="s">
        <v>308</v>
      </c>
      <c r="K2629" s="50">
        <v>0.05</v>
      </c>
      <c r="L2629" s="20">
        <f t="shared" si="41"/>
        <v>161.5</v>
      </c>
      <c r="M2629" s="7" t="s">
        <v>22</v>
      </c>
      <c r="N2629" s="7"/>
      <c r="O2629" s="17" t="s">
        <v>35</v>
      </c>
    </row>
    <row r="2630" spans="1:15">
      <c r="A2630" s="4">
        <v>2915</v>
      </c>
      <c r="B2630" s="4" t="e">
        <f>IF(#REF!=",",#REF!)</f>
        <v>#REF!</v>
      </c>
      <c r="C2630" s="4" t="e">
        <f>IF(#REF!=",",#REF!)</f>
        <v>#REF!</v>
      </c>
      <c r="D2630" s="4" t="e">
        <f>IF(#REF!=",",#REF!)</f>
        <v>#REF!</v>
      </c>
      <c r="E2630" s="18" t="s">
        <v>4807</v>
      </c>
      <c r="F2630" s="18" t="s">
        <v>4807</v>
      </c>
      <c r="G2630" s="17" t="s">
        <v>5473</v>
      </c>
      <c r="H2630" s="17" t="s">
        <v>5390</v>
      </c>
      <c r="I2630" s="19">
        <v>190</v>
      </c>
      <c r="J2630" s="5" t="s">
        <v>308</v>
      </c>
      <c r="K2630" s="50">
        <v>0.05</v>
      </c>
      <c r="L2630" s="20">
        <f t="shared" si="41"/>
        <v>180.5</v>
      </c>
      <c r="M2630" s="7" t="s">
        <v>22</v>
      </c>
      <c r="N2630" s="7"/>
      <c r="O2630" s="17" t="s">
        <v>35</v>
      </c>
    </row>
    <row r="2631" spans="1:15">
      <c r="A2631" s="4">
        <v>2916</v>
      </c>
      <c r="B2631" s="4" t="e">
        <f>IF(#REF!=",",#REF!)</f>
        <v>#REF!</v>
      </c>
      <c r="C2631" s="4" t="e">
        <f>IF(#REF!=",",#REF!)</f>
        <v>#REF!</v>
      </c>
      <c r="D2631" s="4" t="e">
        <f>IF(#REF!=",",#REF!)</f>
        <v>#REF!</v>
      </c>
      <c r="E2631" s="18" t="s">
        <v>4808</v>
      </c>
      <c r="F2631" s="18" t="s">
        <v>4808</v>
      </c>
      <c r="G2631" s="17" t="s">
        <v>5473</v>
      </c>
      <c r="H2631" s="17" t="s">
        <v>5391</v>
      </c>
      <c r="I2631" s="19">
        <v>230</v>
      </c>
      <c r="J2631" s="5" t="s">
        <v>308</v>
      </c>
      <c r="K2631" s="50">
        <v>0.05</v>
      </c>
      <c r="L2631" s="20">
        <f t="shared" si="41"/>
        <v>218.5</v>
      </c>
      <c r="M2631" s="7" t="s">
        <v>22</v>
      </c>
      <c r="N2631" s="7"/>
      <c r="O2631" s="17" t="s">
        <v>35</v>
      </c>
    </row>
    <row r="2632" spans="1:15">
      <c r="A2632" s="4">
        <v>2917</v>
      </c>
      <c r="B2632" s="4" t="e">
        <f>IF(#REF!=",",#REF!)</f>
        <v>#REF!</v>
      </c>
      <c r="C2632" s="4" t="e">
        <f>IF(#REF!=",",#REF!)</f>
        <v>#REF!</v>
      </c>
      <c r="D2632" s="4" t="e">
        <f>IF(#REF!=",",#REF!)</f>
        <v>#REF!</v>
      </c>
      <c r="E2632" s="18" t="s">
        <v>4809</v>
      </c>
      <c r="F2632" s="18" t="s">
        <v>4809</v>
      </c>
      <c r="G2632" s="17" t="s">
        <v>5473</v>
      </c>
      <c r="H2632" s="17" t="s">
        <v>5392</v>
      </c>
      <c r="I2632" s="19">
        <v>310</v>
      </c>
      <c r="J2632" s="5" t="s">
        <v>308</v>
      </c>
      <c r="K2632" s="50">
        <v>0.05</v>
      </c>
      <c r="L2632" s="20">
        <f t="shared" si="41"/>
        <v>294.5</v>
      </c>
      <c r="M2632" s="7" t="s">
        <v>22</v>
      </c>
      <c r="N2632" s="7"/>
      <c r="O2632" s="17" t="s">
        <v>35</v>
      </c>
    </row>
    <row r="2633" spans="1:15">
      <c r="A2633" s="4">
        <v>2918</v>
      </c>
      <c r="B2633" s="4" t="e">
        <f>IF(#REF!=",",#REF!)</f>
        <v>#REF!</v>
      </c>
      <c r="C2633" s="4" t="e">
        <f>IF(#REF!=",",#REF!)</f>
        <v>#REF!</v>
      </c>
      <c r="D2633" s="4" t="e">
        <f>IF(#REF!=",",#REF!)</f>
        <v>#REF!</v>
      </c>
      <c r="E2633" s="18" t="s">
        <v>4810</v>
      </c>
      <c r="F2633" s="18" t="s">
        <v>4810</v>
      </c>
      <c r="G2633" s="17" t="s">
        <v>5473</v>
      </c>
      <c r="H2633" s="17" t="s">
        <v>5393</v>
      </c>
      <c r="I2633" s="19">
        <v>708</v>
      </c>
      <c r="J2633" s="5" t="s">
        <v>308</v>
      </c>
      <c r="K2633" s="50">
        <v>0.05</v>
      </c>
      <c r="L2633" s="20">
        <f t="shared" si="41"/>
        <v>672.6</v>
      </c>
      <c r="M2633" s="7" t="s">
        <v>22</v>
      </c>
      <c r="N2633" s="7"/>
      <c r="O2633" s="17" t="s">
        <v>35</v>
      </c>
    </row>
    <row r="2634" spans="1:15">
      <c r="A2634" s="4">
        <v>2919</v>
      </c>
      <c r="B2634" s="4" t="e">
        <f>IF(#REF!=",",#REF!)</f>
        <v>#REF!</v>
      </c>
      <c r="C2634" s="4" t="e">
        <f>IF(#REF!=",",#REF!)</f>
        <v>#REF!</v>
      </c>
      <c r="D2634" s="4" t="e">
        <f>IF(#REF!=",",#REF!)</f>
        <v>#REF!</v>
      </c>
      <c r="E2634" s="18" t="s">
        <v>4811</v>
      </c>
      <c r="F2634" s="18" t="s">
        <v>4811</v>
      </c>
      <c r="G2634" s="17" t="s">
        <v>5473</v>
      </c>
      <c r="H2634" s="17" t="s">
        <v>5394</v>
      </c>
      <c r="I2634" s="19">
        <v>4695</v>
      </c>
      <c r="J2634" s="5" t="s">
        <v>308</v>
      </c>
      <c r="K2634" s="50">
        <v>0.05</v>
      </c>
      <c r="L2634" s="20">
        <f t="shared" si="41"/>
        <v>4460.25</v>
      </c>
      <c r="M2634" s="7" t="s">
        <v>22</v>
      </c>
      <c r="N2634" s="7"/>
      <c r="O2634" s="17" t="s">
        <v>35</v>
      </c>
    </row>
    <row r="2635" spans="1:15">
      <c r="A2635" s="4">
        <v>2920</v>
      </c>
      <c r="B2635" s="4" t="e">
        <f>IF(#REF!=",",#REF!)</f>
        <v>#REF!</v>
      </c>
      <c r="C2635" s="4" t="e">
        <f>IF(#REF!=",",#REF!)</f>
        <v>#REF!</v>
      </c>
      <c r="D2635" s="4" t="e">
        <f>IF(#REF!=",",#REF!)</f>
        <v>#REF!</v>
      </c>
      <c r="E2635" s="18" t="s">
        <v>4812</v>
      </c>
      <c r="F2635" s="18" t="s">
        <v>4812</v>
      </c>
      <c r="G2635" s="17" t="s">
        <v>5473</v>
      </c>
      <c r="H2635" s="17" t="s">
        <v>5395</v>
      </c>
      <c r="I2635" s="19">
        <v>5395</v>
      </c>
      <c r="J2635" s="5" t="s">
        <v>308</v>
      </c>
      <c r="K2635" s="50">
        <v>0.05</v>
      </c>
      <c r="L2635" s="20">
        <f t="shared" si="41"/>
        <v>5125.25</v>
      </c>
      <c r="M2635" s="7" t="s">
        <v>22</v>
      </c>
      <c r="N2635" s="7"/>
      <c r="O2635" s="17" t="s">
        <v>35</v>
      </c>
    </row>
    <row r="2636" spans="1:15">
      <c r="A2636" s="4">
        <v>2921</v>
      </c>
      <c r="B2636" s="4" t="e">
        <f>IF(#REF!=",",#REF!)</f>
        <v>#REF!</v>
      </c>
      <c r="C2636" s="4" t="e">
        <f>IF(#REF!=",",#REF!)</f>
        <v>#REF!</v>
      </c>
      <c r="D2636" s="4" t="e">
        <f>IF(#REF!=",",#REF!)</f>
        <v>#REF!</v>
      </c>
      <c r="E2636" s="18" t="s">
        <v>4813</v>
      </c>
      <c r="F2636" s="18" t="s">
        <v>4813</v>
      </c>
      <c r="G2636" s="17" t="s">
        <v>5473</v>
      </c>
      <c r="H2636" s="17" t="s">
        <v>5396</v>
      </c>
      <c r="I2636" s="19">
        <v>8995</v>
      </c>
      <c r="J2636" s="5" t="s">
        <v>308</v>
      </c>
      <c r="K2636" s="50">
        <v>0.05</v>
      </c>
      <c r="L2636" s="20">
        <f t="shared" si="41"/>
        <v>8545.25</v>
      </c>
      <c r="M2636" s="7" t="s">
        <v>22</v>
      </c>
      <c r="N2636" s="7"/>
      <c r="O2636" s="17" t="s">
        <v>35</v>
      </c>
    </row>
    <row r="2637" spans="1:15">
      <c r="A2637" s="4">
        <v>2922</v>
      </c>
      <c r="B2637" s="4" t="e">
        <f>IF(#REF!=",",#REF!)</f>
        <v>#REF!</v>
      </c>
      <c r="C2637" s="4" t="e">
        <f>IF(#REF!=",",#REF!)</f>
        <v>#REF!</v>
      </c>
      <c r="D2637" s="4" t="e">
        <f>IF(#REF!=",",#REF!)</f>
        <v>#REF!</v>
      </c>
      <c r="E2637" s="18" t="s">
        <v>4814</v>
      </c>
      <c r="F2637" s="18" t="s">
        <v>4814</v>
      </c>
      <c r="G2637" s="17" t="s">
        <v>5473</v>
      </c>
      <c r="H2637" s="17" t="s">
        <v>5397</v>
      </c>
      <c r="I2637" s="19">
        <v>212000</v>
      </c>
      <c r="J2637" s="5" t="s">
        <v>308</v>
      </c>
      <c r="K2637" s="50">
        <v>0.05</v>
      </c>
      <c r="L2637" s="20">
        <f t="shared" si="41"/>
        <v>201400</v>
      </c>
      <c r="M2637" s="7" t="s">
        <v>22</v>
      </c>
      <c r="N2637" s="7"/>
      <c r="O2637" s="17" t="s">
        <v>35</v>
      </c>
    </row>
    <row r="2638" spans="1:15">
      <c r="A2638" s="4">
        <v>2923</v>
      </c>
      <c r="B2638" s="4" t="e">
        <f>IF(#REF!=",",#REF!)</f>
        <v>#REF!</v>
      </c>
      <c r="C2638" s="4" t="e">
        <f>IF(#REF!=",",#REF!)</f>
        <v>#REF!</v>
      </c>
      <c r="D2638" s="4" t="e">
        <f>IF(#REF!=",",#REF!)</f>
        <v>#REF!</v>
      </c>
      <c r="E2638" s="18" t="s">
        <v>4815</v>
      </c>
      <c r="F2638" s="18" t="s">
        <v>4815</v>
      </c>
      <c r="G2638" s="17" t="s">
        <v>5473</v>
      </c>
      <c r="H2638" s="17" t="s">
        <v>5398</v>
      </c>
      <c r="I2638" s="19">
        <v>43500</v>
      </c>
      <c r="J2638" s="5" t="s">
        <v>308</v>
      </c>
      <c r="K2638" s="50">
        <v>0.05</v>
      </c>
      <c r="L2638" s="20">
        <f t="shared" si="41"/>
        <v>41325</v>
      </c>
      <c r="M2638" s="7" t="s">
        <v>22</v>
      </c>
      <c r="N2638" s="7"/>
      <c r="O2638" s="17" t="s">
        <v>35</v>
      </c>
    </row>
    <row r="2639" spans="1:15">
      <c r="A2639" s="4">
        <v>2924</v>
      </c>
      <c r="B2639" s="4" t="e">
        <f>IF(#REF!=",",#REF!)</f>
        <v>#REF!</v>
      </c>
      <c r="C2639" s="4" t="e">
        <f>IF(#REF!=",",#REF!)</f>
        <v>#REF!</v>
      </c>
      <c r="D2639" s="4" t="e">
        <f>IF(#REF!=",",#REF!)</f>
        <v>#REF!</v>
      </c>
      <c r="E2639" s="18" t="s">
        <v>4816</v>
      </c>
      <c r="F2639" s="18" t="s">
        <v>4816</v>
      </c>
      <c r="G2639" s="17" t="s">
        <v>5473</v>
      </c>
      <c r="H2639" s="17" t="s">
        <v>5399</v>
      </c>
      <c r="I2639" s="19">
        <v>40500</v>
      </c>
      <c r="J2639" s="5" t="s">
        <v>308</v>
      </c>
      <c r="K2639" s="50">
        <v>0.05</v>
      </c>
      <c r="L2639" s="20">
        <f t="shared" si="41"/>
        <v>38475</v>
      </c>
      <c r="M2639" s="7" t="s">
        <v>22</v>
      </c>
      <c r="N2639" s="7"/>
      <c r="O2639" s="17" t="s">
        <v>35</v>
      </c>
    </row>
    <row r="2640" spans="1:15">
      <c r="A2640" s="4">
        <v>2925</v>
      </c>
      <c r="B2640" s="4" t="e">
        <f>IF(#REF!=",",#REF!)</f>
        <v>#REF!</v>
      </c>
      <c r="C2640" s="4" t="e">
        <f>IF(#REF!=",",#REF!)</f>
        <v>#REF!</v>
      </c>
      <c r="D2640" s="4" t="e">
        <f>IF(#REF!=",",#REF!)</f>
        <v>#REF!</v>
      </c>
      <c r="E2640" s="18" t="s">
        <v>4817</v>
      </c>
      <c r="F2640" s="18" t="s">
        <v>4817</v>
      </c>
      <c r="G2640" s="17" t="s">
        <v>5473</v>
      </c>
      <c r="H2640" s="17" t="s">
        <v>5400</v>
      </c>
      <c r="I2640" s="19">
        <v>32620</v>
      </c>
      <c r="J2640" s="5" t="s">
        <v>308</v>
      </c>
      <c r="K2640" s="50">
        <v>0.05</v>
      </c>
      <c r="L2640" s="20">
        <f t="shared" si="41"/>
        <v>30989</v>
      </c>
      <c r="M2640" s="7" t="s">
        <v>22</v>
      </c>
      <c r="N2640" s="7"/>
      <c r="O2640" s="17" t="s">
        <v>35</v>
      </c>
    </row>
    <row r="2641" spans="1:15">
      <c r="A2641" s="4">
        <v>2926</v>
      </c>
      <c r="B2641" s="4" t="e">
        <f>IF(#REF!=",",#REF!)</f>
        <v>#REF!</v>
      </c>
      <c r="C2641" s="4" t="e">
        <f>IF(#REF!=",",#REF!)</f>
        <v>#REF!</v>
      </c>
      <c r="D2641" s="4" t="e">
        <f>IF(#REF!=",",#REF!)</f>
        <v>#REF!</v>
      </c>
      <c r="E2641" s="18" t="s">
        <v>4818</v>
      </c>
      <c r="F2641" s="18" t="s">
        <v>4818</v>
      </c>
      <c r="G2641" s="17" t="s">
        <v>5473</v>
      </c>
      <c r="H2641" s="17" t="s">
        <v>5401</v>
      </c>
      <c r="I2641" s="19">
        <v>23780</v>
      </c>
      <c r="J2641" s="5" t="s">
        <v>308</v>
      </c>
      <c r="K2641" s="50">
        <v>0.05</v>
      </c>
      <c r="L2641" s="20">
        <f t="shared" si="41"/>
        <v>22591</v>
      </c>
      <c r="M2641" s="7" t="s">
        <v>22</v>
      </c>
      <c r="N2641" s="7"/>
      <c r="O2641" s="17" t="s">
        <v>35</v>
      </c>
    </row>
    <row r="2642" spans="1:15">
      <c r="A2642" s="4">
        <v>2927</v>
      </c>
      <c r="B2642" s="4" t="e">
        <f>IF(#REF!=",",#REF!)</f>
        <v>#REF!</v>
      </c>
      <c r="C2642" s="4" t="e">
        <f>IF(#REF!=",",#REF!)</f>
        <v>#REF!</v>
      </c>
      <c r="D2642" s="4" t="e">
        <f>IF(#REF!=",",#REF!)</f>
        <v>#REF!</v>
      </c>
      <c r="E2642" s="18" t="s">
        <v>4819</v>
      </c>
      <c r="F2642" s="18" t="s">
        <v>4819</v>
      </c>
      <c r="G2642" s="17" t="s">
        <v>5473</v>
      </c>
      <c r="H2642" s="17" t="s">
        <v>5402</v>
      </c>
      <c r="I2642" s="19">
        <v>46800</v>
      </c>
      <c r="J2642" s="5" t="s">
        <v>308</v>
      </c>
      <c r="K2642" s="50">
        <v>0.05</v>
      </c>
      <c r="L2642" s="20">
        <f t="shared" si="41"/>
        <v>44460</v>
      </c>
      <c r="M2642" s="7" t="s">
        <v>22</v>
      </c>
      <c r="N2642" s="7"/>
      <c r="O2642" s="17" t="s">
        <v>35</v>
      </c>
    </row>
    <row r="2643" spans="1:15">
      <c r="A2643" s="4">
        <v>2928</v>
      </c>
      <c r="B2643" s="4" t="e">
        <f>IF(#REF!=",",#REF!)</f>
        <v>#REF!</v>
      </c>
      <c r="C2643" s="4" t="e">
        <f>IF(#REF!=",",#REF!)</f>
        <v>#REF!</v>
      </c>
      <c r="D2643" s="4" t="e">
        <f>IF(#REF!=",",#REF!)</f>
        <v>#REF!</v>
      </c>
      <c r="E2643" s="18" t="s">
        <v>4820</v>
      </c>
      <c r="F2643" s="18" t="s">
        <v>4820</v>
      </c>
      <c r="G2643" s="17" t="s">
        <v>5473</v>
      </c>
      <c r="H2643" s="17" t="s">
        <v>5403</v>
      </c>
      <c r="I2643" s="19">
        <v>40580</v>
      </c>
      <c r="J2643" s="5" t="s">
        <v>308</v>
      </c>
      <c r="K2643" s="50">
        <v>0.05</v>
      </c>
      <c r="L2643" s="20">
        <f t="shared" si="41"/>
        <v>38551</v>
      </c>
      <c r="M2643" s="7" t="s">
        <v>22</v>
      </c>
      <c r="N2643" s="7"/>
      <c r="O2643" s="17" t="s">
        <v>35</v>
      </c>
    </row>
    <row r="2644" spans="1:15">
      <c r="A2644" s="4">
        <v>2929</v>
      </c>
      <c r="B2644" s="4" t="e">
        <f>IF(#REF!=",",#REF!)</f>
        <v>#REF!</v>
      </c>
      <c r="C2644" s="4" t="e">
        <f>IF(#REF!=",",#REF!)</f>
        <v>#REF!</v>
      </c>
      <c r="D2644" s="4" t="e">
        <f>IF(#REF!=",",#REF!)</f>
        <v>#REF!</v>
      </c>
      <c r="E2644" s="18" t="s">
        <v>4821</v>
      </c>
      <c r="F2644" s="18" t="s">
        <v>4821</v>
      </c>
      <c r="G2644" s="17" t="s">
        <v>5473</v>
      </c>
      <c r="H2644" s="17" t="s">
        <v>5404</v>
      </c>
      <c r="I2644" s="19">
        <v>42930</v>
      </c>
      <c r="J2644" s="5" t="s">
        <v>308</v>
      </c>
      <c r="K2644" s="50">
        <v>0.05</v>
      </c>
      <c r="L2644" s="20">
        <f t="shared" si="41"/>
        <v>40783.5</v>
      </c>
      <c r="M2644" s="7" t="s">
        <v>22</v>
      </c>
      <c r="N2644" s="7"/>
      <c r="O2644" s="17" t="s">
        <v>35</v>
      </c>
    </row>
    <row r="2645" spans="1:15">
      <c r="A2645" s="4">
        <v>2930</v>
      </c>
      <c r="B2645" s="4" t="e">
        <f>IF(#REF!=",",#REF!)</f>
        <v>#REF!</v>
      </c>
      <c r="C2645" s="4" t="e">
        <f>IF(#REF!=",",#REF!)</f>
        <v>#REF!</v>
      </c>
      <c r="D2645" s="4" t="e">
        <f>IF(#REF!=",",#REF!)</f>
        <v>#REF!</v>
      </c>
      <c r="E2645" s="18" t="s">
        <v>4822</v>
      </c>
      <c r="F2645" s="18" t="s">
        <v>4822</v>
      </c>
      <c r="G2645" s="17" t="s">
        <v>5473</v>
      </c>
      <c r="H2645" s="17" t="s">
        <v>5405</v>
      </c>
      <c r="I2645" s="19">
        <v>42500</v>
      </c>
      <c r="J2645" s="5" t="s">
        <v>308</v>
      </c>
      <c r="K2645" s="50">
        <v>0.05</v>
      </c>
      <c r="L2645" s="20">
        <f t="shared" si="41"/>
        <v>40375</v>
      </c>
      <c r="M2645" s="7" t="s">
        <v>22</v>
      </c>
      <c r="N2645" s="7"/>
      <c r="O2645" s="17" t="s">
        <v>35</v>
      </c>
    </row>
    <row r="2646" spans="1:15">
      <c r="A2646" s="4">
        <v>2931</v>
      </c>
      <c r="B2646" s="4" t="e">
        <f>IF(#REF!=",",#REF!)</f>
        <v>#REF!</v>
      </c>
      <c r="C2646" s="4" t="e">
        <f>IF(#REF!=",",#REF!)</f>
        <v>#REF!</v>
      </c>
      <c r="D2646" s="4" t="e">
        <f>IF(#REF!=",",#REF!)</f>
        <v>#REF!</v>
      </c>
      <c r="E2646" s="18" t="s">
        <v>4823</v>
      </c>
      <c r="F2646" s="18" t="s">
        <v>4823</v>
      </c>
      <c r="G2646" s="17" t="s">
        <v>5473</v>
      </c>
      <c r="H2646" s="17" t="s">
        <v>5406</v>
      </c>
      <c r="I2646" s="19">
        <v>84500</v>
      </c>
      <c r="J2646" s="5" t="s">
        <v>308</v>
      </c>
      <c r="K2646" s="50">
        <v>0.05</v>
      </c>
      <c r="L2646" s="20">
        <f t="shared" si="41"/>
        <v>80275</v>
      </c>
      <c r="M2646" s="7" t="s">
        <v>22</v>
      </c>
      <c r="N2646" s="7"/>
      <c r="O2646" s="17" t="s">
        <v>35</v>
      </c>
    </row>
    <row r="2647" spans="1:15">
      <c r="A2647" s="4">
        <v>2932</v>
      </c>
      <c r="B2647" s="4" t="e">
        <f>IF(#REF!=",",#REF!)</f>
        <v>#REF!</v>
      </c>
      <c r="C2647" s="4" t="e">
        <f>IF(#REF!=",",#REF!)</f>
        <v>#REF!</v>
      </c>
      <c r="D2647" s="4" t="e">
        <f>IF(#REF!=",",#REF!)</f>
        <v>#REF!</v>
      </c>
      <c r="E2647" s="18" t="s">
        <v>4824</v>
      </c>
      <c r="F2647" s="18" t="s">
        <v>4824</v>
      </c>
      <c r="G2647" s="17" t="s">
        <v>5473</v>
      </c>
      <c r="H2647" s="17" t="s">
        <v>5407</v>
      </c>
      <c r="I2647" s="19">
        <v>91920</v>
      </c>
      <c r="J2647" s="5" t="s">
        <v>308</v>
      </c>
      <c r="K2647" s="50">
        <v>0.05</v>
      </c>
      <c r="L2647" s="20">
        <f t="shared" si="41"/>
        <v>87324</v>
      </c>
      <c r="M2647" s="7" t="s">
        <v>22</v>
      </c>
      <c r="N2647" s="7"/>
      <c r="O2647" s="17" t="s">
        <v>35</v>
      </c>
    </row>
    <row r="2648" spans="1:15">
      <c r="A2648" s="4">
        <v>2933</v>
      </c>
      <c r="B2648" s="4" t="e">
        <f>IF(#REF!=",",#REF!)</f>
        <v>#REF!</v>
      </c>
      <c r="C2648" s="4" t="e">
        <f>IF(#REF!=",",#REF!)</f>
        <v>#REF!</v>
      </c>
      <c r="D2648" s="4" t="e">
        <f>IF(#REF!=",",#REF!)</f>
        <v>#REF!</v>
      </c>
      <c r="E2648" s="18" t="s">
        <v>4825</v>
      </c>
      <c r="F2648" s="18" t="s">
        <v>4825</v>
      </c>
      <c r="G2648" s="17" t="s">
        <v>5473</v>
      </c>
      <c r="H2648" s="17" t="s">
        <v>5408</v>
      </c>
      <c r="I2648" s="19">
        <v>88420</v>
      </c>
      <c r="J2648" s="5" t="s">
        <v>308</v>
      </c>
      <c r="K2648" s="50">
        <v>0.05</v>
      </c>
      <c r="L2648" s="20">
        <f t="shared" si="41"/>
        <v>83999</v>
      </c>
      <c r="M2648" s="7" t="s">
        <v>22</v>
      </c>
      <c r="N2648" s="7"/>
      <c r="O2648" s="17" t="s">
        <v>35</v>
      </c>
    </row>
    <row r="2649" spans="1:15">
      <c r="A2649" s="4">
        <v>2934</v>
      </c>
      <c r="B2649" s="4" t="e">
        <f>IF(#REF!=",",#REF!)</f>
        <v>#REF!</v>
      </c>
      <c r="C2649" s="4" t="e">
        <f>IF(#REF!=",",#REF!)</f>
        <v>#REF!</v>
      </c>
      <c r="D2649" s="4" t="e">
        <f>IF(#REF!=",",#REF!)</f>
        <v>#REF!</v>
      </c>
      <c r="E2649" s="18" t="s">
        <v>4826</v>
      </c>
      <c r="F2649" s="18" t="s">
        <v>4826</v>
      </c>
      <c r="G2649" s="17" t="s">
        <v>5473</v>
      </c>
      <c r="H2649" s="17" t="s">
        <v>5409</v>
      </c>
      <c r="I2649" s="19">
        <v>91920</v>
      </c>
      <c r="J2649" s="5" t="s">
        <v>308</v>
      </c>
      <c r="K2649" s="50">
        <v>0.05</v>
      </c>
      <c r="L2649" s="20">
        <f t="shared" si="41"/>
        <v>87324</v>
      </c>
      <c r="M2649" s="7" t="s">
        <v>22</v>
      </c>
      <c r="N2649" s="7"/>
      <c r="O2649" s="17" t="s">
        <v>35</v>
      </c>
    </row>
    <row r="2650" spans="1:15">
      <c r="A2650" s="4">
        <v>2935</v>
      </c>
      <c r="B2650" s="4" t="e">
        <f>IF(#REF!=",",#REF!)</f>
        <v>#REF!</v>
      </c>
      <c r="C2650" s="4" t="e">
        <f>IF(#REF!=",",#REF!)</f>
        <v>#REF!</v>
      </c>
      <c r="D2650" s="4" t="e">
        <f>IF(#REF!=",",#REF!)</f>
        <v>#REF!</v>
      </c>
      <c r="E2650" s="18" t="s">
        <v>4827</v>
      </c>
      <c r="F2650" s="18" t="s">
        <v>4827</v>
      </c>
      <c r="G2650" s="17" t="s">
        <v>5473</v>
      </c>
      <c r="H2650" s="17" t="s">
        <v>5410</v>
      </c>
      <c r="I2650" s="19">
        <v>120000</v>
      </c>
      <c r="J2650" s="5" t="s">
        <v>308</v>
      </c>
      <c r="K2650" s="50">
        <v>0.05</v>
      </c>
      <c r="L2650" s="20">
        <f t="shared" si="41"/>
        <v>114000</v>
      </c>
      <c r="M2650" s="7" t="s">
        <v>22</v>
      </c>
      <c r="N2650" s="7"/>
      <c r="O2650" s="17" t="s">
        <v>35</v>
      </c>
    </row>
    <row r="2651" spans="1:15">
      <c r="A2651" s="4">
        <v>2936</v>
      </c>
      <c r="B2651" s="4" t="e">
        <f>IF(#REF!=",",#REF!)</f>
        <v>#REF!</v>
      </c>
      <c r="C2651" s="4" t="e">
        <f>IF(#REF!=",",#REF!)</f>
        <v>#REF!</v>
      </c>
      <c r="D2651" s="4" t="e">
        <f>IF(#REF!=",",#REF!)</f>
        <v>#REF!</v>
      </c>
      <c r="E2651" s="18" t="s">
        <v>4828</v>
      </c>
      <c r="F2651" s="18" t="s">
        <v>4828</v>
      </c>
      <c r="G2651" s="17" t="s">
        <v>5473</v>
      </c>
      <c r="H2651" s="17" t="s">
        <v>5411</v>
      </c>
      <c r="I2651" s="19">
        <v>118000</v>
      </c>
      <c r="J2651" s="5" t="s">
        <v>308</v>
      </c>
      <c r="K2651" s="50">
        <v>0.05</v>
      </c>
      <c r="L2651" s="20">
        <f t="shared" si="41"/>
        <v>112100</v>
      </c>
      <c r="M2651" s="7" t="s">
        <v>22</v>
      </c>
      <c r="N2651" s="7"/>
      <c r="O2651" s="17" t="s">
        <v>35</v>
      </c>
    </row>
    <row r="2652" spans="1:15">
      <c r="A2652" s="4">
        <v>2937</v>
      </c>
      <c r="B2652" s="4" t="e">
        <f>IF(#REF!=",",#REF!)</f>
        <v>#REF!</v>
      </c>
      <c r="C2652" s="4" t="e">
        <f>IF(#REF!=",",#REF!)</f>
        <v>#REF!</v>
      </c>
      <c r="D2652" s="4" t="e">
        <f>IF(#REF!=",",#REF!)</f>
        <v>#REF!</v>
      </c>
      <c r="E2652" s="18" t="s">
        <v>4829</v>
      </c>
      <c r="F2652" s="18" t="s">
        <v>4829</v>
      </c>
      <c r="G2652" s="17" t="s">
        <v>5473</v>
      </c>
      <c r="H2652" s="17" t="s">
        <v>5412</v>
      </c>
      <c r="I2652" s="19">
        <v>129</v>
      </c>
      <c r="J2652" s="5" t="s">
        <v>308</v>
      </c>
      <c r="K2652" s="50">
        <v>0.05</v>
      </c>
      <c r="L2652" s="20">
        <f t="shared" si="41"/>
        <v>122.55</v>
      </c>
      <c r="M2652" s="7" t="s">
        <v>22</v>
      </c>
      <c r="N2652" s="7"/>
      <c r="O2652" s="17" t="s">
        <v>35</v>
      </c>
    </row>
    <row r="2653" spans="1:15">
      <c r="A2653" s="4">
        <v>2938</v>
      </c>
      <c r="B2653" s="4" t="e">
        <f>IF(#REF!=",",#REF!)</f>
        <v>#REF!</v>
      </c>
      <c r="C2653" s="4" t="e">
        <f>IF(#REF!=",",#REF!)</f>
        <v>#REF!</v>
      </c>
      <c r="D2653" s="4" t="e">
        <f>IF(#REF!=",",#REF!)</f>
        <v>#REF!</v>
      </c>
      <c r="E2653" s="18" t="s">
        <v>4830</v>
      </c>
      <c r="F2653" s="18" t="s">
        <v>4830</v>
      </c>
      <c r="G2653" s="17" t="s">
        <v>5473</v>
      </c>
      <c r="H2653" s="17" t="s">
        <v>5413</v>
      </c>
      <c r="I2653" s="19">
        <v>800</v>
      </c>
      <c r="J2653" s="5" t="s">
        <v>308</v>
      </c>
      <c r="K2653" s="50">
        <v>0.05</v>
      </c>
      <c r="L2653" s="20">
        <f t="shared" si="41"/>
        <v>760</v>
      </c>
      <c r="M2653" s="7" t="s">
        <v>22</v>
      </c>
      <c r="N2653" s="7"/>
      <c r="O2653" s="17" t="s">
        <v>35</v>
      </c>
    </row>
    <row r="2654" spans="1:15">
      <c r="A2654" s="4">
        <v>2939</v>
      </c>
      <c r="B2654" s="4" t="e">
        <f>IF(#REF!=",",#REF!)</f>
        <v>#REF!</v>
      </c>
      <c r="C2654" s="4" t="e">
        <f>IF(#REF!=",",#REF!)</f>
        <v>#REF!</v>
      </c>
      <c r="D2654" s="4" t="e">
        <f>IF(#REF!=",",#REF!)</f>
        <v>#REF!</v>
      </c>
      <c r="E2654" s="18" t="s">
        <v>4831</v>
      </c>
      <c r="F2654" s="18" t="s">
        <v>4831</v>
      </c>
      <c r="G2654" s="17" t="s">
        <v>5473</v>
      </c>
      <c r="H2654" s="17" t="s">
        <v>5414</v>
      </c>
      <c r="I2654" s="19">
        <v>895</v>
      </c>
      <c r="J2654" s="5" t="s">
        <v>308</v>
      </c>
      <c r="K2654" s="50">
        <v>0.05</v>
      </c>
      <c r="L2654" s="20">
        <f t="shared" si="41"/>
        <v>850.25</v>
      </c>
      <c r="M2654" s="7" t="s">
        <v>22</v>
      </c>
      <c r="N2654" s="7"/>
      <c r="O2654" s="17" t="s">
        <v>35</v>
      </c>
    </row>
    <row r="2655" spans="1:15">
      <c r="A2655" s="4">
        <v>2940</v>
      </c>
      <c r="B2655" s="4" t="e">
        <f>IF(#REF!=",",#REF!)</f>
        <v>#REF!</v>
      </c>
      <c r="C2655" s="4" t="e">
        <f>IF(#REF!=",",#REF!)</f>
        <v>#REF!</v>
      </c>
      <c r="D2655" s="4" t="e">
        <f>IF(#REF!=",",#REF!)</f>
        <v>#REF!</v>
      </c>
      <c r="E2655" s="18" t="s">
        <v>4832</v>
      </c>
      <c r="F2655" s="18" t="s">
        <v>4832</v>
      </c>
      <c r="G2655" s="17" t="s">
        <v>5473</v>
      </c>
      <c r="H2655" s="17" t="s">
        <v>5415</v>
      </c>
      <c r="I2655" s="19">
        <v>330</v>
      </c>
      <c r="J2655" s="5" t="s">
        <v>308</v>
      </c>
      <c r="K2655" s="50">
        <v>0.05</v>
      </c>
      <c r="L2655" s="20">
        <f t="shared" si="41"/>
        <v>313.5</v>
      </c>
      <c r="M2655" s="7" t="s">
        <v>22</v>
      </c>
      <c r="N2655" s="7"/>
      <c r="O2655" s="17" t="s">
        <v>35</v>
      </c>
    </row>
    <row r="2656" spans="1:15">
      <c r="A2656" s="4">
        <v>2941</v>
      </c>
      <c r="B2656" s="4" t="e">
        <f>IF(#REF!=",",#REF!)</f>
        <v>#REF!</v>
      </c>
      <c r="C2656" s="4" t="e">
        <f>IF(#REF!=",",#REF!)</f>
        <v>#REF!</v>
      </c>
      <c r="D2656" s="4" t="e">
        <f>IF(#REF!=",",#REF!)</f>
        <v>#REF!</v>
      </c>
      <c r="E2656" s="18" t="s">
        <v>4833</v>
      </c>
      <c r="F2656" s="18" t="s">
        <v>4833</v>
      </c>
      <c r="G2656" s="17" t="s">
        <v>5473</v>
      </c>
      <c r="H2656" s="17" t="s">
        <v>5416</v>
      </c>
      <c r="I2656" s="19">
        <v>290</v>
      </c>
      <c r="J2656" s="5" t="s">
        <v>308</v>
      </c>
      <c r="K2656" s="50">
        <v>0.05</v>
      </c>
      <c r="L2656" s="20">
        <f t="shared" si="41"/>
        <v>275.5</v>
      </c>
      <c r="M2656" s="7" t="s">
        <v>22</v>
      </c>
      <c r="N2656" s="7"/>
      <c r="O2656" s="17" t="s">
        <v>35</v>
      </c>
    </row>
    <row r="2657" spans="1:15">
      <c r="A2657" s="4">
        <v>2942</v>
      </c>
      <c r="B2657" s="4" t="e">
        <f>IF(#REF!=",",#REF!)</f>
        <v>#REF!</v>
      </c>
      <c r="C2657" s="4" t="e">
        <f>IF(#REF!=",",#REF!)</f>
        <v>#REF!</v>
      </c>
      <c r="D2657" s="4" t="e">
        <f>IF(#REF!=",",#REF!)</f>
        <v>#REF!</v>
      </c>
      <c r="E2657" s="18" t="s">
        <v>4834</v>
      </c>
      <c r="F2657" s="18" t="s">
        <v>4834</v>
      </c>
      <c r="G2657" s="17" t="s">
        <v>5473</v>
      </c>
      <c r="H2657" s="17" t="s">
        <v>5417</v>
      </c>
      <c r="I2657" s="19">
        <v>275</v>
      </c>
      <c r="J2657" s="5" t="s">
        <v>308</v>
      </c>
      <c r="K2657" s="50">
        <v>0.05</v>
      </c>
      <c r="L2657" s="20">
        <f t="shared" si="41"/>
        <v>261.25</v>
      </c>
      <c r="M2657" s="7" t="s">
        <v>22</v>
      </c>
      <c r="N2657" s="7"/>
      <c r="O2657" s="17" t="s">
        <v>35</v>
      </c>
    </row>
    <row r="2658" spans="1:15">
      <c r="A2658" s="4">
        <v>2943</v>
      </c>
      <c r="B2658" s="4" t="e">
        <f>IF(#REF!=",",#REF!)</f>
        <v>#REF!</v>
      </c>
      <c r="C2658" s="4" t="e">
        <f>IF(#REF!=",",#REF!)</f>
        <v>#REF!</v>
      </c>
      <c r="D2658" s="4" t="e">
        <f>IF(#REF!=",",#REF!)</f>
        <v>#REF!</v>
      </c>
      <c r="E2658" s="18" t="s">
        <v>4835</v>
      </c>
      <c r="F2658" s="18" t="s">
        <v>4835</v>
      </c>
      <c r="G2658" s="17" t="s">
        <v>5473</v>
      </c>
      <c r="H2658" s="17" t="s">
        <v>5418</v>
      </c>
      <c r="I2658" s="19">
        <v>3376</v>
      </c>
      <c r="J2658" s="5" t="s">
        <v>308</v>
      </c>
      <c r="K2658" s="50">
        <v>0.05</v>
      </c>
      <c r="L2658" s="20">
        <f t="shared" si="41"/>
        <v>3207.2</v>
      </c>
      <c r="M2658" s="7" t="s">
        <v>22</v>
      </c>
      <c r="N2658" s="7"/>
      <c r="O2658" s="17" t="s">
        <v>35</v>
      </c>
    </row>
    <row r="2659" spans="1:15">
      <c r="A2659" s="4">
        <v>2944</v>
      </c>
      <c r="B2659" s="4" t="e">
        <f>IF(#REF!=",",#REF!)</f>
        <v>#REF!</v>
      </c>
      <c r="C2659" s="4" t="e">
        <f>IF(#REF!=",",#REF!)</f>
        <v>#REF!</v>
      </c>
      <c r="D2659" s="4" t="e">
        <f>IF(#REF!=",",#REF!)</f>
        <v>#REF!</v>
      </c>
      <c r="E2659" s="18" t="s">
        <v>4836</v>
      </c>
      <c r="F2659" s="18" t="s">
        <v>4836</v>
      </c>
      <c r="G2659" s="17" t="s">
        <v>5473</v>
      </c>
      <c r="H2659" s="17" t="s">
        <v>5419</v>
      </c>
      <c r="I2659" s="19">
        <v>240</v>
      </c>
      <c r="J2659" s="5" t="s">
        <v>308</v>
      </c>
      <c r="K2659" s="50">
        <v>0.05</v>
      </c>
      <c r="L2659" s="20">
        <f t="shared" si="41"/>
        <v>228</v>
      </c>
      <c r="M2659" s="7" t="s">
        <v>22</v>
      </c>
      <c r="N2659" s="7"/>
      <c r="O2659" s="17" t="s">
        <v>35</v>
      </c>
    </row>
    <row r="2660" spans="1:15">
      <c r="A2660" s="4">
        <v>2945</v>
      </c>
      <c r="B2660" s="4" t="e">
        <f>IF(#REF!=",",#REF!)</f>
        <v>#REF!</v>
      </c>
      <c r="C2660" s="4" t="e">
        <f>IF(#REF!=",",#REF!)</f>
        <v>#REF!</v>
      </c>
      <c r="D2660" s="4" t="e">
        <f>IF(#REF!=",",#REF!)</f>
        <v>#REF!</v>
      </c>
      <c r="E2660" s="18" t="s">
        <v>4837</v>
      </c>
      <c r="F2660" s="18" t="s">
        <v>4837</v>
      </c>
      <c r="G2660" s="17" t="s">
        <v>5473</v>
      </c>
      <c r="H2660" s="17" t="s">
        <v>5420</v>
      </c>
      <c r="I2660" s="19">
        <v>11900</v>
      </c>
      <c r="J2660" s="5" t="s">
        <v>308</v>
      </c>
      <c r="K2660" s="50">
        <v>0.05</v>
      </c>
      <c r="L2660" s="20">
        <f t="shared" si="41"/>
        <v>11305</v>
      </c>
      <c r="M2660" s="7" t="s">
        <v>22</v>
      </c>
      <c r="N2660" s="7"/>
      <c r="O2660" s="17" t="s">
        <v>35</v>
      </c>
    </row>
    <row r="2661" spans="1:15">
      <c r="A2661" s="4">
        <v>2946</v>
      </c>
      <c r="B2661" s="4" t="e">
        <f>IF(#REF!=",",#REF!)</f>
        <v>#REF!</v>
      </c>
      <c r="C2661" s="4" t="e">
        <f>IF(#REF!=",",#REF!)</f>
        <v>#REF!</v>
      </c>
      <c r="D2661" s="4" t="e">
        <f>IF(#REF!=",",#REF!)</f>
        <v>#REF!</v>
      </c>
      <c r="E2661" s="18" t="s">
        <v>4838</v>
      </c>
      <c r="F2661" s="18" t="s">
        <v>4838</v>
      </c>
      <c r="G2661" s="17" t="s">
        <v>5473</v>
      </c>
      <c r="H2661" s="17" t="s">
        <v>5421</v>
      </c>
      <c r="I2661" s="19">
        <v>19.95</v>
      </c>
      <c r="J2661" s="5" t="s">
        <v>308</v>
      </c>
      <c r="K2661" s="50">
        <v>0.05</v>
      </c>
      <c r="L2661" s="20">
        <f t="shared" si="41"/>
        <v>18.952500000000001</v>
      </c>
      <c r="M2661" s="7" t="s">
        <v>22</v>
      </c>
      <c r="N2661" s="7"/>
      <c r="O2661" s="17" t="s">
        <v>35</v>
      </c>
    </row>
    <row r="2662" spans="1:15">
      <c r="A2662" s="4">
        <v>2947</v>
      </c>
      <c r="B2662" s="4" t="e">
        <f>IF(#REF!=",",#REF!)</f>
        <v>#REF!</v>
      </c>
      <c r="C2662" s="4" t="e">
        <f>IF(#REF!=",",#REF!)</f>
        <v>#REF!</v>
      </c>
      <c r="D2662" s="4" t="e">
        <f>IF(#REF!=",",#REF!)</f>
        <v>#REF!</v>
      </c>
      <c r="E2662" s="18" t="s">
        <v>4839</v>
      </c>
      <c r="F2662" s="18" t="s">
        <v>4839</v>
      </c>
      <c r="G2662" s="17" t="s">
        <v>5473</v>
      </c>
      <c r="H2662" s="17" t="s">
        <v>5422</v>
      </c>
      <c r="I2662" s="19">
        <v>49.95</v>
      </c>
      <c r="J2662" s="5" t="s">
        <v>308</v>
      </c>
      <c r="K2662" s="50">
        <v>0.05</v>
      </c>
      <c r="L2662" s="20">
        <f t="shared" si="41"/>
        <v>47.452500000000001</v>
      </c>
      <c r="M2662" s="7" t="s">
        <v>22</v>
      </c>
      <c r="N2662" s="7"/>
      <c r="O2662" s="17" t="s">
        <v>35</v>
      </c>
    </row>
    <row r="2663" spans="1:15">
      <c r="A2663" s="4">
        <v>2948</v>
      </c>
      <c r="B2663" s="4" t="e">
        <f>IF(#REF!=",",#REF!)</f>
        <v>#REF!</v>
      </c>
      <c r="C2663" s="4" t="e">
        <f>IF(#REF!=",",#REF!)</f>
        <v>#REF!</v>
      </c>
      <c r="D2663" s="4" t="e">
        <f>IF(#REF!=",",#REF!)</f>
        <v>#REF!</v>
      </c>
      <c r="E2663" s="18" t="s">
        <v>4840</v>
      </c>
      <c r="F2663" s="18" t="s">
        <v>4840</v>
      </c>
      <c r="G2663" s="17" t="s">
        <v>5473</v>
      </c>
      <c r="H2663" s="17" t="s">
        <v>5423</v>
      </c>
      <c r="I2663" s="19">
        <v>25.95</v>
      </c>
      <c r="J2663" s="5" t="s">
        <v>308</v>
      </c>
      <c r="K2663" s="50">
        <v>0.05</v>
      </c>
      <c r="L2663" s="20">
        <f t="shared" si="41"/>
        <v>24.6525</v>
      </c>
      <c r="M2663" s="7" t="s">
        <v>22</v>
      </c>
      <c r="N2663" s="7"/>
      <c r="O2663" s="17" t="s">
        <v>35</v>
      </c>
    </row>
    <row r="2664" spans="1:15">
      <c r="A2664" s="4">
        <v>2949</v>
      </c>
      <c r="B2664" s="4" t="e">
        <f>IF(#REF!=",",#REF!)</f>
        <v>#REF!</v>
      </c>
      <c r="C2664" s="4" t="e">
        <f>IF(#REF!=",",#REF!)</f>
        <v>#REF!</v>
      </c>
      <c r="D2664" s="4" t="e">
        <f>IF(#REF!=",",#REF!)</f>
        <v>#REF!</v>
      </c>
      <c r="E2664" s="18" t="s">
        <v>4841</v>
      </c>
      <c r="F2664" s="18" t="s">
        <v>4841</v>
      </c>
      <c r="G2664" s="17" t="s">
        <v>5473</v>
      </c>
      <c r="H2664" s="17" t="s">
        <v>5424</v>
      </c>
      <c r="I2664" s="19">
        <v>35.950000000000003</v>
      </c>
      <c r="J2664" s="5" t="s">
        <v>308</v>
      </c>
      <c r="K2664" s="50">
        <v>0.05</v>
      </c>
      <c r="L2664" s="20">
        <f t="shared" si="41"/>
        <v>34.152500000000003</v>
      </c>
      <c r="M2664" s="7" t="s">
        <v>22</v>
      </c>
      <c r="N2664" s="7"/>
      <c r="O2664" s="17" t="s">
        <v>35</v>
      </c>
    </row>
    <row r="2665" spans="1:15">
      <c r="A2665" s="4">
        <v>2950</v>
      </c>
      <c r="B2665" s="4" t="e">
        <f>IF(#REF!=",",#REF!)</f>
        <v>#REF!</v>
      </c>
      <c r="C2665" s="4" t="e">
        <f>IF(#REF!=",",#REF!)</f>
        <v>#REF!</v>
      </c>
      <c r="D2665" s="4" t="e">
        <f>IF(#REF!=",",#REF!)</f>
        <v>#REF!</v>
      </c>
      <c r="E2665" s="18" t="s">
        <v>4842</v>
      </c>
      <c r="F2665" s="18" t="s">
        <v>4842</v>
      </c>
      <c r="G2665" s="17" t="s">
        <v>5473</v>
      </c>
      <c r="H2665" s="17" t="s">
        <v>5425</v>
      </c>
      <c r="I2665" s="19">
        <v>249</v>
      </c>
      <c r="J2665" s="5" t="s">
        <v>308</v>
      </c>
      <c r="K2665" s="50">
        <v>0.05</v>
      </c>
      <c r="L2665" s="20">
        <f t="shared" si="41"/>
        <v>236.55</v>
      </c>
      <c r="M2665" s="7" t="s">
        <v>22</v>
      </c>
      <c r="N2665" s="7"/>
      <c r="O2665" s="17" t="s">
        <v>35</v>
      </c>
    </row>
    <row r="2666" spans="1:15">
      <c r="A2666" s="4">
        <v>2951</v>
      </c>
      <c r="B2666" s="4" t="e">
        <f>IF(#REF!=",",#REF!)</f>
        <v>#REF!</v>
      </c>
      <c r="C2666" s="4" t="e">
        <f>IF(#REF!=",",#REF!)</f>
        <v>#REF!</v>
      </c>
      <c r="D2666" s="4" t="e">
        <f>IF(#REF!=",",#REF!)</f>
        <v>#REF!</v>
      </c>
      <c r="E2666" s="18" t="s">
        <v>4843</v>
      </c>
      <c r="F2666" s="18" t="s">
        <v>4843</v>
      </c>
      <c r="G2666" s="17" t="s">
        <v>5473</v>
      </c>
      <c r="H2666" s="17" t="s">
        <v>5426</v>
      </c>
      <c r="I2666" s="19">
        <v>249</v>
      </c>
      <c r="J2666" s="5" t="s">
        <v>308</v>
      </c>
      <c r="K2666" s="50">
        <v>0.05</v>
      </c>
      <c r="L2666" s="20">
        <f t="shared" si="41"/>
        <v>236.55</v>
      </c>
      <c r="M2666" s="7" t="s">
        <v>22</v>
      </c>
      <c r="N2666" s="7"/>
      <c r="O2666" s="17" t="s">
        <v>35</v>
      </c>
    </row>
    <row r="2667" spans="1:15">
      <c r="A2667" s="4">
        <v>2952</v>
      </c>
      <c r="B2667" s="4" t="e">
        <f>IF(#REF!=",",#REF!)</f>
        <v>#REF!</v>
      </c>
      <c r="C2667" s="4" t="e">
        <f>IF(#REF!=",",#REF!)</f>
        <v>#REF!</v>
      </c>
      <c r="D2667" s="4" t="e">
        <f>IF(#REF!=",",#REF!)</f>
        <v>#REF!</v>
      </c>
      <c r="E2667" s="18" t="s">
        <v>4844</v>
      </c>
      <c r="F2667" s="18" t="s">
        <v>4844</v>
      </c>
      <c r="G2667" s="17" t="s">
        <v>5473</v>
      </c>
      <c r="H2667" s="17" t="s">
        <v>5427</v>
      </c>
      <c r="I2667" s="19">
        <v>634</v>
      </c>
      <c r="J2667" s="5" t="s">
        <v>308</v>
      </c>
      <c r="K2667" s="50">
        <v>0.05</v>
      </c>
      <c r="L2667" s="20">
        <f t="shared" si="41"/>
        <v>602.29999999999995</v>
      </c>
      <c r="M2667" s="7" t="s">
        <v>22</v>
      </c>
      <c r="N2667" s="7"/>
      <c r="O2667" s="17" t="s">
        <v>35</v>
      </c>
    </row>
    <row r="2668" spans="1:15">
      <c r="A2668" s="4">
        <v>2953</v>
      </c>
      <c r="B2668" s="4" t="e">
        <f>IF(#REF!=",",#REF!)</f>
        <v>#REF!</v>
      </c>
      <c r="C2668" s="4" t="e">
        <f>IF(#REF!=",",#REF!)</f>
        <v>#REF!</v>
      </c>
      <c r="D2668" s="4" t="e">
        <f>IF(#REF!=",",#REF!)</f>
        <v>#REF!</v>
      </c>
      <c r="E2668" s="18" t="s">
        <v>4845</v>
      </c>
      <c r="F2668" s="18" t="s">
        <v>4845</v>
      </c>
      <c r="G2668" s="17" t="s">
        <v>5473</v>
      </c>
      <c r="H2668" s="17" t="s">
        <v>5428</v>
      </c>
      <c r="I2668" s="19">
        <v>99</v>
      </c>
      <c r="J2668" s="5" t="s">
        <v>308</v>
      </c>
      <c r="K2668" s="50">
        <v>0.05</v>
      </c>
      <c r="L2668" s="20">
        <f t="shared" si="41"/>
        <v>94.05</v>
      </c>
      <c r="M2668" s="7" t="s">
        <v>22</v>
      </c>
      <c r="N2668" s="7"/>
      <c r="O2668" s="17" t="s">
        <v>35</v>
      </c>
    </row>
    <row r="2669" spans="1:15">
      <c r="A2669" s="4">
        <v>2954</v>
      </c>
      <c r="B2669" s="4" t="e">
        <f>IF(#REF!=",",#REF!)</f>
        <v>#REF!</v>
      </c>
      <c r="C2669" s="4" t="e">
        <f>IF(#REF!=",",#REF!)</f>
        <v>#REF!</v>
      </c>
      <c r="D2669" s="4" t="e">
        <f>IF(#REF!=",",#REF!)</f>
        <v>#REF!</v>
      </c>
      <c r="E2669" s="18" t="s">
        <v>4846</v>
      </c>
      <c r="F2669" s="18" t="s">
        <v>4846</v>
      </c>
      <c r="G2669" s="17" t="s">
        <v>5473</v>
      </c>
      <c r="H2669" s="17" t="s">
        <v>5429</v>
      </c>
      <c r="I2669" s="19">
        <v>199</v>
      </c>
      <c r="J2669" s="5" t="s">
        <v>308</v>
      </c>
      <c r="K2669" s="50">
        <v>0.05</v>
      </c>
      <c r="L2669" s="20">
        <f t="shared" si="41"/>
        <v>189.05</v>
      </c>
      <c r="M2669" s="7" t="s">
        <v>22</v>
      </c>
      <c r="N2669" s="7"/>
      <c r="O2669" s="17" t="s">
        <v>35</v>
      </c>
    </row>
    <row r="2670" spans="1:15">
      <c r="A2670" s="4">
        <v>2955</v>
      </c>
      <c r="B2670" s="4" t="e">
        <f>IF(#REF!=",",#REF!)</f>
        <v>#REF!</v>
      </c>
      <c r="C2670" s="4" t="e">
        <f>IF(#REF!=",",#REF!)</f>
        <v>#REF!</v>
      </c>
      <c r="D2670" s="4" t="e">
        <f>IF(#REF!=",",#REF!)</f>
        <v>#REF!</v>
      </c>
      <c r="E2670" s="18" t="s">
        <v>4847</v>
      </c>
      <c r="F2670" s="18" t="s">
        <v>4847</v>
      </c>
      <c r="G2670" s="17" t="s">
        <v>5473</v>
      </c>
      <c r="H2670" s="17" t="s">
        <v>5430</v>
      </c>
      <c r="I2670" s="19">
        <v>99</v>
      </c>
      <c r="J2670" s="5" t="s">
        <v>308</v>
      </c>
      <c r="K2670" s="50">
        <v>0.05</v>
      </c>
      <c r="L2670" s="20">
        <f t="shared" si="41"/>
        <v>94.05</v>
      </c>
      <c r="M2670" s="7" t="s">
        <v>22</v>
      </c>
      <c r="N2670" s="7"/>
      <c r="O2670" s="17" t="s">
        <v>35</v>
      </c>
    </row>
    <row r="2671" spans="1:15">
      <c r="A2671" s="4">
        <v>2956</v>
      </c>
      <c r="B2671" s="4" t="e">
        <f>IF(#REF!=",",#REF!)</f>
        <v>#REF!</v>
      </c>
      <c r="C2671" s="4" t="e">
        <f>IF(#REF!=",",#REF!)</f>
        <v>#REF!</v>
      </c>
      <c r="D2671" s="4" t="e">
        <f>IF(#REF!=",",#REF!)</f>
        <v>#REF!</v>
      </c>
      <c r="E2671" s="18" t="s">
        <v>4848</v>
      </c>
      <c r="F2671" s="18" t="s">
        <v>4848</v>
      </c>
      <c r="G2671" s="17" t="s">
        <v>5473</v>
      </c>
      <c r="H2671" s="17" t="s">
        <v>5431</v>
      </c>
      <c r="I2671" s="19">
        <v>129</v>
      </c>
      <c r="J2671" s="5" t="s">
        <v>308</v>
      </c>
      <c r="K2671" s="50">
        <v>0.05</v>
      </c>
      <c r="L2671" s="20">
        <f t="shared" si="41"/>
        <v>122.55</v>
      </c>
      <c r="M2671" s="7" t="s">
        <v>22</v>
      </c>
      <c r="N2671" s="7"/>
      <c r="O2671" s="17" t="s">
        <v>35</v>
      </c>
    </row>
    <row r="2672" spans="1:15">
      <c r="A2672" s="4">
        <v>2957</v>
      </c>
      <c r="B2672" s="4" t="e">
        <f>IF(#REF!=",",#REF!)</f>
        <v>#REF!</v>
      </c>
      <c r="C2672" s="4" t="e">
        <f>IF(#REF!=",",#REF!)</f>
        <v>#REF!</v>
      </c>
      <c r="D2672" s="4" t="e">
        <f>IF(#REF!=",",#REF!)</f>
        <v>#REF!</v>
      </c>
      <c r="E2672" s="18" t="s">
        <v>4849</v>
      </c>
      <c r="F2672" s="18" t="s">
        <v>4849</v>
      </c>
      <c r="G2672" s="17" t="s">
        <v>5473</v>
      </c>
      <c r="H2672" s="17" t="s">
        <v>5432</v>
      </c>
      <c r="I2672" s="19">
        <v>4680</v>
      </c>
      <c r="J2672" s="5" t="s">
        <v>308</v>
      </c>
      <c r="K2672" s="50">
        <v>0.05</v>
      </c>
      <c r="L2672" s="20">
        <f t="shared" si="41"/>
        <v>4446</v>
      </c>
      <c r="M2672" s="7" t="s">
        <v>22</v>
      </c>
      <c r="N2672" s="7"/>
      <c r="O2672" s="17" t="s">
        <v>35</v>
      </c>
    </row>
    <row r="2673" spans="1:15">
      <c r="A2673" s="4">
        <v>2958</v>
      </c>
      <c r="B2673" s="4" t="e">
        <f>IF(#REF!=",",#REF!)</f>
        <v>#REF!</v>
      </c>
      <c r="C2673" s="4" t="e">
        <f>IF(#REF!=",",#REF!)</f>
        <v>#REF!</v>
      </c>
      <c r="D2673" s="4" t="e">
        <f>IF(#REF!=",",#REF!)</f>
        <v>#REF!</v>
      </c>
      <c r="E2673" s="18" t="s">
        <v>4850</v>
      </c>
      <c r="F2673" s="18" t="s">
        <v>4850</v>
      </c>
      <c r="G2673" s="17" t="s">
        <v>5473</v>
      </c>
      <c r="H2673" s="17" t="s">
        <v>5433</v>
      </c>
      <c r="I2673" s="19">
        <v>4695</v>
      </c>
      <c r="J2673" s="5" t="s">
        <v>308</v>
      </c>
      <c r="K2673" s="50">
        <v>0.05</v>
      </c>
      <c r="L2673" s="20">
        <f t="shared" si="41"/>
        <v>4460.25</v>
      </c>
      <c r="M2673" s="7" t="s">
        <v>22</v>
      </c>
      <c r="N2673" s="7"/>
      <c r="O2673" s="17" t="s">
        <v>35</v>
      </c>
    </row>
    <row r="2674" spans="1:15">
      <c r="A2674" s="4">
        <v>2959</v>
      </c>
      <c r="B2674" s="4" t="e">
        <f>IF(#REF!=",",#REF!)</f>
        <v>#REF!</v>
      </c>
      <c r="C2674" s="4" t="e">
        <f>IF(#REF!=",",#REF!)</f>
        <v>#REF!</v>
      </c>
      <c r="D2674" s="4" t="e">
        <f>IF(#REF!=",",#REF!)</f>
        <v>#REF!</v>
      </c>
      <c r="E2674" s="18" t="s">
        <v>4851</v>
      </c>
      <c r="F2674" s="18" t="s">
        <v>4851</v>
      </c>
      <c r="G2674" s="17" t="s">
        <v>5473</v>
      </c>
      <c r="H2674" s="17" t="s">
        <v>5434</v>
      </c>
      <c r="I2674" s="19">
        <v>150</v>
      </c>
      <c r="J2674" s="5" t="s">
        <v>308</v>
      </c>
      <c r="K2674" s="50">
        <v>0.05</v>
      </c>
      <c r="L2674" s="20">
        <f t="shared" si="41"/>
        <v>142.5</v>
      </c>
      <c r="M2674" s="7" t="s">
        <v>22</v>
      </c>
      <c r="N2674" s="7"/>
      <c r="O2674" s="17" t="s">
        <v>35</v>
      </c>
    </row>
    <row r="2675" spans="1:15">
      <c r="A2675" s="4">
        <v>2960</v>
      </c>
      <c r="B2675" s="4" t="e">
        <f>IF(#REF!=",",#REF!)</f>
        <v>#REF!</v>
      </c>
      <c r="C2675" s="4" t="e">
        <f>IF(#REF!=",",#REF!)</f>
        <v>#REF!</v>
      </c>
      <c r="D2675" s="4" t="e">
        <f>IF(#REF!=",",#REF!)</f>
        <v>#REF!</v>
      </c>
      <c r="E2675" s="18" t="s">
        <v>4852</v>
      </c>
      <c r="F2675" s="18" t="s">
        <v>4852</v>
      </c>
      <c r="G2675" s="17" t="s">
        <v>5473</v>
      </c>
      <c r="H2675" s="17" t="s">
        <v>5435</v>
      </c>
      <c r="I2675" s="19">
        <v>55</v>
      </c>
      <c r="J2675" s="5" t="s">
        <v>308</v>
      </c>
      <c r="K2675" s="50">
        <v>0.05</v>
      </c>
      <c r="L2675" s="20">
        <f t="shared" si="41"/>
        <v>52.25</v>
      </c>
      <c r="M2675" s="7" t="s">
        <v>22</v>
      </c>
      <c r="N2675" s="7"/>
      <c r="O2675" s="17" t="s">
        <v>35</v>
      </c>
    </row>
    <row r="2676" spans="1:15">
      <c r="A2676" s="4">
        <v>2961</v>
      </c>
      <c r="B2676" s="4" t="e">
        <f>IF(#REF!=",",#REF!)</f>
        <v>#REF!</v>
      </c>
      <c r="C2676" s="4" t="e">
        <f>IF(#REF!=",",#REF!)</f>
        <v>#REF!</v>
      </c>
      <c r="D2676" s="4" t="e">
        <f>IF(#REF!=",",#REF!)</f>
        <v>#REF!</v>
      </c>
      <c r="E2676" s="18" t="s">
        <v>4853</v>
      </c>
      <c r="F2676" s="18" t="s">
        <v>4853</v>
      </c>
      <c r="G2676" s="17" t="s">
        <v>5473</v>
      </c>
      <c r="H2676" s="17" t="s">
        <v>5436</v>
      </c>
      <c r="I2676" s="19">
        <v>55</v>
      </c>
      <c r="J2676" s="5" t="s">
        <v>308</v>
      </c>
      <c r="K2676" s="50">
        <v>0.05</v>
      </c>
      <c r="L2676" s="20">
        <f t="shared" si="41"/>
        <v>52.25</v>
      </c>
      <c r="M2676" s="7" t="s">
        <v>22</v>
      </c>
      <c r="N2676" s="7"/>
      <c r="O2676" s="17" t="s">
        <v>35</v>
      </c>
    </row>
    <row r="2677" spans="1:15">
      <c r="A2677" s="4">
        <v>2962</v>
      </c>
      <c r="B2677" s="4" t="e">
        <f>IF(#REF!=",",#REF!)</f>
        <v>#REF!</v>
      </c>
      <c r="C2677" s="4" t="e">
        <f>IF(#REF!=",",#REF!)</f>
        <v>#REF!</v>
      </c>
      <c r="D2677" s="4" t="e">
        <f>IF(#REF!=",",#REF!)</f>
        <v>#REF!</v>
      </c>
      <c r="E2677" s="18" t="s">
        <v>4854</v>
      </c>
      <c r="F2677" s="18" t="s">
        <v>4854</v>
      </c>
      <c r="G2677" s="17" t="s">
        <v>5473</v>
      </c>
      <c r="H2677" s="17" t="s">
        <v>5437</v>
      </c>
      <c r="I2677" s="19">
        <v>250</v>
      </c>
      <c r="J2677" s="5" t="s">
        <v>308</v>
      </c>
      <c r="K2677" s="50">
        <v>0.05</v>
      </c>
      <c r="L2677" s="20">
        <f t="shared" si="41"/>
        <v>237.5</v>
      </c>
      <c r="M2677" s="7" t="s">
        <v>22</v>
      </c>
      <c r="N2677" s="7"/>
      <c r="O2677" s="17" t="s">
        <v>35</v>
      </c>
    </row>
    <row r="2678" spans="1:15">
      <c r="A2678" s="4">
        <v>2963</v>
      </c>
      <c r="B2678" s="4" t="e">
        <f>IF(#REF!=",",#REF!)</f>
        <v>#REF!</v>
      </c>
      <c r="C2678" s="4" t="e">
        <f>IF(#REF!=",",#REF!)</f>
        <v>#REF!</v>
      </c>
      <c r="D2678" s="4" t="e">
        <f>IF(#REF!=",",#REF!)</f>
        <v>#REF!</v>
      </c>
      <c r="E2678" s="18" t="s">
        <v>4855</v>
      </c>
      <c r="F2678" s="18" t="s">
        <v>4855</v>
      </c>
      <c r="G2678" s="17" t="s">
        <v>5473</v>
      </c>
      <c r="H2678" s="17" t="s">
        <v>5438</v>
      </c>
      <c r="I2678" s="19">
        <v>7800</v>
      </c>
      <c r="J2678" s="5" t="s">
        <v>308</v>
      </c>
      <c r="K2678" s="50">
        <v>0.05</v>
      </c>
      <c r="L2678" s="20">
        <f t="shared" si="41"/>
        <v>7410</v>
      </c>
      <c r="M2678" s="7" t="s">
        <v>22</v>
      </c>
      <c r="N2678" s="7"/>
      <c r="O2678" s="17" t="s">
        <v>35</v>
      </c>
    </row>
    <row r="2679" spans="1:15">
      <c r="A2679" s="4">
        <v>2964</v>
      </c>
      <c r="B2679" s="4" t="e">
        <f>IF(#REF!=",",#REF!)</f>
        <v>#REF!</v>
      </c>
      <c r="C2679" s="4" t="e">
        <f>IF(#REF!=",",#REF!)</f>
        <v>#REF!</v>
      </c>
      <c r="D2679" s="4" t="e">
        <f>IF(#REF!=",",#REF!)</f>
        <v>#REF!</v>
      </c>
      <c r="E2679" s="18" t="s">
        <v>4856</v>
      </c>
      <c r="F2679" s="18" t="s">
        <v>4856</v>
      </c>
      <c r="G2679" s="17" t="s">
        <v>5473</v>
      </c>
      <c r="H2679" s="17" t="s">
        <v>5439</v>
      </c>
      <c r="I2679" s="19">
        <v>8600</v>
      </c>
      <c r="J2679" s="5" t="s">
        <v>308</v>
      </c>
      <c r="K2679" s="50">
        <v>0.05</v>
      </c>
      <c r="L2679" s="20">
        <f t="shared" si="41"/>
        <v>8170</v>
      </c>
      <c r="M2679" s="7" t="s">
        <v>22</v>
      </c>
      <c r="N2679" s="7"/>
      <c r="O2679" s="17" t="s">
        <v>35</v>
      </c>
    </row>
    <row r="2680" spans="1:15">
      <c r="A2680" s="4">
        <v>2965</v>
      </c>
      <c r="B2680" s="4" t="e">
        <f>IF(#REF!=",",#REF!)</f>
        <v>#REF!</v>
      </c>
      <c r="C2680" s="4" t="e">
        <f>IF(#REF!=",",#REF!)</f>
        <v>#REF!</v>
      </c>
      <c r="D2680" s="4" t="e">
        <f>IF(#REF!=",",#REF!)</f>
        <v>#REF!</v>
      </c>
      <c r="E2680" s="18" t="s">
        <v>4857</v>
      </c>
      <c r="F2680" s="18" t="s">
        <v>4857</v>
      </c>
      <c r="G2680" s="17" t="s">
        <v>5473</v>
      </c>
      <c r="H2680" s="17" t="s">
        <v>5440</v>
      </c>
      <c r="I2680" s="19">
        <v>6700</v>
      </c>
      <c r="J2680" s="5" t="s">
        <v>308</v>
      </c>
      <c r="K2680" s="50">
        <v>0.05</v>
      </c>
      <c r="L2680" s="20">
        <f t="shared" si="41"/>
        <v>6365</v>
      </c>
      <c r="M2680" s="7" t="s">
        <v>22</v>
      </c>
      <c r="N2680" s="7"/>
      <c r="O2680" s="17" t="s">
        <v>35</v>
      </c>
    </row>
    <row r="2681" spans="1:15">
      <c r="A2681" s="4">
        <v>2966</v>
      </c>
      <c r="B2681" s="4" t="e">
        <f>IF(#REF!=",",#REF!)</f>
        <v>#REF!</v>
      </c>
      <c r="C2681" s="4" t="e">
        <f>IF(#REF!=",",#REF!)</f>
        <v>#REF!</v>
      </c>
      <c r="D2681" s="4" t="e">
        <f>IF(#REF!=",",#REF!)</f>
        <v>#REF!</v>
      </c>
      <c r="E2681" s="18" t="s">
        <v>4858</v>
      </c>
      <c r="F2681" s="18" t="s">
        <v>4858</v>
      </c>
      <c r="G2681" s="17" t="s">
        <v>5473</v>
      </c>
      <c r="H2681" s="17" t="s">
        <v>5441</v>
      </c>
      <c r="I2681" s="19">
        <v>63220</v>
      </c>
      <c r="J2681" s="5" t="s">
        <v>308</v>
      </c>
      <c r="K2681" s="50">
        <v>0.05</v>
      </c>
      <c r="L2681" s="20">
        <f t="shared" si="41"/>
        <v>60059</v>
      </c>
      <c r="M2681" s="7" t="s">
        <v>22</v>
      </c>
      <c r="N2681" s="7"/>
      <c r="O2681" s="17" t="s">
        <v>35</v>
      </c>
    </row>
    <row r="2682" spans="1:15">
      <c r="A2682" s="4">
        <v>2967</v>
      </c>
      <c r="B2682" s="4" t="e">
        <f>IF(#REF!=",",#REF!)</f>
        <v>#REF!</v>
      </c>
      <c r="C2682" s="4" t="e">
        <f>IF(#REF!=",",#REF!)</f>
        <v>#REF!</v>
      </c>
      <c r="D2682" s="4" t="e">
        <f>IF(#REF!=",",#REF!)</f>
        <v>#REF!</v>
      </c>
      <c r="E2682" s="18" t="s">
        <v>4859</v>
      </c>
      <c r="F2682" s="18" t="s">
        <v>4859</v>
      </c>
      <c r="G2682" s="17" t="s">
        <v>5473</v>
      </c>
      <c r="H2682" s="17" t="s">
        <v>5442</v>
      </c>
      <c r="I2682" s="19">
        <v>83450</v>
      </c>
      <c r="J2682" s="5" t="s">
        <v>308</v>
      </c>
      <c r="K2682" s="50">
        <v>0.05</v>
      </c>
      <c r="L2682" s="20">
        <f t="shared" si="41"/>
        <v>79277.5</v>
      </c>
      <c r="M2682" s="7" t="s">
        <v>22</v>
      </c>
      <c r="N2682" s="7"/>
      <c r="O2682" s="17" t="s">
        <v>35</v>
      </c>
    </row>
    <row r="2683" spans="1:15">
      <c r="A2683" s="4">
        <v>2968</v>
      </c>
      <c r="B2683" s="4" t="e">
        <f>IF(#REF!=",",#REF!)</f>
        <v>#REF!</v>
      </c>
      <c r="C2683" s="4" t="e">
        <f>IF(#REF!=",",#REF!)</f>
        <v>#REF!</v>
      </c>
      <c r="D2683" s="4" t="e">
        <f>IF(#REF!=",",#REF!)</f>
        <v>#REF!</v>
      </c>
      <c r="E2683" s="18" t="s">
        <v>4860</v>
      </c>
      <c r="F2683" s="18" t="s">
        <v>4860</v>
      </c>
      <c r="G2683" s="17" t="s">
        <v>5473</v>
      </c>
      <c r="H2683" s="17" t="s">
        <v>5443</v>
      </c>
      <c r="I2683" s="19">
        <v>110000</v>
      </c>
      <c r="J2683" s="5" t="s">
        <v>308</v>
      </c>
      <c r="K2683" s="50">
        <v>0.05</v>
      </c>
      <c r="L2683" s="20">
        <f t="shared" si="41"/>
        <v>104500</v>
      </c>
      <c r="M2683" s="7" t="s">
        <v>22</v>
      </c>
      <c r="N2683" s="7"/>
      <c r="O2683" s="17" t="s">
        <v>35</v>
      </c>
    </row>
    <row r="2684" spans="1:15">
      <c r="A2684" s="4">
        <v>2969</v>
      </c>
      <c r="B2684" s="4" t="e">
        <f>IF(#REF!=",",#REF!)</f>
        <v>#REF!</v>
      </c>
      <c r="C2684" s="4" t="e">
        <f>IF(#REF!=",",#REF!)</f>
        <v>#REF!</v>
      </c>
      <c r="D2684" s="4" t="e">
        <f>IF(#REF!=",",#REF!)</f>
        <v>#REF!</v>
      </c>
      <c r="E2684" s="18" t="s">
        <v>4861</v>
      </c>
      <c r="F2684" s="18" t="s">
        <v>4861</v>
      </c>
      <c r="G2684" s="17" t="s">
        <v>5473</v>
      </c>
      <c r="H2684" s="17" t="s">
        <v>4861</v>
      </c>
      <c r="I2684" s="19">
        <v>164900</v>
      </c>
      <c r="J2684" s="5" t="s">
        <v>308</v>
      </c>
      <c r="K2684" s="50">
        <v>0.05</v>
      </c>
      <c r="L2684" s="20">
        <f t="shared" si="41"/>
        <v>156655</v>
      </c>
      <c r="M2684" s="7" t="s">
        <v>22</v>
      </c>
      <c r="N2684" s="7"/>
      <c r="O2684" s="17" t="s">
        <v>35</v>
      </c>
    </row>
    <row r="2685" spans="1:15">
      <c r="A2685" s="4">
        <v>2970</v>
      </c>
      <c r="B2685" s="4" t="e">
        <f>IF(#REF!=",",#REF!)</f>
        <v>#REF!</v>
      </c>
      <c r="C2685" s="4" t="e">
        <f>IF(#REF!=",",#REF!)</f>
        <v>#REF!</v>
      </c>
      <c r="D2685" s="4" t="e">
        <f>IF(#REF!=",",#REF!)</f>
        <v>#REF!</v>
      </c>
      <c r="E2685" s="18" t="s">
        <v>4862</v>
      </c>
      <c r="F2685" s="18" t="s">
        <v>4862</v>
      </c>
      <c r="G2685" s="17" t="s">
        <v>5473</v>
      </c>
      <c r="H2685" s="17" t="s">
        <v>5444</v>
      </c>
      <c r="I2685" s="19">
        <v>66380</v>
      </c>
      <c r="J2685" s="5" t="s">
        <v>308</v>
      </c>
      <c r="K2685" s="50">
        <v>0.05</v>
      </c>
      <c r="L2685" s="20">
        <f t="shared" si="41"/>
        <v>63061</v>
      </c>
      <c r="M2685" s="7" t="s">
        <v>22</v>
      </c>
      <c r="N2685" s="7"/>
      <c r="O2685" s="17" t="s">
        <v>35</v>
      </c>
    </row>
    <row r="2686" spans="1:15">
      <c r="A2686" s="4">
        <v>2971</v>
      </c>
      <c r="B2686" s="4" t="e">
        <f>IF(#REF!=",",#REF!)</f>
        <v>#REF!</v>
      </c>
      <c r="C2686" s="4" t="e">
        <f>IF(#REF!=",",#REF!)</f>
        <v>#REF!</v>
      </c>
      <c r="D2686" s="4" t="e">
        <f>IF(#REF!=",",#REF!)</f>
        <v>#REF!</v>
      </c>
      <c r="E2686" s="18" t="s">
        <v>4863</v>
      </c>
      <c r="F2686" s="18" t="s">
        <v>4863</v>
      </c>
      <c r="G2686" s="17" t="s">
        <v>5473</v>
      </c>
      <c r="H2686" s="17" t="s">
        <v>4863</v>
      </c>
      <c r="I2686" s="19">
        <v>153000</v>
      </c>
      <c r="J2686" s="5" t="s">
        <v>308</v>
      </c>
      <c r="K2686" s="50">
        <v>0.05</v>
      </c>
      <c r="L2686" s="20">
        <f t="shared" si="41"/>
        <v>145350</v>
      </c>
      <c r="M2686" s="7" t="s">
        <v>22</v>
      </c>
      <c r="N2686" s="7"/>
      <c r="O2686" s="17" t="s">
        <v>35</v>
      </c>
    </row>
    <row r="2687" spans="1:15">
      <c r="A2687" s="4">
        <v>2972</v>
      </c>
      <c r="B2687" s="4" t="e">
        <f>IF(#REF!=",",#REF!)</f>
        <v>#REF!</v>
      </c>
      <c r="C2687" s="4" t="e">
        <f>IF(#REF!=",",#REF!)</f>
        <v>#REF!</v>
      </c>
      <c r="D2687" s="4" t="e">
        <f>IF(#REF!=",",#REF!)</f>
        <v>#REF!</v>
      </c>
      <c r="E2687" s="18" t="s">
        <v>4864</v>
      </c>
      <c r="F2687" s="18" t="s">
        <v>4864</v>
      </c>
      <c r="G2687" s="17" t="s">
        <v>5473</v>
      </c>
      <c r="H2687" s="17" t="s">
        <v>5445</v>
      </c>
      <c r="I2687" s="19">
        <v>18200</v>
      </c>
      <c r="J2687" s="5" t="s">
        <v>308</v>
      </c>
      <c r="K2687" s="50">
        <v>0.05</v>
      </c>
      <c r="L2687" s="20">
        <f t="shared" si="41"/>
        <v>17290</v>
      </c>
      <c r="M2687" s="7" t="s">
        <v>22</v>
      </c>
      <c r="N2687" s="7"/>
      <c r="O2687" s="17" t="s">
        <v>35</v>
      </c>
    </row>
    <row r="2688" spans="1:15">
      <c r="A2688" s="4">
        <v>2973</v>
      </c>
      <c r="B2688" s="4" t="e">
        <f>IF(#REF!=",",#REF!)</f>
        <v>#REF!</v>
      </c>
      <c r="C2688" s="4" t="e">
        <f>IF(#REF!=",",#REF!)</f>
        <v>#REF!</v>
      </c>
      <c r="D2688" s="4" t="e">
        <f>IF(#REF!=",",#REF!)</f>
        <v>#REF!</v>
      </c>
      <c r="E2688" s="18" t="s">
        <v>4865</v>
      </c>
      <c r="F2688" s="18" t="s">
        <v>4865</v>
      </c>
      <c r="G2688" s="17" t="s">
        <v>5473</v>
      </c>
      <c r="H2688" s="17" t="s">
        <v>5446</v>
      </c>
      <c r="I2688" s="19">
        <v>35</v>
      </c>
      <c r="J2688" s="5" t="s">
        <v>308</v>
      </c>
      <c r="K2688" s="50">
        <v>0.05</v>
      </c>
      <c r="L2688" s="20">
        <f t="shared" si="41"/>
        <v>33.25</v>
      </c>
      <c r="M2688" s="7" t="s">
        <v>22</v>
      </c>
      <c r="N2688" s="7"/>
      <c r="O2688" s="17" t="s">
        <v>35</v>
      </c>
    </row>
    <row r="2689" spans="1:15">
      <c r="A2689" s="4">
        <v>2974</v>
      </c>
      <c r="B2689" s="4" t="e">
        <f>IF(#REF!=",",#REF!)</f>
        <v>#REF!</v>
      </c>
      <c r="C2689" s="4" t="e">
        <f>IF(#REF!=",",#REF!)</f>
        <v>#REF!</v>
      </c>
      <c r="D2689" s="4" t="e">
        <f>IF(#REF!=",",#REF!)</f>
        <v>#REF!</v>
      </c>
      <c r="E2689" s="18" t="s">
        <v>4866</v>
      </c>
      <c r="F2689" s="18" t="s">
        <v>4866</v>
      </c>
      <c r="G2689" s="17" t="s">
        <v>5473</v>
      </c>
      <c r="H2689" s="17" t="s">
        <v>5447</v>
      </c>
      <c r="I2689" s="19">
        <v>9500</v>
      </c>
      <c r="J2689" s="5" t="s">
        <v>308</v>
      </c>
      <c r="K2689" s="50">
        <v>0.05</v>
      </c>
      <c r="L2689" s="20">
        <f t="shared" si="41"/>
        <v>9025</v>
      </c>
      <c r="M2689" s="7" t="s">
        <v>22</v>
      </c>
      <c r="N2689" s="7"/>
      <c r="O2689" s="17" t="s">
        <v>35</v>
      </c>
    </row>
    <row r="2690" spans="1:15">
      <c r="A2690" s="4">
        <v>2975</v>
      </c>
      <c r="B2690" s="4" t="e">
        <f>IF(#REF!=",",#REF!)</f>
        <v>#REF!</v>
      </c>
      <c r="C2690" s="4" t="e">
        <f>IF(#REF!=",",#REF!)</f>
        <v>#REF!</v>
      </c>
      <c r="D2690" s="4" t="e">
        <f>IF(#REF!=",",#REF!)</f>
        <v>#REF!</v>
      </c>
      <c r="E2690" s="18" t="s">
        <v>4867</v>
      </c>
      <c r="F2690" s="18" t="s">
        <v>4867</v>
      </c>
      <c r="G2690" s="17" t="s">
        <v>5473</v>
      </c>
      <c r="H2690" s="17" t="s">
        <v>5448</v>
      </c>
      <c r="I2690" s="19">
        <v>3900</v>
      </c>
      <c r="J2690" s="5" t="s">
        <v>308</v>
      </c>
      <c r="K2690" s="50">
        <v>0.05</v>
      </c>
      <c r="L2690" s="20">
        <f t="shared" si="41"/>
        <v>3705</v>
      </c>
      <c r="M2690" s="7" t="s">
        <v>22</v>
      </c>
      <c r="N2690" s="7"/>
      <c r="O2690" s="17" t="s">
        <v>35</v>
      </c>
    </row>
    <row r="2691" spans="1:15">
      <c r="A2691" s="4">
        <v>2976</v>
      </c>
      <c r="B2691" s="4" t="e">
        <f>IF(#REF!=",",#REF!)</f>
        <v>#REF!</v>
      </c>
      <c r="C2691" s="4" t="e">
        <f>IF(#REF!=",",#REF!)</f>
        <v>#REF!</v>
      </c>
      <c r="D2691" s="4" t="e">
        <f>IF(#REF!=",",#REF!)</f>
        <v>#REF!</v>
      </c>
      <c r="E2691" s="18" t="s">
        <v>4868</v>
      </c>
      <c r="F2691" s="18" t="s">
        <v>4868</v>
      </c>
      <c r="G2691" s="17" t="s">
        <v>5473</v>
      </c>
      <c r="H2691" s="17" t="s">
        <v>5449</v>
      </c>
      <c r="I2691" s="19">
        <v>6700</v>
      </c>
      <c r="J2691" s="5" t="s">
        <v>308</v>
      </c>
      <c r="K2691" s="50">
        <v>0.05</v>
      </c>
      <c r="L2691" s="20">
        <f t="shared" ref="L2691:L2754" si="42">I2691-(I2691*K2691)</f>
        <v>6365</v>
      </c>
      <c r="M2691" s="7" t="s">
        <v>22</v>
      </c>
      <c r="N2691" s="7"/>
      <c r="O2691" s="17" t="s">
        <v>35</v>
      </c>
    </row>
    <row r="2692" spans="1:15">
      <c r="A2692" s="4">
        <v>2977</v>
      </c>
      <c r="B2692" s="4" t="e">
        <f>IF(#REF!=",",#REF!)</f>
        <v>#REF!</v>
      </c>
      <c r="C2692" s="4" t="e">
        <f>IF(#REF!=",",#REF!)</f>
        <v>#REF!</v>
      </c>
      <c r="D2692" s="4" t="e">
        <f>IF(#REF!=",",#REF!)</f>
        <v>#REF!</v>
      </c>
      <c r="E2692" s="18" t="s">
        <v>4869</v>
      </c>
      <c r="F2692" s="18" t="s">
        <v>4869</v>
      </c>
      <c r="G2692" s="17" t="s">
        <v>5473</v>
      </c>
      <c r="H2692" s="17" t="s">
        <v>5450</v>
      </c>
      <c r="I2692" s="19">
        <v>29090</v>
      </c>
      <c r="J2692" s="5" t="s">
        <v>308</v>
      </c>
      <c r="K2692" s="50">
        <v>0.05</v>
      </c>
      <c r="L2692" s="20">
        <f t="shared" si="42"/>
        <v>27635.5</v>
      </c>
      <c r="M2692" s="7" t="s">
        <v>22</v>
      </c>
      <c r="N2692" s="7"/>
      <c r="O2692" s="17" t="s">
        <v>35</v>
      </c>
    </row>
    <row r="2693" spans="1:15">
      <c r="A2693" s="4">
        <v>2978</v>
      </c>
      <c r="B2693" s="4" t="e">
        <f>IF(#REF!=",",#REF!)</f>
        <v>#REF!</v>
      </c>
      <c r="C2693" s="4" t="e">
        <f>IF(#REF!=",",#REF!)</f>
        <v>#REF!</v>
      </c>
      <c r="D2693" s="4" t="e">
        <f>IF(#REF!=",",#REF!)</f>
        <v>#REF!</v>
      </c>
      <c r="E2693" s="18" t="s">
        <v>4870</v>
      </c>
      <c r="F2693" s="18" t="s">
        <v>4870</v>
      </c>
      <c r="G2693" s="17" t="s">
        <v>5473</v>
      </c>
      <c r="H2693" s="17" t="s">
        <v>5451</v>
      </c>
      <c r="I2693" s="19">
        <v>25600</v>
      </c>
      <c r="J2693" s="5" t="s">
        <v>308</v>
      </c>
      <c r="K2693" s="50">
        <v>0.05</v>
      </c>
      <c r="L2693" s="20">
        <f t="shared" si="42"/>
        <v>24320</v>
      </c>
      <c r="M2693" s="7" t="s">
        <v>22</v>
      </c>
      <c r="N2693" s="7"/>
      <c r="O2693" s="17" t="s">
        <v>35</v>
      </c>
    </row>
    <row r="2694" spans="1:15">
      <c r="A2694" s="4">
        <v>2979</v>
      </c>
      <c r="B2694" s="4" t="e">
        <f>IF(#REF!=",",#REF!)</f>
        <v>#REF!</v>
      </c>
      <c r="C2694" s="4" t="e">
        <f>IF(#REF!=",",#REF!)</f>
        <v>#REF!</v>
      </c>
      <c r="D2694" s="4" t="e">
        <f>IF(#REF!=",",#REF!)</f>
        <v>#REF!</v>
      </c>
      <c r="E2694" s="18" t="s">
        <v>4871</v>
      </c>
      <c r="F2694" s="18" t="s">
        <v>4871</v>
      </c>
      <c r="G2694" s="17" t="s">
        <v>5473</v>
      </c>
      <c r="H2694" s="17" t="s">
        <v>5452</v>
      </c>
      <c r="I2694" s="19">
        <v>22250</v>
      </c>
      <c r="J2694" s="5" t="s">
        <v>308</v>
      </c>
      <c r="K2694" s="50">
        <v>0.05</v>
      </c>
      <c r="L2694" s="20">
        <f t="shared" si="42"/>
        <v>21137.5</v>
      </c>
      <c r="M2694" s="7" t="s">
        <v>22</v>
      </c>
      <c r="N2694" s="7"/>
      <c r="O2694" s="17" t="s">
        <v>35</v>
      </c>
    </row>
    <row r="2695" spans="1:15">
      <c r="A2695" s="4">
        <v>2980</v>
      </c>
      <c r="B2695" s="4" t="e">
        <f>IF(#REF!=",",#REF!)</f>
        <v>#REF!</v>
      </c>
      <c r="C2695" s="4" t="e">
        <f>IF(#REF!=",",#REF!)</f>
        <v>#REF!</v>
      </c>
      <c r="D2695" s="4" t="e">
        <f>IF(#REF!=",",#REF!)</f>
        <v>#REF!</v>
      </c>
      <c r="E2695" s="18" t="s">
        <v>4872</v>
      </c>
      <c r="F2695" s="18" t="s">
        <v>4872</v>
      </c>
      <c r="G2695" s="17" t="s">
        <v>5473</v>
      </c>
      <c r="H2695" s="17" t="s">
        <v>5453</v>
      </c>
      <c r="I2695" s="19">
        <v>19799.61</v>
      </c>
      <c r="J2695" s="5" t="s">
        <v>308</v>
      </c>
      <c r="K2695" s="50">
        <v>0.05</v>
      </c>
      <c r="L2695" s="20">
        <f t="shared" si="42"/>
        <v>18809.629499999999</v>
      </c>
      <c r="M2695" s="7" t="s">
        <v>22</v>
      </c>
      <c r="N2695" s="7"/>
      <c r="O2695" s="17" t="s">
        <v>35</v>
      </c>
    </row>
    <row r="2696" spans="1:15">
      <c r="A2696" s="4">
        <v>2981</v>
      </c>
      <c r="B2696" s="4" t="e">
        <f>IF(#REF!=",",#REF!)</f>
        <v>#REF!</v>
      </c>
      <c r="C2696" s="4" t="e">
        <f>IF(#REF!=",",#REF!)</f>
        <v>#REF!</v>
      </c>
      <c r="D2696" s="4" t="e">
        <f>IF(#REF!=",",#REF!)</f>
        <v>#REF!</v>
      </c>
      <c r="E2696" s="18" t="s">
        <v>4873</v>
      </c>
      <c r="F2696" s="18" t="s">
        <v>4873</v>
      </c>
      <c r="G2696" s="17" t="s">
        <v>5473</v>
      </c>
      <c r="H2696" s="17" t="s">
        <v>5454</v>
      </c>
      <c r="I2696" s="19">
        <v>15600</v>
      </c>
      <c r="J2696" s="5" t="s">
        <v>308</v>
      </c>
      <c r="K2696" s="50">
        <v>0.05</v>
      </c>
      <c r="L2696" s="20">
        <f t="shared" si="42"/>
        <v>14820</v>
      </c>
      <c r="M2696" s="7" t="s">
        <v>22</v>
      </c>
      <c r="N2696" s="7"/>
      <c r="O2696" s="17" t="s">
        <v>35</v>
      </c>
    </row>
    <row r="2697" spans="1:15">
      <c r="A2697" s="4">
        <v>2982</v>
      </c>
      <c r="B2697" s="4" t="e">
        <f>IF(#REF!=",",#REF!)</f>
        <v>#REF!</v>
      </c>
      <c r="C2697" s="4" t="e">
        <f>IF(#REF!=",",#REF!)</f>
        <v>#REF!</v>
      </c>
      <c r="D2697" s="4" t="e">
        <f>IF(#REF!=",",#REF!)</f>
        <v>#REF!</v>
      </c>
      <c r="E2697" s="18" t="s">
        <v>4874</v>
      </c>
      <c r="F2697" s="18" t="s">
        <v>4874</v>
      </c>
      <c r="G2697" s="17" t="s">
        <v>5473</v>
      </c>
      <c r="H2697" s="17" t="s">
        <v>5455</v>
      </c>
      <c r="I2697" s="19">
        <v>17450</v>
      </c>
      <c r="J2697" s="5" t="s">
        <v>308</v>
      </c>
      <c r="K2697" s="50">
        <v>0.05</v>
      </c>
      <c r="L2697" s="20">
        <f t="shared" si="42"/>
        <v>16577.5</v>
      </c>
      <c r="M2697" s="7" t="s">
        <v>22</v>
      </c>
      <c r="N2697" s="7"/>
      <c r="O2697" s="17" t="s">
        <v>35</v>
      </c>
    </row>
    <row r="2698" spans="1:15">
      <c r="A2698" s="4">
        <v>2983</v>
      </c>
      <c r="B2698" s="4" t="e">
        <f>IF(#REF!=",",#REF!)</f>
        <v>#REF!</v>
      </c>
      <c r="C2698" s="4" t="e">
        <f>IF(#REF!=",",#REF!)</f>
        <v>#REF!</v>
      </c>
      <c r="D2698" s="4" t="e">
        <f>IF(#REF!=",",#REF!)</f>
        <v>#REF!</v>
      </c>
      <c r="E2698" s="18" t="s">
        <v>4875</v>
      </c>
      <c r="F2698" s="18" t="s">
        <v>4875</v>
      </c>
      <c r="G2698" s="17" t="s">
        <v>5473</v>
      </c>
      <c r="H2698" s="17" t="s">
        <v>5456</v>
      </c>
      <c r="I2698" s="19">
        <v>13450</v>
      </c>
      <c r="J2698" s="5" t="s">
        <v>308</v>
      </c>
      <c r="K2698" s="50">
        <v>0.05</v>
      </c>
      <c r="L2698" s="20">
        <f t="shared" si="42"/>
        <v>12777.5</v>
      </c>
      <c r="M2698" s="7" t="s">
        <v>22</v>
      </c>
      <c r="N2698" s="7"/>
      <c r="O2698" s="17" t="s">
        <v>35</v>
      </c>
    </row>
    <row r="2699" spans="1:15">
      <c r="A2699" s="4">
        <v>2984</v>
      </c>
      <c r="B2699" s="4" t="e">
        <f>IF(#REF!=",",#REF!)</f>
        <v>#REF!</v>
      </c>
      <c r="C2699" s="4" t="e">
        <f>IF(#REF!=",",#REF!)</f>
        <v>#REF!</v>
      </c>
      <c r="D2699" s="4" t="e">
        <f>IF(#REF!=",",#REF!)</f>
        <v>#REF!</v>
      </c>
      <c r="E2699" s="18" t="s">
        <v>4876</v>
      </c>
      <c r="F2699" s="18" t="s">
        <v>4876</v>
      </c>
      <c r="G2699" s="17" t="s">
        <v>5473</v>
      </c>
      <c r="H2699" s="17" t="s">
        <v>5457</v>
      </c>
      <c r="I2699" s="19">
        <v>22962.62</v>
      </c>
      <c r="J2699" s="5" t="s">
        <v>308</v>
      </c>
      <c r="K2699" s="50">
        <v>0.05</v>
      </c>
      <c r="L2699" s="20">
        <f t="shared" si="42"/>
        <v>21814.488999999998</v>
      </c>
      <c r="M2699" s="7" t="s">
        <v>22</v>
      </c>
      <c r="N2699" s="7"/>
      <c r="O2699" s="17" t="s">
        <v>35</v>
      </c>
    </row>
    <row r="2700" spans="1:15">
      <c r="A2700" s="4">
        <v>2985</v>
      </c>
      <c r="B2700" s="4" t="e">
        <f>IF(#REF!=",",#REF!)</f>
        <v>#REF!</v>
      </c>
      <c r="C2700" s="4" t="e">
        <f>IF(#REF!=",",#REF!)</f>
        <v>#REF!</v>
      </c>
      <c r="D2700" s="4" t="e">
        <f>IF(#REF!=",",#REF!)</f>
        <v>#REF!</v>
      </c>
      <c r="E2700" s="18" t="s">
        <v>4877</v>
      </c>
      <c r="F2700" s="18" t="s">
        <v>4877</v>
      </c>
      <c r="G2700" s="17" t="s">
        <v>5473</v>
      </c>
      <c r="H2700" s="17" t="s">
        <v>5458</v>
      </c>
      <c r="I2700" s="19">
        <v>29800</v>
      </c>
      <c r="J2700" s="5" t="s">
        <v>308</v>
      </c>
      <c r="K2700" s="50">
        <v>0.05</v>
      </c>
      <c r="L2700" s="20">
        <f t="shared" si="42"/>
        <v>28310</v>
      </c>
      <c r="M2700" s="7" t="s">
        <v>22</v>
      </c>
      <c r="N2700" s="7"/>
      <c r="O2700" s="17" t="s">
        <v>35</v>
      </c>
    </row>
    <row r="2701" spans="1:15">
      <c r="A2701" s="4">
        <v>2986</v>
      </c>
      <c r="B2701" s="4" t="e">
        <f>IF(#REF!=",",#REF!)</f>
        <v>#REF!</v>
      </c>
      <c r="C2701" s="4" t="e">
        <f>IF(#REF!=",",#REF!)</f>
        <v>#REF!</v>
      </c>
      <c r="D2701" s="4" t="e">
        <f>IF(#REF!=",",#REF!)</f>
        <v>#REF!</v>
      </c>
      <c r="E2701" s="18" t="s">
        <v>4878</v>
      </c>
      <c r="F2701" s="18" t="s">
        <v>4878</v>
      </c>
      <c r="G2701" s="17" t="s">
        <v>5473</v>
      </c>
      <c r="H2701" s="17" t="s">
        <v>5459</v>
      </c>
      <c r="I2701" s="19">
        <v>26500</v>
      </c>
      <c r="J2701" s="5" t="s">
        <v>308</v>
      </c>
      <c r="K2701" s="50">
        <v>0.05</v>
      </c>
      <c r="L2701" s="20">
        <f t="shared" si="42"/>
        <v>25175</v>
      </c>
      <c r="M2701" s="7" t="s">
        <v>22</v>
      </c>
      <c r="N2701" s="7"/>
      <c r="O2701" s="17" t="s">
        <v>35</v>
      </c>
    </row>
    <row r="2702" spans="1:15">
      <c r="A2702" s="4">
        <v>2987</v>
      </c>
      <c r="B2702" s="4" t="e">
        <f>IF(#REF!=",",#REF!)</f>
        <v>#REF!</v>
      </c>
      <c r="C2702" s="4" t="e">
        <f>IF(#REF!=",",#REF!)</f>
        <v>#REF!</v>
      </c>
      <c r="D2702" s="4" t="e">
        <f>IF(#REF!=",",#REF!)</f>
        <v>#REF!</v>
      </c>
      <c r="E2702" s="18" t="s">
        <v>4879</v>
      </c>
      <c r="F2702" s="18" t="s">
        <v>4879</v>
      </c>
      <c r="G2702" s="17" t="s">
        <v>5473</v>
      </c>
      <c r="H2702" s="17" t="s">
        <v>5460</v>
      </c>
      <c r="I2702" s="19">
        <v>26050</v>
      </c>
      <c r="J2702" s="5" t="s">
        <v>308</v>
      </c>
      <c r="K2702" s="50">
        <v>0.05</v>
      </c>
      <c r="L2702" s="20">
        <f t="shared" si="42"/>
        <v>24747.5</v>
      </c>
      <c r="M2702" s="7" t="s">
        <v>22</v>
      </c>
      <c r="N2702" s="7"/>
      <c r="O2702" s="17" t="s">
        <v>35</v>
      </c>
    </row>
    <row r="2703" spans="1:15">
      <c r="A2703" s="4">
        <v>2988</v>
      </c>
      <c r="B2703" s="4" t="e">
        <f>IF(#REF!=",",#REF!)</f>
        <v>#REF!</v>
      </c>
      <c r="C2703" s="4" t="e">
        <f>IF(#REF!=",",#REF!)</f>
        <v>#REF!</v>
      </c>
      <c r="D2703" s="4" t="e">
        <f>IF(#REF!=",",#REF!)</f>
        <v>#REF!</v>
      </c>
      <c r="E2703" s="18" t="s">
        <v>4880</v>
      </c>
      <c r="F2703" s="18" t="s">
        <v>4880</v>
      </c>
      <c r="G2703" s="17" t="s">
        <v>5473</v>
      </c>
      <c r="H2703" s="17" t="s">
        <v>5461</v>
      </c>
      <c r="I2703" s="19">
        <v>24200</v>
      </c>
      <c r="J2703" s="5" t="s">
        <v>308</v>
      </c>
      <c r="K2703" s="50">
        <v>0.05</v>
      </c>
      <c r="L2703" s="20">
        <f t="shared" si="42"/>
        <v>22990</v>
      </c>
      <c r="M2703" s="7" t="s">
        <v>22</v>
      </c>
      <c r="N2703" s="7"/>
      <c r="O2703" s="17" t="s">
        <v>35</v>
      </c>
    </row>
    <row r="2704" spans="1:15">
      <c r="A2704" s="4">
        <v>2989</v>
      </c>
      <c r="B2704" s="4" t="e">
        <f>IF(#REF!=",",#REF!)</f>
        <v>#REF!</v>
      </c>
      <c r="C2704" s="4" t="e">
        <f>IF(#REF!=",",#REF!)</f>
        <v>#REF!</v>
      </c>
      <c r="D2704" s="4" t="e">
        <f>IF(#REF!=",",#REF!)</f>
        <v>#REF!</v>
      </c>
      <c r="E2704" s="18" t="s">
        <v>4881</v>
      </c>
      <c r="F2704" s="18" t="s">
        <v>4881</v>
      </c>
      <c r="G2704" s="17" t="s">
        <v>5473</v>
      </c>
      <c r="H2704" s="17" t="s">
        <v>5462</v>
      </c>
      <c r="I2704" s="19">
        <v>910</v>
      </c>
      <c r="J2704" s="5" t="s">
        <v>308</v>
      </c>
      <c r="K2704" s="50">
        <v>0.05</v>
      </c>
      <c r="L2704" s="20">
        <f t="shared" si="42"/>
        <v>864.5</v>
      </c>
      <c r="M2704" s="7" t="s">
        <v>22</v>
      </c>
      <c r="N2704" s="7"/>
      <c r="O2704" s="17" t="s">
        <v>35</v>
      </c>
    </row>
    <row r="2705" spans="1:15">
      <c r="A2705" s="4">
        <v>2990</v>
      </c>
      <c r="B2705" s="4" t="e">
        <f>IF(#REF!=",",#REF!)</f>
        <v>#REF!</v>
      </c>
      <c r="C2705" s="4" t="e">
        <f>IF(#REF!=",",#REF!)</f>
        <v>#REF!</v>
      </c>
      <c r="D2705" s="4" t="e">
        <f>IF(#REF!=",",#REF!)</f>
        <v>#REF!</v>
      </c>
      <c r="E2705" s="18" t="s">
        <v>4882</v>
      </c>
      <c r="F2705" s="18" t="s">
        <v>4882</v>
      </c>
      <c r="G2705" s="17" t="s">
        <v>5473</v>
      </c>
      <c r="H2705" s="17" t="s">
        <v>5463</v>
      </c>
      <c r="I2705" s="19">
        <v>44000</v>
      </c>
      <c r="J2705" s="5" t="s">
        <v>308</v>
      </c>
      <c r="K2705" s="50">
        <v>0.05</v>
      </c>
      <c r="L2705" s="20">
        <f t="shared" si="42"/>
        <v>41800</v>
      </c>
      <c r="M2705" s="7" t="s">
        <v>22</v>
      </c>
      <c r="N2705" s="7"/>
      <c r="O2705" s="17" t="s">
        <v>35</v>
      </c>
    </row>
    <row r="2706" spans="1:15">
      <c r="A2706" s="4">
        <v>2991</v>
      </c>
      <c r="B2706" s="4" t="e">
        <f>IF(#REF!=",",#REF!)</f>
        <v>#REF!</v>
      </c>
      <c r="C2706" s="4" t="e">
        <f>IF(#REF!=",",#REF!)</f>
        <v>#REF!</v>
      </c>
      <c r="D2706" s="4" t="e">
        <f>IF(#REF!=",",#REF!)</f>
        <v>#REF!</v>
      </c>
      <c r="E2706" s="18" t="s">
        <v>4883</v>
      </c>
      <c r="F2706" s="18" t="s">
        <v>4883</v>
      </c>
      <c r="G2706" s="17" t="s">
        <v>5473</v>
      </c>
      <c r="H2706" s="17" t="s">
        <v>5464</v>
      </c>
      <c r="I2706" s="19">
        <v>32000</v>
      </c>
      <c r="J2706" s="5" t="s">
        <v>308</v>
      </c>
      <c r="K2706" s="50">
        <v>0.05</v>
      </c>
      <c r="L2706" s="20">
        <f t="shared" si="42"/>
        <v>30400</v>
      </c>
      <c r="M2706" s="7" t="s">
        <v>22</v>
      </c>
      <c r="N2706" s="7"/>
      <c r="O2706" s="17" t="s">
        <v>35</v>
      </c>
    </row>
    <row r="2707" spans="1:15">
      <c r="A2707" s="4">
        <v>2992</v>
      </c>
      <c r="B2707" s="4" t="e">
        <f>IF(#REF!=",",#REF!)</f>
        <v>#REF!</v>
      </c>
      <c r="C2707" s="4" t="e">
        <f>IF(#REF!=",",#REF!)</f>
        <v>#REF!</v>
      </c>
      <c r="D2707" s="4" t="e">
        <f>IF(#REF!=",",#REF!)</f>
        <v>#REF!</v>
      </c>
      <c r="E2707" s="18" t="s">
        <v>4884</v>
      </c>
      <c r="F2707" s="18" t="s">
        <v>4884</v>
      </c>
      <c r="G2707" s="17" t="s">
        <v>5473</v>
      </c>
      <c r="H2707" s="17" t="s">
        <v>5465</v>
      </c>
      <c r="I2707" s="19">
        <v>32000</v>
      </c>
      <c r="J2707" s="5" t="s">
        <v>308</v>
      </c>
      <c r="K2707" s="50">
        <v>0.05</v>
      </c>
      <c r="L2707" s="20">
        <f t="shared" si="42"/>
        <v>30400</v>
      </c>
      <c r="M2707" s="7" t="s">
        <v>22</v>
      </c>
      <c r="N2707" s="7"/>
      <c r="O2707" s="17" t="s">
        <v>35</v>
      </c>
    </row>
    <row r="2708" spans="1:15">
      <c r="A2708" s="4">
        <v>2993</v>
      </c>
      <c r="B2708" s="4" t="e">
        <f>IF(#REF!=",",#REF!)</f>
        <v>#REF!</v>
      </c>
      <c r="C2708" s="4" t="e">
        <f>IF(#REF!=",",#REF!)</f>
        <v>#REF!</v>
      </c>
      <c r="D2708" s="4" t="e">
        <f>IF(#REF!=",",#REF!)</f>
        <v>#REF!</v>
      </c>
      <c r="E2708" s="18" t="s">
        <v>4885</v>
      </c>
      <c r="F2708" s="18" t="s">
        <v>4885</v>
      </c>
      <c r="G2708" s="17" t="s">
        <v>5473</v>
      </c>
      <c r="H2708" s="17" t="s">
        <v>5466</v>
      </c>
      <c r="I2708" s="19">
        <v>29800</v>
      </c>
      <c r="J2708" s="5" t="s">
        <v>308</v>
      </c>
      <c r="K2708" s="50">
        <v>0.05</v>
      </c>
      <c r="L2708" s="20">
        <f t="shared" si="42"/>
        <v>28310</v>
      </c>
      <c r="M2708" s="7" t="s">
        <v>22</v>
      </c>
      <c r="N2708" s="7"/>
      <c r="O2708" s="17" t="s">
        <v>35</v>
      </c>
    </row>
    <row r="2709" spans="1:15">
      <c r="A2709" s="4">
        <v>2994</v>
      </c>
      <c r="B2709" s="4" t="e">
        <f>IF(#REF!=",",#REF!)</f>
        <v>#REF!</v>
      </c>
      <c r="C2709" s="4" t="e">
        <f>IF(#REF!=",",#REF!)</f>
        <v>#REF!</v>
      </c>
      <c r="D2709" s="4" t="e">
        <f>IF(#REF!=",",#REF!)</f>
        <v>#REF!</v>
      </c>
      <c r="E2709" s="18" t="s">
        <v>4886</v>
      </c>
      <c r="F2709" s="18" t="s">
        <v>4886</v>
      </c>
      <c r="G2709" s="17" t="s">
        <v>5473</v>
      </c>
      <c r="H2709" s="17" t="s">
        <v>5467</v>
      </c>
      <c r="I2709" s="19">
        <v>1150</v>
      </c>
      <c r="J2709" s="5" t="s">
        <v>308</v>
      </c>
      <c r="K2709" s="50">
        <v>0.05</v>
      </c>
      <c r="L2709" s="20">
        <f t="shared" si="42"/>
        <v>1092.5</v>
      </c>
      <c r="M2709" s="7" t="s">
        <v>22</v>
      </c>
      <c r="N2709" s="7"/>
      <c r="O2709" s="17" t="s">
        <v>35</v>
      </c>
    </row>
    <row r="2710" spans="1:15">
      <c r="A2710" s="4">
        <v>2995</v>
      </c>
      <c r="B2710" s="4" t="e">
        <f>IF(#REF!=",",#REF!)</f>
        <v>#REF!</v>
      </c>
      <c r="C2710" s="4" t="e">
        <f>IF(#REF!=",",#REF!)</f>
        <v>#REF!</v>
      </c>
      <c r="D2710" s="4" t="e">
        <f>IF(#REF!=",",#REF!)</f>
        <v>#REF!</v>
      </c>
      <c r="E2710" s="18" t="s">
        <v>4887</v>
      </c>
      <c r="F2710" s="18" t="s">
        <v>4887</v>
      </c>
      <c r="G2710" s="17" t="s">
        <v>5473</v>
      </c>
      <c r="H2710" s="17" t="s">
        <v>5468</v>
      </c>
      <c r="I2710" s="19">
        <v>230</v>
      </c>
      <c r="J2710" s="5" t="s">
        <v>308</v>
      </c>
      <c r="K2710" s="50">
        <v>0.05</v>
      </c>
      <c r="L2710" s="20">
        <f t="shared" si="42"/>
        <v>218.5</v>
      </c>
      <c r="M2710" s="7" t="s">
        <v>22</v>
      </c>
      <c r="N2710" s="7"/>
      <c r="O2710" s="17" t="s">
        <v>35</v>
      </c>
    </row>
    <row r="2711" spans="1:15">
      <c r="A2711" s="4">
        <v>2996</v>
      </c>
      <c r="B2711" s="4" t="e">
        <f>IF(#REF!=",",#REF!)</f>
        <v>#REF!</v>
      </c>
      <c r="C2711" s="4" t="e">
        <f>IF(#REF!=",",#REF!)</f>
        <v>#REF!</v>
      </c>
      <c r="D2711" s="4" t="e">
        <f>IF(#REF!=",",#REF!)</f>
        <v>#REF!</v>
      </c>
      <c r="E2711" s="18" t="s">
        <v>4888</v>
      </c>
      <c r="F2711" s="18" t="s">
        <v>4888</v>
      </c>
      <c r="G2711" s="17" t="s">
        <v>5473</v>
      </c>
      <c r="H2711" s="17" t="s">
        <v>5469</v>
      </c>
      <c r="I2711" s="19">
        <v>4765</v>
      </c>
      <c r="J2711" s="5" t="s">
        <v>308</v>
      </c>
      <c r="K2711" s="50">
        <v>0.05</v>
      </c>
      <c r="L2711" s="20">
        <f t="shared" si="42"/>
        <v>4526.75</v>
      </c>
      <c r="M2711" s="7" t="s">
        <v>22</v>
      </c>
      <c r="N2711" s="7"/>
      <c r="O2711" s="17" t="s">
        <v>35</v>
      </c>
    </row>
    <row r="2712" spans="1:15">
      <c r="A2712" s="4">
        <v>2997</v>
      </c>
      <c r="B2712" s="4" t="e">
        <f>IF(#REF!=",",#REF!)</f>
        <v>#REF!</v>
      </c>
      <c r="C2712" s="4" t="e">
        <f>IF(#REF!=",",#REF!)</f>
        <v>#REF!</v>
      </c>
      <c r="D2712" s="4" t="e">
        <f>IF(#REF!=",",#REF!)</f>
        <v>#REF!</v>
      </c>
      <c r="E2712" s="18" t="s">
        <v>4889</v>
      </c>
      <c r="F2712" s="18" t="s">
        <v>4889</v>
      </c>
      <c r="G2712" s="17" t="s">
        <v>5473</v>
      </c>
      <c r="H2712" s="17" t="s">
        <v>5470</v>
      </c>
      <c r="I2712" s="19">
        <v>345</v>
      </c>
      <c r="J2712" s="5" t="s">
        <v>308</v>
      </c>
      <c r="K2712" s="50">
        <v>0.05</v>
      </c>
      <c r="L2712" s="20">
        <f t="shared" si="42"/>
        <v>327.75</v>
      </c>
      <c r="M2712" s="7" t="s">
        <v>22</v>
      </c>
      <c r="N2712" s="7"/>
      <c r="O2712" s="17" t="s">
        <v>35</v>
      </c>
    </row>
    <row r="2713" spans="1:15">
      <c r="A2713" s="4">
        <v>2998</v>
      </c>
      <c r="B2713" s="4" t="e">
        <f>IF(#REF!=",",#REF!)</f>
        <v>#REF!</v>
      </c>
      <c r="C2713" s="4" t="e">
        <f>IF(#REF!=",",#REF!)</f>
        <v>#REF!</v>
      </c>
      <c r="D2713" s="4" t="e">
        <f>IF(#REF!=",",#REF!)</f>
        <v>#REF!</v>
      </c>
      <c r="E2713" s="18" t="s">
        <v>4890</v>
      </c>
      <c r="F2713" s="18" t="s">
        <v>4890</v>
      </c>
      <c r="G2713" s="17" t="s">
        <v>5473</v>
      </c>
      <c r="H2713" s="17" t="s">
        <v>5471</v>
      </c>
      <c r="I2713" s="19">
        <v>690</v>
      </c>
      <c r="J2713" s="5" t="s">
        <v>308</v>
      </c>
      <c r="K2713" s="50">
        <v>0.05</v>
      </c>
      <c r="L2713" s="20">
        <f t="shared" si="42"/>
        <v>655.5</v>
      </c>
      <c r="M2713" s="7" t="s">
        <v>22</v>
      </c>
      <c r="N2713" s="7"/>
      <c r="O2713" s="17" t="s">
        <v>35</v>
      </c>
    </row>
    <row r="2714" spans="1:15">
      <c r="A2714" s="4">
        <v>2999</v>
      </c>
      <c r="B2714" s="4" t="e">
        <f>IF(#REF!=",",#REF!)</f>
        <v>#REF!</v>
      </c>
      <c r="C2714" s="4" t="e">
        <f>IF(#REF!=",",#REF!)</f>
        <v>#REF!</v>
      </c>
      <c r="D2714" s="4" t="e">
        <f>IF(#REF!=",",#REF!)</f>
        <v>#REF!</v>
      </c>
      <c r="E2714" s="18" t="s">
        <v>4891</v>
      </c>
      <c r="F2714" s="18" t="s">
        <v>4891</v>
      </c>
      <c r="G2714" s="17" t="s">
        <v>5473</v>
      </c>
      <c r="H2714" s="17" t="s">
        <v>5472</v>
      </c>
      <c r="I2714" s="19">
        <v>466</v>
      </c>
      <c r="J2714" s="5" t="s">
        <v>308</v>
      </c>
      <c r="K2714" s="50">
        <v>0.05</v>
      </c>
      <c r="L2714" s="20">
        <f t="shared" si="42"/>
        <v>442.7</v>
      </c>
      <c r="M2714" s="7" t="s">
        <v>22</v>
      </c>
      <c r="N2714" s="7"/>
      <c r="O2714" s="17" t="s">
        <v>35</v>
      </c>
    </row>
    <row r="2715" spans="1:15">
      <c r="A2715" s="4">
        <v>3000</v>
      </c>
      <c r="B2715" s="4" t="e">
        <f>IF(#REF!=",",#REF!)</f>
        <v>#REF!</v>
      </c>
      <c r="C2715" s="4" t="e">
        <f>IF(#REF!=",",#REF!)</f>
        <v>#REF!</v>
      </c>
      <c r="D2715" s="4" t="e">
        <f>IF(#REF!=",",#REF!)</f>
        <v>#REF!</v>
      </c>
      <c r="E2715" s="18" t="s">
        <v>5474</v>
      </c>
      <c r="F2715" s="18" t="s">
        <v>5474</v>
      </c>
      <c r="G2715" s="17" t="s">
        <v>5628</v>
      </c>
      <c r="H2715" s="17" t="s">
        <v>5551</v>
      </c>
      <c r="I2715" s="19">
        <v>3900</v>
      </c>
      <c r="J2715" s="5" t="s">
        <v>308</v>
      </c>
      <c r="K2715" s="50">
        <v>0.05</v>
      </c>
      <c r="L2715" s="20">
        <f t="shared" si="42"/>
        <v>3705</v>
      </c>
      <c r="M2715" s="7" t="s">
        <v>22</v>
      </c>
      <c r="N2715" s="7"/>
      <c r="O2715" s="17" t="s">
        <v>35</v>
      </c>
    </row>
    <row r="2716" spans="1:15">
      <c r="A2716" s="4">
        <v>3001</v>
      </c>
      <c r="B2716" s="4" t="e">
        <f>IF(#REF!=",",#REF!)</f>
        <v>#REF!</v>
      </c>
      <c r="C2716" s="4" t="e">
        <f>IF(#REF!=",",#REF!)</f>
        <v>#REF!</v>
      </c>
      <c r="D2716" s="4" t="e">
        <f>IF(#REF!=",",#REF!)</f>
        <v>#REF!</v>
      </c>
      <c r="E2716" s="18" t="s">
        <v>5475</v>
      </c>
      <c r="F2716" s="18" t="s">
        <v>5475</v>
      </c>
      <c r="G2716" s="17" t="s">
        <v>5628</v>
      </c>
      <c r="H2716" s="17" t="s">
        <v>5552</v>
      </c>
      <c r="I2716" s="19">
        <v>3599</v>
      </c>
      <c r="J2716" s="5" t="s">
        <v>308</v>
      </c>
      <c r="K2716" s="50">
        <v>0.05</v>
      </c>
      <c r="L2716" s="20">
        <f t="shared" si="42"/>
        <v>3419.05</v>
      </c>
      <c r="M2716" s="7" t="s">
        <v>22</v>
      </c>
      <c r="N2716" s="7"/>
      <c r="O2716" s="17" t="s">
        <v>35</v>
      </c>
    </row>
    <row r="2717" spans="1:15">
      <c r="A2717" s="4">
        <v>3002</v>
      </c>
      <c r="B2717" s="4" t="e">
        <f>IF(#REF!=",",#REF!)</f>
        <v>#REF!</v>
      </c>
      <c r="C2717" s="4" t="e">
        <f>IF(#REF!=",",#REF!)</f>
        <v>#REF!</v>
      </c>
      <c r="D2717" s="4" t="e">
        <f>IF(#REF!=",",#REF!)</f>
        <v>#REF!</v>
      </c>
      <c r="E2717" s="18" t="s">
        <v>5476</v>
      </c>
      <c r="F2717" s="18" t="s">
        <v>5476</v>
      </c>
      <c r="G2717" s="17" t="s">
        <v>5628</v>
      </c>
      <c r="H2717" s="17" t="s">
        <v>5553</v>
      </c>
      <c r="I2717" s="19">
        <v>6600</v>
      </c>
      <c r="J2717" s="5" t="s">
        <v>308</v>
      </c>
      <c r="K2717" s="50">
        <v>0.05</v>
      </c>
      <c r="L2717" s="20">
        <f t="shared" si="42"/>
        <v>6270</v>
      </c>
      <c r="M2717" s="7" t="s">
        <v>22</v>
      </c>
      <c r="N2717" s="7"/>
      <c r="O2717" s="17" t="s">
        <v>35</v>
      </c>
    </row>
    <row r="2718" spans="1:15">
      <c r="A2718" s="4">
        <v>3003</v>
      </c>
      <c r="B2718" s="4" t="e">
        <f>IF(#REF!=",",#REF!)</f>
        <v>#REF!</v>
      </c>
      <c r="C2718" s="4" t="e">
        <f>IF(#REF!=",",#REF!)</f>
        <v>#REF!</v>
      </c>
      <c r="D2718" s="4" t="e">
        <f>IF(#REF!=",",#REF!)</f>
        <v>#REF!</v>
      </c>
      <c r="E2718" s="18" t="s">
        <v>5477</v>
      </c>
      <c r="F2718" s="18" t="s">
        <v>5477</v>
      </c>
      <c r="G2718" s="17" t="s">
        <v>5628</v>
      </c>
      <c r="H2718" s="17" t="s">
        <v>5554</v>
      </c>
      <c r="I2718" s="19">
        <v>6600</v>
      </c>
      <c r="J2718" s="5" t="s">
        <v>308</v>
      </c>
      <c r="K2718" s="50">
        <v>0.05</v>
      </c>
      <c r="L2718" s="20">
        <f t="shared" si="42"/>
        <v>6270</v>
      </c>
      <c r="M2718" s="7" t="s">
        <v>22</v>
      </c>
      <c r="N2718" s="7"/>
      <c r="O2718" s="17" t="s">
        <v>35</v>
      </c>
    </row>
    <row r="2719" spans="1:15">
      <c r="A2719" s="4">
        <v>3004</v>
      </c>
      <c r="B2719" s="4" t="e">
        <f>IF(#REF!=",",#REF!)</f>
        <v>#REF!</v>
      </c>
      <c r="C2719" s="4" t="e">
        <f>IF(#REF!=",",#REF!)</f>
        <v>#REF!</v>
      </c>
      <c r="D2719" s="4" t="e">
        <f>IF(#REF!=",",#REF!)</f>
        <v>#REF!</v>
      </c>
      <c r="E2719" s="18" t="s">
        <v>5478</v>
      </c>
      <c r="F2719" s="18" t="s">
        <v>5478</v>
      </c>
      <c r="G2719" s="17" t="s">
        <v>5628</v>
      </c>
      <c r="H2719" s="17" t="s">
        <v>5555</v>
      </c>
      <c r="I2719" s="19">
        <v>6600</v>
      </c>
      <c r="J2719" s="5" t="s">
        <v>308</v>
      </c>
      <c r="K2719" s="50">
        <v>0.05</v>
      </c>
      <c r="L2719" s="20">
        <f t="shared" si="42"/>
        <v>6270</v>
      </c>
      <c r="M2719" s="7" t="s">
        <v>22</v>
      </c>
      <c r="N2719" s="7"/>
      <c r="O2719" s="17" t="s">
        <v>35</v>
      </c>
    </row>
    <row r="2720" spans="1:15">
      <c r="A2720" s="4">
        <v>3005</v>
      </c>
      <c r="B2720" s="4" t="e">
        <f>IF(#REF!=",",#REF!)</f>
        <v>#REF!</v>
      </c>
      <c r="C2720" s="4" t="e">
        <f>IF(#REF!=",",#REF!)</f>
        <v>#REF!</v>
      </c>
      <c r="D2720" s="4" t="e">
        <f>IF(#REF!=",",#REF!)</f>
        <v>#REF!</v>
      </c>
      <c r="E2720" s="18" t="s">
        <v>5479</v>
      </c>
      <c r="F2720" s="18" t="s">
        <v>5479</v>
      </c>
      <c r="G2720" s="17" t="s">
        <v>5628</v>
      </c>
      <c r="H2720" s="17" t="s">
        <v>5556</v>
      </c>
      <c r="I2720" s="19">
        <v>5500</v>
      </c>
      <c r="J2720" s="5" t="s">
        <v>308</v>
      </c>
      <c r="K2720" s="50">
        <v>0.05</v>
      </c>
      <c r="L2720" s="20">
        <f t="shared" si="42"/>
        <v>5225</v>
      </c>
      <c r="M2720" s="7" t="s">
        <v>22</v>
      </c>
      <c r="N2720" s="7"/>
      <c r="O2720" s="17" t="s">
        <v>35</v>
      </c>
    </row>
    <row r="2721" spans="1:15">
      <c r="A2721" s="4">
        <v>3006</v>
      </c>
      <c r="B2721" s="4" t="e">
        <f>IF(#REF!=",",#REF!)</f>
        <v>#REF!</v>
      </c>
      <c r="C2721" s="4" t="e">
        <f>IF(#REF!=",",#REF!)</f>
        <v>#REF!</v>
      </c>
      <c r="D2721" s="4" t="e">
        <f>IF(#REF!=",",#REF!)</f>
        <v>#REF!</v>
      </c>
      <c r="E2721" s="18" t="s">
        <v>5480</v>
      </c>
      <c r="F2721" s="18" t="s">
        <v>5480</v>
      </c>
      <c r="G2721" s="17" t="s">
        <v>5628</v>
      </c>
      <c r="H2721" s="17" t="s">
        <v>5557</v>
      </c>
      <c r="I2721" s="19">
        <v>6500</v>
      </c>
      <c r="J2721" s="5" t="s">
        <v>308</v>
      </c>
      <c r="K2721" s="50">
        <v>0.05</v>
      </c>
      <c r="L2721" s="20">
        <f t="shared" si="42"/>
        <v>6175</v>
      </c>
      <c r="M2721" s="7" t="s">
        <v>22</v>
      </c>
      <c r="N2721" s="7"/>
      <c r="O2721" s="17" t="s">
        <v>35</v>
      </c>
    </row>
    <row r="2722" spans="1:15">
      <c r="A2722" s="4">
        <v>3007</v>
      </c>
      <c r="B2722" s="4" t="e">
        <f>IF(#REF!=",",#REF!)</f>
        <v>#REF!</v>
      </c>
      <c r="C2722" s="4" t="e">
        <f>IF(#REF!=",",#REF!)</f>
        <v>#REF!</v>
      </c>
      <c r="D2722" s="4" t="e">
        <f>IF(#REF!=",",#REF!)</f>
        <v>#REF!</v>
      </c>
      <c r="E2722" s="18" t="s">
        <v>5481</v>
      </c>
      <c r="F2722" s="18" t="s">
        <v>5481</v>
      </c>
      <c r="G2722" s="17" t="s">
        <v>5628</v>
      </c>
      <c r="H2722" s="17" t="s">
        <v>5558</v>
      </c>
      <c r="I2722" s="19">
        <v>3200</v>
      </c>
      <c r="J2722" s="5" t="s">
        <v>308</v>
      </c>
      <c r="K2722" s="50">
        <v>0.05</v>
      </c>
      <c r="L2722" s="20">
        <f t="shared" si="42"/>
        <v>3040</v>
      </c>
      <c r="M2722" s="7" t="s">
        <v>22</v>
      </c>
      <c r="N2722" s="7"/>
      <c r="O2722" s="17" t="s">
        <v>35</v>
      </c>
    </row>
    <row r="2723" spans="1:15">
      <c r="A2723" s="4">
        <v>3008</v>
      </c>
      <c r="B2723" s="4" t="e">
        <f>IF(#REF!=",",#REF!)</f>
        <v>#REF!</v>
      </c>
      <c r="C2723" s="4" t="e">
        <f>IF(#REF!=",",#REF!)</f>
        <v>#REF!</v>
      </c>
      <c r="D2723" s="4" t="e">
        <f>IF(#REF!=",",#REF!)</f>
        <v>#REF!</v>
      </c>
      <c r="E2723" s="18" t="s">
        <v>5482</v>
      </c>
      <c r="F2723" s="18" t="s">
        <v>5482</v>
      </c>
      <c r="G2723" s="17" t="s">
        <v>5628</v>
      </c>
      <c r="H2723" s="17" t="s">
        <v>5559</v>
      </c>
      <c r="I2723" s="19">
        <v>2000</v>
      </c>
      <c r="J2723" s="5" t="s">
        <v>308</v>
      </c>
      <c r="K2723" s="50">
        <v>0.05</v>
      </c>
      <c r="L2723" s="20">
        <f t="shared" si="42"/>
        <v>1900</v>
      </c>
      <c r="M2723" s="7" t="s">
        <v>22</v>
      </c>
      <c r="N2723" s="7"/>
      <c r="O2723" s="17" t="s">
        <v>35</v>
      </c>
    </row>
    <row r="2724" spans="1:15">
      <c r="A2724" s="4">
        <v>3009</v>
      </c>
      <c r="B2724" s="4" t="e">
        <f>IF(#REF!=",",#REF!)</f>
        <v>#REF!</v>
      </c>
      <c r="C2724" s="4" t="e">
        <f>IF(#REF!=",",#REF!)</f>
        <v>#REF!</v>
      </c>
      <c r="D2724" s="4" t="e">
        <f>IF(#REF!=",",#REF!)</f>
        <v>#REF!</v>
      </c>
      <c r="E2724" s="18" t="s">
        <v>5483</v>
      </c>
      <c r="F2724" s="18" t="s">
        <v>5483</v>
      </c>
      <c r="G2724" s="17" t="s">
        <v>5628</v>
      </c>
      <c r="H2724" s="17" t="s">
        <v>5560</v>
      </c>
      <c r="I2724" s="19">
        <v>1350</v>
      </c>
      <c r="J2724" s="5" t="s">
        <v>308</v>
      </c>
      <c r="K2724" s="50">
        <v>0.05</v>
      </c>
      <c r="L2724" s="20">
        <f t="shared" si="42"/>
        <v>1282.5</v>
      </c>
      <c r="M2724" s="7" t="s">
        <v>22</v>
      </c>
      <c r="N2724" s="7"/>
      <c r="O2724" s="17" t="s">
        <v>35</v>
      </c>
    </row>
    <row r="2725" spans="1:15">
      <c r="A2725" s="4">
        <v>3010</v>
      </c>
      <c r="B2725" s="4" t="e">
        <f>IF(#REF!=",",#REF!)</f>
        <v>#REF!</v>
      </c>
      <c r="C2725" s="4" t="e">
        <f>IF(#REF!=",",#REF!)</f>
        <v>#REF!</v>
      </c>
      <c r="D2725" s="4" t="e">
        <f>IF(#REF!=",",#REF!)</f>
        <v>#REF!</v>
      </c>
      <c r="E2725" s="18" t="s">
        <v>5484</v>
      </c>
      <c r="F2725" s="18" t="s">
        <v>5484</v>
      </c>
      <c r="G2725" s="17" t="s">
        <v>5628</v>
      </c>
      <c r="H2725" s="17" t="s">
        <v>5561</v>
      </c>
      <c r="I2725" s="19">
        <v>205</v>
      </c>
      <c r="J2725" s="5" t="s">
        <v>308</v>
      </c>
      <c r="K2725" s="50">
        <v>0.05</v>
      </c>
      <c r="L2725" s="20">
        <f t="shared" si="42"/>
        <v>194.75</v>
      </c>
      <c r="M2725" s="7" t="s">
        <v>22</v>
      </c>
      <c r="N2725" s="7"/>
      <c r="O2725" s="17" t="s">
        <v>35</v>
      </c>
    </row>
    <row r="2726" spans="1:15">
      <c r="A2726" s="4">
        <v>3011</v>
      </c>
      <c r="B2726" s="4" t="e">
        <f>IF(#REF!=",",#REF!)</f>
        <v>#REF!</v>
      </c>
      <c r="C2726" s="4" t="e">
        <f>IF(#REF!=",",#REF!)</f>
        <v>#REF!</v>
      </c>
      <c r="D2726" s="4" t="e">
        <f>IF(#REF!=",",#REF!)</f>
        <v>#REF!</v>
      </c>
      <c r="E2726" s="18" t="s">
        <v>5485</v>
      </c>
      <c r="F2726" s="18" t="s">
        <v>5485</v>
      </c>
      <c r="G2726" s="17" t="s">
        <v>5628</v>
      </c>
      <c r="H2726" s="17" t="s">
        <v>5562</v>
      </c>
      <c r="I2726" s="19">
        <v>1280</v>
      </c>
      <c r="J2726" s="5" t="s">
        <v>308</v>
      </c>
      <c r="K2726" s="50">
        <v>0.05</v>
      </c>
      <c r="L2726" s="20">
        <f t="shared" si="42"/>
        <v>1216</v>
      </c>
      <c r="M2726" s="7" t="s">
        <v>22</v>
      </c>
      <c r="N2726" s="7"/>
      <c r="O2726" s="17" t="s">
        <v>35</v>
      </c>
    </row>
    <row r="2727" spans="1:15">
      <c r="A2727" s="4">
        <v>3012</v>
      </c>
      <c r="B2727" s="4" t="e">
        <f>IF(#REF!=",",#REF!)</f>
        <v>#REF!</v>
      </c>
      <c r="C2727" s="4" t="e">
        <f>IF(#REF!=",",#REF!)</f>
        <v>#REF!</v>
      </c>
      <c r="D2727" s="4" t="e">
        <f>IF(#REF!=",",#REF!)</f>
        <v>#REF!</v>
      </c>
      <c r="E2727" s="18" t="s">
        <v>5486</v>
      </c>
      <c r="F2727" s="18" t="s">
        <v>5486</v>
      </c>
      <c r="G2727" s="17" t="s">
        <v>5628</v>
      </c>
      <c r="H2727" s="17" t="s">
        <v>5563</v>
      </c>
      <c r="I2727" s="19">
        <v>2450</v>
      </c>
      <c r="J2727" s="5" t="s">
        <v>308</v>
      </c>
      <c r="K2727" s="50">
        <v>0.05</v>
      </c>
      <c r="L2727" s="20">
        <f t="shared" si="42"/>
        <v>2327.5</v>
      </c>
      <c r="M2727" s="7" t="s">
        <v>22</v>
      </c>
      <c r="N2727" s="7"/>
      <c r="O2727" s="17" t="s">
        <v>35</v>
      </c>
    </row>
    <row r="2728" spans="1:15">
      <c r="A2728" s="4">
        <v>3013</v>
      </c>
      <c r="B2728" s="4" t="e">
        <f>IF(#REF!=",",#REF!)</f>
        <v>#REF!</v>
      </c>
      <c r="C2728" s="4" t="e">
        <f>IF(#REF!=",",#REF!)</f>
        <v>#REF!</v>
      </c>
      <c r="D2728" s="4" t="e">
        <f>IF(#REF!=",",#REF!)</f>
        <v>#REF!</v>
      </c>
      <c r="E2728" s="18" t="s">
        <v>5487</v>
      </c>
      <c r="F2728" s="18" t="s">
        <v>5487</v>
      </c>
      <c r="G2728" s="17" t="s">
        <v>5628</v>
      </c>
      <c r="H2728" s="17" t="s">
        <v>5564</v>
      </c>
      <c r="I2728" s="19">
        <v>600</v>
      </c>
      <c r="J2728" s="5" t="s">
        <v>308</v>
      </c>
      <c r="K2728" s="50">
        <v>0.05</v>
      </c>
      <c r="L2728" s="20">
        <f t="shared" si="42"/>
        <v>570</v>
      </c>
      <c r="M2728" s="7" t="s">
        <v>22</v>
      </c>
      <c r="N2728" s="7"/>
      <c r="O2728" s="17" t="s">
        <v>35</v>
      </c>
    </row>
    <row r="2729" spans="1:15">
      <c r="A2729" s="4">
        <v>3014</v>
      </c>
      <c r="B2729" s="4" t="e">
        <f>IF(#REF!=",",#REF!)</f>
        <v>#REF!</v>
      </c>
      <c r="C2729" s="4" t="e">
        <f>IF(#REF!=",",#REF!)</f>
        <v>#REF!</v>
      </c>
      <c r="D2729" s="4" t="e">
        <f>IF(#REF!=",",#REF!)</f>
        <v>#REF!</v>
      </c>
      <c r="E2729" s="18" t="s">
        <v>5488</v>
      </c>
      <c r="F2729" s="18" t="s">
        <v>5488</v>
      </c>
      <c r="G2729" s="17" t="s">
        <v>5628</v>
      </c>
      <c r="H2729" s="17" t="s">
        <v>5565</v>
      </c>
      <c r="I2729" s="19">
        <v>550</v>
      </c>
      <c r="J2729" s="5" t="s">
        <v>308</v>
      </c>
      <c r="K2729" s="50">
        <v>0.05</v>
      </c>
      <c r="L2729" s="20">
        <f t="shared" si="42"/>
        <v>522.5</v>
      </c>
      <c r="M2729" s="7" t="s">
        <v>22</v>
      </c>
      <c r="N2729" s="7"/>
      <c r="O2729" s="17" t="s">
        <v>35</v>
      </c>
    </row>
    <row r="2730" spans="1:15">
      <c r="A2730" s="4">
        <v>3015</v>
      </c>
      <c r="B2730" s="4" t="e">
        <f>IF(#REF!=",",#REF!)</f>
        <v>#REF!</v>
      </c>
      <c r="C2730" s="4" t="e">
        <f>IF(#REF!=",",#REF!)</f>
        <v>#REF!</v>
      </c>
      <c r="D2730" s="4" t="e">
        <f>IF(#REF!=",",#REF!)</f>
        <v>#REF!</v>
      </c>
      <c r="E2730" s="18" t="s">
        <v>5489</v>
      </c>
      <c r="F2730" s="18" t="s">
        <v>5489</v>
      </c>
      <c r="G2730" s="17" t="s">
        <v>5628</v>
      </c>
      <c r="H2730" s="17" t="s">
        <v>5566</v>
      </c>
      <c r="I2730" s="19">
        <v>1110</v>
      </c>
      <c r="J2730" s="5" t="s">
        <v>308</v>
      </c>
      <c r="K2730" s="50">
        <v>0.05</v>
      </c>
      <c r="L2730" s="20">
        <f t="shared" si="42"/>
        <v>1054.5</v>
      </c>
      <c r="M2730" s="7" t="s">
        <v>22</v>
      </c>
      <c r="N2730" s="7"/>
      <c r="O2730" s="17" t="s">
        <v>35</v>
      </c>
    </row>
    <row r="2731" spans="1:15">
      <c r="A2731" s="4">
        <v>3016</v>
      </c>
      <c r="B2731" s="4" t="e">
        <f>IF(#REF!=",",#REF!)</f>
        <v>#REF!</v>
      </c>
      <c r="C2731" s="4" t="e">
        <f>IF(#REF!=",",#REF!)</f>
        <v>#REF!</v>
      </c>
      <c r="D2731" s="4" t="e">
        <f>IF(#REF!=",",#REF!)</f>
        <v>#REF!</v>
      </c>
      <c r="E2731" s="18" t="s">
        <v>5490</v>
      </c>
      <c r="F2731" s="18" t="s">
        <v>5490</v>
      </c>
      <c r="G2731" s="17" t="s">
        <v>5628</v>
      </c>
      <c r="H2731" s="17" t="s">
        <v>5567</v>
      </c>
      <c r="I2731" s="19">
        <v>850</v>
      </c>
      <c r="J2731" s="5" t="s">
        <v>308</v>
      </c>
      <c r="K2731" s="50">
        <v>0.05</v>
      </c>
      <c r="L2731" s="20">
        <f t="shared" si="42"/>
        <v>807.5</v>
      </c>
      <c r="M2731" s="7" t="s">
        <v>22</v>
      </c>
      <c r="N2731" s="7"/>
      <c r="O2731" s="17" t="s">
        <v>35</v>
      </c>
    </row>
    <row r="2732" spans="1:15">
      <c r="A2732" s="4">
        <v>3017</v>
      </c>
      <c r="B2732" s="4" t="e">
        <f>IF(#REF!=",",#REF!)</f>
        <v>#REF!</v>
      </c>
      <c r="C2732" s="4" t="e">
        <f>IF(#REF!=",",#REF!)</f>
        <v>#REF!</v>
      </c>
      <c r="D2732" s="4" t="e">
        <f>IF(#REF!=",",#REF!)</f>
        <v>#REF!</v>
      </c>
      <c r="E2732" s="18" t="s">
        <v>5491</v>
      </c>
      <c r="F2732" s="18" t="s">
        <v>5491</v>
      </c>
      <c r="G2732" s="17" t="s">
        <v>5628</v>
      </c>
      <c r="H2732" s="17" t="s">
        <v>5568</v>
      </c>
      <c r="I2732" s="19">
        <v>2699</v>
      </c>
      <c r="J2732" s="5" t="s">
        <v>308</v>
      </c>
      <c r="K2732" s="50">
        <v>0.05</v>
      </c>
      <c r="L2732" s="20">
        <f t="shared" si="42"/>
        <v>2564.0500000000002</v>
      </c>
      <c r="M2732" s="7" t="s">
        <v>22</v>
      </c>
      <c r="N2732" s="7"/>
      <c r="O2732" s="17" t="s">
        <v>35</v>
      </c>
    </row>
    <row r="2733" spans="1:15">
      <c r="A2733" s="4">
        <v>3018</v>
      </c>
      <c r="B2733" s="4" t="e">
        <f>IF(#REF!=",",#REF!)</f>
        <v>#REF!</v>
      </c>
      <c r="C2733" s="4" t="e">
        <f>IF(#REF!=",",#REF!)</f>
        <v>#REF!</v>
      </c>
      <c r="D2733" s="4" t="e">
        <f>IF(#REF!=",",#REF!)</f>
        <v>#REF!</v>
      </c>
      <c r="E2733" s="18" t="s">
        <v>5492</v>
      </c>
      <c r="F2733" s="18" t="s">
        <v>5492</v>
      </c>
      <c r="G2733" s="17" t="s">
        <v>5628</v>
      </c>
      <c r="H2733" s="17" t="s">
        <v>5569</v>
      </c>
      <c r="I2733" s="19">
        <v>1349</v>
      </c>
      <c r="J2733" s="5" t="s">
        <v>308</v>
      </c>
      <c r="K2733" s="50">
        <v>0.05</v>
      </c>
      <c r="L2733" s="20">
        <f t="shared" si="42"/>
        <v>1281.55</v>
      </c>
      <c r="M2733" s="7" t="s">
        <v>22</v>
      </c>
      <c r="N2733" s="7"/>
      <c r="O2733" s="17" t="s">
        <v>35</v>
      </c>
    </row>
    <row r="2734" spans="1:15">
      <c r="A2734" s="4">
        <v>3019</v>
      </c>
      <c r="B2734" s="4" t="e">
        <f>IF(#REF!=",",#REF!)</f>
        <v>#REF!</v>
      </c>
      <c r="C2734" s="4" t="e">
        <f>IF(#REF!=",",#REF!)</f>
        <v>#REF!</v>
      </c>
      <c r="D2734" s="4" t="e">
        <f>IF(#REF!=",",#REF!)</f>
        <v>#REF!</v>
      </c>
      <c r="E2734" s="18" t="s">
        <v>5493</v>
      </c>
      <c r="F2734" s="18" t="s">
        <v>5493</v>
      </c>
      <c r="G2734" s="17" t="s">
        <v>5628</v>
      </c>
      <c r="H2734" s="17" t="s">
        <v>5570</v>
      </c>
      <c r="I2734" s="19">
        <v>1750</v>
      </c>
      <c r="J2734" s="5" t="s">
        <v>308</v>
      </c>
      <c r="K2734" s="50">
        <v>0.05</v>
      </c>
      <c r="L2734" s="20">
        <f t="shared" si="42"/>
        <v>1662.5</v>
      </c>
      <c r="M2734" s="7" t="s">
        <v>22</v>
      </c>
      <c r="N2734" s="7"/>
      <c r="O2734" s="17" t="s">
        <v>35</v>
      </c>
    </row>
    <row r="2735" spans="1:15">
      <c r="A2735" s="4">
        <v>3020</v>
      </c>
      <c r="B2735" s="4" t="e">
        <f>IF(#REF!=",",#REF!)</f>
        <v>#REF!</v>
      </c>
      <c r="C2735" s="4" t="e">
        <f>IF(#REF!=",",#REF!)</f>
        <v>#REF!</v>
      </c>
      <c r="D2735" s="4" t="e">
        <f>IF(#REF!=",",#REF!)</f>
        <v>#REF!</v>
      </c>
      <c r="E2735" s="18" t="s">
        <v>5494</v>
      </c>
      <c r="F2735" s="18" t="s">
        <v>5494</v>
      </c>
      <c r="G2735" s="17" t="s">
        <v>5628</v>
      </c>
      <c r="H2735" s="17" t="s">
        <v>5571</v>
      </c>
      <c r="I2735" s="19">
        <v>2299</v>
      </c>
      <c r="J2735" s="5" t="s">
        <v>308</v>
      </c>
      <c r="K2735" s="50">
        <v>0.05</v>
      </c>
      <c r="L2735" s="20">
        <f t="shared" si="42"/>
        <v>2184.0500000000002</v>
      </c>
      <c r="M2735" s="7" t="s">
        <v>22</v>
      </c>
      <c r="N2735" s="7"/>
      <c r="O2735" s="17" t="s">
        <v>35</v>
      </c>
    </row>
    <row r="2736" spans="1:15">
      <c r="A2736" s="4">
        <v>3021</v>
      </c>
      <c r="B2736" s="4" t="e">
        <f>IF(#REF!=",",#REF!)</f>
        <v>#REF!</v>
      </c>
      <c r="C2736" s="4" t="e">
        <f>IF(#REF!=",",#REF!)</f>
        <v>#REF!</v>
      </c>
      <c r="D2736" s="4" t="e">
        <f>IF(#REF!=",",#REF!)</f>
        <v>#REF!</v>
      </c>
      <c r="E2736" s="18" t="s">
        <v>5495</v>
      </c>
      <c r="F2736" s="18" t="s">
        <v>5495</v>
      </c>
      <c r="G2736" s="17" t="s">
        <v>5628</v>
      </c>
      <c r="H2736" s="17" t="s">
        <v>5572</v>
      </c>
      <c r="I2736" s="19">
        <v>1149</v>
      </c>
      <c r="J2736" s="5" t="s">
        <v>308</v>
      </c>
      <c r="K2736" s="50">
        <v>0.05</v>
      </c>
      <c r="L2736" s="20">
        <f t="shared" si="42"/>
        <v>1091.55</v>
      </c>
      <c r="M2736" s="7" t="s">
        <v>22</v>
      </c>
      <c r="N2736" s="7"/>
      <c r="O2736" s="17" t="s">
        <v>35</v>
      </c>
    </row>
    <row r="2737" spans="1:15">
      <c r="A2737" s="4">
        <v>3022</v>
      </c>
      <c r="B2737" s="4" t="e">
        <f>IF(#REF!=",",#REF!)</f>
        <v>#REF!</v>
      </c>
      <c r="C2737" s="4" t="e">
        <f>IF(#REF!=",",#REF!)</f>
        <v>#REF!</v>
      </c>
      <c r="D2737" s="4" t="e">
        <f>IF(#REF!=",",#REF!)</f>
        <v>#REF!</v>
      </c>
      <c r="E2737" s="18" t="s">
        <v>5496</v>
      </c>
      <c r="F2737" s="18" t="s">
        <v>5496</v>
      </c>
      <c r="G2737" s="17" t="s">
        <v>5628</v>
      </c>
      <c r="H2737" s="17" t="s">
        <v>5573</v>
      </c>
      <c r="I2737" s="19">
        <v>275</v>
      </c>
      <c r="J2737" s="5" t="s">
        <v>308</v>
      </c>
      <c r="K2737" s="50">
        <v>0.05</v>
      </c>
      <c r="L2737" s="20">
        <f t="shared" si="42"/>
        <v>261.25</v>
      </c>
      <c r="M2737" s="7" t="s">
        <v>22</v>
      </c>
      <c r="N2737" s="7"/>
      <c r="O2737" s="17" t="s">
        <v>35</v>
      </c>
    </row>
    <row r="2738" spans="1:15">
      <c r="A2738" s="4">
        <v>3023</v>
      </c>
      <c r="B2738" s="4" t="e">
        <f>IF(#REF!=",",#REF!)</f>
        <v>#REF!</v>
      </c>
      <c r="C2738" s="4" t="e">
        <f>IF(#REF!=",",#REF!)</f>
        <v>#REF!</v>
      </c>
      <c r="D2738" s="4" t="e">
        <f>IF(#REF!=",",#REF!)</f>
        <v>#REF!</v>
      </c>
      <c r="E2738" s="18" t="s">
        <v>5497</v>
      </c>
      <c r="F2738" s="18" t="s">
        <v>5497</v>
      </c>
      <c r="G2738" s="17" t="s">
        <v>5628</v>
      </c>
      <c r="H2738" s="17" t="s">
        <v>5574</v>
      </c>
      <c r="I2738" s="19">
        <v>600</v>
      </c>
      <c r="J2738" s="5" t="s">
        <v>308</v>
      </c>
      <c r="K2738" s="50">
        <v>0.05</v>
      </c>
      <c r="L2738" s="20">
        <f t="shared" si="42"/>
        <v>570</v>
      </c>
      <c r="M2738" s="7" t="s">
        <v>22</v>
      </c>
      <c r="N2738" s="7"/>
      <c r="O2738" s="17" t="s">
        <v>35</v>
      </c>
    </row>
    <row r="2739" spans="1:15">
      <c r="A2739" s="4">
        <v>3024</v>
      </c>
      <c r="B2739" s="4" t="e">
        <f>IF(#REF!=",",#REF!)</f>
        <v>#REF!</v>
      </c>
      <c r="C2739" s="4" t="e">
        <f>IF(#REF!=",",#REF!)</f>
        <v>#REF!</v>
      </c>
      <c r="D2739" s="4" t="e">
        <f>IF(#REF!=",",#REF!)</f>
        <v>#REF!</v>
      </c>
      <c r="E2739" s="18" t="s">
        <v>5498</v>
      </c>
      <c r="F2739" s="18" t="s">
        <v>5498</v>
      </c>
      <c r="G2739" s="17" t="s">
        <v>5628</v>
      </c>
      <c r="H2739" s="17" t="s">
        <v>5575</v>
      </c>
      <c r="I2739" s="19">
        <v>960</v>
      </c>
      <c r="J2739" s="5" t="s">
        <v>308</v>
      </c>
      <c r="K2739" s="50">
        <v>0.05</v>
      </c>
      <c r="L2739" s="20">
        <f t="shared" si="42"/>
        <v>912</v>
      </c>
      <c r="M2739" s="7" t="s">
        <v>22</v>
      </c>
      <c r="N2739" s="7"/>
      <c r="O2739" s="17" t="s">
        <v>35</v>
      </c>
    </row>
    <row r="2740" spans="1:15">
      <c r="A2740" s="4">
        <v>3025</v>
      </c>
      <c r="B2740" s="4" t="e">
        <f>IF(#REF!=",",#REF!)</f>
        <v>#REF!</v>
      </c>
      <c r="C2740" s="4" t="e">
        <f>IF(#REF!=",",#REF!)</f>
        <v>#REF!</v>
      </c>
      <c r="D2740" s="4" t="e">
        <f>IF(#REF!=",",#REF!)</f>
        <v>#REF!</v>
      </c>
      <c r="E2740" s="18" t="s">
        <v>5499</v>
      </c>
      <c r="F2740" s="18" t="s">
        <v>5499</v>
      </c>
      <c r="G2740" s="17" t="s">
        <v>5628</v>
      </c>
      <c r="H2740" s="17" t="s">
        <v>5576</v>
      </c>
      <c r="I2740" s="19">
        <v>1500</v>
      </c>
      <c r="J2740" s="5" t="s">
        <v>308</v>
      </c>
      <c r="K2740" s="50">
        <v>0.05</v>
      </c>
      <c r="L2740" s="20">
        <f t="shared" si="42"/>
        <v>1425</v>
      </c>
      <c r="M2740" s="7" t="s">
        <v>22</v>
      </c>
      <c r="N2740" s="7"/>
      <c r="O2740" s="17" t="s">
        <v>35</v>
      </c>
    </row>
    <row r="2741" spans="1:15">
      <c r="A2741" s="4">
        <v>3026</v>
      </c>
      <c r="B2741" s="4" t="e">
        <f>IF(#REF!=",",#REF!)</f>
        <v>#REF!</v>
      </c>
      <c r="C2741" s="4" t="e">
        <f>IF(#REF!=",",#REF!)</f>
        <v>#REF!</v>
      </c>
      <c r="D2741" s="4" t="e">
        <f>IF(#REF!=",",#REF!)</f>
        <v>#REF!</v>
      </c>
      <c r="E2741" s="18" t="s">
        <v>5500</v>
      </c>
      <c r="F2741" s="18" t="s">
        <v>5500</v>
      </c>
      <c r="G2741" s="17" t="s">
        <v>5628</v>
      </c>
      <c r="H2741" s="17" t="s">
        <v>5577</v>
      </c>
      <c r="I2741" s="19">
        <v>2200</v>
      </c>
      <c r="J2741" s="5" t="s">
        <v>308</v>
      </c>
      <c r="K2741" s="50">
        <v>0.05</v>
      </c>
      <c r="L2741" s="20">
        <f t="shared" si="42"/>
        <v>2090</v>
      </c>
      <c r="M2741" s="7" t="s">
        <v>22</v>
      </c>
      <c r="N2741" s="7"/>
      <c r="O2741" s="17" t="s">
        <v>35</v>
      </c>
    </row>
    <row r="2742" spans="1:15">
      <c r="A2742" s="4">
        <v>3027</v>
      </c>
      <c r="B2742" s="4" t="e">
        <f>IF(#REF!=",",#REF!)</f>
        <v>#REF!</v>
      </c>
      <c r="C2742" s="4" t="e">
        <f>IF(#REF!=",",#REF!)</f>
        <v>#REF!</v>
      </c>
      <c r="D2742" s="4" t="e">
        <f>IF(#REF!=",",#REF!)</f>
        <v>#REF!</v>
      </c>
      <c r="E2742" s="18" t="s">
        <v>5501</v>
      </c>
      <c r="F2742" s="18" t="s">
        <v>5501</v>
      </c>
      <c r="G2742" s="17" t="s">
        <v>5628</v>
      </c>
      <c r="H2742" s="17" t="s">
        <v>5578</v>
      </c>
      <c r="I2742" s="19">
        <v>2800</v>
      </c>
      <c r="J2742" s="5" t="s">
        <v>308</v>
      </c>
      <c r="K2742" s="50">
        <v>0.05</v>
      </c>
      <c r="L2742" s="20">
        <f t="shared" si="42"/>
        <v>2660</v>
      </c>
      <c r="M2742" s="7" t="s">
        <v>22</v>
      </c>
      <c r="N2742" s="7"/>
      <c r="O2742" s="17" t="s">
        <v>35</v>
      </c>
    </row>
    <row r="2743" spans="1:15">
      <c r="A2743" s="4">
        <v>3028</v>
      </c>
      <c r="B2743" s="4" t="e">
        <f>IF(#REF!=",",#REF!)</f>
        <v>#REF!</v>
      </c>
      <c r="C2743" s="4" t="e">
        <f>IF(#REF!=",",#REF!)</f>
        <v>#REF!</v>
      </c>
      <c r="D2743" s="4" t="e">
        <f>IF(#REF!=",",#REF!)</f>
        <v>#REF!</v>
      </c>
      <c r="E2743" s="18" t="s">
        <v>5502</v>
      </c>
      <c r="F2743" s="18" t="s">
        <v>5502</v>
      </c>
      <c r="G2743" s="17" t="s">
        <v>5628</v>
      </c>
      <c r="H2743" s="17" t="s">
        <v>5579</v>
      </c>
      <c r="I2743" s="19">
        <v>3600</v>
      </c>
      <c r="J2743" s="5" t="s">
        <v>308</v>
      </c>
      <c r="K2743" s="50">
        <v>0.05</v>
      </c>
      <c r="L2743" s="20">
        <f t="shared" si="42"/>
        <v>3420</v>
      </c>
      <c r="M2743" s="7" t="s">
        <v>22</v>
      </c>
      <c r="N2743" s="7"/>
      <c r="O2743" s="17" t="s">
        <v>35</v>
      </c>
    </row>
    <row r="2744" spans="1:15">
      <c r="A2744" s="4">
        <v>3029</v>
      </c>
      <c r="B2744" s="4" t="e">
        <f>IF(#REF!=",",#REF!)</f>
        <v>#REF!</v>
      </c>
      <c r="C2744" s="4" t="e">
        <f>IF(#REF!=",",#REF!)</f>
        <v>#REF!</v>
      </c>
      <c r="D2744" s="4" t="e">
        <f>IF(#REF!=",",#REF!)</f>
        <v>#REF!</v>
      </c>
      <c r="E2744" s="18" t="s">
        <v>5503</v>
      </c>
      <c r="F2744" s="18" t="s">
        <v>5503</v>
      </c>
      <c r="G2744" s="17" t="s">
        <v>5628</v>
      </c>
      <c r="H2744" s="17" t="s">
        <v>5580</v>
      </c>
      <c r="I2744" s="19">
        <v>220</v>
      </c>
      <c r="J2744" s="5" t="s">
        <v>308</v>
      </c>
      <c r="K2744" s="50">
        <v>0.05</v>
      </c>
      <c r="L2744" s="20">
        <f t="shared" si="42"/>
        <v>209</v>
      </c>
      <c r="M2744" s="7" t="s">
        <v>22</v>
      </c>
      <c r="N2744" s="7"/>
      <c r="O2744" s="17" t="s">
        <v>35</v>
      </c>
    </row>
    <row r="2745" spans="1:15">
      <c r="A2745" s="4">
        <v>3030</v>
      </c>
      <c r="B2745" s="4" t="e">
        <f>IF(#REF!=",",#REF!)</f>
        <v>#REF!</v>
      </c>
      <c r="C2745" s="4" t="e">
        <f>IF(#REF!=",",#REF!)</f>
        <v>#REF!</v>
      </c>
      <c r="D2745" s="4" t="e">
        <f>IF(#REF!=",",#REF!)</f>
        <v>#REF!</v>
      </c>
      <c r="E2745" s="18" t="s">
        <v>5504</v>
      </c>
      <c r="F2745" s="18" t="s">
        <v>5504</v>
      </c>
      <c r="G2745" s="17" t="s">
        <v>5628</v>
      </c>
      <c r="H2745" s="17" t="s">
        <v>5581</v>
      </c>
      <c r="I2745" s="19">
        <v>420</v>
      </c>
      <c r="J2745" s="5" t="s">
        <v>308</v>
      </c>
      <c r="K2745" s="50">
        <v>0.05</v>
      </c>
      <c r="L2745" s="20">
        <f t="shared" si="42"/>
        <v>399</v>
      </c>
      <c r="M2745" s="7" t="s">
        <v>22</v>
      </c>
      <c r="N2745" s="7"/>
      <c r="O2745" s="17" t="s">
        <v>35</v>
      </c>
    </row>
    <row r="2746" spans="1:15">
      <c r="A2746" s="4">
        <v>3031</v>
      </c>
      <c r="B2746" s="4" t="e">
        <f>IF(#REF!=",",#REF!)</f>
        <v>#REF!</v>
      </c>
      <c r="C2746" s="4" t="e">
        <f>IF(#REF!=",",#REF!)</f>
        <v>#REF!</v>
      </c>
      <c r="D2746" s="4" t="e">
        <f>IF(#REF!=",",#REF!)</f>
        <v>#REF!</v>
      </c>
      <c r="E2746" s="18" t="s">
        <v>5505</v>
      </c>
      <c r="F2746" s="18" t="s">
        <v>5505</v>
      </c>
      <c r="G2746" s="17" t="s">
        <v>5628</v>
      </c>
      <c r="H2746" s="17" t="s">
        <v>5582</v>
      </c>
      <c r="I2746" s="19">
        <v>270</v>
      </c>
      <c r="J2746" s="5" t="s">
        <v>308</v>
      </c>
      <c r="K2746" s="50">
        <v>0.05</v>
      </c>
      <c r="L2746" s="20">
        <f t="shared" si="42"/>
        <v>256.5</v>
      </c>
      <c r="M2746" s="7" t="s">
        <v>22</v>
      </c>
      <c r="N2746" s="7"/>
      <c r="O2746" s="17" t="s">
        <v>35</v>
      </c>
    </row>
    <row r="2747" spans="1:15">
      <c r="A2747" s="4">
        <v>3032</v>
      </c>
      <c r="B2747" s="4" t="e">
        <f>IF(#REF!=",",#REF!)</f>
        <v>#REF!</v>
      </c>
      <c r="C2747" s="4" t="e">
        <f>IF(#REF!=",",#REF!)</f>
        <v>#REF!</v>
      </c>
      <c r="D2747" s="4" t="e">
        <f>IF(#REF!=",",#REF!)</f>
        <v>#REF!</v>
      </c>
      <c r="E2747" s="18" t="s">
        <v>5506</v>
      </c>
      <c r="F2747" s="18" t="s">
        <v>5506</v>
      </c>
      <c r="G2747" s="17" t="s">
        <v>5628</v>
      </c>
      <c r="H2747" s="17" t="s">
        <v>5583</v>
      </c>
      <c r="I2747" s="19">
        <v>505</v>
      </c>
      <c r="J2747" s="5" t="s">
        <v>308</v>
      </c>
      <c r="K2747" s="50">
        <v>0.05</v>
      </c>
      <c r="L2747" s="20">
        <f t="shared" si="42"/>
        <v>479.75</v>
      </c>
      <c r="M2747" s="7" t="s">
        <v>22</v>
      </c>
      <c r="N2747" s="7"/>
      <c r="O2747" s="17" t="s">
        <v>35</v>
      </c>
    </row>
    <row r="2748" spans="1:15">
      <c r="A2748" s="4">
        <v>3033</v>
      </c>
      <c r="B2748" s="4" t="e">
        <f>IF(#REF!=",",#REF!)</f>
        <v>#REF!</v>
      </c>
      <c r="C2748" s="4" t="e">
        <f>IF(#REF!=",",#REF!)</f>
        <v>#REF!</v>
      </c>
      <c r="D2748" s="4" t="e">
        <f>IF(#REF!=",",#REF!)</f>
        <v>#REF!</v>
      </c>
      <c r="E2748" s="18" t="s">
        <v>5507</v>
      </c>
      <c r="F2748" s="18" t="s">
        <v>5507</v>
      </c>
      <c r="G2748" s="17" t="s">
        <v>5628</v>
      </c>
      <c r="H2748" s="17" t="s">
        <v>5584</v>
      </c>
      <c r="I2748" s="19">
        <v>940</v>
      </c>
      <c r="J2748" s="5" t="s">
        <v>308</v>
      </c>
      <c r="K2748" s="50">
        <v>0.05</v>
      </c>
      <c r="L2748" s="20">
        <f t="shared" si="42"/>
        <v>893</v>
      </c>
      <c r="M2748" s="7" t="s">
        <v>22</v>
      </c>
      <c r="N2748" s="7"/>
      <c r="O2748" s="17" t="s">
        <v>35</v>
      </c>
    </row>
    <row r="2749" spans="1:15">
      <c r="A2749" s="4">
        <v>3034</v>
      </c>
      <c r="B2749" s="4" t="e">
        <f>IF(#REF!=",",#REF!)</f>
        <v>#REF!</v>
      </c>
      <c r="C2749" s="4" t="e">
        <f>IF(#REF!=",",#REF!)</f>
        <v>#REF!</v>
      </c>
      <c r="D2749" s="4" t="e">
        <f>IF(#REF!=",",#REF!)</f>
        <v>#REF!</v>
      </c>
      <c r="E2749" s="18" t="s">
        <v>5508</v>
      </c>
      <c r="F2749" s="18" t="s">
        <v>5508</v>
      </c>
      <c r="G2749" s="17" t="s">
        <v>5628</v>
      </c>
      <c r="H2749" s="17" t="s">
        <v>5585</v>
      </c>
      <c r="I2749" s="19">
        <v>2699</v>
      </c>
      <c r="J2749" s="5" t="s">
        <v>308</v>
      </c>
      <c r="K2749" s="50">
        <v>0.05</v>
      </c>
      <c r="L2749" s="20">
        <f t="shared" si="42"/>
        <v>2564.0500000000002</v>
      </c>
      <c r="M2749" s="7" t="s">
        <v>22</v>
      </c>
      <c r="N2749" s="7"/>
      <c r="O2749" s="17" t="s">
        <v>35</v>
      </c>
    </row>
    <row r="2750" spans="1:15">
      <c r="A2750" s="4">
        <v>3035</v>
      </c>
      <c r="B2750" s="4" t="e">
        <f>IF(#REF!=",",#REF!)</f>
        <v>#REF!</v>
      </c>
      <c r="C2750" s="4" t="e">
        <f>IF(#REF!=",",#REF!)</f>
        <v>#REF!</v>
      </c>
      <c r="D2750" s="4" t="e">
        <f>IF(#REF!=",",#REF!)</f>
        <v>#REF!</v>
      </c>
      <c r="E2750" s="18" t="s">
        <v>5509</v>
      </c>
      <c r="F2750" s="18" t="s">
        <v>5509</v>
      </c>
      <c r="G2750" s="17" t="s">
        <v>5628</v>
      </c>
      <c r="H2750" s="17" t="s">
        <v>5586</v>
      </c>
      <c r="I2750" s="19">
        <v>1349</v>
      </c>
      <c r="J2750" s="5" t="s">
        <v>308</v>
      </c>
      <c r="K2750" s="50">
        <v>0.05</v>
      </c>
      <c r="L2750" s="20">
        <f t="shared" si="42"/>
        <v>1281.55</v>
      </c>
      <c r="M2750" s="7" t="s">
        <v>22</v>
      </c>
      <c r="N2750" s="7"/>
      <c r="O2750" s="17" t="s">
        <v>35</v>
      </c>
    </row>
    <row r="2751" spans="1:15">
      <c r="A2751" s="4">
        <v>3036</v>
      </c>
      <c r="B2751" s="4" t="e">
        <f>IF(#REF!=",",#REF!)</f>
        <v>#REF!</v>
      </c>
      <c r="C2751" s="4" t="e">
        <f>IF(#REF!=",",#REF!)</f>
        <v>#REF!</v>
      </c>
      <c r="D2751" s="4" t="e">
        <f>IF(#REF!=",",#REF!)</f>
        <v>#REF!</v>
      </c>
      <c r="E2751" s="18" t="s">
        <v>5510</v>
      </c>
      <c r="F2751" s="18" t="s">
        <v>5510</v>
      </c>
      <c r="G2751" s="17" t="s">
        <v>5628</v>
      </c>
      <c r="H2751" s="17" t="s">
        <v>5587</v>
      </c>
      <c r="I2751" s="19">
        <v>178.75</v>
      </c>
      <c r="J2751" s="5" t="s">
        <v>308</v>
      </c>
      <c r="K2751" s="50">
        <v>0.05</v>
      </c>
      <c r="L2751" s="20">
        <f t="shared" si="42"/>
        <v>169.8125</v>
      </c>
      <c r="M2751" s="7" t="s">
        <v>22</v>
      </c>
      <c r="N2751" s="7"/>
      <c r="O2751" s="17" t="s">
        <v>35</v>
      </c>
    </row>
    <row r="2752" spans="1:15">
      <c r="A2752" s="4">
        <v>3037</v>
      </c>
      <c r="B2752" s="4" t="e">
        <f>IF(#REF!=",",#REF!)</f>
        <v>#REF!</v>
      </c>
      <c r="C2752" s="4" t="e">
        <f>IF(#REF!=",",#REF!)</f>
        <v>#REF!</v>
      </c>
      <c r="D2752" s="4" t="e">
        <f>IF(#REF!=",",#REF!)</f>
        <v>#REF!</v>
      </c>
      <c r="E2752" s="18" t="s">
        <v>5511</v>
      </c>
      <c r="F2752" s="18" t="s">
        <v>5511</v>
      </c>
      <c r="G2752" s="17" t="s">
        <v>5628</v>
      </c>
      <c r="H2752" s="17" t="s">
        <v>5588</v>
      </c>
      <c r="I2752" s="19">
        <v>390</v>
      </c>
      <c r="J2752" s="5" t="s">
        <v>308</v>
      </c>
      <c r="K2752" s="50">
        <v>0.05</v>
      </c>
      <c r="L2752" s="20">
        <f t="shared" si="42"/>
        <v>370.5</v>
      </c>
      <c r="M2752" s="7" t="s">
        <v>22</v>
      </c>
      <c r="N2752" s="7"/>
      <c r="O2752" s="17" t="s">
        <v>35</v>
      </c>
    </row>
    <row r="2753" spans="1:15">
      <c r="A2753" s="4">
        <v>3038</v>
      </c>
      <c r="B2753" s="4" t="e">
        <f>IF(#REF!=",",#REF!)</f>
        <v>#REF!</v>
      </c>
      <c r="C2753" s="4" t="e">
        <f>IF(#REF!=",",#REF!)</f>
        <v>#REF!</v>
      </c>
      <c r="D2753" s="4" t="e">
        <f>IF(#REF!=",",#REF!)</f>
        <v>#REF!</v>
      </c>
      <c r="E2753" s="18" t="s">
        <v>5512</v>
      </c>
      <c r="F2753" s="18" t="s">
        <v>5512</v>
      </c>
      <c r="G2753" s="17" t="s">
        <v>5628</v>
      </c>
      <c r="H2753" s="17" t="s">
        <v>5589</v>
      </c>
      <c r="I2753" s="19">
        <v>1350</v>
      </c>
      <c r="J2753" s="5" t="s">
        <v>308</v>
      </c>
      <c r="K2753" s="50">
        <v>0.05</v>
      </c>
      <c r="L2753" s="20">
        <f t="shared" si="42"/>
        <v>1282.5</v>
      </c>
      <c r="M2753" s="7" t="s">
        <v>22</v>
      </c>
      <c r="N2753" s="7"/>
      <c r="O2753" s="17" t="s">
        <v>35</v>
      </c>
    </row>
    <row r="2754" spans="1:15">
      <c r="A2754" s="4">
        <v>3039</v>
      </c>
      <c r="B2754" s="4" t="e">
        <f>IF(#REF!=",",#REF!)</f>
        <v>#REF!</v>
      </c>
      <c r="C2754" s="4" t="e">
        <f>IF(#REF!=",",#REF!)</f>
        <v>#REF!</v>
      </c>
      <c r="D2754" s="4" t="e">
        <f>IF(#REF!=",",#REF!)</f>
        <v>#REF!</v>
      </c>
      <c r="E2754" s="18" t="s">
        <v>5513</v>
      </c>
      <c r="F2754" s="18" t="s">
        <v>5513</v>
      </c>
      <c r="G2754" s="17" t="s">
        <v>5628</v>
      </c>
      <c r="H2754" s="17" t="s">
        <v>5590</v>
      </c>
      <c r="I2754" s="19">
        <v>205</v>
      </c>
      <c r="J2754" s="5" t="s">
        <v>308</v>
      </c>
      <c r="K2754" s="50">
        <v>0.05</v>
      </c>
      <c r="L2754" s="20">
        <f t="shared" si="42"/>
        <v>194.75</v>
      </c>
      <c r="M2754" s="7" t="s">
        <v>22</v>
      </c>
      <c r="N2754" s="7"/>
      <c r="O2754" s="17" t="s">
        <v>35</v>
      </c>
    </row>
    <row r="2755" spans="1:15">
      <c r="A2755" s="4">
        <v>3040</v>
      </c>
      <c r="B2755" s="4" t="e">
        <f>IF(#REF!=",",#REF!)</f>
        <v>#REF!</v>
      </c>
      <c r="C2755" s="4" t="e">
        <f>IF(#REF!=",",#REF!)</f>
        <v>#REF!</v>
      </c>
      <c r="D2755" s="4" t="e">
        <f>IF(#REF!=",",#REF!)</f>
        <v>#REF!</v>
      </c>
      <c r="E2755" s="18" t="s">
        <v>5514</v>
      </c>
      <c r="F2755" s="18" t="s">
        <v>5514</v>
      </c>
      <c r="G2755" s="17" t="s">
        <v>5628</v>
      </c>
      <c r="H2755" s="17" t="s">
        <v>5591</v>
      </c>
      <c r="I2755" s="19">
        <v>1500</v>
      </c>
      <c r="J2755" s="5" t="s">
        <v>308</v>
      </c>
      <c r="K2755" s="50">
        <v>0.05</v>
      </c>
      <c r="L2755" s="20">
        <f t="shared" ref="L2755:L2791" si="43">I2755-(I2755*K2755)</f>
        <v>1425</v>
      </c>
      <c r="M2755" s="7" t="s">
        <v>22</v>
      </c>
      <c r="N2755" s="7"/>
      <c r="O2755" s="17" t="s">
        <v>35</v>
      </c>
    </row>
    <row r="2756" spans="1:15">
      <c r="A2756" s="4">
        <v>3041</v>
      </c>
      <c r="B2756" s="4" t="e">
        <f>IF(#REF!=",",#REF!)</f>
        <v>#REF!</v>
      </c>
      <c r="C2756" s="4" t="e">
        <f>IF(#REF!=",",#REF!)</f>
        <v>#REF!</v>
      </c>
      <c r="D2756" s="4" t="e">
        <f>IF(#REF!=",",#REF!)</f>
        <v>#REF!</v>
      </c>
      <c r="E2756" s="18" t="s">
        <v>5515</v>
      </c>
      <c r="F2756" s="18" t="s">
        <v>5515</v>
      </c>
      <c r="G2756" s="17" t="s">
        <v>5628</v>
      </c>
      <c r="H2756" s="17" t="s">
        <v>5592</v>
      </c>
      <c r="I2756" s="19">
        <v>1995</v>
      </c>
      <c r="J2756" s="5" t="s">
        <v>308</v>
      </c>
      <c r="K2756" s="50">
        <v>0.05</v>
      </c>
      <c r="L2756" s="20">
        <f t="shared" si="43"/>
        <v>1895.25</v>
      </c>
      <c r="M2756" s="7" t="s">
        <v>22</v>
      </c>
      <c r="N2756" s="7"/>
      <c r="O2756" s="17" t="s">
        <v>35</v>
      </c>
    </row>
    <row r="2757" spans="1:15">
      <c r="A2757" s="4">
        <v>3042</v>
      </c>
      <c r="B2757" s="4" t="e">
        <f>IF(#REF!=",",#REF!)</f>
        <v>#REF!</v>
      </c>
      <c r="C2757" s="4" t="e">
        <f>IF(#REF!=",",#REF!)</f>
        <v>#REF!</v>
      </c>
      <c r="D2757" s="4" t="e">
        <f>IF(#REF!=",",#REF!)</f>
        <v>#REF!</v>
      </c>
      <c r="E2757" s="18" t="s">
        <v>5516</v>
      </c>
      <c r="F2757" s="18" t="s">
        <v>5516</v>
      </c>
      <c r="G2757" s="17" t="s">
        <v>5628</v>
      </c>
      <c r="H2757" s="17" t="s">
        <v>5593</v>
      </c>
      <c r="I2757" s="19">
        <v>3645</v>
      </c>
      <c r="J2757" s="5" t="s">
        <v>308</v>
      </c>
      <c r="K2757" s="50">
        <v>0.05</v>
      </c>
      <c r="L2757" s="20">
        <f t="shared" si="43"/>
        <v>3462.75</v>
      </c>
      <c r="M2757" s="7" t="s">
        <v>22</v>
      </c>
      <c r="N2757" s="7"/>
      <c r="O2757" s="17" t="s">
        <v>35</v>
      </c>
    </row>
    <row r="2758" spans="1:15">
      <c r="A2758" s="4">
        <v>3043</v>
      </c>
      <c r="B2758" s="4" t="e">
        <f>IF(#REF!=",",#REF!)</f>
        <v>#REF!</v>
      </c>
      <c r="C2758" s="4" t="e">
        <f>IF(#REF!=",",#REF!)</f>
        <v>#REF!</v>
      </c>
      <c r="D2758" s="4" t="e">
        <f>IF(#REF!=",",#REF!)</f>
        <v>#REF!</v>
      </c>
      <c r="E2758" s="18" t="s">
        <v>5517</v>
      </c>
      <c r="F2758" s="18" t="s">
        <v>5517</v>
      </c>
      <c r="G2758" s="17" t="s">
        <v>5628</v>
      </c>
      <c r="H2758" s="17" t="s">
        <v>5594</v>
      </c>
      <c r="I2758" s="19">
        <v>4145</v>
      </c>
      <c r="J2758" s="5" t="s">
        <v>308</v>
      </c>
      <c r="K2758" s="50">
        <v>0.05</v>
      </c>
      <c r="L2758" s="20">
        <f t="shared" si="43"/>
        <v>3937.75</v>
      </c>
      <c r="M2758" s="7" t="s">
        <v>22</v>
      </c>
      <c r="N2758" s="7"/>
      <c r="O2758" s="17" t="s">
        <v>35</v>
      </c>
    </row>
    <row r="2759" spans="1:15">
      <c r="A2759" s="4">
        <v>3044</v>
      </c>
      <c r="B2759" s="4" t="e">
        <f>IF(#REF!=",",#REF!)</f>
        <v>#REF!</v>
      </c>
      <c r="C2759" s="4" t="e">
        <f>IF(#REF!=",",#REF!)</f>
        <v>#REF!</v>
      </c>
      <c r="D2759" s="4" t="e">
        <f>IF(#REF!=",",#REF!)</f>
        <v>#REF!</v>
      </c>
      <c r="E2759" s="18" t="s">
        <v>5518</v>
      </c>
      <c r="F2759" s="18" t="s">
        <v>5518</v>
      </c>
      <c r="G2759" s="17" t="s">
        <v>5628</v>
      </c>
      <c r="H2759" s="17" t="s">
        <v>5595</v>
      </c>
      <c r="I2759" s="19">
        <v>1595</v>
      </c>
      <c r="J2759" s="5" t="s">
        <v>308</v>
      </c>
      <c r="K2759" s="50">
        <v>0.05</v>
      </c>
      <c r="L2759" s="20">
        <f t="shared" si="43"/>
        <v>1515.25</v>
      </c>
      <c r="M2759" s="7" t="s">
        <v>22</v>
      </c>
      <c r="N2759" s="7"/>
      <c r="O2759" s="17" t="s">
        <v>35</v>
      </c>
    </row>
    <row r="2760" spans="1:15">
      <c r="A2760" s="4">
        <v>3045</v>
      </c>
      <c r="B2760" s="4" t="e">
        <f>IF(#REF!=",",#REF!)</f>
        <v>#REF!</v>
      </c>
      <c r="C2760" s="4" t="e">
        <f>IF(#REF!=",",#REF!)</f>
        <v>#REF!</v>
      </c>
      <c r="D2760" s="4" t="e">
        <f>IF(#REF!=",",#REF!)</f>
        <v>#REF!</v>
      </c>
      <c r="E2760" s="18" t="s">
        <v>5519</v>
      </c>
      <c r="F2760" s="18" t="s">
        <v>5519</v>
      </c>
      <c r="G2760" s="17" t="s">
        <v>5628</v>
      </c>
      <c r="H2760" s="17" t="s">
        <v>5596</v>
      </c>
      <c r="I2760" s="19">
        <v>100</v>
      </c>
      <c r="J2760" s="5" t="s">
        <v>308</v>
      </c>
      <c r="K2760" s="50">
        <v>0.05</v>
      </c>
      <c r="L2760" s="20">
        <f t="shared" si="43"/>
        <v>95</v>
      </c>
      <c r="M2760" s="7" t="s">
        <v>22</v>
      </c>
      <c r="N2760" s="7"/>
      <c r="O2760" s="17" t="s">
        <v>35</v>
      </c>
    </row>
    <row r="2761" spans="1:15">
      <c r="A2761" s="4">
        <v>3046</v>
      </c>
      <c r="B2761" s="4" t="e">
        <f>IF(#REF!=",",#REF!)</f>
        <v>#REF!</v>
      </c>
      <c r="C2761" s="4" t="e">
        <f>IF(#REF!=",",#REF!)</f>
        <v>#REF!</v>
      </c>
      <c r="D2761" s="4" t="e">
        <f>IF(#REF!=",",#REF!)</f>
        <v>#REF!</v>
      </c>
      <c r="E2761" s="18" t="s">
        <v>5520</v>
      </c>
      <c r="F2761" s="18" t="s">
        <v>5520</v>
      </c>
      <c r="G2761" s="17" t="s">
        <v>5628</v>
      </c>
      <c r="H2761" s="17" t="s">
        <v>5597</v>
      </c>
      <c r="I2761" s="19">
        <v>3600</v>
      </c>
      <c r="J2761" s="5" t="s">
        <v>308</v>
      </c>
      <c r="K2761" s="50">
        <v>0.05</v>
      </c>
      <c r="L2761" s="20">
        <f t="shared" si="43"/>
        <v>3420</v>
      </c>
      <c r="M2761" s="7" t="s">
        <v>22</v>
      </c>
      <c r="N2761" s="7"/>
      <c r="O2761" s="17" t="s">
        <v>35</v>
      </c>
    </row>
    <row r="2762" spans="1:15">
      <c r="A2762" s="4">
        <v>3047</v>
      </c>
      <c r="B2762" s="4" t="e">
        <f>IF(#REF!=",",#REF!)</f>
        <v>#REF!</v>
      </c>
      <c r="C2762" s="4" t="e">
        <f>IF(#REF!=",",#REF!)</f>
        <v>#REF!</v>
      </c>
      <c r="D2762" s="4" t="e">
        <f>IF(#REF!=",",#REF!)</f>
        <v>#REF!</v>
      </c>
      <c r="E2762" s="18" t="s">
        <v>5521</v>
      </c>
      <c r="F2762" s="18" t="s">
        <v>5521</v>
      </c>
      <c r="G2762" s="17" t="s">
        <v>5628</v>
      </c>
      <c r="H2762" s="17" t="s">
        <v>5598</v>
      </c>
      <c r="I2762" s="19">
        <v>850</v>
      </c>
      <c r="J2762" s="5" t="s">
        <v>308</v>
      </c>
      <c r="K2762" s="50">
        <v>0.05</v>
      </c>
      <c r="L2762" s="20">
        <f t="shared" si="43"/>
        <v>807.5</v>
      </c>
      <c r="M2762" s="7" t="s">
        <v>22</v>
      </c>
      <c r="N2762" s="7"/>
      <c r="O2762" s="17" t="s">
        <v>35</v>
      </c>
    </row>
    <row r="2763" spans="1:15">
      <c r="A2763" s="4">
        <v>3048</v>
      </c>
      <c r="B2763" s="4" t="e">
        <f>IF(#REF!=",",#REF!)</f>
        <v>#REF!</v>
      </c>
      <c r="C2763" s="4" t="e">
        <f>IF(#REF!=",",#REF!)</f>
        <v>#REF!</v>
      </c>
      <c r="D2763" s="4" t="e">
        <f>IF(#REF!=",",#REF!)</f>
        <v>#REF!</v>
      </c>
      <c r="E2763" s="18" t="s">
        <v>5522</v>
      </c>
      <c r="F2763" s="18" t="s">
        <v>5522</v>
      </c>
      <c r="G2763" s="17" t="s">
        <v>5628</v>
      </c>
      <c r="H2763" s="17" t="s">
        <v>5599</v>
      </c>
      <c r="I2763" s="19">
        <v>3600</v>
      </c>
      <c r="J2763" s="5" t="s">
        <v>308</v>
      </c>
      <c r="K2763" s="50">
        <v>0.05</v>
      </c>
      <c r="L2763" s="20">
        <f t="shared" si="43"/>
        <v>3420</v>
      </c>
      <c r="M2763" s="7" t="s">
        <v>22</v>
      </c>
      <c r="N2763" s="7"/>
      <c r="O2763" s="17" t="s">
        <v>35</v>
      </c>
    </row>
    <row r="2764" spans="1:15">
      <c r="A2764" s="4">
        <v>3049</v>
      </c>
      <c r="B2764" s="4" t="e">
        <f>IF(#REF!=",",#REF!)</f>
        <v>#REF!</v>
      </c>
      <c r="C2764" s="4" t="e">
        <f>IF(#REF!=",",#REF!)</f>
        <v>#REF!</v>
      </c>
      <c r="D2764" s="4" t="e">
        <f>IF(#REF!=",",#REF!)</f>
        <v>#REF!</v>
      </c>
      <c r="E2764" s="18" t="s">
        <v>5523</v>
      </c>
      <c r="F2764" s="18" t="s">
        <v>5523</v>
      </c>
      <c r="G2764" s="17" t="s">
        <v>5628</v>
      </c>
      <c r="H2764" s="17" t="s">
        <v>5600</v>
      </c>
      <c r="I2764" s="19">
        <v>2962</v>
      </c>
      <c r="J2764" s="5" t="s">
        <v>308</v>
      </c>
      <c r="K2764" s="50">
        <v>0.05</v>
      </c>
      <c r="L2764" s="20">
        <f t="shared" si="43"/>
        <v>2813.9</v>
      </c>
      <c r="M2764" s="7" t="s">
        <v>22</v>
      </c>
      <c r="N2764" s="7"/>
      <c r="O2764" s="17" t="s">
        <v>35</v>
      </c>
    </row>
    <row r="2765" spans="1:15">
      <c r="A2765" s="4">
        <v>3050</v>
      </c>
      <c r="B2765" s="4" t="e">
        <f>IF(#REF!=",",#REF!)</f>
        <v>#REF!</v>
      </c>
      <c r="C2765" s="4" t="e">
        <f>IF(#REF!=",",#REF!)</f>
        <v>#REF!</v>
      </c>
      <c r="D2765" s="4" t="e">
        <f>IF(#REF!=",",#REF!)</f>
        <v>#REF!</v>
      </c>
      <c r="E2765" s="18" t="s">
        <v>5524</v>
      </c>
      <c r="F2765" s="18" t="s">
        <v>5524</v>
      </c>
      <c r="G2765" s="17" t="s">
        <v>5628</v>
      </c>
      <c r="H2765" s="17" t="s">
        <v>5601</v>
      </c>
      <c r="I2765" s="19">
        <v>3948</v>
      </c>
      <c r="J2765" s="5" t="s">
        <v>308</v>
      </c>
      <c r="K2765" s="50">
        <v>0.05</v>
      </c>
      <c r="L2765" s="20">
        <f t="shared" si="43"/>
        <v>3750.6</v>
      </c>
      <c r="M2765" s="7" t="s">
        <v>22</v>
      </c>
      <c r="N2765" s="7"/>
      <c r="O2765" s="17" t="s">
        <v>35</v>
      </c>
    </row>
    <row r="2766" spans="1:15">
      <c r="A2766" s="4">
        <v>3051</v>
      </c>
      <c r="B2766" s="4" t="e">
        <f>IF(#REF!=",",#REF!)</f>
        <v>#REF!</v>
      </c>
      <c r="C2766" s="4" t="e">
        <f>IF(#REF!=",",#REF!)</f>
        <v>#REF!</v>
      </c>
      <c r="D2766" s="4" t="e">
        <f>IF(#REF!=",",#REF!)</f>
        <v>#REF!</v>
      </c>
      <c r="E2766" s="18" t="s">
        <v>5525</v>
      </c>
      <c r="F2766" s="18" t="s">
        <v>5525</v>
      </c>
      <c r="G2766" s="17" t="s">
        <v>5628</v>
      </c>
      <c r="H2766" s="17" t="s">
        <v>5602</v>
      </c>
      <c r="I2766" s="19">
        <v>4934</v>
      </c>
      <c r="J2766" s="5" t="s">
        <v>308</v>
      </c>
      <c r="K2766" s="50">
        <v>0.05</v>
      </c>
      <c r="L2766" s="20">
        <f t="shared" si="43"/>
        <v>4687.3</v>
      </c>
      <c r="M2766" s="7" t="s">
        <v>22</v>
      </c>
      <c r="N2766" s="7"/>
      <c r="O2766" s="17" t="s">
        <v>35</v>
      </c>
    </row>
    <row r="2767" spans="1:15">
      <c r="A2767" s="4">
        <v>3052</v>
      </c>
      <c r="B2767" s="4" t="e">
        <f>IF(#REF!=",",#REF!)</f>
        <v>#REF!</v>
      </c>
      <c r="C2767" s="4" t="e">
        <f>IF(#REF!=",",#REF!)</f>
        <v>#REF!</v>
      </c>
      <c r="D2767" s="4" t="e">
        <f>IF(#REF!=",",#REF!)</f>
        <v>#REF!</v>
      </c>
      <c r="E2767" s="18" t="s">
        <v>5526</v>
      </c>
      <c r="F2767" s="18" t="s">
        <v>5526</v>
      </c>
      <c r="G2767" s="17" t="s">
        <v>5628</v>
      </c>
      <c r="H2767" s="17" t="s">
        <v>5603</v>
      </c>
      <c r="I2767" s="19">
        <v>3062</v>
      </c>
      <c r="J2767" s="5" t="s">
        <v>308</v>
      </c>
      <c r="K2767" s="50">
        <v>0.05</v>
      </c>
      <c r="L2767" s="20">
        <f t="shared" si="43"/>
        <v>2908.9</v>
      </c>
      <c r="M2767" s="7" t="s">
        <v>22</v>
      </c>
      <c r="N2767" s="7"/>
      <c r="O2767" s="17" t="s">
        <v>35</v>
      </c>
    </row>
    <row r="2768" spans="1:15">
      <c r="A2768" s="4">
        <v>3053</v>
      </c>
      <c r="B2768" s="4" t="e">
        <f>IF(#REF!=",",#REF!)</f>
        <v>#REF!</v>
      </c>
      <c r="C2768" s="4" t="e">
        <f>IF(#REF!=",",#REF!)</f>
        <v>#REF!</v>
      </c>
      <c r="D2768" s="4" t="e">
        <f>IF(#REF!=",",#REF!)</f>
        <v>#REF!</v>
      </c>
      <c r="E2768" s="18" t="s">
        <v>5527</v>
      </c>
      <c r="F2768" s="18" t="s">
        <v>5527</v>
      </c>
      <c r="G2768" s="17" t="s">
        <v>5628</v>
      </c>
      <c r="H2768" s="17" t="s">
        <v>5604</v>
      </c>
      <c r="I2768" s="19">
        <v>4082</v>
      </c>
      <c r="J2768" s="5" t="s">
        <v>308</v>
      </c>
      <c r="K2768" s="50">
        <v>0.05</v>
      </c>
      <c r="L2768" s="20">
        <f t="shared" si="43"/>
        <v>3877.9</v>
      </c>
      <c r="M2768" s="7" t="s">
        <v>22</v>
      </c>
      <c r="N2768" s="7"/>
      <c r="O2768" s="17" t="s">
        <v>35</v>
      </c>
    </row>
    <row r="2769" spans="1:15">
      <c r="A2769" s="4">
        <v>3054</v>
      </c>
      <c r="B2769" s="4" t="e">
        <f>IF(#REF!=",",#REF!)</f>
        <v>#REF!</v>
      </c>
      <c r="C2769" s="4" t="e">
        <f>IF(#REF!=",",#REF!)</f>
        <v>#REF!</v>
      </c>
      <c r="D2769" s="4" t="e">
        <f>IF(#REF!=",",#REF!)</f>
        <v>#REF!</v>
      </c>
      <c r="E2769" s="18" t="s">
        <v>5528</v>
      </c>
      <c r="F2769" s="18" t="s">
        <v>5528</v>
      </c>
      <c r="G2769" s="17" t="s">
        <v>5628</v>
      </c>
      <c r="H2769" s="17" t="s">
        <v>5605</v>
      </c>
      <c r="I2769" s="19">
        <v>5102</v>
      </c>
      <c r="J2769" s="5" t="s">
        <v>308</v>
      </c>
      <c r="K2769" s="50">
        <v>0.05</v>
      </c>
      <c r="L2769" s="20">
        <f t="shared" si="43"/>
        <v>4846.8999999999996</v>
      </c>
      <c r="M2769" s="7" t="s">
        <v>22</v>
      </c>
      <c r="N2769" s="7"/>
      <c r="O2769" s="17" t="s">
        <v>35</v>
      </c>
    </row>
    <row r="2770" spans="1:15">
      <c r="A2770" s="4">
        <v>3055</v>
      </c>
      <c r="B2770" s="4" t="e">
        <f>IF(#REF!=",",#REF!)</f>
        <v>#REF!</v>
      </c>
      <c r="C2770" s="4" t="e">
        <f>IF(#REF!=",",#REF!)</f>
        <v>#REF!</v>
      </c>
      <c r="D2770" s="4" t="e">
        <f>IF(#REF!=",",#REF!)</f>
        <v>#REF!</v>
      </c>
      <c r="E2770" s="18" t="s">
        <v>5529</v>
      </c>
      <c r="F2770" s="18" t="s">
        <v>5529</v>
      </c>
      <c r="G2770" s="17" t="s">
        <v>5628</v>
      </c>
      <c r="H2770" s="17" t="s">
        <v>5606</v>
      </c>
      <c r="I2770" s="19">
        <v>3846</v>
      </c>
      <c r="J2770" s="5" t="s">
        <v>308</v>
      </c>
      <c r="K2770" s="50">
        <v>0.05</v>
      </c>
      <c r="L2770" s="20">
        <f t="shared" si="43"/>
        <v>3653.7</v>
      </c>
      <c r="M2770" s="7" t="s">
        <v>22</v>
      </c>
      <c r="N2770" s="7"/>
      <c r="O2770" s="17" t="s">
        <v>35</v>
      </c>
    </row>
    <row r="2771" spans="1:15">
      <c r="A2771" s="4">
        <v>3056</v>
      </c>
      <c r="B2771" s="4" t="e">
        <f>IF(#REF!=",",#REF!)</f>
        <v>#REF!</v>
      </c>
      <c r="C2771" s="4" t="e">
        <f>IF(#REF!=",",#REF!)</f>
        <v>#REF!</v>
      </c>
      <c r="D2771" s="4" t="e">
        <f>IF(#REF!=",",#REF!)</f>
        <v>#REF!</v>
      </c>
      <c r="E2771" s="18" t="s">
        <v>5530</v>
      </c>
      <c r="F2771" s="18" t="s">
        <v>5530</v>
      </c>
      <c r="G2771" s="17" t="s">
        <v>5628</v>
      </c>
      <c r="H2771" s="17" t="s">
        <v>5607</v>
      </c>
      <c r="I2771" s="19">
        <v>5128</v>
      </c>
      <c r="J2771" s="5" t="s">
        <v>308</v>
      </c>
      <c r="K2771" s="50">
        <v>0.05</v>
      </c>
      <c r="L2771" s="20">
        <f t="shared" si="43"/>
        <v>4871.6000000000004</v>
      </c>
      <c r="M2771" s="7" t="s">
        <v>22</v>
      </c>
      <c r="N2771" s="7"/>
      <c r="O2771" s="17" t="s">
        <v>35</v>
      </c>
    </row>
    <row r="2772" spans="1:15">
      <c r="A2772" s="4">
        <v>3057</v>
      </c>
      <c r="B2772" s="4" t="e">
        <f>IF(#REF!=",",#REF!)</f>
        <v>#REF!</v>
      </c>
      <c r="C2772" s="4" t="e">
        <f>IF(#REF!=",",#REF!)</f>
        <v>#REF!</v>
      </c>
      <c r="D2772" s="4" t="e">
        <f>IF(#REF!=",",#REF!)</f>
        <v>#REF!</v>
      </c>
      <c r="E2772" s="18" t="s">
        <v>5531</v>
      </c>
      <c r="F2772" s="18" t="s">
        <v>5531</v>
      </c>
      <c r="G2772" s="17" t="s">
        <v>5628</v>
      </c>
      <c r="H2772" s="17" t="s">
        <v>5608</v>
      </c>
      <c r="I2772" s="19">
        <v>6410</v>
      </c>
      <c r="J2772" s="5" t="s">
        <v>308</v>
      </c>
      <c r="K2772" s="50">
        <v>0.05</v>
      </c>
      <c r="L2772" s="20">
        <f t="shared" si="43"/>
        <v>6089.5</v>
      </c>
      <c r="M2772" s="7" t="s">
        <v>22</v>
      </c>
      <c r="N2772" s="7"/>
      <c r="O2772" s="17" t="s">
        <v>35</v>
      </c>
    </row>
    <row r="2773" spans="1:15">
      <c r="A2773" s="4">
        <v>3058</v>
      </c>
      <c r="B2773" s="4" t="e">
        <f>IF(#REF!=",",#REF!)</f>
        <v>#REF!</v>
      </c>
      <c r="C2773" s="4" t="e">
        <f>IF(#REF!=",",#REF!)</f>
        <v>#REF!</v>
      </c>
      <c r="D2773" s="4" t="e">
        <f>IF(#REF!=",",#REF!)</f>
        <v>#REF!</v>
      </c>
      <c r="E2773" s="18" t="s">
        <v>5532</v>
      </c>
      <c r="F2773" s="18" t="s">
        <v>5532</v>
      </c>
      <c r="G2773" s="17" t="s">
        <v>5628</v>
      </c>
      <c r="H2773" s="17" t="s">
        <v>5609</v>
      </c>
      <c r="I2773" s="19">
        <v>3216</v>
      </c>
      <c r="J2773" s="5" t="s">
        <v>308</v>
      </c>
      <c r="K2773" s="50">
        <v>0.05</v>
      </c>
      <c r="L2773" s="20">
        <f t="shared" si="43"/>
        <v>3055.2</v>
      </c>
      <c r="M2773" s="7" t="s">
        <v>22</v>
      </c>
      <c r="N2773" s="7"/>
      <c r="O2773" s="17" t="s">
        <v>35</v>
      </c>
    </row>
    <row r="2774" spans="1:15">
      <c r="A2774" s="4">
        <v>3059</v>
      </c>
      <c r="B2774" s="4" t="e">
        <f>IF(#REF!=",",#REF!)</f>
        <v>#REF!</v>
      </c>
      <c r="C2774" s="4" t="e">
        <f>IF(#REF!=",",#REF!)</f>
        <v>#REF!</v>
      </c>
      <c r="D2774" s="4" t="e">
        <f>IF(#REF!=",",#REF!)</f>
        <v>#REF!</v>
      </c>
      <c r="E2774" s="18" t="s">
        <v>5533</v>
      </c>
      <c r="F2774" s="18" t="s">
        <v>5533</v>
      </c>
      <c r="G2774" s="17" t="s">
        <v>5628</v>
      </c>
      <c r="H2774" s="17" t="s">
        <v>5610</v>
      </c>
      <c r="I2774" s="19">
        <v>4288</v>
      </c>
      <c r="J2774" s="5" t="s">
        <v>308</v>
      </c>
      <c r="K2774" s="50">
        <v>0.05</v>
      </c>
      <c r="L2774" s="20">
        <f t="shared" si="43"/>
        <v>4073.6</v>
      </c>
      <c r="M2774" s="7" t="s">
        <v>22</v>
      </c>
      <c r="N2774" s="7"/>
      <c r="O2774" s="17" t="s">
        <v>35</v>
      </c>
    </row>
    <row r="2775" spans="1:15">
      <c r="A2775" s="4">
        <v>3060</v>
      </c>
      <c r="B2775" s="4" t="e">
        <f>IF(#REF!=",",#REF!)</f>
        <v>#REF!</v>
      </c>
      <c r="C2775" s="4" t="e">
        <f>IF(#REF!=",",#REF!)</f>
        <v>#REF!</v>
      </c>
      <c r="D2775" s="4" t="e">
        <f>IF(#REF!=",",#REF!)</f>
        <v>#REF!</v>
      </c>
      <c r="E2775" s="18" t="s">
        <v>5534</v>
      </c>
      <c r="F2775" s="18" t="s">
        <v>5534</v>
      </c>
      <c r="G2775" s="17" t="s">
        <v>5628</v>
      </c>
      <c r="H2775" s="17" t="s">
        <v>5611</v>
      </c>
      <c r="I2775" s="19">
        <v>5360</v>
      </c>
      <c r="J2775" s="5" t="s">
        <v>308</v>
      </c>
      <c r="K2775" s="50">
        <v>0.05</v>
      </c>
      <c r="L2775" s="20">
        <f t="shared" si="43"/>
        <v>5092</v>
      </c>
      <c r="M2775" s="7" t="s">
        <v>22</v>
      </c>
      <c r="N2775" s="7"/>
      <c r="O2775" s="17" t="s">
        <v>35</v>
      </c>
    </row>
    <row r="2776" spans="1:15">
      <c r="A2776" s="4">
        <v>3061</v>
      </c>
      <c r="B2776" s="4" t="e">
        <f>IF(#REF!=",",#REF!)</f>
        <v>#REF!</v>
      </c>
      <c r="C2776" s="4" t="e">
        <f>IF(#REF!=",",#REF!)</f>
        <v>#REF!</v>
      </c>
      <c r="D2776" s="4" t="e">
        <f>IF(#REF!=",",#REF!)</f>
        <v>#REF!</v>
      </c>
      <c r="E2776" s="18" t="s">
        <v>5535</v>
      </c>
      <c r="F2776" s="18" t="s">
        <v>5535</v>
      </c>
      <c r="G2776" s="17" t="s">
        <v>5628</v>
      </c>
      <c r="H2776" s="17" t="s">
        <v>5612</v>
      </c>
      <c r="I2776" s="19">
        <v>4132</v>
      </c>
      <c r="J2776" s="5" t="s">
        <v>308</v>
      </c>
      <c r="K2776" s="50">
        <v>0.05</v>
      </c>
      <c r="L2776" s="20">
        <f t="shared" si="43"/>
        <v>3925.4</v>
      </c>
      <c r="M2776" s="7" t="s">
        <v>22</v>
      </c>
      <c r="N2776" s="7"/>
      <c r="O2776" s="17" t="s">
        <v>35</v>
      </c>
    </row>
    <row r="2777" spans="1:15">
      <c r="A2777" s="4">
        <v>3062</v>
      </c>
      <c r="B2777" s="4" t="e">
        <f>IF(#REF!=",",#REF!)</f>
        <v>#REF!</v>
      </c>
      <c r="C2777" s="4" t="e">
        <f>IF(#REF!=",",#REF!)</f>
        <v>#REF!</v>
      </c>
      <c r="D2777" s="4" t="e">
        <f>IF(#REF!=",",#REF!)</f>
        <v>#REF!</v>
      </c>
      <c r="E2777" s="18" t="s">
        <v>5536</v>
      </c>
      <c r="F2777" s="18" t="s">
        <v>5536</v>
      </c>
      <c r="G2777" s="17" t="s">
        <v>5628</v>
      </c>
      <c r="H2777" s="17" t="s">
        <v>5613</v>
      </c>
      <c r="I2777" s="19">
        <v>5510</v>
      </c>
      <c r="J2777" s="5" t="s">
        <v>308</v>
      </c>
      <c r="K2777" s="50">
        <v>0.05</v>
      </c>
      <c r="L2777" s="20">
        <f t="shared" si="43"/>
        <v>5234.5</v>
      </c>
      <c r="M2777" s="7" t="s">
        <v>22</v>
      </c>
      <c r="N2777" s="7"/>
      <c r="O2777" s="17" t="s">
        <v>35</v>
      </c>
    </row>
    <row r="2778" spans="1:15">
      <c r="A2778" s="4">
        <v>3063</v>
      </c>
      <c r="B2778" s="4" t="e">
        <f>IF(#REF!=",",#REF!)</f>
        <v>#REF!</v>
      </c>
      <c r="C2778" s="4" t="e">
        <f>IF(#REF!=",",#REF!)</f>
        <v>#REF!</v>
      </c>
      <c r="D2778" s="4" t="e">
        <f>IF(#REF!=",",#REF!)</f>
        <v>#REF!</v>
      </c>
      <c r="E2778" s="18" t="s">
        <v>5537</v>
      </c>
      <c r="F2778" s="18" t="s">
        <v>5537</v>
      </c>
      <c r="G2778" s="17" t="s">
        <v>5628</v>
      </c>
      <c r="H2778" s="17" t="s">
        <v>5614</v>
      </c>
      <c r="I2778" s="19">
        <v>6886</v>
      </c>
      <c r="J2778" s="5" t="s">
        <v>308</v>
      </c>
      <c r="K2778" s="50">
        <v>0.05</v>
      </c>
      <c r="L2778" s="20">
        <f t="shared" si="43"/>
        <v>6541.7</v>
      </c>
      <c r="M2778" s="7" t="s">
        <v>22</v>
      </c>
      <c r="N2778" s="7"/>
      <c r="O2778" s="17" t="s">
        <v>35</v>
      </c>
    </row>
    <row r="2779" spans="1:15">
      <c r="A2779" s="4">
        <v>3064</v>
      </c>
      <c r="B2779" s="4" t="e">
        <f>IF(#REF!=",",#REF!)</f>
        <v>#REF!</v>
      </c>
      <c r="C2779" s="4" t="e">
        <f>IF(#REF!=",",#REF!)</f>
        <v>#REF!</v>
      </c>
      <c r="D2779" s="4" t="e">
        <f>IF(#REF!=",",#REF!)</f>
        <v>#REF!</v>
      </c>
      <c r="E2779" s="18" t="s">
        <v>5538</v>
      </c>
      <c r="F2779" s="18" t="s">
        <v>5538</v>
      </c>
      <c r="G2779" s="17" t="s">
        <v>5628</v>
      </c>
      <c r="H2779" s="17" t="s">
        <v>5615</v>
      </c>
      <c r="I2779" s="19">
        <v>3502</v>
      </c>
      <c r="J2779" s="5" t="s">
        <v>308</v>
      </c>
      <c r="K2779" s="50">
        <v>0.05</v>
      </c>
      <c r="L2779" s="20">
        <f t="shared" si="43"/>
        <v>3326.9</v>
      </c>
      <c r="M2779" s="7" t="s">
        <v>22</v>
      </c>
      <c r="N2779" s="7"/>
      <c r="O2779" s="17" t="s">
        <v>35</v>
      </c>
    </row>
    <row r="2780" spans="1:15">
      <c r="A2780" s="4">
        <v>3065</v>
      </c>
      <c r="B2780" s="4" t="e">
        <f>IF(#REF!=",",#REF!)</f>
        <v>#REF!</v>
      </c>
      <c r="C2780" s="4" t="e">
        <f>IF(#REF!=",",#REF!)</f>
        <v>#REF!</v>
      </c>
      <c r="D2780" s="4" t="e">
        <f>IF(#REF!=",",#REF!)</f>
        <v>#REF!</v>
      </c>
      <c r="E2780" s="18" t="s">
        <v>5539</v>
      </c>
      <c r="F2780" s="18" t="s">
        <v>5539</v>
      </c>
      <c r="G2780" s="17" t="s">
        <v>5628</v>
      </c>
      <c r="H2780" s="17" t="s">
        <v>5616</v>
      </c>
      <c r="I2780" s="19">
        <v>4668</v>
      </c>
      <c r="J2780" s="5" t="s">
        <v>308</v>
      </c>
      <c r="K2780" s="50">
        <v>0.05</v>
      </c>
      <c r="L2780" s="20">
        <f t="shared" si="43"/>
        <v>4434.6000000000004</v>
      </c>
      <c r="M2780" s="7" t="s">
        <v>22</v>
      </c>
      <c r="N2780" s="7"/>
      <c r="O2780" s="17" t="s">
        <v>35</v>
      </c>
    </row>
    <row r="2781" spans="1:15">
      <c r="A2781" s="4">
        <v>3066</v>
      </c>
      <c r="B2781" s="4" t="e">
        <f>IF(#REF!=",",#REF!)</f>
        <v>#REF!</v>
      </c>
      <c r="C2781" s="4" t="e">
        <f>IF(#REF!=",",#REF!)</f>
        <v>#REF!</v>
      </c>
      <c r="D2781" s="4" t="e">
        <f>IF(#REF!=",",#REF!)</f>
        <v>#REF!</v>
      </c>
      <c r="E2781" s="18" t="s">
        <v>5540</v>
      </c>
      <c r="F2781" s="18" t="s">
        <v>5540</v>
      </c>
      <c r="G2781" s="17" t="s">
        <v>5628</v>
      </c>
      <c r="H2781" s="17" t="s">
        <v>5617</v>
      </c>
      <c r="I2781" s="19">
        <v>5834</v>
      </c>
      <c r="J2781" s="5" t="s">
        <v>308</v>
      </c>
      <c r="K2781" s="50">
        <v>0.05</v>
      </c>
      <c r="L2781" s="20">
        <f t="shared" si="43"/>
        <v>5542.3</v>
      </c>
      <c r="M2781" s="7" t="s">
        <v>22</v>
      </c>
      <c r="N2781" s="7"/>
      <c r="O2781" s="17" t="s">
        <v>35</v>
      </c>
    </row>
    <row r="2782" spans="1:15">
      <c r="A2782" s="4">
        <v>3067</v>
      </c>
      <c r="B2782" s="4" t="e">
        <f>IF(#REF!=",",#REF!)</f>
        <v>#REF!</v>
      </c>
      <c r="C2782" s="4" t="e">
        <f>IF(#REF!=",",#REF!)</f>
        <v>#REF!</v>
      </c>
      <c r="D2782" s="4" t="e">
        <f>IF(#REF!=",",#REF!)</f>
        <v>#REF!</v>
      </c>
      <c r="E2782" s="18" t="s">
        <v>5541</v>
      </c>
      <c r="F2782" s="18" t="s">
        <v>5541</v>
      </c>
      <c r="G2782" s="17" t="s">
        <v>5628</v>
      </c>
      <c r="H2782" s="17" t="s">
        <v>5618</v>
      </c>
      <c r="I2782" s="19">
        <v>4512</v>
      </c>
      <c r="J2782" s="5" t="s">
        <v>308</v>
      </c>
      <c r="K2782" s="50">
        <v>0.05</v>
      </c>
      <c r="L2782" s="20">
        <f t="shared" si="43"/>
        <v>4286.3999999999996</v>
      </c>
      <c r="M2782" s="7" t="s">
        <v>22</v>
      </c>
      <c r="N2782" s="7"/>
      <c r="O2782" s="17" t="s">
        <v>35</v>
      </c>
    </row>
    <row r="2783" spans="1:15">
      <c r="A2783" s="4">
        <v>3068</v>
      </c>
      <c r="B2783" s="4" t="e">
        <f>IF(#REF!=",",#REF!)</f>
        <v>#REF!</v>
      </c>
      <c r="C2783" s="4" t="e">
        <f>IF(#REF!=",",#REF!)</f>
        <v>#REF!</v>
      </c>
      <c r="D2783" s="4" t="e">
        <f>IF(#REF!=",",#REF!)</f>
        <v>#REF!</v>
      </c>
      <c r="E2783" s="18" t="s">
        <v>5542</v>
      </c>
      <c r="F2783" s="18" t="s">
        <v>5542</v>
      </c>
      <c r="G2783" s="17" t="s">
        <v>5628</v>
      </c>
      <c r="H2783" s="17" t="s">
        <v>5619</v>
      </c>
      <c r="I2783" s="19">
        <v>6014</v>
      </c>
      <c r="J2783" s="5" t="s">
        <v>308</v>
      </c>
      <c r="K2783" s="50">
        <v>0.05</v>
      </c>
      <c r="L2783" s="20">
        <f t="shared" si="43"/>
        <v>5713.3</v>
      </c>
      <c r="M2783" s="7" t="s">
        <v>22</v>
      </c>
      <c r="N2783" s="7"/>
      <c r="O2783" s="17" t="s">
        <v>35</v>
      </c>
    </row>
    <row r="2784" spans="1:15">
      <c r="A2784" s="4">
        <v>3069</v>
      </c>
      <c r="B2784" s="4" t="e">
        <f>IF(#REF!=",",#REF!)</f>
        <v>#REF!</v>
      </c>
      <c r="C2784" s="4" t="e">
        <f>IF(#REF!=",",#REF!)</f>
        <v>#REF!</v>
      </c>
      <c r="D2784" s="4" t="e">
        <f>IF(#REF!=",",#REF!)</f>
        <v>#REF!</v>
      </c>
      <c r="E2784" s="18" t="s">
        <v>5543</v>
      </c>
      <c r="F2784" s="18" t="s">
        <v>5543</v>
      </c>
      <c r="G2784" s="17" t="s">
        <v>5628</v>
      </c>
      <c r="H2784" s="17" t="s">
        <v>5620</v>
      </c>
      <c r="I2784" s="19">
        <v>7518</v>
      </c>
      <c r="J2784" s="5" t="s">
        <v>308</v>
      </c>
      <c r="K2784" s="50">
        <v>0.05</v>
      </c>
      <c r="L2784" s="20">
        <f t="shared" si="43"/>
        <v>7142.1</v>
      </c>
      <c r="M2784" s="7" t="s">
        <v>22</v>
      </c>
      <c r="N2784" s="7"/>
      <c r="O2784" s="17" t="s">
        <v>35</v>
      </c>
    </row>
    <row r="2785" spans="1:15">
      <c r="A2785" s="4">
        <v>3070</v>
      </c>
      <c r="B2785" s="4" t="e">
        <f>IF(#REF!=",",#REF!)</f>
        <v>#REF!</v>
      </c>
      <c r="C2785" s="4" t="e">
        <f>IF(#REF!=",",#REF!)</f>
        <v>#REF!</v>
      </c>
      <c r="D2785" s="4" t="e">
        <f>IF(#REF!=",",#REF!)</f>
        <v>#REF!</v>
      </c>
      <c r="E2785" s="18" t="s">
        <v>5544</v>
      </c>
      <c r="F2785" s="18" t="s">
        <v>5544</v>
      </c>
      <c r="G2785" s="17" t="s">
        <v>5628</v>
      </c>
      <c r="H2785" s="17" t="s">
        <v>5621</v>
      </c>
      <c r="I2785" s="19">
        <v>3880</v>
      </c>
      <c r="J2785" s="5" t="s">
        <v>308</v>
      </c>
      <c r="K2785" s="50">
        <v>0.05</v>
      </c>
      <c r="L2785" s="20">
        <f t="shared" si="43"/>
        <v>3686</v>
      </c>
      <c r="M2785" s="7" t="s">
        <v>22</v>
      </c>
      <c r="N2785" s="7"/>
      <c r="O2785" s="17" t="s">
        <v>35</v>
      </c>
    </row>
    <row r="2786" spans="1:15">
      <c r="A2786" s="4">
        <v>3071</v>
      </c>
      <c r="B2786" s="4" t="e">
        <f>IF(#REF!=",",#REF!)</f>
        <v>#REF!</v>
      </c>
      <c r="C2786" s="4" t="e">
        <f>IF(#REF!=",",#REF!)</f>
        <v>#REF!</v>
      </c>
      <c r="D2786" s="4" t="e">
        <f>IF(#REF!=",",#REF!)</f>
        <v>#REF!</v>
      </c>
      <c r="E2786" s="18" t="s">
        <v>5545</v>
      </c>
      <c r="F2786" s="18" t="s">
        <v>5545</v>
      </c>
      <c r="G2786" s="17" t="s">
        <v>5628</v>
      </c>
      <c r="H2786" s="17" t="s">
        <v>5622</v>
      </c>
      <c r="I2786" s="19">
        <v>5174</v>
      </c>
      <c r="J2786" s="5" t="s">
        <v>308</v>
      </c>
      <c r="K2786" s="50">
        <v>0.05</v>
      </c>
      <c r="L2786" s="20">
        <f t="shared" si="43"/>
        <v>4915.3</v>
      </c>
      <c r="M2786" s="7" t="s">
        <v>22</v>
      </c>
      <c r="N2786" s="7"/>
      <c r="O2786" s="17" t="s">
        <v>35</v>
      </c>
    </row>
    <row r="2787" spans="1:15">
      <c r="A2787" s="4">
        <v>3072</v>
      </c>
      <c r="B2787" s="4" t="e">
        <f>IF(#REF!=",",#REF!)</f>
        <v>#REF!</v>
      </c>
      <c r="C2787" s="4" t="e">
        <f>IF(#REF!=",",#REF!)</f>
        <v>#REF!</v>
      </c>
      <c r="D2787" s="4" t="e">
        <f>IF(#REF!=",",#REF!)</f>
        <v>#REF!</v>
      </c>
      <c r="E2787" s="18" t="s">
        <v>5546</v>
      </c>
      <c r="F2787" s="18" t="s">
        <v>5546</v>
      </c>
      <c r="G2787" s="17" t="s">
        <v>5628</v>
      </c>
      <c r="H2787" s="17" t="s">
        <v>5623</v>
      </c>
      <c r="I2787" s="19">
        <v>6466</v>
      </c>
      <c r="J2787" s="5" t="s">
        <v>308</v>
      </c>
      <c r="K2787" s="50">
        <v>0.05</v>
      </c>
      <c r="L2787" s="20">
        <f t="shared" si="43"/>
        <v>6142.7</v>
      </c>
      <c r="M2787" s="7" t="s">
        <v>22</v>
      </c>
      <c r="N2787" s="7"/>
      <c r="O2787" s="17" t="s">
        <v>35</v>
      </c>
    </row>
    <row r="2788" spans="1:15">
      <c r="A2788" s="4">
        <v>3073</v>
      </c>
      <c r="B2788" s="4" t="e">
        <f>IF(#REF!=",",#REF!)</f>
        <v>#REF!</v>
      </c>
      <c r="C2788" s="4" t="e">
        <f>IF(#REF!=",",#REF!)</f>
        <v>#REF!</v>
      </c>
      <c r="D2788" s="4" t="e">
        <f>IF(#REF!=",",#REF!)</f>
        <v>#REF!</v>
      </c>
      <c r="E2788" s="18" t="s">
        <v>5547</v>
      </c>
      <c r="F2788" s="18" t="s">
        <v>5547</v>
      </c>
      <c r="G2788" s="17" t="s">
        <v>5628</v>
      </c>
      <c r="H2788" s="17" t="s">
        <v>5624</v>
      </c>
      <c r="I2788" s="19">
        <v>3000</v>
      </c>
      <c r="J2788" s="5" t="s">
        <v>308</v>
      </c>
      <c r="K2788" s="50">
        <v>0.05</v>
      </c>
      <c r="L2788" s="20">
        <f t="shared" si="43"/>
        <v>2850</v>
      </c>
      <c r="M2788" s="7" t="s">
        <v>22</v>
      </c>
      <c r="N2788" s="7"/>
      <c r="O2788" s="17" t="s">
        <v>35</v>
      </c>
    </row>
    <row r="2789" spans="1:15">
      <c r="A2789" s="4">
        <v>3074</v>
      </c>
      <c r="B2789" s="4" t="e">
        <f>IF(#REF!=",",#REF!)</f>
        <v>#REF!</v>
      </c>
      <c r="C2789" s="4" t="e">
        <f>IF(#REF!=",",#REF!)</f>
        <v>#REF!</v>
      </c>
      <c r="D2789" s="4" t="e">
        <f>IF(#REF!=",",#REF!)</f>
        <v>#REF!</v>
      </c>
      <c r="E2789" s="18" t="s">
        <v>5548</v>
      </c>
      <c r="F2789" s="18" t="s">
        <v>5548</v>
      </c>
      <c r="G2789" s="17" t="s">
        <v>5628</v>
      </c>
      <c r="H2789" s="17" t="s">
        <v>5625</v>
      </c>
      <c r="I2789" s="19">
        <v>150</v>
      </c>
      <c r="J2789" s="5" t="s">
        <v>308</v>
      </c>
      <c r="K2789" s="50">
        <v>0.05</v>
      </c>
      <c r="L2789" s="20">
        <f t="shared" si="43"/>
        <v>142.5</v>
      </c>
      <c r="M2789" s="7" t="s">
        <v>22</v>
      </c>
      <c r="N2789" s="7"/>
      <c r="O2789" s="17" t="s">
        <v>35</v>
      </c>
    </row>
    <row r="2790" spans="1:15">
      <c r="A2790" s="4">
        <v>3075</v>
      </c>
      <c r="B2790" s="4" t="e">
        <f>IF(#REF!=",",#REF!)</f>
        <v>#REF!</v>
      </c>
      <c r="C2790" s="4" t="e">
        <f>IF(#REF!=",",#REF!)</f>
        <v>#REF!</v>
      </c>
      <c r="D2790" s="4" t="e">
        <f>IF(#REF!=",",#REF!)</f>
        <v>#REF!</v>
      </c>
      <c r="E2790" s="18" t="s">
        <v>5549</v>
      </c>
      <c r="F2790" s="18" t="s">
        <v>5549</v>
      </c>
      <c r="G2790" s="17" t="s">
        <v>5628</v>
      </c>
      <c r="H2790" s="17" t="s">
        <v>5626</v>
      </c>
      <c r="I2790" s="19">
        <v>150</v>
      </c>
      <c r="J2790" s="5" t="s">
        <v>308</v>
      </c>
      <c r="K2790" s="50">
        <v>0.05</v>
      </c>
      <c r="L2790" s="20">
        <f t="shared" si="43"/>
        <v>142.5</v>
      </c>
      <c r="M2790" s="7" t="s">
        <v>22</v>
      </c>
      <c r="N2790" s="7"/>
      <c r="O2790" s="17" t="s">
        <v>35</v>
      </c>
    </row>
    <row r="2791" spans="1:15">
      <c r="A2791" s="4">
        <v>3076</v>
      </c>
      <c r="B2791" s="4" t="e">
        <f>IF(#REF!=",",#REF!)</f>
        <v>#REF!</v>
      </c>
      <c r="C2791" s="4" t="e">
        <f>IF(#REF!=",",#REF!)</f>
        <v>#REF!</v>
      </c>
      <c r="D2791" s="4" t="e">
        <f>IF(#REF!=",",#REF!)</f>
        <v>#REF!</v>
      </c>
      <c r="E2791" s="18" t="s">
        <v>5550</v>
      </c>
      <c r="F2791" s="18" t="s">
        <v>5550</v>
      </c>
      <c r="G2791" s="17" t="s">
        <v>5628</v>
      </c>
      <c r="H2791" s="17" t="s">
        <v>5627</v>
      </c>
      <c r="I2791" s="19">
        <v>10075</v>
      </c>
      <c r="J2791" s="5" t="s">
        <v>308</v>
      </c>
      <c r="K2791" s="50">
        <v>0.05</v>
      </c>
      <c r="L2791" s="20">
        <f t="shared" si="43"/>
        <v>9571.25</v>
      </c>
      <c r="M2791" s="7" t="s">
        <v>22</v>
      </c>
      <c r="N2791" s="7"/>
      <c r="O2791" s="17" t="s">
        <v>35</v>
      </c>
    </row>
    <row r="2792" spans="1:15">
      <c r="A2792" s="4">
        <v>3078</v>
      </c>
      <c r="B2792" s="4" t="e">
        <f>IF(#REF!=",",#REF!)</f>
        <v>#REF!</v>
      </c>
      <c r="C2792" s="4" t="e">
        <f>IF(#REF!=",",#REF!)</f>
        <v>#REF!</v>
      </c>
      <c r="D2792" s="4" t="e">
        <f>IF(#REF!=",",#REF!)</f>
        <v>#REF!</v>
      </c>
      <c r="E2792" s="67" t="s">
        <v>5629</v>
      </c>
      <c r="F2792" s="67" t="s">
        <v>5629</v>
      </c>
      <c r="G2792" s="67" t="s">
        <v>51</v>
      </c>
      <c r="H2792" s="67" t="s">
        <v>5642</v>
      </c>
      <c r="I2792" s="68">
        <v>2619.9</v>
      </c>
      <c r="J2792" s="6" t="s">
        <v>308</v>
      </c>
      <c r="K2792" s="50">
        <v>0.09</v>
      </c>
      <c r="L2792" s="70">
        <f>(I2792)*(1-0.09)</f>
        <v>2384.1090000000004</v>
      </c>
      <c r="M2792" s="71" t="s">
        <v>46</v>
      </c>
      <c r="N2792" s="7"/>
      <c r="O2792" s="6" t="s">
        <v>51</v>
      </c>
    </row>
    <row r="2793" spans="1:15">
      <c r="A2793" s="4">
        <v>3079</v>
      </c>
      <c r="B2793" s="4" t="e">
        <f>IF(#REF!=",",#REF!)</f>
        <v>#REF!</v>
      </c>
      <c r="C2793" s="4" t="e">
        <f>IF(#REF!=",",#REF!)</f>
        <v>#REF!</v>
      </c>
      <c r="D2793" s="4" t="e">
        <f>IF(#REF!=",",#REF!)</f>
        <v>#REF!</v>
      </c>
      <c r="E2793" s="67" t="s">
        <v>5630</v>
      </c>
      <c r="F2793" s="67" t="s">
        <v>5630</v>
      </c>
      <c r="G2793" s="67" t="s">
        <v>51</v>
      </c>
      <c r="H2793" s="67" t="s">
        <v>5643</v>
      </c>
      <c r="I2793" s="68">
        <v>2669</v>
      </c>
      <c r="J2793" s="6" t="s">
        <v>308</v>
      </c>
      <c r="K2793" s="50">
        <v>0.09</v>
      </c>
      <c r="L2793" s="70">
        <f t="shared" ref="L2793:L2804" si="44">(I2793)*(1-0.09)</f>
        <v>2428.79</v>
      </c>
      <c r="M2793" s="71" t="s">
        <v>46</v>
      </c>
      <c r="N2793" s="7"/>
      <c r="O2793" s="6" t="s">
        <v>51</v>
      </c>
    </row>
    <row r="2794" spans="1:15">
      <c r="A2794" s="4">
        <v>3080</v>
      </c>
      <c r="B2794" s="4" t="e">
        <f>IF(#REF!=",",#REF!)</f>
        <v>#REF!</v>
      </c>
      <c r="C2794" s="4" t="e">
        <f>IF(#REF!=",",#REF!)</f>
        <v>#REF!</v>
      </c>
      <c r="D2794" s="4" t="e">
        <f>IF(#REF!=",",#REF!)</f>
        <v>#REF!</v>
      </c>
      <c r="E2794" s="67" t="s">
        <v>5631</v>
      </c>
      <c r="F2794" s="67" t="s">
        <v>5631</v>
      </c>
      <c r="G2794" s="67" t="s">
        <v>51</v>
      </c>
      <c r="H2794" s="67" t="s">
        <v>5644</v>
      </c>
      <c r="I2794" s="68">
        <v>2198.9</v>
      </c>
      <c r="J2794" s="6" t="s">
        <v>308</v>
      </c>
      <c r="K2794" s="50">
        <v>0.09</v>
      </c>
      <c r="L2794" s="70">
        <f t="shared" si="44"/>
        <v>2000.9990000000003</v>
      </c>
      <c r="M2794" s="71" t="s">
        <v>46</v>
      </c>
      <c r="N2794" s="7"/>
      <c r="O2794" s="6" t="s">
        <v>51</v>
      </c>
    </row>
    <row r="2795" spans="1:15">
      <c r="A2795" s="4">
        <v>3081</v>
      </c>
      <c r="B2795" s="4" t="e">
        <f>IF(#REF!=",",#REF!)</f>
        <v>#REF!</v>
      </c>
      <c r="C2795" s="4" t="e">
        <f>IF(#REF!=",",#REF!)</f>
        <v>#REF!</v>
      </c>
      <c r="D2795" s="4" t="e">
        <f>IF(#REF!=",",#REF!)</f>
        <v>#REF!</v>
      </c>
      <c r="E2795" s="67" t="s">
        <v>5632</v>
      </c>
      <c r="F2795" s="67" t="s">
        <v>5632</v>
      </c>
      <c r="G2795" s="67" t="s">
        <v>51</v>
      </c>
      <c r="H2795" s="67" t="s">
        <v>5645</v>
      </c>
      <c r="I2795" s="68">
        <v>2352.9</v>
      </c>
      <c r="J2795" s="6" t="s">
        <v>308</v>
      </c>
      <c r="K2795" s="50">
        <v>0.09</v>
      </c>
      <c r="L2795" s="70">
        <f t="shared" si="44"/>
        <v>2141.1390000000001</v>
      </c>
      <c r="M2795" s="71" t="s">
        <v>46</v>
      </c>
      <c r="N2795" s="7"/>
      <c r="O2795" s="6" t="s">
        <v>51</v>
      </c>
    </row>
    <row r="2796" spans="1:15">
      <c r="A2796" s="4">
        <v>3082</v>
      </c>
      <c r="B2796" s="4" t="e">
        <f>IF(#REF!=",",#REF!)</f>
        <v>#REF!</v>
      </c>
      <c r="C2796" s="4" t="e">
        <f>IF(#REF!=",",#REF!)</f>
        <v>#REF!</v>
      </c>
      <c r="D2796" s="4" t="e">
        <f>IF(#REF!=",",#REF!)</f>
        <v>#REF!</v>
      </c>
      <c r="E2796" s="67" t="s">
        <v>5633</v>
      </c>
      <c r="F2796" s="67" t="s">
        <v>5633</v>
      </c>
      <c r="G2796" s="67" t="s">
        <v>51</v>
      </c>
      <c r="H2796" s="67" t="s">
        <v>5646</v>
      </c>
      <c r="I2796" s="68">
        <v>2088.9</v>
      </c>
      <c r="J2796" s="6" t="s">
        <v>308</v>
      </c>
      <c r="K2796" s="50">
        <v>0.09</v>
      </c>
      <c r="L2796" s="70">
        <f t="shared" si="44"/>
        <v>1900.8990000000001</v>
      </c>
      <c r="M2796" s="71" t="s">
        <v>46</v>
      </c>
      <c r="N2796" s="7"/>
      <c r="O2796" s="6" t="s">
        <v>51</v>
      </c>
    </row>
    <row r="2797" spans="1:15">
      <c r="A2797" s="4">
        <v>3083</v>
      </c>
      <c r="B2797" s="4" t="e">
        <f>IF(#REF!=",",#REF!)</f>
        <v>#REF!</v>
      </c>
      <c r="C2797" s="4" t="e">
        <f>IF(#REF!=",",#REF!)</f>
        <v>#REF!</v>
      </c>
      <c r="D2797" s="4" t="e">
        <f>IF(#REF!=",",#REF!)</f>
        <v>#REF!</v>
      </c>
      <c r="E2797" s="67" t="s">
        <v>5634</v>
      </c>
      <c r="F2797" s="67" t="s">
        <v>5634</v>
      </c>
      <c r="G2797" s="67" t="s">
        <v>51</v>
      </c>
      <c r="H2797" s="67" t="s">
        <v>5647</v>
      </c>
      <c r="I2797" s="68">
        <v>2242.9</v>
      </c>
      <c r="J2797" s="6" t="s">
        <v>308</v>
      </c>
      <c r="K2797" s="50">
        <v>0.09</v>
      </c>
      <c r="L2797" s="70">
        <f t="shared" si="44"/>
        <v>2041.0390000000002</v>
      </c>
      <c r="M2797" s="71" t="s">
        <v>46</v>
      </c>
      <c r="N2797" s="7"/>
      <c r="O2797" s="6" t="s">
        <v>51</v>
      </c>
    </row>
    <row r="2798" spans="1:15">
      <c r="A2798" s="4">
        <v>3084</v>
      </c>
      <c r="B2798" s="4" t="e">
        <f>IF(#REF!=",",#REF!)</f>
        <v>#REF!</v>
      </c>
      <c r="C2798" s="4" t="e">
        <f>IF(#REF!=",",#REF!)</f>
        <v>#REF!</v>
      </c>
      <c r="D2798" s="4" t="e">
        <f>IF(#REF!=",",#REF!)</f>
        <v>#REF!</v>
      </c>
      <c r="E2798" s="67" t="s">
        <v>5635</v>
      </c>
      <c r="F2798" s="67" t="s">
        <v>5635</v>
      </c>
      <c r="G2798" s="67" t="s">
        <v>51</v>
      </c>
      <c r="H2798" s="67" t="s">
        <v>5648</v>
      </c>
      <c r="I2798" s="69">
        <v>2391.4</v>
      </c>
      <c r="J2798" s="6" t="s">
        <v>308</v>
      </c>
      <c r="K2798" s="50">
        <v>0.09</v>
      </c>
      <c r="L2798" s="70">
        <f t="shared" si="44"/>
        <v>2176.174</v>
      </c>
      <c r="M2798" s="71" t="s">
        <v>46</v>
      </c>
      <c r="N2798" s="7"/>
      <c r="O2798" s="6" t="s">
        <v>51</v>
      </c>
    </row>
    <row r="2799" spans="1:15">
      <c r="A2799" s="4">
        <v>3085</v>
      </c>
      <c r="B2799" s="4" t="e">
        <f>IF(#REF!=",",#REF!)</f>
        <v>#REF!</v>
      </c>
      <c r="C2799" s="4" t="e">
        <f>IF(#REF!=",",#REF!)</f>
        <v>#REF!</v>
      </c>
      <c r="D2799" s="4" t="e">
        <f>IF(#REF!=",",#REF!)</f>
        <v>#REF!</v>
      </c>
      <c r="E2799" s="67" t="s">
        <v>5636</v>
      </c>
      <c r="F2799" s="67" t="s">
        <v>5636</v>
      </c>
      <c r="G2799" s="67" t="s">
        <v>51</v>
      </c>
      <c r="H2799" s="67" t="s">
        <v>5649</v>
      </c>
      <c r="I2799" s="69">
        <v>2198.9</v>
      </c>
      <c r="J2799" s="6" t="s">
        <v>308</v>
      </c>
      <c r="K2799" s="50">
        <v>0.09</v>
      </c>
      <c r="L2799" s="70">
        <f t="shared" si="44"/>
        <v>2000.9990000000003</v>
      </c>
      <c r="M2799" s="71" t="s">
        <v>46</v>
      </c>
      <c r="N2799" s="7"/>
      <c r="O2799" s="6" t="s">
        <v>51</v>
      </c>
    </row>
    <row r="2800" spans="1:15">
      <c r="A2800" s="4">
        <v>3086</v>
      </c>
      <c r="B2800" s="4" t="e">
        <f>IF(#REF!=",",#REF!)</f>
        <v>#REF!</v>
      </c>
      <c r="C2800" s="4" t="e">
        <f>IF(#REF!=",",#REF!)</f>
        <v>#REF!</v>
      </c>
      <c r="D2800" s="4" t="e">
        <f>IF(#REF!=",",#REF!)</f>
        <v>#REF!</v>
      </c>
      <c r="E2800" s="67" t="s">
        <v>5637</v>
      </c>
      <c r="F2800" s="67" t="s">
        <v>5637</v>
      </c>
      <c r="G2800" s="67" t="s">
        <v>51</v>
      </c>
      <c r="H2800" s="67" t="s">
        <v>5650</v>
      </c>
      <c r="I2800" s="69">
        <v>2198.9</v>
      </c>
      <c r="J2800" s="6" t="s">
        <v>308</v>
      </c>
      <c r="K2800" s="50">
        <v>0.09</v>
      </c>
      <c r="L2800" s="70">
        <f t="shared" si="44"/>
        <v>2000.9990000000003</v>
      </c>
      <c r="M2800" s="71" t="s">
        <v>46</v>
      </c>
      <c r="N2800" s="7"/>
      <c r="O2800" s="6" t="s">
        <v>51</v>
      </c>
    </row>
    <row r="2801" spans="1:15">
      <c r="A2801" s="4">
        <v>3087</v>
      </c>
      <c r="B2801" s="4" t="e">
        <f>IF(#REF!=",",#REF!)</f>
        <v>#REF!</v>
      </c>
      <c r="C2801" s="4" t="e">
        <f>IF(#REF!=",",#REF!)</f>
        <v>#REF!</v>
      </c>
      <c r="D2801" s="4" t="e">
        <f>IF(#REF!=",",#REF!)</f>
        <v>#REF!</v>
      </c>
      <c r="E2801" s="67" t="s">
        <v>5638</v>
      </c>
      <c r="F2801" s="67" t="s">
        <v>5638</v>
      </c>
      <c r="G2801" s="67" t="s">
        <v>51</v>
      </c>
      <c r="H2801" s="67" t="s">
        <v>5651</v>
      </c>
      <c r="I2801" s="69">
        <v>2352.9</v>
      </c>
      <c r="J2801" s="6" t="s">
        <v>308</v>
      </c>
      <c r="K2801" s="50">
        <v>0.09</v>
      </c>
      <c r="L2801" s="70">
        <f t="shared" si="44"/>
        <v>2141.1390000000001</v>
      </c>
      <c r="M2801" s="71" t="s">
        <v>46</v>
      </c>
      <c r="N2801" s="7"/>
      <c r="O2801" s="6" t="s">
        <v>51</v>
      </c>
    </row>
    <row r="2802" spans="1:15">
      <c r="A2802" s="4">
        <v>3088</v>
      </c>
      <c r="B2802" s="4" t="e">
        <f>IF(#REF!=",",#REF!)</f>
        <v>#REF!</v>
      </c>
      <c r="C2802" s="4" t="e">
        <f>IF(#REF!=",",#REF!)</f>
        <v>#REF!</v>
      </c>
      <c r="D2802" s="4" t="e">
        <f>IF(#REF!=",",#REF!)</f>
        <v>#REF!</v>
      </c>
      <c r="E2802" s="67" t="s">
        <v>5639</v>
      </c>
      <c r="F2802" s="67" t="s">
        <v>5639</v>
      </c>
      <c r="G2802" s="67" t="s">
        <v>51</v>
      </c>
      <c r="H2802" s="67" t="s">
        <v>5652</v>
      </c>
      <c r="I2802" s="69">
        <v>2088.9</v>
      </c>
      <c r="J2802" s="6" t="s">
        <v>308</v>
      </c>
      <c r="K2802" s="50">
        <v>0.09</v>
      </c>
      <c r="L2802" s="70">
        <f t="shared" si="44"/>
        <v>1900.8990000000001</v>
      </c>
      <c r="M2802" s="71" t="s">
        <v>46</v>
      </c>
      <c r="N2802" s="7"/>
      <c r="O2802" s="6" t="s">
        <v>51</v>
      </c>
    </row>
    <row r="2803" spans="1:15">
      <c r="A2803" s="4">
        <v>3089</v>
      </c>
      <c r="B2803" s="4" t="e">
        <f>IF(#REF!=",",#REF!)</f>
        <v>#REF!</v>
      </c>
      <c r="C2803" s="4" t="e">
        <f>IF(#REF!=",",#REF!)</f>
        <v>#REF!</v>
      </c>
      <c r="D2803" s="4" t="e">
        <f>IF(#REF!=",",#REF!)</f>
        <v>#REF!</v>
      </c>
      <c r="E2803" s="67" t="s">
        <v>5640</v>
      </c>
      <c r="F2803" s="67" t="s">
        <v>5640</v>
      </c>
      <c r="G2803" s="67" t="s">
        <v>51</v>
      </c>
      <c r="H2803" s="67" t="s">
        <v>5653</v>
      </c>
      <c r="I2803" s="69">
        <v>2242.9</v>
      </c>
      <c r="J2803" s="6" t="s">
        <v>308</v>
      </c>
      <c r="K2803" s="50">
        <v>0.09</v>
      </c>
      <c r="L2803" s="70">
        <f t="shared" si="44"/>
        <v>2041.0390000000002</v>
      </c>
      <c r="M2803" s="71" t="s">
        <v>46</v>
      </c>
      <c r="N2803" s="7"/>
      <c r="O2803" s="6" t="s">
        <v>51</v>
      </c>
    </row>
    <row r="2804" spans="1:15">
      <c r="A2804" s="4">
        <v>3090</v>
      </c>
      <c r="B2804" s="4" t="e">
        <f>IF(#REF!=",",#REF!)</f>
        <v>#REF!</v>
      </c>
      <c r="C2804" s="4" t="e">
        <f>IF(#REF!=",",#REF!)</f>
        <v>#REF!</v>
      </c>
      <c r="D2804" s="4" t="e">
        <f>IF(#REF!=",",#REF!)</f>
        <v>#REF!</v>
      </c>
      <c r="E2804" s="67" t="s">
        <v>5641</v>
      </c>
      <c r="F2804" s="67" t="s">
        <v>5641</v>
      </c>
      <c r="G2804" s="67" t="s">
        <v>51</v>
      </c>
      <c r="H2804" s="67" t="s">
        <v>5654</v>
      </c>
      <c r="I2804" s="69">
        <v>2275.9</v>
      </c>
      <c r="J2804" s="6" t="s">
        <v>308</v>
      </c>
      <c r="K2804" s="50">
        <v>0.09</v>
      </c>
      <c r="L2804" s="70">
        <f t="shared" si="44"/>
        <v>2071.069</v>
      </c>
      <c r="M2804" s="71" t="s">
        <v>46</v>
      </c>
      <c r="N2804" s="7"/>
      <c r="O2804" s="6" t="s">
        <v>51</v>
      </c>
    </row>
    <row r="2805" spans="1:15">
      <c r="A2805" s="4">
        <v>3091</v>
      </c>
      <c r="B2805" s="4" t="e">
        <f>IF(#REF!=",",#REF!)</f>
        <v>#REF!</v>
      </c>
      <c r="C2805" s="4" t="e">
        <f>IF(#REF!=",",#REF!)</f>
        <v>#REF!</v>
      </c>
      <c r="D2805" s="4" t="e">
        <f>IF(#REF!=",",#REF!)</f>
        <v>#REF!</v>
      </c>
      <c r="E2805" s="17"/>
      <c r="F2805" s="17"/>
      <c r="G2805" s="17"/>
      <c r="H2805" s="17"/>
      <c r="I2805" s="19"/>
      <c r="J2805" s="17"/>
      <c r="K2805" s="50"/>
      <c r="L2805" s="20"/>
      <c r="M2805" s="7"/>
      <c r="N2805" s="7"/>
      <c r="O2805" s="17"/>
    </row>
    <row r="2806" spans="1:15">
      <c r="A2806" s="4">
        <v>3092</v>
      </c>
      <c r="B2806" s="4" t="e">
        <f>IF(#REF!=",",#REF!)</f>
        <v>#REF!</v>
      </c>
      <c r="C2806" s="4" t="e">
        <f>IF(#REF!=",",#REF!)</f>
        <v>#REF!</v>
      </c>
      <c r="D2806" s="4" t="e">
        <f>IF(#REF!=",",#REF!)</f>
        <v>#REF!</v>
      </c>
      <c r="E2806" s="17"/>
      <c r="F2806" s="17"/>
      <c r="G2806" s="17"/>
      <c r="H2806" s="17"/>
      <c r="I2806" s="19"/>
      <c r="J2806" s="17"/>
      <c r="K2806" s="50"/>
      <c r="L2806" s="20"/>
      <c r="M2806" s="7"/>
      <c r="N2806" s="7"/>
      <c r="O2806" s="17"/>
    </row>
    <row r="2807" spans="1:15">
      <c r="A2807" s="4">
        <v>3093</v>
      </c>
      <c r="B2807" s="4" t="e">
        <f>IF(#REF!=",",#REF!)</f>
        <v>#REF!</v>
      </c>
      <c r="C2807" s="4" t="e">
        <f>IF(#REF!=",",#REF!)</f>
        <v>#REF!</v>
      </c>
      <c r="D2807" s="4" t="e">
        <f>IF(#REF!=",",#REF!)</f>
        <v>#REF!</v>
      </c>
      <c r="E2807" s="17"/>
      <c r="F2807" s="17"/>
      <c r="G2807" s="17"/>
      <c r="H2807" s="17"/>
      <c r="I2807" s="19"/>
      <c r="J2807" s="17"/>
      <c r="K2807" s="50"/>
      <c r="L2807" s="20"/>
      <c r="M2807" s="7"/>
      <c r="N2807" s="7"/>
      <c r="O2807" s="17"/>
    </row>
    <row r="2808" spans="1:15">
      <c r="A2808" s="4">
        <v>3094</v>
      </c>
      <c r="B2808" s="4" t="e">
        <f>IF(#REF!=",",#REF!)</f>
        <v>#REF!</v>
      </c>
      <c r="C2808" s="4" t="e">
        <f>IF(#REF!=",",#REF!)</f>
        <v>#REF!</v>
      </c>
      <c r="D2808" s="4" t="e">
        <f>IF(#REF!=",",#REF!)</f>
        <v>#REF!</v>
      </c>
      <c r="E2808" s="17"/>
      <c r="F2808" s="17"/>
      <c r="G2808" s="17"/>
      <c r="H2808" s="17"/>
      <c r="I2808" s="19"/>
      <c r="J2808" s="17"/>
      <c r="K2808" s="50"/>
      <c r="L2808" s="20"/>
      <c r="M2808" s="7"/>
      <c r="N2808" s="7"/>
      <c r="O2808" s="17"/>
    </row>
    <row r="2809" spans="1:15">
      <c r="A2809" s="4">
        <v>3095</v>
      </c>
      <c r="B2809" s="4" t="e">
        <f>IF(#REF!=",",#REF!)</f>
        <v>#REF!</v>
      </c>
      <c r="C2809" s="4" t="e">
        <f>IF(#REF!=",",#REF!)</f>
        <v>#REF!</v>
      </c>
      <c r="D2809" s="4" t="e">
        <f>IF(#REF!=",",#REF!)</f>
        <v>#REF!</v>
      </c>
      <c r="E2809" s="17"/>
      <c r="F2809" s="17"/>
      <c r="G2809" s="17"/>
      <c r="H2809" s="17"/>
      <c r="I2809" s="19"/>
      <c r="J2809" s="17"/>
      <c r="K2809" s="50"/>
      <c r="L2809" s="20"/>
      <c r="M2809" s="7"/>
      <c r="N2809" s="7"/>
      <c r="O2809" s="17"/>
    </row>
    <row r="2810" spans="1:15">
      <c r="A2810" s="4">
        <v>3096</v>
      </c>
      <c r="B2810" s="4" t="e">
        <f>IF(#REF!=",",#REF!)</f>
        <v>#REF!</v>
      </c>
      <c r="C2810" s="4" t="e">
        <f>IF(#REF!=",",#REF!)</f>
        <v>#REF!</v>
      </c>
      <c r="D2810" s="4" t="e">
        <f>IF(#REF!=",",#REF!)</f>
        <v>#REF!</v>
      </c>
      <c r="E2810" s="17"/>
      <c r="F2810" s="17"/>
      <c r="G2810" s="17"/>
      <c r="H2810" s="17"/>
      <c r="I2810" s="19"/>
      <c r="J2810" s="17"/>
      <c r="K2810" s="50"/>
      <c r="L2810" s="20"/>
      <c r="M2810" s="7"/>
      <c r="N2810" s="7"/>
      <c r="O2810" s="17"/>
    </row>
    <row r="2811" spans="1:15">
      <c r="A2811" s="4">
        <v>3097</v>
      </c>
      <c r="B2811" s="4" t="e">
        <f>IF(#REF!=",",#REF!)</f>
        <v>#REF!</v>
      </c>
      <c r="C2811" s="4" t="e">
        <f>IF(#REF!=",",#REF!)</f>
        <v>#REF!</v>
      </c>
      <c r="D2811" s="4" t="e">
        <f>IF(#REF!=",",#REF!)</f>
        <v>#REF!</v>
      </c>
      <c r="E2811" s="17"/>
      <c r="F2811" s="17"/>
      <c r="G2811" s="17"/>
      <c r="H2811" s="17"/>
      <c r="I2811" s="19"/>
      <c r="J2811" s="17"/>
      <c r="K2811" s="50"/>
      <c r="L2811" s="20"/>
      <c r="M2811" s="7"/>
      <c r="N2811" s="7"/>
      <c r="O2811" s="17"/>
    </row>
    <row r="2812" spans="1:15">
      <c r="A2812" s="4">
        <v>3098</v>
      </c>
      <c r="B2812" s="4" t="e">
        <f>IF(#REF!=",",#REF!)</f>
        <v>#REF!</v>
      </c>
      <c r="C2812" s="4" t="e">
        <f>IF(#REF!=",",#REF!)</f>
        <v>#REF!</v>
      </c>
      <c r="D2812" s="4" t="e">
        <f>IF(#REF!=",",#REF!)</f>
        <v>#REF!</v>
      </c>
      <c r="E2812" s="17"/>
      <c r="F2812" s="17"/>
      <c r="G2812" s="17"/>
      <c r="H2812" s="17"/>
      <c r="I2812" s="19"/>
      <c r="J2812" s="17"/>
      <c r="K2812" s="50"/>
      <c r="L2812" s="20"/>
      <c r="M2812" s="7"/>
      <c r="N2812" s="7"/>
      <c r="O2812" s="17"/>
    </row>
    <row r="2813" spans="1:15">
      <c r="A2813" s="4">
        <v>3099</v>
      </c>
      <c r="B2813" s="4" t="e">
        <f>IF(#REF!=",",#REF!)</f>
        <v>#REF!</v>
      </c>
      <c r="C2813" s="4" t="e">
        <f>IF(#REF!=",",#REF!)</f>
        <v>#REF!</v>
      </c>
      <c r="D2813" s="4" t="e">
        <f>IF(#REF!=",",#REF!)</f>
        <v>#REF!</v>
      </c>
      <c r="E2813" s="17"/>
      <c r="F2813" s="17"/>
      <c r="G2813" s="17"/>
      <c r="H2813" s="17"/>
      <c r="I2813" s="19"/>
      <c r="J2813" s="17"/>
      <c r="K2813" s="50"/>
      <c r="L2813" s="20"/>
      <c r="M2813" s="7"/>
      <c r="N2813" s="7"/>
      <c r="O2813" s="17"/>
    </row>
    <row r="2814" spans="1:15">
      <c r="A2814" s="4">
        <v>3100</v>
      </c>
      <c r="B2814" s="4" t="e">
        <f>IF(#REF!=",",#REF!)</f>
        <v>#REF!</v>
      </c>
      <c r="C2814" s="4" t="e">
        <f>IF(#REF!=",",#REF!)</f>
        <v>#REF!</v>
      </c>
      <c r="D2814" s="4" t="e">
        <f>IF(#REF!=",",#REF!)</f>
        <v>#REF!</v>
      </c>
      <c r="E2814" s="17"/>
      <c r="F2814" s="17"/>
      <c r="G2814" s="17"/>
      <c r="H2814" s="17"/>
      <c r="I2814" s="19"/>
      <c r="J2814" s="17"/>
      <c r="K2814" s="50"/>
      <c r="L2814" s="20"/>
      <c r="M2814" s="7"/>
      <c r="N2814" s="7"/>
      <c r="O2814" s="17"/>
    </row>
    <row r="2815" spans="1:15">
      <c r="A2815" s="4">
        <v>3101</v>
      </c>
      <c r="B2815" s="4" t="e">
        <f>IF(#REF!=",",#REF!)</f>
        <v>#REF!</v>
      </c>
      <c r="C2815" s="4" t="e">
        <f>IF(#REF!=",",#REF!)</f>
        <v>#REF!</v>
      </c>
      <c r="D2815" s="4" t="e">
        <f>IF(#REF!=",",#REF!)</f>
        <v>#REF!</v>
      </c>
      <c r="E2815" s="17"/>
      <c r="F2815" s="17"/>
      <c r="G2815" s="17"/>
      <c r="H2815" s="17"/>
      <c r="I2815" s="19"/>
      <c r="J2815" s="17"/>
      <c r="K2815" s="50"/>
      <c r="L2815" s="20"/>
      <c r="M2815" s="7"/>
      <c r="N2815" s="7"/>
      <c r="O2815" s="17"/>
    </row>
    <row r="2816" spans="1:15">
      <c r="A2816" s="4">
        <v>3102</v>
      </c>
      <c r="B2816" s="4" t="e">
        <f>IF(#REF!=",",#REF!)</f>
        <v>#REF!</v>
      </c>
      <c r="C2816" s="4" t="e">
        <f>IF(#REF!=",",#REF!)</f>
        <v>#REF!</v>
      </c>
      <c r="D2816" s="4" t="e">
        <f>IF(#REF!=",",#REF!)</f>
        <v>#REF!</v>
      </c>
      <c r="E2816" s="17"/>
      <c r="F2816" s="17"/>
      <c r="G2816" s="17"/>
      <c r="H2816" s="17"/>
      <c r="I2816" s="19"/>
      <c r="J2816" s="17"/>
      <c r="K2816" s="50"/>
      <c r="L2816" s="20"/>
      <c r="M2816" s="7"/>
      <c r="N2816" s="7"/>
      <c r="O2816" s="17"/>
    </row>
    <row r="2817" spans="1:15">
      <c r="A2817" s="4">
        <v>3103</v>
      </c>
      <c r="B2817" s="4" t="e">
        <f>IF(#REF!=",",#REF!)</f>
        <v>#REF!</v>
      </c>
      <c r="C2817" s="4" t="e">
        <f>IF(#REF!=",",#REF!)</f>
        <v>#REF!</v>
      </c>
      <c r="D2817" s="4" t="e">
        <f>IF(#REF!=",",#REF!)</f>
        <v>#REF!</v>
      </c>
      <c r="E2817" s="17"/>
      <c r="F2817" s="17"/>
      <c r="G2817" s="17"/>
      <c r="H2817" s="17"/>
      <c r="I2817" s="19"/>
      <c r="J2817" s="17"/>
      <c r="K2817" s="50"/>
      <c r="L2817" s="20"/>
      <c r="M2817" s="7"/>
      <c r="N2817" s="7"/>
      <c r="O2817" s="17"/>
    </row>
    <row r="2818" spans="1:15">
      <c r="A2818" s="4">
        <v>3104</v>
      </c>
      <c r="B2818" s="4" t="e">
        <f>IF(#REF!=",",#REF!)</f>
        <v>#REF!</v>
      </c>
      <c r="C2818" s="4" t="e">
        <f>IF(#REF!=",",#REF!)</f>
        <v>#REF!</v>
      </c>
      <c r="D2818" s="4" t="e">
        <f>IF(#REF!=",",#REF!)</f>
        <v>#REF!</v>
      </c>
      <c r="E2818" s="17"/>
      <c r="F2818" s="17"/>
      <c r="G2818" s="17"/>
      <c r="H2818" s="17"/>
      <c r="I2818" s="19"/>
      <c r="J2818" s="17"/>
      <c r="K2818" s="50"/>
      <c r="L2818" s="20"/>
      <c r="M2818" s="7"/>
      <c r="N2818" s="7"/>
      <c r="O2818" s="17"/>
    </row>
    <row r="2819" spans="1:15">
      <c r="A2819" s="4">
        <v>3105</v>
      </c>
      <c r="B2819" s="4" t="e">
        <f>IF(#REF!=",",#REF!)</f>
        <v>#REF!</v>
      </c>
      <c r="C2819" s="4" t="e">
        <f>IF(#REF!=",",#REF!)</f>
        <v>#REF!</v>
      </c>
      <c r="D2819" s="4" t="e">
        <f>IF(#REF!=",",#REF!)</f>
        <v>#REF!</v>
      </c>
      <c r="E2819" s="17"/>
      <c r="F2819" s="17"/>
      <c r="G2819" s="17"/>
      <c r="H2819" s="17"/>
      <c r="I2819" s="19"/>
      <c r="J2819" s="17"/>
      <c r="K2819" s="50"/>
      <c r="L2819" s="20"/>
      <c r="M2819" s="7"/>
      <c r="N2819" s="7"/>
      <c r="O2819" s="17"/>
    </row>
    <row r="2820" spans="1:15">
      <c r="A2820" s="4">
        <v>3106</v>
      </c>
      <c r="B2820" s="4" t="e">
        <f>IF(#REF!=",",#REF!)</f>
        <v>#REF!</v>
      </c>
      <c r="C2820" s="4" t="e">
        <f>IF(#REF!=",",#REF!)</f>
        <v>#REF!</v>
      </c>
      <c r="D2820" s="4" t="e">
        <f>IF(#REF!=",",#REF!)</f>
        <v>#REF!</v>
      </c>
      <c r="E2820" s="17"/>
      <c r="F2820" s="17"/>
      <c r="G2820" s="17"/>
      <c r="H2820" s="17"/>
      <c r="I2820" s="19"/>
      <c r="J2820" s="17"/>
      <c r="K2820" s="50"/>
      <c r="L2820" s="20"/>
      <c r="M2820" s="7"/>
      <c r="N2820" s="7"/>
      <c r="O2820" s="17"/>
    </row>
    <row r="2821" spans="1:15">
      <c r="A2821" s="4">
        <v>3107</v>
      </c>
      <c r="B2821" s="4" t="e">
        <f>IF(#REF!=",",#REF!)</f>
        <v>#REF!</v>
      </c>
      <c r="C2821" s="4" t="e">
        <f>IF(#REF!=",",#REF!)</f>
        <v>#REF!</v>
      </c>
      <c r="D2821" s="4" t="e">
        <f>IF(#REF!=",",#REF!)</f>
        <v>#REF!</v>
      </c>
      <c r="E2821" s="17"/>
      <c r="F2821" s="17"/>
      <c r="G2821" s="17"/>
      <c r="H2821" s="17"/>
      <c r="I2821" s="19"/>
      <c r="J2821" s="17"/>
      <c r="K2821" s="50"/>
      <c r="L2821" s="20"/>
      <c r="M2821" s="7"/>
      <c r="N2821" s="7"/>
      <c r="O2821" s="17"/>
    </row>
    <row r="2822" spans="1:15">
      <c r="A2822" s="4">
        <v>3108</v>
      </c>
      <c r="B2822" s="4" t="e">
        <f>IF(#REF!=",",#REF!)</f>
        <v>#REF!</v>
      </c>
      <c r="C2822" s="4" t="e">
        <f>IF(#REF!=",",#REF!)</f>
        <v>#REF!</v>
      </c>
      <c r="D2822" s="4" t="e">
        <f>IF(#REF!=",",#REF!)</f>
        <v>#REF!</v>
      </c>
      <c r="E2822" s="17"/>
      <c r="F2822" s="17"/>
      <c r="G2822" s="17"/>
      <c r="H2822" s="17"/>
      <c r="I2822" s="19"/>
      <c r="J2822" s="17"/>
      <c r="K2822" s="50"/>
      <c r="L2822" s="20"/>
      <c r="M2822" s="7"/>
      <c r="N2822" s="7"/>
      <c r="O2822" s="17"/>
    </row>
    <row r="2823" spans="1:15">
      <c r="A2823" s="4">
        <v>3109</v>
      </c>
      <c r="B2823" s="4" t="e">
        <f>IF(#REF!=",",#REF!)</f>
        <v>#REF!</v>
      </c>
      <c r="C2823" s="4" t="e">
        <f>IF(#REF!=",",#REF!)</f>
        <v>#REF!</v>
      </c>
      <c r="D2823" s="4" t="e">
        <f>IF(#REF!=",",#REF!)</f>
        <v>#REF!</v>
      </c>
      <c r="E2823" s="17"/>
      <c r="F2823" s="17"/>
      <c r="G2823" s="17"/>
      <c r="H2823" s="17"/>
      <c r="I2823" s="19"/>
      <c r="J2823" s="17"/>
      <c r="K2823" s="50"/>
      <c r="L2823" s="20"/>
      <c r="M2823" s="7"/>
      <c r="N2823" s="7"/>
      <c r="O2823" s="17"/>
    </row>
    <row r="2824" spans="1:15">
      <c r="A2824" s="4">
        <v>3110</v>
      </c>
      <c r="B2824" s="4" t="e">
        <f>IF(#REF!=",",#REF!)</f>
        <v>#REF!</v>
      </c>
      <c r="C2824" s="4" t="e">
        <f>IF(#REF!=",",#REF!)</f>
        <v>#REF!</v>
      </c>
      <c r="D2824" s="4" t="e">
        <f>IF(#REF!=",",#REF!)</f>
        <v>#REF!</v>
      </c>
      <c r="E2824" s="17"/>
      <c r="F2824" s="17"/>
      <c r="G2824" s="17"/>
      <c r="H2824" s="17"/>
      <c r="I2824" s="19"/>
      <c r="J2824" s="17"/>
      <c r="K2824" s="50"/>
      <c r="L2824" s="20"/>
      <c r="M2824" s="7"/>
      <c r="N2824" s="7"/>
      <c r="O2824" s="17"/>
    </row>
    <row r="2825" spans="1:15">
      <c r="A2825" s="4">
        <v>3111</v>
      </c>
      <c r="B2825" s="4" t="e">
        <f>IF(#REF!=",",#REF!)</f>
        <v>#REF!</v>
      </c>
      <c r="C2825" s="4" t="e">
        <f>IF(#REF!=",",#REF!)</f>
        <v>#REF!</v>
      </c>
      <c r="D2825" s="4" t="e">
        <f>IF(#REF!=",",#REF!)</f>
        <v>#REF!</v>
      </c>
      <c r="E2825" s="17"/>
      <c r="F2825" s="17"/>
      <c r="G2825" s="17"/>
      <c r="H2825" s="17"/>
      <c r="I2825" s="19"/>
      <c r="J2825" s="17"/>
      <c r="K2825" s="50"/>
      <c r="L2825" s="20"/>
      <c r="M2825" s="7"/>
      <c r="N2825" s="7"/>
      <c r="O2825" s="17"/>
    </row>
    <row r="2826" spans="1:15">
      <c r="A2826" s="4">
        <v>3112</v>
      </c>
      <c r="B2826" s="4" t="e">
        <f>IF(#REF!=",",#REF!)</f>
        <v>#REF!</v>
      </c>
      <c r="C2826" s="4" t="e">
        <f>IF(#REF!=",",#REF!)</f>
        <v>#REF!</v>
      </c>
      <c r="D2826" s="4" t="e">
        <f>IF(#REF!=",",#REF!)</f>
        <v>#REF!</v>
      </c>
      <c r="E2826" s="17"/>
      <c r="F2826" s="17"/>
      <c r="G2826" s="17"/>
      <c r="H2826" s="17"/>
      <c r="I2826" s="19"/>
      <c r="J2826" s="17"/>
      <c r="K2826" s="50"/>
      <c r="L2826" s="20"/>
      <c r="M2826" s="7"/>
      <c r="N2826" s="7"/>
      <c r="O2826" s="17"/>
    </row>
    <row r="2827" spans="1:15">
      <c r="A2827" s="4">
        <v>3113</v>
      </c>
      <c r="B2827" s="4" t="e">
        <f>IF(#REF!=",",#REF!)</f>
        <v>#REF!</v>
      </c>
      <c r="C2827" s="4" t="e">
        <f>IF(#REF!=",",#REF!)</f>
        <v>#REF!</v>
      </c>
      <c r="D2827" s="4" t="e">
        <f>IF(#REF!=",",#REF!)</f>
        <v>#REF!</v>
      </c>
      <c r="E2827" s="17"/>
      <c r="F2827" s="17"/>
      <c r="G2827" s="17"/>
      <c r="H2827" s="17"/>
      <c r="I2827" s="19"/>
      <c r="J2827" s="17"/>
      <c r="K2827" s="50"/>
      <c r="L2827" s="20"/>
      <c r="M2827" s="7"/>
      <c r="N2827" s="7"/>
      <c r="O2827" s="17"/>
    </row>
    <row r="2828" spans="1:15">
      <c r="A2828" s="4">
        <v>3114</v>
      </c>
      <c r="B2828" s="4" t="e">
        <f>IF(#REF!=",",#REF!)</f>
        <v>#REF!</v>
      </c>
      <c r="C2828" s="4" t="e">
        <f>IF(#REF!=",",#REF!)</f>
        <v>#REF!</v>
      </c>
      <c r="D2828" s="4" t="e">
        <f>IF(#REF!=",",#REF!)</f>
        <v>#REF!</v>
      </c>
      <c r="E2828" s="17"/>
      <c r="F2828" s="17"/>
      <c r="G2828" s="17"/>
      <c r="H2828" s="17"/>
      <c r="I2828" s="19"/>
      <c r="J2828" s="17"/>
      <c r="K2828" s="50"/>
      <c r="L2828" s="20"/>
      <c r="M2828" s="7"/>
      <c r="N2828" s="7"/>
      <c r="O2828" s="17"/>
    </row>
    <row r="2829" spans="1:15">
      <c r="A2829" s="4">
        <v>3115</v>
      </c>
      <c r="B2829" s="4" t="e">
        <f>IF(#REF!=",",#REF!)</f>
        <v>#REF!</v>
      </c>
      <c r="C2829" s="4" t="e">
        <f>IF(#REF!=",",#REF!)</f>
        <v>#REF!</v>
      </c>
      <c r="D2829" s="4" t="e">
        <f>IF(#REF!=",",#REF!)</f>
        <v>#REF!</v>
      </c>
      <c r="E2829" s="17"/>
      <c r="F2829" s="17"/>
      <c r="G2829" s="17"/>
      <c r="H2829" s="17"/>
      <c r="I2829" s="19"/>
      <c r="J2829" s="17"/>
      <c r="K2829" s="50"/>
      <c r="L2829" s="20"/>
      <c r="M2829" s="7"/>
      <c r="N2829" s="7"/>
      <c r="O2829" s="17"/>
    </row>
    <row r="2830" spans="1:15">
      <c r="A2830" s="4">
        <v>3116</v>
      </c>
      <c r="B2830" s="4" t="e">
        <f>IF(#REF!=",",#REF!)</f>
        <v>#REF!</v>
      </c>
      <c r="C2830" s="4" t="e">
        <f>IF(#REF!=",",#REF!)</f>
        <v>#REF!</v>
      </c>
      <c r="D2830" s="4" t="e">
        <f>IF(#REF!=",",#REF!)</f>
        <v>#REF!</v>
      </c>
      <c r="E2830" s="17"/>
      <c r="F2830" s="17"/>
      <c r="G2830" s="17"/>
      <c r="H2830" s="17"/>
      <c r="I2830" s="19"/>
      <c r="J2830" s="17"/>
      <c r="K2830" s="50"/>
      <c r="L2830" s="20"/>
      <c r="M2830" s="7"/>
      <c r="N2830" s="7"/>
      <c r="O2830" s="17"/>
    </row>
    <row r="2831" spans="1:15">
      <c r="A2831" s="4">
        <v>3117</v>
      </c>
      <c r="B2831" s="4" t="e">
        <f>IF(#REF!=",",#REF!)</f>
        <v>#REF!</v>
      </c>
      <c r="C2831" s="4" t="e">
        <f>IF(#REF!=",",#REF!)</f>
        <v>#REF!</v>
      </c>
      <c r="D2831" s="4" t="e">
        <f>IF(#REF!=",",#REF!)</f>
        <v>#REF!</v>
      </c>
      <c r="E2831" s="17"/>
      <c r="F2831" s="17"/>
      <c r="G2831" s="17"/>
      <c r="H2831" s="17"/>
      <c r="I2831" s="19"/>
      <c r="J2831" s="17"/>
      <c r="K2831" s="50"/>
      <c r="L2831" s="20"/>
      <c r="M2831" s="7"/>
      <c r="N2831" s="7"/>
      <c r="O2831" s="17"/>
    </row>
    <row r="2832" spans="1:15">
      <c r="A2832" s="4">
        <v>3118</v>
      </c>
      <c r="B2832" s="4" t="e">
        <f>IF(#REF!=",",#REF!)</f>
        <v>#REF!</v>
      </c>
      <c r="C2832" s="4" t="e">
        <f>IF(#REF!=",",#REF!)</f>
        <v>#REF!</v>
      </c>
      <c r="D2832" s="4" t="e">
        <f>IF(#REF!=",",#REF!)</f>
        <v>#REF!</v>
      </c>
      <c r="E2832" s="17"/>
      <c r="F2832" s="17"/>
      <c r="G2832" s="17"/>
      <c r="H2832" s="17"/>
      <c r="I2832" s="19"/>
      <c r="J2832" s="17"/>
      <c r="K2832" s="50"/>
      <c r="L2832" s="20"/>
      <c r="M2832" s="7"/>
      <c r="N2832" s="7"/>
      <c r="O2832" s="17"/>
    </row>
    <row r="2833" spans="1:15">
      <c r="A2833" s="4">
        <v>3119</v>
      </c>
      <c r="B2833" s="4" t="e">
        <f>IF(#REF!=",",#REF!)</f>
        <v>#REF!</v>
      </c>
      <c r="C2833" s="4" t="e">
        <f>IF(#REF!=",",#REF!)</f>
        <v>#REF!</v>
      </c>
      <c r="D2833" s="4" t="e">
        <f>IF(#REF!=",",#REF!)</f>
        <v>#REF!</v>
      </c>
      <c r="E2833" s="17"/>
      <c r="F2833" s="17"/>
      <c r="G2833" s="17"/>
      <c r="H2833" s="17"/>
      <c r="I2833" s="19"/>
      <c r="J2833" s="17"/>
      <c r="K2833" s="50"/>
      <c r="L2833" s="20"/>
      <c r="M2833" s="7"/>
      <c r="N2833" s="7"/>
      <c r="O2833" s="17"/>
    </row>
    <row r="2834" spans="1:15">
      <c r="A2834" s="4">
        <v>3120</v>
      </c>
      <c r="B2834" s="4" t="e">
        <f>IF(#REF!=",",#REF!)</f>
        <v>#REF!</v>
      </c>
      <c r="C2834" s="4" t="e">
        <f>IF(#REF!=",",#REF!)</f>
        <v>#REF!</v>
      </c>
      <c r="D2834" s="4" t="e">
        <f>IF(#REF!=",",#REF!)</f>
        <v>#REF!</v>
      </c>
      <c r="E2834" s="17"/>
      <c r="F2834" s="17"/>
      <c r="G2834" s="17"/>
      <c r="H2834" s="17"/>
      <c r="I2834" s="19"/>
      <c r="J2834" s="17"/>
      <c r="K2834" s="50"/>
      <c r="L2834" s="20"/>
      <c r="M2834" s="7"/>
      <c r="N2834" s="7"/>
      <c r="O2834" s="17"/>
    </row>
    <row r="2835" spans="1:15">
      <c r="A2835" s="4">
        <v>3121</v>
      </c>
      <c r="B2835" s="4" t="e">
        <f>IF(#REF!=",",#REF!)</f>
        <v>#REF!</v>
      </c>
      <c r="C2835" s="4" t="e">
        <f>IF(#REF!=",",#REF!)</f>
        <v>#REF!</v>
      </c>
      <c r="D2835" s="4" t="e">
        <f>IF(#REF!=",",#REF!)</f>
        <v>#REF!</v>
      </c>
      <c r="E2835" s="17"/>
      <c r="F2835" s="17"/>
      <c r="G2835" s="17"/>
      <c r="H2835" s="17"/>
      <c r="I2835" s="19"/>
      <c r="J2835" s="17"/>
      <c r="K2835" s="50"/>
      <c r="L2835" s="20"/>
      <c r="M2835" s="7"/>
      <c r="N2835" s="7"/>
      <c r="O2835" s="17"/>
    </row>
    <row r="2836" spans="1:15">
      <c r="A2836" s="4">
        <v>3122</v>
      </c>
      <c r="B2836" s="4" t="e">
        <f>IF(#REF!=",",#REF!)</f>
        <v>#REF!</v>
      </c>
      <c r="C2836" s="4" t="e">
        <f>IF(#REF!=",",#REF!)</f>
        <v>#REF!</v>
      </c>
      <c r="D2836" s="4" t="e">
        <f>IF(#REF!=",",#REF!)</f>
        <v>#REF!</v>
      </c>
      <c r="E2836" s="17"/>
      <c r="F2836" s="17"/>
      <c r="G2836" s="17"/>
      <c r="H2836" s="17"/>
      <c r="I2836" s="19"/>
      <c r="J2836" s="17"/>
      <c r="K2836" s="50"/>
      <c r="L2836" s="20"/>
      <c r="M2836" s="7"/>
      <c r="N2836" s="7"/>
      <c r="O2836" s="17"/>
    </row>
    <row r="2837" spans="1:15">
      <c r="A2837" s="4">
        <v>3123</v>
      </c>
      <c r="B2837" s="4" t="e">
        <f>IF(#REF!=",",#REF!)</f>
        <v>#REF!</v>
      </c>
      <c r="C2837" s="4" t="e">
        <f>IF(#REF!=",",#REF!)</f>
        <v>#REF!</v>
      </c>
      <c r="D2837" s="4" t="e">
        <f>IF(#REF!=",",#REF!)</f>
        <v>#REF!</v>
      </c>
      <c r="E2837" s="17"/>
      <c r="F2837" s="17"/>
      <c r="G2837" s="17"/>
      <c r="H2837" s="17"/>
      <c r="I2837" s="19"/>
      <c r="J2837" s="17"/>
      <c r="K2837" s="50"/>
      <c r="L2837" s="20"/>
      <c r="M2837" s="7"/>
      <c r="N2837" s="7"/>
      <c r="O2837" s="17"/>
    </row>
    <row r="2838" spans="1:15">
      <c r="A2838" s="4">
        <v>3124</v>
      </c>
      <c r="B2838" s="4" t="e">
        <f>IF(#REF!=",",#REF!)</f>
        <v>#REF!</v>
      </c>
      <c r="C2838" s="4" t="e">
        <f>IF(#REF!=",",#REF!)</f>
        <v>#REF!</v>
      </c>
      <c r="D2838" s="4" t="e">
        <f>IF(#REF!=",",#REF!)</f>
        <v>#REF!</v>
      </c>
      <c r="E2838" s="17"/>
      <c r="F2838" s="17"/>
      <c r="G2838" s="17"/>
      <c r="H2838" s="17"/>
      <c r="I2838" s="19"/>
      <c r="J2838" s="17"/>
      <c r="K2838" s="50"/>
      <c r="L2838" s="20"/>
      <c r="M2838" s="7"/>
      <c r="N2838" s="7"/>
      <c r="O2838" s="17"/>
    </row>
    <row r="2839" spans="1:15">
      <c r="A2839" s="4">
        <v>3125</v>
      </c>
      <c r="B2839" s="4" t="e">
        <f>IF(#REF!=",",#REF!)</f>
        <v>#REF!</v>
      </c>
      <c r="C2839" s="4" t="e">
        <f>IF(#REF!=",",#REF!)</f>
        <v>#REF!</v>
      </c>
      <c r="D2839" s="4" t="e">
        <f>IF(#REF!=",",#REF!)</f>
        <v>#REF!</v>
      </c>
      <c r="E2839" s="17"/>
      <c r="F2839" s="17"/>
      <c r="G2839" s="17"/>
      <c r="H2839" s="17"/>
      <c r="I2839" s="19"/>
      <c r="J2839" s="17"/>
      <c r="K2839" s="50"/>
      <c r="L2839" s="20"/>
      <c r="M2839" s="7"/>
      <c r="N2839" s="7"/>
      <c r="O2839" s="17"/>
    </row>
    <row r="2840" spans="1:15">
      <c r="A2840" s="4">
        <v>3126</v>
      </c>
      <c r="B2840" s="4" t="e">
        <f>IF(#REF!=",",#REF!)</f>
        <v>#REF!</v>
      </c>
      <c r="C2840" s="4" t="e">
        <f>IF(#REF!=",",#REF!)</f>
        <v>#REF!</v>
      </c>
      <c r="D2840" s="4" t="e">
        <f>IF(#REF!=",",#REF!)</f>
        <v>#REF!</v>
      </c>
      <c r="E2840" s="17"/>
      <c r="F2840" s="17"/>
      <c r="G2840" s="17"/>
      <c r="H2840" s="17"/>
      <c r="I2840" s="19"/>
      <c r="J2840" s="17"/>
      <c r="K2840" s="50"/>
      <c r="L2840" s="20"/>
      <c r="M2840" s="7"/>
      <c r="N2840" s="7"/>
      <c r="O2840" s="17"/>
    </row>
    <row r="2841" spans="1:15">
      <c r="A2841" s="4">
        <v>3127</v>
      </c>
      <c r="B2841" s="4" t="e">
        <f>IF(#REF!=",",#REF!)</f>
        <v>#REF!</v>
      </c>
      <c r="C2841" s="4" t="e">
        <f>IF(#REF!=",",#REF!)</f>
        <v>#REF!</v>
      </c>
      <c r="D2841" s="4" t="e">
        <f>IF(#REF!=",",#REF!)</f>
        <v>#REF!</v>
      </c>
      <c r="E2841" s="17"/>
      <c r="F2841" s="17"/>
      <c r="G2841" s="17"/>
      <c r="H2841" s="17"/>
      <c r="I2841" s="19"/>
      <c r="J2841" s="17"/>
      <c r="K2841" s="50"/>
      <c r="L2841" s="20"/>
      <c r="M2841" s="7"/>
      <c r="N2841" s="7"/>
      <c r="O2841" s="17"/>
    </row>
    <row r="2842" spans="1:15">
      <c r="A2842" s="4">
        <v>3128</v>
      </c>
      <c r="B2842" s="4" t="e">
        <f>IF(#REF!=",",#REF!)</f>
        <v>#REF!</v>
      </c>
      <c r="C2842" s="4" t="e">
        <f>IF(#REF!=",",#REF!)</f>
        <v>#REF!</v>
      </c>
      <c r="D2842" s="4" t="e">
        <f>IF(#REF!=",",#REF!)</f>
        <v>#REF!</v>
      </c>
      <c r="E2842" s="17"/>
      <c r="F2842" s="17"/>
      <c r="G2842" s="17"/>
      <c r="H2842" s="17"/>
      <c r="I2842" s="19"/>
      <c r="J2842" s="17"/>
      <c r="K2842" s="50"/>
      <c r="L2842" s="20"/>
      <c r="M2842" s="7"/>
      <c r="N2842" s="7"/>
      <c r="O2842" s="17"/>
    </row>
    <row r="2843" spans="1:15">
      <c r="A2843" s="4">
        <v>3129</v>
      </c>
      <c r="B2843" s="4" t="e">
        <f>IF(#REF!=",",#REF!)</f>
        <v>#REF!</v>
      </c>
      <c r="C2843" s="4" t="e">
        <f>IF(#REF!=",",#REF!)</f>
        <v>#REF!</v>
      </c>
      <c r="D2843" s="4" t="e">
        <f>IF(#REF!=",",#REF!)</f>
        <v>#REF!</v>
      </c>
      <c r="E2843" s="17"/>
      <c r="F2843" s="17"/>
      <c r="G2843" s="17"/>
      <c r="H2843" s="17"/>
      <c r="I2843" s="19"/>
      <c r="J2843" s="17"/>
      <c r="K2843" s="50"/>
      <c r="L2843" s="20"/>
      <c r="M2843" s="7"/>
      <c r="N2843" s="7"/>
      <c r="O2843" s="17"/>
    </row>
    <row r="2844" spans="1:15">
      <c r="A2844" s="4">
        <v>3130</v>
      </c>
      <c r="B2844" s="4" t="e">
        <f>IF(#REF!=",",#REF!)</f>
        <v>#REF!</v>
      </c>
      <c r="C2844" s="4" t="e">
        <f>IF(#REF!=",",#REF!)</f>
        <v>#REF!</v>
      </c>
      <c r="D2844" s="4" t="e">
        <f>IF(#REF!=",",#REF!)</f>
        <v>#REF!</v>
      </c>
      <c r="E2844" s="17"/>
      <c r="F2844" s="17"/>
      <c r="G2844" s="17"/>
      <c r="H2844" s="17"/>
      <c r="I2844" s="19"/>
      <c r="J2844" s="17"/>
      <c r="K2844" s="50"/>
      <c r="L2844" s="20"/>
      <c r="M2844" s="7"/>
      <c r="N2844" s="7"/>
      <c r="O2844" s="17"/>
    </row>
    <row r="2845" spans="1:15">
      <c r="A2845" s="4">
        <v>3131</v>
      </c>
      <c r="B2845" s="4" t="e">
        <f>IF(#REF!=",",#REF!)</f>
        <v>#REF!</v>
      </c>
      <c r="C2845" s="4" t="e">
        <f>IF(#REF!=",",#REF!)</f>
        <v>#REF!</v>
      </c>
      <c r="D2845" s="4" t="e">
        <f>IF(#REF!=",",#REF!)</f>
        <v>#REF!</v>
      </c>
      <c r="E2845" s="17"/>
      <c r="F2845" s="17"/>
      <c r="G2845" s="17"/>
      <c r="H2845" s="17"/>
      <c r="I2845" s="19"/>
      <c r="J2845" s="17"/>
      <c r="K2845" s="50"/>
      <c r="L2845" s="20"/>
      <c r="M2845" s="7"/>
      <c r="N2845" s="7"/>
      <c r="O2845" s="17"/>
    </row>
    <row r="2846" spans="1:15">
      <c r="A2846" s="4">
        <v>3132</v>
      </c>
      <c r="B2846" s="4" t="e">
        <f>IF(#REF!=",",#REF!)</f>
        <v>#REF!</v>
      </c>
      <c r="C2846" s="4" t="e">
        <f>IF(#REF!=",",#REF!)</f>
        <v>#REF!</v>
      </c>
      <c r="D2846" s="4" t="e">
        <f>IF(#REF!=",",#REF!)</f>
        <v>#REF!</v>
      </c>
      <c r="E2846" s="17"/>
      <c r="F2846" s="17"/>
      <c r="G2846" s="17"/>
      <c r="H2846" s="17"/>
      <c r="I2846" s="19"/>
      <c r="J2846" s="17"/>
      <c r="K2846" s="50"/>
      <c r="L2846" s="20"/>
      <c r="M2846" s="7"/>
      <c r="N2846" s="7"/>
      <c r="O2846" s="17"/>
    </row>
    <row r="2847" spans="1:15">
      <c r="A2847" s="4">
        <v>3133</v>
      </c>
      <c r="B2847" s="4" t="e">
        <f>IF(#REF!=",",#REF!)</f>
        <v>#REF!</v>
      </c>
      <c r="C2847" s="4" t="e">
        <f>IF(#REF!=",",#REF!)</f>
        <v>#REF!</v>
      </c>
      <c r="D2847" s="4" t="e">
        <f>IF(#REF!=",",#REF!)</f>
        <v>#REF!</v>
      </c>
      <c r="E2847" s="17"/>
      <c r="F2847" s="17"/>
      <c r="G2847" s="17"/>
      <c r="H2847" s="17"/>
      <c r="I2847" s="19"/>
      <c r="J2847" s="17"/>
      <c r="K2847" s="50"/>
      <c r="L2847" s="20"/>
      <c r="M2847" s="7"/>
      <c r="N2847" s="7"/>
      <c r="O2847" s="17"/>
    </row>
    <row r="2848" spans="1:15">
      <c r="A2848" s="4">
        <v>3134</v>
      </c>
      <c r="B2848" s="4" t="e">
        <f>IF(#REF!=",",#REF!)</f>
        <v>#REF!</v>
      </c>
      <c r="C2848" s="4" t="e">
        <f>IF(#REF!=",",#REF!)</f>
        <v>#REF!</v>
      </c>
      <c r="D2848" s="4" t="e">
        <f>IF(#REF!=",",#REF!)</f>
        <v>#REF!</v>
      </c>
      <c r="E2848" s="17"/>
      <c r="F2848" s="17"/>
      <c r="G2848" s="17"/>
      <c r="H2848" s="17"/>
      <c r="I2848" s="19"/>
      <c r="J2848" s="17"/>
      <c r="K2848" s="50"/>
      <c r="L2848" s="20"/>
      <c r="M2848" s="7"/>
      <c r="N2848" s="7"/>
      <c r="O2848" s="17"/>
    </row>
    <row r="2849" spans="1:15">
      <c r="A2849" s="4">
        <v>3135</v>
      </c>
      <c r="B2849" s="4" t="e">
        <f>IF(#REF!=",",#REF!)</f>
        <v>#REF!</v>
      </c>
      <c r="C2849" s="4" t="e">
        <f>IF(#REF!=",",#REF!)</f>
        <v>#REF!</v>
      </c>
      <c r="D2849" s="4" t="e">
        <f>IF(#REF!=",",#REF!)</f>
        <v>#REF!</v>
      </c>
      <c r="E2849" s="17"/>
      <c r="F2849" s="17"/>
      <c r="G2849" s="17"/>
      <c r="H2849" s="17"/>
      <c r="I2849" s="19"/>
      <c r="J2849" s="17"/>
      <c r="K2849" s="50"/>
      <c r="L2849" s="20"/>
      <c r="M2849" s="7"/>
      <c r="N2849" s="7"/>
      <c r="O2849" s="17"/>
    </row>
    <row r="2850" spans="1:15">
      <c r="A2850" s="4">
        <v>3136</v>
      </c>
      <c r="B2850" s="4" t="e">
        <f>IF(#REF!=",",#REF!)</f>
        <v>#REF!</v>
      </c>
      <c r="C2850" s="4" t="e">
        <f>IF(#REF!=",",#REF!)</f>
        <v>#REF!</v>
      </c>
      <c r="D2850" s="4" t="e">
        <f>IF(#REF!=",",#REF!)</f>
        <v>#REF!</v>
      </c>
      <c r="E2850" s="17"/>
      <c r="F2850" s="17"/>
      <c r="G2850" s="17"/>
      <c r="H2850" s="17"/>
      <c r="I2850" s="19"/>
      <c r="J2850" s="17"/>
      <c r="K2850" s="50"/>
      <c r="L2850" s="20"/>
      <c r="M2850" s="7"/>
      <c r="N2850" s="7"/>
      <c r="O2850" s="17"/>
    </row>
    <row r="2851" spans="1:15">
      <c r="A2851" s="4">
        <v>3137</v>
      </c>
      <c r="B2851" s="4" t="e">
        <f>IF(#REF!=",",#REF!)</f>
        <v>#REF!</v>
      </c>
      <c r="C2851" s="4" t="e">
        <f>IF(#REF!=",",#REF!)</f>
        <v>#REF!</v>
      </c>
      <c r="D2851" s="4" t="e">
        <f>IF(#REF!=",",#REF!)</f>
        <v>#REF!</v>
      </c>
      <c r="E2851" s="17"/>
      <c r="F2851" s="17"/>
      <c r="G2851" s="17"/>
      <c r="H2851" s="17"/>
      <c r="I2851" s="19"/>
      <c r="J2851" s="17"/>
      <c r="K2851" s="50"/>
      <c r="L2851" s="20"/>
      <c r="M2851" s="7"/>
      <c r="N2851" s="7"/>
      <c r="O2851" s="17"/>
    </row>
    <row r="2852" spans="1:15">
      <c r="A2852" s="4">
        <v>3138</v>
      </c>
      <c r="B2852" s="4" t="e">
        <f>IF(#REF!=",",#REF!)</f>
        <v>#REF!</v>
      </c>
      <c r="C2852" s="4" t="e">
        <f>IF(#REF!=",",#REF!)</f>
        <v>#REF!</v>
      </c>
      <c r="D2852" s="4" t="e">
        <f>IF(#REF!=",",#REF!)</f>
        <v>#REF!</v>
      </c>
      <c r="E2852" s="17"/>
      <c r="F2852" s="17"/>
      <c r="G2852" s="17"/>
      <c r="H2852" s="17"/>
      <c r="I2852" s="19"/>
      <c r="J2852" s="17"/>
      <c r="K2852" s="50"/>
      <c r="L2852" s="20"/>
      <c r="M2852" s="7"/>
      <c r="N2852" s="7"/>
      <c r="O2852" s="17"/>
    </row>
    <row r="2853" spans="1:15">
      <c r="A2853" s="4">
        <v>3139</v>
      </c>
      <c r="B2853" s="4" t="e">
        <f>IF(#REF!=",",#REF!)</f>
        <v>#REF!</v>
      </c>
      <c r="C2853" s="4" t="e">
        <f>IF(#REF!=",",#REF!)</f>
        <v>#REF!</v>
      </c>
      <c r="D2853" s="4" t="e">
        <f>IF(#REF!=",",#REF!)</f>
        <v>#REF!</v>
      </c>
      <c r="E2853" s="17"/>
      <c r="F2853" s="17"/>
      <c r="G2853" s="17"/>
      <c r="H2853" s="17"/>
      <c r="I2853" s="19"/>
      <c r="J2853" s="17"/>
      <c r="K2853" s="50"/>
      <c r="L2853" s="20"/>
      <c r="M2853" s="7"/>
      <c r="N2853" s="7"/>
      <c r="O2853" s="17"/>
    </row>
    <row r="2854" spans="1:15">
      <c r="A2854" s="4">
        <v>3140</v>
      </c>
      <c r="B2854" s="4" t="e">
        <f>IF(#REF!=",",#REF!)</f>
        <v>#REF!</v>
      </c>
      <c r="C2854" s="4" t="e">
        <f>IF(#REF!=",",#REF!)</f>
        <v>#REF!</v>
      </c>
      <c r="D2854" s="4" t="e">
        <f>IF(#REF!=",",#REF!)</f>
        <v>#REF!</v>
      </c>
      <c r="E2854" s="17"/>
      <c r="F2854" s="17"/>
      <c r="G2854" s="17"/>
      <c r="H2854" s="17"/>
      <c r="I2854" s="19"/>
      <c r="J2854" s="17"/>
      <c r="K2854" s="50"/>
      <c r="L2854" s="20"/>
      <c r="M2854" s="7"/>
      <c r="N2854" s="7"/>
      <c r="O2854" s="17"/>
    </row>
    <row r="2855" spans="1:15">
      <c r="A2855" s="4">
        <v>3141</v>
      </c>
      <c r="B2855" s="4" t="e">
        <f>IF(#REF!=",",#REF!)</f>
        <v>#REF!</v>
      </c>
      <c r="C2855" s="4" t="e">
        <f>IF(#REF!=",",#REF!)</f>
        <v>#REF!</v>
      </c>
      <c r="D2855" s="4" t="e">
        <f>IF(#REF!=",",#REF!)</f>
        <v>#REF!</v>
      </c>
      <c r="E2855" s="17"/>
      <c r="F2855" s="17"/>
      <c r="G2855" s="17"/>
      <c r="H2855" s="17"/>
      <c r="I2855" s="19"/>
      <c r="J2855" s="17"/>
      <c r="K2855" s="50"/>
      <c r="L2855" s="20"/>
      <c r="M2855" s="7"/>
      <c r="N2855" s="7"/>
      <c r="O2855" s="17"/>
    </row>
    <row r="2856" spans="1:15">
      <c r="A2856" s="4">
        <v>3142</v>
      </c>
      <c r="B2856" s="4" t="e">
        <f>IF(#REF!=",",#REF!)</f>
        <v>#REF!</v>
      </c>
      <c r="C2856" s="4" t="e">
        <f>IF(#REF!=",",#REF!)</f>
        <v>#REF!</v>
      </c>
      <c r="D2856" s="4" t="e">
        <f>IF(#REF!=",",#REF!)</f>
        <v>#REF!</v>
      </c>
      <c r="E2856" s="17"/>
      <c r="F2856" s="17"/>
      <c r="G2856" s="17"/>
      <c r="H2856" s="17"/>
      <c r="I2856" s="19"/>
      <c r="J2856" s="17"/>
      <c r="K2856" s="50"/>
      <c r="L2856" s="20"/>
      <c r="M2856" s="7"/>
      <c r="N2856" s="7"/>
      <c r="O2856" s="17"/>
    </row>
    <row r="2857" spans="1:15">
      <c r="A2857" s="4">
        <v>3143</v>
      </c>
      <c r="B2857" s="4" t="e">
        <f>IF(#REF!=",",#REF!)</f>
        <v>#REF!</v>
      </c>
      <c r="C2857" s="4" t="e">
        <f>IF(#REF!=",",#REF!)</f>
        <v>#REF!</v>
      </c>
      <c r="D2857" s="4" t="e">
        <f>IF(#REF!=",",#REF!)</f>
        <v>#REF!</v>
      </c>
      <c r="E2857" s="17"/>
      <c r="F2857" s="17"/>
      <c r="G2857" s="17"/>
      <c r="H2857" s="17"/>
      <c r="I2857" s="19"/>
      <c r="J2857" s="17"/>
      <c r="K2857" s="50"/>
      <c r="L2857" s="20"/>
      <c r="M2857" s="7"/>
      <c r="N2857" s="7"/>
      <c r="O2857" s="17"/>
    </row>
    <row r="2858" spans="1:15">
      <c r="A2858" s="4">
        <v>3144</v>
      </c>
      <c r="B2858" s="4" t="e">
        <f>IF(#REF!=",",#REF!)</f>
        <v>#REF!</v>
      </c>
      <c r="C2858" s="4" t="e">
        <f>IF(#REF!=",",#REF!)</f>
        <v>#REF!</v>
      </c>
      <c r="D2858" s="4" t="e">
        <f>IF(#REF!=",",#REF!)</f>
        <v>#REF!</v>
      </c>
      <c r="E2858" s="17"/>
      <c r="F2858" s="17"/>
      <c r="G2858" s="17"/>
      <c r="H2858" s="17"/>
      <c r="I2858" s="19"/>
      <c r="J2858" s="17"/>
      <c r="K2858" s="50"/>
      <c r="L2858" s="20"/>
      <c r="M2858" s="7"/>
      <c r="N2858" s="7"/>
      <c r="O2858" s="17"/>
    </row>
    <row r="2859" spans="1:15">
      <c r="A2859" s="4">
        <v>3145</v>
      </c>
      <c r="B2859" s="4" t="e">
        <f>IF(#REF!=",",#REF!)</f>
        <v>#REF!</v>
      </c>
      <c r="C2859" s="4" t="e">
        <f>IF(#REF!=",",#REF!)</f>
        <v>#REF!</v>
      </c>
      <c r="D2859" s="4" t="e">
        <f>IF(#REF!=",",#REF!)</f>
        <v>#REF!</v>
      </c>
      <c r="E2859" s="17"/>
      <c r="F2859" s="17"/>
      <c r="G2859" s="17"/>
      <c r="H2859" s="17"/>
      <c r="I2859" s="19"/>
      <c r="J2859" s="17"/>
      <c r="K2859" s="50"/>
      <c r="L2859" s="20"/>
      <c r="M2859" s="7"/>
      <c r="N2859" s="7"/>
      <c r="O2859" s="17"/>
    </row>
    <row r="2860" spans="1:15">
      <c r="A2860" s="4">
        <v>3146</v>
      </c>
      <c r="B2860" s="4" t="e">
        <f>IF(#REF!=",",#REF!)</f>
        <v>#REF!</v>
      </c>
      <c r="C2860" s="4" t="e">
        <f>IF(#REF!=",",#REF!)</f>
        <v>#REF!</v>
      </c>
      <c r="D2860" s="4" t="e">
        <f>IF(#REF!=",",#REF!)</f>
        <v>#REF!</v>
      </c>
      <c r="E2860" s="17"/>
      <c r="F2860" s="17"/>
      <c r="G2860" s="17"/>
      <c r="H2860" s="17"/>
      <c r="I2860" s="19"/>
      <c r="J2860" s="17"/>
      <c r="K2860" s="50"/>
      <c r="L2860" s="20"/>
      <c r="M2860" s="7"/>
      <c r="N2860" s="7"/>
      <c r="O2860" s="17"/>
    </row>
    <row r="2861" spans="1:15">
      <c r="A2861" s="4">
        <v>3147</v>
      </c>
      <c r="B2861" s="4" t="e">
        <f>IF(#REF!=",",#REF!)</f>
        <v>#REF!</v>
      </c>
      <c r="C2861" s="4" t="e">
        <f>IF(#REF!=",",#REF!)</f>
        <v>#REF!</v>
      </c>
      <c r="D2861" s="4" t="e">
        <f>IF(#REF!=",",#REF!)</f>
        <v>#REF!</v>
      </c>
      <c r="E2861" s="17"/>
      <c r="F2861" s="17"/>
      <c r="G2861" s="17"/>
      <c r="H2861" s="17"/>
      <c r="I2861" s="19"/>
      <c r="J2861" s="17"/>
      <c r="K2861" s="50"/>
      <c r="L2861" s="20"/>
      <c r="M2861" s="7"/>
      <c r="N2861" s="7"/>
      <c r="O2861" s="17"/>
    </row>
    <row r="2862" spans="1:15">
      <c r="A2862" s="4">
        <v>3148</v>
      </c>
      <c r="B2862" s="4" t="e">
        <f>IF(#REF!=",",#REF!)</f>
        <v>#REF!</v>
      </c>
      <c r="C2862" s="4" t="e">
        <f>IF(#REF!=",",#REF!)</f>
        <v>#REF!</v>
      </c>
      <c r="D2862" s="4" t="e">
        <f>IF(#REF!=",",#REF!)</f>
        <v>#REF!</v>
      </c>
      <c r="E2862" s="17"/>
      <c r="F2862" s="17"/>
      <c r="G2862" s="17"/>
      <c r="H2862" s="17"/>
      <c r="I2862" s="19"/>
      <c r="J2862" s="17"/>
      <c r="K2862" s="50"/>
      <c r="L2862" s="20"/>
      <c r="M2862" s="7"/>
      <c r="N2862" s="7"/>
      <c r="O2862" s="17"/>
    </row>
    <row r="2863" spans="1:15">
      <c r="A2863" s="4">
        <v>3149</v>
      </c>
      <c r="B2863" s="4" t="e">
        <f>IF(#REF!=",",#REF!)</f>
        <v>#REF!</v>
      </c>
      <c r="C2863" s="4" t="e">
        <f>IF(#REF!=",",#REF!)</f>
        <v>#REF!</v>
      </c>
      <c r="D2863" s="4" t="e">
        <f>IF(#REF!=",",#REF!)</f>
        <v>#REF!</v>
      </c>
      <c r="E2863" s="17"/>
      <c r="F2863" s="17"/>
      <c r="G2863" s="17"/>
      <c r="H2863" s="17"/>
      <c r="I2863" s="19"/>
      <c r="J2863" s="17"/>
      <c r="K2863" s="50"/>
      <c r="L2863" s="20"/>
      <c r="M2863" s="7"/>
      <c r="N2863" s="7"/>
      <c r="O2863" s="17"/>
    </row>
    <row r="2864" spans="1:15">
      <c r="A2864" s="4">
        <v>3150</v>
      </c>
      <c r="B2864" s="4" t="e">
        <f>IF(#REF!=",",#REF!)</f>
        <v>#REF!</v>
      </c>
      <c r="C2864" s="4" t="e">
        <f>IF(#REF!=",",#REF!)</f>
        <v>#REF!</v>
      </c>
      <c r="D2864" s="4" t="e">
        <f>IF(#REF!=",",#REF!)</f>
        <v>#REF!</v>
      </c>
      <c r="E2864" s="17"/>
      <c r="F2864" s="17"/>
      <c r="G2864" s="17"/>
      <c r="H2864" s="17"/>
      <c r="I2864" s="19"/>
      <c r="J2864" s="17"/>
      <c r="K2864" s="50"/>
      <c r="L2864" s="20"/>
      <c r="M2864" s="7"/>
      <c r="N2864" s="7"/>
      <c r="O2864" s="17"/>
    </row>
    <row r="2865" spans="1:15">
      <c r="A2865" s="4">
        <v>3151</v>
      </c>
      <c r="B2865" s="4" t="e">
        <f>IF(#REF!=",",#REF!)</f>
        <v>#REF!</v>
      </c>
      <c r="C2865" s="4" t="e">
        <f>IF(#REF!=",",#REF!)</f>
        <v>#REF!</v>
      </c>
      <c r="D2865" s="4" t="e">
        <f>IF(#REF!=",",#REF!)</f>
        <v>#REF!</v>
      </c>
      <c r="E2865" s="17"/>
      <c r="F2865" s="17"/>
      <c r="G2865" s="17"/>
      <c r="H2865" s="17"/>
      <c r="I2865" s="19"/>
      <c r="J2865" s="17"/>
      <c r="K2865" s="50"/>
      <c r="L2865" s="20"/>
      <c r="M2865" s="7"/>
      <c r="N2865" s="7"/>
      <c r="O2865" s="17"/>
    </row>
    <row r="2866" spans="1:15">
      <c r="A2866" s="4">
        <v>3152</v>
      </c>
      <c r="B2866" s="4" t="e">
        <f>IF(#REF!=",",#REF!)</f>
        <v>#REF!</v>
      </c>
      <c r="C2866" s="4" t="e">
        <f>IF(#REF!=",",#REF!)</f>
        <v>#REF!</v>
      </c>
      <c r="D2866" s="4" t="e">
        <f>IF(#REF!=",",#REF!)</f>
        <v>#REF!</v>
      </c>
      <c r="E2866" s="17"/>
      <c r="F2866" s="17"/>
      <c r="G2866" s="17"/>
      <c r="H2866" s="17"/>
      <c r="I2866" s="19"/>
      <c r="J2866" s="17"/>
      <c r="K2866" s="50"/>
      <c r="L2866" s="20"/>
      <c r="M2866" s="7"/>
      <c r="N2866" s="7"/>
      <c r="O2866" s="17"/>
    </row>
    <row r="2867" spans="1:15">
      <c r="A2867" s="4">
        <v>3153</v>
      </c>
      <c r="B2867" s="4" t="e">
        <f>IF(#REF!=",",#REF!)</f>
        <v>#REF!</v>
      </c>
      <c r="C2867" s="4" t="e">
        <f>IF(#REF!=",",#REF!)</f>
        <v>#REF!</v>
      </c>
      <c r="D2867" s="4" t="e">
        <f>IF(#REF!=",",#REF!)</f>
        <v>#REF!</v>
      </c>
      <c r="E2867" s="17"/>
      <c r="F2867" s="17"/>
      <c r="G2867" s="17"/>
      <c r="H2867" s="17"/>
      <c r="I2867" s="19"/>
      <c r="J2867" s="17"/>
      <c r="K2867" s="50"/>
      <c r="L2867" s="20"/>
      <c r="M2867" s="7"/>
      <c r="N2867" s="7"/>
      <c r="O2867" s="17"/>
    </row>
    <row r="2868" spans="1:15">
      <c r="A2868" s="4">
        <v>3154</v>
      </c>
      <c r="B2868" s="4" t="e">
        <f>IF(#REF!=",",#REF!)</f>
        <v>#REF!</v>
      </c>
      <c r="C2868" s="4" t="e">
        <f>IF(#REF!=",",#REF!)</f>
        <v>#REF!</v>
      </c>
      <c r="D2868" s="4" t="e">
        <f>IF(#REF!=",",#REF!)</f>
        <v>#REF!</v>
      </c>
      <c r="E2868" s="17"/>
      <c r="F2868" s="17"/>
      <c r="G2868" s="17"/>
      <c r="H2868" s="17"/>
      <c r="I2868" s="19"/>
      <c r="J2868" s="17"/>
      <c r="K2868" s="50"/>
      <c r="L2868" s="20"/>
      <c r="M2868" s="7"/>
      <c r="N2868" s="7"/>
      <c r="O2868" s="17"/>
    </row>
    <row r="2869" spans="1:15">
      <c r="A2869" s="4">
        <v>3155</v>
      </c>
      <c r="B2869" s="4" t="e">
        <f>IF(#REF!=",",#REF!)</f>
        <v>#REF!</v>
      </c>
      <c r="C2869" s="4" t="e">
        <f>IF(#REF!=",",#REF!)</f>
        <v>#REF!</v>
      </c>
      <c r="D2869" s="4" t="e">
        <f>IF(#REF!=",",#REF!)</f>
        <v>#REF!</v>
      </c>
      <c r="E2869" s="17"/>
      <c r="F2869" s="17"/>
      <c r="G2869" s="17"/>
      <c r="H2869" s="17"/>
      <c r="I2869" s="19"/>
      <c r="J2869" s="17"/>
      <c r="K2869" s="50"/>
      <c r="L2869" s="20"/>
      <c r="M2869" s="7"/>
      <c r="N2869" s="7"/>
      <c r="O2869" s="17"/>
    </row>
    <row r="2870" spans="1:15">
      <c r="A2870" s="4">
        <v>3156</v>
      </c>
      <c r="B2870" s="4" t="e">
        <f>IF(#REF!=",",#REF!)</f>
        <v>#REF!</v>
      </c>
      <c r="C2870" s="4" t="e">
        <f>IF(#REF!=",",#REF!)</f>
        <v>#REF!</v>
      </c>
      <c r="D2870" s="4" t="e">
        <f>IF(#REF!=",",#REF!)</f>
        <v>#REF!</v>
      </c>
      <c r="E2870" s="17"/>
      <c r="F2870" s="17"/>
      <c r="G2870" s="17"/>
      <c r="H2870" s="17"/>
      <c r="I2870" s="19"/>
      <c r="J2870" s="17"/>
      <c r="K2870" s="50"/>
      <c r="L2870" s="20"/>
      <c r="M2870" s="7"/>
      <c r="N2870" s="7"/>
      <c r="O2870" s="17"/>
    </row>
    <row r="2871" spans="1:15">
      <c r="A2871" s="4">
        <v>3157</v>
      </c>
      <c r="B2871" s="4" t="e">
        <f>IF(#REF!=",",#REF!)</f>
        <v>#REF!</v>
      </c>
      <c r="C2871" s="4" t="e">
        <f>IF(#REF!=",",#REF!)</f>
        <v>#REF!</v>
      </c>
      <c r="D2871" s="4" t="e">
        <f>IF(#REF!=",",#REF!)</f>
        <v>#REF!</v>
      </c>
      <c r="E2871" s="17"/>
      <c r="F2871" s="17"/>
      <c r="G2871" s="17"/>
      <c r="H2871" s="17"/>
      <c r="I2871" s="19"/>
      <c r="J2871" s="17"/>
      <c r="K2871" s="50"/>
      <c r="L2871" s="20"/>
      <c r="M2871" s="7"/>
      <c r="N2871" s="7"/>
      <c r="O2871" s="17"/>
    </row>
    <row r="2872" spans="1:15">
      <c r="A2872" s="4">
        <v>3158</v>
      </c>
      <c r="B2872" s="4" t="e">
        <f>IF(#REF!=",",#REF!)</f>
        <v>#REF!</v>
      </c>
      <c r="C2872" s="4" t="e">
        <f>IF(#REF!=",",#REF!)</f>
        <v>#REF!</v>
      </c>
      <c r="D2872" s="4" t="e">
        <f>IF(#REF!=",",#REF!)</f>
        <v>#REF!</v>
      </c>
      <c r="E2872" s="17"/>
      <c r="F2872" s="17"/>
      <c r="G2872" s="17"/>
      <c r="H2872" s="17"/>
      <c r="I2872" s="19"/>
      <c r="J2872" s="17"/>
      <c r="K2872" s="50"/>
      <c r="L2872" s="20"/>
      <c r="M2872" s="7"/>
      <c r="N2872" s="7"/>
      <c r="O2872" s="17"/>
    </row>
    <row r="2873" spans="1:15">
      <c r="A2873" s="4">
        <v>3159</v>
      </c>
      <c r="B2873" s="4" t="e">
        <f>IF(#REF!=",",#REF!)</f>
        <v>#REF!</v>
      </c>
      <c r="C2873" s="4" t="e">
        <f>IF(#REF!=",",#REF!)</f>
        <v>#REF!</v>
      </c>
      <c r="D2873" s="4" t="e">
        <f>IF(#REF!=",",#REF!)</f>
        <v>#REF!</v>
      </c>
      <c r="E2873" s="17"/>
      <c r="F2873" s="17"/>
      <c r="G2873" s="17"/>
      <c r="H2873" s="17"/>
      <c r="I2873" s="19"/>
      <c r="J2873" s="17"/>
      <c r="K2873" s="50"/>
      <c r="L2873" s="20"/>
      <c r="M2873" s="7"/>
      <c r="N2873" s="7"/>
      <c r="O2873" s="17"/>
    </row>
    <row r="2874" spans="1:15">
      <c r="A2874" s="4">
        <v>3160</v>
      </c>
      <c r="B2874" s="4" t="e">
        <f>IF(#REF!=",",#REF!)</f>
        <v>#REF!</v>
      </c>
      <c r="C2874" s="4" t="e">
        <f>IF(#REF!=",",#REF!)</f>
        <v>#REF!</v>
      </c>
      <c r="D2874" s="4" t="e">
        <f>IF(#REF!=",",#REF!)</f>
        <v>#REF!</v>
      </c>
      <c r="E2874" s="17"/>
      <c r="F2874" s="17"/>
      <c r="G2874" s="17"/>
      <c r="H2874" s="17"/>
      <c r="I2874" s="19"/>
      <c r="J2874" s="17"/>
      <c r="K2874" s="50"/>
      <c r="L2874" s="20"/>
      <c r="M2874" s="7"/>
      <c r="N2874" s="7"/>
      <c r="O2874" s="17"/>
    </row>
    <row r="2875" spans="1:15">
      <c r="A2875" s="4">
        <v>3161</v>
      </c>
      <c r="B2875" s="4" t="e">
        <f>IF(#REF!=",",#REF!)</f>
        <v>#REF!</v>
      </c>
      <c r="C2875" s="4" t="e">
        <f>IF(#REF!=",",#REF!)</f>
        <v>#REF!</v>
      </c>
      <c r="D2875" s="4" t="e">
        <f>IF(#REF!=",",#REF!)</f>
        <v>#REF!</v>
      </c>
      <c r="E2875" s="17"/>
      <c r="F2875" s="17"/>
      <c r="G2875" s="17"/>
      <c r="H2875" s="17"/>
      <c r="I2875" s="19"/>
      <c r="J2875" s="17"/>
      <c r="K2875" s="50"/>
      <c r="L2875" s="20"/>
      <c r="M2875" s="7"/>
      <c r="N2875" s="7"/>
      <c r="O2875" s="17"/>
    </row>
    <row r="2876" spans="1:15">
      <c r="A2876" s="4">
        <v>3162</v>
      </c>
      <c r="B2876" s="4" t="e">
        <f>IF(#REF!=",",#REF!)</f>
        <v>#REF!</v>
      </c>
      <c r="C2876" s="4" t="e">
        <f>IF(#REF!=",",#REF!)</f>
        <v>#REF!</v>
      </c>
      <c r="D2876" s="4" t="e">
        <f>IF(#REF!=",",#REF!)</f>
        <v>#REF!</v>
      </c>
      <c r="E2876" s="17"/>
      <c r="F2876" s="17"/>
      <c r="G2876" s="17"/>
      <c r="H2876" s="17"/>
      <c r="I2876" s="19"/>
      <c r="J2876" s="17"/>
      <c r="K2876" s="50"/>
      <c r="L2876" s="20"/>
      <c r="M2876" s="7"/>
      <c r="N2876" s="7"/>
      <c r="O2876" s="17"/>
    </row>
    <row r="2877" spans="1:15">
      <c r="A2877" s="4">
        <v>3163</v>
      </c>
      <c r="B2877" s="4" t="e">
        <f>IF(#REF!=",",#REF!)</f>
        <v>#REF!</v>
      </c>
      <c r="C2877" s="4" t="e">
        <f>IF(#REF!=",",#REF!)</f>
        <v>#REF!</v>
      </c>
      <c r="D2877" s="4" t="e">
        <f>IF(#REF!=",",#REF!)</f>
        <v>#REF!</v>
      </c>
      <c r="E2877" s="17"/>
      <c r="F2877" s="17"/>
      <c r="G2877" s="17"/>
      <c r="H2877" s="17"/>
      <c r="I2877" s="19"/>
      <c r="J2877" s="17"/>
      <c r="K2877" s="50"/>
      <c r="L2877" s="20"/>
      <c r="M2877" s="7"/>
      <c r="N2877" s="7"/>
      <c r="O2877" s="17"/>
    </row>
    <row r="2878" spans="1:15">
      <c r="A2878" s="4">
        <v>3164</v>
      </c>
      <c r="B2878" s="4" t="e">
        <f>IF(#REF!=",",#REF!)</f>
        <v>#REF!</v>
      </c>
      <c r="C2878" s="4" t="e">
        <f>IF(#REF!=",",#REF!)</f>
        <v>#REF!</v>
      </c>
      <c r="D2878" s="4" t="e">
        <f>IF(#REF!=",",#REF!)</f>
        <v>#REF!</v>
      </c>
      <c r="E2878" s="17"/>
      <c r="F2878" s="17"/>
      <c r="G2878" s="17"/>
      <c r="H2878" s="17"/>
      <c r="I2878" s="19"/>
      <c r="J2878" s="17"/>
      <c r="K2878" s="50"/>
      <c r="L2878" s="20"/>
      <c r="M2878" s="7"/>
      <c r="N2878" s="7"/>
      <c r="O2878" s="17"/>
    </row>
    <row r="2879" spans="1:15">
      <c r="A2879" s="4">
        <v>3165</v>
      </c>
      <c r="B2879" s="4" t="e">
        <f>IF(#REF!=",",#REF!)</f>
        <v>#REF!</v>
      </c>
      <c r="C2879" s="4" t="e">
        <f>IF(#REF!=",",#REF!)</f>
        <v>#REF!</v>
      </c>
      <c r="D2879" s="4" t="e">
        <f>IF(#REF!=",",#REF!)</f>
        <v>#REF!</v>
      </c>
      <c r="E2879" s="17"/>
      <c r="F2879" s="17"/>
      <c r="G2879" s="17"/>
      <c r="H2879" s="17"/>
      <c r="I2879" s="19"/>
      <c r="J2879" s="17"/>
      <c r="K2879" s="50"/>
      <c r="L2879" s="20"/>
      <c r="M2879" s="7"/>
      <c r="N2879" s="7"/>
      <c r="O2879" s="17"/>
    </row>
    <row r="2880" spans="1:15">
      <c r="A2880" s="4">
        <v>3166</v>
      </c>
      <c r="B2880" s="4" t="e">
        <f>IF(#REF!=",",#REF!)</f>
        <v>#REF!</v>
      </c>
      <c r="C2880" s="4" t="e">
        <f>IF(#REF!=",",#REF!)</f>
        <v>#REF!</v>
      </c>
      <c r="D2880" s="4" t="e">
        <f>IF(#REF!=",",#REF!)</f>
        <v>#REF!</v>
      </c>
      <c r="E2880" s="17"/>
      <c r="F2880" s="17"/>
      <c r="G2880" s="17"/>
      <c r="H2880" s="17"/>
      <c r="I2880" s="19"/>
      <c r="J2880" s="17"/>
      <c r="K2880" s="50"/>
      <c r="L2880" s="20"/>
      <c r="M2880" s="7"/>
      <c r="N2880" s="7"/>
      <c r="O2880" s="17"/>
    </row>
    <row r="2881" spans="1:15">
      <c r="A2881" s="4">
        <v>3167</v>
      </c>
      <c r="B2881" s="4" t="e">
        <f>IF(#REF!=",",#REF!)</f>
        <v>#REF!</v>
      </c>
      <c r="C2881" s="4" t="e">
        <f>IF(#REF!=",",#REF!)</f>
        <v>#REF!</v>
      </c>
      <c r="D2881" s="4" t="e">
        <f>IF(#REF!=",",#REF!)</f>
        <v>#REF!</v>
      </c>
      <c r="E2881" s="17"/>
      <c r="F2881" s="17"/>
      <c r="G2881" s="17"/>
      <c r="H2881" s="17"/>
      <c r="I2881" s="19"/>
      <c r="J2881" s="17"/>
      <c r="K2881" s="50"/>
      <c r="L2881" s="20"/>
      <c r="M2881" s="7"/>
      <c r="N2881" s="7"/>
      <c r="O2881" s="17"/>
    </row>
    <row r="2882" spans="1:15">
      <c r="A2882" s="4">
        <v>3168</v>
      </c>
      <c r="B2882" s="4" t="e">
        <f>IF(#REF!=",",#REF!)</f>
        <v>#REF!</v>
      </c>
      <c r="C2882" s="4" t="e">
        <f>IF(#REF!=",",#REF!)</f>
        <v>#REF!</v>
      </c>
      <c r="D2882" s="4" t="e">
        <f>IF(#REF!=",",#REF!)</f>
        <v>#REF!</v>
      </c>
      <c r="E2882" s="17"/>
      <c r="F2882" s="17"/>
      <c r="G2882" s="17"/>
      <c r="H2882" s="17"/>
      <c r="I2882" s="19"/>
      <c r="J2882" s="17"/>
      <c r="K2882" s="50"/>
      <c r="L2882" s="20"/>
      <c r="M2882" s="7"/>
      <c r="N2882" s="7"/>
      <c r="O2882" s="17"/>
    </row>
    <row r="2883" spans="1:15">
      <c r="A2883" s="4">
        <v>3169</v>
      </c>
      <c r="B2883" s="4" t="e">
        <f>IF(#REF!=",",#REF!)</f>
        <v>#REF!</v>
      </c>
      <c r="C2883" s="4" t="e">
        <f>IF(#REF!=",",#REF!)</f>
        <v>#REF!</v>
      </c>
      <c r="D2883" s="4" t="e">
        <f>IF(#REF!=",",#REF!)</f>
        <v>#REF!</v>
      </c>
      <c r="E2883" s="17"/>
      <c r="F2883" s="17"/>
      <c r="G2883" s="17"/>
      <c r="H2883" s="17"/>
      <c r="I2883" s="19"/>
      <c r="J2883" s="17"/>
      <c r="K2883" s="50"/>
      <c r="L2883" s="20"/>
      <c r="M2883" s="7"/>
      <c r="N2883" s="7"/>
      <c r="O2883" s="17"/>
    </row>
    <row r="2884" spans="1:15">
      <c r="A2884" s="4">
        <v>3170</v>
      </c>
      <c r="B2884" s="4" t="e">
        <f>IF(#REF!=",",#REF!)</f>
        <v>#REF!</v>
      </c>
      <c r="C2884" s="4" t="e">
        <f>IF(#REF!=",",#REF!)</f>
        <v>#REF!</v>
      </c>
      <c r="D2884" s="4" t="e">
        <f>IF(#REF!=",",#REF!)</f>
        <v>#REF!</v>
      </c>
      <c r="E2884" s="17"/>
      <c r="F2884" s="17"/>
      <c r="G2884" s="17"/>
      <c r="H2884" s="17"/>
      <c r="I2884" s="19"/>
      <c r="J2884" s="17"/>
      <c r="K2884" s="50"/>
      <c r="L2884" s="20"/>
      <c r="M2884" s="7"/>
      <c r="N2884" s="7"/>
      <c r="O2884" s="17"/>
    </row>
    <row r="2885" spans="1:15">
      <c r="A2885" s="4">
        <v>3171</v>
      </c>
      <c r="B2885" s="4" t="e">
        <f>IF(#REF!=",",#REF!)</f>
        <v>#REF!</v>
      </c>
      <c r="C2885" s="4" t="e">
        <f>IF(#REF!=",",#REF!)</f>
        <v>#REF!</v>
      </c>
      <c r="D2885" s="4" t="e">
        <f>IF(#REF!=",",#REF!)</f>
        <v>#REF!</v>
      </c>
      <c r="E2885" s="17"/>
      <c r="F2885" s="17"/>
      <c r="G2885" s="17"/>
      <c r="H2885" s="17"/>
      <c r="I2885" s="19"/>
      <c r="J2885" s="17"/>
      <c r="K2885" s="50"/>
      <c r="L2885" s="20"/>
      <c r="M2885" s="7"/>
      <c r="N2885" s="7"/>
      <c r="O2885" s="17"/>
    </row>
    <row r="2886" spans="1:15">
      <c r="A2886" s="4">
        <v>3172</v>
      </c>
      <c r="B2886" s="4" t="e">
        <f>IF(#REF!=",",#REF!)</f>
        <v>#REF!</v>
      </c>
      <c r="C2886" s="4" t="e">
        <f>IF(#REF!=",",#REF!)</f>
        <v>#REF!</v>
      </c>
      <c r="D2886" s="4" t="e">
        <f>IF(#REF!=",",#REF!)</f>
        <v>#REF!</v>
      </c>
      <c r="E2886" s="17"/>
      <c r="F2886" s="17"/>
      <c r="G2886" s="17"/>
      <c r="H2886" s="17"/>
      <c r="I2886" s="19"/>
      <c r="J2886" s="17"/>
      <c r="K2886" s="50"/>
      <c r="L2886" s="20"/>
      <c r="M2886" s="7"/>
      <c r="N2886" s="7"/>
      <c r="O2886" s="17"/>
    </row>
    <row r="2887" spans="1:15">
      <c r="A2887" s="4">
        <v>3173</v>
      </c>
      <c r="B2887" s="4" t="e">
        <f>IF(#REF!=",",#REF!)</f>
        <v>#REF!</v>
      </c>
      <c r="C2887" s="4" t="e">
        <f>IF(#REF!=",",#REF!)</f>
        <v>#REF!</v>
      </c>
      <c r="D2887" s="4" t="e">
        <f>IF(#REF!=",",#REF!)</f>
        <v>#REF!</v>
      </c>
      <c r="E2887" s="17"/>
      <c r="F2887" s="17"/>
      <c r="G2887" s="17"/>
      <c r="H2887" s="17"/>
      <c r="I2887" s="19"/>
      <c r="J2887" s="17"/>
      <c r="K2887" s="50"/>
      <c r="L2887" s="20"/>
      <c r="M2887" s="7"/>
      <c r="N2887" s="7"/>
      <c r="O2887" s="17"/>
    </row>
    <row r="2888" spans="1:15">
      <c r="A2888" s="4">
        <v>3174</v>
      </c>
      <c r="B2888" s="4" t="e">
        <f>IF(#REF!=",",#REF!)</f>
        <v>#REF!</v>
      </c>
      <c r="C2888" s="4" t="e">
        <f>IF(#REF!=",",#REF!)</f>
        <v>#REF!</v>
      </c>
      <c r="D2888" s="4" t="e">
        <f>IF(#REF!=",",#REF!)</f>
        <v>#REF!</v>
      </c>
      <c r="E2888" s="17"/>
      <c r="F2888" s="17"/>
      <c r="G2888" s="17"/>
      <c r="H2888" s="17"/>
      <c r="I2888" s="19"/>
      <c r="J2888" s="17"/>
      <c r="K2888" s="50"/>
      <c r="L2888" s="20"/>
      <c r="M2888" s="7"/>
      <c r="N2888" s="7"/>
      <c r="O2888" s="17"/>
    </row>
    <row r="2889" spans="1:15">
      <c r="A2889" s="4">
        <v>3175</v>
      </c>
      <c r="B2889" s="4" t="e">
        <f>IF(#REF!=",",#REF!)</f>
        <v>#REF!</v>
      </c>
      <c r="C2889" s="4" t="e">
        <f>IF(#REF!=",",#REF!)</f>
        <v>#REF!</v>
      </c>
      <c r="D2889" s="4" t="e">
        <f>IF(#REF!=",",#REF!)</f>
        <v>#REF!</v>
      </c>
      <c r="E2889" s="17"/>
      <c r="F2889" s="17"/>
      <c r="G2889" s="17"/>
      <c r="H2889" s="17"/>
      <c r="I2889" s="19"/>
      <c r="J2889" s="17"/>
      <c r="K2889" s="50"/>
      <c r="L2889" s="20"/>
      <c r="M2889" s="7"/>
      <c r="N2889" s="7"/>
      <c r="O2889" s="17"/>
    </row>
    <row r="2890" spans="1:15">
      <c r="A2890" s="4">
        <v>3176</v>
      </c>
      <c r="B2890" s="4" t="e">
        <f>IF(#REF!=",",#REF!)</f>
        <v>#REF!</v>
      </c>
      <c r="C2890" s="4" t="e">
        <f>IF(#REF!=",",#REF!)</f>
        <v>#REF!</v>
      </c>
      <c r="D2890" s="4" t="e">
        <f>IF(#REF!=",",#REF!)</f>
        <v>#REF!</v>
      </c>
      <c r="E2890" s="17"/>
      <c r="F2890" s="17"/>
      <c r="G2890" s="17"/>
      <c r="H2890" s="17"/>
      <c r="I2890" s="19"/>
      <c r="J2890" s="17"/>
      <c r="K2890" s="50"/>
      <c r="L2890" s="20"/>
      <c r="M2890" s="7"/>
      <c r="N2890" s="7"/>
      <c r="O2890" s="17"/>
    </row>
    <row r="2891" spans="1:15">
      <c r="A2891" s="4">
        <v>3177</v>
      </c>
      <c r="B2891" s="4" t="e">
        <f>IF(#REF!=",",#REF!)</f>
        <v>#REF!</v>
      </c>
      <c r="C2891" s="4" t="e">
        <f>IF(#REF!=",",#REF!)</f>
        <v>#REF!</v>
      </c>
      <c r="D2891" s="4" t="e">
        <f>IF(#REF!=",",#REF!)</f>
        <v>#REF!</v>
      </c>
      <c r="E2891" s="17"/>
      <c r="F2891" s="17"/>
      <c r="G2891" s="17"/>
      <c r="H2891" s="17"/>
      <c r="I2891" s="19"/>
      <c r="J2891" s="17"/>
      <c r="K2891" s="50"/>
      <c r="L2891" s="20"/>
      <c r="M2891" s="7"/>
      <c r="N2891" s="7"/>
      <c r="O2891" s="17"/>
    </row>
    <row r="2892" spans="1:15">
      <c r="A2892" s="4">
        <v>3178</v>
      </c>
      <c r="B2892" s="4" t="e">
        <f>IF(#REF!=",",#REF!)</f>
        <v>#REF!</v>
      </c>
      <c r="C2892" s="4" t="e">
        <f>IF(#REF!=",",#REF!)</f>
        <v>#REF!</v>
      </c>
      <c r="D2892" s="4" t="e">
        <f>IF(#REF!=",",#REF!)</f>
        <v>#REF!</v>
      </c>
      <c r="E2892" s="17"/>
      <c r="F2892" s="17"/>
      <c r="G2892" s="17"/>
      <c r="H2892" s="17"/>
      <c r="I2892" s="19"/>
      <c r="J2892" s="17"/>
      <c r="K2892" s="50"/>
      <c r="L2892" s="20"/>
      <c r="M2892" s="7"/>
      <c r="N2892" s="7"/>
      <c r="O2892" s="17"/>
    </row>
    <row r="2893" spans="1:15">
      <c r="A2893" s="4">
        <v>3179</v>
      </c>
      <c r="B2893" s="4" t="e">
        <f>IF(#REF!=",",#REF!)</f>
        <v>#REF!</v>
      </c>
      <c r="C2893" s="4" t="e">
        <f>IF(#REF!=",",#REF!)</f>
        <v>#REF!</v>
      </c>
      <c r="D2893" s="4" t="e">
        <f>IF(#REF!=",",#REF!)</f>
        <v>#REF!</v>
      </c>
      <c r="E2893" s="17"/>
      <c r="F2893" s="17"/>
      <c r="G2893" s="17"/>
      <c r="H2893" s="17"/>
      <c r="I2893" s="19"/>
      <c r="J2893" s="17"/>
      <c r="K2893" s="50"/>
      <c r="L2893" s="20"/>
      <c r="M2893" s="7"/>
      <c r="N2893" s="7"/>
      <c r="O2893" s="17"/>
    </row>
    <row r="2894" spans="1:15">
      <c r="A2894" s="4">
        <v>3180</v>
      </c>
      <c r="B2894" s="4" t="e">
        <f>IF(#REF!=",",#REF!)</f>
        <v>#REF!</v>
      </c>
      <c r="C2894" s="4" t="e">
        <f>IF(#REF!=",",#REF!)</f>
        <v>#REF!</v>
      </c>
      <c r="D2894" s="4" t="e">
        <f>IF(#REF!=",",#REF!)</f>
        <v>#REF!</v>
      </c>
      <c r="E2894" s="17"/>
      <c r="F2894" s="17"/>
      <c r="G2894" s="17"/>
      <c r="H2894" s="17"/>
      <c r="I2894" s="19"/>
      <c r="J2894" s="17"/>
      <c r="K2894" s="50"/>
      <c r="L2894" s="20"/>
      <c r="M2894" s="7"/>
      <c r="N2894" s="7"/>
      <c r="O2894" s="17"/>
    </row>
    <row r="2895" spans="1:15">
      <c r="A2895" s="4">
        <v>3181</v>
      </c>
      <c r="B2895" s="4" t="e">
        <f>IF(#REF!=",",#REF!)</f>
        <v>#REF!</v>
      </c>
      <c r="C2895" s="4" t="e">
        <f>IF(#REF!=",",#REF!)</f>
        <v>#REF!</v>
      </c>
      <c r="D2895" s="4" t="e">
        <f>IF(#REF!=",",#REF!)</f>
        <v>#REF!</v>
      </c>
      <c r="E2895" s="17"/>
      <c r="F2895" s="17"/>
      <c r="G2895" s="17"/>
      <c r="H2895" s="17"/>
      <c r="I2895" s="19"/>
      <c r="J2895" s="17"/>
      <c r="K2895" s="50"/>
      <c r="L2895" s="20"/>
      <c r="M2895" s="7"/>
      <c r="N2895" s="7"/>
      <c r="O2895" s="17"/>
    </row>
    <row r="2896" spans="1:15">
      <c r="A2896" s="4">
        <v>3182</v>
      </c>
      <c r="B2896" s="4" t="e">
        <f>IF(#REF!=",",#REF!)</f>
        <v>#REF!</v>
      </c>
      <c r="C2896" s="4" t="e">
        <f>IF(#REF!=",",#REF!)</f>
        <v>#REF!</v>
      </c>
      <c r="D2896" s="4" t="e">
        <f>IF(#REF!=",",#REF!)</f>
        <v>#REF!</v>
      </c>
      <c r="E2896" s="17"/>
      <c r="F2896" s="17"/>
      <c r="G2896" s="17"/>
      <c r="H2896" s="17"/>
      <c r="I2896" s="19"/>
      <c r="J2896" s="17"/>
      <c r="K2896" s="50"/>
      <c r="L2896" s="20"/>
      <c r="M2896" s="7"/>
      <c r="N2896" s="7"/>
      <c r="O2896" s="17"/>
    </row>
    <row r="2897" spans="1:15">
      <c r="A2897" s="4">
        <v>3183</v>
      </c>
      <c r="B2897" s="4" t="e">
        <f>IF(#REF!=",",#REF!)</f>
        <v>#REF!</v>
      </c>
      <c r="C2897" s="4" t="e">
        <f>IF(#REF!=",",#REF!)</f>
        <v>#REF!</v>
      </c>
      <c r="D2897" s="4" t="e">
        <f>IF(#REF!=",",#REF!)</f>
        <v>#REF!</v>
      </c>
      <c r="E2897" s="17"/>
      <c r="F2897" s="17"/>
      <c r="G2897" s="17"/>
      <c r="H2897" s="17"/>
      <c r="I2897" s="19"/>
      <c r="J2897" s="17"/>
      <c r="K2897" s="50"/>
      <c r="L2897" s="20"/>
      <c r="M2897" s="7"/>
      <c r="N2897" s="7"/>
      <c r="O2897" s="17"/>
    </row>
    <row r="2898" spans="1:15">
      <c r="A2898" s="4">
        <v>3184</v>
      </c>
      <c r="B2898" s="4" t="e">
        <f>IF(#REF!=",",#REF!)</f>
        <v>#REF!</v>
      </c>
      <c r="C2898" s="4" t="e">
        <f>IF(#REF!=",",#REF!)</f>
        <v>#REF!</v>
      </c>
      <c r="D2898" s="4" t="e">
        <f>IF(#REF!=",",#REF!)</f>
        <v>#REF!</v>
      </c>
      <c r="E2898" s="17"/>
      <c r="F2898" s="17"/>
      <c r="G2898" s="17"/>
      <c r="H2898" s="17"/>
      <c r="I2898" s="19"/>
      <c r="J2898" s="17"/>
      <c r="K2898" s="50"/>
      <c r="L2898" s="20"/>
      <c r="M2898" s="7"/>
      <c r="N2898" s="7"/>
      <c r="O2898" s="17"/>
    </row>
    <row r="2899" spans="1:15">
      <c r="A2899" s="4">
        <v>3185</v>
      </c>
      <c r="B2899" s="4" t="e">
        <f>IF(#REF!=",",#REF!)</f>
        <v>#REF!</v>
      </c>
      <c r="C2899" s="4" t="e">
        <f>IF(#REF!=",",#REF!)</f>
        <v>#REF!</v>
      </c>
      <c r="D2899" s="4" t="e">
        <f>IF(#REF!=",",#REF!)</f>
        <v>#REF!</v>
      </c>
      <c r="E2899" s="17"/>
      <c r="F2899" s="17"/>
      <c r="G2899" s="17"/>
      <c r="H2899" s="17"/>
      <c r="I2899" s="19"/>
      <c r="J2899" s="17"/>
      <c r="K2899" s="50"/>
      <c r="L2899" s="20"/>
      <c r="M2899" s="7"/>
      <c r="N2899" s="7"/>
      <c r="O2899" s="17"/>
    </row>
    <row r="2900" spans="1:15">
      <c r="A2900" s="4">
        <v>3186</v>
      </c>
      <c r="B2900" s="4" t="e">
        <f>IF(#REF!=",",#REF!)</f>
        <v>#REF!</v>
      </c>
      <c r="C2900" s="4" t="e">
        <f>IF(#REF!=",",#REF!)</f>
        <v>#REF!</v>
      </c>
      <c r="D2900" s="4" t="e">
        <f>IF(#REF!=",",#REF!)</f>
        <v>#REF!</v>
      </c>
      <c r="E2900" s="17"/>
      <c r="F2900" s="17"/>
      <c r="G2900" s="17"/>
      <c r="H2900" s="17"/>
      <c r="I2900" s="19"/>
      <c r="J2900" s="17"/>
      <c r="K2900" s="50"/>
      <c r="L2900" s="20"/>
      <c r="M2900" s="7"/>
      <c r="N2900" s="7"/>
      <c r="O2900" s="17"/>
    </row>
    <row r="2901" spans="1:15">
      <c r="A2901" s="4">
        <v>3187</v>
      </c>
      <c r="B2901" s="4" t="e">
        <f>IF(#REF!=",",#REF!)</f>
        <v>#REF!</v>
      </c>
      <c r="C2901" s="4" t="e">
        <f>IF(#REF!=",",#REF!)</f>
        <v>#REF!</v>
      </c>
      <c r="D2901" s="4" t="e">
        <f>IF(#REF!=",",#REF!)</f>
        <v>#REF!</v>
      </c>
      <c r="E2901" s="17"/>
      <c r="F2901" s="17"/>
      <c r="G2901" s="17"/>
      <c r="H2901" s="17"/>
      <c r="I2901" s="19"/>
      <c r="J2901" s="17"/>
      <c r="K2901" s="50"/>
      <c r="L2901" s="20"/>
      <c r="M2901" s="7"/>
      <c r="N2901" s="7"/>
      <c r="O2901" s="17"/>
    </row>
    <row r="2902" spans="1:15">
      <c r="A2902" s="4">
        <v>3188</v>
      </c>
      <c r="B2902" s="4" t="e">
        <f>IF(#REF!=",",#REF!)</f>
        <v>#REF!</v>
      </c>
      <c r="C2902" s="4" t="e">
        <f>IF(#REF!=",",#REF!)</f>
        <v>#REF!</v>
      </c>
      <c r="D2902" s="4" t="e">
        <f>IF(#REF!=",",#REF!)</f>
        <v>#REF!</v>
      </c>
      <c r="E2902" s="17"/>
      <c r="F2902" s="17"/>
      <c r="G2902" s="17"/>
      <c r="H2902" s="17"/>
      <c r="I2902" s="19"/>
      <c r="J2902" s="17"/>
      <c r="K2902" s="50"/>
      <c r="L2902" s="20"/>
      <c r="M2902" s="7"/>
      <c r="N2902" s="7"/>
      <c r="O2902" s="17"/>
    </row>
    <row r="2903" spans="1:15">
      <c r="A2903" s="4">
        <v>3189</v>
      </c>
      <c r="B2903" s="4" t="e">
        <f>IF(#REF!=",",#REF!)</f>
        <v>#REF!</v>
      </c>
      <c r="C2903" s="4" t="e">
        <f>IF(#REF!=",",#REF!)</f>
        <v>#REF!</v>
      </c>
      <c r="D2903" s="4" t="e">
        <f>IF(#REF!=",",#REF!)</f>
        <v>#REF!</v>
      </c>
      <c r="E2903" s="17"/>
      <c r="F2903" s="17"/>
      <c r="G2903" s="17"/>
      <c r="H2903" s="17"/>
      <c r="I2903" s="19"/>
      <c r="J2903" s="17"/>
      <c r="K2903" s="50"/>
      <c r="L2903" s="20"/>
      <c r="M2903" s="7"/>
      <c r="N2903" s="7"/>
      <c r="O2903" s="17"/>
    </row>
    <row r="2904" spans="1:15">
      <c r="A2904" s="4">
        <v>3190</v>
      </c>
      <c r="B2904" s="4" t="e">
        <f>IF(#REF!=",",#REF!)</f>
        <v>#REF!</v>
      </c>
      <c r="C2904" s="4" t="e">
        <f>IF(#REF!=",",#REF!)</f>
        <v>#REF!</v>
      </c>
      <c r="D2904" s="4" t="e">
        <f>IF(#REF!=",",#REF!)</f>
        <v>#REF!</v>
      </c>
      <c r="E2904" s="17"/>
      <c r="F2904" s="17"/>
      <c r="G2904" s="17"/>
      <c r="H2904" s="17"/>
      <c r="I2904" s="19"/>
      <c r="J2904" s="17"/>
      <c r="K2904" s="50"/>
      <c r="L2904" s="20"/>
      <c r="M2904" s="7"/>
      <c r="N2904" s="7"/>
      <c r="O2904" s="17"/>
    </row>
    <row r="2905" spans="1:15">
      <c r="A2905" s="4">
        <v>3191</v>
      </c>
      <c r="B2905" s="4" t="e">
        <f>IF(#REF!=",",#REF!)</f>
        <v>#REF!</v>
      </c>
      <c r="C2905" s="4" t="e">
        <f>IF(#REF!=",",#REF!)</f>
        <v>#REF!</v>
      </c>
      <c r="D2905" s="4" t="e">
        <f>IF(#REF!=",",#REF!)</f>
        <v>#REF!</v>
      </c>
      <c r="E2905" s="17"/>
      <c r="F2905" s="17"/>
      <c r="G2905" s="17"/>
      <c r="H2905" s="17"/>
      <c r="I2905" s="19"/>
      <c r="J2905" s="17"/>
      <c r="K2905" s="50"/>
      <c r="L2905" s="20"/>
      <c r="M2905" s="7"/>
      <c r="N2905" s="7"/>
      <c r="O2905" s="17"/>
    </row>
    <row r="2906" spans="1:15">
      <c r="A2906" s="4">
        <v>3192</v>
      </c>
      <c r="B2906" s="4" t="e">
        <f>IF(#REF!=",",#REF!)</f>
        <v>#REF!</v>
      </c>
      <c r="C2906" s="4" t="e">
        <f>IF(#REF!=",",#REF!)</f>
        <v>#REF!</v>
      </c>
      <c r="D2906" s="4" t="e">
        <f>IF(#REF!=",",#REF!)</f>
        <v>#REF!</v>
      </c>
      <c r="E2906" s="17"/>
      <c r="F2906" s="17"/>
      <c r="G2906" s="17"/>
      <c r="H2906" s="17"/>
      <c r="I2906" s="19"/>
      <c r="J2906" s="17"/>
      <c r="K2906" s="50"/>
      <c r="L2906" s="20"/>
      <c r="M2906" s="7"/>
      <c r="N2906" s="7"/>
      <c r="O2906" s="17"/>
    </row>
    <row r="2907" spans="1:15">
      <c r="A2907" s="4">
        <v>3193</v>
      </c>
      <c r="B2907" s="4" t="e">
        <f>IF(#REF!=",",#REF!)</f>
        <v>#REF!</v>
      </c>
      <c r="C2907" s="4" t="e">
        <f>IF(#REF!=",",#REF!)</f>
        <v>#REF!</v>
      </c>
      <c r="D2907" s="4" t="e">
        <f>IF(#REF!=",",#REF!)</f>
        <v>#REF!</v>
      </c>
      <c r="E2907" s="17"/>
      <c r="F2907" s="17"/>
      <c r="G2907" s="17"/>
      <c r="H2907" s="17"/>
      <c r="I2907" s="19"/>
      <c r="J2907" s="17"/>
      <c r="K2907" s="50"/>
      <c r="L2907" s="20"/>
      <c r="M2907" s="7"/>
      <c r="N2907" s="7"/>
      <c r="O2907" s="17"/>
    </row>
    <row r="2908" spans="1:15">
      <c r="A2908" s="4">
        <v>3194</v>
      </c>
      <c r="B2908" s="4" t="e">
        <f>IF(#REF!=",",#REF!)</f>
        <v>#REF!</v>
      </c>
      <c r="C2908" s="4" t="e">
        <f>IF(#REF!=",",#REF!)</f>
        <v>#REF!</v>
      </c>
      <c r="D2908" s="4" t="e">
        <f>IF(#REF!=",",#REF!)</f>
        <v>#REF!</v>
      </c>
      <c r="E2908" s="17"/>
      <c r="F2908" s="17"/>
      <c r="G2908" s="17"/>
      <c r="H2908" s="17"/>
      <c r="I2908" s="19"/>
      <c r="J2908" s="17"/>
      <c r="K2908" s="50"/>
      <c r="L2908" s="20"/>
      <c r="M2908" s="7"/>
      <c r="N2908" s="7"/>
      <c r="O2908" s="17"/>
    </row>
    <row r="2909" spans="1:15">
      <c r="A2909" s="4">
        <v>3195</v>
      </c>
      <c r="B2909" s="4" t="e">
        <f>IF(#REF!=",",#REF!)</f>
        <v>#REF!</v>
      </c>
      <c r="C2909" s="4" t="e">
        <f>IF(#REF!=",",#REF!)</f>
        <v>#REF!</v>
      </c>
      <c r="D2909" s="4" t="e">
        <f>IF(#REF!=",",#REF!)</f>
        <v>#REF!</v>
      </c>
      <c r="E2909" s="17"/>
      <c r="F2909" s="17"/>
      <c r="G2909" s="17"/>
      <c r="H2909" s="17"/>
      <c r="I2909" s="19"/>
      <c r="J2909" s="17"/>
      <c r="K2909" s="50"/>
      <c r="L2909" s="20"/>
      <c r="M2909" s="7"/>
      <c r="N2909" s="7"/>
      <c r="O2909" s="17"/>
    </row>
    <row r="2910" spans="1:15">
      <c r="A2910" s="4">
        <v>3196</v>
      </c>
      <c r="B2910" s="4" t="e">
        <f>IF(#REF!=",",#REF!)</f>
        <v>#REF!</v>
      </c>
      <c r="C2910" s="4" t="e">
        <f>IF(#REF!=",",#REF!)</f>
        <v>#REF!</v>
      </c>
      <c r="D2910" s="4" t="e">
        <f>IF(#REF!=",",#REF!)</f>
        <v>#REF!</v>
      </c>
      <c r="E2910" s="17"/>
      <c r="F2910" s="17"/>
      <c r="G2910" s="17"/>
      <c r="H2910" s="17"/>
      <c r="I2910" s="19"/>
      <c r="J2910" s="17"/>
      <c r="K2910" s="50"/>
      <c r="L2910" s="20"/>
      <c r="M2910" s="7"/>
      <c r="N2910" s="7"/>
      <c r="O2910" s="17"/>
    </row>
    <row r="2911" spans="1:15">
      <c r="A2911" s="4">
        <v>3197</v>
      </c>
      <c r="B2911" s="4" t="e">
        <f>IF(#REF!=",",#REF!)</f>
        <v>#REF!</v>
      </c>
      <c r="C2911" s="4" t="e">
        <f>IF(#REF!=",",#REF!)</f>
        <v>#REF!</v>
      </c>
      <c r="D2911" s="4" t="e">
        <f>IF(#REF!=",",#REF!)</f>
        <v>#REF!</v>
      </c>
      <c r="E2911" s="17"/>
      <c r="F2911" s="17"/>
      <c r="G2911" s="17"/>
      <c r="H2911" s="17"/>
      <c r="I2911" s="19"/>
      <c r="J2911" s="17"/>
      <c r="K2911" s="50"/>
      <c r="L2911" s="20"/>
      <c r="M2911" s="7"/>
      <c r="N2911" s="7"/>
      <c r="O2911" s="17"/>
    </row>
    <row r="2912" spans="1:15">
      <c r="A2912" s="4">
        <v>3198</v>
      </c>
      <c r="B2912" s="4" t="e">
        <f>IF(#REF!=",",#REF!)</f>
        <v>#REF!</v>
      </c>
      <c r="C2912" s="4" t="e">
        <f>IF(#REF!=",",#REF!)</f>
        <v>#REF!</v>
      </c>
      <c r="D2912" s="4" t="e">
        <f>IF(#REF!=",",#REF!)</f>
        <v>#REF!</v>
      </c>
      <c r="E2912" s="17"/>
      <c r="F2912" s="17"/>
      <c r="G2912" s="17"/>
      <c r="H2912" s="17"/>
      <c r="I2912" s="19"/>
      <c r="J2912" s="17"/>
      <c r="K2912" s="50"/>
      <c r="L2912" s="20"/>
      <c r="M2912" s="7"/>
      <c r="N2912" s="7"/>
      <c r="O2912" s="17"/>
    </row>
    <row r="2913" spans="1:15">
      <c r="A2913" s="4">
        <v>3199</v>
      </c>
      <c r="B2913" s="4" t="e">
        <f>IF(#REF!=",",#REF!)</f>
        <v>#REF!</v>
      </c>
      <c r="C2913" s="4" t="e">
        <f>IF(#REF!=",",#REF!)</f>
        <v>#REF!</v>
      </c>
      <c r="D2913" s="4" t="e">
        <f>IF(#REF!=",",#REF!)</f>
        <v>#REF!</v>
      </c>
      <c r="E2913" s="17"/>
      <c r="F2913" s="17"/>
      <c r="G2913" s="17"/>
      <c r="H2913" s="17"/>
      <c r="I2913" s="19"/>
      <c r="J2913" s="17"/>
      <c r="K2913" s="50"/>
      <c r="L2913" s="20"/>
      <c r="M2913" s="7"/>
      <c r="N2913" s="7"/>
      <c r="O2913" s="17"/>
    </row>
    <row r="2914" spans="1:15">
      <c r="A2914" s="4">
        <v>3200</v>
      </c>
      <c r="B2914" s="4" t="e">
        <f>IF(#REF!=",",#REF!)</f>
        <v>#REF!</v>
      </c>
      <c r="C2914" s="4" t="e">
        <f>IF(#REF!=",",#REF!)</f>
        <v>#REF!</v>
      </c>
      <c r="D2914" s="4" t="e">
        <f>IF(#REF!=",",#REF!)</f>
        <v>#REF!</v>
      </c>
      <c r="E2914" s="17"/>
      <c r="F2914" s="17"/>
      <c r="G2914" s="17"/>
      <c r="H2914" s="17"/>
      <c r="I2914" s="19"/>
      <c r="J2914" s="17"/>
      <c r="K2914" s="50"/>
      <c r="L2914" s="20"/>
      <c r="M2914" s="7"/>
      <c r="N2914" s="7"/>
      <c r="O2914" s="17"/>
    </row>
    <row r="2915" spans="1:15">
      <c r="A2915" s="4">
        <v>3201</v>
      </c>
      <c r="B2915" s="4" t="e">
        <f>IF(#REF!=",",#REF!)</f>
        <v>#REF!</v>
      </c>
      <c r="C2915" s="4" t="e">
        <f>IF(#REF!=",",#REF!)</f>
        <v>#REF!</v>
      </c>
      <c r="D2915" s="4" t="e">
        <f>IF(#REF!=",",#REF!)</f>
        <v>#REF!</v>
      </c>
      <c r="E2915" s="17"/>
      <c r="F2915" s="17"/>
      <c r="G2915" s="17"/>
      <c r="H2915" s="17"/>
      <c r="I2915" s="19"/>
      <c r="J2915" s="17"/>
      <c r="K2915" s="50"/>
      <c r="L2915" s="20"/>
      <c r="M2915" s="7"/>
      <c r="N2915" s="7"/>
      <c r="O2915" s="17"/>
    </row>
    <row r="2916" spans="1:15">
      <c r="A2916" s="4">
        <v>3202</v>
      </c>
      <c r="B2916" s="4" t="e">
        <f>IF(#REF!=",",#REF!)</f>
        <v>#REF!</v>
      </c>
      <c r="C2916" s="4" t="e">
        <f>IF(#REF!=",",#REF!)</f>
        <v>#REF!</v>
      </c>
      <c r="D2916" s="4" t="e">
        <f>IF(#REF!=",",#REF!)</f>
        <v>#REF!</v>
      </c>
      <c r="E2916" s="17"/>
      <c r="F2916" s="17"/>
      <c r="G2916" s="17"/>
      <c r="H2916" s="17"/>
      <c r="I2916" s="19"/>
      <c r="J2916" s="17"/>
      <c r="K2916" s="50"/>
      <c r="L2916" s="20"/>
      <c r="M2916" s="7"/>
      <c r="N2916" s="7"/>
      <c r="O2916" s="17"/>
    </row>
    <row r="2917" spans="1:15">
      <c r="A2917" s="4">
        <v>3203</v>
      </c>
      <c r="B2917" s="4" t="e">
        <f>IF(#REF!=",",#REF!)</f>
        <v>#REF!</v>
      </c>
      <c r="C2917" s="4" t="e">
        <f>IF(#REF!=",",#REF!)</f>
        <v>#REF!</v>
      </c>
      <c r="D2917" s="4" t="e">
        <f>IF(#REF!=",",#REF!)</f>
        <v>#REF!</v>
      </c>
      <c r="E2917" s="17"/>
      <c r="F2917" s="17"/>
      <c r="G2917" s="17"/>
      <c r="H2917" s="17"/>
      <c r="I2917" s="19"/>
      <c r="J2917" s="17"/>
      <c r="K2917" s="50"/>
      <c r="L2917" s="20"/>
      <c r="M2917" s="7"/>
      <c r="N2917" s="7"/>
      <c r="O2917" s="17"/>
    </row>
    <row r="2918" spans="1:15">
      <c r="A2918" s="4">
        <v>3204</v>
      </c>
      <c r="B2918" s="4" t="e">
        <f>IF(#REF!=",",#REF!)</f>
        <v>#REF!</v>
      </c>
      <c r="C2918" s="4" t="e">
        <f>IF(#REF!=",",#REF!)</f>
        <v>#REF!</v>
      </c>
      <c r="D2918" s="4" t="e">
        <f>IF(#REF!=",",#REF!)</f>
        <v>#REF!</v>
      </c>
      <c r="E2918" s="17"/>
      <c r="F2918" s="17"/>
      <c r="G2918" s="17"/>
      <c r="H2918" s="17"/>
      <c r="I2918" s="19"/>
      <c r="J2918" s="17"/>
      <c r="K2918" s="50"/>
      <c r="L2918" s="20"/>
      <c r="M2918" s="7"/>
      <c r="N2918" s="7"/>
      <c r="O2918" s="17"/>
    </row>
    <row r="2919" spans="1:15">
      <c r="A2919" s="4">
        <v>3205</v>
      </c>
      <c r="B2919" s="4" t="e">
        <f>IF(#REF!=",",#REF!)</f>
        <v>#REF!</v>
      </c>
      <c r="C2919" s="4" t="e">
        <f>IF(#REF!=",",#REF!)</f>
        <v>#REF!</v>
      </c>
      <c r="D2919" s="4" t="e">
        <f>IF(#REF!=",",#REF!)</f>
        <v>#REF!</v>
      </c>
      <c r="E2919" s="17"/>
      <c r="F2919" s="17"/>
      <c r="G2919" s="17"/>
      <c r="H2919" s="17"/>
      <c r="I2919" s="19"/>
      <c r="J2919" s="17"/>
      <c r="K2919" s="50"/>
      <c r="L2919" s="20"/>
      <c r="M2919" s="7"/>
      <c r="N2919" s="7"/>
      <c r="O2919" s="17"/>
    </row>
    <row r="2920" spans="1:15">
      <c r="A2920" s="4">
        <v>3206</v>
      </c>
      <c r="B2920" s="4" t="e">
        <f>IF(#REF!=",",#REF!)</f>
        <v>#REF!</v>
      </c>
      <c r="C2920" s="4" t="e">
        <f>IF(#REF!=",",#REF!)</f>
        <v>#REF!</v>
      </c>
      <c r="D2920" s="4" t="e">
        <f>IF(#REF!=",",#REF!)</f>
        <v>#REF!</v>
      </c>
      <c r="E2920" s="17"/>
      <c r="F2920" s="17"/>
      <c r="G2920" s="17"/>
      <c r="H2920" s="17"/>
      <c r="I2920" s="19"/>
      <c r="J2920" s="17"/>
      <c r="K2920" s="50"/>
      <c r="L2920" s="20"/>
      <c r="M2920" s="7"/>
      <c r="N2920" s="7"/>
      <c r="O2920" s="17"/>
    </row>
    <row r="2921" spans="1:15">
      <c r="A2921" s="4">
        <v>3207</v>
      </c>
      <c r="B2921" s="4" t="e">
        <f>IF(#REF!=",",#REF!)</f>
        <v>#REF!</v>
      </c>
      <c r="C2921" s="4" t="e">
        <f>IF(#REF!=",",#REF!)</f>
        <v>#REF!</v>
      </c>
      <c r="D2921" s="4" t="e">
        <f>IF(#REF!=",",#REF!)</f>
        <v>#REF!</v>
      </c>
      <c r="E2921" s="17"/>
      <c r="F2921" s="17"/>
      <c r="G2921" s="17"/>
      <c r="H2921" s="17"/>
      <c r="I2921" s="19"/>
      <c r="J2921" s="17"/>
      <c r="K2921" s="50"/>
      <c r="L2921" s="20"/>
      <c r="M2921" s="7"/>
      <c r="N2921" s="7"/>
      <c r="O2921" s="17"/>
    </row>
    <row r="2922" spans="1:15">
      <c r="A2922" s="4">
        <v>3208</v>
      </c>
      <c r="B2922" s="4" t="e">
        <f>IF(#REF!=",",#REF!)</f>
        <v>#REF!</v>
      </c>
      <c r="C2922" s="4" t="e">
        <f>IF(#REF!=",",#REF!)</f>
        <v>#REF!</v>
      </c>
      <c r="D2922" s="4" t="e">
        <f>IF(#REF!=",",#REF!)</f>
        <v>#REF!</v>
      </c>
      <c r="E2922" s="17"/>
      <c r="F2922" s="17"/>
      <c r="G2922" s="17"/>
      <c r="H2922" s="17"/>
      <c r="I2922" s="19"/>
      <c r="J2922" s="17"/>
      <c r="K2922" s="50"/>
      <c r="L2922" s="20"/>
      <c r="M2922" s="7"/>
      <c r="N2922" s="7"/>
      <c r="O2922" s="17"/>
    </row>
    <row r="2923" spans="1:15">
      <c r="A2923" s="4">
        <v>3209</v>
      </c>
      <c r="B2923" s="4" t="e">
        <f>IF(#REF!=",",#REF!)</f>
        <v>#REF!</v>
      </c>
      <c r="C2923" s="4" t="e">
        <f>IF(#REF!=",",#REF!)</f>
        <v>#REF!</v>
      </c>
      <c r="D2923" s="4" t="e">
        <f>IF(#REF!=",",#REF!)</f>
        <v>#REF!</v>
      </c>
      <c r="E2923" s="17"/>
      <c r="F2923" s="17"/>
      <c r="G2923" s="17"/>
      <c r="H2923" s="17"/>
      <c r="I2923" s="19"/>
      <c r="J2923" s="17"/>
      <c r="K2923" s="50"/>
      <c r="L2923" s="20"/>
      <c r="M2923" s="7"/>
      <c r="N2923" s="7"/>
      <c r="O2923" s="17"/>
    </row>
    <row r="2924" spans="1:15">
      <c r="A2924" s="4">
        <v>3210</v>
      </c>
      <c r="B2924" s="4" t="e">
        <f>IF(#REF!=",",#REF!)</f>
        <v>#REF!</v>
      </c>
      <c r="C2924" s="4" t="e">
        <f>IF(#REF!=",",#REF!)</f>
        <v>#REF!</v>
      </c>
      <c r="D2924" s="4" t="e">
        <f>IF(#REF!=",",#REF!)</f>
        <v>#REF!</v>
      </c>
      <c r="E2924" s="17"/>
      <c r="F2924" s="17"/>
      <c r="G2924" s="17"/>
      <c r="H2924" s="17"/>
      <c r="I2924" s="19"/>
      <c r="J2924" s="17"/>
      <c r="K2924" s="50"/>
      <c r="L2924" s="20"/>
      <c r="M2924" s="7"/>
      <c r="N2924" s="7"/>
      <c r="O2924" s="17"/>
    </row>
    <row r="2925" spans="1:15">
      <c r="A2925" s="4">
        <v>3211</v>
      </c>
      <c r="B2925" s="4" t="e">
        <f>IF(#REF!=",",#REF!)</f>
        <v>#REF!</v>
      </c>
      <c r="C2925" s="4" t="e">
        <f>IF(#REF!=",",#REF!)</f>
        <v>#REF!</v>
      </c>
      <c r="D2925" s="4" t="e">
        <f>IF(#REF!=",",#REF!)</f>
        <v>#REF!</v>
      </c>
      <c r="E2925" s="17"/>
      <c r="F2925" s="17"/>
      <c r="G2925" s="17"/>
      <c r="H2925" s="17"/>
      <c r="I2925" s="19"/>
      <c r="J2925" s="17"/>
      <c r="K2925" s="50"/>
      <c r="L2925" s="20"/>
      <c r="M2925" s="7"/>
      <c r="N2925" s="7"/>
      <c r="O2925" s="17"/>
    </row>
    <row r="2926" spans="1:15">
      <c r="A2926" s="4">
        <v>3212</v>
      </c>
      <c r="B2926" s="4" t="e">
        <f>IF(#REF!=",",#REF!)</f>
        <v>#REF!</v>
      </c>
      <c r="C2926" s="4" t="e">
        <f>IF(#REF!=",",#REF!)</f>
        <v>#REF!</v>
      </c>
      <c r="D2926" s="4" t="e">
        <f>IF(#REF!=",",#REF!)</f>
        <v>#REF!</v>
      </c>
      <c r="E2926" s="17"/>
      <c r="F2926" s="17"/>
      <c r="G2926" s="17"/>
      <c r="H2926" s="17"/>
      <c r="I2926" s="19"/>
      <c r="J2926" s="17"/>
      <c r="K2926" s="50"/>
      <c r="L2926" s="20"/>
      <c r="M2926" s="7"/>
      <c r="N2926" s="7"/>
      <c r="O2926" s="17"/>
    </row>
    <row r="2927" spans="1:15">
      <c r="A2927" s="4">
        <v>3213</v>
      </c>
      <c r="B2927" s="4" t="e">
        <f>IF(#REF!=",",#REF!)</f>
        <v>#REF!</v>
      </c>
      <c r="C2927" s="4" t="e">
        <f>IF(#REF!=",",#REF!)</f>
        <v>#REF!</v>
      </c>
      <c r="D2927" s="4" t="e">
        <f>IF(#REF!=",",#REF!)</f>
        <v>#REF!</v>
      </c>
      <c r="E2927" s="17"/>
      <c r="F2927" s="17"/>
      <c r="G2927" s="17"/>
      <c r="H2927" s="17"/>
      <c r="I2927" s="19"/>
      <c r="J2927" s="17"/>
      <c r="K2927" s="50"/>
      <c r="L2927" s="20"/>
      <c r="M2927" s="7"/>
      <c r="N2927" s="7"/>
      <c r="O2927" s="17"/>
    </row>
    <row r="2928" spans="1:15">
      <c r="A2928" s="4">
        <v>3214</v>
      </c>
      <c r="B2928" s="4" t="e">
        <f>IF(#REF!=",",#REF!)</f>
        <v>#REF!</v>
      </c>
      <c r="C2928" s="4" t="e">
        <f>IF(#REF!=",",#REF!)</f>
        <v>#REF!</v>
      </c>
      <c r="D2928" s="4" t="e">
        <f>IF(#REF!=",",#REF!)</f>
        <v>#REF!</v>
      </c>
      <c r="E2928" s="17"/>
      <c r="F2928" s="17"/>
      <c r="G2928" s="17"/>
      <c r="H2928" s="17"/>
      <c r="I2928" s="19"/>
      <c r="J2928" s="17"/>
      <c r="K2928" s="50"/>
      <c r="L2928" s="20"/>
      <c r="M2928" s="7"/>
      <c r="N2928" s="7"/>
      <c r="O2928" s="17"/>
    </row>
    <row r="2929" spans="1:15">
      <c r="A2929" s="4">
        <v>3215</v>
      </c>
      <c r="B2929" s="4" t="e">
        <f>IF(#REF!=",",#REF!)</f>
        <v>#REF!</v>
      </c>
      <c r="C2929" s="4" t="e">
        <f>IF(#REF!=",",#REF!)</f>
        <v>#REF!</v>
      </c>
      <c r="D2929" s="4" t="e">
        <f>IF(#REF!=",",#REF!)</f>
        <v>#REF!</v>
      </c>
      <c r="E2929" s="17"/>
      <c r="F2929" s="17"/>
      <c r="G2929" s="17"/>
      <c r="H2929" s="17"/>
      <c r="I2929" s="19"/>
      <c r="J2929" s="17"/>
      <c r="K2929" s="50"/>
      <c r="L2929" s="20"/>
      <c r="M2929" s="7"/>
      <c r="N2929" s="7"/>
      <c r="O2929" s="17"/>
    </row>
    <row r="2930" spans="1:15">
      <c r="A2930" s="4">
        <v>3216</v>
      </c>
      <c r="B2930" s="4" t="e">
        <f>IF(#REF!=",",#REF!)</f>
        <v>#REF!</v>
      </c>
      <c r="C2930" s="4" t="e">
        <f>IF(#REF!=",",#REF!)</f>
        <v>#REF!</v>
      </c>
      <c r="D2930" s="4" t="e">
        <f>IF(#REF!=",",#REF!)</f>
        <v>#REF!</v>
      </c>
      <c r="E2930" s="17"/>
      <c r="F2930" s="17"/>
      <c r="G2930" s="17"/>
      <c r="H2930" s="17"/>
      <c r="I2930" s="19"/>
      <c r="J2930" s="17"/>
      <c r="K2930" s="50"/>
      <c r="L2930" s="20"/>
      <c r="M2930" s="7"/>
      <c r="N2930" s="7"/>
      <c r="O2930" s="17"/>
    </row>
    <row r="2931" spans="1:15">
      <c r="A2931" s="4">
        <v>3217</v>
      </c>
      <c r="B2931" s="4" t="e">
        <f>IF(#REF!=",",#REF!)</f>
        <v>#REF!</v>
      </c>
      <c r="C2931" s="4" t="e">
        <f>IF(#REF!=",",#REF!)</f>
        <v>#REF!</v>
      </c>
      <c r="D2931" s="4" t="e">
        <f>IF(#REF!=",",#REF!)</f>
        <v>#REF!</v>
      </c>
      <c r="E2931" s="17"/>
      <c r="F2931" s="17"/>
      <c r="G2931" s="17"/>
      <c r="H2931" s="17"/>
      <c r="I2931" s="19"/>
      <c r="J2931" s="17"/>
      <c r="K2931" s="50"/>
      <c r="L2931" s="20"/>
      <c r="M2931" s="7"/>
      <c r="N2931" s="7"/>
      <c r="O2931" s="17"/>
    </row>
    <row r="2932" spans="1:15">
      <c r="A2932" s="4">
        <v>3218</v>
      </c>
      <c r="B2932" s="4" t="e">
        <f>IF(#REF!=",",#REF!)</f>
        <v>#REF!</v>
      </c>
      <c r="C2932" s="4" t="e">
        <f>IF(#REF!=",",#REF!)</f>
        <v>#REF!</v>
      </c>
      <c r="D2932" s="4" t="e">
        <f>IF(#REF!=",",#REF!)</f>
        <v>#REF!</v>
      </c>
      <c r="E2932" s="17"/>
      <c r="F2932" s="17"/>
      <c r="G2932" s="17"/>
      <c r="H2932" s="17"/>
      <c r="I2932" s="19"/>
      <c r="J2932" s="17"/>
      <c r="K2932" s="50"/>
      <c r="L2932" s="20"/>
      <c r="M2932" s="7"/>
      <c r="N2932" s="7"/>
      <c r="O2932" s="17"/>
    </row>
    <row r="2933" spans="1:15">
      <c r="A2933" s="4">
        <v>3219</v>
      </c>
      <c r="B2933" s="4" t="e">
        <f>IF(#REF!=",",#REF!)</f>
        <v>#REF!</v>
      </c>
      <c r="C2933" s="4" t="e">
        <f>IF(#REF!=",",#REF!)</f>
        <v>#REF!</v>
      </c>
      <c r="D2933" s="4" t="e">
        <f>IF(#REF!=",",#REF!)</f>
        <v>#REF!</v>
      </c>
      <c r="E2933" s="17"/>
      <c r="F2933" s="17"/>
      <c r="G2933" s="17"/>
      <c r="H2933" s="17"/>
      <c r="I2933" s="19"/>
      <c r="J2933" s="17"/>
      <c r="K2933" s="50"/>
      <c r="L2933" s="20"/>
      <c r="M2933" s="7"/>
      <c r="N2933" s="7"/>
      <c r="O2933" s="17"/>
    </row>
    <row r="2934" spans="1:15">
      <c r="A2934" s="4">
        <v>3220</v>
      </c>
      <c r="B2934" s="4" t="e">
        <f>IF(#REF!=",",#REF!)</f>
        <v>#REF!</v>
      </c>
      <c r="C2934" s="4" t="e">
        <f>IF(#REF!=",",#REF!)</f>
        <v>#REF!</v>
      </c>
      <c r="D2934" s="4" t="e">
        <f>IF(#REF!=",",#REF!)</f>
        <v>#REF!</v>
      </c>
      <c r="E2934" s="17"/>
      <c r="F2934" s="17"/>
      <c r="G2934" s="17"/>
      <c r="H2934" s="17"/>
      <c r="I2934" s="19"/>
      <c r="J2934" s="17"/>
      <c r="K2934" s="50"/>
      <c r="L2934" s="20"/>
      <c r="M2934" s="7"/>
      <c r="N2934" s="7"/>
      <c r="O2934" s="17"/>
    </row>
    <row r="2935" spans="1:15">
      <c r="A2935" s="4">
        <v>3221</v>
      </c>
      <c r="B2935" s="4" t="e">
        <f>IF(#REF!=",",#REF!)</f>
        <v>#REF!</v>
      </c>
      <c r="C2935" s="4" t="e">
        <f>IF(#REF!=",",#REF!)</f>
        <v>#REF!</v>
      </c>
      <c r="D2935" s="4" t="e">
        <f>IF(#REF!=",",#REF!)</f>
        <v>#REF!</v>
      </c>
      <c r="E2935" s="17"/>
      <c r="F2935" s="17"/>
      <c r="G2935" s="17"/>
      <c r="H2935" s="17"/>
      <c r="I2935" s="19"/>
      <c r="J2935" s="17"/>
      <c r="K2935" s="50"/>
      <c r="L2935" s="20"/>
      <c r="M2935" s="7"/>
      <c r="N2935" s="7"/>
      <c r="O2935" s="17"/>
    </row>
    <row r="2936" spans="1:15">
      <c r="A2936" s="4">
        <v>3222</v>
      </c>
      <c r="B2936" s="4" t="e">
        <f>IF(#REF!=",",#REF!)</f>
        <v>#REF!</v>
      </c>
      <c r="C2936" s="4" t="e">
        <f>IF(#REF!=",",#REF!)</f>
        <v>#REF!</v>
      </c>
      <c r="D2936" s="4" t="e">
        <f>IF(#REF!=",",#REF!)</f>
        <v>#REF!</v>
      </c>
      <c r="E2936" s="17"/>
      <c r="F2936" s="17"/>
      <c r="G2936" s="17"/>
      <c r="H2936" s="17"/>
      <c r="I2936" s="19"/>
      <c r="J2936" s="17"/>
      <c r="K2936" s="50"/>
      <c r="L2936" s="20"/>
      <c r="M2936" s="7"/>
      <c r="N2936" s="7"/>
      <c r="O2936" s="17"/>
    </row>
    <row r="2937" spans="1:15">
      <c r="A2937" s="4">
        <v>3223</v>
      </c>
      <c r="B2937" s="4" t="e">
        <f>IF(#REF!=",",#REF!)</f>
        <v>#REF!</v>
      </c>
      <c r="C2937" s="4" t="e">
        <f>IF(#REF!=",",#REF!)</f>
        <v>#REF!</v>
      </c>
      <c r="D2937" s="4" t="e">
        <f>IF(#REF!=",",#REF!)</f>
        <v>#REF!</v>
      </c>
      <c r="E2937" s="17"/>
      <c r="F2937" s="17"/>
      <c r="G2937" s="17"/>
      <c r="H2937" s="17"/>
      <c r="I2937" s="19"/>
      <c r="J2937" s="17"/>
      <c r="K2937" s="50"/>
      <c r="L2937" s="20"/>
      <c r="M2937" s="7"/>
      <c r="N2937" s="7"/>
      <c r="O2937" s="17"/>
    </row>
    <row r="2938" spans="1:15">
      <c r="A2938" s="4">
        <v>3224</v>
      </c>
      <c r="B2938" s="4" t="e">
        <f>IF(#REF!=",",#REF!)</f>
        <v>#REF!</v>
      </c>
      <c r="C2938" s="4" t="e">
        <f>IF(#REF!=",",#REF!)</f>
        <v>#REF!</v>
      </c>
      <c r="D2938" s="4" t="e">
        <f>IF(#REF!=",",#REF!)</f>
        <v>#REF!</v>
      </c>
      <c r="E2938" s="17"/>
      <c r="F2938" s="17"/>
      <c r="G2938" s="17"/>
      <c r="H2938" s="17"/>
      <c r="I2938" s="19"/>
      <c r="J2938" s="17"/>
      <c r="K2938" s="50"/>
      <c r="L2938" s="20"/>
      <c r="M2938" s="7"/>
      <c r="N2938" s="7"/>
      <c r="O2938" s="17"/>
    </row>
    <row r="2939" spans="1:15">
      <c r="A2939" s="4">
        <v>3225</v>
      </c>
      <c r="B2939" s="4" t="e">
        <f>IF(#REF!=",",#REF!)</f>
        <v>#REF!</v>
      </c>
      <c r="C2939" s="4" t="e">
        <f>IF(#REF!=",",#REF!)</f>
        <v>#REF!</v>
      </c>
      <c r="D2939" s="4" t="e">
        <f>IF(#REF!=",",#REF!)</f>
        <v>#REF!</v>
      </c>
      <c r="E2939" s="17"/>
      <c r="F2939" s="17"/>
      <c r="G2939" s="17"/>
      <c r="H2939" s="17"/>
      <c r="I2939" s="19"/>
      <c r="J2939" s="17"/>
      <c r="K2939" s="50"/>
      <c r="L2939" s="20"/>
      <c r="M2939" s="7"/>
      <c r="N2939" s="7"/>
      <c r="O2939" s="17"/>
    </row>
    <row r="2940" spans="1:15">
      <c r="A2940" s="4">
        <v>3226</v>
      </c>
      <c r="B2940" s="4" t="e">
        <f>IF(#REF!=",",#REF!)</f>
        <v>#REF!</v>
      </c>
      <c r="C2940" s="4" t="e">
        <f>IF(#REF!=",",#REF!)</f>
        <v>#REF!</v>
      </c>
      <c r="D2940" s="4" t="e">
        <f>IF(#REF!=",",#REF!)</f>
        <v>#REF!</v>
      </c>
      <c r="E2940" s="17"/>
      <c r="F2940" s="17"/>
      <c r="G2940" s="17"/>
      <c r="H2940" s="17"/>
      <c r="I2940" s="19"/>
      <c r="J2940" s="17"/>
      <c r="K2940" s="50"/>
      <c r="L2940" s="20"/>
      <c r="M2940" s="7"/>
      <c r="N2940" s="7"/>
      <c r="O2940" s="17"/>
    </row>
    <row r="2941" spans="1:15">
      <c r="A2941" s="4">
        <v>3227</v>
      </c>
      <c r="B2941" s="4" t="e">
        <f>IF(#REF!=",",#REF!)</f>
        <v>#REF!</v>
      </c>
      <c r="C2941" s="4" t="e">
        <f>IF(#REF!=",",#REF!)</f>
        <v>#REF!</v>
      </c>
      <c r="D2941" s="4" t="e">
        <f>IF(#REF!=",",#REF!)</f>
        <v>#REF!</v>
      </c>
      <c r="E2941" s="17"/>
      <c r="F2941" s="17"/>
      <c r="G2941" s="17"/>
      <c r="H2941" s="17"/>
      <c r="I2941" s="19"/>
      <c r="J2941" s="17"/>
      <c r="K2941" s="50"/>
      <c r="L2941" s="20"/>
      <c r="M2941" s="7"/>
      <c r="N2941" s="7"/>
      <c r="O2941" s="17"/>
    </row>
    <row r="2942" spans="1:15">
      <c r="A2942" s="4">
        <v>3228</v>
      </c>
      <c r="B2942" s="4" t="e">
        <f>IF(#REF!=",",#REF!)</f>
        <v>#REF!</v>
      </c>
      <c r="C2942" s="4" t="e">
        <f>IF(#REF!=",",#REF!)</f>
        <v>#REF!</v>
      </c>
      <c r="D2942" s="4" t="e">
        <f>IF(#REF!=",",#REF!)</f>
        <v>#REF!</v>
      </c>
      <c r="E2942" s="17"/>
      <c r="F2942" s="17"/>
      <c r="G2942" s="17"/>
      <c r="H2942" s="17"/>
      <c r="I2942" s="19"/>
      <c r="J2942" s="17"/>
      <c r="K2942" s="50"/>
      <c r="L2942" s="20"/>
      <c r="M2942" s="7"/>
      <c r="N2942" s="7"/>
      <c r="O2942" s="17"/>
    </row>
    <row r="2943" spans="1:15">
      <c r="A2943" s="4">
        <v>3229</v>
      </c>
      <c r="B2943" s="4" t="e">
        <f>IF(#REF!=",",#REF!)</f>
        <v>#REF!</v>
      </c>
      <c r="C2943" s="4" t="e">
        <f>IF(#REF!=",",#REF!)</f>
        <v>#REF!</v>
      </c>
      <c r="D2943" s="4" t="e">
        <f>IF(#REF!=",",#REF!)</f>
        <v>#REF!</v>
      </c>
      <c r="E2943" s="17"/>
      <c r="F2943" s="17"/>
      <c r="G2943" s="17"/>
      <c r="H2943" s="17"/>
      <c r="I2943" s="19"/>
      <c r="J2943" s="17"/>
      <c r="K2943" s="50"/>
      <c r="L2943" s="20"/>
      <c r="M2943" s="7"/>
      <c r="N2943" s="7"/>
      <c r="O2943" s="17"/>
    </row>
    <row r="2944" spans="1:15">
      <c r="A2944" s="4">
        <v>3230</v>
      </c>
      <c r="B2944" s="4" t="e">
        <f>IF(#REF!=",",#REF!)</f>
        <v>#REF!</v>
      </c>
      <c r="C2944" s="4" t="e">
        <f>IF(#REF!=",",#REF!)</f>
        <v>#REF!</v>
      </c>
      <c r="D2944" s="4" t="e">
        <f>IF(#REF!=",",#REF!)</f>
        <v>#REF!</v>
      </c>
      <c r="E2944" s="17"/>
      <c r="F2944" s="17"/>
      <c r="G2944" s="17"/>
      <c r="H2944" s="17"/>
      <c r="I2944" s="19"/>
      <c r="J2944" s="17"/>
      <c r="K2944" s="50"/>
      <c r="L2944" s="20"/>
      <c r="M2944" s="7"/>
      <c r="N2944" s="7"/>
      <c r="O2944" s="17"/>
    </row>
    <row r="2945" spans="1:15">
      <c r="A2945" s="4">
        <v>3231</v>
      </c>
      <c r="B2945" s="4" t="e">
        <f>IF(#REF!=",",#REF!)</f>
        <v>#REF!</v>
      </c>
      <c r="C2945" s="4" t="e">
        <f>IF(#REF!=",",#REF!)</f>
        <v>#REF!</v>
      </c>
      <c r="D2945" s="4" t="e">
        <f>IF(#REF!=",",#REF!)</f>
        <v>#REF!</v>
      </c>
      <c r="E2945" s="17"/>
      <c r="F2945" s="17"/>
      <c r="G2945" s="17"/>
      <c r="H2945" s="17"/>
      <c r="I2945" s="19"/>
      <c r="J2945" s="17"/>
      <c r="K2945" s="50"/>
      <c r="L2945" s="20"/>
      <c r="M2945" s="7"/>
      <c r="N2945" s="7"/>
      <c r="O2945" s="17"/>
    </row>
    <row r="2946" spans="1:15">
      <c r="A2946" s="4">
        <v>3232</v>
      </c>
      <c r="B2946" s="4" t="e">
        <f>IF(#REF!=",",#REF!)</f>
        <v>#REF!</v>
      </c>
      <c r="C2946" s="4" t="e">
        <f>IF(#REF!=",",#REF!)</f>
        <v>#REF!</v>
      </c>
      <c r="D2946" s="4" t="e">
        <f>IF(#REF!=",",#REF!)</f>
        <v>#REF!</v>
      </c>
      <c r="E2946" s="17"/>
      <c r="F2946" s="17"/>
      <c r="G2946" s="17"/>
      <c r="H2946" s="17"/>
      <c r="I2946" s="19"/>
      <c r="J2946" s="17"/>
      <c r="K2946" s="50"/>
      <c r="L2946" s="20"/>
      <c r="M2946" s="7"/>
      <c r="N2946" s="7"/>
      <c r="O2946" s="17"/>
    </row>
    <row r="2947" spans="1:15">
      <c r="A2947" s="4">
        <v>3233</v>
      </c>
      <c r="B2947" s="4" t="e">
        <f>IF(#REF!=",",#REF!)</f>
        <v>#REF!</v>
      </c>
      <c r="C2947" s="4" t="e">
        <f>IF(#REF!=",",#REF!)</f>
        <v>#REF!</v>
      </c>
      <c r="D2947" s="4" t="e">
        <f>IF(#REF!=",",#REF!)</f>
        <v>#REF!</v>
      </c>
      <c r="E2947" s="17"/>
      <c r="F2947" s="17"/>
      <c r="G2947" s="17"/>
      <c r="H2947" s="17"/>
      <c r="I2947" s="19"/>
      <c r="J2947" s="17"/>
      <c r="K2947" s="50"/>
      <c r="L2947" s="20"/>
      <c r="M2947" s="7"/>
      <c r="N2947" s="7"/>
      <c r="O2947" s="17"/>
    </row>
    <row r="2948" spans="1:15">
      <c r="A2948" s="4">
        <v>3234</v>
      </c>
      <c r="B2948" s="4" t="e">
        <f>IF(#REF!=",",#REF!)</f>
        <v>#REF!</v>
      </c>
      <c r="C2948" s="4" t="e">
        <f>IF(#REF!=",",#REF!)</f>
        <v>#REF!</v>
      </c>
      <c r="D2948" s="4" t="e">
        <f>IF(#REF!=",",#REF!)</f>
        <v>#REF!</v>
      </c>
      <c r="E2948" s="17"/>
      <c r="F2948" s="17"/>
      <c r="G2948" s="17"/>
      <c r="H2948" s="17"/>
      <c r="I2948" s="19"/>
      <c r="J2948" s="17"/>
      <c r="K2948" s="50"/>
      <c r="L2948" s="20"/>
      <c r="M2948" s="7"/>
      <c r="N2948" s="7"/>
      <c r="O2948" s="17"/>
    </row>
    <row r="2949" spans="1:15">
      <c r="A2949" s="4">
        <v>3235</v>
      </c>
      <c r="B2949" s="4" t="e">
        <f>IF(#REF!=",",#REF!)</f>
        <v>#REF!</v>
      </c>
      <c r="C2949" s="4" t="e">
        <f>IF(#REF!=",",#REF!)</f>
        <v>#REF!</v>
      </c>
      <c r="D2949" s="4" t="e">
        <f>IF(#REF!=",",#REF!)</f>
        <v>#REF!</v>
      </c>
      <c r="E2949" s="17"/>
      <c r="F2949" s="17"/>
      <c r="G2949" s="17"/>
      <c r="H2949" s="17"/>
      <c r="I2949" s="19"/>
      <c r="J2949" s="17"/>
      <c r="K2949" s="50"/>
      <c r="L2949" s="20"/>
      <c r="M2949" s="7"/>
      <c r="N2949" s="7"/>
      <c r="O2949" s="17"/>
    </row>
    <row r="2950" spans="1:15">
      <c r="A2950" s="4">
        <v>3236</v>
      </c>
      <c r="B2950" s="4" t="e">
        <f>IF(#REF!=",",#REF!)</f>
        <v>#REF!</v>
      </c>
      <c r="C2950" s="4" t="e">
        <f>IF(#REF!=",",#REF!)</f>
        <v>#REF!</v>
      </c>
      <c r="D2950" s="4" t="e">
        <f>IF(#REF!=",",#REF!)</f>
        <v>#REF!</v>
      </c>
      <c r="E2950" s="17"/>
      <c r="F2950" s="17"/>
      <c r="G2950" s="17"/>
      <c r="H2950" s="17"/>
      <c r="I2950" s="19"/>
      <c r="J2950" s="17"/>
      <c r="K2950" s="50"/>
      <c r="L2950" s="20"/>
      <c r="M2950" s="7"/>
      <c r="N2950" s="7"/>
      <c r="O2950" s="17"/>
    </row>
    <row r="2951" spans="1:15">
      <c r="A2951" s="4">
        <v>3237</v>
      </c>
      <c r="B2951" s="4" t="e">
        <f>IF(#REF!=",",#REF!)</f>
        <v>#REF!</v>
      </c>
      <c r="C2951" s="4" t="e">
        <f>IF(#REF!=",",#REF!)</f>
        <v>#REF!</v>
      </c>
      <c r="D2951" s="4" t="e">
        <f>IF(#REF!=",",#REF!)</f>
        <v>#REF!</v>
      </c>
      <c r="E2951" s="17"/>
      <c r="F2951" s="17"/>
      <c r="G2951" s="17"/>
      <c r="H2951" s="17"/>
      <c r="I2951" s="19"/>
      <c r="J2951" s="17"/>
      <c r="K2951" s="50"/>
      <c r="L2951" s="20"/>
      <c r="M2951" s="7"/>
      <c r="N2951" s="7"/>
      <c r="O2951" s="17"/>
    </row>
    <row r="2952" spans="1:15">
      <c r="A2952" s="4">
        <v>3238</v>
      </c>
      <c r="B2952" s="4" t="e">
        <f>IF(#REF!=",",#REF!)</f>
        <v>#REF!</v>
      </c>
      <c r="C2952" s="4" t="e">
        <f>IF(#REF!=",",#REF!)</f>
        <v>#REF!</v>
      </c>
      <c r="D2952" s="4" t="e">
        <f>IF(#REF!=",",#REF!)</f>
        <v>#REF!</v>
      </c>
      <c r="E2952" s="17"/>
      <c r="F2952" s="17"/>
      <c r="G2952" s="17"/>
      <c r="H2952" s="17"/>
      <c r="I2952" s="19"/>
      <c r="J2952" s="17"/>
      <c r="K2952" s="50"/>
      <c r="L2952" s="20"/>
      <c r="M2952" s="7"/>
      <c r="N2952" s="7"/>
      <c r="O2952" s="17"/>
    </row>
    <row r="2953" spans="1:15">
      <c r="A2953" s="4">
        <v>3239</v>
      </c>
      <c r="B2953" s="4" t="e">
        <f>IF(#REF!=",",#REF!)</f>
        <v>#REF!</v>
      </c>
      <c r="C2953" s="4" t="e">
        <f>IF(#REF!=",",#REF!)</f>
        <v>#REF!</v>
      </c>
      <c r="D2953" s="4" t="e">
        <f>IF(#REF!=",",#REF!)</f>
        <v>#REF!</v>
      </c>
      <c r="E2953" s="17"/>
      <c r="F2953" s="17"/>
      <c r="G2953" s="17"/>
      <c r="H2953" s="17"/>
      <c r="I2953" s="19"/>
      <c r="J2953" s="17"/>
      <c r="K2953" s="50"/>
      <c r="L2953" s="20"/>
      <c r="M2953" s="7"/>
      <c r="N2953" s="7"/>
      <c r="O2953" s="17"/>
    </row>
    <row r="2954" spans="1:15">
      <c r="A2954" s="4">
        <v>3240</v>
      </c>
      <c r="B2954" s="4" t="e">
        <f>IF(#REF!=",",#REF!)</f>
        <v>#REF!</v>
      </c>
      <c r="C2954" s="4" t="e">
        <f>IF(#REF!=",",#REF!)</f>
        <v>#REF!</v>
      </c>
      <c r="D2954" s="4" t="e">
        <f>IF(#REF!=",",#REF!)</f>
        <v>#REF!</v>
      </c>
      <c r="E2954" s="17"/>
      <c r="F2954" s="17"/>
      <c r="G2954" s="17"/>
      <c r="H2954" s="17"/>
      <c r="I2954" s="19"/>
      <c r="J2954" s="17"/>
      <c r="K2954" s="50"/>
      <c r="L2954" s="20"/>
      <c r="M2954" s="7"/>
      <c r="N2954" s="7"/>
      <c r="O2954" s="17"/>
    </row>
    <row r="2955" spans="1:15">
      <c r="A2955" s="4">
        <v>3241</v>
      </c>
      <c r="B2955" s="4" t="e">
        <f>IF(#REF!=",",#REF!)</f>
        <v>#REF!</v>
      </c>
      <c r="C2955" s="4" t="e">
        <f>IF(#REF!=",",#REF!)</f>
        <v>#REF!</v>
      </c>
      <c r="D2955" s="4" t="e">
        <f>IF(#REF!=",",#REF!)</f>
        <v>#REF!</v>
      </c>
      <c r="E2955" s="17"/>
      <c r="F2955" s="17"/>
      <c r="G2955" s="17"/>
      <c r="H2955" s="17"/>
      <c r="I2955" s="19"/>
      <c r="J2955" s="17"/>
      <c r="K2955" s="50"/>
      <c r="L2955" s="20"/>
      <c r="M2955" s="7"/>
      <c r="N2955" s="7"/>
      <c r="O2955" s="17"/>
    </row>
    <row r="2956" spans="1:15">
      <c r="A2956" s="4">
        <v>3242</v>
      </c>
      <c r="B2956" s="4" t="e">
        <f>IF(#REF!=",",#REF!)</f>
        <v>#REF!</v>
      </c>
      <c r="C2956" s="4" t="e">
        <f>IF(#REF!=",",#REF!)</f>
        <v>#REF!</v>
      </c>
      <c r="D2956" s="4" t="e">
        <f>IF(#REF!=",",#REF!)</f>
        <v>#REF!</v>
      </c>
      <c r="E2956" s="17"/>
      <c r="F2956" s="17"/>
      <c r="G2956" s="17"/>
      <c r="H2956" s="17"/>
      <c r="I2956" s="19"/>
      <c r="J2956" s="17"/>
      <c r="K2956" s="50"/>
      <c r="L2956" s="20"/>
      <c r="M2956" s="7"/>
      <c r="N2956" s="7"/>
      <c r="O2956" s="17"/>
    </row>
    <row r="2957" spans="1:15">
      <c r="A2957" s="4">
        <v>3243</v>
      </c>
      <c r="B2957" s="4" t="e">
        <f>IF(#REF!=",",#REF!)</f>
        <v>#REF!</v>
      </c>
      <c r="C2957" s="4" t="e">
        <f>IF(#REF!=",",#REF!)</f>
        <v>#REF!</v>
      </c>
      <c r="D2957" s="4" t="e">
        <f>IF(#REF!=",",#REF!)</f>
        <v>#REF!</v>
      </c>
      <c r="E2957" s="17"/>
      <c r="F2957" s="17"/>
      <c r="G2957" s="17"/>
      <c r="H2957" s="17"/>
      <c r="I2957" s="19"/>
      <c r="J2957" s="17"/>
      <c r="K2957" s="50"/>
      <c r="L2957" s="20"/>
      <c r="M2957" s="7"/>
      <c r="N2957" s="7"/>
      <c r="O2957" s="17"/>
    </row>
    <row r="2958" spans="1:15">
      <c r="A2958" s="4">
        <v>3244</v>
      </c>
      <c r="B2958" s="4" t="e">
        <f>IF(#REF!=",",#REF!)</f>
        <v>#REF!</v>
      </c>
      <c r="C2958" s="4" t="e">
        <f>IF(#REF!=",",#REF!)</f>
        <v>#REF!</v>
      </c>
      <c r="D2958" s="4" t="e">
        <f>IF(#REF!=",",#REF!)</f>
        <v>#REF!</v>
      </c>
      <c r="E2958" s="17"/>
      <c r="F2958" s="17"/>
      <c r="G2958" s="17"/>
      <c r="H2958" s="17"/>
      <c r="I2958" s="19"/>
      <c r="J2958" s="17"/>
      <c r="K2958" s="50"/>
      <c r="L2958" s="20"/>
      <c r="M2958" s="7"/>
      <c r="N2958" s="7"/>
      <c r="O2958" s="17"/>
    </row>
    <row r="2959" spans="1:15">
      <c r="A2959" s="4">
        <v>3245</v>
      </c>
      <c r="B2959" s="4" t="e">
        <f>IF(#REF!=",",#REF!)</f>
        <v>#REF!</v>
      </c>
      <c r="C2959" s="4" t="e">
        <f>IF(#REF!=",",#REF!)</f>
        <v>#REF!</v>
      </c>
      <c r="D2959" s="4" t="e">
        <f>IF(#REF!=",",#REF!)</f>
        <v>#REF!</v>
      </c>
      <c r="E2959" s="17"/>
      <c r="F2959" s="17"/>
      <c r="G2959" s="17"/>
      <c r="H2959" s="17"/>
      <c r="I2959" s="19"/>
      <c r="J2959" s="17"/>
      <c r="K2959" s="50"/>
      <c r="L2959" s="20"/>
      <c r="M2959" s="7"/>
      <c r="N2959" s="7"/>
      <c r="O2959" s="17"/>
    </row>
    <row r="2960" spans="1:15">
      <c r="A2960" s="4">
        <v>3246</v>
      </c>
      <c r="B2960" s="4" t="e">
        <f>IF(#REF!=",",#REF!)</f>
        <v>#REF!</v>
      </c>
      <c r="C2960" s="4" t="e">
        <f>IF(#REF!=",",#REF!)</f>
        <v>#REF!</v>
      </c>
      <c r="D2960" s="4" t="e">
        <f>IF(#REF!=",",#REF!)</f>
        <v>#REF!</v>
      </c>
      <c r="E2960" s="17"/>
      <c r="F2960" s="17"/>
      <c r="G2960" s="17"/>
      <c r="H2960" s="17"/>
      <c r="I2960" s="19"/>
      <c r="J2960" s="17"/>
      <c r="K2960" s="50"/>
      <c r="L2960" s="20"/>
      <c r="M2960" s="7"/>
      <c r="N2960" s="7"/>
      <c r="O2960" s="17"/>
    </row>
    <row r="2961" spans="1:15">
      <c r="A2961" s="4">
        <v>3247</v>
      </c>
      <c r="B2961" s="4" t="e">
        <f>IF(#REF!=",",#REF!)</f>
        <v>#REF!</v>
      </c>
      <c r="C2961" s="4" t="e">
        <f>IF(#REF!=",",#REF!)</f>
        <v>#REF!</v>
      </c>
      <c r="D2961" s="4" t="e">
        <f>IF(#REF!=",",#REF!)</f>
        <v>#REF!</v>
      </c>
      <c r="E2961" s="17"/>
      <c r="F2961" s="17"/>
      <c r="G2961" s="17"/>
      <c r="H2961" s="17"/>
      <c r="I2961" s="19"/>
      <c r="J2961" s="17"/>
      <c r="K2961" s="50"/>
      <c r="L2961" s="20"/>
      <c r="M2961" s="7"/>
      <c r="N2961" s="7"/>
      <c r="O2961" s="17"/>
    </row>
    <row r="2962" spans="1:15">
      <c r="A2962" s="4">
        <v>3248</v>
      </c>
      <c r="B2962" s="4" t="e">
        <f>IF(#REF!=",",#REF!)</f>
        <v>#REF!</v>
      </c>
      <c r="C2962" s="4" t="e">
        <f>IF(#REF!=",",#REF!)</f>
        <v>#REF!</v>
      </c>
      <c r="D2962" s="4" t="e">
        <f>IF(#REF!=",",#REF!)</f>
        <v>#REF!</v>
      </c>
      <c r="E2962" s="17"/>
      <c r="F2962" s="17"/>
      <c r="G2962" s="17"/>
      <c r="H2962" s="17"/>
      <c r="I2962" s="19"/>
      <c r="J2962" s="17"/>
      <c r="K2962" s="50"/>
      <c r="L2962" s="20"/>
      <c r="M2962" s="7"/>
      <c r="N2962" s="7"/>
      <c r="O2962" s="17"/>
    </row>
    <row r="2963" spans="1:15">
      <c r="A2963" s="4">
        <v>3249</v>
      </c>
      <c r="B2963" s="4" t="e">
        <f>IF(#REF!=",",#REF!)</f>
        <v>#REF!</v>
      </c>
      <c r="C2963" s="4" t="e">
        <f>IF(#REF!=",",#REF!)</f>
        <v>#REF!</v>
      </c>
      <c r="D2963" s="4" t="e">
        <f>IF(#REF!=",",#REF!)</f>
        <v>#REF!</v>
      </c>
      <c r="E2963" s="17"/>
      <c r="F2963" s="17"/>
      <c r="G2963" s="17"/>
      <c r="H2963" s="17"/>
      <c r="I2963" s="19"/>
      <c r="J2963" s="17"/>
      <c r="K2963" s="50"/>
      <c r="L2963" s="20"/>
      <c r="M2963" s="7"/>
      <c r="N2963" s="7"/>
      <c r="O2963" s="17"/>
    </row>
    <row r="2964" spans="1:15">
      <c r="A2964" s="4">
        <v>3250</v>
      </c>
      <c r="B2964" s="4" t="e">
        <f>IF(#REF!=",",#REF!)</f>
        <v>#REF!</v>
      </c>
      <c r="C2964" s="4" t="e">
        <f>IF(#REF!=",",#REF!)</f>
        <v>#REF!</v>
      </c>
      <c r="D2964" s="4" t="e">
        <f>IF(#REF!=",",#REF!)</f>
        <v>#REF!</v>
      </c>
      <c r="E2964" s="17"/>
      <c r="F2964" s="17"/>
      <c r="G2964" s="17"/>
      <c r="H2964" s="17"/>
      <c r="I2964" s="19"/>
      <c r="J2964" s="17"/>
      <c r="K2964" s="50"/>
      <c r="L2964" s="20"/>
      <c r="M2964" s="7"/>
      <c r="N2964" s="7"/>
      <c r="O2964" s="17"/>
    </row>
    <row r="2965" spans="1:15">
      <c r="A2965" s="4">
        <v>3251</v>
      </c>
      <c r="B2965" s="4" t="e">
        <f>IF(#REF!=",",#REF!)</f>
        <v>#REF!</v>
      </c>
      <c r="C2965" s="4" t="e">
        <f>IF(#REF!=",",#REF!)</f>
        <v>#REF!</v>
      </c>
      <c r="D2965" s="4" t="e">
        <f>IF(#REF!=",",#REF!)</f>
        <v>#REF!</v>
      </c>
      <c r="E2965" s="17"/>
      <c r="F2965" s="17"/>
      <c r="G2965" s="17"/>
      <c r="H2965" s="17"/>
      <c r="I2965" s="19"/>
      <c r="J2965" s="17"/>
      <c r="K2965" s="50"/>
      <c r="L2965" s="20"/>
      <c r="M2965" s="7"/>
      <c r="N2965" s="7"/>
      <c r="O2965" s="17"/>
    </row>
    <row r="2966" spans="1:15">
      <c r="A2966" s="4">
        <v>3252</v>
      </c>
      <c r="B2966" s="4" t="e">
        <f>IF(#REF!=",",#REF!)</f>
        <v>#REF!</v>
      </c>
      <c r="C2966" s="4" t="e">
        <f>IF(#REF!=",",#REF!)</f>
        <v>#REF!</v>
      </c>
      <c r="D2966" s="4" t="e">
        <f>IF(#REF!=",",#REF!)</f>
        <v>#REF!</v>
      </c>
      <c r="E2966" s="17"/>
      <c r="F2966" s="17"/>
      <c r="G2966" s="17"/>
      <c r="H2966" s="17"/>
      <c r="I2966" s="19"/>
      <c r="J2966" s="17"/>
      <c r="K2966" s="50"/>
      <c r="L2966" s="20"/>
      <c r="M2966" s="7"/>
      <c r="N2966" s="7"/>
      <c r="O2966" s="17"/>
    </row>
    <row r="2967" spans="1:15">
      <c r="A2967" s="4">
        <v>3253</v>
      </c>
      <c r="B2967" s="4" t="e">
        <f>IF(#REF!=",",#REF!)</f>
        <v>#REF!</v>
      </c>
      <c r="C2967" s="4" t="e">
        <f>IF(#REF!=",",#REF!)</f>
        <v>#REF!</v>
      </c>
      <c r="D2967" s="4" t="e">
        <f>IF(#REF!=",",#REF!)</f>
        <v>#REF!</v>
      </c>
      <c r="E2967" s="17"/>
      <c r="F2967" s="17"/>
      <c r="G2967" s="17"/>
      <c r="H2967" s="17"/>
      <c r="I2967" s="19"/>
      <c r="J2967" s="17"/>
      <c r="K2967" s="50"/>
      <c r="L2967" s="20"/>
      <c r="M2967" s="7"/>
      <c r="N2967" s="7"/>
      <c r="O2967" s="17"/>
    </row>
    <row r="2968" spans="1:15">
      <c r="A2968" s="4">
        <v>3254</v>
      </c>
      <c r="B2968" s="4" t="e">
        <f>IF(#REF!=",",#REF!)</f>
        <v>#REF!</v>
      </c>
      <c r="C2968" s="4" t="e">
        <f>IF(#REF!=",",#REF!)</f>
        <v>#REF!</v>
      </c>
      <c r="D2968" s="4" t="e">
        <f>IF(#REF!=",",#REF!)</f>
        <v>#REF!</v>
      </c>
      <c r="E2968" s="17"/>
      <c r="F2968" s="17"/>
      <c r="G2968" s="17"/>
      <c r="H2968" s="17"/>
      <c r="I2968" s="19"/>
      <c r="J2968" s="17"/>
      <c r="K2968" s="50"/>
      <c r="L2968" s="20"/>
      <c r="M2968" s="7"/>
      <c r="N2968" s="7"/>
      <c r="O2968" s="17"/>
    </row>
    <row r="2969" spans="1:15">
      <c r="A2969" s="4">
        <v>3255</v>
      </c>
      <c r="B2969" s="4" t="e">
        <f>IF(#REF!=",",#REF!)</f>
        <v>#REF!</v>
      </c>
      <c r="C2969" s="4" t="e">
        <f>IF(#REF!=",",#REF!)</f>
        <v>#REF!</v>
      </c>
      <c r="D2969" s="4" t="e">
        <f>IF(#REF!=",",#REF!)</f>
        <v>#REF!</v>
      </c>
      <c r="E2969" s="17"/>
      <c r="F2969" s="17"/>
      <c r="G2969" s="17"/>
      <c r="H2969" s="17"/>
      <c r="I2969" s="19"/>
      <c r="J2969" s="17"/>
      <c r="K2969" s="50"/>
      <c r="L2969" s="20"/>
      <c r="M2969" s="7"/>
      <c r="N2969" s="7"/>
      <c r="O2969" s="17"/>
    </row>
    <row r="2970" spans="1:15">
      <c r="A2970" s="4">
        <v>3256</v>
      </c>
      <c r="B2970" s="4" t="e">
        <f>IF(#REF!=",",#REF!)</f>
        <v>#REF!</v>
      </c>
      <c r="C2970" s="4" t="e">
        <f>IF(#REF!=",",#REF!)</f>
        <v>#REF!</v>
      </c>
      <c r="D2970" s="4" t="e">
        <f>IF(#REF!=",",#REF!)</f>
        <v>#REF!</v>
      </c>
      <c r="E2970" s="17"/>
      <c r="F2970" s="17"/>
      <c r="G2970" s="17"/>
      <c r="H2970" s="17"/>
      <c r="I2970" s="19"/>
      <c r="J2970" s="17"/>
      <c r="K2970" s="50"/>
      <c r="L2970" s="20"/>
      <c r="M2970" s="7"/>
      <c r="N2970" s="7"/>
      <c r="O2970" s="17"/>
    </row>
    <row r="2971" spans="1:15">
      <c r="A2971" s="4">
        <v>3257</v>
      </c>
      <c r="B2971" s="4" t="e">
        <f>IF(#REF!=",",#REF!)</f>
        <v>#REF!</v>
      </c>
      <c r="C2971" s="4" t="e">
        <f>IF(#REF!=",",#REF!)</f>
        <v>#REF!</v>
      </c>
      <c r="D2971" s="4" t="e">
        <f>IF(#REF!=",",#REF!)</f>
        <v>#REF!</v>
      </c>
      <c r="E2971" s="17"/>
      <c r="F2971" s="17"/>
      <c r="G2971" s="17"/>
      <c r="H2971" s="17"/>
      <c r="I2971" s="19"/>
      <c r="J2971" s="17"/>
      <c r="K2971" s="50"/>
      <c r="L2971" s="20"/>
      <c r="M2971" s="7"/>
      <c r="N2971" s="7"/>
      <c r="O2971" s="17"/>
    </row>
    <row r="2972" spans="1:15">
      <c r="A2972" s="4">
        <v>3258</v>
      </c>
      <c r="B2972" s="4" t="e">
        <f>IF(#REF!=",",#REF!)</f>
        <v>#REF!</v>
      </c>
      <c r="C2972" s="4" t="e">
        <f>IF(#REF!=",",#REF!)</f>
        <v>#REF!</v>
      </c>
      <c r="D2972" s="4" t="e">
        <f>IF(#REF!=",",#REF!)</f>
        <v>#REF!</v>
      </c>
      <c r="E2972" s="17"/>
      <c r="F2972" s="17"/>
      <c r="G2972" s="17"/>
      <c r="H2972" s="17"/>
      <c r="I2972" s="19"/>
      <c r="J2972" s="17"/>
      <c r="K2972" s="50"/>
      <c r="L2972" s="20"/>
      <c r="M2972" s="7"/>
      <c r="N2972" s="7"/>
      <c r="O2972" s="17"/>
    </row>
    <row r="2973" spans="1:15">
      <c r="A2973" s="4">
        <v>3259</v>
      </c>
      <c r="B2973" s="4" t="e">
        <f>IF(#REF!=",",#REF!)</f>
        <v>#REF!</v>
      </c>
      <c r="C2973" s="4" t="e">
        <f>IF(#REF!=",",#REF!)</f>
        <v>#REF!</v>
      </c>
      <c r="D2973" s="4" t="e">
        <f>IF(#REF!=",",#REF!)</f>
        <v>#REF!</v>
      </c>
      <c r="E2973" s="17"/>
      <c r="F2973" s="17"/>
      <c r="G2973" s="17"/>
      <c r="H2973" s="17"/>
      <c r="I2973" s="19"/>
      <c r="J2973" s="17"/>
      <c r="K2973" s="50"/>
      <c r="L2973" s="20"/>
      <c r="M2973" s="7"/>
      <c r="N2973" s="7"/>
      <c r="O2973" s="17"/>
    </row>
    <row r="2974" spans="1:15">
      <c r="A2974" s="4">
        <v>3260</v>
      </c>
      <c r="B2974" s="4" t="e">
        <f>IF(#REF!=",",#REF!)</f>
        <v>#REF!</v>
      </c>
      <c r="C2974" s="4" t="e">
        <f>IF(#REF!=",",#REF!)</f>
        <v>#REF!</v>
      </c>
      <c r="D2974" s="4" t="e">
        <f>IF(#REF!=",",#REF!)</f>
        <v>#REF!</v>
      </c>
      <c r="E2974" s="17"/>
      <c r="F2974" s="17"/>
      <c r="G2974" s="17"/>
      <c r="H2974" s="17"/>
      <c r="I2974" s="19"/>
      <c r="J2974" s="17"/>
      <c r="K2974" s="50"/>
      <c r="L2974" s="20"/>
      <c r="M2974" s="7"/>
      <c r="N2974" s="7"/>
      <c r="O2974" s="17"/>
    </row>
    <row r="2975" spans="1:15">
      <c r="A2975" s="4">
        <v>3261</v>
      </c>
      <c r="B2975" s="4" t="e">
        <f>IF(#REF!=",",#REF!)</f>
        <v>#REF!</v>
      </c>
      <c r="C2975" s="4" t="e">
        <f>IF(#REF!=",",#REF!)</f>
        <v>#REF!</v>
      </c>
      <c r="D2975" s="4" t="e">
        <f>IF(#REF!=",",#REF!)</f>
        <v>#REF!</v>
      </c>
      <c r="E2975" s="17"/>
      <c r="F2975" s="17"/>
      <c r="G2975" s="17"/>
      <c r="H2975" s="17"/>
      <c r="I2975" s="19"/>
      <c r="J2975" s="17"/>
      <c r="K2975" s="50"/>
      <c r="L2975" s="20"/>
      <c r="M2975" s="7"/>
      <c r="N2975" s="7"/>
      <c r="O2975" s="17"/>
    </row>
    <row r="2976" spans="1:15">
      <c r="A2976" s="4">
        <v>3262</v>
      </c>
      <c r="B2976" s="4" t="e">
        <f>IF(#REF!=",",#REF!)</f>
        <v>#REF!</v>
      </c>
      <c r="C2976" s="4" t="e">
        <f>IF(#REF!=",",#REF!)</f>
        <v>#REF!</v>
      </c>
      <c r="D2976" s="4" t="e">
        <f>IF(#REF!=",",#REF!)</f>
        <v>#REF!</v>
      </c>
      <c r="E2976" s="17"/>
      <c r="F2976" s="17"/>
      <c r="G2976" s="17"/>
      <c r="H2976" s="17"/>
      <c r="I2976" s="19"/>
      <c r="J2976" s="17"/>
      <c r="K2976" s="50"/>
      <c r="L2976" s="20"/>
      <c r="M2976" s="7"/>
      <c r="N2976" s="7"/>
      <c r="O2976" s="17"/>
    </row>
    <row r="2977" spans="1:15">
      <c r="A2977" s="4">
        <v>3263</v>
      </c>
      <c r="B2977" s="4" t="e">
        <f>IF(#REF!=",",#REF!)</f>
        <v>#REF!</v>
      </c>
      <c r="C2977" s="4" t="e">
        <f>IF(#REF!=",",#REF!)</f>
        <v>#REF!</v>
      </c>
      <c r="D2977" s="4" t="e">
        <f>IF(#REF!=",",#REF!)</f>
        <v>#REF!</v>
      </c>
      <c r="E2977" s="17"/>
      <c r="F2977" s="17"/>
      <c r="G2977" s="17"/>
      <c r="H2977" s="17"/>
      <c r="I2977" s="19"/>
      <c r="J2977" s="17"/>
      <c r="K2977" s="50"/>
      <c r="L2977" s="20"/>
      <c r="M2977" s="7"/>
      <c r="N2977" s="7"/>
      <c r="O2977" s="17"/>
    </row>
    <row r="2978" spans="1:15">
      <c r="A2978" s="4">
        <v>3264</v>
      </c>
      <c r="B2978" s="4" t="e">
        <f>IF(#REF!=",",#REF!)</f>
        <v>#REF!</v>
      </c>
      <c r="C2978" s="4" t="e">
        <f>IF(#REF!=",",#REF!)</f>
        <v>#REF!</v>
      </c>
      <c r="D2978" s="4" t="e">
        <f>IF(#REF!=",",#REF!)</f>
        <v>#REF!</v>
      </c>
      <c r="E2978" s="17"/>
      <c r="F2978" s="17"/>
      <c r="G2978" s="17"/>
      <c r="H2978" s="17"/>
      <c r="I2978" s="19"/>
      <c r="J2978" s="17"/>
      <c r="K2978" s="50"/>
      <c r="L2978" s="20"/>
      <c r="M2978" s="7"/>
      <c r="N2978" s="7"/>
      <c r="O2978" s="17"/>
    </row>
    <row r="2979" spans="1:15">
      <c r="A2979" s="4">
        <v>3265</v>
      </c>
      <c r="B2979" s="4" t="e">
        <f>IF(#REF!=",",#REF!)</f>
        <v>#REF!</v>
      </c>
      <c r="C2979" s="4" t="e">
        <f>IF(#REF!=",",#REF!)</f>
        <v>#REF!</v>
      </c>
      <c r="D2979" s="4" t="e">
        <f>IF(#REF!=",",#REF!)</f>
        <v>#REF!</v>
      </c>
      <c r="E2979" s="17"/>
      <c r="F2979" s="17"/>
      <c r="G2979" s="17"/>
      <c r="H2979" s="17"/>
      <c r="I2979" s="19"/>
      <c r="J2979" s="17"/>
      <c r="K2979" s="50"/>
      <c r="L2979" s="20"/>
      <c r="M2979" s="7"/>
      <c r="N2979" s="7"/>
      <c r="O2979" s="17"/>
    </row>
    <row r="2980" spans="1:15">
      <c r="A2980" s="4">
        <v>3266</v>
      </c>
      <c r="B2980" s="4" t="e">
        <f>IF(#REF!=",",#REF!)</f>
        <v>#REF!</v>
      </c>
      <c r="C2980" s="4" t="e">
        <f>IF(#REF!=",",#REF!)</f>
        <v>#REF!</v>
      </c>
      <c r="D2980" s="4" t="e">
        <f>IF(#REF!=",",#REF!)</f>
        <v>#REF!</v>
      </c>
      <c r="E2980" s="17"/>
      <c r="F2980" s="17"/>
      <c r="G2980" s="17"/>
      <c r="H2980" s="17"/>
      <c r="I2980" s="19"/>
      <c r="J2980" s="17"/>
      <c r="K2980" s="50"/>
      <c r="L2980" s="20"/>
      <c r="M2980" s="7"/>
      <c r="N2980" s="7"/>
      <c r="O2980" s="17"/>
    </row>
    <row r="2981" spans="1:15">
      <c r="A2981" s="4">
        <v>3267</v>
      </c>
      <c r="B2981" s="4" t="e">
        <f>IF(#REF!=",",#REF!)</f>
        <v>#REF!</v>
      </c>
      <c r="C2981" s="4" t="e">
        <f>IF(#REF!=",",#REF!)</f>
        <v>#REF!</v>
      </c>
      <c r="D2981" s="4" t="e">
        <f>IF(#REF!=",",#REF!)</f>
        <v>#REF!</v>
      </c>
      <c r="E2981" s="17"/>
      <c r="F2981" s="17"/>
      <c r="G2981" s="17"/>
      <c r="H2981" s="17"/>
      <c r="I2981" s="19"/>
      <c r="J2981" s="17"/>
      <c r="K2981" s="50"/>
      <c r="L2981" s="20"/>
      <c r="M2981" s="7"/>
      <c r="N2981" s="7"/>
      <c r="O2981" s="17"/>
    </row>
    <row r="2982" spans="1:15">
      <c r="A2982" s="4">
        <v>3268</v>
      </c>
      <c r="B2982" s="4" t="e">
        <f>IF(#REF!=",",#REF!)</f>
        <v>#REF!</v>
      </c>
      <c r="C2982" s="4" t="e">
        <f>IF(#REF!=",",#REF!)</f>
        <v>#REF!</v>
      </c>
      <c r="D2982" s="4" t="e">
        <f>IF(#REF!=",",#REF!)</f>
        <v>#REF!</v>
      </c>
      <c r="E2982" s="17"/>
      <c r="F2982" s="17"/>
      <c r="G2982" s="17"/>
      <c r="H2982" s="17"/>
      <c r="I2982" s="19"/>
      <c r="J2982" s="17"/>
      <c r="K2982" s="50"/>
      <c r="L2982" s="20"/>
      <c r="M2982" s="7"/>
      <c r="N2982" s="7"/>
      <c r="O2982" s="17"/>
    </row>
    <row r="2983" spans="1:15">
      <c r="A2983" s="4">
        <v>3269</v>
      </c>
      <c r="B2983" s="4" t="e">
        <f>IF(#REF!=",",#REF!)</f>
        <v>#REF!</v>
      </c>
      <c r="C2983" s="4" t="e">
        <f>IF(#REF!=",",#REF!)</f>
        <v>#REF!</v>
      </c>
      <c r="D2983" s="4" t="e">
        <f>IF(#REF!=",",#REF!)</f>
        <v>#REF!</v>
      </c>
      <c r="E2983" s="17"/>
      <c r="F2983" s="17"/>
      <c r="G2983" s="17"/>
      <c r="H2983" s="17"/>
      <c r="I2983" s="19"/>
      <c r="J2983" s="17"/>
      <c r="K2983" s="50"/>
      <c r="L2983" s="20"/>
      <c r="M2983" s="7"/>
      <c r="N2983" s="7"/>
      <c r="O2983" s="17"/>
    </row>
    <row r="2984" spans="1:15">
      <c r="A2984" s="4">
        <v>3270</v>
      </c>
      <c r="B2984" s="4" t="e">
        <f>IF(#REF!=",",#REF!)</f>
        <v>#REF!</v>
      </c>
      <c r="C2984" s="4" t="e">
        <f>IF(#REF!=",",#REF!)</f>
        <v>#REF!</v>
      </c>
      <c r="D2984" s="4" t="e">
        <f>IF(#REF!=",",#REF!)</f>
        <v>#REF!</v>
      </c>
      <c r="E2984" s="17"/>
      <c r="F2984" s="17"/>
      <c r="G2984" s="17"/>
      <c r="H2984" s="17"/>
      <c r="I2984" s="19"/>
      <c r="J2984" s="17"/>
      <c r="K2984" s="50"/>
      <c r="L2984" s="20"/>
      <c r="M2984" s="7"/>
      <c r="N2984" s="7"/>
      <c r="O2984" s="17"/>
    </row>
    <row r="2985" spans="1:15">
      <c r="A2985" s="4">
        <v>3271</v>
      </c>
      <c r="B2985" s="4" t="e">
        <f>IF(#REF!=",",#REF!)</f>
        <v>#REF!</v>
      </c>
      <c r="C2985" s="4" t="e">
        <f>IF(#REF!=",",#REF!)</f>
        <v>#REF!</v>
      </c>
      <c r="D2985" s="4" t="e">
        <f>IF(#REF!=",",#REF!)</f>
        <v>#REF!</v>
      </c>
      <c r="E2985" s="17"/>
      <c r="F2985" s="17"/>
      <c r="G2985" s="17"/>
      <c r="H2985" s="17"/>
      <c r="I2985" s="19"/>
      <c r="J2985" s="17"/>
      <c r="K2985" s="50"/>
      <c r="L2985" s="20"/>
      <c r="M2985" s="7"/>
      <c r="N2985" s="7"/>
      <c r="O2985" s="17"/>
    </row>
    <row r="2986" spans="1:15">
      <c r="A2986" s="4">
        <v>3272</v>
      </c>
      <c r="B2986" s="4" t="e">
        <f>IF(#REF!=",",#REF!)</f>
        <v>#REF!</v>
      </c>
      <c r="C2986" s="4" t="e">
        <f>IF(#REF!=",",#REF!)</f>
        <v>#REF!</v>
      </c>
      <c r="D2986" s="4" t="e">
        <f>IF(#REF!=",",#REF!)</f>
        <v>#REF!</v>
      </c>
      <c r="E2986" s="17"/>
      <c r="F2986" s="17"/>
      <c r="G2986" s="17"/>
      <c r="H2986" s="17"/>
      <c r="I2986" s="19"/>
      <c r="J2986" s="17"/>
      <c r="K2986" s="50"/>
      <c r="L2986" s="20"/>
      <c r="M2986" s="7"/>
      <c r="N2986" s="7"/>
      <c r="O2986" s="17"/>
    </row>
    <row r="2987" spans="1:15">
      <c r="A2987" s="4">
        <v>3273</v>
      </c>
      <c r="B2987" s="4" t="e">
        <f>IF(#REF!=",",#REF!)</f>
        <v>#REF!</v>
      </c>
      <c r="C2987" s="4" t="e">
        <f>IF(#REF!=",",#REF!)</f>
        <v>#REF!</v>
      </c>
      <c r="D2987" s="4" t="e">
        <f>IF(#REF!=",",#REF!)</f>
        <v>#REF!</v>
      </c>
      <c r="E2987" s="17"/>
      <c r="F2987" s="17"/>
      <c r="G2987" s="17"/>
      <c r="H2987" s="17"/>
      <c r="I2987" s="19"/>
      <c r="J2987" s="17"/>
      <c r="K2987" s="50"/>
      <c r="L2987" s="20"/>
      <c r="M2987" s="7"/>
      <c r="N2987" s="7"/>
      <c r="O2987" s="17"/>
    </row>
    <row r="2988" spans="1:15">
      <c r="A2988" s="4">
        <v>3274</v>
      </c>
      <c r="B2988" s="4" t="e">
        <f>IF(#REF!=",",#REF!)</f>
        <v>#REF!</v>
      </c>
      <c r="C2988" s="4" t="e">
        <f>IF(#REF!=",",#REF!)</f>
        <v>#REF!</v>
      </c>
      <c r="D2988" s="4" t="e">
        <f>IF(#REF!=",",#REF!)</f>
        <v>#REF!</v>
      </c>
      <c r="E2988" s="17"/>
      <c r="F2988" s="17"/>
      <c r="G2988" s="17"/>
      <c r="H2988" s="17"/>
      <c r="I2988" s="19"/>
      <c r="J2988" s="17"/>
      <c r="K2988" s="50"/>
      <c r="L2988" s="20"/>
      <c r="M2988" s="7"/>
      <c r="N2988" s="7"/>
      <c r="O2988" s="17"/>
    </row>
    <row r="2989" spans="1:15">
      <c r="A2989" s="4">
        <v>3275</v>
      </c>
      <c r="B2989" s="4" t="e">
        <f>IF(#REF!=",",#REF!)</f>
        <v>#REF!</v>
      </c>
      <c r="C2989" s="4" t="e">
        <f>IF(#REF!=",",#REF!)</f>
        <v>#REF!</v>
      </c>
      <c r="D2989" s="4" t="e">
        <f>IF(#REF!=",",#REF!)</f>
        <v>#REF!</v>
      </c>
      <c r="E2989" s="17"/>
      <c r="F2989" s="17"/>
      <c r="G2989" s="17"/>
      <c r="H2989" s="17"/>
      <c r="I2989" s="19"/>
      <c r="J2989" s="17"/>
      <c r="K2989" s="50"/>
      <c r="L2989" s="20"/>
      <c r="M2989" s="7"/>
      <c r="N2989" s="7"/>
      <c r="O2989" s="17"/>
    </row>
    <row r="2990" spans="1:15">
      <c r="A2990" s="4">
        <v>3276</v>
      </c>
      <c r="B2990" s="4" t="e">
        <f>IF(#REF!=",",#REF!)</f>
        <v>#REF!</v>
      </c>
      <c r="C2990" s="4" t="e">
        <f>IF(#REF!=",",#REF!)</f>
        <v>#REF!</v>
      </c>
      <c r="D2990" s="4" t="e">
        <f>IF(#REF!=",",#REF!)</f>
        <v>#REF!</v>
      </c>
      <c r="E2990" s="17"/>
      <c r="F2990" s="17"/>
      <c r="G2990" s="17"/>
      <c r="H2990" s="17"/>
      <c r="I2990" s="19"/>
      <c r="J2990" s="17"/>
      <c r="K2990" s="50"/>
      <c r="L2990" s="20"/>
      <c r="M2990" s="7"/>
      <c r="N2990" s="7"/>
      <c r="O2990" s="17"/>
    </row>
    <row r="2991" spans="1:15">
      <c r="A2991" s="4">
        <v>3277</v>
      </c>
      <c r="B2991" s="4" t="e">
        <f>IF(#REF!=",",#REF!)</f>
        <v>#REF!</v>
      </c>
      <c r="C2991" s="4" t="e">
        <f>IF(#REF!=",",#REF!)</f>
        <v>#REF!</v>
      </c>
      <c r="D2991" s="4" t="e">
        <f>IF(#REF!=",",#REF!)</f>
        <v>#REF!</v>
      </c>
      <c r="E2991" s="17"/>
      <c r="F2991" s="17"/>
      <c r="G2991" s="17"/>
      <c r="H2991" s="17"/>
      <c r="I2991" s="19"/>
      <c r="J2991" s="17"/>
      <c r="K2991" s="50"/>
      <c r="L2991" s="20"/>
      <c r="M2991" s="7"/>
      <c r="N2991" s="7"/>
      <c r="O2991" s="17"/>
    </row>
    <row r="2992" spans="1:15">
      <c r="A2992" s="4">
        <v>3278</v>
      </c>
      <c r="B2992" s="4" t="e">
        <f>IF(#REF!=",",#REF!)</f>
        <v>#REF!</v>
      </c>
      <c r="C2992" s="4" t="e">
        <f>IF(#REF!=",",#REF!)</f>
        <v>#REF!</v>
      </c>
      <c r="D2992" s="4" t="e">
        <f>IF(#REF!=",",#REF!)</f>
        <v>#REF!</v>
      </c>
      <c r="E2992" s="17"/>
      <c r="F2992" s="17"/>
      <c r="G2992" s="17"/>
      <c r="H2992" s="17"/>
      <c r="I2992" s="19"/>
      <c r="J2992" s="17"/>
      <c r="K2992" s="50"/>
      <c r="L2992" s="20"/>
      <c r="M2992" s="7"/>
      <c r="N2992" s="7"/>
      <c r="O2992" s="17"/>
    </row>
    <row r="2993" spans="1:15">
      <c r="A2993" s="4">
        <v>3279</v>
      </c>
      <c r="B2993" s="4" t="e">
        <f>IF(#REF!=",",#REF!)</f>
        <v>#REF!</v>
      </c>
      <c r="C2993" s="4" t="e">
        <f>IF(#REF!=",",#REF!)</f>
        <v>#REF!</v>
      </c>
      <c r="D2993" s="4" t="e">
        <f>IF(#REF!=",",#REF!)</f>
        <v>#REF!</v>
      </c>
      <c r="E2993" s="17"/>
      <c r="F2993" s="17"/>
      <c r="G2993" s="17"/>
      <c r="H2993" s="17"/>
      <c r="I2993" s="19"/>
      <c r="J2993" s="17"/>
      <c r="K2993" s="50"/>
      <c r="L2993" s="20"/>
      <c r="M2993" s="7"/>
      <c r="N2993" s="7"/>
      <c r="O2993" s="17"/>
    </row>
    <row r="2994" spans="1:15">
      <c r="A2994" s="4">
        <v>3280</v>
      </c>
      <c r="B2994" s="4" t="e">
        <f>IF(#REF!=",",#REF!)</f>
        <v>#REF!</v>
      </c>
      <c r="C2994" s="4" t="e">
        <f>IF(#REF!=",",#REF!)</f>
        <v>#REF!</v>
      </c>
      <c r="D2994" s="4" t="e">
        <f>IF(#REF!=",",#REF!)</f>
        <v>#REF!</v>
      </c>
      <c r="E2994" s="17"/>
      <c r="F2994" s="17"/>
      <c r="G2994" s="17"/>
      <c r="H2994" s="17"/>
      <c r="I2994" s="19"/>
      <c r="J2994" s="17"/>
      <c r="K2994" s="50"/>
      <c r="L2994" s="20"/>
      <c r="M2994" s="7"/>
      <c r="N2994" s="7"/>
      <c r="O2994" s="17"/>
    </row>
    <row r="2995" spans="1:15">
      <c r="A2995" s="4">
        <v>3281</v>
      </c>
      <c r="B2995" s="4" t="e">
        <f>IF(#REF!=",",#REF!)</f>
        <v>#REF!</v>
      </c>
      <c r="C2995" s="4" t="e">
        <f>IF(#REF!=",",#REF!)</f>
        <v>#REF!</v>
      </c>
      <c r="D2995" s="4" t="e">
        <f>IF(#REF!=",",#REF!)</f>
        <v>#REF!</v>
      </c>
      <c r="E2995" s="17"/>
      <c r="F2995" s="17"/>
      <c r="G2995" s="17"/>
      <c r="H2995" s="17"/>
      <c r="I2995" s="19"/>
      <c r="J2995" s="17"/>
      <c r="K2995" s="50"/>
      <c r="L2995" s="20"/>
      <c r="M2995" s="7"/>
      <c r="N2995" s="7"/>
      <c r="O2995" s="17"/>
    </row>
    <row r="2996" spans="1:15">
      <c r="A2996" s="4">
        <v>3282</v>
      </c>
      <c r="B2996" s="4" t="e">
        <f>IF(#REF!=",",#REF!)</f>
        <v>#REF!</v>
      </c>
      <c r="C2996" s="4" t="e">
        <f>IF(#REF!=",",#REF!)</f>
        <v>#REF!</v>
      </c>
      <c r="D2996" s="4" t="e">
        <f>IF(#REF!=",",#REF!)</f>
        <v>#REF!</v>
      </c>
      <c r="E2996" s="17"/>
      <c r="F2996" s="17"/>
      <c r="G2996" s="17"/>
      <c r="H2996" s="17"/>
      <c r="I2996" s="19"/>
      <c r="J2996" s="17"/>
      <c r="K2996" s="50"/>
      <c r="L2996" s="20"/>
      <c r="M2996" s="7"/>
      <c r="N2996" s="7"/>
      <c r="O2996" s="17"/>
    </row>
    <row r="2997" spans="1:15">
      <c r="A2997" s="4">
        <v>3283</v>
      </c>
      <c r="B2997" s="4" t="e">
        <f>IF(#REF!=",",#REF!)</f>
        <v>#REF!</v>
      </c>
      <c r="C2997" s="4" t="e">
        <f>IF(#REF!=",",#REF!)</f>
        <v>#REF!</v>
      </c>
      <c r="D2997" s="4" t="e">
        <f>IF(#REF!=",",#REF!)</f>
        <v>#REF!</v>
      </c>
      <c r="E2997" s="17"/>
      <c r="F2997" s="17"/>
      <c r="G2997" s="17"/>
      <c r="H2997" s="17"/>
      <c r="I2997" s="19"/>
      <c r="J2997" s="17"/>
      <c r="K2997" s="50"/>
      <c r="L2997" s="20"/>
      <c r="M2997" s="7"/>
      <c r="N2997" s="7"/>
      <c r="O2997" s="17"/>
    </row>
    <row r="2998" spans="1:15">
      <c r="A2998" s="4">
        <v>3284</v>
      </c>
      <c r="B2998" s="4" t="e">
        <f>IF(#REF!=",",#REF!)</f>
        <v>#REF!</v>
      </c>
      <c r="C2998" s="4" t="e">
        <f>IF(#REF!=",",#REF!)</f>
        <v>#REF!</v>
      </c>
      <c r="D2998" s="4" t="e">
        <f>IF(#REF!=",",#REF!)</f>
        <v>#REF!</v>
      </c>
      <c r="E2998" s="17"/>
      <c r="F2998" s="17"/>
      <c r="G2998" s="17"/>
      <c r="H2998" s="17"/>
      <c r="I2998" s="19"/>
      <c r="J2998" s="17"/>
      <c r="K2998" s="50"/>
      <c r="L2998" s="20"/>
      <c r="M2998" s="7"/>
      <c r="N2998" s="7"/>
      <c r="O2998" s="17"/>
    </row>
    <row r="2999" spans="1:15">
      <c r="A2999" s="4">
        <v>3285</v>
      </c>
      <c r="B2999" s="4" t="e">
        <f>IF(#REF!=",",#REF!)</f>
        <v>#REF!</v>
      </c>
      <c r="C2999" s="4" t="e">
        <f>IF(#REF!=",",#REF!)</f>
        <v>#REF!</v>
      </c>
      <c r="D2999" s="4" t="e">
        <f>IF(#REF!=",",#REF!)</f>
        <v>#REF!</v>
      </c>
      <c r="E2999" s="17"/>
      <c r="F2999" s="17"/>
      <c r="G2999" s="17"/>
      <c r="H2999" s="17"/>
      <c r="I2999" s="19"/>
      <c r="J2999" s="17"/>
      <c r="K2999" s="50"/>
      <c r="L2999" s="20"/>
      <c r="M2999" s="7"/>
      <c r="N2999" s="7"/>
      <c r="O2999" s="17"/>
    </row>
    <row r="3000" spans="1:15">
      <c r="A3000" s="4">
        <v>3286</v>
      </c>
      <c r="B3000" s="4" t="e">
        <f>IF(#REF!=",",#REF!)</f>
        <v>#REF!</v>
      </c>
      <c r="C3000" s="4" t="e">
        <f>IF(#REF!=",",#REF!)</f>
        <v>#REF!</v>
      </c>
      <c r="D3000" s="4" t="e">
        <f>IF(#REF!=",",#REF!)</f>
        <v>#REF!</v>
      </c>
      <c r="E3000" s="17"/>
      <c r="F3000" s="17"/>
      <c r="G3000" s="17"/>
      <c r="H3000" s="17"/>
      <c r="I3000" s="19"/>
      <c r="J3000" s="17"/>
      <c r="K3000" s="50"/>
      <c r="L3000" s="20"/>
      <c r="M3000" s="7"/>
      <c r="N3000" s="7"/>
      <c r="O3000" s="17"/>
    </row>
    <row r="3001" spans="1:15">
      <c r="A3001" s="4">
        <v>3287</v>
      </c>
      <c r="B3001" s="4" t="e">
        <f>IF(#REF!=",",#REF!)</f>
        <v>#REF!</v>
      </c>
      <c r="C3001" s="4" t="e">
        <f>IF(#REF!=",",#REF!)</f>
        <v>#REF!</v>
      </c>
      <c r="D3001" s="4" t="e">
        <f>IF(#REF!=",",#REF!)</f>
        <v>#REF!</v>
      </c>
      <c r="E3001" s="17"/>
      <c r="F3001" s="17"/>
      <c r="G3001" s="17"/>
      <c r="H3001" s="17"/>
      <c r="I3001" s="19"/>
      <c r="J3001" s="17"/>
      <c r="K3001" s="50"/>
      <c r="L3001" s="20"/>
      <c r="M3001" s="7"/>
      <c r="N3001" s="7"/>
      <c r="O3001" s="17"/>
    </row>
    <row r="3002" spans="1:15">
      <c r="A3002" s="4">
        <v>3288</v>
      </c>
      <c r="B3002" s="4" t="e">
        <f>IF(#REF!=",",#REF!)</f>
        <v>#REF!</v>
      </c>
      <c r="C3002" s="4" t="e">
        <f>IF(#REF!=",",#REF!)</f>
        <v>#REF!</v>
      </c>
      <c r="D3002" s="4" t="e">
        <f>IF(#REF!=",",#REF!)</f>
        <v>#REF!</v>
      </c>
      <c r="E3002" s="17"/>
      <c r="F3002" s="17"/>
      <c r="G3002" s="17"/>
      <c r="H3002" s="17"/>
      <c r="I3002" s="19"/>
      <c r="J3002" s="17"/>
      <c r="K3002" s="50"/>
      <c r="L3002" s="20"/>
      <c r="M3002" s="7"/>
      <c r="N3002" s="7"/>
      <c r="O3002" s="17"/>
    </row>
    <row r="3003" spans="1:15">
      <c r="A3003" s="4">
        <v>3289</v>
      </c>
      <c r="B3003" s="4" t="e">
        <f>IF(#REF!=",",#REF!)</f>
        <v>#REF!</v>
      </c>
      <c r="C3003" s="4" t="e">
        <f>IF(#REF!=",",#REF!)</f>
        <v>#REF!</v>
      </c>
      <c r="D3003" s="4" t="e">
        <f>IF(#REF!=",",#REF!)</f>
        <v>#REF!</v>
      </c>
      <c r="E3003" s="17"/>
      <c r="F3003" s="17"/>
      <c r="G3003" s="17"/>
      <c r="H3003" s="17"/>
      <c r="I3003" s="19"/>
      <c r="J3003" s="17"/>
      <c r="K3003" s="50"/>
      <c r="L3003" s="20"/>
      <c r="M3003" s="7"/>
      <c r="N3003" s="7"/>
      <c r="O3003" s="17"/>
    </row>
    <row r="3004" spans="1:15">
      <c r="A3004" s="4">
        <v>3290</v>
      </c>
      <c r="B3004" s="4" t="e">
        <f>IF(#REF!=",",#REF!)</f>
        <v>#REF!</v>
      </c>
      <c r="C3004" s="4" t="e">
        <f>IF(#REF!=",",#REF!)</f>
        <v>#REF!</v>
      </c>
      <c r="D3004" s="4" t="e">
        <f>IF(#REF!=",",#REF!)</f>
        <v>#REF!</v>
      </c>
      <c r="E3004" s="17"/>
      <c r="F3004" s="17"/>
      <c r="G3004" s="17"/>
      <c r="H3004" s="17"/>
      <c r="I3004" s="19"/>
      <c r="J3004" s="17"/>
      <c r="K3004" s="50"/>
      <c r="L3004" s="20"/>
      <c r="M3004" s="7"/>
      <c r="N3004" s="7"/>
      <c r="O3004" s="17"/>
    </row>
    <row r="3005" spans="1:15">
      <c r="A3005" s="4">
        <v>3291</v>
      </c>
      <c r="B3005" s="4" t="e">
        <f>IF(#REF!=",",#REF!)</f>
        <v>#REF!</v>
      </c>
      <c r="C3005" s="4" t="e">
        <f>IF(#REF!=",",#REF!)</f>
        <v>#REF!</v>
      </c>
      <c r="D3005" s="4" t="e">
        <f>IF(#REF!=",",#REF!)</f>
        <v>#REF!</v>
      </c>
      <c r="E3005" s="17"/>
      <c r="F3005" s="17"/>
      <c r="G3005" s="17"/>
      <c r="H3005" s="17"/>
      <c r="I3005" s="19"/>
      <c r="J3005" s="17"/>
      <c r="K3005" s="50"/>
      <c r="L3005" s="20"/>
      <c r="M3005" s="7"/>
      <c r="N3005" s="7"/>
      <c r="O3005" s="17"/>
    </row>
    <row r="3006" spans="1:15">
      <c r="A3006" s="4">
        <v>3292</v>
      </c>
      <c r="B3006" s="4" t="e">
        <f>IF(#REF!=",",#REF!)</f>
        <v>#REF!</v>
      </c>
      <c r="C3006" s="4" t="e">
        <f>IF(#REF!=",",#REF!)</f>
        <v>#REF!</v>
      </c>
      <c r="D3006" s="4" t="e">
        <f>IF(#REF!=",",#REF!)</f>
        <v>#REF!</v>
      </c>
      <c r="E3006" s="17"/>
      <c r="F3006" s="17"/>
      <c r="G3006" s="17"/>
      <c r="H3006" s="17"/>
      <c r="I3006" s="19"/>
      <c r="J3006" s="17"/>
      <c r="K3006" s="50"/>
      <c r="L3006" s="20"/>
      <c r="M3006" s="7"/>
      <c r="N3006" s="7"/>
      <c r="O3006" s="17"/>
    </row>
    <row r="3007" spans="1:15">
      <c r="A3007" s="4">
        <v>3293</v>
      </c>
      <c r="B3007" s="4" t="e">
        <f>IF(#REF!=",",#REF!)</f>
        <v>#REF!</v>
      </c>
      <c r="C3007" s="4" t="e">
        <f>IF(#REF!=",",#REF!)</f>
        <v>#REF!</v>
      </c>
      <c r="D3007" s="4" t="e">
        <f>IF(#REF!=",",#REF!)</f>
        <v>#REF!</v>
      </c>
      <c r="E3007" s="17"/>
      <c r="F3007" s="17"/>
      <c r="G3007" s="17"/>
      <c r="H3007" s="17"/>
      <c r="I3007" s="19"/>
      <c r="J3007" s="17"/>
      <c r="K3007" s="50"/>
      <c r="L3007" s="20"/>
      <c r="M3007" s="7"/>
      <c r="N3007" s="7"/>
      <c r="O3007" s="17"/>
    </row>
    <row r="3008" spans="1:15">
      <c r="A3008" s="4">
        <v>3294</v>
      </c>
      <c r="B3008" s="4" t="e">
        <f>IF(#REF!=",",#REF!)</f>
        <v>#REF!</v>
      </c>
      <c r="C3008" s="4" t="e">
        <f>IF(#REF!=",",#REF!)</f>
        <v>#REF!</v>
      </c>
      <c r="D3008" s="4" t="e">
        <f>IF(#REF!=",",#REF!)</f>
        <v>#REF!</v>
      </c>
      <c r="E3008" s="17"/>
      <c r="F3008" s="17"/>
      <c r="G3008" s="17"/>
      <c r="H3008" s="17"/>
      <c r="I3008" s="19"/>
      <c r="J3008" s="17"/>
      <c r="K3008" s="50"/>
      <c r="L3008" s="20"/>
      <c r="M3008" s="7"/>
      <c r="N3008" s="7"/>
      <c r="O3008" s="17"/>
    </row>
    <row r="3009" spans="1:15">
      <c r="A3009" s="4">
        <v>3295</v>
      </c>
      <c r="B3009" s="4" t="e">
        <f>IF(#REF!=",",#REF!)</f>
        <v>#REF!</v>
      </c>
      <c r="C3009" s="4" t="e">
        <f>IF(#REF!=",",#REF!)</f>
        <v>#REF!</v>
      </c>
      <c r="D3009" s="4" t="e">
        <f>IF(#REF!=",",#REF!)</f>
        <v>#REF!</v>
      </c>
      <c r="E3009" s="17"/>
      <c r="F3009" s="17"/>
      <c r="G3009" s="17"/>
      <c r="H3009" s="17"/>
      <c r="I3009" s="19"/>
      <c r="J3009" s="17"/>
      <c r="K3009" s="50"/>
      <c r="L3009" s="20"/>
      <c r="M3009" s="7"/>
      <c r="N3009" s="7"/>
      <c r="O3009" s="17"/>
    </row>
    <row r="3010" spans="1:15">
      <c r="A3010" s="4">
        <v>3296</v>
      </c>
      <c r="B3010" s="4" t="e">
        <f>IF(#REF!=",",#REF!)</f>
        <v>#REF!</v>
      </c>
      <c r="C3010" s="4" t="e">
        <f>IF(#REF!=",",#REF!)</f>
        <v>#REF!</v>
      </c>
      <c r="D3010" s="4" t="e">
        <f>IF(#REF!=",",#REF!)</f>
        <v>#REF!</v>
      </c>
      <c r="E3010" s="17"/>
      <c r="F3010" s="17"/>
      <c r="G3010" s="17"/>
      <c r="H3010" s="17"/>
      <c r="I3010" s="19"/>
      <c r="J3010" s="17"/>
      <c r="K3010" s="50"/>
      <c r="L3010" s="20"/>
      <c r="M3010" s="7"/>
      <c r="N3010" s="7"/>
      <c r="O3010" s="17"/>
    </row>
    <row r="3011" spans="1:15">
      <c r="A3011" s="4">
        <v>3297</v>
      </c>
      <c r="B3011" s="4" t="e">
        <f>IF(#REF!=",",#REF!)</f>
        <v>#REF!</v>
      </c>
      <c r="C3011" s="4" t="e">
        <f>IF(#REF!=",",#REF!)</f>
        <v>#REF!</v>
      </c>
      <c r="D3011" s="4" t="e">
        <f>IF(#REF!=",",#REF!)</f>
        <v>#REF!</v>
      </c>
      <c r="E3011" s="17"/>
      <c r="F3011" s="17"/>
      <c r="G3011" s="17"/>
      <c r="H3011" s="17"/>
      <c r="I3011" s="19"/>
      <c r="J3011" s="17"/>
      <c r="K3011" s="50"/>
      <c r="L3011" s="20"/>
      <c r="M3011" s="7"/>
      <c r="N3011" s="7"/>
      <c r="O3011" s="17"/>
    </row>
    <row r="3012" spans="1:15">
      <c r="A3012" s="4">
        <v>3298</v>
      </c>
      <c r="B3012" s="4" t="e">
        <f>IF(#REF!=",",#REF!)</f>
        <v>#REF!</v>
      </c>
      <c r="C3012" s="4" t="e">
        <f>IF(#REF!=",",#REF!)</f>
        <v>#REF!</v>
      </c>
      <c r="D3012" s="4" t="e">
        <f>IF(#REF!=",",#REF!)</f>
        <v>#REF!</v>
      </c>
      <c r="E3012" s="17"/>
      <c r="F3012" s="17"/>
      <c r="G3012" s="17"/>
      <c r="H3012" s="17"/>
      <c r="I3012" s="19"/>
      <c r="J3012" s="17"/>
      <c r="K3012" s="50"/>
      <c r="L3012" s="20"/>
      <c r="M3012" s="7"/>
      <c r="N3012" s="7"/>
      <c r="O3012" s="17"/>
    </row>
    <row r="3013" spans="1:15">
      <c r="A3013" s="4">
        <v>3299</v>
      </c>
      <c r="B3013" s="4" t="e">
        <f>IF(#REF!=",",#REF!)</f>
        <v>#REF!</v>
      </c>
      <c r="C3013" s="4" t="e">
        <f>IF(#REF!=",",#REF!)</f>
        <v>#REF!</v>
      </c>
      <c r="D3013" s="4" t="e">
        <f>IF(#REF!=",",#REF!)</f>
        <v>#REF!</v>
      </c>
      <c r="E3013" s="17"/>
      <c r="F3013" s="17"/>
      <c r="G3013" s="17"/>
      <c r="H3013" s="17"/>
      <c r="I3013" s="19"/>
      <c r="J3013" s="17"/>
      <c r="K3013" s="50"/>
      <c r="L3013" s="20"/>
      <c r="M3013" s="7"/>
      <c r="N3013" s="7"/>
      <c r="O3013" s="17"/>
    </row>
    <row r="3014" spans="1:15">
      <c r="A3014" s="4">
        <v>3300</v>
      </c>
      <c r="B3014" s="4" t="e">
        <f>IF(#REF!=",",#REF!)</f>
        <v>#REF!</v>
      </c>
      <c r="C3014" s="4" t="e">
        <f>IF(#REF!=",",#REF!)</f>
        <v>#REF!</v>
      </c>
      <c r="D3014" s="4" t="e">
        <f>IF(#REF!=",",#REF!)</f>
        <v>#REF!</v>
      </c>
      <c r="E3014" s="17"/>
      <c r="F3014" s="17"/>
      <c r="G3014" s="17"/>
      <c r="H3014" s="17"/>
      <c r="I3014" s="19"/>
      <c r="J3014" s="17"/>
      <c r="K3014" s="50"/>
      <c r="L3014" s="20"/>
      <c r="M3014" s="7"/>
      <c r="N3014" s="7"/>
      <c r="O3014" s="17"/>
    </row>
    <row r="3015" spans="1:15">
      <c r="A3015" s="4">
        <v>3301</v>
      </c>
      <c r="B3015" s="4" t="e">
        <f>IF(#REF!=",",#REF!)</f>
        <v>#REF!</v>
      </c>
      <c r="C3015" s="4" t="e">
        <f>IF(#REF!=",",#REF!)</f>
        <v>#REF!</v>
      </c>
      <c r="D3015" s="4" t="e">
        <f>IF(#REF!=",",#REF!)</f>
        <v>#REF!</v>
      </c>
      <c r="E3015" s="17"/>
      <c r="F3015" s="17"/>
      <c r="G3015" s="17"/>
      <c r="H3015" s="17"/>
      <c r="I3015" s="19"/>
      <c r="J3015" s="17"/>
      <c r="K3015" s="50"/>
      <c r="L3015" s="20"/>
      <c r="M3015" s="7"/>
      <c r="N3015" s="7"/>
      <c r="O3015" s="17"/>
    </row>
    <row r="3016" spans="1:15">
      <c r="A3016" s="4">
        <v>3302</v>
      </c>
      <c r="B3016" s="4" t="e">
        <f>IF(#REF!=",",#REF!)</f>
        <v>#REF!</v>
      </c>
      <c r="C3016" s="4" t="e">
        <f>IF(#REF!=",",#REF!)</f>
        <v>#REF!</v>
      </c>
      <c r="D3016" s="4" t="e">
        <f>IF(#REF!=",",#REF!)</f>
        <v>#REF!</v>
      </c>
      <c r="E3016" s="17"/>
      <c r="F3016" s="17"/>
      <c r="G3016" s="17"/>
      <c r="H3016" s="17"/>
      <c r="I3016" s="19"/>
      <c r="J3016" s="17"/>
      <c r="K3016" s="50"/>
      <c r="L3016" s="20"/>
      <c r="M3016" s="7"/>
      <c r="N3016" s="7"/>
      <c r="O3016" s="17"/>
    </row>
    <row r="3017" spans="1:15">
      <c r="A3017" s="4">
        <v>3303</v>
      </c>
      <c r="B3017" s="4" t="e">
        <f>IF(#REF!=",",#REF!)</f>
        <v>#REF!</v>
      </c>
      <c r="C3017" s="4" t="e">
        <f>IF(#REF!=",",#REF!)</f>
        <v>#REF!</v>
      </c>
      <c r="D3017" s="4" t="e">
        <f>IF(#REF!=",",#REF!)</f>
        <v>#REF!</v>
      </c>
      <c r="E3017" s="17"/>
      <c r="F3017" s="17"/>
      <c r="G3017" s="17"/>
      <c r="H3017" s="17"/>
      <c r="I3017" s="19"/>
      <c r="J3017" s="17"/>
      <c r="K3017" s="50"/>
      <c r="L3017" s="20"/>
      <c r="M3017" s="7"/>
      <c r="N3017" s="7"/>
      <c r="O3017" s="17"/>
    </row>
    <row r="3018" spans="1:15">
      <c r="A3018" s="4">
        <v>3304</v>
      </c>
      <c r="B3018" s="4" t="e">
        <f>IF(#REF!=",",#REF!)</f>
        <v>#REF!</v>
      </c>
      <c r="C3018" s="4" t="e">
        <f>IF(#REF!=",",#REF!)</f>
        <v>#REF!</v>
      </c>
      <c r="D3018" s="4" t="e">
        <f>IF(#REF!=",",#REF!)</f>
        <v>#REF!</v>
      </c>
      <c r="E3018" s="17"/>
      <c r="F3018" s="17"/>
      <c r="G3018" s="17"/>
      <c r="H3018" s="17"/>
      <c r="I3018" s="19"/>
      <c r="J3018" s="17"/>
      <c r="K3018" s="50"/>
      <c r="L3018" s="20"/>
      <c r="M3018" s="7"/>
      <c r="N3018" s="7"/>
      <c r="O3018" s="17"/>
    </row>
    <row r="3019" spans="1:15">
      <c r="A3019" s="4">
        <v>3305</v>
      </c>
      <c r="B3019" s="4" t="e">
        <f>IF(#REF!=",",#REF!)</f>
        <v>#REF!</v>
      </c>
      <c r="C3019" s="4" t="e">
        <f>IF(#REF!=",",#REF!)</f>
        <v>#REF!</v>
      </c>
      <c r="D3019" s="4" t="e">
        <f>IF(#REF!=",",#REF!)</f>
        <v>#REF!</v>
      </c>
      <c r="E3019" s="17"/>
      <c r="F3019" s="17"/>
      <c r="G3019" s="17"/>
      <c r="H3019" s="17"/>
      <c r="I3019" s="19"/>
      <c r="J3019" s="17"/>
      <c r="K3019" s="50"/>
      <c r="L3019" s="20"/>
      <c r="M3019" s="7"/>
      <c r="N3019" s="7"/>
      <c r="O3019" s="17"/>
    </row>
    <row r="3020" spans="1:15">
      <c r="A3020" s="4">
        <v>3306</v>
      </c>
      <c r="B3020" s="4" t="e">
        <f>IF(#REF!=",",#REF!)</f>
        <v>#REF!</v>
      </c>
      <c r="C3020" s="4" t="e">
        <f>IF(#REF!=",",#REF!)</f>
        <v>#REF!</v>
      </c>
      <c r="D3020" s="4" t="e">
        <f>IF(#REF!=",",#REF!)</f>
        <v>#REF!</v>
      </c>
      <c r="E3020" s="17"/>
      <c r="F3020" s="17"/>
      <c r="G3020" s="17"/>
      <c r="H3020" s="17"/>
      <c r="I3020" s="19"/>
      <c r="J3020" s="17"/>
      <c r="K3020" s="50"/>
      <c r="L3020" s="20"/>
      <c r="M3020" s="7"/>
      <c r="N3020" s="7"/>
      <c r="O3020" s="17"/>
    </row>
    <row r="3021" spans="1:15">
      <c r="A3021" s="4">
        <v>3307</v>
      </c>
      <c r="B3021" s="4" t="e">
        <f>IF(#REF!=",",#REF!)</f>
        <v>#REF!</v>
      </c>
      <c r="C3021" s="4" t="e">
        <f>IF(#REF!=",",#REF!)</f>
        <v>#REF!</v>
      </c>
      <c r="D3021" s="4" t="e">
        <f>IF(#REF!=",",#REF!)</f>
        <v>#REF!</v>
      </c>
      <c r="E3021" s="17"/>
      <c r="F3021" s="17"/>
      <c r="G3021" s="17"/>
      <c r="H3021" s="17"/>
      <c r="I3021" s="19"/>
      <c r="J3021" s="17"/>
      <c r="K3021" s="50"/>
      <c r="L3021" s="20"/>
      <c r="M3021" s="7"/>
      <c r="N3021" s="7"/>
      <c r="O3021" s="17"/>
    </row>
    <row r="3022" spans="1:15">
      <c r="A3022" s="4">
        <v>3308</v>
      </c>
      <c r="B3022" s="4" t="e">
        <f>IF(#REF!=",",#REF!)</f>
        <v>#REF!</v>
      </c>
      <c r="C3022" s="4" t="e">
        <f>IF(#REF!=",",#REF!)</f>
        <v>#REF!</v>
      </c>
      <c r="D3022" s="4" t="e">
        <f>IF(#REF!=",",#REF!)</f>
        <v>#REF!</v>
      </c>
      <c r="E3022" s="17"/>
      <c r="F3022" s="17"/>
      <c r="G3022" s="17"/>
      <c r="H3022" s="17"/>
      <c r="I3022" s="19"/>
      <c r="J3022" s="17"/>
      <c r="K3022" s="50"/>
      <c r="L3022" s="20"/>
      <c r="M3022" s="7"/>
      <c r="N3022" s="7"/>
      <c r="O3022" s="17"/>
    </row>
    <row r="3023" spans="1:15">
      <c r="A3023" s="4">
        <v>3309</v>
      </c>
      <c r="B3023" s="4" t="e">
        <f>IF(#REF!=",",#REF!)</f>
        <v>#REF!</v>
      </c>
      <c r="C3023" s="4" t="e">
        <f>IF(#REF!=",",#REF!)</f>
        <v>#REF!</v>
      </c>
      <c r="D3023" s="4" t="e">
        <f>IF(#REF!=",",#REF!)</f>
        <v>#REF!</v>
      </c>
      <c r="E3023" s="17"/>
      <c r="F3023" s="17"/>
      <c r="G3023" s="17"/>
      <c r="H3023" s="17"/>
      <c r="I3023" s="19"/>
      <c r="J3023" s="17"/>
      <c r="K3023" s="50"/>
      <c r="L3023" s="20"/>
      <c r="M3023" s="7"/>
      <c r="N3023" s="7"/>
      <c r="O3023" s="17"/>
    </row>
    <row r="3024" spans="1:15">
      <c r="A3024" s="4">
        <v>3310</v>
      </c>
      <c r="B3024" s="4" t="e">
        <f>IF(#REF!=",",#REF!)</f>
        <v>#REF!</v>
      </c>
      <c r="C3024" s="4" t="e">
        <f>IF(#REF!=",",#REF!)</f>
        <v>#REF!</v>
      </c>
      <c r="D3024" s="4" t="e">
        <f>IF(#REF!=",",#REF!)</f>
        <v>#REF!</v>
      </c>
      <c r="E3024" s="17"/>
      <c r="F3024" s="17"/>
      <c r="G3024" s="17"/>
      <c r="H3024" s="17"/>
      <c r="I3024" s="19"/>
      <c r="J3024" s="17"/>
      <c r="K3024" s="50"/>
      <c r="L3024" s="20"/>
      <c r="M3024" s="7"/>
      <c r="N3024" s="7"/>
      <c r="O3024" s="17"/>
    </row>
    <row r="3025" spans="1:15">
      <c r="A3025" s="4">
        <v>3311</v>
      </c>
      <c r="B3025" s="4" t="e">
        <f>IF(#REF!=",",#REF!)</f>
        <v>#REF!</v>
      </c>
      <c r="C3025" s="4" t="e">
        <f>IF(#REF!=",",#REF!)</f>
        <v>#REF!</v>
      </c>
      <c r="D3025" s="4" t="e">
        <f>IF(#REF!=",",#REF!)</f>
        <v>#REF!</v>
      </c>
      <c r="E3025" s="17"/>
      <c r="F3025" s="17"/>
      <c r="G3025" s="17"/>
      <c r="H3025" s="17"/>
      <c r="I3025" s="19"/>
      <c r="J3025" s="17"/>
      <c r="K3025" s="50"/>
      <c r="L3025" s="20"/>
      <c r="M3025" s="7"/>
      <c r="N3025" s="7"/>
      <c r="O3025" s="17"/>
    </row>
    <row r="3026" spans="1:15">
      <c r="A3026" s="4">
        <v>3312</v>
      </c>
      <c r="B3026" s="4" t="e">
        <f>IF(#REF!=",",#REF!)</f>
        <v>#REF!</v>
      </c>
      <c r="C3026" s="4" t="e">
        <f>IF(#REF!=",",#REF!)</f>
        <v>#REF!</v>
      </c>
      <c r="D3026" s="4" t="e">
        <f>IF(#REF!=",",#REF!)</f>
        <v>#REF!</v>
      </c>
      <c r="E3026" s="17"/>
      <c r="F3026" s="17"/>
      <c r="G3026" s="17"/>
      <c r="H3026" s="17"/>
      <c r="I3026" s="19"/>
      <c r="J3026" s="17"/>
      <c r="K3026" s="50"/>
      <c r="L3026" s="20"/>
      <c r="M3026" s="7"/>
      <c r="N3026" s="7"/>
      <c r="O3026" s="17"/>
    </row>
    <row r="3027" spans="1:15">
      <c r="A3027" s="4">
        <v>3313</v>
      </c>
      <c r="B3027" s="4" t="e">
        <f>IF(#REF!=",",#REF!)</f>
        <v>#REF!</v>
      </c>
      <c r="C3027" s="4" t="e">
        <f>IF(#REF!=",",#REF!)</f>
        <v>#REF!</v>
      </c>
      <c r="D3027" s="4" t="e">
        <f>IF(#REF!=",",#REF!)</f>
        <v>#REF!</v>
      </c>
      <c r="E3027" s="17"/>
      <c r="F3027" s="17"/>
      <c r="G3027" s="17"/>
      <c r="H3027" s="17"/>
      <c r="I3027" s="19"/>
      <c r="J3027" s="17"/>
      <c r="K3027" s="50"/>
      <c r="L3027" s="20"/>
      <c r="M3027" s="7"/>
      <c r="N3027" s="7"/>
      <c r="O3027" s="17"/>
    </row>
    <row r="3028" spans="1:15">
      <c r="A3028" s="4">
        <v>3314</v>
      </c>
      <c r="B3028" s="4" t="e">
        <f>IF(#REF!=",",#REF!)</f>
        <v>#REF!</v>
      </c>
      <c r="C3028" s="4" t="e">
        <f>IF(#REF!=",",#REF!)</f>
        <v>#REF!</v>
      </c>
      <c r="D3028" s="4" t="e">
        <f>IF(#REF!=",",#REF!)</f>
        <v>#REF!</v>
      </c>
      <c r="E3028" s="17"/>
      <c r="F3028" s="17"/>
      <c r="G3028" s="17"/>
      <c r="H3028" s="17"/>
      <c r="I3028" s="19"/>
      <c r="J3028" s="17"/>
      <c r="K3028" s="50"/>
      <c r="L3028" s="20"/>
      <c r="M3028" s="7"/>
      <c r="N3028" s="7"/>
      <c r="O3028" s="17"/>
    </row>
    <row r="3029" spans="1:15">
      <c r="A3029" s="4">
        <v>3315</v>
      </c>
      <c r="B3029" s="4" t="e">
        <f>IF(#REF!=",",#REF!)</f>
        <v>#REF!</v>
      </c>
      <c r="C3029" s="4" t="e">
        <f>IF(#REF!=",",#REF!)</f>
        <v>#REF!</v>
      </c>
      <c r="D3029" s="4" t="e">
        <f>IF(#REF!=",",#REF!)</f>
        <v>#REF!</v>
      </c>
      <c r="E3029" s="17"/>
      <c r="F3029" s="17"/>
      <c r="G3029" s="17"/>
      <c r="H3029" s="17"/>
      <c r="I3029" s="19"/>
      <c r="J3029" s="17"/>
      <c r="K3029" s="50"/>
      <c r="L3029" s="20"/>
      <c r="M3029" s="7"/>
      <c r="N3029" s="7"/>
      <c r="O3029" s="17"/>
    </row>
    <row r="3030" spans="1:15">
      <c r="A3030" s="4">
        <v>3316</v>
      </c>
      <c r="B3030" s="4" t="e">
        <f>IF(#REF!=",",#REF!)</f>
        <v>#REF!</v>
      </c>
      <c r="C3030" s="4" t="e">
        <f>IF(#REF!=",",#REF!)</f>
        <v>#REF!</v>
      </c>
      <c r="D3030" s="4" t="e">
        <f>IF(#REF!=",",#REF!)</f>
        <v>#REF!</v>
      </c>
      <c r="E3030" s="17"/>
      <c r="F3030" s="17"/>
      <c r="G3030" s="17"/>
      <c r="H3030" s="17"/>
      <c r="I3030" s="19"/>
      <c r="J3030" s="17"/>
      <c r="K3030" s="50"/>
      <c r="L3030" s="20"/>
      <c r="M3030" s="7"/>
      <c r="N3030" s="7"/>
      <c r="O3030" s="17"/>
    </row>
    <row r="3031" spans="1:15">
      <c r="A3031" s="4">
        <v>3317</v>
      </c>
      <c r="B3031" s="4" t="e">
        <f>IF(#REF!=",",#REF!)</f>
        <v>#REF!</v>
      </c>
      <c r="C3031" s="4" t="e">
        <f>IF(#REF!=",",#REF!)</f>
        <v>#REF!</v>
      </c>
      <c r="D3031" s="4" t="e">
        <f>IF(#REF!=",",#REF!)</f>
        <v>#REF!</v>
      </c>
      <c r="E3031" s="17"/>
      <c r="F3031" s="17"/>
      <c r="G3031" s="17"/>
      <c r="H3031" s="17"/>
      <c r="I3031" s="19"/>
      <c r="J3031" s="17"/>
      <c r="K3031" s="50"/>
      <c r="L3031" s="20"/>
      <c r="M3031" s="7"/>
      <c r="N3031" s="7"/>
      <c r="O3031" s="17"/>
    </row>
    <row r="3032" spans="1:15">
      <c r="A3032" s="4">
        <v>3318</v>
      </c>
      <c r="B3032" s="4" t="e">
        <f>IF(#REF!=",",#REF!)</f>
        <v>#REF!</v>
      </c>
      <c r="C3032" s="4" t="e">
        <f>IF(#REF!=",",#REF!)</f>
        <v>#REF!</v>
      </c>
      <c r="D3032" s="4" t="e">
        <f>IF(#REF!=",",#REF!)</f>
        <v>#REF!</v>
      </c>
      <c r="E3032" s="17"/>
      <c r="F3032" s="17"/>
      <c r="G3032" s="17"/>
      <c r="H3032" s="17"/>
      <c r="I3032" s="19"/>
      <c r="J3032" s="17"/>
      <c r="K3032" s="50"/>
      <c r="L3032" s="20"/>
      <c r="M3032" s="7"/>
      <c r="N3032" s="7"/>
      <c r="O3032" s="17"/>
    </row>
    <row r="3033" spans="1:15">
      <c r="A3033" s="4">
        <v>3319</v>
      </c>
      <c r="B3033" s="4" t="e">
        <f>IF(#REF!=",",#REF!)</f>
        <v>#REF!</v>
      </c>
      <c r="C3033" s="4" t="e">
        <f>IF(#REF!=",",#REF!)</f>
        <v>#REF!</v>
      </c>
      <c r="D3033" s="4" t="e">
        <f>IF(#REF!=",",#REF!)</f>
        <v>#REF!</v>
      </c>
      <c r="E3033" s="17"/>
      <c r="F3033" s="17"/>
      <c r="G3033" s="17"/>
      <c r="H3033" s="17"/>
      <c r="I3033" s="19"/>
      <c r="J3033" s="17"/>
      <c r="K3033" s="50"/>
      <c r="L3033" s="20"/>
      <c r="M3033" s="7"/>
      <c r="N3033" s="7"/>
      <c r="O3033" s="17"/>
    </row>
    <row r="3034" spans="1:15">
      <c r="A3034" s="4">
        <v>3320</v>
      </c>
      <c r="B3034" s="4" t="e">
        <f>IF(#REF!=",",#REF!)</f>
        <v>#REF!</v>
      </c>
      <c r="C3034" s="4" t="e">
        <f>IF(#REF!=",",#REF!)</f>
        <v>#REF!</v>
      </c>
      <c r="D3034" s="4" t="e">
        <f>IF(#REF!=",",#REF!)</f>
        <v>#REF!</v>
      </c>
      <c r="E3034" s="17"/>
      <c r="F3034" s="17"/>
      <c r="G3034" s="17"/>
      <c r="H3034" s="17"/>
      <c r="I3034" s="19"/>
      <c r="J3034" s="17"/>
      <c r="K3034" s="50"/>
      <c r="L3034" s="20"/>
      <c r="M3034" s="7"/>
      <c r="N3034" s="7"/>
      <c r="O3034" s="17"/>
    </row>
    <row r="3035" spans="1:15">
      <c r="A3035" s="4">
        <v>3321</v>
      </c>
      <c r="B3035" s="4" t="e">
        <f>IF(#REF!=",",#REF!)</f>
        <v>#REF!</v>
      </c>
      <c r="C3035" s="4" t="e">
        <f>IF(#REF!=",",#REF!)</f>
        <v>#REF!</v>
      </c>
      <c r="D3035" s="4" t="e">
        <f>IF(#REF!=",",#REF!)</f>
        <v>#REF!</v>
      </c>
      <c r="E3035" s="17"/>
      <c r="F3035" s="17"/>
      <c r="G3035" s="17"/>
      <c r="H3035" s="17"/>
      <c r="I3035" s="19"/>
      <c r="J3035" s="17"/>
      <c r="K3035" s="50"/>
      <c r="L3035" s="20"/>
      <c r="M3035" s="7"/>
      <c r="N3035" s="7"/>
      <c r="O3035" s="17"/>
    </row>
    <row r="3036" spans="1:15">
      <c r="A3036" s="4">
        <v>3322</v>
      </c>
      <c r="B3036" s="4" t="e">
        <f>IF(#REF!=",",#REF!)</f>
        <v>#REF!</v>
      </c>
      <c r="C3036" s="4" t="e">
        <f>IF(#REF!=",",#REF!)</f>
        <v>#REF!</v>
      </c>
      <c r="D3036" s="4" t="e">
        <f>IF(#REF!=",",#REF!)</f>
        <v>#REF!</v>
      </c>
      <c r="E3036" s="17"/>
      <c r="F3036" s="17"/>
      <c r="G3036" s="17"/>
      <c r="H3036" s="17"/>
      <c r="I3036" s="19"/>
      <c r="J3036" s="17"/>
      <c r="K3036" s="50"/>
      <c r="L3036" s="20"/>
      <c r="M3036" s="7"/>
      <c r="N3036" s="7"/>
      <c r="O3036" s="17"/>
    </row>
    <row r="3037" spans="1:15">
      <c r="A3037" s="4">
        <v>3323</v>
      </c>
      <c r="B3037" s="4" t="e">
        <f>IF(#REF!=",",#REF!)</f>
        <v>#REF!</v>
      </c>
      <c r="C3037" s="4" t="e">
        <f>IF(#REF!=",",#REF!)</f>
        <v>#REF!</v>
      </c>
      <c r="D3037" s="4" t="e">
        <f>IF(#REF!=",",#REF!)</f>
        <v>#REF!</v>
      </c>
      <c r="E3037" s="17"/>
      <c r="F3037" s="17"/>
      <c r="G3037" s="17"/>
      <c r="H3037" s="17"/>
      <c r="I3037" s="19"/>
      <c r="J3037" s="17"/>
      <c r="K3037" s="50"/>
      <c r="L3037" s="20"/>
      <c r="M3037" s="7"/>
      <c r="N3037" s="7"/>
      <c r="O3037" s="17"/>
    </row>
    <row r="3038" spans="1:15">
      <c r="A3038" s="4">
        <v>3324</v>
      </c>
      <c r="B3038" s="4" t="e">
        <f>IF(#REF!=",",#REF!)</f>
        <v>#REF!</v>
      </c>
      <c r="C3038" s="4" t="e">
        <f>IF(#REF!=",",#REF!)</f>
        <v>#REF!</v>
      </c>
      <c r="D3038" s="4" t="e">
        <f>IF(#REF!=",",#REF!)</f>
        <v>#REF!</v>
      </c>
      <c r="E3038" s="17"/>
      <c r="F3038" s="17"/>
      <c r="G3038" s="17"/>
      <c r="H3038" s="17"/>
      <c r="I3038" s="19"/>
      <c r="J3038" s="17"/>
      <c r="K3038" s="50"/>
      <c r="L3038" s="20"/>
      <c r="M3038" s="7"/>
      <c r="N3038" s="7"/>
      <c r="O3038" s="17"/>
    </row>
    <row r="3039" spans="1:15">
      <c r="A3039" s="4">
        <v>3325</v>
      </c>
      <c r="B3039" s="4" t="e">
        <f>IF(#REF!=",",#REF!)</f>
        <v>#REF!</v>
      </c>
      <c r="C3039" s="4" t="e">
        <f>IF(#REF!=",",#REF!)</f>
        <v>#REF!</v>
      </c>
      <c r="D3039" s="4" t="e">
        <f>IF(#REF!=",",#REF!)</f>
        <v>#REF!</v>
      </c>
      <c r="E3039" s="17"/>
      <c r="F3039" s="17"/>
      <c r="G3039" s="17"/>
      <c r="H3039" s="17"/>
      <c r="I3039" s="19"/>
      <c r="J3039" s="17"/>
      <c r="K3039" s="50"/>
      <c r="L3039" s="20"/>
      <c r="M3039" s="7"/>
      <c r="N3039" s="7"/>
      <c r="O3039" s="17"/>
    </row>
    <row r="3040" spans="1:15">
      <c r="A3040" s="4">
        <v>3326</v>
      </c>
      <c r="B3040" s="4" t="e">
        <f>IF(#REF!=",",#REF!)</f>
        <v>#REF!</v>
      </c>
      <c r="C3040" s="4" t="e">
        <f>IF(#REF!=",",#REF!)</f>
        <v>#REF!</v>
      </c>
      <c r="D3040" s="4" t="e">
        <f>IF(#REF!=",",#REF!)</f>
        <v>#REF!</v>
      </c>
      <c r="E3040" s="17"/>
      <c r="F3040" s="17"/>
      <c r="G3040" s="17"/>
      <c r="H3040" s="17"/>
      <c r="I3040" s="19"/>
      <c r="J3040" s="17"/>
      <c r="K3040" s="50"/>
      <c r="L3040" s="20"/>
      <c r="M3040" s="7"/>
      <c r="N3040" s="7"/>
      <c r="O3040" s="17"/>
    </row>
    <row r="3041" spans="1:15">
      <c r="A3041" s="4">
        <v>3327</v>
      </c>
      <c r="B3041" s="4" t="e">
        <f>IF(#REF!=",",#REF!)</f>
        <v>#REF!</v>
      </c>
      <c r="C3041" s="4" t="e">
        <f>IF(#REF!=",",#REF!)</f>
        <v>#REF!</v>
      </c>
      <c r="D3041" s="4" t="e">
        <f>IF(#REF!=",",#REF!)</f>
        <v>#REF!</v>
      </c>
      <c r="E3041" s="17"/>
      <c r="F3041" s="17"/>
      <c r="G3041" s="17"/>
      <c r="H3041" s="17"/>
      <c r="I3041" s="19"/>
      <c r="J3041" s="17"/>
      <c r="K3041" s="50"/>
      <c r="L3041" s="20"/>
      <c r="M3041" s="7"/>
      <c r="N3041" s="7"/>
      <c r="O3041" s="17"/>
    </row>
    <row r="3042" spans="1:15">
      <c r="A3042" s="4">
        <v>3328</v>
      </c>
      <c r="B3042" s="4" t="e">
        <f>IF(#REF!=",",#REF!)</f>
        <v>#REF!</v>
      </c>
      <c r="C3042" s="4" t="e">
        <f>IF(#REF!=",",#REF!)</f>
        <v>#REF!</v>
      </c>
      <c r="D3042" s="4" t="e">
        <f>IF(#REF!=",",#REF!)</f>
        <v>#REF!</v>
      </c>
      <c r="E3042" s="17"/>
      <c r="F3042" s="17"/>
      <c r="G3042" s="17"/>
      <c r="H3042" s="17"/>
      <c r="I3042" s="19"/>
      <c r="J3042" s="17"/>
      <c r="K3042" s="50"/>
      <c r="L3042" s="20"/>
      <c r="M3042" s="7"/>
      <c r="N3042" s="7"/>
      <c r="O3042" s="17"/>
    </row>
    <row r="3043" spans="1:15">
      <c r="A3043" s="4">
        <v>3329</v>
      </c>
      <c r="B3043" s="4" t="e">
        <f>IF(#REF!=",",#REF!)</f>
        <v>#REF!</v>
      </c>
      <c r="C3043" s="4" t="e">
        <f>IF(#REF!=",",#REF!)</f>
        <v>#REF!</v>
      </c>
      <c r="D3043" s="4" t="e">
        <f>IF(#REF!=",",#REF!)</f>
        <v>#REF!</v>
      </c>
      <c r="E3043" s="17"/>
      <c r="F3043" s="17"/>
      <c r="G3043" s="17"/>
      <c r="H3043" s="17"/>
      <c r="I3043" s="19"/>
      <c r="J3043" s="17"/>
      <c r="K3043" s="50"/>
      <c r="L3043" s="20"/>
      <c r="M3043" s="7"/>
      <c r="N3043" s="7"/>
      <c r="O3043" s="17"/>
    </row>
    <row r="3044" spans="1:15">
      <c r="A3044" s="4">
        <v>3330</v>
      </c>
      <c r="B3044" s="4" t="e">
        <f>IF(#REF!=",",#REF!)</f>
        <v>#REF!</v>
      </c>
      <c r="C3044" s="4" t="e">
        <f>IF(#REF!=",",#REF!)</f>
        <v>#REF!</v>
      </c>
      <c r="D3044" s="4" t="e">
        <f>IF(#REF!=",",#REF!)</f>
        <v>#REF!</v>
      </c>
      <c r="E3044" s="17"/>
      <c r="F3044" s="17"/>
      <c r="G3044" s="17"/>
      <c r="H3044" s="17"/>
      <c r="I3044" s="19"/>
      <c r="J3044" s="17"/>
      <c r="K3044" s="50"/>
      <c r="L3044" s="20"/>
      <c r="M3044" s="7"/>
      <c r="N3044" s="7"/>
      <c r="O3044" s="17"/>
    </row>
    <row r="3045" spans="1:15">
      <c r="A3045" s="4">
        <v>3331</v>
      </c>
      <c r="B3045" s="4" t="e">
        <f>IF(#REF!=",",#REF!)</f>
        <v>#REF!</v>
      </c>
      <c r="C3045" s="4" t="e">
        <f>IF(#REF!=",",#REF!)</f>
        <v>#REF!</v>
      </c>
      <c r="D3045" s="4" t="e">
        <f>IF(#REF!=",",#REF!)</f>
        <v>#REF!</v>
      </c>
      <c r="E3045" s="17"/>
      <c r="F3045" s="17"/>
      <c r="G3045" s="17"/>
      <c r="H3045" s="17"/>
      <c r="I3045" s="19"/>
      <c r="J3045" s="17"/>
      <c r="K3045" s="50"/>
      <c r="L3045" s="20"/>
      <c r="M3045" s="7"/>
      <c r="N3045" s="7"/>
      <c r="O3045" s="17"/>
    </row>
    <row r="3046" spans="1:15">
      <c r="A3046" s="4">
        <v>3332</v>
      </c>
      <c r="B3046" s="4" t="e">
        <f>IF(#REF!=",",#REF!)</f>
        <v>#REF!</v>
      </c>
      <c r="C3046" s="4" t="e">
        <f>IF(#REF!=",",#REF!)</f>
        <v>#REF!</v>
      </c>
      <c r="D3046" s="4" t="e">
        <f>IF(#REF!=",",#REF!)</f>
        <v>#REF!</v>
      </c>
      <c r="E3046" s="17"/>
      <c r="F3046" s="17"/>
      <c r="G3046" s="17"/>
      <c r="H3046" s="17"/>
      <c r="I3046" s="19"/>
      <c r="J3046" s="17"/>
      <c r="K3046" s="50"/>
      <c r="L3046" s="20"/>
      <c r="M3046" s="7"/>
      <c r="N3046" s="7"/>
      <c r="O3046" s="17"/>
    </row>
    <row r="3047" spans="1:15">
      <c r="A3047" s="4">
        <v>3333</v>
      </c>
      <c r="B3047" s="4" t="e">
        <f>IF(#REF!=",",#REF!)</f>
        <v>#REF!</v>
      </c>
      <c r="C3047" s="4" t="e">
        <f>IF(#REF!=",",#REF!)</f>
        <v>#REF!</v>
      </c>
      <c r="D3047" s="4" t="e">
        <f>IF(#REF!=",",#REF!)</f>
        <v>#REF!</v>
      </c>
      <c r="E3047" s="17"/>
      <c r="F3047" s="17"/>
      <c r="G3047" s="17"/>
      <c r="H3047" s="17"/>
      <c r="I3047" s="19"/>
      <c r="J3047" s="17"/>
      <c r="K3047" s="50"/>
      <c r="L3047" s="20"/>
      <c r="M3047" s="7"/>
      <c r="N3047" s="7"/>
      <c r="O3047" s="17"/>
    </row>
    <row r="3048" spans="1:15">
      <c r="A3048" s="4">
        <v>3334</v>
      </c>
      <c r="B3048" s="4" t="e">
        <f>IF(#REF!=",",#REF!)</f>
        <v>#REF!</v>
      </c>
      <c r="C3048" s="4" t="e">
        <f>IF(#REF!=",",#REF!)</f>
        <v>#REF!</v>
      </c>
      <c r="D3048" s="4" t="e">
        <f>IF(#REF!=",",#REF!)</f>
        <v>#REF!</v>
      </c>
      <c r="E3048" s="17"/>
      <c r="F3048" s="17"/>
      <c r="G3048" s="17"/>
      <c r="H3048" s="17"/>
      <c r="I3048" s="19"/>
      <c r="J3048" s="17"/>
      <c r="K3048" s="50"/>
      <c r="L3048" s="20"/>
      <c r="M3048" s="7"/>
      <c r="N3048" s="7"/>
      <c r="O3048" s="17"/>
    </row>
    <row r="3049" spans="1:15">
      <c r="A3049" s="4">
        <v>3335</v>
      </c>
      <c r="B3049" s="4" t="e">
        <f>IF(#REF!=",",#REF!)</f>
        <v>#REF!</v>
      </c>
      <c r="C3049" s="4" t="e">
        <f>IF(#REF!=",",#REF!)</f>
        <v>#REF!</v>
      </c>
      <c r="D3049" s="4" t="e">
        <f>IF(#REF!=",",#REF!)</f>
        <v>#REF!</v>
      </c>
      <c r="E3049" s="17"/>
      <c r="F3049" s="17"/>
      <c r="G3049" s="17"/>
      <c r="H3049" s="17"/>
      <c r="I3049" s="19"/>
      <c r="J3049" s="17"/>
      <c r="K3049" s="50"/>
      <c r="L3049" s="20"/>
      <c r="M3049" s="7"/>
      <c r="N3049" s="7"/>
      <c r="O3049" s="17"/>
    </row>
    <row r="3050" spans="1:15">
      <c r="A3050" s="4">
        <v>3336</v>
      </c>
      <c r="B3050" s="4" t="e">
        <f>IF(#REF!=",",#REF!)</f>
        <v>#REF!</v>
      </c>
      <c r="C3050" s="4" t="e">
        <f>IF(#REF!=",",#REF!)</f>
        <v>#REF!</v>
      </c>
      <c r="D3050" s="4" t="e">
        <f>IF(#REF!=",",#REF!)</f>
        <v>#REF!</v>
      </c>
      <c r="E3050" s="17"/>
      <c r="F3050" s="17"/>
      <c r="G3050" s="17"/>
      <c r="H3050" s="17"/>
      <c r="I3050" s="19"/>
      <c r="J3050" s="17"/>
      <c r="K3050" s="50"/>
      <c r="L3050" s="20"/>
      <c r="M3050" s="7"/>
      <c r="N3050" s="7"/>
      <c r="O3050" s="17"/>
    </row>
    <row r="3051" spans="1:15">
      <c r="A3051" s="4">
        <v>3337</v>
      </c>
      <c r="B3051" s="4" t="e">
        <f>IF(#REF!=",",#REF!)</f>
        <v>#REF!</v>
      </c>
      <c r="C3051" s="4" t="e">
        <f>IF(#REF!=",",#REF!)</f>
        <v>#REF!</v>
      </c>
      <c r="D3051" s="4" t="e">
        <f>IF(#REF!=",",#REF!)</f>
        <v>#REF!</v>
      </c>
      <c r="E3051" s="17"/>
      <c r="F3051" s="17"/>
      <c r="G3051" s="17"/>
      <c r="H3051" s="17"/>
      <c r="I3051" s="19"/>
      <c r="J3051" s="17"/>
      <c r="K3051" s="50"/>
      <c r="L3051" s="20"/>
      <c r="M3051" s="7"/>
      <c r="N3051" s="7"/>
      <c r="O3051" s="17"/>
    </row>
    <row r="3052" spans="1:15">
      <c r="A3052" s="4">
        <v>3338</v>
      </c>
      <c r="B3052" s="4" t="e">
        <f>IF(#REF!=",",#REF!)</f>
        <v>#REF!</v>
      </c>
      <c r="C3052" s="4" t="e">
        <f>IF(#REF!=",",#REF!)</f>
        <v>#REF!</v>
      </c>
      <c r="D3052" s="4" t="e">
        <f>IF(#REF!=",",#REF!)</f>
        <v>#REF!</v>
      </c>
      <c r="E3052" s="17"/>
      <c r="F3052" s="17"/>
      <c r="G3052" s="17"/>
      <c r="H3052" s="17"/>
      <c r="I3052" s="19"/>
      <c r="J3052" s="17"/>
      <c r="K3052" s="50"/>
      <c r="L3052" s="20"/>
      <c r="M3052" s="7"/>
      <c r="N3052" s="7"/>
      <c r="O3052" s="17"/>
    </row>
    <row r="3053" spans="1:15">
      <c r="A3053" s="4">
        <v>3339</v>
      </c>
      <c r="B3053" s="4" t="e">
        <f>IF(#REF!=",",#REF!)</f>
        <v>#REF!</v>
      </c>
      <c r="C3053" s="4" t="e">
        <f>IF(#REF!=",",#REF!)</f>
        <v>#REF!</v>
      </c>
      <c r="D3053" s="4" t="e">
        <f>IF(#REF!=",",#REF!)</f>
        <v>#REF!</v>
      </c>
      <c r="E3053" s="17"/>
      <c r="F3053" s="17"/>
      <c r="G3053" s="17"/>
      <c r="H3053" s="17"/>
      <c r="I3053" s="19"/>
      <c r="J3053" s="17"/>
      <c r="K3053" s="50"/>
      <c r="L3053" s="20"/>
      <c r="M3053" s="7"/>
      <c r="N3053" s="7"/>
      <c r="O3053" s="17"/>
    </row>
    <row r="3054" spans="1:15">
      <c r="A3054" s="4">
        <v>3340</v>
      </c>
      <c r="B3054" s="4" t="e">
        <f>IF(#REF!=",",#REF!)</f>
        <v>#REF!</v>
      </c>
      <c r="C3054" s="4" t="e">
        <f>IF(#REF!=",",#REF!)</f>
        <v>#REF!</v>
      </c>
      <c r="D3054" s="4" t="e">
        <f>IF(#REF!=",",#REF!)</f>
        <v>#REF!</v>
      </c>
      <c r="E3054" s="17"/>
      <c r="F3054" s="17"/>
      <c r="G3054" s="17"/>
      <c r="H3054" s="17"/>
      <c r="I3054" s="19"/>
      <c r="J3054" s="17"/>
      <c r="K3054" s="50"/>
      <c r="L3054" s="20"/>
      <c r="M3054" s="7"/>
      <c r="N3054" s="7"/>
      <c r="O3054" s="17"/>
    </row>
    <row r="3055" spans="1:15">
      <c r="A3055" s="4">
        <v>3341</v>
      </c>
      <c r="B3055" s="4" t="e">
        <f>IF(#REF!=",",#REF!)</f>
        <v>#REF!</v>
      </c>
      <c r="C3055" s="4" t="e">
        <f>IF(#REF!=",",#REF!)</f>
        <v>#REF!</v>
      </c>
      <c r="D3055" s="4" t="e">
        <f>IF(#REF!=",",#REF!)</f>
        <v>#REF!</v>
      </c>
      <c r="E3055" s="17"/>
      <c r="F3055" s="17"/>
      <c r="G3055" s="17"/>
      <c r="H3055" s="17"/>
      <c r="I3055" s="19"/>
      <c r="J3055" s="17"/>
      <c r="K3055" s="50"/>
      <c r="L3055" s="20"/>
      <c r="M3055" s="7"/>
      <c r="N3055" s="7"/>
      <c r="O3055" s="17"/>
    </row>
    <row r="3056" spans="1:15">
      <c r="A3056" s="4">
        <v>3342</v>
      </c>
      <c r="B3056" s="4" t="e">
        <f>IF(#REF!=",",#REF!)</f>
        <v>#REF!</v>
      </c>
      <c r="C3056" s="4" t="e">
        <f>IF(#REF!=",",#REF!)</f>
        <v>#REF!</v>
      </c>
      <c r="D3056" s="4" t="e">
        <f>IF(#REF!=",",#REF!)</f>
        <v>#REF!</v>
      </c>
      <c r="E3056" s="17"/>
      <c r="F3056" s="17"/>
      <c r="G3056" s="17"/>
      <c r="H3056" s="17"/>
      <c r="I3056" s="19"/>
      <c r="J3056" s="17"/>
      <c r="K3056" s="50"/>
      <c r="L3056" s="20"/>
      <c r="M3056" s="7"/>
      <c r="N3056" s="7"/>
      <c r="O3056" s="17"/>
    </row>
    <row r="3057" spans="1:15">
      <c r="A3057" s="4">
        <v>3343</v>
      </c>
      <c r="B3057" s="4" t="e">
        <f>IF(#REF!=",",#REF!)</f>
        <v>#REF!</v>
      </c>
      <c r="C3057" s="4" t="e">
        <f>IF(#REF!=",",#REF!)</f>
        <v>#REF!</v>
      </c>
      <c r="D3057" s="4" t="e">
        <f>IF(#REF!=",",#REF!)</f>
        <v>#REF!</v>
      </c>
      <c r="E3057" s="17"/>
      <c r="F3057" s="17"/>
      <c r="G3057" s="17"/>
      <c r="H3057" s="17"/>
      <c r="I3057" s="19"/>
      <c r="J3057" s="17"/>
      <c r="K3057" s="50"/>
      <c r="L3057" s="20"/>
      <c r="M3057" s="7"/>
      <c r="N3057" s="7"/>
      <c r="O3057" s="17"/>
    </row>
    <row r="3058" spans="1:15">
      <c r="A3058" s="4">
        <v>3344</v>
      </c>
      <c r="B3058" s="4" t="e">
        <f>IF(#REF!=",",#REF!)</f>
        <v>#REF!</v>
      </c>
      <c r="C3058" s="4" t="e">
        <f>IF(#REF!=",",#REF!)</f>
        <v>#REF!</v>
      </c>
      <c r="D3058" s="4" t="e">
        <f>IF(#REF!=",",#REF!)</f>
        <v>#REF!</v>
      </c>
      <c r="E3058" s="17"/>
      <c r="F3058" s="17"/>
      <c r="G3058" s="17"/>
      <c r="H3058" s="17"/>
      <c r="I3058" s="19"/>
      <c r="J3058" s="17"/>
      <c r="K3058" s="50"/>
      <c r="L3058" s="20"/>
      <c r="M3058" s="7"/>
      <c r="N3058" s="7"/>
      <c r="O3058" s="17"/>
    </row>
    <row r="3059" spans="1:15">
      <c r="A3059" s="4">
        <v>3345</v>
      </c>
      <c r="B3059" s="4" t="e">
        <f>IF(#REF!=",",#REF!)</f>
        <v>#REF!</v>
      </c>
      <c r="C3059" s="4" t="e">
        <f>IF(#REF!=",",#REF!)</f>
        <v>#REF!</v>
      </c>
      <c r="D3059" s="4" t="e">
        <f>IF(#REF!=",",#REF!)</f>
        <v>#REF!</v>
      </c>
      <c r="E3059" s="17"/>
      <c r="F3059" s="17"/>
      <c r="G3059" s="17"/>
      <c r="H3059" s="17"/>
      <c r="I3059" s="19"/>
      <c r="J3059" s="17"/>
      <c r="K3059" s="50"/>
      <c r="L3059" s="20"/>
      <c r="M3059" s="7"/>
      <c r="N3059" s="7"/>
      <c r="O3059" s="17"/>
    </row>
    <row r="3060" spans="1:15">
      <c r="A3060" s="4">
        <v>3346</v>
      </c>
      <c r="B3060" s="4" t="e">
        <f>IF(#REF!=",",#REF!)</f>
        <v>#REF!</v>
      </c>
      <c r="C3060" s="4" t="e">
        <f>IF(#REF!=",",#REF!)</f>
        <v>#REF!</v>
      </c>
      <c r="D3060" s="4" t="e">
        <f>IF(#REF!=",",#REF!)</f>
        <v>#REF!</v>
      </c>
      <c r="E3060" s="17"/>
      <c r="F3060" s="17"/>
      <c r="G3060" s="17"/>
      <c r="H3060" s="17"/>
      <c r="I3060" s="19"/>
      <c r="J3060" s="17"/>
      <c r="K3060" s="50"/>
      <c r="L3060" s="20"/>
      <c r="M3060" s="7"/>
      <c r="N3060" s="7"/>
      <c r="O3060" s="17"/>
    </row>
    <row r="3061" spans="1:15">
      <c r="A3061" s="4">
        <v>3347</v>
      </c>
      <c r="B3061" s="4" t="e">
        <f>IF(#REF!=",",#REF!)</f>
        <v>#REF!</v>
      </c>
      <c r="C3061" s="4" t="e">
        <f>IF(#REF!=",",#REF!)</f>
        <v>#REF!</v>
      </c>
      <c r="D3061" s="4" t="e">
        <f>IF(#REF!=",",#REF!)</f>
        <v>#REF!</v>
      </c>
      <c r="E3061" s="17"/>
      <c r="F3061" s="17"/>
      <c r="G3061" s="17"/>
      <c r="H3061" s="17"/>
      <c r="I3061" s="19"/>
      <c r="J3061" s="17"/>
      <c r="K3061" s="50"/>
      <c r="L3061" s="20"/>
      <c r="M3061" s="7"/>
      <c r="N3061" s="7"/>
      <c r="O3061" s="17"/>
    </row>
    <row r="3062" spans="1:15">
      <c r="A3062" s="4">
        <v>3348</v>
      </c>
      <c r="B3062" s="4" t="e">
        <f>IF(#REF!=",",#REF!)</f>
        <v>#REF!</v>
      </c>
      <c r="C3062" s="4" t="e">
        <f>IF(#REF!=",",#REF!)</f>
        <v>#REF!</v>
      </c>
      <c r="D3062" s="4" t="e">
        <f>IF(#REF!=",",#REF!)</f>
        <v>#REF!</v>
      </c>
      <c r="E3062" s="17"/>
      <c r="F3062" s="17"/>
      <c r="G3062" s="17"/>
      <c r="H3062" s="17"/>
      <c r="I3062" s="19"/>
      <c r="J3062" s="17"/>
      <c r="K3062" s="50"/>
      <c r="L3062" s="20"/>
      <c r="M3062" s="7"/>
      <c r="N3062" s="7"/>
      <c r="O3062" s="17"/>
    </row>
    <row r="3063" spans="1:15">
      <c r="A3063" s="4">
        <v>3349</v>
      </c>
      <c r="B3063" s="4" t="e">
        <f>IF(#REF!=",",#REF!)</f>
        <v>#REF!</v>
      </c>
      <c r="C3063" s="4" t="e">
        <f>IF(#REF!=",",#REF!)</f>
        <v>#REF!</v>
      </c>
      <c r="D3063" s="4" t="e">
        <f>IF(#REF!=",",#REF!)</f>
        <v>#REF!</v>
      </c>
      <c r="E3063" s="17"/>
      <c r="F3063" s="17"/>
      <c r="G3063" s="17"/>
      <c r="H3063" s="17"/>
      <c r="I3063" s="19"/>
      <c r="J3063" s="17"/>
      <c r="K3063" s="50"/>
      <c r="L3063" s="20"/>
      <c r="M3063" s="7"/>
      <c r="N3063" s="7"/>
      <c r="O3063" s="17"/>
    </row>
    <row r="3064" spans="1:15">
      <c r="A3064" s="4">
        <v>3350</v>
      </c>
      <c r="B3064" s="4" t="e">
        <f>IF(#REF!=",",#REF!)</f>
        <v>#REF!</v>
      </c>
      <c r="C3064" s="4" t="e">
        <f>IF(#REF!=",",#REF!)</f>
        <v>#REF!</v>
      </c>
      <c r="D3064" s="4" t="e">
        <f>IF(#REF!=",",#REF!)</f>
        <v>#REF!</v>
      </c>
      <c r="E3064" s="17"/>
      <c r="F3064" s="17"/>
      <c r="G3064" s="17"/>
      <c r="H3064" s="17"/>
      <c r="I3064" s="19"/>
      <c r="J3064" s="17"/>
      <c r="K3064" s="50"/>
      <c r="L3064" s="20"/>
      <c r="M3064" s="7"/>
      <c r="N3064" s="7"/>
      <c r="O3064" s="17"/>
    </row>
    <row r="3065" spans="1:15">
      <c r="A3065" s="4">
        <v>3351</v>
      </c>
      <c r="B3065" s="4" t="e">
        <f>IF(#REF!=",",#REF!)</f>
        <v>#REF!</v>
      </c>
      <c r="C3065" s="4" t="e">
        <f>IF(#REF!=",",#REF!)</f>
        <v>#REF!</v>
      </c>
      <c r="D3065" s="4" t="e">
        <f>IF(#REF!=",",#REF!)</f>
        <v>#REF!</v>
      </c>
      <c r="E3065" s="17"/>
      <c r="F3065" s="17"/>
      <c r="G3065" s="17"/>
      <c r="H3065" s="17"/>
      <c r="I3065" s="19"/>
      <c r="J3065" s="17"/>
      <c r="K3065" s="50"/>
      <c r="L3065" s="20"/>
      <c r="M3065" s="7"/>
      <c r="N3065" s="7"/>
      <c r="O3065" s="17"/>
    </row>
    <row r="3066" spans="1:15">
      <c r="A3066" s="4">
        <v>3352</v>
      </c>
      <c r="B3066" s="4" t="e">
        <f>IF(#REF!=",",#REF!)</f>
        <v>#REF!</v>
      </c>
      <c r="C3066" s="4" t="e">
        <f>IF(#REF!=",",#REF!)</f>
        <v>#REF!</v>
      </c>
      <c r="D3066" s="4" t="e">
        <f>IF(#REF!=",",#REF!)</f>
        <v>#REF!</v>
      </c>
      <c r="E3066" s="17"/>
      <c r="F3066" s="17"/>
      <c r="G3066" s="17"/>
      <c r="H3066" s="17"/>
      <c r="I3066" s="19"/>
      <c r="J3066" s="17"/>
      <c r="K3066" s="50"/>
      <c r="L3066" s="20"/>
      <c r="M3066" s="7"/>
      <c r="N3066" s="7"/>
      <c r="O3066" s="17"/>
    </row>
    <row r="3067" spans="1:15">
      <c r="A3067" s="4">
        <v>3353</v>
      </c>
      <c r="B3067" s="4" t="e">
        <f>IF(#REF!=",",#REF!)</f>
        <v>#REF!</v>
      </c>
      <c r="C3067" s="4" t="e">
        <f>IF(#REF!=",",#REF!)</f>
        <v>#REF!</v>
      </c>
      <c r="D3067" s="4" t="e">
        <f>IF(#REF!=",",#REF!)</f>
        <v>#REF!</v>
      </c>
      <c r="E3067" s="17"/>
      <c r="F3067" s="17"/>
      <c r="G3067" s="17"/>
      <c r="H3067" s="17"/>
      <c r="I3067" s="19"/>
      <c r="J3067" s="17"/>
      <c r="K3067" s="50"/>
      <c r="L3067" s="20"/>
      <c r="M3067" s="7"/>
      <c r="N3067" s="7"/>
      <c r="O3067" s="17"/>
    </row>
    <row r="3068" spans="1:15">
      <c r="A3068" s="4">
        <v>3354</v>
      </c>
      <c r="B3068" s="4" t="e">
        <f>IF(#REF!=",",#REF!)</f>
        <v>#REF!</v>
      </c>
      <c r="C3068" s="4" t="e">
        <f>IF(#REF!=",",#REF!)</f>
        <v>#REF!</v>
      </c>
      <c r="D3068" s="4" t="e">
        <f>IF(#REF!=",",#REF!)</f>
        <v>#REF!</v>
      </c>
      <c r="E3068" s="17"/>
      <c r="F3068" s="17"/>
      <c r="G3068" s="17"/>
      <c r="H3068" s="17"/>
      <c r="I3068" s="19"/>
      <c r="J3068" s="17"/>
      <c r="K3068" s="50"/>
      <c r="L3068" s="20"/>
      <c r="M3068" s="7"/>
      <c r="N3068" s="7"/>
      <c r="O3068" s="17"/>
    </row>
    <row r="3069" spans="1:15">
      <c r="A3069" s="4">
        <v>3355</v>
      </c>
      <c r="B3069" s="4" t="e">
        <f>IF(#REF!=",",#REF!)</f>
        <v>#REF!</v>
      </c>
      <c r="C3069" s="4" t="e">
        <f>IF(#REF!=",",#REF!)</f>
        <v>#REF!</v>
      </c>
      <c r="D3069" s="4" t="e">
        <f>IF(#REF!=",",#REF!)</f>
        <v>#REF!</v>
      </c>
      <c r="E3069" s="17"/>
      <c r="F3069" s="17"/>
      <c r="G3069" s="17"/>
      <c r="H3069" s="17"/>
      <c r="I3069" s="19"/>
      <c r="J3069" s="17"/>
      <c r="K3069" s="50"/>
      <c r="L3069" s="20"/>
      <c r="M3069" s="7"/>
      <c r="N3069" s="7"/>
      <c r="O3069" s="17"/>
    </row>
    <row r="3070" spans="1:15">
      <c r="A3070" s="4">
        <v>3356</v>
      </c>
      <c r="B3070" s="4" t="e">
        <f>IF(#REF!=",",#REF!)</f>
        <v>#REF!</v>
      </c>
      <c r="C3070" s="4" t="e">
        <f>IF(#REF!=",",#REF!)</f>
        <v>#REF!</v>
      </c>
      <c r="D3070" s="4" t="e">
        <f>IF(#REF!=",",#REF!)</f>
        <v>#REF!</v>
      </c>
      <c r="E3070" s="17"/>
      <c r="F3070" s="17"/>
      <c r="G3070" s="17"/>
      <c r="H3070" s="17"/>
      <c r="I3070" s="19"/>
      <c r="J3070" s="17"/>
      <c r="K3070" s="50"/>
      <c r="L3070" s="20"/>
      <c r="M3070" s="7"/>
      <c r="N3070" s="7"/>
      <c r="O3070" s="17"/>
    </row>
    <row r="3071" spans="1:15">
      <c r="A3071" s="4">
        <v>3357</v>
      </c>
      <c r="B3071" s="4" t="e">
        <f>IF(#REF!=",",#REF!)</f>
        <v>#REF!</v>
      </c>
      <c r="C3071" s="4" t="e">
        <f>IF(#REF!=",",#REF!)</f>
        <v>#REF!</v>
      </c>
      <c r="D3071" s="4" t="e">
        <f>IF(#REF!=",",#REF!)</f>
        <v>#REF!</v>
      </c>
      <c r="E3071" s="17"/>
      <c r="F3071" s="17"/>
      <c r="G3071" s="17"/>
      <c r="H3071" s="17"/>
      <c r="I3071" s="19"/>
      <c r="J3071" s="17"/>
      <c r="K3071" s="50"/>
      <c r="L3071" s="20"/>
      <c r="M3071" s="7"/>
      <c r="N3071" s="7"/>
      <c r="O3071" s="17"/>
    </row>
    <row r="3072" spans="1:15">
      <c r="A3072" s="4">
        <v>3358</v>
      </c>
      <c r="B3072" s="4" t="e">
        <f>IF(#REF!=",",#REF!)</f>
        <v>#REF!</v>
      </c>
      <c r="C3072" s="4" t="e">
        <f>IF(#REF!=",",#REF!)</f>
        <v>#REF!</v>
      </c>
      <c r="D3072" s="4" t="e">
        <f>IF(#REF!=",",#REF!)</f>
        <v>#REF!</v>
      </c>
      <c r="E3072" s="17"/>
      <c r="F3072" s="17"/>
      <c r="G3072" s="17"/>
      <c r="H3072" s="17"/>
      <c r="I3072" s="19"/>
      <c r="J3072" s="17"/>
      <c r="K3072" s="50"/>
      <c r="L3072" s="20"/>
      <c r="M3072" s="7"/>
      <c r="N3072" s="7"/>
      <c r="O3072" s="17"/>
    </row>
    <row r="3073" spans="1:15">
      <c r="A3073" s="4">
        <v>3359</v>
      </c>
      <c r="B3073" s="4" t="e">
        <f>IF(#REF!=",",#REF!)</f>
        <v>#REF!</v>
      </c>
      <c r="C3073" s="4" t="e">
        <f>IF(#REF!=",",#REF!)</f>
        <v>#REF!</v>
      </c>
      <c r="D3073" s="4" t="e">
        <f>IF(#REF!=",",#REF!)</f>
        <v>#REF!</v>
      </c>
      <c r="E3073" s="17"/>
      <c r="F3073" s="17"/>
      <c r="G3073" s="17"/>
      <c r="H3073" s="17"/>
      <c r="I3073" s="19"/>
      <c r="J3073" s="17"/>
      <c r="K3073" s="50"/>
      <c r="L3073" s="20"/>
      <c r="M3073" s="7"/>
      <c r="N3073" s="7"/>
      <c r="O3073" s="17"/>
    </row>
    <row r="3074" spans="1:15">
      <c r="A3074" s="4">
        <v>3360</v>
      </c>
      <c r="B3074" s="4" t="e">
        <f>IF(#REF!=",",#REF!)</f>
        <v>#REF!</v>
      </c>
      <c r="C3074" s="4" t="e">
        <f>IF(#REF!=",",#REF!)</f>
        <v>#REF!</v>
      </c>
      <c r="D3074" s="4" t="e">
        <f>IF(#REF!=",",#REF!)</f>
        <v>#REF!</v>
      </c>
      <c r="E3074" s="17"/>
      <c r="F3074" s="17"/>
      <c r="G3074" s="17"/>
      <c r="H3074" s="17"/>
      <c r="I3074" s="19"/>
      <c r="J3074" s="17"/>
      <c r="K3074" s="50"/>
      <c r="L3074" s="20"/>
      <c r="M3074" s="7"/>
      <c r="N3074" s="7"/>
      <c r="O3074" s="17"/>
    </row>
    <row r="3075" spans="1:15">
      <c r="A3075" s="4">
        <v>3361</v>
      </c>
      <c r="B3075" s="4" t="e">
        <f>IF(#REF!=",",#REF!)</f>
        <v>#REF!</v>
      </c>
      <c r="C3075" s="4" t="e">
        <f>IF(#REF!=",",#REF!)</f>
        <v>#REF!</v>
      </c>
      <c r="D3075" s="4" t="e">
        <f>IF(#REF!=",",#REF!)</f>
        <v>#REF!</v>
      </c>
      <c r="E3075" s="17"/>
      <c r="F3075" s="17"/>
      <c r="G3075" s="17"/>
      <c r="H3075" s="17"/>
      <c r="I3075" s="19"/>
      <c r="J3075" s="17"/>
      <c r="K3075" s="50"/>
      <c r="L3075" s="20"/>
      <c r="M3075" s="7"/>
      <c r="N3075" s="7"/>
      <c r="O3075" s="17"/>
    </row>
    <row r="3076" spans="1:15">
      <c r="A3076" s="4">
        <v>3362</v>
      </c>
      <c r="B3076" s="4" t="e">
        <f>IF(#REF!=",",#REF!)</f>
        <v>#REF!</v>
      </c>
      <c r="C3076" s="4" t="e">
        <f>IF(#REF!=",",#REF!)</f>
        <v>#REF!</v>
      </c>
      <c r="D3076" s="4" t="e">
        <f>IF(#REF!=",",#REF!)</f>
        <v>#REF!</v>
      </c>
      <c r="E3076" s="17"/>
      <c r="F3076" s="17"/>
      <c r="G3076" s="17"/>
      <c r="H3076" s="17"/>
      <c r="I3076" s="19"/>
      <c r="J3076" s="17"/>
      <c r="K3076" s="50"/>
      <c r="L3076" s="20"/>
      <c r="M3076" s="7"/>
      <c r="N3076" s="7"/>
      <c r="O3076" s="17"/>
    </row>
    <row r="3077" spans="1:15">
      <c r="A3077" s="4">
        <v>3363</v>
      </c>
      <c r="B3077" s="4" t="e">
        <f>IF(#REF!=",",#REF!)</f>
        <v>#REF!</v>
      </c>
      <c r="C3077" s="4" t="e">
        <f>IF(#REF!=",",#REF!)</f>
        <v>#REF!</v>
      </c>
      <c r="D3077" s="4" t="e">
        <f>IF(#REF!=",",#REF!)</f>
        <v>#REF!</v>
      </c>
      <c r="E3077" s="17"/>
      <c r="F3077" s="17"/>
      <c r="G3077" s="17"/>
      <c r="H3077" s="17"/>
      <c r="I3077" s="19"/>
      <c r="J3077" s="17"/>
      <c r="K3077" s="50"/>
      <c r="L3077" s="20"/>
      <c r="M3077" s="7"/>
      <c r="N3077" s="7"/>
      <c r="O3077" s="17"/>
    </row>
    <row r="3078" spans="1:15">
      <c r="A3078" s="4">
        <v>3364</v>
      </c>
      <c r="B3078" s="4" t="e">
        <f>IF(#REF!=",",#REF!)</f>
        <v>#REF!</v>
      </c>
      <c r="C3078" s="4" t="e">
        <f>IF(#REF!=",",#REF!)</f>
        <v>#REF!</v>
      </c>
      <c r="D3078" s="4" t="e">
        <f>IF(#REF!=",",#REF!)</f>
        <v>#REF!</v>
      </c>
      <c r="E3078" s="17"/>
      <c r="F3078" s="17"/>
      <c r="G3078" s="17"/>
      <c r="H3078" s="17"/>
      <c r="I3078" s="19"/>
      <c r="J3078" s="17"/>
      <c r="K3078" s="50"/>
      <c r="L3078" s="20"/>
      <c r="M3078" s="7"/>
      <c r="N3078" s="7"/>
      <c r="O3078" s="17"/>
    </row>
    <row r="3079" spans="1:15">
      <c r="A3079" s="4">
        <v>3365</v>
      </c>
      <c r="B3079" s="4" t="e">
        <f>IF(#REF!=",",#REF!)</f>
        <v>#REF!</v>
      </c>
      <c r="C3079" s="4" t="e">
        <f>IF(#REF!=",",#REF!)</f>
        <v>#REF!</v>
      </c>
      <c r="D3079" s="4" t="e">
        <f>IF(#REF!=",",#REF!)</f>
        <v>#REF!</v>
      </c>
      <c r="E3079" s="17"/>
      <c r="F3079" s="17"/>
      <c r="G3079" s="17"/>
      <c r="H3079" s="17"/>
      <c r="I3079" s="19"/>
      <c r="J3079" s="17"/>
      <c r="K3079" s="50"/>
      <c r="L3079" s="20"/>
      <c r="M3079" s="7"/>
      <c r="N3079" s="7"/>
      <c r="O3079" s="17"/>
    </row>
    <row r="3080" spans="1:15">
      <c r="A3080" s="4">
        <v>3366</v>
      </c>
      <c r="B3080" s="4" t="e">
        <f>IF(#REF!=",",#REF!)</f>
        <v>#REF!</v>
      </c>
      <c r="C3080" s="4" t="e">
        <f>IF(#REF!=",",#REF!)</f>
        <v>#REF!</v>
      </c>
      <c r="D3080" s="4" t="e">
        <f>IF(#REF!=",",#REF!)</f>
        <v>#REF!</v>
      </c>
      <c r="E3080" s="17"/>
      <c r="F3080" s="17"/>
      <c r="G3080" s="17"/>
      <c r="H3080" s="17"/>
      <c r="I3080" s="19"/>
      <c r="J3080" s="17"/>
      <c r="K3080" s="50"/>
      <c r="L3080" s="20"/>
      <c r="M3080" s="7"/>
      <c r="N3080" s="7"/>
      <c r="O3080" s="17"/>
    </row>
    <row r="3081" spans="1:15">
      <c r="A3081" s="4">
        <v>3367</v>
      </c>
      <c r="B3081" s="4" t="e">
        <f>IF(#REF!=",",#REF!)</f>
        <v>#REF!</v>
      </c>
      <c r="C3081" s="4" t="e">
        <f>IF(#REF!=",",#REF!)</f>
        <v>#REF!</v>
      </c>
      <c r="D3081" s="4" t="e">
        <f>IF(#REF!=",",#REF!)</f>
        <v>#REF!</v>
      </c>
      <c r="E3081" s="17"/>
      <c r="F3081" s="17"/>
      <c r="G3081" s="17"/>
      <c r="H3081" s="17"/>
      <c r="I3081" s="19"/>
      <c r="J3081" s="17"/>
      <c r="K3081" s="50"/>
      <c r="L3081" s="20"/>
      <c r="M3081" s="7"/>
      <c r="N3081" s="7"/>
      <c r="O3081" s="17"/>
    </row>
    <row r="3082" spans="1:15">
      <c r="A3082" s="4">
        <v>3368</v>
      </c>
      <c r="B3082" s="4" t="e">
        <f>IF(#REF!=",",#REF!)</f>
        <v>#REF!</v>
      </c>
      <c r="C3082" s="4" t="e">
        <f>IF(#REF!=",",#REF!)</f>
        <v>#REF!</v>
      </c>
      <c r="D3082" s="4" t="e">
        <f>IF(#REF!=",",#REF!)</f>
        <v>#REF!</v>
      </c>
      <c r="E3082" s="17"/>
      <c r="F3082" s="17"/>
      <c r="G3082" s="17"/>
      <c r="H3082" s="17"/>
      <c r="I3082" s="19"/>
      <c r="J3082" s="17"/>
      <c r="K3082" s="50"/>
      <c r="L3082" s="20"/>
      <c r="M3082" s="7"/>
      <c r="N3082" s="7"/>
      <c r="O3082" s="17"/>
    </row>
    <row r="3083" spans="1:15">
      <c r="A3083" s="4">
        <v>3369</v>
      </c>
      <c r="B3083" s="4" t="e">
        <f>IF(#REF!=",",#REF!)</f>
        <v>#REF!</v>
      </c>
      <c r="C3083" s="4" t="e">
        <f>IF(#REF!=",",#REF!)</f>
        <v>#REF!</v>
      </c>
      <c r="D3083" s="4" t="e">
        <f>IF(#REF!=",",#REF!)</f>
        <v>#REF!</v>
      </c>
      <c r="E3083" s="17"/>
      <c r="F3083" s="17"/>
      <c r="G3083" s="17"/>
      <c r="H3083" s="17"/>
      <c r="I3083" s="19"/>
      <c r="J3083" s="17"/>
      <c r="K3083" s="50"/>
      <c r="L3083" s="20"/>
      <c r="M3083" s="7"/>
      <c r="N3083" s="7"/>
      <c r="O3083" s="17"/>
    </row>
    <row r="3084" spans="1:15">
      <c r="A3084" s="4">
        <v>3370</v>
      </c>
      <c r="B3084" s="4" t="e">
        <f>IF(#REF!=",",#REF!)</f>
        <v>#REF!</v>
      </c>
      <c r="C3084" s="4" t="e">
        <f>IF(#REF!=",",#REF!)</f>
        <v>#REF!</v>
      </c>
      <c r="D3084" s="4" t="e">
        <f>IF(#REF!=",",#REF!)</f>
        <v>#REF!</v>
      </c>
      <c r="E3084" s="17"/>
      <c r="F3084" s="17"/>
      <c r="G3084" s="17"/>
      <c r="H3084" s="17"/>
      <c r="I3084" s="19"/>
      <c r="J3084" s="17"/>
      <c r="K3084" s="50"/>
      <c r="L3084" s="20"/>
      <c r="M3084" s="7"/>
      <c r="N3084" s="7"/>
      <c r="O3084" s="17"/>
    </row>
    <row r="3085" spans="1:15">
      <c r="A3085" s="4">
        <v>3371</v>
      </c>
      <c r="B3085" s="4" t="e">
        <f>IF(#REF!=",",#REF!)</f>
        <v>#REF!</v>
      </c>
      <c r="C3085" s="4" t="e">
        <f>IF(#REF!=",",#REF!)</f>
        <v>#REF!</v>
      </c>
      <c r="D3085" s="4" t="e">
        <f>IF(#REF!=",",#REF!)</f>
        <v>#REF!</v>
      </c>
      <c r="E3085" s="17"/>
      <c r="F3085" s="17"/>
      <c r="G3085" s="17"/>
      <c r="H3085" s="17"/>
      <c r="I3085" s="19"/>
      <c r="J3085" s="17"/>
      <c r="K3085" s="50"/>
      <c r="L3085" s="20"/>
      <c r="M3085" s="7"/>
      <c r="N3085" s="7"/>
      <c r="O3085" s="17"/>
    </row>
    <row r="3086" spans="1:15">
      <c r="A3086" s="4">
        <v>3372</v>
      </c>
      <c r="B3086" s="4" t="e">
        <f>IF(#REF!=",",#REF!)</f>
        <v>#REF!</v>
      </c>
      <c r="C3086" s="4" t="e">
        <f>IF(#REF!=",",#REF!)</f>
        <v>#REF!</v>
      </c>
      <c r="D3086" s="4" t="e">
        <f>IF(#REF!=",",#REF!)</f>
        <v>#REF!</v>
      </c>
      <c r="E3086" s="17"/>
      <c r="F3086" s="17"/>
      <c r="G3086" s="17"/>
      <c r="H3086" s="17"/>
      <c r="I3086" s="19"/>
      <c r="J3086" s="17"/>
      <c r="K3086" s="50"/>
      <c r="L3086" s="20"/>
      <c r="M3086" s="7"/>
      <c r="N3086" s="7"/>
      <c r="O3086" s="17"/>
    </row>
    <row r="3087" spans="1:15">
      <c r="A3087" s="4">
        <v>3373</v>
      </c>
      <c r="B3087" s="4" t="e">
        <f>IF(#REF!=",",#REF!)</f>
        <v>#REF!</v>
      </c>
      <c r="C3087" s="4" t="e">
        <f>IF(#REF!=",",#REF!)</f>
        <v>#REF!</v>
      </c>
      <c r="D3087" s="4" t="e">
        <f>IF(#REF!=",",#REF!)</f>
        <v>#REF!</v>
      </c>
      <c r="E3087" s="17"/>
      <c r="F3087" s="17"/>
      <c r="G3087" s="17"/>
      <c r="H3087" s="17"/>
      <c r="I3087" s="19"/>
      <c r="J3087" s="17"/>
      <c r="K3087" s="50"/>
      <c r="L3087" s="20"/>
      <c r="M3087" s="7"/>
      <c r="N3087" s="7"/>
      <c r="O3087" s="17"/>
    </row>
    <row r="3088" spans="1:15">
      <c r="A3088" s="4">
        <v>3374</v>
      </c>
      <c r="B3088" s="4" t="e">
        <f>IF(#REF!=",",#REF!)</f>
        <v>#REF!</v>
      </c>
      <c r="C3088" s="4" t="e">
        <f>IF(#REF!=",",#REF!)</f>
        <v>#REF!</v>
      </c>
      <c r="D3088" s="4" t="e">
        <f>IF(#REF!=",",#REF!)</f>
        <v>#REF!</v>
      </c>
      <c r="E3088" s="17"/>
      <c r="F3088" s="17"/>
      <c r="G3088" s="17"/>
      <c r="H3088" s="17"/>
      <c r="I3088" s="19"/>
      <c r="J3088" s="17"/>
      <c r="K3088" s="50"/>
      <c r="L3088" s="20"/>
      <c r="M3088" s="7"/>
      <c r="N3088" s="7"/>
      <c r="O3088" s="17"/>
    </row>
    <row r="3089" spans="1:15">
      <c r="A3089" s="4">
        <v>3375</v>
      </c>
      <c r="B3089" s="4" t="e">
        <f>IF(#REF!=",",#REF!)</f>
        <v>#REF!</v>
      </c>
      <c r="C3089" s="4" t="e">
        <f>IF(#REF!=",",#REF!)</f>
        <v>#REF!</v>
      </c>
      <c r="D3089" s="4" t="e">
        <f>IF(#REF!=",",#REF!)</f>
        <v>#REF!</v>
      </c>
      <c r="E3089" s="17"/>
      <c r="F3089" s="17"/>
      <c r="G3089" s="17"/>
      <c r="H3089" s="17"/>
      <c r="I3089" s="19"/>
      <c r="J3089" s="17"/>
      <c r="K3089" s="50"/>
      <c r="L3089" s="20"/>
      <c r="M3089" s="7"/>
      <c r="N3089" s="7"/>
      <c r="O3089" s="17"/>
    </row>
    <row r="3090" spans="1:15">
      <c r="A3090" s="4">
        <v>3376</v>
      </c>
      <c r="B3090" s="4" t="e">
        <f>IF(#REF!=",",#REF!)</f>
        <v>#REF!</v>
      </c>
      <c r="C3090" s="4" t="e">
        <f>IF(#REF!=",",#REF!)</f>
        <v>#REF!</v>
      </c>
      <c r="D3090" s="4" t="e">
        <f>IF(#REF!=",",#REF!)</f>
        <v>#REF!</v>
      </c>
      <c r="E3090" s="17"/>
      <c r="F3090" s="17"/>
      <c r="G3090" s="17"/>
      <c r="H3090" s="17"/>
      <c r="I3090" s="19"/>
      <c r="J3090" s="17"/>
      <c r="K3090" s="50"/>
      <c r="L3090" s="20"/>
      <c r="M3090" s="7"/>
      <c r="N3090" s="7"/>
      <c r="O3090" s="17"/>
    </row>
    <row r="3091" spans="1:15">
      <c r="A3091" s="4">
        <v>3377</v>
      </c>
      <c r="B3091" s="4" t="e">
        <f>IF(#REF!=",",#REF!)</f>
        <v>#REF!</v>
      </c>
      <c r="C3091" s="4" t="e">
        <f>IF(#REF!=",",#REF!)</f>
        <v>#REF!</v>
      </c>
      <c r="D3091" s="4" t="e">
        <f>IF(#REF!=",",#REF!)</f>
        <v>#REF!</v>
      </c>
      <c r="E3091" s="17"/>
      <c r="F3091" s="17"/>
      <c r="G3091" s="17"/>
      <c r="H3091" s="17"/>
      <c r="I3091" s="19"/>
      <c r="J3091" s="17"/>
      <c r="K3091" s="50"/>
      <c r="L3091" s="20"/>
      <c r="M3091" s="7"/>
      <c r="N3091" s="7"/>
      <c r="O3091" s="17"/>
    </row>
    <row r="3092" spans="1:15">
      <c r="A3092" s="4">
        <v>3378</v>
      </c>
      <c r="B3092" s="4" t="e">
        <f>IF(#REF!=",",#REF!)</f>
        <v>#REF!</v>
      </c>
      <c r="C3092" s="4" t="e">
        <f>IF(#REF!=",",#REF!)</f>
        <v>#REF!</v>
      </c>
      <c r="D3092" s="4" t="e">
        <f>IF(#REF!=",",#REF!)</f>
        <v>#REF!</v>
      </c>
      <c r="E3092" s="17"/>
      <c r="F3092" s="17"/>
      <c r="G3092" s="17"/>
      <c r="H3092" s="17"/>
      <c r="I3092" s="19"/>
      <c r="J3092" s="17"/>
      <c r="K3092" s="50"/>
      <c r="L3092" s="20"/>
      <c r="M3092" s="7"/>
      <c r="N3092" s="7"/>
      <c r="O3092" s="17"/>
    </row>
    <row r="3093" spans="1:15">
      <c r="A3093" s="4">
        <v>3379</v>
      </c>
      <c r="B3093" s="4" t="e">
        <f>IF(#REF!=",",#REF!)</f>
        <v>#REF!</v>
      </c>
      <c r="C3093" s="4" t="e">
        <f>IF(#REF!=",",#REF!)</f>
        <v>#REF!</v>
      </c>
      <c r="D3093" s="4" t="e">
        <f>IF(#REF!=",",#REF!)</f>
        <v>#REF!</v>
      </c>
      <c r="E3093" s="17"/>
      <c r="F3093" s="17"/>
      <c r="G3093" s="17"/>
      <c r="H3093" s="17"/>
      <c r="I3093" s="19"/>
      <c r="J3093" s="17"/>
      <c r="K3093" s="50"/>
      <c r="L3093" s="20"/>
      <c r="M3093" s="7"/>
      <c r="N3093" s="7"/>
      <c r="O3093" s="17"/>
    </row>
    <row r="3094" spans="1:15">
      <c r="A3094" s="4">
        <v>3380</v>
      </c>
      <c r="B3094" s="4" t="e">
        <f>IF(#REF!=",",#REF!)</f>
        <v>#REF!</v>
      </c>
      <c r="C3094" s="4" t="e">
        <f>IF(#REF!=",",#REF!)</f>
        <v>#REF!</v>
      </c>
      <c r="D3094" s="4" t="e">
        <f>IF(#REF!=",",#REF!)</f>
        <v>#REF!</v>
      </c>
      <c r="E3094" s="17"/>
      <c r="F3094" s="17"/>
      <c r="G3094" s="17"/>
      <c r="H3094" s="17"/>
      <c r="I3094" s="19"/>
      <c r="J3094" s="17"/>
      <c r="K3094" s="50"/>
      <c r="L3094" s="20"/>
      <c r="M3094" s="7"/>
      <c r="N3094" s="7"/>
      <c r="O3094" s="17"/>
    </row>
    <row r="3095" spans="1:15">
      <c r="A3095" s="4">
        <v>3381</v>
      </c>
      <c r="B3095" s="4" t="e">
        <f>IF(#REF!=",",#REF!)</f>
        <v>#REF!</v>
      </c>
      <c r="C3095" s="4" t="e">
        <f>IF(#REF!=",",#REF!)</f>
        <v>#REF!</v>
      </c>
      <c r="D3095" s="4" t="e">
        <f>IF(#REF!=",",#REF!)</f>
        <v>#REF!</v>
      </c>
      <c r="E3095" s="17"/>
      <c r="F3095" s="17"/>
      <c r="G3095" s="17"/>
      <c r="H3095" s="17"/>
      <c r="I3095" s="19"/>
      <c r="J3095" s="17"/>
      <c r="K3095" s="50"/>
      <c r="L3095" s="20"/>
      <c r="M3095" s="7"/>
      <c r="N3095" s="7"/>
      <c r="O3095" s="17"/>
    </row>
    <row r="3096" spans="1:15">
      <c r="A3096" s="4">
        <v>3382</v>
      </c>
      <c r="B3096" s="4" t="e">
        <f>IF(#REF!=",",#REF!)</f>
        <v>#REF!</v>
      </c>
      <c r="C3096" s="4" t="e">
        <f>IF(#REF!=",",#REF!)</f>
        <v>#REF!</v>
      </c>
      <c r="D3096" s="4" t="e">
        <f>IF(#REF!=",",#REF!)</f>
        <v>#REF!</v>
      </c>
      <c r="E3096" s="17"/>
      <c r="F3096" s="17"/>
      <c r="G3096" s="17"/>
      <c r="H3096" s="17"/>
      <c r="I3096" s="19"/>
      <c r="J3096" s="17"/>
      <c r="K3096" s="50"/>
      <c r="L3096" s="20"/>
      <c r="M3096" s="7"/>
      <c r="N3096" s="7"/>
      <c r="O3096" s="17"/>
    </row>
    <row r="3097" spans="1:15">
      <c r="A3097" s="4">
        <v>3383</v>
      </c>
      <c r="B3097" s="4" t="e">
        <f>IF(#REF!=",",#REF!)</f>
        <v>#REF!</v>
      </c>
      <c r="C3097" s="4" t="e">
        <f>IF(#REF!=",",#REF!)</f>
        <v>#REF!</v>
      </c>
      <c r="D3097" s="4" t="e">
        <f>IF(#REF!=",",#REF!)</f>
        <v>#REF!</v>
      </c>
      <c r="E3097" s="17"/>
      <c r="F3097" s="17"/>
      <c r="G3097" s="17"/>
      <c r="H3097" s="17"/>
      <c r="I3097" s="19"/>
      <c r="J3097" s="17"/>
      <c r="K3097" s="50"/>
      <c r="L3097" s="20"/>
      <c r="M3097" s="7"/>
      <c r="N3097" s="7"/>
      <c r="O3097" s="17"/>
    </row>
    <row r="3098" spans="1:15">
      <c r="A3098" s="4">
        <v>3384</v>
      </c>
      <c r="B3098" s="4" t="e">
        <f>IF(#REF!=",",#REF!)</f>
        <v>#REF!</v>
      </c>
      <c r="C3098" s="4" t="e">
        <f>IF(#REF!=",",#REF!)</f>
        <v>#REF!</v>
      </c>
      <c r="D3098" s="4" t="e">
        <f>IF(#REF!=",",#REF!)</f>
        <v>#REF!</v>
      </c>
      <c r="E3098" s="17"/>
      <c r="F3098" s="17"/>
      <c r="G3098" s="17"/>
      <c r="H3098" s="17"/>
      <c r="I3098" s="19"/>
      <c r="J3098" s="17"/>
      <c r="K3098" s="50"/>
      <c r="L3098" s="20"/>
      <c r="M3098" s="7"/>
      <c r="N3098" s="7"/>
      <c r="O3098" s="17"/>
    </row>
    <row r="3099" spans="1:15">
      <c r="A3099" s="4">
        <v>3385</v>
      </c>
      <c r="B3099" s="4" t="e">
        <f>IF(#REF!=",",#REF!)</f>
        <v>#REF!</v>
      </c>
      <c r="C3099" s="4" t="e">
        <f>IF(#REF!=",",#REF!)</f>
        <v>#REF!</v>
      </c>
      <c r="D3099" s="4" t="e">
        <f>IF(#REF!=",",#REF!)</f>
        <v>#REF!</v>
      </c>
      <c r="E3099" s="17"/>
      <c r="F3099" s="17"/>
      <c r="G3099" s="17"/>
      <c r="H3099" s="17"/>
      <c r="I3099" s="19"/>
      <c r="J3099" s="17"/>
      <c r="K3099" s="50"/>
      <c r="L3099" s="20"/>
      <c r="M3099" s="7"/>
      <c r="N3099" s="7"/>
      <c r="O3099" s="17"/>
    </row>
    <row r="3100" spans="1:15">
      <c r="A3100" s="4">
        <v>3386</v>
      </c>
      <c r="B3100" s="4" t="e">
        <f>IF(#REF!=",",#REF!)</f>
        <v>#REF!</v>
      </c>
      <c r="C3100" s="4" t="e">
        <f>IF(#REF!=",",#REF!)</f>
        <v>#REF!</v>
      </c>
      <c r="D3100" s="4" t="e">
        <f>IF(#REF!=",",#REF!)</f>
        <v>#REF!</v>
      </c>
      <c r="E3100" s="17"/>
      <c r="F3100" s="17"/>
      <c r="G3100" s="17"/>
      <c r="H3100" s="17"/>
      <c r="I3100" s="19"/>
      <c r="J3100" s="17"/>
      <c r="K3100" s="50"/>
      <c r="L3100" s="20"/>
      <c r="M3100" s="7"/>
      <c r="N3100" s="7"/>
      <c r="O3100" s="17"/>
    </row>
    <row r="3101" spans="1:15">
      <c r="A3101" s="4">
        <v>3387</v>
      </c>
      <c r="B3101" s="4" t="e">
        <f>IF(#REF!=",",#REF!)</f>
        <v>#REF!</v>
      </c>
      <c r="C3101" s="4" t="e">
        <f>IF(#REF!=",",#REF!)</f>
        <v>#REF!</v>
      </c>
      <c r="D3101" s="4" t="e">
        <f>IF(#REF!=",",#REF!)</f>
        <v>#REF!</v>
      </c>
      <c r="E3101" s="17"/>
      <c r="F3101" s="17"/>
      <c r="G3101" s="17"/>
      <c r="H3101" s="17"/>
      <c r="I3101" s="19"/>
      <c r="J3101" s="17"/>
      <c r="K3101" s="50"/>
      <c r="L3101" s="20"/>
      <c r="M3101" s="7"/>
      <c r="N3101" s="7"/>
      <c r="O3101" s="17"/>
    </row>
    <row r="3102" spans="1:15">
      <c r="A3102" s="4">
        <v>3388</v>
      </c>
      <c r="B3102" s="4" t="e">
        <f>IF(#REF!=",",#REF!)</f>
        <v>#REF!</v>
      </c>
      <c r="C3102" s="4" t="e">
        <f>IF(#REF!=",",#REF!)</f>
        <v>#REF!</v>
      </c>
      <c r="D3102" s="4" t="e">
        <f>IF(#REF!=",",#REF!)</f>
        <v>#REF!</v>
      </c>
      <c r="E3102" s="17"/>
      <c r="F3102" s="17"/>
      <c r="G3102" s="17"/>
      <c r="H3102" s="17"/>
      <c r="I3102" s="19"/>
      <c r="J3102" s="17"/>
      <c r="K3102" s="50"/>
      <c r="L3102" s="20"/>
      <c r="M3102" s="7"/>
      <c r="N3102" s="7"/>
      <c r="O3102" s="17"/>
    </row>
    <row r="3103" spans="1:15">
      <c r="A3103" s="4">
        <v>3389</v>
      </c>
      <c r="B3103" s="4" t="e">
        <f>IF(#REF!=",",#REF!)</f>
        <v>#REF!</v>
      </c>
      <c r="C3103" s="4" t="e">
        <f>IF(#REF!=",",#REF!)</f>
        <v>#REF!</v>
      </c>
      <c r="D3103" s="4" t="e">
        <f>IF(#REF!=",",#REF!)</f>
        <v>#REF!</v>
      </c>
      <c r="E3103" s="17"/>
      <c r="F3103" s="17"/>
      <c r="G3103" s="17"/>
      <c r="H3103" s="17"/>
      <c r="I3103" s="19"/>
      <c r="J3103" s="17"/>
      <c r="K3103" s="50"/>
      <c r="L3103" s="20"/>
      <c r="M3103" s="7"/>
      <c r="N3103" s="7"/>
      <c r="O3103" s="17"/>
    </row>
    <row r="3104" spans="1:15">
      <c r="A3104" s="4">
        <v>3390</v>
      </c>
      <c r="B3104" s="4" t="e">
        <f>IF(#REF!=",",#REF!)</f>
        <v>#REF!</v>
      </c>
      <c r="C3104" s="4" t="e">
        <f>IF(#REF!=",",#REF!)</f>
        <v>#REF!</v>
      </c>
      <c r="D3104" s="4" t="e">
        <f>IF(#REF!=",",#REF!)</f>
        <v>#REF!</v>
      </c>
      <c r="E3104" s="17"/>
      <c r="F3104" s="17"/>
      <c r="G3104" s="17"/>
      <c r="H3104" s="17"/>
      <c r="I3104" s="19"/>
      <c r="J3104" s="17"/>
      <c r="K3104" s="50"/>
      <c r="L3104" s="20"/>
      <c r="M3104" s="7"/>
      <c r="N3104" s="7"/>
      <c r="O3104" s="17"/>
    </row>
    <row r="3105" spans="1:15">
      <c r="A3105" s="4">
        <v>3391</v>
      </c>
      <c r="B3105" s="4" t="e">
        <f>IF(#REF!=",",#REF!)</f>
        <v>#REF!</v>
      </c>
      <c r="C3105" s="4" t="e">
        <f>IF(#REF!=",",#REF!)</f>
        <v>#REF!</v>
      </c>
      <c r="D3105" s="4" t="e">
        <f>IF(#REF!=",",#REF!)</f>
        <v>#REF!</v>
      </c>
      <c r="E3105" s="17"/>
      <c r="F3105" s="17"/>
      <c r="G3105" s="17"/>
      <c r="H3105" s="17"/>
      <c r="I3105" s="19"/>
      <c r="J3105" s="17"/>
      <c r="K3105" s="50"/>
      <c r="L3105" s="20"/>
      <c r="M3105" s="7"/>
      <c r="N3105" s="7"/>
      <c r="O3105" s="17"/>
    </row>
    <row r="3106" spans="1:15">
      <c r="A3106" s="4">
        <v>3392</v>
      </c>
      <c r="B3106" s="4" t="e">
        <f>IF(#REF!=",",#REF!)</f>
        <v>#REF!</v>
      </c>
      <c r="C3106" s="4" t="e">
        <f>IF(#REF!=",",#REF!)</f>
        <v>#REF!</v>
      </c>
      <c r="D3106" s="4" t="e">
        <f>IF(#REF!=",",#REF!)</f>
        <v>#REF!</v>
      </c>
      <c r="E3106" s="17"/>
      <c r="F3106" s="17"/>
      <c r="G3106" s="17"/>
      <c r="H3106" s="17"/>
      <c r="I3106" s="19"/>
      <c r="J3106" s="17"/>
      <c r="K3106" s="50"/>
      <c r="L3106" s="20"/>
      <c r="M3106" s="7"/>
      <c r="N3106" s="7"/>
      <c r="O3106" s="17"/>
    </row>
    <row r="3107" spans="1:15">
      <c r="A3107" s="4">
        <v>3393</v>
      </c>
      <c r="B3107" s="4" t="e">
        <f>IF(#REF!=",",#REF!)</f>
        <v>#REF!</v>
      </c>
      <c r="C3107" s="4" t="e">
        <f>IF(#REF!=",",#REF!)</f>
        <v>#REF!</v>
      </c>
      <c r="D3107" s="4" t="e">
        <f>IF(#REF!=",",#REF!)</f>
        <v>#REF!</v>
      </c>
      <c r="E3107" s="17"/>
      <c r="F3107" s="17"/>
      <c r="G3107" s="17"/>
      <c r="H3107" s="17"/>
      <c r="I3107" s="19"/>
      <c r="J3107" s="17"/>
      <c r="K3107" s="50"/>
      <c r="L3107" s="20"/>
      <c r="M3107" s="7"/>
      <c r="N3107" s="7"/>
      <c r="O3107" s="17"/>
    </row>
    <row r="3108" spans="1:15">
      <c r="A3108" s="4">
        <v>3394</v>
      </c>
      <c r="B3108" s="4" t="e">
        <f>IF(#REF!=",",#REF!)</f>
        <v>#REF!</v>
      </c>
      <c r="C3108" s="4" t="e">
        <f>IF(#REF!=",",#REF!)</f>
        <v>#REF!</v>
      </c>
      <c r="D3108" s="4" t="e">
        <f>IF(#REF!=",",#REF!)</f>
        <v>#REF!</v>
      </c>
      <c r="E3108" s="17"/>
      <c r="F3108" s="17"/>
      <c r="G3108" s="17"/>
      <c r="H3108" s="17"/>
      <c r="I3108" s="19"/>
      <c r="J3108" s="17"/>
      <c r="K3108" s="50"/>
      <c r="L3108" s="20"/>
      <c r="M3108" s="7"/>
      <c r="N3108" s="7"/>
      <c r="O3108" s="17"/>
    </row>
    <row r="3109" spans="1:15">
      <c r="A3109" s="4">
        <v>3395</v>
      </c>
      <c r="B3109" s="4" t="e">
        <f>IF(#REF!=",",#REF!)</f>
        <v>#REF!</v>
      </c>
      <c r="C3109" s="4" t="e">
        <f>IF(#REF!=",",#REF!)</f>
        <v>#REF!</v>
      </c>
      <c r="D3109" s="4" t="e">
        <f>IF(#REF!=",",#REF!)</f>
        <v>#REF!</v>
      </c>
      <c r="E3109" s="17"/>
      <c r="F3109" s="17"/>
      <c r="G3109" s="17"/>
      <c r="H3109" s="17"/>
      <c r="I3109" s="19"/>
      <c r="J3109" s="17"/>
      <c r="K3109" s="50"/>
      <c r="L3109" s="20"/>
      <c r="M3109" s="7"/>
      <c r="N3109" s="7"/>
      <c r="O3109" s="17"/>
    </row>
    <row r="3110" spans="1:15">
      <c r="A3110" s="4">
        <v>3396</v>
      </c>
      <c r="B3110" s="4" t="e">
        <f>IF(#REF!=",",#REF!)</f>
        <v>#REF!</v>
      </c>
      <c r="C3110" s="4" t="e">
        <f>IF(#REF!=",",#REF!)</f>
        <v>#REF!</v>
      </c>
      <c r="D3110" s="4" t="e">
        <f>IF(#REF!=",",#REF!)</f>
        <v>#REF!</v>
      </c>
      <c r="E3110" s="17"/>
      <c r="F3110" s="17"/>
      <c r="G3110" s="17"/>
      <c r="H3110" s="17"/>
      <c r="I3110" s="19"/>
      <c r="J3110" s="17"/>
      <c r="K3110" s="50"/>
      <c r="L3110" s="20"/>
      <c r="M3110" s="7"/>
      <c r="N3110" s="7"/>
      <c r="O3110" s="17"/>
    </row>
    <row r="3111" spans="1:15">
      <c r="A3111" s="4">
        <v>3397</v>
      </c>
      <c r="B3111" s="4" t="e">
        <f>IF(#REF!=",",#REF!)</f>
        <v>#REF!</v>
      </c>
      <c r="C3111" s="4" t="e">
        <f>IF(#REF!=",",#REF!)</f>
        <v>#REF!</v>
      </c>
      <c r="D3111" s="4" t="e">
        <f>IF(#REF!=",",#REF!)</f>
        <v>#REF!</v>
      </c>
      <c r="E3111" s="17"/>
      <c r="F3111" s="17"/>
      <c r="G3111" s="17"/>
      <c r="H3111" s="17"/>
      <c r="I3111" s="19"/>
      <c r="J3111" s="17"/>
      <c r="K3111" s="50"/>
      <c r="L3111" s="20"/>
      <c r="M3111" s="7"/>
      <c r="N3111" s="7"/>
      <c r="O3111" s="17"/>
    </row>
    <row r="3112" spans="1:15">
      <c r="A3112" s="4">
        <v>3398</v>
      </c>
      <c r="B3112" s="4" t="e">
        <f>IF(#REF!=",",#REF!)</f>
        <v>#REF!</v>
      </c>
      <c r="C3112" s="4" t="e">
        <f>IF(#REF!=",",#REF!)</f>
        <v>#REF!</v>
      </c>
      <c r="D3112" s="4" t="e">
        <f>IF(#REF!=",",#REF!)</f>
        <v>#REF!</v>
      </c>
      <c r="E3112" s="17"/>
      <c r="F3112" s="17"/>
      <c r="G3112" s="17"/>
      <c r="H3112" s="17"/>
      <c r="I3112" s="19"/>
      <c r="J3112" s="17"/>
      <c r="K3112" s="50"/>
      <c r="L3112" s="20"/>
      <c r="M3112" s="7"/>
      <c r="N3112" s="7"/>
      <c r="O3112" s="17"/>
    </row>
    <row r="3113" spans="1:15">
      <c r="A3113" s="4">
        <v>3399</v>
      </c>
      <c r="B3113" s="4" t="e">
        <f>IF(#REF!=",",#REF!)</f>
        <v>#REF!</v>
      </c>
      <c r="C3113" s="4" t="e">
        <f>IF(#REF!=",",#REF!)</f>
        <v>#REF!</v>
      </c>
      <c r="D3113" s="4" t="e">
        <f>IF(#REF!=",",#REF!)</f>
        <v>#REF!</v>
      </c>
      <c r="E3113" s="17"/>
      <c r="F3113" s="17"/>
      <c r="G3113" s="17"/>
      <c r="H3113" s="17"/>
      <c r="I3113" s="19"/>
      <c r="J3113" s="17"/>
      <c r="K3113" s="50"/>
      <c r="L3113" s="20"/>
      <c r="M3113" s="7"/>
      <c r="N3113" s="7"/>
      <c r="O3113" s="17"/>
    </row>
    <row r="3114" spans="1:15">
      <c r="A3114" s="4">
        <v>3400</v>
      </c>
      <c r="B3114" s="4" t="e">
        <f>IF(#REF!=",",#REF!)</f>
        <v>#REF!</v>
      </c>
      <c r="C3114" s="4" t="e">
        <f>IF(#REF!=",",#REF!)</f>
        <v>#REF!</v>
      </c>
      <c r="D3114" s="4" t="e">
        <f>IF(#REF!=",",#REF!)</f>
        <v>#REF!</v>
      </c>
      <c r="E3114" s="17"/>
      <c r="F3114" s="17"/>
      <c r="G3114" s="17"/>
      <c r="H3114" s="17"/>
      <c r="I3114" s="19"/>
      <c r="J3114" s="17"/>
      <c r="K3114" s="50"/>
      <c r="L3114" s="20"/>
      <c r="M3114" s="7"/>
      <c r="N3114" s="7"/>
      <c r="O3114" s="17"/>
    </row>
    <row r="3115" spans="1:15">
      <c r="A3115" s="4">
        <v>3401</v>
      </c>
      <c r="B3115" s="4" t="e">
        <f>IF(#REF!=",",#REF!)</f>
        <v>#REF!</v>
      </c>
      <c r="C3115" s="4" t="e">
        <f>IF(#REF!=",",#REF!)</f>
        <v>#REF!</v>
      </c>
      <c r="D3115" s="4" t="e">
        <f>IF(#REF!=",",#REF!)</f>
        <v>#REF!</v>
      </c>
      <c r="E3115" s="17"/>
      <c r="F3115" s="17"/>
      <c r="G3115" s="17"/>
      <c r="H3115" s="17"/>
      <c r="I3115" s="19"/>
      <c r="J3115" s="17"/>
      <c r="K3115" s="50"/>
      <c r="L3115" s="20"/>
      <c r="M3115" s="7"/>
      <c r="N3115" s="7"/>
      <c r="O3115" s="17"/>
    </row>
    <row r="3116" spans="1:15">
      <c r="A3116" s="4">
        <v>3402</v>
      </c>
      <c r="B3116" s="4" t="e">
        <f>IF(#REF!=",",#REF!)</f>
        <v>#REF!</v>
      </c>
      <c r="C3116" s="4" t="e">
        <f>IF(#REF!=",",#REF!)</f>
        <v>#REF!</v>
      </c>
      <c r="D3116" s="4" t="e">
        <f>IF(#REF!=",",#REF!)</f>
        <v>#REF!</v>
      </c>
      <c r="E3116" s="17"/>
      <c r="F3116" s="17"/>
      <c r="G3116" s="17"/>
      <c r="H3116" s="17"/>
      <c r="I3116" s="19"/>
      <c r="J3116" s="17"/>
      <c r="K3116" s="50"/>
      <c r="L3116" s="20"/>
      <c r="M3116" s="7"/>
      <c r="N3116" s="7"/>
      <c r="O3116" s="17"/>
    </row>
    <row r="3117" spans="1:15">
      <c r="A3117" s="4">
        <v>3403</v>
      </c>
      <c r="B3117" s="4" t="e">
        <f>IF(#REF!=",",#REF!)</f>
        <v>#REF!</v>
      </c>
      <c r="C3117" s="4" t="e">
        <f>IF(#REF!=",",#REF!)</f>
        <v>#REF!</v>
      </c>
      <c r="D3117" s="4" t="e">
        <f>IF(#REF!=",",#REF!)</f>
        <v>#REF!</v>
      </c>
      <c r="E3117" s="17"/>
      <c r="F3117" s="17"/>
      <c r="G3117" s="17"/>
      <c r="H3117" s="17"/>
      <c r="I3117" s="19"/>
      <c r="J3117" s="17"/>
      <c r="K3117" s="50"/>
      <c r="L3117" s="20"/>
      <c r="M3117" s="7"/>
      <c r="N3117" s="7"/>
      <c r="O3117" s="17"/>
    </row>
    <row r="3118" spans="1:15">
      <c r="A3118" s="4">
        <v>3404</v>
      </c>
      <c r="B3118" s="4" t="e">
        <f>IF(#REF!=",",#REF!)</f>
        <v>#REF!</v>
      </c>
      <c r="C3118" s="4" t="e">
        <f>IF(#REF!=",",#REF!)</f>
        <v>#REF!</v>
      </c>
      <c r="D3118" s="4" t="e">
        <f>IF(#REF!=",",#REF!)</f>
        <v>#REF!</v>
      </c>
      <c r="E3118" s="17"/>
      <c r="F3118" s="17"/>
      <c r="G3118" s="17"/>
      <c r="H3118" s="17"/>
      <c r="I3118" s="19"/>
      <c r="J3118" s="17"/>
      <c r="K3118" s="50"/>
      <c r="L3118" s="20"/>
      <c r="M3118" s="7"/>
      <c r="N3118" s="7"/>
      <c r="O3118" s="17"/>
    </row>
    <row r="3119" spans="1:15">
      <c r="A3119" s="4">
        <v>3405</v>
      </c>
      <c r="B3119" s="4" t="e">
        <f>IF(#REF!=",",#REF!)</f>
        <v>#REF!</v>
      </c>
      <c r="C3119" s="4" t="e">
        <f>IF(#REF!=",",#REF!)</f>
        <v>#REF!</v>
      </c>
      <c r="D3119" s="4" t="e">
        <f>IF(#REF!=",",#REF!)</f>
        <v>#REF!</v>
      </c>
      <c r="E3119" s="17"/>
      <c r="F3119" s="17"/>
      <c r="G3119" s="17"/>
      <c r="H3119" s="17"/>
      <c r="I3119" s="19"/>
      <c r="J3119" s="17"/>
      <c r="K3119" s="50"/>
      <c r="L3119" s="20"/>
      <c r="M3119" s="7"/>
      <c r="N3119" s="7"/>
      <c r="O3119" s="17"/>
    </row>
    <row r="3120" spans="1:15">
      <c r="A3120" s="4">
        <v>3406</v>
      </c>
      <c r="B3120" s="4" t="e">
        <f>IF(#REF!=",",#REF!)</f>
        <v>#REF!</v>
      </c>
      <c r="C3120" s="4" t="e">
        <f>IF(#REF!=",",#REF!)</f>
        <v>#REF!</v>
      </c>
      <c r="D3120" s="4" t="e">
        <f>IF(#REF!=",",#REF!)</f>
        <v>#REF!</v>
      </c>
      <c r="E3120" s="17"/>
      <c r="F3120" s="17"/>
      <c r="G3120" s="17"/>
      <c r="H3120" s="17"/>
      <c r="I3120" s="19"/>
      <c r="J3120" s="17"/>
      <c r="K3120" s="50"/>
      <c r="L3120" s="20"/>
      <c r="M3120" s="7"/>
      <c r="N3120" s="7"/>
      <c r="O3120" s="17"/>
    </row>
    <row r="3121" spans="1:15">
      <c r="A3121" s="4">
        <v>3407</v>
      </c>
      <c r="B3121" s="4" t="e">
        <f>IF(#REF!=",",#REF!)</f>
        <v>#REF!</v>
      </c>
      <c r="C3121" s="4" t="e">
        <f>IF(#REF!=",",#REF!)</f>
        <v>#REF!</v>
      </c>
      <c r="D3121" s="4" t="e">
        <f>IF(#REF!=",",#REF!)</f>
        <v>#REF!</v>
      </c>
      <c r="E3121" s="17"/>
      <c r="F3121" s="17"/>
      <c r="G3121" s="17"/>
      <c r="H3121" s="17"/>
      <c r="I3121" s="19"/>
      <c r="J3121" s="17"/>
      <c r="K3121" s="50"/>
      <c r="L3121" s="20"/>
      <c r="M3121" s="7"/>
      <c r="N3121" s="7"/>
      <c r="O3121" s="17"/>
    </row>
    <row r="3122" spans="1:15">
      <c r="A3122" s="4">
        <v>3408</v>
      </c>
      <c r="B3122" s="4" t="e">
        <f>IF(#REF!=",",#REF!)</f>
        <v>#REF!</v>
      </c>
      <c r="C3122" s="4" t="e">
        <f>IF(#REF!=",",#REF!)</f>
        <v>#REF!</v>
      </c>
      <c r="D3122" s="4" t="e">
        <f>IF(#REF!=",",#REF!)</f>
        <v>#REF!</v>
      </c>
      <c r="E3122" s="17"/>
      <c r="F3122" s="17"/>
      <c r="G3122" s="17"/>
      <c r="H3122" s="17"/>
      <c r="I3122" s="19"/>
      <c r="J3122" s="17"/>
      <c r="K3122" s="50"/>
      <c r="L3122" s="20"/>
      <c r="M3122" s="7"/>
      <c r="N3122" s="7"/>
      <c r="O3122" s="17"/>
    </row>
    <row r="3123" spans="1:15">
      <c r="A3123" s="4">
        <v>3409</v>
      </c>
      <c r="B3123" s="4" t="e">
        <f>IF(#REF!=",",#REF!)</f>
        <v>#REF!</v>
      </c>
      <c r="C3123" s="4" t="e">
        <f>IF(#REF!=",",#REF!)</f>
        <v>#REF!</v>
      </c>
      <c r="D3123" s="4" t="e">
        <f>IF(#REF!=",",#REF!)</f>
        <v>#REF!</v>
      </c>
      <c r="E3123" s="17"/>
      <c r="F3123" s="17"/>
      <c r="G3123" s="17"/>
      <c r="H3123" s="17"/>
      <c r="I3123" s="19"/>
      <c r="J3123" s="17"/>
      <c r="K3123" s="50"/>
      <c r="L3123" s="20"/>
      <c r="M3123" s="7"/>
      <c r="N3123" s="7"/>
      <c r="O3123" s="17"/>
    </row>
    <row r="3124" spans="1:15">
      <c r="A3124" s="4">
        <v>3410</v>
      </c>
      <c r="B3124" s="4" t="e">
        <f>IF(#REF!=",",#REF!)</f>
        <v>#REF!</v>
      </c>
      <c r="C3124" s="4" t="e">
        <f>IF(#REF!=",",#REF!)</f>
        <v>#REF!</v>
      </c>
      <c r="D3124" s="4" t="e">
        <f>IF(#REF!=",",#REF!)</f>
        <v>#REF!</v>
      </c>
      <c r="E3124" s="17"/>
      <c r="F3124" s="17"/>
      <c r="G3124" s="17"/>
      <c r="H3124" s="17"/>
      <c r="I3124" s="19"/>
      <c r="J3124" s="17"/>
      <c r="K3124" s="50"/>
      <c r="L3124" s="20"/>
      <c r="M3124" s="7"/>
      <c r="N3124" s="7"/>
      <c r="O3124" s="17"/>
    </row>
    <row r="3125" spans="1:15">
      <c r="A3125" s="4">
        <v>3411</v>
      </c>
      <c r="B3125" s="4" t="e">
        <f>IF(#REF!=",",#REF!)</f>
        <v>#REF!</v>
      </c>
      <c r="C3125" s="4" t="e">
        <f>IF(#REF!=",",#REF!)</f>
        <v>#REF!</v>
      </c>
      <c r="D3125" s="4" t="e">
        <f>IF(#REF!=",",#REF!)</f>
        <v>#REF!</v>
      </c>
      <c r="E3125" s="17"/>
      <c r="F3125" s="17"/>
      <c r="G3125" s="17"/>
      <c r="H3125" s="17"/>
      <c r="I3125" s="19"/>
      <c r="J3125" s="17"/>
      <c r="K3125" s="50"/>
      <c r="L3125" s="20"/>
      <c r="M3125" s="7"/>
      <c r="N3125" s="7"/>
      <c r="O3125" s="17"/>
    </row>
    <row r="3126" spans="1:15">
      <c r="A3126" s="4">
        <v>3412</v>
      </c>
      <c r="B3126" s="4" t="e">
        <f>IF(#REF!=",",#REF!)</f>
        <v>#REF!</v>
      </c>
      <c r="C3126" s="4" t="e">
        <f>IF(#REF!=",",#REF!)</f>
        <v>#REF!</v>
      </c>
      <c r="D3126" s="4" t="e">
        <f>IF(#REF!=",",#REF!)</f>
        <v>#REF!</v>
      </c>
      <c r="E3126" s="17"/>
      <c r="F3126" s="17"/>
      <c r="G3126" s="17"/>
      <c r="H3126" s="17"/>
      <c r="I3126" s="19"/>
      <c r="J3126" s="17"/>
      <c r="K3126" s="50"/>
      <c r="L3126" s="20"/>
      <c r="M3126" s="7"/>
      <c r="N3126" s="7"/>
      <c r="O3126" s="17"/>
    </row>
    <row r="3127" spans="1:15">
      <c r="A3127" s="4">
        <v>3413</v>
      </c>
      <c r="B3127" s="4" t="e">
        <f>IF(#REF!=",",#REF!)</f>
        <v>#REF!</v>
      </c>
      <c r="C3127" s="4" t="e">
        <f>IF(#REF!=",",#REF!)</f>
        <v>#REF!</v>
      </c>
      <c r="D3127" s="4" t="e">
        <f>IF(#REF!=",",#REF!)</f>
        <v>#REF!</v>
      </c>
      <c r="E3127" s="17"/>
      <c r="F3127" s="17"/>
      <c r="G3127" s="17"/>
      <c r="H3127" s="17"/>
      <c r="I3127" s="19"/>
      <c r="J3127" s="17"/>
      <c r="K3127" s="50"/>
      <c r="L3127" s="20"/>
      <c r="M3127" s="7"/>
      <c r="N3127" s="7"/>
      <c r="O3127" s="17"/>
    </row>
    <row r="3128" spans="1:15">
      <c r="A3128" s="4">
        <v>3414</v>
      </c>
      <c r="B3128" s="4" t="e">
        <f>IF(#REF!=",",#REF!)</f>
        <v>#REF!</v>
      </c>
      <c r="C3128" s="4" t="e">
        <f>IF(#REF!=",",#REF!)</f>
        <v>#REF!</v>
      </c>
      <c r="D3128" s="4" t="e">
        <f>IF(#REF!=",",#REF!)</f>
        <v>#REF!</v>
      </c>
      <c r="E3128" s="17"/>
      <c r="F3128" s="17"/>
      <c r="G3128" s="17"/>
      <c r="H3128" s="17"/>
      <c r="I3128" s="19"/>
      <c r="J3128" s="17"/>
      <c r="K3128" s="50"/>
      <c r="L3128" s="20"/>
      <c r="M3128" s="7"/>
      <c r="N3128" s="7"/>
      <c r="O3128" s="17"/>
    </row>
    <row r="3129" spans="1:15">
      <c r="A3129" s="4">
        <v>3415</v>
      </c>
      <c r="B3129" s="4" t="e">
        <f>IF(#REF!=",",#REF!)</f>
        <v>#REF!</v>
      </c>
      <c r="C3129" s="4" t="e">
        <f>IF(#REF!=",",#REF!)</f>
        <v>#REF!</v>
      </c>
      <c r="D3129" s="4" t="e">
        <f>IF(#REF!=",",#REF!)</f>
        <v>#REF!</v>
      </c>
      <c r="E3129" s="17"/>
      <c r="F3129" s="17"/>
      <c r="G3129" s="17"/>
      <c r="H3129" s="17"/>
      <c r="I3129" s="19"/>
      <c r="J3129" s="17"/>
      <c r="K3129" s="50"/>
      <c r="L3129" s="20"/>
      <c r="M3129" s="7"/>
      <c r="N3129" s="7"/>
      <c r="O3129" s="17"/>
    </row>
    <row r="3130" spans="1:15">
      <c r="A3130" s="4">
        <v>3416</v>
      </c>
      <c r="B3130" s="4" t="e">
        <f>IF(#REF!=",",#REF!)</f>
        <v>#REF!</v>
      </c>
      <c r="C3130" s="4" t="e">
        <f>IF(#REF!=",",#REF!)</f>
        <v>#REF!</v>
      </c>
      <c r="D3130" s="4" t="e">
        <f>IF(#REF!=",",#REF!)</f>
        <v>#REF!</v>
      </c>
      <c r="E3130" s="17"/>
      <c r="F3130" s="17"/>
      <c r="G3130" s="17"/>
      <c r="H3130" s="17"/>
      <c r="I3130" s="19"/>
      <c r="J3130" s="17"/>
      <c r="K3130" s="50"/>
      <c r="L3130" s="20"/>
      <c r="M3130" s="7"/>
      <c r="N3130" s="7"/>
      <c r="O3130" s="17"/>
    </row>
    <row r="3131" spans="1:15">
      <c r="A3131" s="4">
        <v>3417</v>
      </c>
      <c r="B3131" s="4" t="e">
        <f>IF(#REF!=",",#REF!)</f>
        <v>#REF!</v>
      </c>
      <c r="C3131" s="4" t="e">
        <f>IF(#REF!=",",#REF!)</f>
        <v>#REF!</v>
      </c>
      <c r="D3131" s="4" t="e">
        <f>IF(#REF!=",",#REF!)</f>
        <v>#REF!</v>
      </c>
      <c r="E3131" s="17"/>
      <c r="F3131" s="17"/>
      <c r="G3131" s="17"/>
      <c r="H3131" s="17"/>
      <c r="I3131" s="19"/>
      <c r="J3131" s="17"/>
      <c r="K3131" s="50"/>
      <c r="L3131" s="20"/>
      <c r="M3131" s="7"/>
      <c r="N3131" s="7"/>
      <c r="O3131" s="17"/>
    </row>
    <row r="3132" spans="1:15">
      <c r="A3132" s="4">
        <v>3418</v>
      </c>
      <c r="B3132" s="4" t="e">
        <f>IF(#REF!=",",#REF!)</f>
        <v>#REF!</v>
      </c>
      <c r="C3132" s="4" t="e">
        <f>IF(#REF!=",",#REF!)</f>
        <v>#REF!</v>
      </c>
      <c r="D3132" s="4" t="e">
        <f>IF(#REF!=",",#REF!)</f>
        <v>#REF!</v>
      </c>
      <c r="E3132" s="17"/>
      <c r="F3132" s="17"/>
      <c r="G3132" s="17"/>
      <c r="H3132" s="17"/>
      <c r="I3132" s="19"/>
      <c r="J3132" s="17"/>
      <c r="K3132" s="50"/>
      <c r="L3132" s="20"/>
      <c r="M3132" s="7"/>
      <c r="N3132" s="7"/>
      <c r="O3132" s="17"/>
    </row>
    <row r="3133" spans="1:15">
      <c r="A3133" s="4">
        <v>3419</v>
      </c>
      <c r="B3133" s="4" t="e">
        <f>IF(#REF!=",",#REF!)</f>
        <v>#REF!</v>
      </c>
      <c r="C3133" s="4" t="e">
        <f>IF(#REF!=",",#REF!)</f>
        <v>#REF!</v>
      </c>
      <c r="D3133" s="4" t="e">
        <f>IF(#REF!=",",#REF!)</f>
        <v>#REF!</v>
      </c>
      <c r="E3133" s="17"/>
      <c r="F3133" s="17"/>
      <c r="G3133" s="17"/>
      <c r="H3133" s="17"/>
      <c r="I3133" s="19"/>
      <c r="J3133" s="17"/>
      <c r="K3133" s="50"/>
      <c r="L3133" s="20"/>
      <c r="M3133" s="7"/>
      <c r="N3133" s="7"/>
      <c r="O3133" s="17"/>
    </row>
    <row r="3134" spans="1:15">
      <c r="A3134" s="4">
        <v>3420</v>
      </c>
      <c r="B3134" s="4" t="e">
        <f>IF(#REF!=",",#REF!)</f>
        <v>#REF!</v>
      </c>
      <c r="C3134" s="4" t="e">
        <f>IF(#REF!=",",#REF!)</f>
        <v>#REF!</v>
      </c>
      <c r="D3134" s="4" t="e">
        <f>IF(#REF!=",",#REF!)</f>
        <v>#REF!</v>
      </c>
      <c r="E3134" s="17"/>
      <c r="F3134" s="17"/>
      <c r="G3134" s="17"/>
      <c r="H3134" s="17"/>
      <c r="I3134" s="19"/>
      <c r="J3134" s="17"/>
      <c r="K3134" s="50"/>
      <c r="L3134" s="20"/>
      <c r="M3134" s="7"/>
      <c r="N3134" s="7"/>
      <c r="O3134" s="17"/>
    </row>
    <row r="3135" spans="1:15">
      <c r="A3135" s="4">
        <v>3421</v>
      </c>
      <c r="B3135" s="4" t="e">
        <f>IF(#REF!=",",#REF!)</f>
        <v>#REF!</v>
      </c>
      <c r="C3135" s="4" t="e">
        <f>IF(#REF!=",",#REF!)</f>
        <v>#REF!</v>
      </c>
      <c r="D3135" s="4" t="e">
        <f>IF(#REF!=",",#REF!)</f>
        <v>#REF!</v>
      </c>
      <c r="E3135" s="17"/>
      <c r="F3135" s="17"/>
      <c r="G3135" s="17"/>
      <c r="H3135" s="17"/>
      <c r="I3135" s="19"/>
      <c r="J3135" s="17"/>
      <c r="K3135" s="50"/>
      <c r="L3135" s="20"/>
      <c r="M3135" s="7"/>
      <c r="N3135" s="7"/>
      <c r="O3135" s="17"/>
    </row>
    <row r="3136" spans="1:15">
      <c r="A3136" s="4">
        <v>3422</v>
      </c>
      <c r="B3136" s="4" t="e">
        <f>IF(#REF!=",",#REF!)</f>
        <v>#REF!</v>
      </c>
      <c r="C3136" s="4" t="e">
        <f>IF(#REF!=",",#REF!)</f>
        <v>#REF!</v>
      </c>
      <c r="D3136" s="4" t="e">
        <f>IF(#REF!=",",#REF!)</f>
        <v>#REF!</v>
      </c>
      <c r="E3136" s="17"/>
      <c r="F3136" s="17"/>
      <c r="G3136" s="17"/>
      <c r="H3136" s="17"/>
      <c r="I3136" s="19"/>
      <c r="J3136" s="17"/>
      <c r="K3136" s="50"/>
      <c r="L3136" s="20"/>
      <c r="M3136" s="7"/>
      <c r="N3136" s="7"/>
      <c r="O3136" s="17"/>
    </row>
    <row r="3137" spans="1:15">
      <c r="A3137" s="4">
        <v>3423</v>
      </c>
      <c r="B3137" s="4" t="e">
        <f>IF(#REF!=",",#REF!)</f>
        <v>#REF!</v>
      </c>
      <c r="C3137" s="4" t="e">
        <f>IF(#REF!=",",#REF!)</f>
        <v>#REF!</v>
      </c>
      <c r="D3137" s="4" t="e">
        <f>IF(#REF!=",",#REF!)</f>
        <v>#REF!</v>
      </c>
      <c r="E3137" s="17"/>
      <c r="F3137" s="17"/>
      <c r="G3137" s="17"/>
      <c r="H3137" s="17"/>
      <c r="I3137" s="19"/>
      <c r="J3137" s="17"/>
      <c r="K3137" s="50"/>
      <c r="L3137" s="20"/>
      <c r="M3137" s="7"/>
      <c r="N3137" s="7"/>
      <c r="O3137" s="17"/>
    </row>
    <row r="3138" spans="1:15">
      <c r="A3138" s="4">
        <v>3424</v>
      </c>
      <c r="B3138" s="4" t="e">
        <f>IF(#REF!=",",#REF!)</f>
        <v>#REF!</v>
      </c>
      <c r="C3138" s="4" t="e">
        <f>IF(#REF!=",",#REF!)</f>
        <v>#REF!</v>
      </c>
      <c r="D3138" s="4" t="e">
        <f>IF(#REF!=",",#REF!)</f>
        <v>#REF!</v>
      </c>
      <c r="E3138" s="17"/>
      <c r="F3138" s="17"/>
      <c r="G3138" s="17"/>
      <c r="H3138" s="17"/>
      <c r="I3138" s="19"/>
      <c r="J3138" s="17"/>
      <c r="K3138" s="50"/>
      <c r="L3138" s="20"/>
      <c r="M3138" s="7"/>
      <c r="N3138" s="7"/>
      <c r="O3138" s="17"/>
    </row>
    <row r="3139" spans="1:15">
      <c r="A3139" s="4">
        <v>3425</v>
      </c>
      <c r="B3139" s="4" t="e">
        <f>IF(#REF!=",",#REF!)</f>
        <v>#REF!</v>
      </c>
      <c r="C3139" s="4" t="e">
        <f>IF(#REF!=",",#REF!)</f>
        <v>#REF!</v>
      </c>
      <c r="D3139" s="4" t="e">
        <f>IF(#REF!=",",#REF!)</f>
        <v>#REF!</v>
      </c>
      <c r="E3139" s="17"/>
      <c r="F3139" s="17"/>
      <c r="G3139" s="17"/>
      <c r="H3139" s="17"/>
      <c r="I3139" s="19"/>
      <c r="J3139" s="17"/>
      <c r="K3139" s="50"/>
      <c r="L3139" s="20"/>
      <c r="M3139" s="7"/>
      <c r="N3139" s="7"/>
      <c r="O3139" s="17"/>
    </row>
    <row r="3140" spans="1:15">
      <c r="A3140" s="4">
        <v>3426</v>
      </c>
      <c r="B3140" s="4" t="e">
        <f>IF(#REF!=",",#REF!)</f>
        <v>#REF!</v>
      </c>
      <c r="C3140" s="4" t="e">
        <f>IF(#REF!=",",#REF!)</f>
        <v>#REF!</v>
      </c>
      <c r="D3140" s="4" t="e">
        <f>IF(#REF!=",",#REF!)</f>
        <v>#REF!</v>
      </c>
      <c r="E3140" s="17"/>
      <c r="F3140" s="17"/>
      <c r="G3140" s="17"/>
      <c r="H3140" s="17"/>
      <c r="I3140" s="19"/>
      <c r="J3140" s="17"/>
      <c r="K3140" s="50"/>
      <c r="L3140" s="20"/>
      <c r="M3140" s="7"/>
      <c r="N3140" s="7"/>
      <c r="O3140" s="17"/>
    </row>
    <row r="3141" spans="1:15">
      <c r="A3141" s="4">
        <v>3427</v>
      </c>
      <c r="B3141" s="4" t="e">
        <f>IF(#REF!=",",#REF!)</f>
        <v>#REF!</v>
      </c>
      <c r="C3141" s="4" t="e">
        <f>IF(#REF!=",",#REF!)</f>
        <v>#REF!</v>
      </c>
      <c r="D3141" s="4" t="e">
        <f>IF(#REF!=",",#REF!)</f>
        <v>#REF!</v>
      </c>
      <c r="E3141" s="17"/>
      <c r="F3141" s="17"/>
      <c r="G3141" s="17"/>
      <c r="H3141" s="17"/>
      <c r="I3141" s="19"/>
      <c r="J3141" s="17"/>
      <c r="K3141" s="50"/>
      <c r="L3141" s="20"/>
      <c r="M3141" s="7"/>
      <c r="N3141" s="7"/>
      <c r="O3141" s="17"/>
    </row>
    <row r="3142" spans="1:15">
      <c r="A3142" s="4">
        <v>3428</v>
      </c>
      <c r="B3142" s="4" t="e">
        <f>IF(#REF!=",",#REF!)</f>
        <v>#REF!</v>
      </c>
      <c r="C3142" s="4" t="e">
        <f>IF(#REF!=",",#REF!)</f>
        <v>#REF!</v>
      </c>
      <c r="D3142" s="4" t="e">
        <f>IF(#REF!=",",#REF!)</f>
        <v>#REF!</v>
      </c>
      <c r="E3142" s="17"/>
      <c r="F3142" s="17"/>
      <c r="G3142" s="17"/>
      <c r="H3142" s="17"/>
      <c r="I3142" s="19"/>
      <c r="J3142" s="17"/>
      <c r="K3142" s="50"/>
      <c r="L3142" s="20"/>
      <c r="M3142" s="7"/>
      <c r="N3142" s="7"/>
      <c r="O3142" s="17"/>
    </row>
    <row r="3143" spans="1:15">
      <c r="A3143" s="4">
        <v>3429</v>
      </c>
      <c r="B3143" s="4" t="e">
        <f>IF(#REF!=",",#REF!)</f>
        <v>#REF!</v>
      </c>
      <c r="C3143" s="4" t="e">
        <f>IF(#REF!=",",#REF!)</f>
        <v>#REF!</v>
      </c>
      <c r="D3143" s="4" t="e">
        <f>IF(#REF!=",",#REF!)</f>
        <v>#REF!</v>
      </c>
      <c r="E3143" s="17"/>
      <c r="F3143" s="17"/>
      <c r="G3143" s="17"/>
      <c r="H3143" s="17"/>
      <c r="I3143" s="19"/>
      <c r="J3143" s="17"/>
      <c r="K3143" s="50"/>
      <c r="L3143" s="20"/>
      <c r="M3143" s="7"/>
      <c r="N3143" s="7"/>
      <c r="O3143" s="17"/>
    </row>
    <row r="3144" spans="1:15">
      <c r="A3144" s="4">
        <v>3430</v>
      </c>
      <c r="B3144" s="4" t="e">
        <f>IF(#REF!=",",#REF!)</f>
        <v>#REF!</v>
      </c>
      <c r="C3144" s="4" t="e">
        <f>IF(#REF!=",",#REF!)</f>
        <v>#REF!</v>
      </c>
      <c r="D3144" s="4" t="e">
        <f>IF(#REF!=",",#REF!)</f>
        <v>#REF!</v>
      </c>
      <c r="E3144" s="17"/>
      <c r="F3144" s="17"/>
      <c r="G3144" s="17"/>
      <c r="H3144" s="17"/>
      <c r="I3144" s="19"/>
      <c r="J3144" s="17"/>
      <c r="K3144" s="50"/>
      <c r="L3144" s="20"/>
      <c r="M3144" s="7"/>
      <c r="N3144" s="7"/>
      <c r="O3144" s="17"/>
    </row>
    <row r="3145" spans="1:15">
      <c r="A3145" s="4">
        <v>3431</v>
      </c>
      <c r="B3145" s="4" t="e">
        <f>IF(#REF!=",",#REF!)</f>
        <v>#REF!</v>
      </c>
      <c r="C3145" s="4" t="e">
        <f>IF(#REF!=",",#REF!)</f>
        <v>#REF!</v>
      </c>
      <c r="D3145" s="4" t="e">
        <f>IF(#REF!=",",#REF!)</f>
        <v>#REF!</v>
      </c>
      <c r="E3145" s="17"/>
      <c r="F3145" s="17"/>
      <c r="G3145" s="17"/>
      <c r="H3145" s="17"/>
      <c r="I3145" s="19"/>
      <c r="J3145" s="17"/>
      <c r="K3145" s="50"/>
      <c r="L3145" s="20"/>
      <c r="M3145" s="7"/>
      <c r="N3145" s="7"/>
      <c r="O3145" s="17"/>
    </row>
    <row r="3146" spans="1:15">
      <c r="A3146" s="4">
        <v>3432</v>
      </c>
      <c r="B3146" s="4" t="e">
        <f>IF(#REF!=",",#REF!)</f>
        <v>#REF!</v>
      </c>
      <c r="C3146" s="4" t="e">
        <f>IF(#REF!=",",#REF!)</f>
        <v>#REF!</v>
      </c>
      <c r="D3146" s="4" t="e">
        <f>IF(#REF!=",",#REF!)</f>
        <v>#REF!</v>
      </c>
      <c r="E3146" s="17"/>
      <c r="F3146" s="17"/>
      <c r="G3146" s="17"/>
      <c r="H3146" s="17"/>
      <c r="I3146" s="19"/>
      <c r="J3146" s="17"/>
      <c r="K3146" s="50"/>
      <c r="L3146" s="20"/>
      <c r="M3146" s="7"/>
      <c r="N3146" s="7"/>
      <c r="O3146" s="17"/>
    </row>
    <row r="3147" spans="1:15">
      <c r="A3147" s="4">
        <v>3433</v>
      </c>
      <c r="B3147" s="4" t="e">
        <f>IF(#REF!=",",#REF!)</f>
        <v>#REF!</v>
      </c>
      <c r="C3147" s="4" t="e">
        <f>IF(#REF!=",",#REF!)</f>
        <v>#REF!</v>
      </c>
      <c r="D3147" s="4" t="e">
        <f>IF(#REF!=",",#REF!)</f>
        <v>#REF!</v>
      </c>
      <c r="E3147" s="17"/>
      <c r="F3147" s="17"/>
      <c r="G3147" s="17"/>
      <c r="H3147" s="17"/>
      <c r="I3147" s="19"/>
      <c r="J3147" s="17"/>
      <c r="K3147" s="50"/>
      <c r="L3147" s="20"/>
      <c r="M3147" s="7"/>
      <c r="N3147" s="7"/>
      <c r="O3147" s="17"/>
    </row>
    <row r="3148" spans="1:15">
      <c r="A3148" s="4">
        <v>3434</v>
      </c>
      <c r="B3148" s="4" t="e">
        <f>IF(#REF!=",",#REF!)</f>
        <v>#REF!</v>
      </c>
      <c r="C3148" s="4" t="e">
        <f>IF(#REF!=",",#REF!)</f>
        <v>#REF!</v>
      </c>
      <c r="D3148" s="4" t="e">
        <f>IF(#REF!=",",#REF!)</f>
        <v>#REF!</v>
      </c>
      <c r="E3148" s="17"/>
      <c r="F3148" s="17"/>
      <c r="G3148" s="17"/>
      <c r="H3148" s="17"/>
      <c r="I3148" s="19"/>
      <c r="J3148" s="17"/>
      <c r="K3148" s="50"/>
      <c r="L3148" s="20"/>
      <c r="M3148" s="7"/>
      <c r="N3148" s="7"/>
      <c r="O3148" s="17"/>
    </row>
    <row r="3149" spans="1:15">
      <c r="A3149" s="4">
        <v>3435</v>
      </c>
      <c r="B3149" s="4" t="e">
        <f>IF(#REF!=",",#REF!)</f>
        <v>#REF!</v>
      </c>
      <c r="C3149" s="4" t="e">
        <f>IF(#REF!=",",#REF!)</f>
        <v>#REF!</v>
      </c>
      <c r="D3149" s="4" t="e">
        <f>IF(#REF!=",",#REF!)</f>
        <v>#REF!</v>
      </c>
      <c r="E3149" s="17"/>
      <c r="F3149" s="17"/>
      <c r="G3149" s="17"/>
      <c r="H3149" s="17"/>
      <c r="I3149" s="19"/>
      <c r="J3149" s="17"/>
      <c r="K3149" s="50"/>
      <c r="L3149" s="20"/>
      <c r="M3149" s="7"/>
      <c r="N3149" s="7"/>
      <c r="O3149" s="17"/>
    </row>
    <row r="3150" spans="1:15">
      <c r="A3150" s="4">
        <v>3436</v>
      </c>
      <c r="B3150" s="4" t="e">
        <f>IF(#REF!=",",#REF!)</f>
        <v>#REF!</v>
      </c>
      <c r="C3150" s="4" t="e">
        <f>IF(#REF!=",",#REF!)</f>
        <v>#REF!</v>
      </c>
      <c r="D3150" s="4" t="e">
        <f>IF(#REF!=",",#REF!)</f>
        <v>#REF!</v>
      </c>
      <c r="E3150" s="17"/>
      <c r="F3150" s="17"/>
      <c r="G3150" s="17"/>
      <c r="H3150" s="17"/>
      <c r="I3150" s="19"/>
      <c r="J3150" s="17"/>
      <c r="K3150" s="50"/>
      <c r="L3150" s="20"/>
      <c r="M3150" s="7"/>
      <c r="N3150" s="7"/>
      <c r="O3150" s="17"/>
    </row>
    <row r="3151" spans="1:15">
      <c r="A3151" s="4">
        <v>3437</v>
      </c>
      <c r="B3151" s="4" t="e">
        <f>IF(#REF!=",",#REF!)</f>
        <v>#REF!</v>
      </c>
      <c r="C3151" s="4" t="e">
        <f>IF(#REF!=",",#REF!)</f>
        <v>#REF!</v>
      </c>
      <c r="D3151" s="4" t="e">
        <f>IF(#REF!=",",#REF!)</f>
        <v>#REF!</v>
      </c>
      <c r="E3151" s="17"/>
      <c r="F3151" s="17"/>
      <c r="G3151" s="17"/>
      <c r="H3151" s="17"/>
      <c r="I3151" s="19"/>
      <c r="J3151" s="17"/>
      <c r="K3151" s="50"/>
      <c r="L3151" s="20"/>
      <c r="M3151" s="7"/>
      <c r="N3151" s="7"/>
      <c r="O3151" s="17"/>
    </row>
    <row r="3152" spans="1:15">
      <c r="A3152" s="4">
        <v>3438</v>
      </c>
      <c r="B3152" s="4" t="e">
        <f>IF(#REF!=",",#REF!)</f>
        <v>#REF!</v>
      </c>
      <c r="C3152" s="4" t="e">
        <f>IF(#REF!=",",#REF!)</f>
        <v>#REF!</v>
      </c>
      <c r="D3152" s="4" t="e">
        <f>IF(#REF!=",",#REF!)</f>
        <v>#REF!</v>
      </c>
      <c r="E3152" s="17"/>
      <c r="F3152" s="17"/>
      <c r="G3152" s="17"/>
      <c r="H3152" s="17"/>
      <c r="I3152" s="19"/>
      <c r="J3152" s="17"/>
      <c r="K3152" s="50"/>
      <c r="L3152" s="20"/>
      <c r="M3152" s="7"/>
      <c r="N3152" s="7"/>
      <c r="O3152" s="17"/>
    </row>
    <row r="3153" spans="1:15">
      <c r="A3153" s="4">
        <v>3439</v>
      </c>
      <c r="B3153" s="4" t="e">
        <f>IF(#REF!=",",#REF!)</f>
        <v>#REF!</v>
      </c>
      <c r="C3153" s="4" t="e">
        <f>IF(#REF!=",",#REF!)</f>
        <v>#REF!</v>
      </c>
      <c r="D3153" s="4" t="e">
        <f>IF(#REF!=",",#REF!)</f>
        <v>#REF!</v>
      </c>
      <c r="E3153" s="17"/>
      <c r="F3153" s="17"/>
      <c r="G3153" s="17"/>
      <c r="H3153" s="17"/>
      <c r="I3153" s="19"/>
      <c r="J3153" s="17"/>
      <c r="K3153" s="50"/>
      <c r="L3153" s="20"/>
      <c r="M3153" s="7"/>
      <c r="N3153" s="7"/>
      <c r="O3153" s="17"/>
    </row>
    <row r="3154" spans="1:15">
      <c r="A3154" s="4">
        <v>3440</v>
      </c>
      <c r="B3154" s="4" t="e">
        <f>IF(#REF!=",",#REF!)</f>
        <v>#REF!</v>
      </c>
      <c r="C3154" s="4" t="e">
        <f>IF(#REF!=",",#REF!)</f>
        <v>#REF!</v>
      </c>
      <c r="D3154" s="4" t="e">
        <f>IF(#REF!=",",#REF!)</f>
        <v>#REF!</v>
      </c>
      <c r="E3154" s="17"/>
      <c r="F3154" s="17"/>
      <c r="G3154" s="17"/>
      <c r="H3154" s="17"/>
      <c r="I3154" s="19"/>
      <c r="J3154" s="17"/>
      <c r="K3154" s="50"/>
      <c r="L3154" s="20"/>
      <c r="M3154" s="7"/>
      <c r="N3154" s="7"/>
      <c r="O3154" s="17"/>
    </row>
    <row r="3155" spans="1:15">
      <c r="A3155" s="4">
        <v>3441</v>
      </c>
      <c r="B3155" s="4" t="e">
        <f>IF(#REF!=",",#REF!)</f>
        <v>#REF!</v>
      </c>
      <c r="C3155" s="4" t="e">
        <f>IF(#REF!=",",#REF!)</f>
        <v>#REF!</v>
      </c>
      <c r="D3155" s="4" t="e">
        <f>IF(#REF!=",",#REF!)</f>
        <v>#REF!</v>
      </c>
      <c r="E3155" s="17"/>
      <c r="F3155" s="17"/>
      <c r="G3155" s="17"/>
      <c r="H3155" s="17"/>
      <c r="I3155" s="19"/>
      <c r="J3155" s="17"/>
      <c r="K3155" s="50"/>
      <c r="L3155" s="20"/>
      <c r="M3155" s="7"/>
      <c r="N3155" s="7"/>
      <c r="O3155" s="17"/>
    </row>
    <row r="3156" spans="1:15">
      <c r="A3156" s="4">
        <v>3442</v>
      </c>
      <c r="B3156" s="4" t="e">
        <f>IF(#REF!=",",#REF!)</f>
        <v>#REF!</v>
      </c>
      <c r="C3156" s="4" t="e">
        <f>IF(#REF!=",",#REF!)</f>
        <v>#REF!</v>
      </c>
      <c r="D3156" s="4" t="e">
        <f>IF(#REF!=",",#REF!)</f>
        <v>#REF!</v>
      </c>
      <c r="E3156" s="17"/>
      <c r="F3156" s="17"/>
      <c r="G3156" s="17"/>
      <c r="H3156" s="17"/>
      <c r="I3156" s="19"/>
      <c r="J3156" s="17"/>
      <c r="K3156" s="50"/>
      <c r="L3156" s="20"/>
      <c r="M3156" s="7"/>
      <c r="N3156" s="7"/>
      <c r="O3156" s="17"/>
    </row>
    <row r="3157" spans="1:15">
      <c r="A3157" s="4">
        <v>3443</v>
      </c>
      <c r="B3157" s="4" t="e">
        <f>IF(#REF!=",",#REF!)</f>
        <v>#REF!</v>
      </c>
      <c r="C3157" s="4" t="e">
        <f>IF(#REF!=",",#REF!)</f>
        <v>#REF!</v>
      </c>
      <c r="D3157" s="4" t="e">
        <f>IF(#REF!=",",#REF!)</f>
        <v>#REF!</v>
      </c>
      <c r="E3157" s="17"/>
      <c r="F3157" s="17"/>
      <c r="G3157" s="17"/>
      <c r="H3157" s="17"/>
      <c r="I3157" s="19"/>
      <c r="J3157" s="17"/>
      <c r="K3157" s="50"/>
      <c r="L3157" s="20"/>
      <c r="M3157" s="7"/>
      <c r="N3157" s="7"/>
      <c r="O3157" s="17"/>
    </row>
    <row r="3158" spans="1:15">
      <c r="A3158" s="4">
        <v>3444</v>
      </c>
      <c r="B3158" s="4" t="e">
        <f>IF(#REF!=",",#REF!)</f>
        <v>#REF!</v>
      </c>
      <c r="C3158" s="4" t="e">
        <f>IF(#REF!=",",#REF!)</f>
        <v>#REF!</v>
      </c>
      <c r="D3158" s="4" t="e">
        <f>IF(#REF!=",",#REF!)</f>
        <v>#REF!</v>
      </c>
      <c r="E3158" s="17"/>
      <c r="F3158" s="17"/>
      <c r="G3158" s="17"/>
      <c r="H3158" s="17"/>
      <c r="I3158" s="19"/>
      <c r="J3158" s="17"/>
      <c r="K3158" s="50"/>
      <c r="L3158" s="20"/>
      <c r="M3158" s="7"/>
      <c r="N3158" s="7"/>
      <c r="O3158" s="17"/>
    </row>
    <row r="3159" spans="1:15">
      <c r="A3159" s="4">
        <v>3445</v>
      </c>
      <c r="B3159" s="4" t="e">
        <f>IF(#REF!=",",#REF!)</f>
        <v>#REF!</v>
      </c>
      <c r="C3159" s="4" t="e">
        <f>IF(#REF!=",",#REF!)</f>
        <v>#REF!</v>
      </c>
      <c r="D3159" s="4" t="e">
        <f>IF(#REF!=",",#REF!)</f>
        <v>#REF!</v>
      </c>
      <c r="E3159" s="17"/>
      <c r="F3159" s="17"/>
      <c r="G3159" s="17"/>
      <c r="H3159" s="17"/>
      <c r="I3159" s="19"/>
      <c r="J3159" s="17"/>
      <c r="K3159" s="50"/>
      <c r="L3159" s="20"/>
      <c r="M3159" s="7"/>
      <c r="N3159" s="7"/>
      <c r="O3159" s="17"/>
    </row>
    <row r="3160" spans="1:15">
      <c r="A3160" s="4">
        <v>3446</v>
      </c>
      <c r="B3160" s="4" t="e">
        <f>IF(#REF!=",",#REF!)</f>
        <v>#REF!</v>
      </c>
      <c r="C3160" s="4" t="e">
        <f>IF(#REF!=",",#REF!)</f>
        <v>#REF!</v>
      </c>
      <c r="D3160" s="4" t="e">
        <f>IF(#REF!=",",#REF!)</f>
        <v>#REF!</v>
      </c>
      <c r="E3160" s="17"/>
      <c r="F3160" s="17"/>
      <c r="G3160" s="17"/>
      <c r="H3160" s="17"/>
      <c r="I3160" s="19"/>
      <c r="J3160" s="17"/>
      <c r="K3160" s="50"/>
      <c r="L3160" s="20"/>
      <c r="M3160" s="7"/>
      <c r="N3160" s="7"/>
      <c r="O3160" s="17"/>
    </row>
    <row r="3161" spans="1:15">
      <c r="A3161" s="4">
        <v>3447</v>
      </c>
      <c r="B3161" s="4" t="e">
        <f>IF(#REF!=",",#REF!)</f>
        <v>#REF!</v>
      </c>
      <c r="C3161" s="4" t="e">
        <f>IF(#REF!=",",#REF!)</f>
        <v>#REF!</v>
      </c>
      <c r="D3161" s="4" t="e">
        <f>IF(#REF!=",",#REF!)</f>
        <v>#REF!</v>
      </c>
      <c r="E3161" s="17"/>
      <c r="F3161" s="17"/>
      <c r="G3161" s="17"/>
      <c r="H3161" s="17"/>
      <c r="I3161" s="19"/>
      <c r="J3161" s="17"/>
      <c r="K3161" s="50"/>
      <c r="L3161" s="20"/>
      <c r="M3161" s="7"/>
      <c r="N3161" s="7"/>
      <c r="O3161" s="17"/>
    </row>
    <row r="3162" spans="1:15">
      <c r="A3162" s="4">
        <v>3448</v>
      </c>
      <c r="B3162" s="4" t="e">
        <f>IF(#REF!=",",#REF!)</f>
        <v>#REF!</v>
      </c>
      <c r="C3162" s="4" t="e">
        <f>IF(#REF!=",",#REF!)</f>
        <v>#REF!</v>
      </c>
      <c r="D3162" s="4" t="e">
        <f>IF(#REF!=",",#REF!)</f>
        <v>#REF!</v>
      </c>
      <c r="E3162" s="17"/>
      <c r="F3162" s="17"/>
      <c r="G3162" s="17"/>
      <c r="H3162" s="17"/>
      <c r="I3162" s="19"/>
      <c r="J3162" s="17"/>
      <c r="K3162" s="50"/>
      <c r="L3162" s="20"/>
      <c r="M3162" s="7"/>
      <c r="N3162" s="7"/>
      <c r="O3162" s="17"/>
    </row>
    <row r="3163" spans="1:15">
      <c r="A3163" s="4">
        <v>3449</v>
      </c>
      <c r="B3163" s="4" t="e">
        <f>IF(#REF!=",",#REF!)</f>
        <v>#REF!</v>
      </c>
      <c r="C3163" s="4" t="e">
        <f>IF(#REF!=",",#REF!)</f>
        <v>#REF!</v>
      </c>
      <c r="D3163" s="4" t="e">
        <f>IF(#REF!=",",#REF!)</f>
        <v>#REF!</v>
      </c>
      <c r="E3163" s="17"/>
      <c r="F3163" s="17"/>
      <c r="G3163" s="17"/>
      <c r="H3163" s="17"/>
      <c r="I3163" s="19"/>
      <c r="J3163" s="17"/>
      <c r="K3163" s="50"/>
      <c r="L3163" s="20"/>
      <c r="M3163" s="7"/>
      <c r="N3163" s="7"/>
      <c r="O3163" s="17"/>
    </row>
    <row r="3164" spans="1:15">
      <c r="A3164" s="4">
        <v>3450</v>
      </c>
      <c r="B3164" s="4" t="e">
        <f>IF(#REF!=",",#REF!)</f>
        <v>#REF!</v>
      </c>
      <c r="C3164" s="4" t="e">
        <f>IF(#REF!=",",#REF!)</f>
        <v>#REF!</v>
      </c>
      <c r="D3164" s="4" t="e">
        <f>IF(#REF!=",",#REF!)</f>
        <v>#REF!</v>
      </c>
      <c r="E3164" s="17"/>
      <c r="F3164" s="17"/>
      <c r="G3164" s="17"/>
      <c r="H3164" s="17"/>
      <c r="I3164" s="19"/>
      <c r="J3164" s="17"/>
      <c r="K3164" s="50"/>
      <c r="L3164" s="20"/>
      <c r="M3164" s="7"/>
      <c r="N3164" s="7"/>
      <c r="O3164" s="17"/>
    </row>
    <row r="3165" spans="1:15">
      <c r="A3165" s="4">
        <v>3451</v>
      </c>
      <c r="B3165" s="4" t="e">
        <f>IF(#REF!=",",#REF!)</f>
        <v>#REF!</v>
      </c>
      <c r="C3165" s="4" t="e">
        <f>IF(#REF!=",",#REF!)</f>
        <v>#REF!</v>
      </c>
      <c r="D3165" s="4" t="e">
        <f>IF(#REF!=",",#REF!)</f>
        <v>#REF!</v>
      </c>
      <c r="E3165" s="17"/>
      <c r="F3165" s="17"/>
      <c r="G3165" s="17"/>
      <c r="H3165" s="17"/>
      <c r="I3165" s="19"/>
      <c r="J3165" s="17"/>
      <c r="K3165" s="50"/>
      <c r="L3165" s="20"/>
      <c r="M3165" s="7"/>
      <c r="N3165" s="7"/>
      <c r="O3165" s="17"/>
    </row>
    <row r="3166" spans="1:15">
      <c r="A3166" s="4">
        <v>3452</v>
      </c>
      <c r="B3166" s="4" t="e">
        <f>IF(#REF!=",",#REF!)</f>
        <v>#REF!</v>
      </c>
      <c r="C3166" s="4" t="e">
        <f>IF(#REF!=",",#REF!)</f>
        <v>#REF!</v>
      </c>
      <c r="D3166" s="4" t="e">
        <f>IF(#REF!=",",#REF!)</f>
        <v>#REF!</v>
      </c>
      <c r="E3166" s="17"/>
      <c r="F3166" s="17"/>
      <c r="G3166" s="17"/>
      <c r="H3166" s="17"/>
      <c r="I3166" s="19"/>
      <c r="J3166" s="17"/>
      <c r="K3166" s="50"/>
      <c r="L3166" s="20"/>
      <c r="M3166" s="7"/>
      <c r="N3166" s="7"/>
      <c r="O3166" s="17"/>
    </row>
    <row r="3167" spans="1:15">
      <c r="A3167" s="4">
        <v>3453</v>
      </c>
      <c r="B3167" s="4" t="e">
        <f>IF(#REF!=",",#REF!)</f>
        <v>#REF!</v>
      </c>
      <c r="C3167" s="4" t="e">
        <f>IF(#REF!=",",#REF!)</f>
        <v>#REF!</v>
      </c>
      <c r="D3167" s="4" t="e">
        <f>IF(#REF!=",",#REF!)</f>
        <v>#REF!</v>
      </c>
      <c r="E3167" s="17"/>
      <c r="F3167" s="17"/>
      <c r="G3167" s="17"/>
      <c r="H3167" s="17"/>
      <c r="I3167" s="19"/>
      <c r="J3167" s="17"/>
      <c r="K3167" s="50"/>
      <c r="L3167" s="20"/>
      <c r="M3167" s="7"/>
      <c r="N3167" s="7"/>
      <c r="O3167" s="17"/>
    </row>
    <row r="3168" spans="1:15">
      <c r="A3168" s="4">
        <v>3454</v>
      </c>
      <c r="B3168" s="4" t="e">
        <f>IF(#REF!=",",#REF!)</f>
        <v>#REF!</v>
      </c>
      <c r="C3168" s="4" t="e">
        <f>IF(#REF!=",",#REF!)</f>
        <v>#REF!</v>
      </c>
      <c r="D3168" s="4" t="e">
        <f>IF(#REF!=",",#REF!)</f>
        <v>#REF!</v>
      </c>
      <c r="E3168" s="17"/>
      <c r="F3168" s="17"/>
      <c r="G3168" s="17"/>
      <c r="H3168" s="17"/>
      <c r="I3168" s="19"/>
      <c r="J3168" s="17"/>
      <c r="K3168" s="50"/>
      <c r="L3168" s="20"/>
      <c r="M3168" s="7"/>
      <c r="N3168" s="7"/>
      <c r="O3168" s="17"/>
    </row>
    <row r="3169" spans="1:15">
      <c r="A3169" s="4">
        <v>3455</v>
      </c>
      <c r="B3169" s="4" t="e">
        <f>IF(#REF!=",",#REF!)</f>
        <v>#REF!</v>
      </c>
      <c r="C3169" s="4" t="e">
        <f>IF(#REF!=",",#REF!)</f>
        <v>#REF!</v>
      </c>
      <c r="D3169" s="4" t="e">
        <f>IF(#REF!=",",#REF!)</f>
        <v>#REF!</v>
      </c>
      <c r="E3169" s="17"/>
      <c r="F3169" s="17"/>
      <c r="G3169" s="17"/>
      <c r="H3169" s="17"/>
      <c r="I3169" s="19"/>
      <c r="J3169" s="17"/>
      <c r="K3169" s="50"/>
      <c r="L3169" s="20"/>
      <c r="M3169" s="7"/>
      <c r="N3169" s="7"/>
      <c r="O3169" s="17"/>
    </row>
    <row r="3170" spans="1:15">
      <c r="A3170" s="4">
        <v>3456</v>
      </c>
      <c r="B3170" s="4" t="e">
        <f>IF(#REF!=",",#REF!)</f>
        <v>#REF!</v>
      </c>
      <c r="C3170" s="4" t="e">
        <f>IF(#REF!=",",#REF!)</f>
        <v>#REF!</v>
      </c>
      <c r="D3170" s="4" t="e">
        <f>IF(#REF!=",",#REF!)</f>
        <v>#REF!</v>
      </c>
      <c r="E3170" s="17"/>
      <c r="F3170" s="17"/>
      <c r="G3170" s="17"/>
      <c r="H3170" s="17"/>
      <c r="I3170" s="19"/>
      <c r="J3170" s="17"/>
      <c r="K3170" s="50"/>
      <c r="L3170" s="20"/>
      <c r="M3170" s="7"/>
      <c r="N3170" s="7"/>
      <c r="O3170" s="17"/>
    </row>
    <row r="3171" spans="1:15">
      <c r="A3171" s="4">
        <v>3457</v>
      </c>
      <c r="B3171" s="4" t="e">
        <f>IF(#REF!=",",#REF!)</f>
        <v>#REF!</v>
      </c>
      <c r="C3171" s="4" t="e">
        <f>IF(#REF!=",",#REF!)</f>
        <v>#REF!</v>
      </c>
      <c r="D3171" s="4" t="e">
        <f>IF(#REF!=",",#REF!)</f>
        <v>#REF!</v>
      </c>
      <c r="E3171" s="17"/>
      <c r="F3171" s="17"/>
      <c r="G3171" s="17"/>
      <c r="H3171" s="17"/>
      <c r="I3171" s="19"/>
      <c r="J3171" s="17"/>
      <c r="K3171" s="50"/>
      <c r="L3171" s="20"/>
      <c r="M3171" s="7"/>
      <c r="N3171" s="7"/>
      <c r="O3171" s="17"/>
    </row>
    <row r="3172" spans="1:15">
      <c r="A3172" s="4">
        <v>3458</v>
      </c>
      <c r="B3172" s="4" t="e">
        <f>IF(#REF!=",",#REF!)</f>
        <v>#REF!</v>
      </c>
      <c r="C3172" s="4" t="e">
        <f>IF(#REF!=",",#REF!)</f>
        <v>#REF!</v>
      </c>
      <c r="D3172" s="4" t="e">
        <f>IF(#REF!=",",#REF!)</f>
        <v>#REF!</v>
      </c>
      <c r="E3172" s="17"/>
      <c r="F3172" s="17"/>
      <c r="G3172" s="17"/>
      <c r="H3172" s="17"/>
      <c r="I3172" s="19"/>
      <c r="J3172" s="17"/>
      <c r="K3172" s="50"/>
      <c r="L3172" s="20"/>
      <c r="M3172" s="7"/>
      <c r="N3172" s="7"/>
      <c r="O3172" s="17"/>
    </row>
    <row r="3173" spans="1:15">
      <c r="A3173" s="4">
        <v>3459</v>
      </c>
      <c r="B3173" s="4" t="e">
        <f>IF(#REF!=",",#REF!)</f>
        <v>#REF!</v>
      </c>
      <c r="C3173" s="4" t="e">
        <f>IF(#REF!=",",#REF!)</f>
        <v>#REF!</v>
      </c>
      <c r="D3173" s="4" t="e">
        <f>IF(#REF!=",",#REF!)</f>
        <v>#REF!</v>
      </c>
      <c r="E3173" s="17"/>
      <c r="F3173" s="17"/>
      <c r="G3173" s="17"/>
      <c r="H3173" s="17"/>
      <c r="I3173" s="19"/>
      <c r="J3173" s="17"/>
      <c r="K3173" s="50"/>
      <c r="L3173" s="20"/>
      <c r="M3173" s="7"/>
      <c r="N3173" s="7"/>
      <c r="O3173" s="17"/>
    </row>
    <row r="3174" spans="1:15">
      <c r="A3174" s="4">
        <v>3460</v>
      </c>
      <c r="B3174" s="4" t="e">
        <f>IF(#REF!=",",#REF!)</f>
        <v>#REF!</v>
      </c>
      <c r="C3174" s="4" t="e">
        <f>IF(#REF!=",",#REF!)</f>
        <v>#REF!</v>
      </c>
      <c r="D3174" s="4" t="e">
        <f>IF(#REF!=",",#REF!)</f>
        <v>#REF!</v>
      </c>
      <c r="E3174" s="17"/>
      <c r="F3174" s="17"/>
      <c r="G3174" s="17"/>
      <c r="H3174" s="17"/>
      <c r="I3174" s="19"/>
      <c r="J3174" s="17"/>
      <c r="K3174" s="50"/>
      <c r="L3174" s="20"/>
      <c r="M3174" s="7"/>
      <c r="N3174" s="7"/>
      <c r="O3174" s="17"/>
    </row>
    <row r="3175" spans="1:15">
      <c r="A3175" s="4">
        <v>3461</v>
      </c>
      <c r="B3175" s="4" t="e">
        <f>IF(#REF!=",",#REF!)</f>
        <v>#REF!</v>
      </c>
      <c r="C3175" s="4" t="e">
        <f>IF(#REF!=",",#REF!)</f>
        <v>#REF!</v>
      </c>
      <c r="D3175" s="4" t="e">
        <f>IF(#REF!=",",#REF!)</f>
        <v>#REF!</v>
      </c>
      <c r="E3175" s="17"/>
      <c r="F3175" s="17"/>
      <c r="G3175" s="17"/>
      <c r="H3175" s="17"/>
      <c r="I3175" s="19"/>
      <c r="J3175" s="17"/>
      <c r="K3175" s="50"/>
      <c r="L3175" s="20"/>
      <c r="M3175" s="7"/>
      <c r="N3175" s="7"/>
      <c r="O3175" s="17"/>
    </row>
    <row r="3176" spans="1:15">
      <c r="A3176" s="4">
        <v>3462</v>
      </c>
      <c r="B3176" s="4" t="e">
        <f>IF(#REF!=",",#REF!)</f>
        <v>#REF!</v>
      </c>
      <c r="C3176" s="4" t="e">
        <f>IF(#REF!=",",#REF!)</f>
        <v>#REF!</v>
      </c>
      <c r="D3176" s="4" t="e">
        <f>IF(#REF!=",",#REF!)</f>
        <v>#REF!</v>
      </c>
      <c r="E3176" s="17"/>
      <c r="F3176" s="17"/>
      <c r="G3176" s="17"/>
      <c r="H3176" s="17"/>
      <c r="I3176" s="19"/>
      <c r="J3176" s="17"/>
      <c r="K3176" s="50"/>
      <c r="L3176" s="20"/>
      <c r="M3176" s="7"/>
      <c r="N3176" s="7"/>
      <c r="O3176" s="17"/>
    </row>
    <row r="3177" spans="1:15">
      <c r="A3177" s="4">
        <v>3463</v>
      </c>
      <c r="B3177" s="4" t="e">
        <f>IF(#REF!=",",#REF!)</f>
        <v>#REF!</v>
      </c>
      <c r="C3177" s="4" t="e">
        <f>IF(#REF!=",",#REF!)</f>
        <v>#REF!</v>
      </c>
      <c r="D3177" s="4" t="e">
        <f>IF(#REF!=",",#REF!)</f>
        <v>#REF!</v>
      </c>
      <c r="E3177" s="17"/>
      <c r="F3177" s="17"/>
      <c r="G3177" s="17"/>
      <c r="H3177" s="17"/>
      <c r="I3177" s="19"/>
      <c r="J3177" s="17"/>
      <c r="K3177" s="50"/>
      <c r="L3177" s="20"/>
      <c r="M3177" s="7"/>
      <c r="N3177" s="7"/>
      <c r="O3177" s="17"/>
    </row>
    <row r="3178" spans="1:15">
      <c r="A3178" s="4">
        <v>3464</v>
      </c>
      <c r="B3178" s="4" t="e">
        <f>IF(#REF!=",",#REF!)</f>
        <v>#REF!</v>
      </c>
      <c r="C3178" s="4" t="e">
        <f>IF(#REF!=",",#REF!)</f>
        <v>#REF!</v>
      </c>
      <c r="D3178" s="4" t="e">
        <f>IF(#REF!=",",#REF!)</f>
        <v>#REF!</v>
      </c>
      <c r="E3178" s="17"/>
      <c r="F3178" s="17"/>
      <c r="G3178" s="17"/>
      <c r="H3178" s="17"/>
      <c r="I3178" s="19"/>
      <c r="J3178" s="17"/>
      <c r="K3178" s="50"/>
      <c r="L3178" s="20"/>
      <c r="M3178" s="7"/>
      <c r="N3178" s="7"/>
      <c r="O3178" s="17"/>
    </row>
    <row r="3179" spans="1:15">
      <c r="A3179" s="4">
        <v>3465</v>
      </c>
      <c r="B3179" s="4" t="e">
        <f>IF(#REF!=",",#REF!)</f>
        <v>#REF!</v>
      </c>
      <c r="C3179" s="4" t="e">
        <f>IF(#REF!=",",#REF!)</f>
        <v>#REF!</v>
      </c>
      <c r="D3179" s="4" t="e">
        <f>IF(#REF!=",",#REF!)</f>
        <v>#REF!</v>
      </c>
      <c r="E3179" s="17"/>
      <c r="F3179" s="17"/>
      <c r="G3179" s="17"/>
      <c r="H3179" s="17"/>
      <c r="I3179" s="19"/>
      <c r="J3179" s="17"/>
      <c r="K3179" s="50"/>
      <c r="L3179" s="20"/>
      <c r="M3179" s="7"/>
      <c r="N3179" s="7"/>
      <c r="O3179" s="17"/>
    </row>
    <row r="3180" spans="1:15">
      <c r="A3180" s="4">
        <v>3466</v>
      </c>
      <c r="B3180" s="4" t="e">
        <f>IF(#REF!=",",#REF!)</f>
        <v>#REF!</v>
      </c>
      <c r="C3180" s="4" t="e">
        <f>IF(#REF!=",",#REF!)</f>
        <v>#REF!</v>
      </c>
      <c r="D3180" s="4" t="e">
        <f>IF(#REF!=",",#REF!)</f>
        <v>#REF!</v>
      </c>
      <c r="E3180" s="17"/>
      <c r="F3180" s="17"/>
      <c r="G3180" s="17"/>
      <c r="H3180" s="17"/>
      <c r="I3180" s="19"/>
      <c r="J3180" s="17"/>
      <c r="K3180" s="50"/>
      <c r="L3180" s="20"/>
      <c r="M3180" s="7"/>
      <c r="N3180" s="7"/>
      <c r="O3180" s="17"/>
    </row>
    <row r="3181" spans="1:15">
      <c r="A3181" s="4">
        <v>3467</v>
      </c>
      <c r="B3181" s="4" t="e">
        <f>IF(#REF!=",",#REF!)</f>
        <v>#REF!</v>
      </c>
      <c r="C3181" s="4" t="e">
        <f>IF(#REF!=",",#REF!)</f>
        <v>#REF!</v>
      </c>
      <c r="D3181" s="4" t="e">
        <f>IF(#REF!=",",#REF!)</f>
        <v>#REF!</v>
      </c>
      <c r="E3181" s="17"/>
      <c r="F3181" s="17"/>
      <c r="G3181" s="17"/>
      <c r="H3181" s="17"/>
      <c r="I3181" s="19"/>
      <c r="J3181" s="17"/>
      <c r="K3181" s="50"/>
      <c r="L3181" s="20"/>
      <c r="M3181" s="7"/>
      <c r="N3181" s="7"/>
      <c r="O3181" s="17"/>
    </row>
    <row r="3182" spans="1:15">
      <c r="A3182" s="4">
        <v>3468</v>
      </c>
      <c r="B3182" s="4" t="e">
        <f>IF(#REF!=",",#REF!)</f>
        <v>#REF!</v>
      </c>
      <c r="C3182" s="4" t="e">
        <f>IF(#REF!=",",#REF!)</f>
        <v>#REF!</v>
      </c>
      <c r="D3182" s="4" t="e">
        <f>IF(#REF!=",",#REF!)</f>
        <v>#REF!</v>
      </c>
      <c r="E3182" s="17"/>
      <c r="F3182" s="17"/>
      <c r="G3182" s="17"/>
      <c r="H3182" s="17"/>
      <c r="I3182" s="19"/>
      <c r="J3182" s="17"/>
      <c r="K3182" s="50"/>
      <c r="L3182" s="20"/>
      <c r="M3182" s="7"/>
      <c r="N3182" s="7"/>
      <c r="O3182" s="17"/>
    </row>
    <row r="3183" spans="1:15">
      <c r="A3183" s="4">
        <v>3469</v>
      </c>
      <c r="B3183" s="4" t="e">
        <f>IF(#REF!=",",#REF!)</f>
        <v>#REF!</v>
      </c>
      <c r="C3183" s="4" t="e">
        <f>IF(#REF!=",",#REF!)</f>
        <v>#REF!</v>
      </c>
      <c r="D3183" s="4" t="e">
        <f>IF(#REF!=",",#REF!)</f>
        <v>#REF!</v>
      </c>
      <c r="E3183" s="17"/>
      <c r="F3183" s="17"/>
      <c r="G3183" s="17"/>
      <c r="H3183" s="17"/>
      <c r="I3183" s="19"/>
      <c r="J3183" s="17"/>
      <c r="K3183" s="50"/>
      <c r="L3183" s="20"/>
      <c r="M3183" s="7"/>
      <c r="N3183" s="7"/>
      <c r="O3183" s="17"/>
    </row>
    <row r="3184" spans="1:15">
      <c r="A3184" s="4">
        <v>3470</v>
      </c>
      <c r="B3184" s="4" t="e">
        <f>IF(#REF!=",",#REF!)</f>
        <v>#REF!</v>
      </c>
      <c r="C3184" s="4" t="e">
        <f>IF(#REF!=",",#REF!)</f>
        <v>#REF!</v>
      </c>
      <c r="D3184" s="4" t="e">
        <f>IF(#REF!=",",#REF!)</f>
        <v>#REF!</v>
      </c>
      <c r="E3184" s="17"/>
      <c r="F3184" s="17"/>
      <c r="G3184" s="17"/>
      <c r="H3184" s="17"/>
      <c r="I3184" s="19"/>
      <c r="J3184" s="17"/>
      <c r="K3184" s="50"/>
      <c r="L3184" s="20"/>
      <c r="M3184" s="7"/>
      <c r="N3184" s="7"/>
      <c r="O3184" s="17"/>
    </row>
    <row r="3185" spans="1:15">
      <c r="A3185" s="4">
        <v>3471</v>
      </c>
      <c r="B3185" s="4" t="e">
        <f>IF(#REF!=",",#REF!)</f>
        <v>#REF!</v>
      </c>
      <c r="C3185" s="4" t="e">
        <f>IF(#REF!=",",#REF!)</f>
        <v>#REF!</v>
      </c>
      <c r="D3185" s="4" t="e">
        <f>IF(#REF!=",",#REF!)</f>
        <v>#REF!</v>
      </c>
      <c r="E3185" s="17"/>
      <c r="F3185" s="17"/>
      <c r="G3185" s="17"/>
      <c r="H3185" s="17"/>
      <c r="I3185" s="19"/>
      <c r="J3185" s="17"/>
      <c r="K3185" s="50"/>
      <c r="L3185" s="20"/>
      <c r="M3185" s="7"/>
      <c r="N3185" s="7"/>
      <c r="O3185" s="17"/>
    </row>
    <row r="3186" spans="1:15">
      <c r="A3186" s="4">
        <v>3472</v>
      </c>
      <c r="B3186" s="4" t="e">
        <f>IF(#REF!=",",#REF!)</f>
        <v>#REF!</v>
      </c>
      <c r="C3186" s="4" t="e">
        <f>IF(#REF!=",",#REF!)</f>
        <v>#REF!</v>
      </c>
      <c r="D3186" s="4" t="e">
        <f>IF(#REF!=",",#REF!)</f>
        <v>#REF!</v>
      </c>
      <c r="E3186" s="17"/>
      <c r="F3186" s="17"/>
      <c r="G3186" s="17"/>
      <c r="H3186" s="17"/>
      <c r="I3186" s="19"/>
      <c r="J3186" s="17"/>
      <c r="K3186" s="50"/>
      <c r="L3186" s="20"/>
      <c r="M3186" s="7"/>
      <c r="N3186" s="7"/>
      <c r="O3186" s="17"/>
    </row>
    <row r="3187" spans="1:15">
      <c r="A3187" s="4">
        <v>3473</v>
      </c>
      <c r="B3187" s="4" t="e">
        <f>IF(#REF!=",",#REF!)</f>
        <v>#REF!</v>
      </c>
      <c r="C3187" s="4" t="e">
        <f>IF(#REF!=",",#REF!)</f>
        <v>#REF!</v>
      </c>
      <c r="D3187" s="4" t="e">
        <f>IF(#REF!=",",#REF!)</f>
        <v>#REF!</v>
      </c>
      <c r="E3187" s="17"/>
      <c r="F3187" s="17"/>
      <c r="G3187" s="17"/>
      <c r="H3187" s="17"/>
      <c r="I3187" s="19"/>
      <c r="J3187" s="17"/>
      <c r="K3187" s="50"/>
      <c r="L3187" s="20"/>
      <c r="M3187" s="7"/>
      <c r="N3187" s="7"/>
      <c r="O3187" s="17"/>
    </row>
    <row r="3188" spans="1:15">
      <c r="A3188" s="4">
        <v>3474</v>
      </c>
      <c r="B3188" s="4" t="e">
        <f>IF(#REF!=",",#REF!)</f>
        <v>#REF!</v>
      </c>
      <c r="C3188" s="4" t="e">
        <f>IF(#REF!=",",#REF!)</f>
        <v>#REF!</v>
      </c>
      <c r="D3188" s="4" t="e">
        <f>IF(#REF!=",",#REF!)</f>
        <v>#REF!</v>
      </c>
      <c r="E3188" s="17"/>
      <c r="F3188" s="17"/>
      <c r="G3188" s="17"/>
      <c r="H3188" s="17"/>
      <c r="I3188" s="19"/>
      <c r="J3188" s="17"/>
      <c r="K3188" s="50"/>
      <c r="L3188" s="20"/>
      <c r="M3188" s="7"/>
      <c r="N3188" s="7"/>
      <c r="O3188" s="17"/>
    </row>
    <row r="3189" spans="1:15">
      <c r="A3189" s="4">
        <v>3475</v>
      </c>
      <c r="B3189" s="4" t="e">
        <f>IF(#REF!=",",#REF!)</f>
        <v>#REF!</v>
      </c>
      <c r="C3189" s="4" t="e">
        <f>IF(#REF!=",",#REF!)</f>
        <v>#REF!</v>
      </c>
      <c r="D3189" s="4" t="e">
        <f>IF(#REF!=",",#REF!)</f>
        <v>#REF!</v>
      </c>
      <c r="E3189" s="17"/>
      <c r="F3189" s="17"/>
      <c r="G3189" s="17"/>
      <c r="H3189" s="17"/>
      <c r="I3189" s="19"/>
      <c r="J3189" s="17"/>
      <c r="K3189" s="50"/>
      <c r="L3189" s="20"/>
      <c r="M3189" s="7"/>
      <c r="N3189" s="7"/>
      <c r="O3189" s="17"/>
    </row>
    <row r="3190" spans="1:15">
      <c r="A3190" s="4">
        <v>3476</v>
      </c>
      <c r="B3190" s="4" t="e">
        <f>IF(#REF!=",",#REF!)</f>
        <v>#REF!</v>
      </c>
      <c r="C3190" s="4" t="e">
        <f>IF(#REF!=",",#REF!)</f>
        <v>#REF!</v>
      </c>
      <c r="D3190" s="4" t="e">
        <f>IF(#REF!=",",#REF!)</f>
        <v>#REF!</v>
      </c>
      <c r="E3190" s="17"/>
      <c r="F3190" s="17"/>
      <c r="G3190" s="17"/>
      <c r="H3190" s="17"/>
      <c r="I3190" s="19"/>
      <c r="J3190" s="17"/>
      <c r="K3190" s="50"/>
      <c r="L3190" s="20"/>
      <c r="M3190" s="7"/>
      <c r="N3190" s="7"/>
      <c r="O3190" s="17"/>
    </row>
    <row r="3191" spans="1:15">
      <c r="A3191" s="4">
        <v>3477</v>
      </c>
      <c r="B3191" s="4" t="e">
        <f>IF(#REF!=",",#REF!)</f>
        <v>#REF!</v>
      </c>
      <c r="C3191" s="4" t="e">
        <f>IF(#REF!=",",#REF!)</f>
        <v>#REF!</v>
      </c>
      <c r="D3191" s="4" t="e">
        <f>IF(#REF!=",",#REF!)</f>
        <v>#REF!</v>
      </c>
      <c r="E3191" s="17"/>
      <c r="F3191" s="17"/>
      <c r="G3191" s="17"/>
      <c r="H3191" s="17"/>
      <c r="I3191" s="19"/>
      <c r="J3191" s="17"/>
      <c r="K3191" s="50"/>
      <c r="L3191" s="20"/>
      <c r="M3191" s="7"/>
      <c r="N3191" s="7"/>
      <c r="O3191" s="17"/>
    </row>
    <row r="3192" spans="1:15">
      <c r="A3192" s="4">
        <v>3478</v>
      </c>
      <c r="B3192" s="4" t="e">
        <f>IF(#REF!=",",#REF!)</f>
        <v>#REF!</v>
      </c>
      <c r="C3192" s="4" t="e">
        <f>IF(#REF!=",",#REF!)</f>
        <v>#REF!</v>
      </c>
      <c r="D3192" s="4" t="e">
        <f>IF(#REF!=",",#REF!)</f>
        <v>#REF!</v>
      </c>
      <c r="E3192" s="17"/>
      <c r="F3192" s="17"/>
      <c r="G3192" s="17"/>
      <c r="H3192" s="17"/>
      <c r="I3192" s="19"/>
      <c r="J3192" s="17"/>
      <c r="K3192" s="50"/>
      <c r="L3192" s="20"/>
      <c r="M3192" s="7"/>
      <c r="N3192" s="7"/>
      <c r="O3192" s="17"/>
    </row>
    <row r="3193" spans="1:15">
      <c r="A3193" s="4">
        <v>3479</v>
      </c>
      <c r="B3193" s="4" t="e">
        <f>IF(#REF!=",",#REF!)</f>
        <v>#REF!</v>
      </c>
      <c r="C3193" s="4" t="e">
        <f>IF(#REF!=",",#REF!)</f>
        <v>#REF!</v>
      </c>
      <c r="D3193" s="4" t="e">
        <f>IF(#REF!=",",#REF!)</f>
        <v>#REF!</v>
      </c>
      <c r="E3193" s="17"/>
      <c r="F3193" s="17"/>
      <c r="G3193" s="17"/>
      <c r="H3193" s="17"/>
      <c r="I3193" s="19"/>
      <c r="J3193" s="17"/>
      <c r="K3193" s="50"/>
      <c r="L3193" s="20"/>
      <c r="M3193" s="7"/>
      <c r="N3193" s="7"/>
      <c r="O3193" s="17"/>
    </row>
    <row r="3194" spans="1:15">
      <c r="A3194" s="4">
        <v>3480</v>
      </c>
      <c r="B3194" s="4" t="e">
        <f>IF(#REF!=",",#REF!)</f>
        <v>#REF!</v>
      </c>
      <c r="C3194" s="4" t="e">
        <f>IF(#REF!=",",#REF!)</f>
        <v>#REF!</v>
      </c>
      <c r="D3194" s="4" t="e">
        <f>IF(#REF!=",",#REF!)</f>
        <v>#REF!</v>
      </c>
      <c r="E3194" s="17"/>
      <c r="F3194" s="17"/>
      <c r="G3194" s="17"/>
      <c r="H3194" s="17"/>
      <c r="I3194" s="19"/>
      <c r="J3194" s="17"/>
      <c r="K3194" s="50"/>
      <c r="L3194" s="20"/>
      <c r="M3194" s="7"/>
      <c r="N3194" s="7"/>
      <c r="O3194" s="17"/>
    </row>
    <row r="3195" spans="1:15">
      <c r="A3195" s="4">
        <v>3481</v>
      </c>
      <c r="B3195" s="4" t="e">
        <f>IF(#REF!=",",#REF!)</f>
        <v>#REF!</v>
      </c>
      <c r="C3195" s="4" t="e">
        <f>IF(#REF!=",",#REF!)</f>
        <v>#REF!</v>
      </c>
      <c r="D3195" s="4" t="e">
        <f>IF(#REF!=",",#REF!)</f>
        <v>#REF!</v>
      </c>
      <c r="E3195" s="17"/>
      <c r="F3195" s="17"/>
      <c r="G3195" s="17"/>
      <c r="H3195" s="17"/>
      <c r="I3195" s="19"/>
      <c r="J3195" s="17"/>
      <c r="K3195" s="50"/>
      <c r="L3195" s="20"/>
      <c r="M3195" s="7"/>
      <c r="N3195" s="7"/>
      <c r="O3195" s="17"/>
    </row>
    <row r="3196" spans="1:15">
      <c r="A3196" s="4">
        <v>3482</v>
      </c>
      <c r="B3196" s="4" t="e">
        <f>IF(#REF!=",",#REF!)</f>
        <v>#REF!</v>
      </c>
      <c r="C3196" s="4" t="e">
        <f>IF(#REF!=",",#REF!)</f>
        <v>#REF!</v>
      </c>
      <c r="D3196" s="4" t="e">
        <f>IF(#REF!=",",#REF!)</f>
        <v>#REF!</v>
      </c>
      <c r="E3196" s="17"/>
      <c r="F3196" s="17"/>
      <c r="G3196" s="17"/>
      <c r="H3196" s="17"/>
      <c r="I3196" s="19"/>
      <c r="J3196" s="17"/>
      <c r="K3196" s="50"/>
      <c r="L3196" s="20"/>
      <c r="M3196" s="7"/>
      <c r="N3196" s="7"/>
      <c r="O3196" s="17"/>
    </row>
    <row r="3197" spans="1:15">
      <c r="A3197" s="4">
        <v>3483</v>
      </c>
      <c r="B3197" s="4" t="e">
        <f>IF(#REF!=",",#REF!)</f>
        <v>#REF!</v>
      </c>
      <c r="C3197" s="4" t="e">
        <f>IF(#REF!=",",#REF!)</f>
        <v>#REF!</v>
      </c>
      <c r="D3197" s="4" t="e">
        <f>IF(#REF!=",",#REF!)</f>
        <v>#REF!</v>
      </c>
      <c r="E3197" s="17"/>
      <c r="F3197" s="17"/>
      <c r="G3197" s="17"/>
      <c r="H3197" s="17"/>
      <c r="I3197" s="19"/>
      <c r="J3197" s="17"/>
      <c r="K3197" s="50"/>
      <c r="L3197" s="20"/>
      <c r="M3197" s="7"/>
      <c r="N3197" s="7"/>
      <c r="O3197" s="17"/>
    </row>
    <row r="3198" spans="1:15">
      <c r="A3198" s="4">
        <v>3484</v>
      </c>
      <c r="B3198" s="4" t="e">
        <f>IF(#REF!=",",#REF!)</f>
        <v>#REF!</v>
      </c>
      <c r="C3198" s="4" t="e">
        <f>IF(#REF!=",",#REF!)</f>
        <v>#REF!</v>
      </c>
      <c r="D3198" s="4" t="e">
        <f>IF(#REF!=",",#REF!)</f>
        <v>#REF!</v>
      </c>
      <c r="E3198" s="17"/>
      <c r="F3198" s="17"/>
      <c r="G3198" s="17"/>
      <c r="H3198" s="17"/>
      <c r="I3198" s="19"/>
      <c r="J3198" s="17"/>
      <c r="K3198" s="50"/>
      <c r="L3198" s="20"/>
      <c r="M3198" s="7"/>
      <c r="N3198" s="7"/>
      <c r="O3198" s="17"/>
    </row>
    <row r="3199" spans="1:15">
      <c r="A3199" s="4">
        <v>3485</v>
      </c>
      <c r="B3199" s="4" t="e">
        <f>IF(#REF!=",",#REF!)</f>
        <v>#REF!</v>
      </c>
      <c r="C3199" s="4" t="e">
        <f>IF(#REF!=",",#REF!)</f>
        <v>#REF!</v>
      </c>
      <c r="D3199" s="4" t="e">
        <f>IF(#REF!=",",#REF!)</f>
        <v>#REF!</v>
      </c>
      <c r="E3199" s="17"/>
      <c r="F3199" s="17"/>
      <c r="G3199" s="17"/>
      <c r="H3199" s="17"/>
      <c r="I3199" s="19"/>
      <c r="J3199" s="17"/>
      <c r="K3199" s="50"/>
      <c r="L3199" s="20"/>
      <c r="M3199" s="7"/>
      <c r="N3199" s="7"/>
      <c r="O3199" s="17"/>
    </row>
    <row r="3200" spans="1:15">
      <c r="A3200" s="4">
        <v>3486</v>
      </c>
      <c r="B3200" s="4" t="e">
        <f>IF(#REF!=",",#REF!)</f>
        <v>#REF!</v>
      </c>
      <c r="C3200" s="4" t="e">
        <f>IF(#REF!=",",#REF!)</f>
        <v>#REF!</v>
      </c>
      <c r="D3200" s="4" t="e">
        <f>IF(#REF!=",",#REF!)</f>
        <v>#REF!</v>
      </c>
      <c r="E3200" s="17"/>
      <c r="F3200" s="17"/>
      <c r="G3200" s="17"/>
      <c r="H3200" s="17"/>
      <c r="I3200" s="19"/>
      <c r="J3200" s="17"/>
      <c r="K3200" s="50"/>
      <c r="L3200" s="20"/>
      <c r="M3200" s="7"/>
      <c r="N3200" s="7"/>
      <c r="O3200" s="17"/>
    </row>
    <row r="3201" spans="1:15">
      <c r="A3201" s="4">
        <v>3487</v>
      </c>
      <c r="B3201" s="4" t="e">
        <f>IF(#REF!=",",#REF!)</f>
        <v>#REF!</v>
      </c>
      <c r="C3201" s="4" t="e">
        <f>IF(#REF!=",",#REF!)</f>
        <v>#REF!</v>
      </c>
      <c r="D3201" s="4" t="e">
        <f>IF(#REF!=",",#REF!)</f>
        <v>#REF!</v>
      </c>
      <c r="E3201" s="17"/>
      <c r="F3201" s="17"/>
      <c r="G3201" s="17"/>
      <c r="H3201" s="17"/>
      <c r="I3201" s="19"/>
      <c r="J3201" s="17"/>
      <c r="K3201" s="50"/>
      <c r="L3201" s="20"/>
      <c r="M3201" s="7"/>
      <c r="N3201" s="7"/>
      <c r="O3201" s="17"/>
    </row>
    <row r="3202" spans="1:15">
      <c r="A3202" s="4">
        <v>3488</v>
      </c>
      <c r="B3202" s="4" t="e">
        <f>IF(#REF!=",",#REF!)</f>
        <v>#REF!</v>
      </c>
      <c r="C3202" s="4" t="e">
        <f>IF(#REF!=",",#REF!)</f>
        <v>#REF!</v>
      </c>
      <c r="D3202" s="4" t="e">
        <f>IF(#REF!=",",#REF!)</f>
        <v>#REF!</v>
      </c>
      <c r="E3202" s="17"/>
      <c r="F3202" s="17"/>
      <c r="G3202" s="17"/>
      <c r="H3202" s="17"/>
      <c r="I3202" s="19"/>
      <c r="J3202" s="17"/>
      <c r="K3202" s="50"/>
      <c r="L3202" s="20"/>
      <c r="M3202" s="7"/>
      <c r="N3202" s="7"/>
      <c r="O3202" s="17"/>
    </row>
    <row r="3203" spans="1:15">
      <c r="A3203" s="4">
        <v>3489</v>
      </c>
      <c r="B3203" s="4" t="e">
        <f>IF(#REF!=",",#REF!)</f>
        <v>#REF!</v>
      </c>
      <c r="C3203" s="4" t="e">
        <f>IF(#REF!=",",#REF!)</f>
        <v>#REF!</v>
      </c>
      <c r="D3203" s="4" t="e">
        <f>IF(#REF!=",",#REF!)</f>
        <v>#REF!</v>
      </c>
      <c r="E3203" s="17"/>
      <c r="F3203" s="17"/>
      <c r="G3203" s="17"/>
      <c r="H3203" s="17"/>
      <c r="I3203" s="19"/>
      <c r="J3203" s="17"/>
      <c r="K3203" s="50"/>
      <c r="L3203" s="20"/>
      <c r="M3203" s="7"/>
      <c r="N3203" s="7"/>
      <c r="O3203" s="17"/>
    </row>
    <row r="3204" spans="1:15">
      <c r="A3204" s="4">
        <v>3490</v>
      </c>
      <c r="B3204" s="4" t="e">
        <f>IF(#REF!=",",#REF!)</f>
        <v>#REF!</v>
      </c>
      <c r="C3204" s="4" t="e">
        <f>IF(#REF!=",",#REF!)</f>
        <v>#REF!</v>
      </c>
      <c r="D3204" s="4" t="e">
        <f>IF(#REF!=",",#REF!)</f>
        <v>#REF!</v>
      </c>
      <c r="E3204" s="17"/>
      <c r="F3204" s="17"/>
      <c r="G3204" s="17"/>
      <c r="H3204" s="17"/>
      <c r="I3204" s="19"/>
      <c r="J3204" s="17"/>
      <c r="K3204" s="50"/>
      <c r="L3204" s="20"/>
      <c r="M3204" s="7"/>
      <c r="N3204" s="7"/>
      <c r="O3204" s="17"/>
    </row>
    <row r="3205" spans="1:15">
      <c r="A3205" s="4">
        <v>3491</v>
      </c>
      <c r="B3205" s="4" t="e">
        <f>IF(#REF!=",",#REF!)</f>
        <v>#REF!</v>
      </c>
      <c r="C3205" s="4" t="e">
        <f>IF(#REF!=",",#REF!)</f>
        <v>#REF!</v>
      </c>
      <c r="D3205" s="4" t="e">
        <f>IF(#REF!=",",#REF!)</f>
        <v>#REF!</v>
      </c>
      <c r="E3205" s="17"/>
      <c r="F3205" s="17"/>
      <c r="G3205" s="17"/>
      <c r="H3205" s="17"/>
      <c r="I3205" s="19"/>
      <c r="J3205" s="17"/>
      <c r="K3205" s="50"/>
      <c r="L3205" s="20"/>
      <c r="M3205" s="7"/>
      <c r="N3205" s="7"/>
      <c r="O3205" s="17"/>
    </row>
    <row r="3206" spans="1:15">
      <c r="A3206" s="4">
        <v>3492</v>
      </c>
      <c r="B3206" s="4" t="e">
        <f>IF(#REF!=",",#REF!)</f>
        <v>#REF!</v>
      </c>
      <c r="C3206" s="4" t="e">
        <f>IF(#REF!=",",#REF!)</f>
        <v>#REF!</v>
      </c>
      <c r="D3206" s="4" t="e">
        <f>IF(#REF!=",",#REF!)</f>
        <v>#REF!</v>
      </c>
      <c r="E3206" s="17"/>
      <c r="F3206" s="17"/>
      <c r="G3206" s="17"/>
      <c r="H3206" s="17"/>
      <c r="I3206" s="19"/>
      <c r="J3206" s="17"/>
      <c r="K3206" s="50"/>
      <c r="L3206" s="20"/>
      <c r="M3206" s="7"/>
      <c r="N3206" s="7"/>
      <c r="O3206" s="17"/>
    </row>
    <row r="3207" spans="1:15">
      <c r="A3207" s="4">
        <v>3493</v>
      </c>
      <c r="B3207" s="4" t="e">
        <f>IF(#REF!=",",#REF!)</f>
        <v>#REF!</v>
      </c>
      <c r="C3207" s="4" t="e">
        <f>IF(#REF!=",",#REF!)</f>
        <v>#REF!</v>
      </c>
      <c r="D3207" s="4" t="e">
        <f>IF(#REF!=",",#REF!)</f>
        <v>#REF!</v>
      </c>
      <c r="E3207" s="17"/>
      <c r="F3207" s="17"/>
      <c r="G3207" s="17"/>
      <c r="H3207" s="17"/>
      <c r="I3207" s="19"/>
      <c r="J3207" s="17"/>
      <c r="K3207" s="50"/>
      <c r="L3207" s="20"/>
      <c r="M3207" s="7"/>
      <c r="N3207" s="7"/>
      <c r="O3207" s="17"/>
    </row>
    <row r="3208" spans="1:15">
      <c r="A3208" s="4">
        <v>3494</v>
      </c>
      <c r="B3208" s="4" t="e">
        <f>IF(#REF!=",",#REF!)</f>
        <v>#REF!</v>
      </c>
      <c r="C3208" s="4" t="e">
        <f>IF(#REF!=",",#REF!)</f>
        <v>#REF!</v>
      </c>
      <c r="D3208" s="4" t="e">
        <f>IF(#REF!=",",#REF!)</f>
        <v>#REF!</v>
      </c>
      <c r="E3208" s="17"/>
      <c r="F3208" s="17"/>
      <c r="G3208" s="17"/>
      <c r="H3208" s="17"/>
      <c r="I3208" s="19"/>
      <c r="J3208" s="17"/>
      <c r="K3208" s="50"/>
      <c r="L3208" s="20"/>
      <c r="M3208" s="7"/>
      <c r="N3208" s="7"/>
      <c r="O3208" s="17"/>
    </row>
    <row r="3209" spans="1:15">
      <c r="A3209" s="4">
        <v>3495</v>
      </c>
      <c r="B3209" s="4" t="e">
        <f>IF(#REF!=",",#REF!)</f>
        <v>#REF!</v>
      </c>
      <c r="C3209" s="4" t="e">
        <f>IF(#REF!=",",#REF!)</f>
        <v>#REF!</v>
      </c>
      <c r="D3209" s="4" t="e">
        <f>IF(#REF!=",",#REF!)</f>
        <v>#REF!</v>
      </c>
      <c r="E3209" s="17"/>
      <c r="F3209" s="17"/>
      <c r="G3209" s="17"/>
      <c r="H3209" s="17"/>
      <c r="I3209" s="19"/>
      <c r="J3209" s="17"/>
      <c r="K3209" s="50"/>
      <c r="L3209" s="20"/>
      <c r="M3209" s="7"/>
      <c r="N3209" s="7"/>
      <c r="O3209" s="17"/>
    </row>
    <row r="3210" spans="1:15">
      <c r="A3210" s="4">
        <v>3496</v>
      </c>
      <c r="B3210" s="4" t="e">
        <f>IF(#REF!=",",#REF!)</f>
        <v>#REF!</v>
      </c>
      <c r="C3210" s="4" t="e">
        <f>IF(#REF!=",",#REF!)</f>
        <v>#REF!</v>
      </c>
      <c r="D3210" s="4" t="e">
        <f>IF(#REF!=",",#REF!)</f>
        <v>#REF!</v>
      </c>
      <c r="E3210" s="17"/>
      <c r="F3210" s="17"/>
      <c r="G3210" s="17"/>
      <c r="H3210" s="17"/>
      <c r="I3210" s="19"/>
      <c r="J3210" s="17"/>
      <c r="K3210" s="50"/>
      <c r="L3210" s="20"/>
      <c r="M3210" s="7"/>
      <c r="N3210" s="7"/>
      <c r="O3210" s="17"/>
    </row>
    <row r="3211" spans="1:15">
      <c r="A3211" s="4">
        <v>3497</v>
      </c>
      <c r="B3211" s="4" t="e">
        <f>IF(#REF!=",",#REF!)</f>
        <v>#REF!</v>
      </c>
      <c r="C3211" s="4" t="e">
        <f>IF(#REF!=",",#REF!)</f>
        <v>#REF!</v>
      </c>
      <c r="D3211" s="4" t="e">
        <f>IF(#REF!=",",#REF!)</f>
        <v>#REF!</v>
      </c>
      <c r="E3211" s="17"/>
      <c r="F3211" s="17"/>
      <c r="G3211" s="17"/>
      <c r="H3211" s="17"/>
      <c r="I3211" s="19"/>
      <c r="J3211" s="17"/>
      <c r="K3211" s="50"/>
      <c r="L3211" s="20"/>
      <c r="M3211" s="7"/>
      <c r="N3211" s="7"/>
      <c r="O3211" s="17"/>
    </row>
    <row r="3212" spans="1:15">
      <c r="A3212" s="4">
        <v>3498</v>
      </c>
      <c r="B3212" s="4" t="e">
        <f>IF(#REF!=",",#REF!)</f>
        <v>#REF!</v>
      </c>
      <c r="C3212" s="4" t="e">
        <f>IF(#REF!=",",#REF!)</f>
        <v>#REF!</v>
      </c>
      <c r="D3212" s="4" t="e">
        <f>IF(#REF!=",",#REF!)</f>
        <v>#REF!</v>
      </c>
      <c r="E3212" s="17"/>
      <c r="F3212" s="17"/>
      <c r="G3212" s="17"/>
      <c r="H3212" s="17"/>
      <c r="I3212" s="19"/>
      <c r="J3212" s="17"/>
      <c r="K3212" s="50"/>
      <c r="L3212" s="20"/>
      <c r="M3212" s="7"/>
      <c r="N3212" s="7"/>
      <c r="O3212" s="17"/>
    </row>
    <row r="3213" spans="1:15">
      <c r="A3213" s="4">
        <v>3499</v>
      </c>
      <c r="B3213" s="4" t="e">
        <f>IF(#REF!=",",#REF!)</f>
        <v>#REF!</v>
      </c>
      <c r="C3213" s="4" t="e">
        <f>IF(#REF!=",",#REF!)</f>
        <v>#REF!</v>
      </c>
      <c r="D3213" s="4" t="e">
        <f>IF(#REF!=",",#REF!)</f>
        <v>#REF!</v>
      </c>
      <c r="E3213" s="17"/>
      <c r="F3213" s="17"/>
      <c r="G3213" s="17"/>
      <c r="H3213" s="17"/>
      <c r="I3213" s="19"/>
      <c r="J3213" s="17"/>
      <c r="K3213" s="50"/>
      <c r="L3213" s="20"/>
      <c r="M3213" s="7"/>
      <c r="N3213" s="7"/>
      <c r="O3213" s="17"/>
    </row>
    <row r="3214" spans="1:15">
      <c r="A3214" s="4">
        <v>3500</v>
      </c>
      <c r="B3214" s="4" t="e">
        <f>IF(#REF!=",",#REF!)</f>
        <v>#REF!</v>
      </c>
      <c r="C3214" s="4" t="e">
        <f>IF(#REF!=",",#REF!)</f>
        <v>#REF!</v>
      </c>
      <c r="D3214" s="4" t="e">
        <f>IF(#REF!=",",#REF!)</f>
        <v>#REF!</v>
      </c>
      <c r="E3214" s="17"/>
      <c r="F3214" s="17"/>
      <c r="G3214" s="17"/>
      <c r="H3214" s="17"/>
      <c r="I3214" s="19"/>
      <c r="J3214" s="17"/>
      <c r="K3214" s="50"/>
      <c r="L3214" s="20"/>
      <c r="M3214" s="7"/>
      <c r="N3214" s="7"/>
      <c r="O3214" s="17"/>
    </row>
    <row r="3215" spans="1:15">
      <c r="A3215" s="4">
        <v>3501</v>
      </c>
      <c r="B3215" s="4" t="e">
        <f>IF(#REF!=",",#REF!)</f>
        <v>#REF!</v>
      </c>
      <c r="C3215" s="4" t="e">
        <f>IF(#REF!=",",#REF!)</f>
        <v>#REF!</v>
      </c>
      <c r="D3215" s="4" t="e">
        <f>IF(#REF!=",",#REF!)</f>
        <v>#REF!</v>
      </c>
      <c r="E3215" s="17"/>
      <c r="F3215" s="17"/>
      <c r="G3215" s="17"/>
      <c r="H3215" s="17"/>
      <c r="I3215" s="19"/>
      <c r="J3215" s="17"/>
      <c r="K3215" s="50"/>
      <c r="L3215" s="20"/>
      <c r="M3215" s="7"/>
      <c r="N3215" s="7"/>
      <c r="O3215" s="17"/>
    </row>
    <row r="3216" spans="1:15">
      <c r="A3216" s="4">
        <v>3502</v>
      </c>
      <c r="B3216" s="4" t="e">
        <f>IF(#REF!=",",#REF!)</f>
        <v>#REF!</v>
      </c>
      <c r="C3216" s="4" t="e">
        <f>IF(#REF!=",",#REF!)</f>
        <v>#REF!</v>
      </c>
      <c r="D3216" s="4" t="e">
        <f>IF(#REF!=",",#REF!)</f>
        <v>#REF!</v>
      </c>
      <c r="E3216" s="17"/>
      <c r="F3216" s="17"/>
      <c r="G3216" s="17"/>
      <c r="H3216" s="17"/>
      <c r="I3216" s="19"/>
      <c r="J3216" s="17"/>
      <c r="K3216" s="50"/>
      <c r="L3216" s="20"/>
      <c r="M3216" s="7"/>
      <c r="N3216" s="7"/>
      <c r="O3216" s="17"/>
    </row>
    <row r="3217" spans="1:15">
      <c r="A3217" s="4">
        <v>3503</v>
      </c>
      <c r="B3217" s="4" t="e">
        <f>IF(#REF!=",",#REF!)</f>
        <v>#REF!</v>
      </c>
      <c r="C3217" s="4" t="e">
        <f>IF(#REF!=",",#REF!)</f>
        <v>#REF!</v>
      </c>
      <c r="D3217" s="4" t="e">
        <f>IF(#REF!=",",#REF!)</f>
        <v>#REF!</v>
      </c>
      <c r="E3217" s="17"/>
      <c r="F3217" s="17"/>
      <c r="G3217" s="17"/>
      <c r="H3217" s="17"/>
      <c r="I3217" s="19"/>
      <c r="J3217" s="17"/>
      <c r="K3217" s="50"/>
      <c r="L3217" s="20"/>
      <c r="M3217" s="7"/>
      <c r="N3217" s="7"/>
      <c r="O3217" s="17"/>
    </row>
    <row r="3218" spans="1:15">
      <c r="A3218" s="4">
        <v>3504</v>
      </c>
      <c r="B3218" s="4" t="e">
        <f>IF(#REF!=",",#REF!)</f>
        <v>#REF!</v>
      </c>
      <c r="C3218" s="4" t="e">
        <f>IF(#REF!=",",#REF!)</f>
        <v>#REF!</v>
      </c>
      <c r="D3218" s="4" t="e">
        <f>IF(#REF!=",",#REF!)</f>
        <v>#REF!</v>
      </c>
      <c r="E3218" s="18"/>
      <c r="F3218" s="18"/>
      <c r="G3218" s="17"/>
      <c r="H3218" s="17"/>
      <c r="I3218" s="19"/>
      <c r="J3218" s="18"/>
      <c r="K3218" s="50"/>
      <c r="L3218" s="20"/>
      <c r="M3218" s="7"/>
      <c r="N3218" s="7"/>
      <c r="O3218" s="17"/>
    </row>
    <row r="3219" spans="1:15">
      <c r="A3219" s="4">
        <v>3505</v>
      </c>
      <c r="B3219" s="4" t="e">
        <f>IF(#REF!=",",#REF!)</f>
        <v>#REF!</v>
      </c>
      <c r="C3219" s="4" t="e">
        <f>IF(#REF!=",",#REF!)</f>
        <v>#REF!</v>
      </c>
      <c r="D3219" s="4" t="e">
        <f>IF(#REF!=",",#REF!)</f>
        <v>#REF!</v>
      </c>
      <c r="E3219" s="18"/>
      <c r="F3219" s="18"/>
      <c r="G3219" s="17"/>
      <c r="H3219" s="17"/>
      <c r="I3219" s="19"/>
      <c r="J3219" s="18"/>
      <c r="K3219" s="50"/>
      <c r="L3219" s="20"/>
      <c r="M3219" s="7"/>
      <c r="N3219" s="7"/>
      <c r="O3219" s="17"/>
    </row>
    <row r="3220" spans="1:15">
      <c r="A3220" s="4">
        <v>3506</v>
      </c>
      <c r="B3220" s="4" t="e">
        <f>IF(#REF!=",",#REF!)</f>
        <v>#REF!</v>
      </c>
      <c r="C3220" s="4" t="e">
        <f>IF(#REF!=",",#REF!)</f>
        <v>#REF!</v>
      </c>
      <c r="D3220" s="4" t="e">
        <f>IF(#REF!=",",#REF!)</f>
        <v>#REF!</v>
      </c>
      <c r="E3220" s="18"/>
      <c r="F3220" s="18"/>
      <c r="G3220" s="17"/>
      <c r="H3220" s="17"/>
      <c r="I3220" s="19"/>
      <c r="J3220" s="18"/>
      <c r="K3220" s="50"/>
      <c r="L3220" s="20"/>
      <c r="M3220" s="7"/>
      <c r="N3220" s="7"/>
      <c r="O3220" s="17"/>
    </row>
    <row r="3221" spans="1:15">
      <c r="A3221" s="4">
        <v>3507</v>
      </c>
      <c r="B3221" s="4" t="e">
        <f>IF(#REF!=",",#REF!)</f>
        <v>#REF!</v>
      </c>
      <c r="C3221" s="4" t="e">
        <f>IF(#REF!=",",#REF!)</f>
        <v>#REF!</v>
      </c>
      <c r="D3221" s="4" t="e">
        <f>IF(#REF!=",",#REF!)</f>
        <v>#REF!</v>
      </c>
      <c r="E3221" s="18"/>
      <c r="F3221" s="18"/>
      <c r="G3221" s="17"/>
      <c r="H3221" s="17"/>
      <c r="I3221" s="19"/>
      <c r="J3221" s="18"/>
      <c r="K3221" s="50"/>
      <c r="L3221" s="20"/>
      <c r="M3221" s="7"/>
      <c r="N3221" s="7"/>
      <c r="O3221" s="17"/>
    </row>
    <row r="3222" spans="1:15">
      <c r="A3222" s="4">
        <v>3508</v>
      </c>
      <c r="B3222" s="4" t="e">
        <f>IF(#REF!=",",#REF!)</f>
        <v>#REF!</v>
      </c>
      <c r="C3222" s="4" t="e">
        <f>IF(#REF!=",",#REF!)</f>
        <v>#REF!</v>
      </c>
      <c r="D3222" s="4" t="e">
        <f>IF(#REF!=",",#REF!)</f>
        <v>#REF!</v>
      </c>
      <c r="E3222" s="18"/>
      <c r="F3222" s="18"/>
      <c r="G3222" s="17"/>
      <c r="H3222" s="17"/>
      <c r="I3222" s="19"/>
      <c r="J3222" s="18"/>
      <c r="K3222" s="50"/>
      <c r="L3222" s="20"/>
      <c r="M3222" s="7"/>
      <c r="N3222" s="7"/>
      <c r="O3222" s="17"/>
    </row>
    <row r="3223" spans="1:15">
      <c r="A3223" s="4">
        <v>3509</v>
      </c>
      <c r="B3223" s="4" t="e">
        <f>IF(#REF!=",",#REF!)</f>
        <v>#REF!</v>
      </c>
      <c r="C3223" s="4" t="e">
        <f>IF(#REF!=",",#REF!)</f>
        <v>#REF!</v>
      </c>
      <c r="D3223" s="4" t="e">
        <f>IF(#REF!=",",#REF!)</f>
        <v>#REF!</v>
      </c>
      <c r="E3223" s="18"/>
      <c r="F3223" s="18"/>
      <c r="G3223" s="17"/>
      <c r="H3223" s="17"/>
      <c r="I3223" s="19"/>
      <c r="J3223" s="18"/>
      <c r="K3223" s="50"/>
      <c r="L3223" s="20"/>
      <c r="M3223" s="7"/>
      <c r="N3223" s="7"/>
      <c r="O3223" s="17"/>
    </row>
    <row r="3224" spans="1:15">
      <c r="A3224" s="4">
        <v>3510</v>
      </c>
      <c r="B3224" s="4" t="e">
        <f>IF(#REF!=",",#REF!)</f>
        <v>#REF!</v>
      </c>
      <c r="C3224" s="4" t="e">
        <f>IF(#REF!=",",#REF!)</f>
        <v>#REF!</v>
      </c>
      <c r="D3224" s="4" t="e">
        <f>IF(#REF!=",",#REF!)</f>
        <v>#REF!</v>
      </c>
      <c r="E3224" s="18"/>
      <c r="F3224" s="18"/>
      <c r="G3224" s="17"/>
      <c r="H3224" s="17"/>
      <c r="I3224" s="19"/>
      <c r="J3224" s="18"/>
      <c r="K3224" s="50"/>
      <c r="L3224" s="20"/>
      <c r="M3224" s="7"/>
      <c r="N3224" s="7"/>
      <c r="O3224" s="17"/>
    </row>
    <row r="3225" spans="1:15">
      <c r="A3225" s="4">
        <v>3511</v>
      </c>
      <c r="B3225" s="4" t="e">
        <f>IF(#REF!=",",#REF!)</f>
        <v>#REF!</v>
      </c>
      <c r="C3225" s="4" t="e">
        <f>IF(#REF!=",",#REF!)</f>
        <v>#REF!</v>
      </c>
      <c r="D3225" s="4" t="e">
        <f>IF(#REF!=",",#REF!)</f>
        <v>#REF!</v>
      </c>
      <c r="E3225" s="18"/>
      <c r="F3225" s="18"/>
      <c r="G3225" s="17"/>
      <c r="H3225" s="17"/>
      <c r="I3225" s="19"/>
      <c r="J3225" s="18"/>
      <c r="K3225" s="50"/>
      <c r="L3225" s="20"/>
      <c r="M3225" s="7"/>
      <c r="N3225" s="7"/>
      <c r="O3225" s="17"/>
    </row>
    <row r="3226" spans="1:15">
      <c r="A3226" s="4">
        <v>3512</v>
      </c>
      <c r="B3226" s="4" t="e">
        <f>IF(#REF!=",",#REF!)</f>
        <v>#REF!</v>
      </c>
      <c r="C3226" s="4" t="e">
        <f>IF(#REF!=",",#REF!)</f>
        <v>#REF!</v>
      </c>
      <c r="D3226" s="4" t="e">
        <f>IF(#REF!=",",#REF!)</f>
        <v>#REF!</v>
      </c>
      <c r="E3226" s="18"/>
      <c r="F3226" s="18"/>
      <c r="G3226" s="17"/>
      <c r="H3226" s="17"/>
      <c r="I3226" s="19"/>
      <c r="J3226" s="18"/>
      <c r="K3226" s="50"/>
      <c r="L3226" s="20"/>
      <c r="M3226" s="7"/>
      <c r="N3226" s="7"/>
      <c r="O3226" s="17"/>
    </row>
    <row r="3227" spans="1:15">
      <c r="A3227" s="4">
        <v>3513</v>
      </c>
      <c r="B3227" s="4" t="e">
        <f>IF(#REF!=",",#REF!)</f>
        <v>#REF!</v>
      </c>
      <c r="C3227" s="4" t="e">
        <f>IF(#REF!=",",#REF!)</f>
        <v>#REF!</v>
      </c>
      <c r="D3227" s="4" t="e">
        <f>IF(#REF!=",",#REF!)</f>
        <v>#REF!</v>
      </c>
      <c r="E3227" s="18"/>
      <c r="F3227" s="18"/>
      <c r="G3227" s="17"/>
      <c r="H3227" s="17"/>
      <c r="I3227" s="19"/>
      <c r="J3227" s="18"/>
      <c r="K3227" s="50"/>
      <c r="L3227" s="20"/>
      <c r="M3227" s="7"/>
      <c r="N3227" s="7"/>
      <c r="O3227" s="17"/>
    </row>
    <row r="3228" spans="1:15">
      <c r="A3228" s="4">
        <v>3514</v>
      </c>
      <c r="B3228" s="4" t="e">
        <f>IF(#REF!=",",#REF!)</f>
        <v>#REF!</v>
      </c>
      <c r="C3228" s="4" t="e">
        <f>IF(#REF!=",",#REF!)</f>
        <v>#REF!</v>
      </c>
      <c r="D3228" s="4" t="e">
        <f>IF(#REF!=",",#REF!)</f>
        <v>#REF!</v>
      </c>
      <c r="E3228" s="18"/>
      <c r="F3228" s="18"/>
      <c r="G3228" s="17"/>
      <c r="H3228" s="17"/>
      <c r="I3228" s="19"/>
      <c r="J3228" s="18"/>
      <c r="K3228" s="50"/>
      <c r="L3228" s="20"/>
      <c r="M3228" s="7"/>
      <c r="N3228" s="7"/>
      <c r="O3228" s="17"/>
    </row>
    <row r="3229" spans="1:15">
      <c r="A3229" s="4">
        <v>3515</v>
      </c>
      <c r="B3229" s="4" t="e">
        <f>IF(#REF!=",",#REF!)</f>
        <v>#REF!</v>
      </c>
      <c r="C3229" s="4" t="e">
        <f>IF(#REF!=",",#REF!)</f>
        <v>#REF!</v>
      </c>
      <c r="D3229" s="4" t="e">
        <f>IF(#REF!=",",#REF!)</f>
        <v>#REF!</v>
      </c>
      <c r="E3229" s="18"/>
      <c r="F3229" s="18"/>
      <c r="G3229" s="17"/>
      <c r="H3229" s="17"/>
      <c r="I3229" s="19"/>
      <c r="J3229" s="18"/>
      <c r="K3229" s="50"/>
      <c r="L3229" s="20"/>
      <c r="M3229" s="7"/>
      <c r="N3229" s="7"/>
      <c r="O3229" s="17"/>
    </row>
    <row r="3230" spans="1:15">
      <c r="A3230" s="4">
        <v>3516</v>
      </c>
      <c r="B3230" s="4" t="e">
        <f>IF(#REF!=",",#REF!)</f>
        <v>#REF!</v>
      </c>
      <c r="C3230" s="4" t="e">
        <f>IF(#REF!=",",#REF!)</f>
        <v>#REF!</v>
      </c>
      <c r="D3230" s="4" t="e">
        <f>IF(#REF!=",",#REF!)</f>
        <v>#REF!</v>
      </c>
      <c r="E3230" s="18"/>
      <c r="F3230" s="18"/>
      <c r="G3230" s="17"/>
      <c r="H3230" s="17"/>
      <c r="I3230" s="19"/>
      <c r="J3230" s="18"/>
      <c r="K3230" s="50"/>
      <c r="L3230" s="20"/>
      <c r="M3230" s="7"/>
      <c r="N3230" s="7"/>
      <c r="O3230" s="17"/>
    </row>
    <row r="3231" spans="1:15">
      <c r="A3231" s="4">
        <v>3517</v>
      </c>
      <c r="B3231" s="4" t="e">
        <f>IF(#REF!=",",#REF!)</f>
        <v>#REF!</v>
      </c>
      <c r="C3231" s="4" t="e">
        <f>IF(#REF!=",",#REF!)</f>
        <v>#REF!</v>
      </c>
      <c r="D3231" s="4" t="e">
        <f>IF(#REF!=",",#REF!)</f>
        <v>#REF!</v>
      </c>
      <c r="E3231" s="18"/>
      <c r="F3231" s="18"/>
      <c r="G3231" s="17"/>
      <c r="H3231" s="17"/>
      <c r="I3231" s="19"/>
      <c r="J3231" s="18"/>
      <c r="K3231" s="50"/>
      <c r="L3231" s="20"/>
      <c r="M3231" s="7"/>
      <c r="N3231" s="7"/>
      <c r="O3231" s="17"/>
    </row>
    <row r="3232" spans="1:15">
      <c r="A3232" s="4">
        <v>3518</v>
      </c>
      <c r="B3232" s="4" t="e">
        <f>IF(#REF!=",",#REF!)</f>
        <v>#REF!</v>
      </c>
      <c r="C3232" s="4" t="e">
        <f>IF(#REF!=",",#REF!)</f>
        <v>#REF!</v>
      </c>
      <c r="D3232" s="4" t="e">
        <f>IF(#REF!=",",#REF!)</f>
        <v>#REF!</v>
      </c>
      <c r="E3232" s="18"/>
      <c r="F3232" s="18"/>
      <c r="G3232" s="17"/>
      <c r="H3232" s="17"/>
      <c r="I3232" s="19"/>
      <c r="J3232" s="18"/>
      <c r="K3232" s="50"/>
      <c r="L3232" s="20"/>
      <c r="M3232" s="7"/>
      <c r="N3232" s="7"/>
      <c r="O3232" s="17"/>
    </row>
    <row r="3233" spans="1:15">
      <c r="A3233" s="4">
        <v>3519</v>
      </c>
      <c r="B3233" s="4" t="e">
        <f>IF(#REF!=",",#REF!)</f>
        <v>#REF!</v>
      </c>
      <c r="C3233" s="4" t="e">
        <f>IF(#REF!=",",#REF!)</f>
        <v>#REF!</v>
      </c>
      <c r="D3233" s="4" t="e">
        <f>IF(#REF!=",",#REF!)</f>
        <v>#REF!</v>
      </c>
      <c r="E3233" s="18"/>
      <c r="F3233" s="18"/>
      <c r="G3233" s="17"/>
      <c r="H3233" s="17"/>
      <c r="I3233" s="19"/>
      <c r="J3233" s="18"/>
      <c r="K3233" s="50"/>
      <c r="L3233" s="20"/>
      <c r="M3233" s="7"/>
      <c r="N3233" s="7"/>
      <c r="O3233" s="17"/>
    </row>
    <row r="3234" spans="1:15">
      <c r="A3234" s="4">
        <v>3520</v>
      </c>
      <c r="B3234" s="4" t="e">
        <f>IF(#REF!=",",#REF!)</f>
        <v>#REF!</v>
      </c>
      <c r="C3234" s="4" t="e">
        <f>IF(#REF!=",",#REF!)</f>
        <v>#REF!</v>
      </c>
      <c r="D3234" s="4" t="e">
        <f>IF(#REF!=",",#REF!)</f>
        <v>#REF!</v>
      </c>
      <c r="E3234" s="18"/>
      <c r="F3234" s="18"/>
      <c r="G3234" s="17"/>
      <c r="H3234" s="17"/>
      <c r="I3234" s="19"/>
      <c r="J3234" s="18"/>
      <c r="K3234" s="50"/>
      <c r="L3234" s="20"/>
      <c r="M3234" s="7"/>
      <c r="N3234" s="7"/>
      <c r="O3234" s="17"/>
    </row>
    <row r="3235" spans="1:15">
      <c r="A3235" s="4">
        <v>3521</v>
      </c>
      <c r="B3235" s="4" t="e">
        <f>IF(#REF!=",",#REF!)</f>
        <v>#REF!</v>
      </c>
      <c r="C3235" s="4" t="e">
        <f>IF(#REF!=",",#REF!)</f>
        <v>#REF!</v>
      </c>
      <c r="D3235" s="4" t="e">
        <f>IF(#REF!=",",#REF!)</f>
        <v>#REF!</v>
      </c>
      <c r="E3235" s="18"/>
      <c r="F3235" s="18"/>
      <c r="G3235" s="17"/>
      <c r="H3235" s="17"/>
      <c r="I3235" s="19"/>
      <c r="J3235" s="18"/>
      <c r="K3235" s="50"/>
      <c r="L3235" s="20"/>
      <c r="M3235" s="7"/>
      <c r="N3235" s="7"/>
      <c r="O3235" s="17"/>
    </row>
    <row r="3236" spans="1:15">
      <c r="A3236" s="4">
        <v>3522</v>
      </c>
      <c r="B3236" s="4" t="e">
        <f>IF(#REF!=",",#REF!)</f>
        <v>#REF!</v>
      </c>
      <c r="C3236" s="4" t="e">
        <f>IF(#REF!=",",#REF!)</f>
        <v>#REF!</v>
      </c>
      <c r="D3236" s="4" t="e">
        <f>IF(#REF!=",",#REF!)</f>
        <v>#REF!</v>
      </c>
      <c r="E3236" s="18"/>
      <c r="F3236" s="18"/>
      <c r="G3236" s="17"/>
      <c r="H3236" s="17"/>
      <c r="I3236" s="19"/>
      <c r="J3236" s="18"/>
      <c r="K3236" s="50"/>
      <c r="L3236" s="20"/>
      <c r="M3236" s="7"/>
      <c r="N3236" s="7"/>
      <c r="O3236" s="17"/>
    </row>
    <row r="3237" spans="1:15">
      <c r="A3237" s="4">
        <v>3523</v>
      </c>
      <c r="B3237" s="4" t="e">
        <f>IF(#REF!=",",#REF!)</f>
        <v>#REF!</v>
      </c>
      <c r="C3237" s="4" t="e">
        <f>IF(#REF!=",",#REF!)</f>
        <v>#REF!</v>
      </c>
      <c r="D3237" s="4" t="e">
        <f>IF(#REF!=",",#REF!)</f>
        <v>#REF!</v>
      </c>
      <c r="E3237" s="18"/>
      <c r="F3237" s="18"/>
      <c r="G3237" s="17"/>
      <c r="H3237" s="17"/>
      <c r="I3237" s="19"/>
      <c r="J3237" s="18"/>
      <c r="K3237" s="50"/>
      <c r="L3237" s="20"/>
      <c r="M3237" s="7"/>
      <c r="N3237" s="7"/>
      <c r="O3237" s="17"/>
    </row>
    <row r="3238" spans="1:15">
      <c r="A3238" s="4">
        <v>3524</v>
      </c>
      <c r="B3238" s="4" t="e">
        <f>IF(#REF!=",",#REF!)</f>
        <v>#REF!</v>
      </c>
      <c r="C3238" s="4" t="e">
        <f>IF(#REF!=",",#REF!)</f>
        <v>#REF!</v>
      </c>
      <c r="D3238" s="4" t="e">
        <f>IF(#REF!=",",#REF!)</f>
        <v>#REF!</v>
      </c>
      <c r="E3238" s="18"/>
      <c r="F3238" s="18"/>
      <c r="G3238" s="17"/>
      <c r="H3238" s="17"/>
      <c r="I3238" s="19"/>
      <c r="J3238" s="18"/>
      <c r="K3238" s="50"/>
      <c r="L3238" s="20"/>
      <c r="M3238" s="7"/>
      <c r="N3238" s="7"/>
      <c r="O3238" s="17"/>
    </row>
    <row r="3239" spans="1:15">
      <c r="A3239" s="4">
        <v>3525</v>
      </c>
      <c r="B3239" s="4" t="e">
        <f>IF(#REF!=",",#REF!)</f>
        <v>#REF!</v>
      </c>
      <c r="C3239" s="4" t="e">
        <f>IF(#REF!=",",#REF!)</f>
        <v>#REF!</v>
      </c>
      <c r="D3239" s="4" t="e">
        <f>IF(#REF!=",",#REF!)</f>
        <v>#REF!</v>
      </c>
      <c r="E3239" s="18"/>
      <c r="F3239" s="18"/>
      <c r="G3239" s="17"/>
      <c r="H3239" s="17"/>
      <c r="I3239" s="19"/>
      <c r="J3239" s="18"/>
      <c r="K3239" s="50"/>
      <c r="L3239" s="20"/>
      <c r="M3239" s="7"/>
      <c r="N3239" s="7"/>
      <c r="O3239" s="17"/>
    </row>
    <row r="3240" spans="1:15">
      <c r="A3240" s="4">
        <v>3526</v>
      </c>
      <c r="B3240" s="4" t="e">
        <f>IF(#REF!=",",#REF!)</f>
        <v>#REF!</v>
      </c>
      <c r="C3240" s="4" t="e">
        <f>IF(#REF!=",",#REF!)</f>
        <v>#REF!</v>
      </c>
      <c r="D3240" s="4" t="e">
        <f>IF(#REF!=",",#REF!)</f>
        <v>#REF!</v>
      </c>
      <c r="E3240" s="18"/>
      <c r="F3240" s="18"/>
      <c r="G3240" s="17"/>
      <c r="H3240" s="17"/>
      <c r="I3240" s="19"/>
      <c r="J3240" s="18"/>
      <c r="K3240" s="50"/>
      <c r="L3240" s="20"/>
      <c r="M3240" s="7"/>
      <c r="N3240" s="7"/>
      <c r="O3240" s="17"/>
    </row>
    <row r="3241" spans="1:15">
      <c r="A3241" s="4">
        <v>3527</v>
      </c>
      <c r="B3241" s="4" t="e">
        <f>IF(#REF!=",",#REF!)</f>
        <v>#REF!</v>
      </c>
      <c r="C3241" s="4" t="e">
        <f>IF(#REF!=",",#REF!)</f>
        <v>#REF!</v>
      </c>
      <c r="D3241" s="4" t="e">
        <f>IF(#REF!=",",#REF!)</f>
        <v>#REF!</v>
      </c>
      <c r="E3241" s="18"/>
      <c r="F3241" s="18"/>
      <c r="G3241" s="17"/>
      <c r="H3241" s="17"/>
      <c r="I3241" s="19"/>
      <c r="J3241" s="18"/>
      <c r="K3241" s="50"/>
      <c r="L3241" s="20"/>
      <c r="M3241" s="7"/>
      <c r="N3241" s="7"/>
      <c r="O3241" s="17"/>
    </row>
    <row r="3242" spans="1:15">
      <c r="A3242" s="4">
        <v>3528</v>
      </c>
      <c r="B3242" s="4" t="e">
        <f>IF(#REF!=",",#REF!)</f>
        <v>#REF!</v>
      </c>
      <c r="C3242" s="4" t="e">
        <f>IF(#REF!=",",#REF!)</f>
        <v>#REF!</v>
      </c>
      <c r="D3242" s="4" t="e">
        <f>IF(#REF!=",",#REF!)</f>
        <v>#REF!</v>
      </c>
      <c r="E3242" s="18"/>
      <c r="F3242" s="18"/>
      <c r="G3242" s="17"/>
      <c r="H3242" s="17"/>
      <c r="I3242" s="19"/>
      <c r="J3242" s="18"/>
      <c r="K3242" s="50"/>
      <c r="L3242" s="20"/>
      <c r="M3242" s="7"/>
      <c r="N3242" s="7"/>
      <c r="O3242" s="17"/>
    </row>
    <row r="3243" spans="1:15">
      <c r="A3243" s="4">
        <v>3529</v>
      </c>
      <c r="B3243" s="4" t="e">
        <f>IF(#REF!=",",#REF!)</f>
        <v>#REF!</v>
      </c>
      <c r="C3243" s="4" t="e">
        <f>IF(#REF!=",",#REF!)</f>
        <v>#REF!</v>
      </c>
      <c r="D3243" s="4" t="e">
        <f>IF(#REF!=",",#REF!)</f>
        <v>#REF!</v>
      </c>
      <c r="E3243" s="18"/>
      <c r="F3243" s="18"/>
      <c r="G3243" s="17"/>
      <c r="H3243" s="17"/>
      <c r="I3243" s="19"/>
      <c r="J3243" s="18"/>
      <c r="K3243" s="50"/>
      <c r="L3243" s="20"/>
      <c r="M3243" s="7"/>
      <c r="N3243" s="7"/>
      <c r="O3243" s="17"/>
    </row>
    <row r="3244" spans="1:15">
      <c r="A3244" s="4">
        <v>3530</v>
      </c>
      <c r="B3244" s="4" t="e">
        <f>IF(#REF!=",",#REF!)</f>
        <v>#REF!</v>
      </c>
      <c r="C3244" s="4" t="e">
        <f>IF(#REF!=",",#REF!)</f>
        <v>#REF!</v>
      </c>
      <c r="D3244" s="4" t="e">
        <f>IF(#REF!=",",#REF!)</f>
        <v>#REF!</v>
      </c>
      <c r="E3244" s="18"/>
      <c r="F3244" s="18"/>
      <c r="G3244" s="17"/>
      <c r="H3244" s="17"/>
      <c r="I3244" s="19"/>
      <c r="J3244" s="18"/>
      <c r="K3244" s="50"/>
      <c r="L3244" s="20"/>
      <c r="M3244" s="7"/>
      <c r="N3244" s="7"/>
      <c r="O3244" s="17"/>
    </row>
    <row r="3245" spans="1:15">
      <c r="A3245" s="4">
        <v>3531</v>
      </c>
      <c r="B3245" s="4" t="e">
        <f>IF(#REF!=",",#REF!)</f>
        <v>#REF!</v>
      </c>
      <c r="C3245" s="4" t="e">
        <f>IF(#REF!=",",#REF!)</f>
        <v>#REF!</v>
      </c>
      <c r="D3245" s="4" t="e">
        <f>IF(#REF!=",",#REF!)</f>
        <v>#REF!</v>
      </c>
      <c r="E3245" s="18"/>
      <c r="F3245" s="18"/>
      <c r="G3245" s="17"/>
      <c r="H3245" s="17"/>
      <c r="I3245" s="19"/>
      <c r="J3245" s="18"/>
      <c r="K3245" s="50"/>
      <c r="L3245" s="20"/>
      <c r="M3245" s="7"/>
      <c r="N3245" s="7"/>
      <c r="O3245" s="17"/>
    </row>
    <row r="3246" spans="1:15">
      <c r="A3246" s="4">
        <v>3532</v>
      </c>
      <c r="B3246" s="4" t="e">
        <f>IF(#REF!=",",#REF!)</f>
        <v>#REF!</v>
      </c>
      <c r="C3246" s="4" t="e">
        <f>IF(#REF!=",",#REF!)</f>
        <v>#REF!</v>
      </c>
      <c r="D3246" s="4" t="e">
        <f>IF(#REF!=",",#REF!)</f>
        <v>#REF!</v>
      </c>
      <c r="E3246" s="18"/>
      <c r="F3246" s="18"/>
      <c r="G3246" s="17"/>
      <c r="H3246" s="17"/>
      <c r="I3246" s="19"/>
      <c r="J3246" s="18"/>
      <c r="K3246" s="50"/>
      <c r="L3246" s="20"/>
      <c r="M3246" s="7"/>
      <c r="N3246" s="7"/>
      <c r="O3246" s="17"/>
    </row>
    <row r="3247" spans="1:15">
      <c r="A3247" s="4">
        <v>3533</v>
      </c>
      <c r="B3247" s="4" t="e">
        <f>IF(#REF!=",",#REF!)</f>
        <v>#REF!</v>
      </c>
      <c r="C3247" s="4" t="e">
        <f>IF(#REF!=",",#REF!)</f>
        <v>#REF!</v>
      </c>
      <c r="D3247" s="4" t="e">
        <f>IF(#REF!=",",#REF!)</f>
        <v>#REF!</v>
      </c>
      <c r="E3247" s="18"/>
      <c r="F3247" s="18"/>
      <c r="G3247" s="17"/>
      <c r="H3247" s="17"/>
      <c r="I3247" s="19"/>
      <c r="J3247" s="18"/>
      <c r="K3247" s="50"/>
      <c r="L3247" s="20"/>
      <c r="M3247" s="7"/>
      <c r="N3247" s="7"/>
      <c r="O3247" s="17"/>
    </row>
    <row r="3248" spans="1:15">
      <c r="A3248" s="4">
        <v>3534</v>
      </c>
      <c r="B3248" s="4" t="e">
        <f>IF(#REF!=",",#REF!)</f>
        <v>#REF!</v>
      </c>
      <c r="C3248" s="4" t="e">
        <f>IF(#REF!=",",#REF!)</f>
        <v>#REF!</v>
      </c>
      <c r="D3248" s="4" t="e">
        <f>IF(#REF!=",",#REF!)</f>
        <v>#REF!</v>
      </c>
      <c r="E3248" s="18"/>
      <c r="F3248" s="18"/>
      <c r="G3248" s="17"/>
      <c r="H3248" s="17"/>
      <c r="I3248" s="19"/>
      <c r="J3248" s="18"/>
      <c r="K3248" s="50"/>
      <c r="L3248" s="20"/>
      <c r="M3248" s="7"/>
      <c r="N3248" s="7"/>
      <c r="O3248" s="17"/>
    </row>
    <row r="3249" spans="1:15">
      <c r="A3249" s="4">
        <v>3535</v>
      </c>
      <c r="B3249" s="4" t="e">
        <f>IF(#REF!=",",#REF!)</f>
        <v>#REF!</v>
      </c>
      <c r="C3249" s="4" t="e">
        <f>IF(#REF!=",",#REF!)</f>
        <v>#REF!</v>
      </c>
      <c r="D3249" s="4" t="e">
        <f>IF(#REF!=",",#REF!)</f>
        <v>#REF!</v>
      </c>
      <c r="E3249" s="18"/>
      <c r="F3249" s="18"/>
      <c r="G3249" s="17"/>
      <c r="H3249" s="17"/>
      <c r="I3249" s="19"/>
      <c r="J3249" s="18"/>
      <c r="K3249" s="50"/>
      <c r="L3249" s="20"/>
      <c r="M3249" s="7"/>
      <c r="N3249" s="7"/>
      <c r="O3249" s="17"/>
    </row>
    <row r="3250" spans="1:15">
      <c r="A3250" s="4">
        <v>3536</v>
      </c>
      <c r="B3250" s="4" t="e">
        <f>IF(#REF!=",",#REF!)</f>
        <v>#REF!</v>
      </c>
      <c r="C3250" s="4" t="e">
        <f>IF(#REF!=",",#REF!)</f>
        <v>#REF!</v>
      </c>
      <c r="D3250" s="4" t="e">
        <f>IF(#REF!=",",#REF!)</f>
        <v>#REF!</v>
      </c>
      <c r="E3250" s="18"/>
      <c r="F3250" s="18"/>
      <c r="G3250" s="17"/>
      <c r="H3250" s="17"/>
      <c r="I3250" s="19"/>
      <c r="J3250" s="18"/>
      <c r="K3250" s="50"/>
      <c r="L3250" s="20"/>
      <c r="M3250" s="7"/>
      <c r="N3250" s="7"/>
      <c r="O3250" s="17"/>
    </row>
    <row r="3251" spans="1:15">
      <c r="A3251" s="4">
        <v>3537</v>
      </c>
      <c r="B3251" s="4" t="e">
        <f>IF(#REF!=",",#REF!)</f>
        <v>#REF!</v>
      </c>
      <c r="C3251" s="4" t="e">
        <f>IF(#REF!=",",#REF!)</f>
        <v>#REF!</v>
      </c>
      <c r="D3251" s="4" t="e">
        <f>IF(#REF!=",",#REF!)</f>
        <v>#REF!</v>
      </c>
      <c r="E3251" s="18"/>
      <c r="F3251" s="18"/>
      <c r="G3251" s="17"/>
      <c r="H3251" s="17"/>
      <c r="I3251" s="19"/>
      <c r="J3251" s="18"/>
      <c r="K3251" s="50"/>
      <c r="L3251" s="20"/>
      <c r="M3251" s="7"/>
      <c r="N3251" s="7"/>
      <c r="O3251" s="17"/>
    </row>
    <row r="3252" spans="1:15">
      <c r="A3252" s="4">
        <v>3538</v>
      </c>
      <c r="B3252" s="4" t="e">
        <f>IF(#REF!=",",#REF!)</f>
        <v>#REF!</v>
      </c>
      <c r="C3252" s="4" t="e">
        <f>IF(#REF!=",",#REF!)</f>
        <v>#REF!</v>
      </c>
      <c r="D3252" s="4" t="e">
        <f>IF(#REF!=",",#REF!)</f>
        <v>#REF!</v>
      </c>
      <c r="E3252" s="18"/>
      <c r="F3252" s="18"/>
      <c r="G3252" s="17"/>
      <c r="H3252" s="17"/>
      <c r="I3252" s="19"/>
      <c r="J3252" s="18"/>
      <c r="K3252" s="50"/>
      <c r="L3252" s="20"/>
      <c r="M3252" s="7"/>
      <c r="N3252" s="7"/>
      <c r="O3252" s="17"/>
    </row>
    <row r="3253" spans="1:15">
      <c r="A3253" s="4">
        <v>3539</v>
      </c>
      <c r="B3253" s="4" t="e">
        <f>IF(#REF!=",",#REF!)</f>
        <v>#REF!</v>
      </c>
      <c r="C3253" s="4" t="e">
        <f>IF(#REF!=",",#REF!)</f>
        <v>#REF!</v>
      </c>
      <c r="D3253" s="4" t="e">
        <f>IF(#REF!=",",#REF!)</f>
        <v>#REF!</v>
      </c>
      <c r="E3253" s="18"/>
      <c r="F3253" s="18"/>
      <c r="G3253" s="17"/>
      <c r="H3253" s="17"/>
      <c r="I3253" s="19"/>
      <c r="J3253" s="18"/>
      <c r="K3253" s="50"/>
      <c r="L3253" s="20"/>
      <c r="M3253" s="7"/>
      <c r="N3253" s="7"/>
      <c r="O3253" s="17"/>
    </row>
    <row r="3254" spans="1:15">
      <c r="A3254" s="4">
        <v>3540</v>
      </c>
      <c r="B3254" s="4" t="e">
        <f>IF(#REF!=",",#REF!)</f>
        <v>#REF!</v>
      </c>
      <c r="C3254" s="4" t="e">
        <f>IF(#REF!=",",#REF!)</f>
        <v>#REF!</v>
      </c>
      <c r="D3254" s="4" t="e">
        <f>IF(#REF!=",",#REF!)</f>
        <v>#REF!</v>
      </c>
      <c r="E3254" s="18"/>
      <c r="F3254" s="18"/>
      <c r="G3254" s="17"/>
      <c r="H3254" s="17"/>
      <c r="I3254" s="19"/>
      <c r="J3254" s="18"/>
      <c r="K3254" s="50"/>
      <c r="L3254" s="20"/>
      <c r="M3254" s="7"/>
      <c r="N3254" s="7"/>
      <c r="O3254" s="17"/>
    </row>
    <row r="3255" spans="1:15">
      <c r="A3255" s="4">
        <v>3541</v>
      </c>
      <c r="B3255" s="4" t="e">
        <f>IF(#REF!=",",#REF!)</f>
        <v>#REF!</v>
      </c>
      <c r="C3255" s="4" t="e">
        <f>IF(#REF!=",",#REF!)</f>
        <v>#REF!</v>
      </c>
      <c r="D3255" s="4" t="e">
        <f>IF(#REF!=",",#REF!)</f>
        <v>#REF!</v>
      </c>
      <c r="E3255" s="18"/>
      <c r="F3255" s="18"/>
      <c r="G3255" s="17"/>
      <c r="H3255" s="17"/>
      <c r="I3255" s="19"/>
      <c r="J3255" s="18"/>
      <c r="K3255" s="50"/>
      <c r="L3255" s="20"/>
      <c r="M3255" s="7"/>
      <c r="N3255" s="7"/>
      <c r="O3255" s="17"/>
    </row>
    <row r="3256" spans="1:15">
      <c r="A3256" s="4">
        <v>3542</v>
      </c>
      <c r="B3256" s="4" t="e">
        <f>IF(#REF!=",",#REF!)</f>
        <v>#REF!</v>
      </c>
      <c r="C3256" s="4" t="e">
        <f>IF(#REF!=",",#REF!)</f>
        <v>#REF!</v>
      </c>
      <c r="D3256" s="4" t="e">
        <f>IF(#REF!=",",#REF!)</f>
        <v>#REF!</v>
      </c>
      <c r="E3256" s="18"/>
      <c r="F3256" s="18"/>
      <c r="G3256" s="17"/>
      <c r="H3256" s="17"/>
      <c r="I3256" s="19"/>
      <c r="J3256" s="18"/>
      <c r="K3256" s="50"/>
      <c r="L3256" s="20"/>
      <c r="M3256" s="7"/>
      <c r="N3256" s="7"/>
      <c r="O3256" s="17"/>
    </row>
    <row r="3257" spans="1:15">
      <c r="A3257" s="4">
        <v>3543</v>
      </c>
      <c r="B3257" s="4" t="e">
        <f>IF(#REF!=",",#REF!)</f>
        <v>#REF!</v>
      </c>
      <c r="C3257" s="4" t="e">
        <f>IF(#REF!=",",#REF!)</f>
        <v>#REF!</v>
      </c>
      <c r="D3257" s="4" t="e">
        <f>IF(#REF!=",",#REF!)</f>
        <v>#REF!</v>
      </c>
      <c r="E3257" s="18"/>
      <c r="F3257" s="18"/>
      <c r="G3257" s="17"/>
      <c r="H3257" s="17"/>
      <c r="I3257" s="19"/>
      <c r="J3257" s="18"/>
      <c r="K3257" s="50"/>
      <c r="L3257" s="20"/>
      <c r="M3257" s="7"/>
      <c r="N3257" s="7"/>
      <c r="O3257" s="17"/>
    </row>
    <row r="3258" spans="1:15">
      <c r="A3258" s="4">
        <v>3544</v>
      </c>
      <c r="B3258" s="4" t="e">
        <f>IF(#REF!=",",#REF!)</f>
        <v>#REF!</v>
      </c>
      <c r="C3258" s="4" t="e">
        <f>IF(#REF!=",",#REF!)</f>
        <v>#REF!</v>
      </c>
      <c r="D3258" s="4" t="e">
        <f>IF(#REF!=",",#REF!)</f>
        <v>#REF!</v>
      </c>
      <c r="E3258" s="18"/>
      <c r="F3258" s="18"/>
      <c r="G3258" s="17"/>
      <c r="H3258" s="17"/>
      <c r="I3258" s="19"/>
      <c r="J3258" s="18"/>
      <c r="K3258" s="50"/>
      <c r="L3258" s="20"/>
      <c r="M3258" s="7"/>
      <c r="N3258" s="7"/>
      <c r="O3258" s="17"/>
    </row>
    <row r="3259" spans="1:15">
      <c r="A3259" s="4">
        <v>3545</v>
      </c>
      <c r="B3259" s="4" t="e">
        <f>IF(#REF!=",",#REF!)</f>
        <v>#REF!</v>
      </c>
      <c r="C3259" s="4" t="e">
        <f>IF(#REF!=",",#REF!)</f>
        <v>#REF!</v>
      </c>
      <c r="D3259" s="4" t="e">
        <f>IF(#REF!=",",#REF!)</f>
        <v>#REF!</v>
      </c>
      <c r="E3259" s="18"/>
      <c r="F3259" s="18"/>
      <c r="G3259" s="17"/>
      <c r="H3259" s="17"/>
      <c r="I3259" s="19"/>
      <c r="J3259" s="18"/>
      <c r="K3259" s="50"/>
      <c r="L3259" s="20"/>
      <c r="M3259" s="7"/>
      <c r="N3259" s="7"/>
      <c r="O3259" s="17"/>
    </row>
    <row r="3260" spans="1:15">
      <c r="A3260" s="4">
        <v>3546</v>
      </c>
      <c r="B3260" s="4" t="e">
        <f>IF(#REF!=",",#REF!)</f>
        <v>#REF!</v>
      </c>
      <c r="C3260" s="4" t="e">
        <f>IF(#REF!=",",#REF!)</f>
        <v>#REF!</v>
      </c>
      <c r="D3260" s="4" t="e">
        <f>IF(#REF!=",",#REF!)</f>
        <v>#REF!</v>
      </c>
      <c r="E3260" s="18"/>
      <c r="F3260" s="18"/>
      <c r="G3260" s="17"/>
      <c r="H3260" s="17"/>
      <c r="I3260" s="19"/>
      <c r="J3260" s="18"/>
      <c r="K3260" s="50"/>
      <c r="L3260" s="20"/>
      <c r="M3260" s="7"/>
      <c r="N3260" s="7"/>
      <c r="O3260" s="17"/>
    </row>
    <row r="3261" spans="1:15">
      <c r="A3261" s="4">
        <v>3547</v>
      </c>
      <c r="B3261" s="4" t="e">
        <f>IF(#REF!=",",#REF!)</f>
        <v>#REF!</v>
      </c>
      <c r="C3261" s="4" t="e">
        <f>IF(#REF!=",",#REF!)</f>
        <v>#REF!</v>
      </c>
      <c r="D3261" s="4" t="e">
        <f>IF(#REF!=",",#REF!)</f>
        <v>#REF!</v>
      </c>
      <c r="E3261" s="18"/>
      <c r="F3261" s="18"/>
      <c r="G3261" s="17"/>
      <c r="H3261" s="17"/>
      <c r="I3261" s="19"/>
      <c r="J3261" s="18"/>
      <c r="K3261" s="50"/>
      <c r="L3261" s="20"/>
      <c r="M3261" s="7"/>
      <c r="N3261" s="7"/>
      <c r="O3261" s="17"/>
    </row>
    <row r="3262" spans="1:15">
      <c r="A3262" s="4">
        <v>3548</v>
      </c>
      <c r="B3262" s="4" t="e">
        <f>IF(#REF!=",",#REF!)</f>
        <v>#REF!</v>
      </c>
      <c r="C3262" s="4" t="e">
        <f>IF(#REF!=",",#REF!)</f>
        <v>#REF!</v>
      </c>
      <c r="D3262" s="4" t="e">
        <f>IF(#REF!=",",#REF!)</f>
        <v>#REF!</v>
      </c>
      <c r="E3262" s="18"/>
      <c r="F3262" s="18"/>
      <c r="G3262" s="17"/>
      <c r="H3262" s="17"/>
      <c r="I3262" s="19"/>
      <c r="J3262" s="18"/>
      <c r="K3262" s="50"/>
      <c r="L3262" s="20"/>
      <c r="M3262" s="7"/>
      <c r="N3262" s="7"/>
      <c r="O3262" s="17"/>
    </row>
    <row r="3263" spans="1:15">
      <c r="A3263" s="4">
        <v>3549</v>
      </c>
      <c r="B3263" s="4" t="e">
        <f>IF(#REF!=",",#REF!)</f>
        <v>#REF!</v>
      </c>
      <c r="C3263" s="4" t="e">
        <f>IF(#REF!=",",#REF!)</f>
        <v>#REF!</v>
      </c>
      <c r="D3263" s="4" t="e">
        <f>IF(#REF!=",",#REF!)</f>
        <v>#REF!</v>
      </c>
      <c r="E3263" s="18"/>
      <c r="F3263" s="18"/>
      <c r="G3263" s="17"/>
      <c r="H3263" s="17"/>
      <c r="I3263" s="19"/>
      <c r="J3263" s="18"/>
      <c r="K3263" s="50"/>
      <c r="L3263" s="20"/>
      <c r="M3263" s="7"/>
      <c r="N3263" s="7"/>
      <c r="O3263" s="17"/>
    </row>
    <row r="3264" spans="1:15">
      <c r="A3264" s="4">
        <v>3550</v>
      </c>
      <c r="B3264" s="4" t="e">
        <f>IF(#REF!=",",#REF!)</f>
        <v>#REF!</v>
      </c>
      <c r="C3264" s="4" t="e">
        <f>IF(#REF!=",",#REF!)</f>
        <v>#REF!</v>
      </c>
      <c r="D3264" s="4" t="e">
        <f>IF(#REF!=",",#REF!)</f>
        <v>#REF!</v>
      </c>
      <c r="E3264" s="18"/>
      <c r="F3264" s="18"/>
      <c r="G3264" s="17"/>
      <c r="H3264" s="17"/>
      <c r="I3264" s="19"/>
      <c r="J3264" s="18"/>
      <c r="K3264" s="50"/>
      <c r="L3264" s="20"/>
      <c r="M3264" s="7"/>
      <c r="N3264" s="7"/>
      <c r="O3264" s="17"/>
    </row>
    <row r="3265" spans="1:15">
      <c r="A3265" s="4">
        <v>3551</v>
      </c>
      <c r="B3265" s="4" t="e">
        <f>IF(#REF!=",",#REF!)</f>
        <v>#REF!</v>
      </c>
      <c r="C3265" s="4" t="e">
        <f>IF(#REF!=",",#REF!)</f>
        <v>#REF!</v>
      </c>
      <c r="D3265" s="4" t="e">
        <f>IF(#REF!=",",#REF!)</f>
        <v>#REF!</v>
      </c>
      <c r="E3265" s="18"/>
      <c r="F3265" s="18"/>
      <c r="G3265" s="17"/>
      <c r="H3265" s="17"/>
      <c r="I3265" s="19"/>
      <c r="J3265" s="18"/>
      <c r="K3265" s="50"/>
      <c r="L3265" s="20"/>
      <c r="M3265" s="7"/>
      <c r="N3265" s="7"/>
      <c r="O3265" s="17"/>
    </row>
    <row r="3266" spans="1:15">
      <c r="A3266" s="4">
        <v>3552</v>
      </c>
      <c r="B3266" s="4" t="e">
        <f>IF(#REF!=",",#REF!)</f>
        <v>#REF!</v>
      </c>
      <c r="C3266" s="4" t="e">
        <f>IF(#REF!=",",#REF!)</f>
        <v>#REF!</v>
      </c>
      <c r="D3266" s="4" t="e">
        <f>IF(#REF!=",",#REF!)</f>
        <v>#REF!</v>
      </c>
      <c r="E3266" s="18"/>
      <c r="F3266" s="18"/>
      <c r="G3266" s="17"/>
      <c r="H3266" s="17"/>
      <c r="I3266" s="19"/>
      <c r="J3266" s="18"/>
      <c r="K3266" s="50"/>
      <c r="L3266" s="20"/>
      <c r="M3266" s="7"/>
      <c r="N3266" s="7"/>
      <c r="O3266" s="17"/>
    </row>
    <row r="3267" spans="1:15">
      <c r="A3267" s="4">
        <v>3553</v>
      </c>
      <c r="B3267" s="4" t="e">
        <f>IF(#REF!=",",#REF!)</f>
        <v>#REF!</v>
      </c>
      <c r="C3267" s="4" t="e">
        <f>IF(#REF!=",",#REF!)</f>
        <v>#REF!</v>
      </c>
      <c r="D3267" s="4" t="e">
        <f>IF(#REF!=",",#REF!)</f>
        <v>#REF!</v>
      </c>
      <c r="E3267" s="18"/>
      <c r="F3267" s="18"/>
      <c r="G3267" s="17"/>
      <c r="H3267" s="17"/>
      <c r="I3267" s="19"/>
      <c r="J3267" s="18"/>
      <c r="K3267" s="50"/>
      <c r="L3267" s="20"/>
      <c r="M3267" s="7"/>
      <c r="N3267" s="7"/>
      <c r="O3267" s="17"/>
    </row>
    <row r="3268" spans="1:15">
      <c r="A3268" s="4">
        <v>3554</v>
      </c>
      <c r="B3268" s="4" t="e">
        <f>IF(#REF!=",",#REF!)</f>
        <v>#REF!</v>
      </c>
      <c r="C3268" s="4" t="e">
        <f>IF(#REF!=",",#REF!)</f>
        <v>#REF!</v>
      </c>
      <c r="D3268" s="4" t="e">
        <f>IF(#REF!=",",#REF!)</f>
        <v>#REF!</v>
      </c>
      <c r="E3268" s="18"/>
      <c r="F3268" s="18"/>
      <c r="G3268" s="17"/>
      <c r="H3268" s="17"/>
      <c r="I3268" s="19"/>
      <c r="J3268" s="18"/>
      <c r="K3268" s="50"/>
      <c r="L3268" s="20"/>
      <c r="M3268" s="7"/>
      <c r="N3268" s="7"/>
      <c r="O3268" s="17"/>
    </row>
    <row r="3269" spans="1:15">
      <c r="A3269" s="4">
        <v>3555</v>
      </c>
      <c r="B3269" s="4" t="e">
        <f>IF(#REF!=",",#REF!)</f>
        <v>#REF!</v>
      </c>
      <c r="C3269" s="4" t="e">
        <f>IF(#REF!=",",#REF!)</f>
        <v>#REF!</v>
      </c>
      <c r="D3269" s="4" t="e">
        <f>IF(#REF!=",",#REF!)</f>
        <v>#REF!</v>
      </c>
      <c r="E3269" s="18"/>
      <c r="F3269" s="18"/>
      <c r="G3269" s="17"/>
      <c r="H3269" s="17"/>
      <c r="I3269" s="19"/>
      <c r="J3269" s="18"/>
      <c r="K3269" s="50"/>
      <c r="L3269" s="20"/>
      <c r="M3269" s="7"/>
      <c r="N3269" s="7"/>
      <c r="O3269" s="17"/>
    </row>
    <row r="3270" spans="1:15">
      <c r="A3270" s="4">
        <v>3556</v>
      </c>
      <c r="B3270" s="4" t="e">
        <f>IF(#REF!=",",#REF!)</f>
        <v>#REF!</v>
      </c>
      <c r="C3270" s="4" t="e">
        <f>IF(#REF!=",",#REF!)</f>
        <v>#REF!</v>
      </c>
      <c r="D3270" s="4" t="e">
        <f>IF(#REF!=",",#REF!)</f>
        <v>#REF!</v>
      </c>
      <c r="E3270" s="18"/>
      <c r="F3270" s="18"/>
      <c r="G3270" s="17"/>
      <c r="H3270" s="17"/>
      <c r="I3270" s="19"/>
      <c r="J3270" s="18"/>
      <c r="K3270" s="50"/>
      <c r="L3270" s="20"/>
      <c r="M3270" s="7"/>
      <c r="N3270" s="7"/>
      <c r="O3270" s="17"/>
    </row>
    <row r="3271" spans="1:15">
      <c r="A3271" s="4">
        <v>3557</v>
      </c>
      <c r="B3271" s="4" t="e">
        <f>IF(#REF!=",",#REF!)</f>
        <v>#REF!</v>
      </c>
      <c r="C3271" s="4" t="e">
        <f>IF(#REF!=",",#REF!)</f>
        <v>#REF!</v>
      </c>
      <c r="D3271" s="4" t="e">
        <f>IF(#REF!=",",#REF!)</f>
        <v>#REF!</v>
      </c>
      <c r="E3271" s="18"/>
      <c r="F3271" s="18"/>
      <c r="G3271" s="17"/>
      <c r="H3271" s="17"/>
      <c r="I3271" s="19"/>
      <c r="J3271" s="18"/>
      <c r="K3271" s="50"/>
      <c r="L3271" s="20"/>
      <c r="M3271" s="7"/>
      <c r="N3271" s="7"/>
      <c r="O3271" s="17"/>
    </row>
    <row r="3272" spans="1:15">
      <c r="A3272" s="4">
        <v>3558</v>
      </c>
      <c r="B3272" s="4" t="e">
        <f>IF(#REF!=",",#REF!)</f>
        <v>#REF!</v>
      </c>
      <c r="C3272" s="4" t="e">
        <f>IF(#REF!=",",#REF!)</f>
        <v>#REF!</v>
      </c>
      <c r="D3272" s="4" t="e">
        <f>IF(#REF!=",",#REF!)</f>
        <v>#REF!</v>
      </c>
      <c r="E3272" s="18"/>
      <c r="F3272" s="18"/>
      <c r="G3272" s="17"/>
      <c r="H3272" s="17"/>
      <c r="I3272" s="19"/>
      <c r="J3272" s="18"/>
      <c r="K3272" s="50"/>
      <c r="L3272" s="20"/>
      <c r="M3272" s="7"/>
      <c r="N3272" s="7"/>
      <c r="O3272" s="17"/>
    </row>
    <row r="3273" spans="1:15">
      <c r="A3273" s="4">
        <v>3559</v>
      </c>
      <c r="B3273" s="4" t="e">
        <f>IF(#REF!=",",#REF!)</f>
        <v>#REF!</v>
      </c>
      <c r="C3273" s="4" t="e">
        <f>IF(#REF!=",",#REF!)</f>
        <v>#REF!</v>
      </c>
      <c r="D3273" s="4" t="e">
        <f>IF(#REF!=",",#REF!)</f>
        <v>#REF!</v>
      </c>
      <c r="E3273" s="18"/>
      <c r="F3273" s="18"/>
      <c r="G3273" s="17"/>
      <c r="H3273" s="17"/>
      <c r="I3273" s="19"/>
      <c r="J3273" s="18"/>
      <c r="K3273" s="50"/>
      <c r="L3273" s="20"/>
      <c r="M3273" s="7"/>
      <c r="N3273" s="7"/>
      <c r="O3273" s="17"/>
    </row>
    <row r="3274" spans="1:15">
      <c r="A3274" s="4">
        <v>3560</v>
      </c>
      <c r="B3274" s="4" t="e">
        <f>IF(#REF!=",",#REF!)</f>
        <v>#REF!</v>
      </c>
      <c r="C3274" s="4" t="e">
        <f>IF(#REF!=",",#REF!)</f>
        <v>#REF!</v>
      </c>
      <c r="D3274" s="4" t="e">
        <f>IF(#REF!=",",#REF!)</f>
        <v>#REF!</v>
      </c>
      <c r="E3274" s="18"/>
      <c r="F3274" s="18"/>
      <c r="G3274" s="17"/>
      <c r="H3274" s="17"/>
      <c r="I3274" s="19"/>
      <c r="J3274" s="18"/>
      <c r="K3274" s="50"/>
      <c r="L3274" s="20"/>
      <c r="M3274" s="7"/>
      <c r="N3274" s="7"/>
      <c r="O3274" s="17"/>
    </row>
    <row r="3275" spans="1:15">
      <c r="A3275" s="4">
        <v>3561</v>
      </c>
      <c r="B3275" s="4" t="e">
        <f>IF(#REF!=",",#REF!)</f>
        <v>#REF!</v>
      </c>
      <c r="C3275" s="4" t="e">
        <f>IF(#REF!=",",#REF!)</f>
        <v>#REF!</v>
      </c>
      <c r="D3275" s="4" t="e">
        <f>IF(#REF!=",",#REF!)</f>
        <v>#REF!</v>
      </c>
      <c r="E3275" s="18"/>
      <c r="F3275" s="18"/>
      <c r="G3275" s="17"/>
      <c r="H3275" s="17"/>
      <c r="I3275" s="19"/>
      <c r="J3275" s="18"/>
      <c r="K3275" s="50"/>
      <c r="L3275" s="20"/>
      <c r="M3275" s="7"/>
      <c r="N3275" s="7"/>
      <c r="O3275" s="17"/>
    </row>
    <row r="3276" spans="1:15">
      <c r="A3276" s="4">
        <v>3562</v>
      </c>
      <c r="B3276" s="4" t="e">
        <f>IF(#REF!=",",#REF!)</f>
        <v>#REF!</v>
      </c>
      <c r="C3276" s="4" t="e">
        <f>IF(#REF!=",",#REF!)</f>
        <v>#REF!</v>
      </c>
      <c r="D3276" s="4" t="e">
        <f>IF(#REF!=",",#REF!)</f>
        <v>#REF!</v>
      </c>
      <c r="E3276" s="18"/>
      <c r="F3276" s="18"/>
      <c r="G3276" s="17"/>
      <c r="H3276" s="17"/>
      <c r="I3276" s="19"/>
      <c r="J3276" s="18"/>
      <c r="K3276" s="50"/>
      <c r="L3276" s="20"/>
      <c r="M3276" s="7"/>
      <c r="N3276" s="7"/>
      <c r="O3276" s="17"/>
    </row>
    <row r="3277" spans="1:15">
      <c r="A3277" s="4">
        <v>3563</v>
      </c>
      <c r="B3277" s="4" t="e">
        <f>IF(#REF!=",",#REF!)</f>
        <v>#REF!</v>
      </c>
      <c r="C3277" s="4" t="e">
        <f>IF(#REF!=",",#REF!)</f>
        <v>#REF!</v>
      </c>
      <c r="D3277" s="4" t="e">
        <f>IF(#REF!=",",#REF!)</f>
        <v>#REF!</v>
      </c>
      <c r="E3277" s="18"/>
      <c r="F3277" s="18"/>
      <c r="G3277" s="17"/>
      <c r="H3277" s="17"/>
      <c r="I3277" s="19"/>
      <c r="J3277" s="18"/>
      <c r="K3277" s="50"/>
      <c r="L3277" s="20"/>
      <c r="M3277" s="7"/>
      <c r="N3277" s="7"/>
      <c r="O3277" s="17"/>
    </row>
    <row r="3278" spans="1:15">
      <c r="A3278" s="4">
        <v>3564</v>
      </c>
      <c r="B3278" s="4" t="e">
        <f>IF(#REF!=",",#REF!)</f>
        <v>#REF!</v>
      </c>
      <c r="C3278" s="4" t="e">
        <f>IF(#REF!=",",#REF!)</f>
        <v>#REF!</v>
      </c>
      <c r="D3278" s="4" t="e">
        <f>IF(#REF!=",",#REF!)</f>
        <v>#REF!</v>
      </c>
      <c r="E3278" s="18"/>
      <c r="F3278" s="18"/>
      <c r="G3278" s="17"/>
      <c r="H3278" s="17"/>
      <c r="I3278" s="19"/>
      <c r="J3278" s="18"/>
      <c r="K3278" s="50"/>
      <c r="L3278" s="20"/>
      <c r="M3278" s="7"/>
      <c r="N3278" s="7"/>
      <c r="O3278" s="17"/>
    </row>
    <row r="3279" spans="1:15">
      <c r="A3279" s="4">
        <v>3565</v>
      </c>
      <c r="B3279" s="4" t="e">
        <f>IF(#REF!=",",#REF!)</f>
        <v>#REF!</v>
      </c>
      <c r="C3279" s="4" t="e">
        <f>IF(#REF!=",",#REF!)</f>
        <v>#REF!</v>
      </c>
      <c r="D3279" s="4" t="e">
        <f>IF(#REF!=",",#REF!)</f>
        <v>#REF!</v>
      </c>
      <c r="E3279" s="18"/>
      <c r="F3279" s="18"/>
      <c r="G3279" s="17"/>
      <c r="H3279" s="17"/>
      <c r="I3279" s="19"/>
      <c r="J3279" s="18"/>
      <c r="K3279" s="50"/>
      <c r="L3279" s="20"/>
      <c r="M3279" s="7"/>
      <c r="N3279" s="7"/>
      <c r="O3279" s="17"/>
    </row>
    <row r="3280" spans="1:15">
      <c r="A3280" s="4">
        <v>3566</v>
      </c>
      <c r="B3280" s="4" t="e">
        <f>IF(#REF!=",",#REF!)</f>
        <v>#REF!</v>
      </c>
      <c r="C3280" s="4" t="e">
        <f>IF(#REF!=",",#REF!)</f>
        <v>#REF!</v>
      </c>
      <c r="D3280" s="4" t="e">
        <f>IF(#REF!=",",#REF!)</f>
        <v>#REF!</v>
      </c>
      <c r="E3280" s="18"/>
      <c r="F3280" s="18"/>
      <c r="G3280" s="17"/>
      <c r="H3280" s="17"/>
      <c r="I3280" s="19"/>
      <c r="J3280" s="18"/>
      <c r="K3280" s="50"/>
      <c r="L3280" s="20"/>
      <c r="M3280" s="7"/>
      <c r="N3280" s="7"/>
      <c r="O3280" s="17"/>
    </row>
    <row r="3281" spans="1:15">
      <c r="A3281" s="4">
        <v>3567</v>
      </c>
      <c r="B3281" s="4" t="e">
        <f>IF(#REF!=",",#REF!)</f>
        <v>#REF!</v>
      </c>
      <c r="C3281" s="4" t="e">
        <f>IF(#REF!=",",#REF!)</f>
        <v>#REF!</v>
      </c>
      <c r="D3281" s="4" t="e">
        <f>IF(#REF!=",",#REF!)</f>
        <v>#REF!</v>
      </c>
      <c r="E3281" s="18"/>
      <c r="F3281" s="18"/>
      <c r="G3281" s="17"/>
      <c r="H3281" s="17"/>
      <c r="I3281" s="19"/>
      <c r="J3281" s="18"/>
      <c r="K3281" s="50"/>
      <c r="L3281" s="20"/>
      <c r="M3281" s="7"/>
      <c r="N3281" s="7"/>
      <c r="O3281" s="17"/>
    </row>
    <row r="3282" spans="1:15">
      <c r="A3282" s="4">
        <v>3568</v>
      </c>
      <c r="B3282" s="4" t="e">
        <f>IF(#REF!=",",#REF!)</f>
        <v>#REF!</v>
      </c>
      <c r="C3282" s="4" t="e">
        <f>IF(#REF!=",",#REF!)</f>
        <v>#REF!</v>
      </c>
      <c r="D3282" s="4" t="e">
        <f>IF(#REF!=",",#REF!)</f>
        <v>#REF!</v>
      </c>
      <c r="E3282" s="18"/>
      <c r="F3282" s="18"/>
      <c r="G3282" s="17"/>
      <c r="H3282" s="17"/>
      <c r="I3282" s="19"/>
      <c r="J3282" s="18"/>
      <c r="K3282" s="50"/>
      <c r="L3282" s="20"/>
      <c r="M3282" s="7"/>
      <c r="N3282" s="7"/>
      <c r="O3282" s="17"/>
    </row>
    <row r="3283" spans="1:15">
      <c r="A3283" s="4">
        <v>3569</v>
      </c>
      <c r="B3283" s="4" t="e">
        <f>IF(#REF!=",",#REF!)</f>
        <v>#REF!</v>
      </c>
      <c r="C3283" s="4" t="e">
        <f>IF(#REF!=",",#REF!)</f>
        <v>#REF!</v>
      </c>
      <c r="D3283" s="4" t="e">
        <f>IF(#REF!=",",#REF!)</f>
        <v>#REF!</v>
      </c>
      <c r="E3283" s="18"/>
      <c r="F3283" s="18"/>
      <c r="G3283" s="17"/>
      <c r="H3283" s="17"/>
      <c r="I3283" s="19"/>
      <c r="J3283" s="18"/>
      <c r="K3283" s="50"/>
      <c r="L3283" s="20"/>
      <c r="M3283" s="7"/>
      <c r="N3283" s="7"/>
      <c r="O3283" s="17"/>
    </row>
    <row r="3284" spans="1:15">
      <c r="A3284" s="4">
        <v>3570</v>
      </c>
      <c r="B3284" s="4" t="e">
        <f>IF(#REF!=",",#REF!)</f>
        <v>#REF!</v>
      </c>
      <c r="C3284" s="4" t="e">
        <f>IF(#REF!=",",#REF!)</f>
        <v>#REF!</v>
      </c>
      <c r="D3284" s="4" t="e">
        <f>IF(#REF!=",",#REF!)</f>
        <v>#REF!</v>
      </c>
      <c r="E3284" s="18"/>
      <c r="F3284" s="18"/>
      <c r="G3284" s="17"/>
      <c r="H3284" s="17"/>
      <c r="I3284" s="19"/>
      <c r="J3284" s="18"/>
      <c r="K3284" s="50"/>
      <c r="L3284" s="20"/>
      <c r="M3284" s="7"/>
      <c r="N3284" s="7"/>
      <c r="O3284" s="17"/>
    </row>
    <row r="3285" spans="1:15">
      <c r="A3285" s="4">
        <v>3571</v>
      </c>
      <c r="B3285" s="4" t="e">
        <f>IF(#REF!=",",#REF!)</f>
        <v>#REF!</v>
      </c>
      <c r="C3285" s="4" t="e">
        <f>IF(#REF!=",",#REF!)</f>
        <v>#REF!</v>
      </c>
      <c r="D3285" s="4" t="e">
        <f>IF(#REF!=",",#REF!)</f>
        <v>#REF!</v>
      </c>
      <c r="E3285" s="18"/>
      <c r="F3285" s="18"/>
      <c r="G3285" s="17"/>
      <c r="H3285" s="17"/>
      <c r="I3285" s="19"/>
      <c r="J3285" s="18"/>
      <c r="K3285" s="50"/>
      <c r="L3285" s="20"/>
      <c r="M3285" s="7"/>
      <c r="N3285" s="7"/>
      <c r="O3285" s="17"/>
    </row>
    <row r="3286" spans="1:15">
      <c r="A3286" s="4">
        <v>3572</v>
      </c>
      <c r="B3286" s="4" t="e">
        <f>IF(#REF!=",",#REF!)</f>
        <v>#REF!</v>
      </c>
      <c r="C3286" s="4" t="e">
        <f>IF(#REF!=",",#REF!)</f>
        <v>#REF!</v>
      </c>
      <c r="D3286" s="4" t="e">
        <f>IF(#REF!=",",#REF!)</f>
        <v>#REF!</v>
      </c>
      <c r="E3286" s="18"/>
      <c r="F3286" s="18"/>
      <c r="G3286" s="17"/>
      <c r="H3286" s="17"/>
      <c r="I3286" s="19"/>
      <c r="J3286" s="18"/>
      <c r="K3286" s="50"/>
      <c r="L3286" s="20"/>
      <c r="M3286" s="7"/>
      <c r="N3286" s="7"/>
      <c r="O3286" s="17"/>
    </row>
    <row r="3287" spans="1:15">
      <c r="A3287" s="4">
        <v>3573</v>
      </c>
      <c r="B3287" s="4" t="e">
        <f>IF(#REF!=",",#REF!)</f>
        <v>#REF!</v>
      </c>
      <c r="C3287" s="4" t="e">
        <f>IF(#REF!=",",#REF!)</f>
        <v>#REF!</v>
      </c>
      <c r="D3287" s="4" t="e">
        <f>IF(#REF!=",",#REF!)</f>
        <v>#REF!</v>
      </c>
      <c r="E3287" s="18"/>
      <c r="F3287" s="18"/>
      <c r="G3287" s="17"/>
      <c r="H3287" s="17"/>
      <c r="I3287" s="19"/>
      <c r="J3287" s="18"/>
      <c r="K3287" s="50"/>
      <c r="L3287" s="20"/>
      <c r="M3287" s="7"/>
      <c r="N3287" s="7"/>
      <c r="O3287" s="17"/>
    </row>
    <row r="3288" spans="1:15">
      <c r="A3288" s="4">
        <v>3574</v>
      </c>
      <c r="B3288" s="4" t="e">
        <f>IF(#REF!=",",#REF!)</f>
        <v>#REF!</v>
      </c>
      <c r="C3288" s="4" t="e">
        <f>IF(#REF!=",",#REF!)</f>
        <v>#REF!</v>
      </c>
      <c r="D3288" s="4" t="e">
        <f>IF(#REF!=",",#REF!)</f>
        <v>#REF!</v>
      </c>
      <c r="E3288" s="18"/>
      <c r="F3288" s="18"/>
      <c r="G3288" s="17"/>
      <c r="H3288" s="17"/>
      <c r="I3288" s="19"/>
      <c r="J3288" s="18"/>
      <c r="K3288" s="50"/>
      <c r="L3288" s="20"/>
      <c r="M3288" s="7"/>
      <c r="N3288" s="7"/>
      <c r="O3288" s="17"/>
    </row>
    <row r="3289" spans="1:15">
      <c r="A3289" s="4">
        <v>3575</v>
      </c>
      <c r="B3289" s="4" t="e">
        <f>IF(#REF!=",",#REF!)</f>
        <v>#REF!</v>
      </c>
      <c r="C3289" s="4" t="e">
        <f>IF(#REF!=",",#REF!)</f>
        <v>#REF!</v>
      </c>
      <c r="D3289" s="4" t="e">
        <f>IF(#REF!=",",#REF!)</f>
        <v>#REF!</v>
      </c>
      <c r="E3289" s="18"/>
      <c r="F3289" s="18"/>
      <c r="G3289" s="17"/>
      <c r="H3289" s="17"/>
      <c r="I3289" s="19"/>
      <c r="J3289" s="18"/>
      <c r="K3289" s="50"/>
      <c r="L3289" s="20"/>
      <c r="M3289" s="7"/>
      <c r="N3289" s="7"/>
      <c r="O3289" s="17"/>
    </row>
    <row r="3290" spans="1:15">
      <c r="A3290" s="4">
        <v>3576</v>
      </c>
      <c r="B3290" s="4" t="e">
        <f>IF(#REF!=",",#REF!)</f>
        <v>#REF!</v>
      </c>
      <c r="C3290" s="4" t="e">
        <f>IF(#REF!=",",#REF!)</f>
        <v>#REF!</v>
      </c>
      <c r="D3290" s="4" t="e">
        <f>IF(#REF!=",",#REF!)</f>
        <v>#REF!</v>
      </c>
      <c r="E3290" s="18"/>
      <c r="F3290" s="18"/>
      <c r="G3290" s="17"/>
      <c r="H3290" s="17"/>
      <c r="I3290" s="19"/>
      <c r="J3290" s="18"/>
      <c r="K3290" s="50"/>
      <c r="L3290" s="20"/>
      <c r="M3290" s="7"/>
      <c r="N3290" s="7"/>
      <c r="O3290" s="17"/>
    </row>
    <row r="3291" spans="1:15">
      <c r="A3291" s="4">
        <v>3577</v>
      </c>
      <c r="B3291" s="4" t="e">
        <f>IF(#REF!=",",#REF!)</f>
        <v>#REF!</v>
      </c>
      <c r="C3291" s="4" t="e">
        <f>IF(#REF!=",",#REF!)</f>
        <v>#REF!</v>
      </c>
      <c r="D3291" s="4" t="e">
        <f>IF(#REF!=",",#REF!)</f>
        <v>#REF!</v>
      </c>
      <c r="E3291" s="18"/>
      <c r="F3291" s="18"/>
      <c r="G3291" s="17"/>
      <c r="H3291" s="17"/>
      <c r="I3291" s="19"/>
      <c r="J3291" s="18"/>
      <c r="K3291" s="50"/>
      <c r="L3291" s="20"/>
      <c r="M3291" s="7"/>
      <c r="N3291" s="7"/>
      <c r="O3291" s="17"/>
    </row>
    <row r="3292" spans="1:15">
      <c r="A3292" s="4">
        <v>3578</v>
      </c>
      <c r="B3292" s="4" t="e">
        <f>IF(#REF!=",",#REF!)</f>
        <v>#REF!</v>
      </c>
      <c r="C3292" s="4" t="e">
        <f>IF(#REF!=",",#REF!)</f>
        <v>#REF!</v>
      </c>
      <c r="D3292" s="4" t="e">
        <f>IF(#REF!=",",#REF!)</f>
        <v>#REF!</v>
      </c>
      <c r="E3292" s="18"/>
      <c r="F3292" s="18"/>
      <c r="G3292" s="17"/>
      <c r="H3292" s="17"/>
      <c r="I3292" s="19"/>
      <c r="J3292" s="18"/>
      <c r="K3292" s="50"/>
      <c r="L3292" s="20"/>
      <c r="M3292" s="7"/>
      <c r="N3292" s="7"/>
      <c r="O3292" s="17"/>
    </row>
    <row r="3293" spans="1:15">
      <c r="A3293" s="4">
        <v>3579</v>
      </c>
      <c r="B3293" s="4" t="e">
        <f>IF(#REF!=",",#REF!)</f>
        <v>#REF!</v>
      </c>
      <c r="C3293" s="4" t="e">
        <f>IF(#REF!=",",#REF!)</f>
        <v>#REF!</v>
      </c>
      <c r="D3293" s="4" t="e">
        <f>IF(#REF!=",",#REF!)</f>
        <v>#REF!</v>
      </c>
      <c r="E3293" s="18"/>
      <c r="F3293" s="18"/>
      <c r="G3293" s="17"/>
      <c r="H3293" s="17"/>
      <c r="I3293" s="19"/>
      <c r="J3293" s="18"/>
      <c r="K3293" s="50"/>
      <c r="L3293" s="20"/>
      <c r="M3293" s="7"/>
      <c r="N3293" s="7"/>
      <c r="O3293" s="17"/>
    </row>
    <row r="3294" spans="1:15">
      <c r="A3294" s="4">
        <v>3580</v>
      </c>
      <c r="B3294" s="4" t="e">
        <f>IF(#REF!=",",#REF!)</f>
        <v>#REF!</v>
      </c>
      <c r="C3294" s="4" t="e">
        <f>IF(#REF!=",",#REF!)</f>
        <v>#REF!</v>
      </c>
      <c r="D3294" s="4" t="e">
        <f>IF(#REF!=",",#REF!)</f>
        <v>#REF!</v>
      </c>
      <c r="E3294" s="18"/>
      <c r="F3294" s="18"/>
      <c r="G3294" s="17"/>
      <c r="H3294" s="17"/>
      <c r="I3294" s="19"/>
      <c r="J3294" s="18"/>
      <c r="K3294" s="50"/>
      <c r="L3294" s="20"/>
      <c r="M3294" s="7"/>
      <c r="N3294" s="7"/>
      <c r="O3294" s="17"/>
    </row>
    <row r="3295" spans="1:15">
      <c r="A3295" s="4">
        <v>3581</v>
      </c>
      <c r="B3295" s="4" t="e">
        <f>IF(#REF!=",",#REF!)</f>
        <v>#REF!</v>
      </c>
      <c r="C3295" s="4" t="e">
        <f>IF(#REF!=",",#REF!)</f>
        <v>#REF!</v>
      </c>
      <c r="D3295" s="4" t="e">
        <f>IF(#REF!=",",#REF!)</f>
        <v>#REF!</v>
      </c>
      <c r="E3295" s="18"/>
      <c r="F3295" s="18"/>
      <c r="G3295" s="17"/>
      <c r="H3295" s="17"/>
      <c r="I3295" s="19"/>
      <c r="J3295" s="18"/>
      <c r="K3295" s="50"/>
      <c r="L3295" s="20"/>
      <c r="M3295" s="7"/>
      <c r="N3295" s="7"/>
      <c r="O3295" s="17"/>
    </row>
    <row r="3296" spans="1:15">
      <c r="A3296" s="4">
        <v>3582</v>
      </c>
      <c r="B3296" s="4" t="e">
        <f>IF(#REF!=",",#REF!)</f>
        <v>#REF!</v>
      </c>
      <c r="C3296" s="4" t="e">
        <f>IF(#REF!=",",#REF!)</f>
        <v>#REF!</v>
      </c>
      <c r="D3296" s="4" t="e">
        <f>IF(#REF!=",",#REF!)</f>
        <v>#REF!</v>
      </c>
      <c r="E3296" s="18"/>
      <c r="F3296" s="18"/>
      <c r="G3296" s="17"/>
      <c r="H3296" s="17"/>
      <c r="I3296" s="19"/>
      <c r="J3296" s="18"/>
      <c r="K3296" s="50"/>
      <c r="L3296" s="20"/>
      <c r="M3296" s="7"/>
      <c r="N3296" s="7"/>
      <c r="O3296" s="17"/>
    </row>
    <row r="3297" spans="1:15">
      <c r="A3297" s="4">
        <v>3583</v>
      </c>
      <c r="B3297" s="4" t="e">
        <f>IF(#REF!=",",#REF!)</f>
        <v>#REF!</v>
      </c>
      <c r="C3297" s="4" t="e">
        <f>IF(#REF!=",",#REF!)</f>
        <v>#REF!</v>
      </c>
      <c r="D3297" s="4" t="e">
        <f>IF(#REF!=",",#REF!)</f>
        <v>#REF!</v>
      </c>
      <c r="E3297" s="18"/>
      <c r="F3297" s="18"/>
      <c r="G3297" s="17"/>
      <c r="H3297" s="17"/>
      <c r="I3297" s="19"/>
      <c r="J3297" s="18"/>
      <c r="K3297" s="50"/>
      <c r="L3297" s="20"/>
      <c r="M3297" s="7"/>
      <c r="N3297" s="7"/>
      <c r="O3297" s="17"/>
    </row>
    <row r="3298" spans="1:15">
      <c r="A3298" s="4">
        <v>3584</v>
      </c>
      <c r="B3298" s="4" t="e">
        <f>IF(#REF!=",",#REF!)</f>
        <v>#REF!</v>
      </c>
      <c r="C3298" s="4" t="e">
        <f>IF(#REF!=",",#REF!)</f>
        <v>#REF!</v>
      </c>
      <c r="D3298" s="4" t="e">
        <f>IF(#REF!=",",#REF!)</f>
        <v>#REF!</v>
      </c>
      <c r="E3298" s="18"/>
      <c r="F3298" s="18"/>
      <c r="G3298" s="17"/>
      <c r="H3298" s="17"/>
      <c r="I3298" s="19"/>
      <c r="J3298" s="18"/>
      <c r="K3298" s="50"/>
      <c r="L3298" s="20"/>
      <c r="M3298" s="7"/>
      <c r="N3298" s="7"/>
      <c r="O3298" s="17"/>
    </row>
    <row r="3299" spans="1:15">
      <c r="A3299" s="4">
        <v>3585</v>
      </c>
      <c r="B3299" s="4" t="e">
        <f>IF(#REF!=",",#REF!)</f>
        <v>#REF!</v>
      </c>
      <c r="C3299" s="4" t="e">
        <f>IF(#REF!=",",#REF!)</f>
        <v>#REF!</v>
      </c>
      <c r="D3299" s="4" t="e">
        <f>IF(#REF!=",",#REF!)</f>
        <v>#REF!</v>
      </c>
      <c r="E3299" s="18"/>
      <c r="F3299" s="18"/>
      <c r="G3299" s="17"/>
      <c r="H3299" s="17"/>
      <c r="I3299" s="19"/>
      <c r="J3299" s="18"/>
      <c r="K3299" s="50"/>
      <c r="L3299" s="20"/>
      <c r="M3299" s="7"/>
      <c r="N3299" s="7"/>
      <c r="O3299" s="17"/>
    </row>
    <row r="3300" spans="1:15">
      <c r="A3300" s="4">
        <v>3586</v>
      </c>
      <c r="B3300" s="4" t="e">
        <f>IF(#REF!=",",#REF!)</f>
        <v>#REF!</v>
      </c>
      <c r="C3300" s="4" t="e">
        <f>IF(#REF!=",",#REF!)</f>
        <v>#REF!</v>
      </c>
      <c r="D3300" s="4" t="e">
        <f>IF(#REF!=",",#REF!)</f>
        <v>#REF!</v>
      </c>
      <c r="E3300" s="18"/>
      <c r="F3300" s="18"/>
      <c r="G3300" s="17"/>
      <c r="H3300" s="17"/>
      <c r="I3300" s="19"/>
      <c r="J3300" s="18"/>
      <c r="K3300" s="50"/>
      <c r="L3300" s="20"/>
      <c r="M3300" s="7"/>
      <c r="N3300" s="7"/>
      <c r="O3300" s="17"/>
    </row>
    <row r="3301" spans="1:15">
      <c r="A3301" s="4">
        <v>3587</v>
      </c>
      <c r="B3301" s="4" t="e">
        <f>IF(#REF!=",",#REF!)</f>
        <v>#REF!</v>
      </c>
      <c r="C3301" s="4" t="e">
        <f>IF(#REF!=",",#REF!)</f>
        <v>#REF!</v>
      </c>
      <c r="D3301" s="4" t="e">
        <f>IF(#REF!=",",#REF!)</f>
        <v>#REF!</v>
      </c>
      <c r="E3301" s="18"/>
      <c r="F3301" s="18"/>
      <c r="G3301" s="17"/>
      <c r="H3301" s="17"/>
      <c r="I3301" s="19"/>
      <c r="J3301" s="18"/>
      <c r="K3301" s="50"/>
      <c r="L3301" s="20"/>
      <c r="M3301" s="7"/>
      <c r="N3301" s="7"/>
      <c r="O3301" s="17"/>
    </row>
    <row r="3302" spans="1:15">
      <c r="A3302" s="4">
        <v>3588</v>
      </c>
      <c r="B3302" s="4" t="e">
        <f>IF(#REF!=",",#REF!)</f>
        <v>#REF!</v>
      </c>
      <c r="C3302" s="4" t="e">
        <f>IF(#REF!=",",#REF!)</f>
        <v>#REF!</v>
      </c>
      <c r="D3302" s="4" t="e">
        <f>IF(#REF!=",",#REF!)</f>
        <v>#REF!</v>
      </c>
      <c r="E3302" s="18"/>
      <c r="F3302" s="18"/>
      <c r="G3302" s="17"/>
      <c r="H3302" s="17"/>
      <c r="I3302" s="19"/>
      <c r="J3302" s="18"/>
      <c r="K3302" s="50"/>
      <c r="L3302" s="20"/>
      <c r="M3302" s="7"/>
      <c r="N3302" s="7"/>
      <c r="O3302" s="17"/>
    </row>
    <row r="3303" spans="1:15">
      <c r="A3303" s="4">
        <v>3589</v>
      </c>
      <c r="B3303" s="4" t="e">
        <f>IF(#REF!=",",#REF!)</f>
        <v>#REF!</v>
      </c>
      <c r="C3303" s="4" t="e">
        <f>IF(#REF!=",",#REF!)</f>
        <v>#REF!</v>
      </c>
      <c r="D3303" s="4" t="e">
        <f>IF(#REF!=",",#REF!)</f>
        <v>#REF!</v>
      </c>
      <c r="E3303" s="18"/>
      <c r="F3303" s="18"/>
      <c r="G3303" s="17"/>
      <c r="H3303" s="17"/>
      <c r="I3303" s="19"/>
      <c r="J3303" s="18"/>
      <c r="K3303" s="50"/>
      <c r="L3303" s="20"/>
      <c r="M3303" s="7"/>
      <c r="N3303" s="7"/>
      <c r="O3303" s="17"/>
    </row>
    <row r="3304" spans="1:15">
      <c r="A3304" s="4">
        <v>3590</v>
      </c>
      <c r="B3304" s="4" t="e">
        <f>IF(#REF!=",",#REF!)</f>
        <v>#REF!</v>
      </c>
      <c r="C3304" s="4" t="e">
        <f>IF(#REF!=",",#REF!)</f>
        <v>#REF!</v>
      </c>
      <c r="D3304" s="4" t="e">
        <f>IF(#REF!=",",#REF!)</f>
        <v>#REF!</v>
      </c>
      <c r="E3304" s="18"/>
      <c r="F3304" s="18"/>
      <c r="G3304" s="17"/>
      <c r="H3304" s="17"/>
      <c r="I3304" s="19"/>
      <c r="J3304" s="18"/>
      <c r="K3304" s="50"/>
      <c r="L3304" s="20"/>
      <c r="M3304" s="7"/>
      <c r="N3304" s="7"/>
      <c r="O3304" s="17"/>
    </row>
    <row r="3305" spans="1:15">
      <c r="A3305" s="4">
        <v>3591</v>
      </c>
      <c r="B3305" s="4" t="e">
        <f>IF(#REF!=",",#REF!)</f>
        <v>#REF!</v>
      </c>
      <c r="C3305" s="4" t="e">
        <f>IF(#REF!=",",#REF!)</f>
        <v>#REF!</v>
      </c>
      <c r="D3305" s="4" t="e">
        <f>IF(#REF!=",",#REF!)</f>
        <v>#REF!</v>
      </c>
      <c r="E3305" s="18"/>
      <c r="F3305" s="18"/>
      <c r="G3305" s="17"/>
      <c r="H3305" s="17"/>
      <c r="I3305" s="19"/>
      <c r="J3305" s="18"/>
      <c r="K3305" s="50"/>
      <c r="L3305" s="20"/>
      <c r="M3305" s="7"/>
      <c r="N3305" s="7"/>
      <c r="O3305" s="17"/>
    </row>
    <row r="3306" spans="1:15">
      <c r="A3306" s="4">
        <v>3592</v>
      </c>
      <c r="B3306" s="4" t="e">
        <f>IF(#REF!=",",#REF!)</f>
        <v>#REF!</v>
      </c>
      <c r="C3306" s="4" t="e">
        <f>IF(#REF!=",",#REF!)</f>
        <v>#REF!</v>
      </c>
      <c r="D3306" s="4" t="e">
        <f>IF(#REF!=",",#REF!)</f>
        <v>#REF!</v>
      </c>
      <c r="E3306" s="18"/>
      <c r="F3306" s="18"/>
      <c r="G3306" s="17"/>
      <c r="H3306" s="17"/>
      <c r="I3306" s="19"/>
      <c r="J3306" s="18"/>
      <c r="K3306" s="50"/>
      <c r="L3306" s="20"/>
      <c r="M3306" s="7"/>
      <c r="N3306" s="7"/>
      <c r="O3306" s="17"/>
    </row>
    <row r="3307" spans="1:15">
      <c r="A3307" s="4">
        <v>3593</v>
      </c>
      <c r="B3307" s="4" t="e">
        <f>IF(#REF!=",",#REF!)</f>
        <v>#REF!</v>
      </c>
      <c r="C3307" s="4" t="e">
        <f>IF(#REF!=",",#REF!)</f>
        <v>#REF!</v>
      </c>
      <c r="D3307" s="4" t="e">
        <f>IF(#REF!=",",#REF!)</f>
        <v>#REF!</v>
      </c>
      <c r="E3307" s="18"/>
      <c r="F3307" s="18"/>
      <c r="G3307" s="17"/>
      <c r="H3307" s="17"/>
      <c r="I3307" s="19"/>
      <c r="J3307" s="18"/>
      <c r="K3307" s="50"/>
      <c r="L3307" s="20"/>
      <c r="M3307" s="7"/>
      <c r="N3307" s="7"/>
      <c r="O3307" s="17"/>
    </row>
    <row r="3308" spans="1:15">
      <c r="A3308" s="4">
        <v>3594</v>
      </c>
      <c r="B3308" s="4" t="e">
        <f>IF(#REF!=",",#REF!)</f>
        <v>#REF!</v>
      </c>
      <c r="C3308" s="4" t="e">
        <f>IF(#REF!=",",#REF!)</f>
        <v>#REF!</v>
      </c>
      <c r="D3308" s="4" t="e">
        <f>IF(#REF!=",",#REF!)</f>
        <v>#REF!</v>
      </c>
      <c r="E3308" s="18"/>
      <c r="F3308" s="18"/>
      <c r="G3308" s="17"/>
      <c r="H3308" s="17"/>
      <c r="I3308" s="19"/>
      <c r="J3308" s="18"/>
      <c r="K3308" s="50"/>
      <c r="L3308" s="20"/>
      <c r="M3308" s="7"/>
      <c r="N3308" s="7"/>
      <c r="O3308" s="17"/>
    </row>
    <row r="3309" spans="1:15">
      <c r="A3309" s="4">
        <v>3595</v>
      </c>
      <c r="B3309" s="4" t="e">
        <f>IF(#REF!=",",#REF!)</f>
        <v>#REF!</v>
      </c>
      <c r="C3309" s="4" t="e">
        <f>IF(#REF!=",",#REF!)</f>
        <v>#REF!</v>
      </c>
      <c r="D3309" s="4" t="e">
        <f>IF(#REF!=",",#REF!)</f>
        <v>#REF!</v>
      </c>
      <c r="E3309" s="18"/>
      <c r="F3309" s="18"/>
      <c r="G3309" s="17"/>
      <c r="H3309" s="17"/>
      <c r="I3309" s="19"/>
      <c r="J3309" s="18"/>
      <c r="K3309" s="50"/>
      <c r="L3309" s="20"/>
      <c r="M3309" s="7"/>
      <c r="N3309" s="7"/>
      <c r="O3309" s="17"/>
    </row>
    <row r="3310" spans="1:15">
      <c r="A3310" s="4">
        <v>3596</v>
      </c>
      <c r="B3310" s="4" t="e">
        <f>IF(#REF!=",",#REF!)</f>
        <v>#REF!</v>
      </c>
      <c r="C3310" s="4" t="e">
        <f>IF(#REF!=",",#REF!)</f>
        <v>#REF!</v>
      </c>
      <c r="D3310" s="4" t="e">
        <f>IF(#REF!=",",#REF!)</f>
        <v>#REF!</v>
      </c>
      <c r="E3310" s="18"/>
      <c r="F3310" s="18"/>
      <c r="G3310" s="17"/>
      <c r="H3310" s="17"/>
      <c r="I3310" s="19"/>
      <c r="J3310" s="18"/>
      <c r="K3310" s="50"/>
      <c r="L3310" s="20"/>
      <c r="M3310" s="7"/>
      <c r="N3310" s="7"/>
      <c r="O3310" s="17"/>
    </row>
    <row r="3311" spans="1:15">
      <c r="A3311" s="4">
        <v>3597</v>
      </c>
      <c r="B3311" s="4" t="e">
        <f>IF(#REF!=",",#REF!)</f>
        <v>#REF!</v>
      </c>
      <c r="C3311" s="4" t="e">
        <f>IF(#REF!=",",#REF!)</f>
        <v>#REF!</v>
      </c>
      <c r="D3311" s="4" t="e">
        <f>IF(#REF!=",",#REF!)</f>
        <v>#REF!</v>
      </c>
      <c r="E3311" s="18"/>
      <c r="F3311" s="18"/>
      <c r="G3311" s="17"/>
      <c r="H3311" s="17"/>
      <c r="I3311" s="19"/>
      <c r="J3311" s="18"/>
      <c r="K3311" s="50"/>
      <c r="L3311" s="20"/>
      <c r="M3311" s="7"/>
      <c r="N3311" s="7"/>
      <c r="O3311" s="17"/>
    </row>
    <row r="3312" spans="1:15">
      <c r="A3312" s="4">
        <v>3598</v>
      </c>
      <c r="B3312" s="4" t="e">
        <f>IF(#REF!=",",#REF!)</f>
        <v>#REF!</v>
      </c>
      <c r="C3312" s="4" t="e">
        <f>IF(#REF!=",",#REF!)</f>
        <v>#REF!</v>
      </c>
      <c r="D3312" s="4" t="e">
        <f>IF(#REF!=",",#REF!)</f>
        <v>#REF!</v>
      </c>
      <c r="E3312" s="18"/>
      <c r="F3312" s="18"/>
      <c r="G3312" s="17"/>
      <c r="H3312" s="17"/>
      <c r="I3312" s="19"/>
      <c r="J3312" s="18"/>
      <c r="K3312" s="50"/>
      <c r="L3312" s="20"/>
      <c r="M3312" s="7"/>
      <c r="N3312" s="7"/>
      <c r="O3312" s="17"/>
    </row>
    <row r="3313" spans="1:15">
      <c r="A3313" s="4">
        <v>3599</v>
      </c>
      <c r="B3313" s="4" t="e">
        <f>IF(#REF!=",",#REF!)</f>
        <v>#REF!</v>
      </c>
      <c r="C3313" s="4" t="e">
        <f>IF(#REF!=",",#REF!)</f>
        <v>#REF!</v>
      </c>
      <c r="D3313" s="4" t="e">
        <f>IF(#REF!=",",#REF!)</f>
        <v>#REF!</v>
      </c>
      <c r="E3313" s="18"/>
      <c r="F3313" s="18"/>
      <c r="G3313" s="17"/>
      <c r="H3313" s="17"/>
      <c r="I3313" s="19"/>
      <c r="J3313" s="18"/>
      <c r="K3313" s="50"/>
      <c r="L3313" s="20"/>
      <c r="M3313" s="7"/>
      <c r="N3313" s="7"/>
      <c r="O3313" s="17"/>
    </row>
    <row r="3314" spans="1:15">
      <c r="A3314" s="4">
        <v>3600</v>
      </c>
      <c r="B3314" s="4" t="e">
        <f>IF(#REF!=",",#REF!)</f>
        <v>#REF!</v>
      </c>
      <c r="C3314" s="4" t="e">
        <f>IF(#REF!=",",#REF!)</f>
        <v>#REF!</v>
      </c>
      <c r="D3314" s="4" t="e">
        <f>IF(#REF!=",",#REF!)</f>
        <v>#REF!</v>
      </c>
      <c r="E3314" s="18"/>
      <c r="F3314" s="18"/>
      <c r="G3314" s="17"/>
      <c r="H3314" s="17"/>
      <c r="I3314" s="19"/>
      <c r="J3314" s="18"/>
      <c r="K3314" s="50"/>
      <c r="L3314" s="20"/>
      <c r="M3314" s="7"/>
      <c r="N3314" s="7"/>
      <c r="O3314" s="17"/>
    </row>
    <row r="3315" spans="1:15">
      <c r="A3315" s="4">
        <v>3601</v>
      </c>
      <c r="B3315" s="4" t="e">
        <f>IF(#REF!=",",#REF!)</f>
        <v>#REF!</v>
      </c>
      <c r="C3315" s="4" t="e">
        <f>IF(#REF!=",",#REF!)</f>
        <v>#REF!</v>
      </c>
      <c r="D3315" s="4" t="e">
        <f>IF(#REF!=",",#REF!)</f>
        <v>#REF!</v>
      </c>
      <c r="E3315" s="18"/>
      <c r="F3315" s="18"/>
      <c r="G3315" s="17"/>
      <c r="H3315" s="17"/>
      <c r="I3315" s="19"/>
      <c r="J3315" s="18"/>
      <c r="K3315" s="50"/>
      <c r="L3315" s="20"/>
      <c r="M3315" s="7"/>
      <c r="N3315" s="7"/>
      <c r="O3315" s="17"/>
    </row>
    <row r="3316" spans="1:15">
      <c r="A3316" s="4">
        <v>3602</v>
      </c>
      <c r="B3316" s="4" t="e">
        <f>IF(#REF!=",",#REF!)</f>
        <v>#REF!</v>
      </c>
      <c r="C3316" s="4" t="e">
        <f>IF(#REF!=",",#REF!)</f>
        <v>#REF!</v>
      </c>
      <c r="D3316" s="4" t="e">
        <f>IF(#REF!=",",#REF!)</f>
        <v>#REF!</v>
      </c>
      <c r="E3316" s="18"/>
      <c r="F3316" s="18"/>
      <c r="G3316" s="17"/>
      <c r="H3316" s="17"/>
      <c r="I3316" s="19"/>
      <c r="J3316" s="18"/>
      <c r="K3316" s="50"/>
      <c r="L3316" s="20"/>
      <c r="M3316" s="7"/>
      <c r="N3316" s="7"/>
      <c r="O3316" s="17"/>
    </row>
    <row r="3317" spans="1:15">
      <c r="A3317" s="4">
        <v>3603</v>
      </c>
      <c r="B3317" s="4" t="e">
        <f>IF(#REF!=",",#REF!)</f>
        <v>#REF!</v>
      </c>
      <c r="C3317" s="4" t="e">
        <f>IF(#REF!=",",#REF!)</f>
        <v>#REF!</v>
      </c>
      <c r="D3317" s="4" t="e">
        <f>IF(#REF!=",",#REF!)</f>
        <v>#REF!</v>
      </c>
      <c r="E3317" s="18"/>
      <c r="F3317" s="18"/>
      <c r="G3317" s="17"/>
      <c r="H3317" s="17"/>
      <c r="I3317" s="19"/>
      <c r="J3317" s="18"/>
      <c r="K3317" s="50"/>
      <c r="L3317" s="20"/>
      <c r="M3317" s="7"/>
      <c r="N3317" s="7"/>
      <c r="O3317" s="17"/>
    </row>
    <row r="3318" spans="1:15">
      <c r="A3318" s="4">
        <v>3604</v>
      </c>
      <c r="B3318" s="4" t="e">
        <f>IF(#REF!=",",#REF!)</f>
        <v>#REF!</v>
      </c>
      <c r="C3318" s="4" t="e">
        <f>IF(#REF!=",",#REF!)</f>
        <v>#REF!</v>
      </c>
      <c r="D3318" s="4" t="e">
        <f>IF(#REF!=",",#REF!)</f>
        <v>#REF!</v>
      </c>
      <c r="E3318" s="18"/>
      <c r="F3318" s="18"/>
      <c r="G3318" s="17"/>
      <c r="H3318" s="17"/>
      <c r="I3318" s="19"/>
      <c r="J3318" s="18"/>
      <c r="K3318" s="50"/>
      <c r="L3318" s="20"/>
      <c r="M3318" s="7"/>
      <c r="N3318" s="7"/>
      <c r="O3318" s="17"/>
    </row>
    <row r="3319" spans="1:15">
      <c r="A3319" s="4">
        <v>3605</v>
      </c>
      <c r="B3319" s="4" t="e">
        <f>IF(#REF!=",",#REF!)</f>
        <v>#REF!</v>
      </c>
      <c r="C3319" s="4" t="e">
        <f>IF(#REF!=",",#REF!)</f>
        <v>#REF!</v>
      </c>
      <c r="D3319" s="4" t="e">
        <f>IF(#REF!=",",#REF!)</f>
        <v>#REF!</v>
      </c>
      <c r="E3319" s="18"/>
      <c r="F3319" s="18"/>
      <c r="G3319" s="17"/>
      <c r="H3319" s="17"/>
      <c r="I3319" s="19"/>
      <c r="J3319" s="18"/>
      <c r="K3319" s="50"/>
      <c r="L3319" s="20"/>
      <c r="M3319" s="7"/>
      <c r="N3319" s="7"/>
      <c r="O3319" s="17"/>
    </row>
    <row r="3320" spans="1:15">
      <c r="A3320" s="4">
        <v>3606</v>
      </c>
      <c r="B3320" s="4" t="e">
        <f>IF(#REF!=",",#REF!)</f>
        <v>#REF!</v>
      </c>
      <c r="C3320" s="4" t="e">
        <f>IF(#REF!=",",#REF!)</f>
        <v>#REF!</v>
      </c>
      <c r="D3320" s="4" t="e">
        <f>IF(#REF!=",",#REF!)</f>
        <v>#REF!</v>
      </c>
      <c r="E3320" s="18"/>
      <c r="F3320" s="18"/>
      <c r="G3320" s="17"/>
      <c r="H3320" s="17"/>
      <c r="I3320" s="19"/>
      <c r="J3320" s="18"/>
      <c r="K3320" s="50"/>
      <c r="L3320" s="20"/>
      <c r="M3320" s="7"/>
      <c r="N3320" s="7"/>
      <c r="O3320" s="17"/>
    </row>
    <row r="3321" spans="1:15">
      <c r="A3321" s="4">
        <v>3607</v>
      </c>
      <c r="B3321" s="4" t="e">
        <f>IF(#REF!=",",#REF!)</f>
        <v>#REF!</v>
      </c>
      <c r="C3321" s="4" t="e">
        <f>IF(#REF!=",",#REF!)</f>
        <v>#REF!</v>
      </c>
      <c r="D3321" s="4" t="e">
        <f>IF(#REF!=",",#REF!)</f>
        <v>#REF!</v>
      </c>
      <c r="E3321" s="18"/>
      <c r="F3321" s="18"/>
      <c r="G3321" s="17"/>
      <c r="H3321" s="17"/>
      <c r="I3321" s="19"/>
      <c r="J3321" s="18"/>
      <c r="K3321" s="50"/>
      <c r="L3321" s="20"/>
      <c r="M3321" s="7"/>
      <c r="N3321" s="7"/>
      <c r="O3321" s="17"/>
    </row>
    <row r="3322" spans="1:15">
      <c r="A3322" s="4">
        <v>3608</v>
      </c>
      <c r="B3322" s="4" t="e">
        <f>IF(#REF!=",",#REF!)</f>
        <v>#REF!</v>
      </c>
      <c r="C3322" s="4" t="e">
        <f>IF(#REF!=",",#REF!)</f>
        <v>#REF!</v>
      </c>
      <c r="D3322" s="4" t="e">
        <f>IF(#REF!=",",#REF!)</f>
        <v>#REF!</v>
      </c>
      <c r="E3322" s="18"/>
      <c r="F3322" s="18"/>
      <c r="G3322" s="17"/>
      <c r="H3322" s="17"/>
      <c r="I3322" s="19"/>
      <c r="J3322" s="18"/>
      <c r="K3322" s="50"/>
      <c r="L3322" s="20"/>
      <c r="M3322" s="7"/>
      <c r="N3322" s="7"/>
      <c r="O3322" s="17"/>
    </row>
    <row r="3323" spans="1:15">
      <c r="A3323" s="4">
        <v>3609</v>
      </c>
      <c r="B3323" s="4" t="e">
        <f>IF(#REF!=",",#REF!)</f>
        <v>#REF!</v>
      </c>
      <c r="C3323" s="4" t="e">
        <f>IF(#REF!=",",#REF!)</f>
        <v>#REF!</v>
      </c>
      <c r="D3323" s="4" t="e">
        <f>IF(#REF!=",",#REF!)</f>
        <v>#REF!</v>
      </c>
      <c r="E3323" s="18"/>
      <c r="F3323" s="18"/>
      <c r="G3323" s="17"/>
      <c r="H3323" s="17"/>
      <c r="I3323" s="19"/>
      <c r="J3323" s="18"/>
      <c r="K3323" s="50"/>
      <c r="L3323" s="20"/>
      <c r="M3323" s="7"/>
      <c r="N3323" s="7"/>
      <c r="O3323" s="17"/>
    </row>
    <row r="3324" spans="1:15">
      <c r="A3324" s="4">
        <v>3610</v>
      </c>
      <c r="B3324" s="4" t="e">
        <f>IF(#REF!=",",#REF!)</f>
        <v>#REF!</v>
      </c>
      <c r="C3324" s="4" t="e">
        <f>IF(#REF!=",",#REF!)</f>
        <v>#REF!</v>
      </c>
      <c r="D3324" s="4" t="e">
        <f>IF(#REF!=",",#REF!)</f>
        <v>#REF!</v>
      </c>
      <c r="E3324" s="18"/>
      <c r="F3324" s="18"/>
      <c r="G3324" s="17"/>
      <c r="H3324" s="17"/>
      <c r="I3324" s="19"/>
      <c r="J3324" s="18"/>
      <c r="K3324" s="50"/>
      <c r="L3324" s="20"/>
      <c r="M3324" s="7"/>
      <c r="N3324" s="7"/>
      <c r="O3324" s="17"/>
    </row>
    <row r="3325" spans="1:15">
      <c r="A3325" s="4">
        <v>3611</v>
      </c>
      <c r="B3325" s="4" t="e">
        <f>IF(#REF!=",",#REF!)</f>
        <v>#REF!</v>
      </c>
      <c r="C3325" s="4" t="e">
        <f>IF(#REF!=",",#REF!)</f>
        <v>#REF!</v>
      </c>
      <c r="D3325" s="4" t="e">
        <f>IF(#REF!=",",#REF!)</f>
        <v>#REF!</v>
      </c>
      <c r="E3325" s="18"/>
      <c r="F3325" s="18"/>
      <c r="G3325" s="17"/>
      <c r="H3325" s="17"/>
      <c r="I3325" s="19"/>
      <c r="J3325" s="18"/>
      <c r="K3325" s="50"/>
      <c r="L3325" s="20"/>
      <c r="M3325" s="7"/>
      <c r="N3325" s="7"/>
      <c r="O3325" s="17"/>
    </row>
    <row r="3326" spans="1:15">
      <c r="A3326" s="4">
        <v>3612</v>
      </c>
      <c r="B3326" s="4" t="e">
        <f>IF(#REF!=",",#REF!)</f>
        <v>#REF!</v>
      </c>
      <c r="C3326" s="4" t="e">
        <f>IF(#REF!=",",#REF!)</f>
        <v>#REF!</v>
      </c>
      <c r="D3326" s="4" t="e">
        <f>IF(#REF!=",",#REF!)</f>
        <v>#REF!</v>
      </c>
      <c r="E3326" s="18"/>
      <c r="F3326" s="18"/>
      <c r="G3326" s="17"/>
      <c r="H3326" s="17"/>
      <c r="I3326" s="19"/>
      <c r="J3326" s="18"/>
      <c r="K3326" s="50"/>
      <c r="L3326" s="20"/>
      <c r="M3326" s="7"/>
      <c r="N3326" s="7"/>
      <c r="O3326" s="17"/>
    </row>
    <row r="3327" spans="1:15">
      <c r="A3327" s="4">
        <v>3613</v>
      </c>
      <c r="B3327" s="4" t="e">
        <f>IF(#REF!=",",#REF!)</f>
        <v>#REF!</v>
      </c>
      <c r="C3327" s="4" t="e">
        <f>IF(#REF!=",",#REF!)</f>
        <v>#REF!</v>
      </c>
      <c r="D3327" s="4" t="e">
        <f>IF(#REF!=",",#REF!)</f>
        <v>#REF!</v>
      </c>
      <c r="E3327" s="18"/>
      <c r="F3327" s="18"/>
      <c r="G3327" s="17"/>
      <c r="H3327" s="17"/>
      <c r="I3327" s="19"/>
      <c r="J3327" s="18"/>
      <c r="K3327" s="50"/>
      <c r="L3327" s="20"/>
      <c r="M3327" s="7"/>
      <c r="N3327" s="7"/>
      <c r="O3327" s="17"/>
    </row>
    <row r="3328" spans="1:15">
      <c r="A3328" s="4">
        <v>3614</v>
      </c>
      <c r="B3328" s="4" t="e">
        <f>IF(#REF!=",",#REF!)</f>
        <v>#REF!</v>
      </c>
      <c r="C3328" s="4" t="e">
        <f>IF(#REF!=",",#REF!)</f>
        <v>#REF!</v>
      </c>
      <c r="D3328" s="4" t="e">
        <f>IF(#REF!=",",#REF!)</f>
        <v>#REF!</v>
      </c>
      <c r="E3328" s="18"/>
      <c r="F3328" s="18"/>
      <c r="G3328" s="17"/>
      <c r="H3328" s="17"/>
      <c r="I3328" s="19"/>
      <c r="J3328" s="18"/>
      <c r="K3328" s="50"/>
      <c r="L3328" s="20"/>
      <c r="M3328" s="7"/>
      <c r="N3328" s="7"/>
      <c r="O3328" s="17"/>
    </row>
    <row r="3329" spans="1:15">
      <c r="A3329" s="4">
        <v>3615</v>
      </c>
      <c r="B3329" s="4" t="e">
        <f>IF(#REF!=",",#REF!)</f>
        <v>#REF!</v>
      </c>
      <c r="C3329" s="4" t="e">
        <f>IF(#REF!=",",#REF!)</f>
        <v>#REF!</v>
      </c>
      <c r="D3329" s="4" t="e">
        <f>IF(#REF!=",",#REF!)</f>
        <v>#REF!</v>
      </c>
      <c r="E3329" s="18"/>
      <c r="F3329" s="18"/>
      <c r="G3329" s="17"/>
      <c r="H3329" s="17"/>
      <c r="I3329" s="19"/>
      <c r="J3329" s="18"/>
      <c r="K3329" s="50"/>
      <c r="L3329" s="20"/>
      <c r="M3329" s="7"/>
      <c r="N3329" s="7"/>
      <c r="O3329" s="17"/>
    </row>
    <row r="3330" spans="1:15">
      <c r="A3330" s="4">
        <v>3616</v>
      </c>
      <c r="B3330" s="4" t="e">
        <f>IF(#REF!=",",#REF!)</f>
        <v>#REF!</v>
      </c>
      <c r="C3330" s="4" t="e">
        <f>IF(#REF!=",",#REF!)</f>
        <v>#REF!</v>
      </c>
      <c r="D3330" s="4" t="e">
        <f>IF(#REF!=",",#REF!)</f>
        <v>#REF!</v>
      </c>
      <c r="E3330" s="18"/>
      <c r="F3330" s="18"/>
      <c r="G3330" s="17"/>
      <c r="H3330" s="17"/>
      <c r="I3330" s="19"/>
      <c r="J3330" s="18"/>
      <c r="K3330" s="50"/>
      <c r="L3330" s="20"/>
      <c r="M3330" s="7"/>
      <c r="N3330" s="7"/>
      <c r="O3330" s="17"/>
    </row>
    <row r="3331" spans="1:15">
      <c r="A3331" s="4">
        <v>3617</v>
      </c>
      <c r="B3331" s="4" t="e">
        <f>IF(#REF!=",",#REF!)</f>
        <v>#REF!</v>
      </c>
      <c r="C3331" s="4" t="e">
        <f>IF(#REF!=",",#REF!)</f>
        <v>#REF!</v>
      </c>
      <c r="D3331" s="4" t="e">
        <f>IF(#REF!=",",#REF!)</f>
        <v>#REF!</v>
      </c>
      <c r="E3331" s="18"/>
      <c r="F3331" s="18"/>
      <c r="G3331" s="17"/>
      <c r="H3331" s="17"/>
      <c r="I3331" s="19"/>
      <c r="J3331" s="18"/>
      <c r="K3331" s="50"/>
      <c r="L3331" s="20"/>
      <c r="M3331" s="7"/>
      <c r="N3331" s="7"/>
      <c r="O3331" s="17"/>
    </row>
    <row r="3332" spans="1:15">
      <c r="A3332" s="4">
        <v>3618</v>
      </c>
      <c r="B3332" s="4" t="e">
        <f>IF(#REF!=",",#REF!)</f>
        <v>#REF!</v>
      </c>
      <c r="C3332" s="4" t="e">
        <f>IF(#REF!=",",#REF!)</f>
        <v>#REF!</v>
      </c>
      <c r="D3332" s="4" t="e">
        <f>IF(#REF!=",",#REF!)</f>
        <v>#REF!</v>
      </c>
      <c r="E3332" s="18"/>
      <c r="F3332" s="18"/>
      <c r="G3332" s="17"/>
      <c r="H3332" s="17"/>
      <c r="I3332" s="19"/>
      <c r="J3332" s="18"/>
      <c r="K3332" s="50"/>
      <c r="L3332" s="20"/>
      <c r="M3332" s="7"/>
      <c r="N3332" s="7"/>
      <c r="O3332" s="17"/>
    </row>
    <row r="3333" spans="1:15">
      <c r="A3333" s="4">
        <v>3619</v>
      </c>
      <c r="B3333" s="4" t="e">
        <f>IF(#REF!=",",#REF!)</f>
        <v>#REF!</v>
      </c>
      <c r="C3333" s="4" t="e">
        <f>IF(#REF!=",",#REF!)</f>
        <v>#REF!</v>
      </c>
      <c r="D3333" s="4" t="e">
        <f>IF(#REF!=",",#REF!)</f>
        <v>#REF!</v>
      </c>
      <c r="E3333" s="18"/>
      <c r="F3333" s="18"/>
      <c r="G3333" s="17"/>
      <c r="H3333" s="17"/>
      <c r="I3333" s="19"/>
      <c r="J3333" s="18"/>
      <c r="K3333" s="50"/>
      <c r="L3333" s="20"/>
      <c r="M3333" s="7"/>
      <c r="N3333" s="7"/>
      <c r="O3333" s="17"/>
    </row>
    <row r="3334" spans="1:15">
      <c r="A3334" s="4">
        <v>3620</v>
      </c>
      <c r="B3334" s="4" t="e">
        <f>IF(#REF!=",",#REF!)</f>
        <v>#REF!</v>
      </c>
      <c r="C3334" s="4" t="e">
        <f>IF(#REF!=",",#REF!)</f>
        <v>#REF!</v>
      </c>
      <c r="D3334" s="4" t="e">
        <f>IF(#REF!=",",#REF!)</f>
        <v>#REF!</v>
      </c>
      <c r="E3334" s="18"/>
      <c r="F3334" s="18"/>
      <c r="G3334" s="17"/>
      <c r="H3334" s="17"/>
      <c r="I3334" s="19"/>
      <c r="J3334" s="18"/>
      <c r="K3334" s="50"/>
      <c r="L3334" s="20"/>
      <c r="M3334" s="7"/>
      <c r="N3334" s="7"/>
      <c r="O3334" s="17"/>
    </row>
    <row r="3335" spans="1:15">
      <c r="A3335" s="4">
        <v>3621</v>
      </c>
      <c r="B3335" s="4" t="e">
        <f>IF(#REF!=",",#REF!)</f>
        <v>#REF!</v>
      </c>
      <c r="C3335" s="4" t="e">
        <f>IF(#REF!=",",#REF!)</f>
        <v>#REF!</v>
      </c>
      <c r="D3335" s="4" t="e">
        <f>IF(#REF!=",",#REF!)</f>
        <v>#REF!</v>
      </c>
      <c r="E3335" s="18"/>
      <c r="F3335" s="18"/>
      <c r="G3335" s="17"/>
      <c r="H3335" s="17"/>
      <c r="I3335" s="19"/>
      <c r="J3335" s="18"/>
      <c r="K3335" s="50"/>
      <c r="L3335" s="20"/>
      <c r="M3335" s="7"/>
      <c r="N3335" s="7"/>
      <c r="O3335" s="17"/>
    </row>
    <row r="3336" spans="1:15">
      <c r="A3336" s="4">
        <v>3622</v>
      </c>
      <c r="B3336" s="4" t="e">
        <f>IF(#REF!=",",#REF!)</f>
        <v>#REF!</v>
      </c>
      <c r="C3336" s="4" t="e">
        <f>IF(#REF!=",",#REF!)</f>
        <v>#REF!</v>
      </c>
      <c r="D3336" s="4" t="e">
        <f>IF(#REF!=",",#REF!)</f>
        <v>#REF!</v>
      </c>
      <c r="E3336" s="18"/>
      <c r="F3336" s="18"/>
      <c r="G3336" s="17"/>
      <c r="H3336" s="17"/>
      <c r="I3336" s="19"/>
      <c r="J3336" s="18"/>
      <c r="K3336" s="50"/>
      <c r="L3336" s="20"/>
      <c r="M3336" s="7"/>
      <c r="N3336" s="7"/>
      <c r="O3336" s="17"/>
    </row>
    <row r="3337" spans="1:15">
      <c r="A3337" s="4">
        <v>3623</v>
      </c>
      <c r="B3337" s="4" t="e">
        <f>IF(#REF!=",",#REF!)</f>
        <v>#REF!</v>
      </c>
      <c r="C3337" s="4" t="e">
        <f>IF(#REF!=",",#REF!)</f>
        <v>#REF!</v>
      </c>
      <c r="D3337" s="4" t="e">
        <f>IF(#REF!=",",#REF!)</f>
        <v>#REF!</v>
      </c>
      <c r="E3337" s="18"/>
      <c r="F3337" s="18"/>
      <c r="G3337" s="17"/>
      <c r="H3337" s="17"/>
      <c r="I3337" s="19"/>
      <c r="J3337" s="18"/>
      <c r="K3337" s="50"/>
      <c r="L3337" s="20"/>
      <c r="M3337" s="7"/>
      <c r="N3337" s="7"/>
      <c r="O3337" s="17"/>
    </row>
    <row r="3338" spans="1:15">
      <c r="A3338" s="4">
        <v>3624</v>
      </c>
      <c r="B3338" s="4" t="e">
        <f>IF(#REF!=",",#REF!)</f>
        <v>#REF!</v>
      </c>
      <c r="C3338" s="4" t="e">
        <f>IF(#REF!=",",#REF!)</f>
        <v>#REF!</v>
      </c>
      <c r="D3338" s="4" t="e">
        <f>IF(#REF!=",",#REF!)</f>
        <v>#REF!</v>
      </c>
      <c r="E3338" s="18"/>
      <c r="F3338" s="18"/>
      <c r="G3338" s="17"/>
      <c r="H3338" s="17"/>
      <c r="I3338" s="19"/>
      <c r="J3338" s="18"/>
      <c r="K3338" s="50"/>
      <c r="L3338" s="20"/>
      <c r="M3338" s="7"/>
      <c r="N3338" s="7"/>
      <c r="O3338" s="17"/>
    </row>
    <row r="3339" spans="1:15">
      <c r="A3339" s="4">
        <v>3625</v>
      </c>
      <c r="B3339" s="4" t="e">
        <f>IF(#REF!=",",#REF!)</f>
        <v>#REF!</v>
      </c>
      <c r="C3339" s="4" t="e">
        <f>IF(#REF!=",",#REF!)</f>
        <v>#REF!</v>
      </c>
      <c r="D3339" s="4" t="e">
        <f>IF(#REF!=",",#REF!)</f>
        <v>#REF!</v>
      </c>
      <c r="E3339" s="18"/>
      <c r="F3339" s="18"/>
      <c r="G3339" s="17"/>
      <c r="H3339" s="17"/>
      <c r="I3339" s="19"/>
      <c r="J3339" s="18"/>
      <c r="K3339" s="50"/>
      <c r="L3339" s="20"/>
      <c r="M3339" s="7"/>
      <c r="N3339" s="7"/>
      <c r="O3339" s="17"/>
    </row>
    <row r="3340" spans="1:15">
      <c r="A3340" s="4">
        <v>3626</v>
      </c>
      <c r="B3340" s="4" t="e">
        <f>IF(#REF!=",",#REF!)</f>
        <v>#REF!</v>
      </c>
      <c r="C3340" s="4" t="e">
        <f>IF(#REF!=",",#REF!)</f>
        <v>#REF!</v>
      </c>
      <c r="D3340" s="4" t="e">
        <f>IF(#REF!=",",#REF!)</f>
        <v>#REF!</v>
      </c>
      <c r="E3340" s="18"/>
      <c r="F3340" s="18"/>
      <c r="G3340" s="17"/>
      <c r="H3340" s="17"/>
      <c r="I3340" s="19"/>
      <c r="J3340" s="18"/>
      <c r="K3340" s="50"/>
      <c r="L3340" s="20"/>
      <c r="M3340" s="7"/>
      <c r="N3340" s="7"/>
      <c r="O3340" s="17"/>
    </row>
    <row r="3341" spans="1:15">
      <c r="A3341" s="4">
        <v>3627</v>
      </c>
      <c r="B3341" s="4" t="e">
        <f>IF(#REF!=",",#REF!)</f>
        <v>#REF!</v>
      </c>
      <c r="C3341" s="4" t="e">
        <f>IF(#REF!=",",#REF!)</f>
        <v>#REF!</v>
      </c>
      <c r="D3341" s="4" t="e">
        <f>IF(#REF!=",",#REF!)</f>
        <v>#REF!</v>
      </c>
      <c r="E3341" s="18"/>
      <c r="F3341" s="18"/>
      <c r="G3341" s="17"/>
      <c r="H3341" s="17"/>
      <c r="I3341" s="19"/>
      <c r="J3341" s="18"/>
      <c r="K3341" s="50"/>
      <c r="L3341" s="20"/>
      <c r="M3341" s="7"/>
      <c r="N3341" s="7"/>
      <c r="O3341" s="17"/>
    </row>
    <row r="3342" spans="1:15">
      <c r="A3342" s="4">
        <v>3628</v>
      </c>
      <c r="B3342" s="4" t="e">
        <f>IF(#REF!=",",#REF!)</f>
        <v>#REF!</v>
      </c>
      <c r="C3342" s="4" t="e">
        <f>IF(#REF!=",",#REF!)</f>
        <v>#REF!</v>
      </c>
      <c r="D3342" s="4" t="e">
        <f>IF(#REF!=",",#REF!)</f>
        <v>#REF!</v>
      </c>
      <c r="E3342" s="18"/>
      <c r="F3342" s="18"/>
      <c r="G3342" s="17"/>
      <c r="H3342" s="17"/>
      <c r="I3342" s="19"/>
      <c r="J3342" s="18"/>
      <c r="K3342" s="50"/>
      <c r="L3342" s="20"/>
      <c r="M3342" s="7"/>
      <c r="N3342" s="7"/>
      <c r="O3342" s="17"/>
    </row>
    <row r="3343" spans="1:15">
      <c r="A3343" s="4">
        <v>3629</v>
      </c>
      <c r="B3343" s="4" t="e">
        <f>IF(#REF!=",",#REF!)</f>
        <v>#REF!</v>
      </c>
      <c r="C3343" s="4" t="e">
        <f>IF(#REF!=",",#REF!)</f>
        <v>#REF!</v>
      </c>
      <c r="D3343" s="4" t="e">
        <f>IF(#REF!=",",#REF!)</f>
        <v>#REF!</v>
      </c>
      <c r="E3343" s="18"/>
      <c r="F3343" s="18"/>
      <c r="G3343" s="17"/>
      <c r="H3343" s="17"/>
      <c r="I3343" s="19"/>
      <c r="J3343" s="18"/>
      <c r="K3343" s="50"/>
      <c r="L3343" s="20"/>
      <c r="M3343" s="7"/>
      <c r="N3343" s="7"/>
      <c r="O3343" s="17"/>
    </row>
    <row r="3344" spans="1:15">
      <c r="A3344" s="4">
        <v>3630</v>
      </c>
      <c r="B3344" s="4" t="e">
        <f>IF(#REF!=",",#REF!)</f>
        <v>#REF!</v>
      </c>
      <c r="C3344" s="4" t="e">
        <f>IF(#REF!=",",#REF!)</f>
        <v>#REF!</v>
      </c>
      <c r="D3344" s="4" t="e">
        <f>IF(#REF!=",",#REF!)</f>
        <v>#REF!</v>
      </c>
      <c r="E3344" s="18"/>
      <c r="F3344" s="18"/>
      <c r="G3344" s="17"/>
      <c r="H3344" s="17"/>
      <c r="I3344" s="19"/>
      <c r="J3344" s="18"/>
      <c r="K3344" s="50"/>
      <c r="L3344" s="20"/>
      <c r="M3344" s="7"/>
      <c r="N3344" s="7"/>
      <c r="O3344" s="17"/>
    </row>
    <row r="3345" spans="1:15">
      <c r="A3345" s="4">
        <v>3631</v>
      </c>
      <c r="B3345" s="4" t="e">
        <f>IF(#REF!=",",#REF!)</f>
        <v>#REF!</v>
      </c>
      <c r="C3345" s="4" t="e">
        <f>IF(#REF!=",",#REF!)</f>
        <v>#REF!</v>
      </c>
      <c r="D3345" s="4" t="e">
        <f>IF(#REF!=",",#REF!)</f>
        <v>#REF!</v>
      </c>
      <c r="E3345" s="18"/>
      <c r="F3345" s="18"/>
      <c r="G3345" s="17"/>
      <c r="H3345" s="17"/>
      <c r="I3345" s="19"/>
      <c r="J3345" s="18"/>
      <c r="K3345" s="50"/>
      <c r="L3345" s="20"/>
      <c r="M3345" s="7"/>
      <c r="N3345" s="7"/>
      <c r="O3345" s="17"/>
    </row>
    <row r="3346" spans="1:15">
      <c r="A3346" s="4">
        <v>3632</v>
      </c>
      <c r="B3346" s="4" t="e">
        <f>IF(#REF!=",",#REF!)</f>
        <v>#REF!</v>
      </c>
      <c r="C3346" s="4" t="e">
        <f>IF(#REF!=",",#REF!)</f>
        <v>#REF!</v>
      </c>
      <c r="D3346" s="4" t="e">
        <f>IF(#REF!=",",#REF!)</f>
        <v>#REF!</v>
      </c>
      <c r="E3346" s="18"/>
      <c r="F3346" s="18"/>
      <c r="G3346" s="17"/>
      <c r="H3346" s="17"/>
      <c r="I3346" s="19"/>
      <c r="J3346" s="18"/>
      <c r="K3346" s="50"/>
      <c r="L3346" s="20"/>
      <c r="M3346" s="7"/>
      <c r="N3346" s="7"/>
      <c r="O3346" s="17"/>
    </row>
    <row r="3347" spans="1:15">
      <c r="A3347" s="4">
        <v>3633</v>
      </c>
      <c r="B3347" s="4" t="e">
        <f>IF(#REF!=",",#REF!)</f>
        <v>#REF!</v>
      </c>
      <c r="C3347" s="4" t="e">
        <f>IF(#REF!=",",#REF!)</f>
        <v>#REF!</v>
      </c>
      <c r="D3347" s="4" t="e">
        <f>IF(#REF!=",",#REF!)</f>
        <v>#REF!</v>
      </c>
      <c r="E3347" s="18"/>
      <c r="F3347" s="18"/>
      <c r="G3347" s="17"/>
      <c r="H3347" s="17"/>
      <c r="I3347" s="19"/>
      <c r="J3347" s="18"/>
      <c r="K3347" s="50"/>
      <c r="L3347" s="20"/>
      <c r="M3347" s="7"/>
      <c r="N3347" s="7"/>
      <c r="O3347" s="17"/>
    </row>
    <row r="3348" spans="1:15">
      <c r="A3348" s="4">
        <v>3634</v>
      </c>
      <c r="B3348" s="4" t="e">
        <f>IF(#REF!=",",#REF!)</f>
        <v>#REF!</v>
      </c>
      <c r="C3348" s="4" t="e">
        <f>IF(#REF!=",",#REF!)</f>
        <v>#REF!</v>
      </c>
      <c r="D3348" s="4" t="e">
        <f>IF(#REF!=",",#REF!)</f>
        <v>#REF!</v>
      </c>
      <c r="E3348" s="18"/>
      <c r="F3348" s="18"/>
      <c r="G3348" s="17"/>
      <c r="H3348" s="17"/>
      <c r="I3348" s="19"/>
      <c r="J3348" s="18"/>
      <c r="K3348" s="50"/>
      <c r="L3348" s="20"/>
      <c r="M3348" s="7"/>
      <c r="N3348" s="7"/>
      <c r="O3348" s="17"/>
    </row>
    <row r="3349" spans="1:15">
      <c r="A3349" s="4">
        <v>3635</v>
      </c>
      <c r="B3349" s="4" t="e">
        <f>IF(#REF!=",",#REF!)</f>
        <v>#REF!</v>
      </c>
      <c r="C3349" s="4" t="e">
        <f>IF(#REF!=",",#REF!)</f>
        <v>#REF!</v>
      </c>
      <c r="D3349" s="4" t="e">
        <f>IF(#REF!=",",#REF!)</f>
        <v>#REF!</v>
      </c>
      <c r="E3349" s="18"/>
      <c r="F3349" s="18"/>
      <c r="G3349" s="17"/>
      <c r="H3349" s="17"/>
      <c r="I3349" s="19"/>
      <c r="J3349" s="18"/>
      <c r="K3349" s="50"/>
      <c r="L3349" s="20"/>
      <c r="M3349" s="7"/>
      <c r="N3349" s="7"/>
      <c r="O3349" s="17"/>
    </row>
    <row r="3350" spans="1:15">
      <c r="A3350" s="4">
        <v>3636</v>
      </c>
      <c r="B3350" s="4" t="e">
        <f>IF(#REF!=",",#REF!)</f>
        <v>#REF!</v>
      </c>
      <c r="C3350" s="4" t="e">
        <f>IF(#REF!=",",#REF!)</f>
        <v>#REF!</v>
      </c>
      <c r="D3350" s="4" t="e">
        <f>IF(#REF!=",",#REF!)</f>
        <v>#REF!</v>
      </c>
      <c r="E3350" s="18"/>
      <c r="F3350" s="18"/>
      <c r="G3350" s="17"/>
      <c r="H3350" s="17"/>
      <c r="I3350" s="19"/>
      <c r="J3350" s="18"/>
      <c r="K3350" s="50"/>
      <c r="L3350" s="20"/>
      <c r="M3350" s="7"/>
      <c r="N3350" s="7"/>
      <c r="O3350" s="17"/>
    </row>
    <row r="3351" spans="1:15">
      <c r="A3351" s="4">
        <v>3637</v>
      </c>
      <c r="B3351" s="4" t="e">
        <f>IF(#REF!=",",#REF!)</f>
        <v>#REF!</v>
      </c>
      <c r="C3351" s="4" t="e">
        <f>IF(#REF!=",",#REF!)</f>
        <v>#REF!</v>
      </c>
      <c r="D3351" s="4" t="e">
        <f>IF(#REF!=",",#REF!)</f>
        <v>#REF!</v>
      </c>
      <c r="E3351" s="18"/>
      <c r="F3351" s="18"/>
      <c r="G3351" s="17"/>
      <c r="H3351" s="17"/>
      <c r="I3351" s="19"/>
      <c r="J3351" s="18"/>
      <c r="K3351" s="50"/>
      <c r="L3351" s="20"/>
      <c r="M3351" s="7"/>
      <c r="N3351" s="7"/>
      <c r="O3351" s="17"/>
    </row>
    <row r="3352" spans="1:15">
      <c r="A3352" s="4">
        <v>3638</v>
      </c>
      <c r="B3352" s="4" t="e">
        <f>IF(#REF!=",",#REF!)</f>
        <v>#REF!</v>
      </c>
      <c r="C3352" s="4" t="e">
        <f>IF(#REF!=",",#REF!)</f>
        <v>#REF!</v>
      </c>
      <c r="D3352" s="4" t="e">
        <f>IF(#REF!=",",#REF!)</f>
        <v>#REF!</v>
      </c>
      <c r="E3352" s="18"/>
      <c r="F3352" s="18"/>
      <c r="G3352" s="17"/>
      <c r="H3352" s="17"/>
      <c r="I3352" s="19"/>
      <c r="J3352" s="18"/>
      <c r="K3352" s="50"/>
      <c r="L3352" s="20"/>
      <c r="M3352" s="7"/>
      <c r="N3352" s="7"/>
      <c r="O3352" s="17"/>
    </row>
    <row r="3353" spans="1:15">
      <c r="A3353" s="4">
        <v>3639</v>
      </c>
      <c r="B3353" s="4" t="e">
        <f>IF(#REF!=",",#REF!)</f>
        <v>#REF!</v>
      </c>
      <c r="C3353" s="4" t="e">
        <f>IF(#REF!=",",#REF!)</f>
        <v>#REF!</v>
      </c>
      <c r="D3353" s="4" t="e">
        <f>IF(#REF!=",",#REF!)</f>
        <v>#REF!</v>
      </c>
      <c r="E3353" s="18"/>
      <c r="F3353" s="18"/>
      <c r="G3353" s="17"/>
      <c r="H3353" s="17"/>
      <c r="I3353" s="19"/>
      <c r="J3353" s="18"/>
      <c r="K3353" s="50"/>
      <c r="L3353" s="20"/>
      <c r="M3353" s="7"/>
      <c r="N3353" s="7"/>
      <c r="O3353" s="17"/>
    </row>
    <row r="3354" spans="1:15">
      <c r="A3354" s="4">
        <v>3640</v>
      </c>
      <c r="B3354" s="4" t="e">
        <f>IF(#REF!=",",#REF!)</f>
        <v>#REF!</v>
      </c>
      <c r="C3354" s="4" t="e">
        <f>IF(#REF!=",",#REF!)</f>
        <v>#REF!</v>
      </c>
      <c r="D3354" s="4" t="e">
        <f>IF(#REF!=",",#REF!)</f>
        <v>#REF!</v>
      </c>
      <c r="E3354" s="18"/>
      <c r="F3354" s="18"/>
      <c r="G3354" s="17"/>
      <c r="H3354" s="17"/>
      <c r="I3354" s="19"/>
      <c r="J3354" s="18"/>
      <c r="K3354" s="50"/>
      <c r="L3354" s="20"/>
      <c r="M3354" s="7"/>
      <c r="N3354" s="7"/>
      <c r="O3354" s="17"/>
    </row>
    <row r="3355" spans="1:15">
      <c r="A3355" s="4">
        <v>3641</v>
      </c>
      <c r="B3355" s="4" t="e">
        <f>IF(#REF!=",",#REF!)</f>
        <v>#REF!</v>
      </c>
      <c r="C3355" s="4" t="e">
        <f>IF(#REF!=",",#REF!)</f>
        <v>#REF!</v>
      </c>
      <c r="D3355" s="4" t="e">
        <f>IF(#REF!=",",#REF!)</f>
        <v>#REF!</v>
      </c>
      <c r="E3355" s="18"/>
      <c r="F3355" s="18"/>
      <c r="G3355" s="17"/>
      <c r="H3355" s="17"/>
      <c r="I3355" s="19"/>
      <c r="J3355" s="18"/>
      <c r="K3355" s="50"/>
      <c r="L3355" s="20"/>
      <c r="M3355" s="7"/>
      <c r="N3355" s="7"/>
      <c r="O3355" s="17"/>
    </row>
    <row r="3356" spans="1:15">
      <c r="A3356" s="4">
        <v>3642</v>
      </c>
      <c r="B3356" s="4" t="e">
        <f>IF(#REF!=",",#REF!)</f>
        <v>#REF!</v>
      </c>
      <c r="C3356" s="4" t="e">
        <f>IF(#REF!=",",#REF!)</f>
        <v>#REF!</v>
      </c>
      <c r="D3356" s="4" t="e">
        <f>IF(#REF!=",",#REF!)</f>
        <v>#REF!</v>
      </c>
      <c r="E3356" s="18"/>
      <c r="F3356" s="18"/>
      <c r="G3356" s="17"/>
      <c r="H3356" s="17"/>
      <c r="I3356" s="19"/>
      <c r="J3356" s="18"/>
      <c r="K3356" s="50"/>
      <c r="L3356" s="20"/>
      <c r="M3356" s="7"/>
      <c r="N3356" s="7"/>
      <c r="O3356" s="17"/>
    </row>
    <row r="3357" spans="1:15">
      <c r="A3357" s="4">
        <v>3643</v>
      </c>
      <c r="B3357" s="4" t="e">
        <f>IF(#REF!=",",#REF!)</f>
        <v>#REF!</v>
      </c>
      <c r="C3357" s="4" t="e">
        <f>IF(#REF!=",",#REF!)</f>
        <v>#REF!</v>
      </c>
      <c r="D3357" s="4" t="e">
        <f>IF(#REF!=",",#REF!)</f>
        <v>#REF!</v>
      </c>
      <c r="E3357" s="18"/>
      <c r="F3357" s="18"/>
      <c r="G3357" s="17"/>
      <c r="H3357" s="17"/>
      <c r="I3357" s="19"/>
      <c r="J3357" s="18"/>
      <c r="K3357" s="50"/>
      <c r="L3357" s="20"/>
      <c r="M3357" s="7"/>
      <c r="N3357" s="7"/>
      <c r="O3357" s="17"/>
    </row>
    <row r="3358" spans="1:15">
      <c r="A3358" s="4">
        <v>3644</v>
      </c>
      <c r="B3358" s="4" t="e">
        <f>IF(#REF!=",",#REF!)</f>
        <v>#REF!</v>
      </c>
      <c r="C3358" s="4" t="e">
        <f>IF(#REF!=",",#REF!)</f>
        <v>#REF!</v>
      </c>
      <c r="D3358" s="4" t="e">
        <f>IF(#REF!=",",#REF!)</f>
        <v>#REF!</v>
      </c>
      <c r="E3358" s="18"/>
      <c r="F3358" s="18"/>
      <c r="G3358" s="17"/>
      <c r="H3358" s="17"/>
      <c r="I3358" s="19"/>
      <c r="J3358" s="18"/>
      <c r="K3358" s="50"/>
      <c r="L3358" s="20"/>
      <c r="M3358" s="7"/>
      <c r="N3358" s="7"/>
      <c r="O3358" s="17"/>
    </row>
    <row r="3359" spans="1:15">
      <c r="A3359" s="4">
        <v>3645</v>
      </c>
      <c r="B3359" s="4" t="e">
        <f>IF(#REF!=",",#REF!)</f>
        <v>#REF!</v>
      </c>
      <c r="C3359" s="4" t="e">
        <f>IF(#REF!=",",#REF!)</f>
        <v>#REF!</v>
      </c>
      <c r="D3359" s="4" t="e">
        <f>IF(#REF!=",",#REF!)</f>
        <v>#REF!</v>
      </c>
      <c r="E3359" s="18"/>
      <c r="F3359" s="18"/>
      <c r="G3359" s="17"/>
      <c r="H3359" s="17"/>
      <c r="I3359" s="19"/>
      <c r="J3359" s="18"/>
      <c r="K3359" s="50"/>
      <c r="L3359" s="20"/>
      <c r="M3359" s="7"/>
      <c r="N3359" s="7"/>
      <c r="O3359" s="17"/>
    </row>
    <row r="3360" spans="1:15">
      <c r="A3360" s="4">
        <v>3646</v>
      </c>
      <c r="B3360" s="4" t="e">
        <f>IF(#REF!=",",#REF!)</f>
        <v>#REF!</v>
      </c>
      <c r="C3360" s="4" t="e">
        <f>IF(#REF!=",",#REF!)</f>
        <v>#REF!</v>
      </c>
      <c r="D3360" s="4" t="e">
        <f>IF(#REF!=",",#REF!)</f>
        <v>#REF!</v>
      </c>
      <c r="E3360" s="18"/>
      <c r="F3360" s="18"/>
      <c r="G3360" s="17"/>
      <c r="H3360" s="17"/>
      <c r="I3360" s="19"/>
      <c r="J3360" s="18"/>
      <c r="K3360" s="50"/>
      <c r="L3360" s="20"/>
      <c r="M3360" s="7"/>
      <c r="N3360" s="7"/>
      <c r="O3360" s="17"/>
    </row>
    <row r="3361" spans="1:15">
      <c r="A3361" s="4">
        <v>3647</v>
      </c>
      <c r="B3361" s="4" t="e">
        <f>IF(#REF!=",",#REF!)</f>
        <v>#REF!</v>
      </c>
      <c r="C3361" s="4" t="e">
        <f>IF(#REF!=",",#REF!)</f>
        <v>#REF!</v>
      </c>
      <c r="D3361" s="4" t="e">
        <f>IF(#REF!=",",#REF!)</f>
        <v>#REF!</v>
      </c>
      <c r="E3361" s="18"/>
      <c r="F3361" s="18"/>
      <c r="G3361" s="17"/>
      <c r="H3361" s="17"/>
      <c r="I3361" s="19"/>
      <c r="J3361" s="18"/>
      <c r="K3361" s="50"/>
      <c r="L3361" s="20"/>
      <c r="M3361" s="7"/>
      <c r="N3361" s="7"/>
      <c r="O3361" s="17"/>
    </row>
    <row r="3362" spans="1:15">
      <c r="A3362" s="4">
        <v>3648</v>
      </c>
      <c r="B3362" s="4" t="e">
        <f>IF(#REF!=",",#REF!)</f>
        <v>#REF!</v>
      </c>
      <c r="C3362" s="4" t="e">
        <f>IF(#REF!=",",#REF!)</f>
        <v>#REF!</v>
      </c>
      <c r="D3362" s="4" t="e">
        <f>IF(#REF!=",",#REF!)</f>
        <v>#REF!</v>
      </c>
      <c r="E3362" s="18"/>
      <c r="F3362" s="18"/>
      <c r="G3362" s="17"/>
      <c r="H3362" s="17"/>
      <c r="I3362" s="19"/>
      <c r="J3362" s="18"/>
      <c r="K3362" s="50"/>
      <c r="L3362" s="20"/>
      <c r="M3362" s="7"/>
      <c r="N3362" s="7"/>
      <c r="O3362" s="17"/>
    </row>
    <row r="3363" spans="1:15">
      <c r="A3363" s="4">
        <v>3649</v>
      </c>
      <c r="B3363" s="4" t="e">
        <f>IF(#REF!=",",#REF!)</f>
        <v>#REF!</v>
      </c>
      <c r="C3363" s="4" t="e">
        <f>IF(#REF!=",",#REF!)</f>
        <v>#REF!</v>
      </c>
      <c r="D3363" s="4" t="e">
        <f>IF(#REF!=",",#REF!)</f>
        <v>#REF!</v>
      </c>
      <c r="E3363" s="18"/>
      <c r="F3363" s="18"/>
      <c r="G3363" s="17"/>
      <c r="H3363" s="17"/>
      <c r="I3363" s="19"/>
      <c r="J3363" s="18"/>
      <c r="K3363" s="50"/>
      <c r="L3363" s="20"/>
      <c r="M3363" s="7"/>
      <c r="N3363" s="7"/>
      <c r="O3363" s="17"/>
    </row>
    <row r="3364" spans="1:15">
      <c r="A3364" s="4">
        <v>3650</v>
      </c>
      <c r="B3364" s="4" t="e">
        <f>IF(#REF!=",",#REF!)</f>
        <v>#REF!</v>
      </c>
      <c r="C3364" s="4" t="e">
        <f>IF(#REF!=",",#REF!)</f>
        <v>#REF!</v>
      </c>
      <c r="D3364" s="4" t="e">
        <f>IF(#REF!=",",#REF!)</f>
        <v>#REF!</v>
      </c>
      <c r="E3364" s="18"/>
      <c r="F3364" s="18"/>
      <c r="G3364" s="17"/>
      <c r="H3364" s="17"/>
      <c r="I3364" s="19"/>
      <c r="J3364" s="18"/>
      <c r="K3364" s="50"/>
      <c r="L3364" s="20"/>
      <c r="M3364" s="7"/>
      <c r="N3364" s="7"/>
      <c r="O3364" s="17"/>
    </row>
    <row r="3365" spans="1:15">
      <c r="A3365" s="4">
        <v>3651</v>
      </c>
      <c r="B3365" s="4" t="e">
        <f>IF(#REF!=",",#REF!)</f>
        <v>#REF!</v>
      </c>
      <c r="C3365" s="4" t="e">
        <f>IF(#REF!=",",#REF!)</f>
        <v>#REF!</v>
      </c>
      <c r="D3365" s="4" t="e">
        <f>IF(#REF!=",",#REF!)</f>
        <v>#REF!</v>
      </c>
      <c r="E3365" s="18"/>
      <c r="F3365" s="18"/>
      <c r="G3365" s="17"/>
      <c r="H3365" s="17"/>
      <c r="I3365" s="19"/>
      <c r="J3365" s="18"/>
      <c r="K3365" s="50"/>
      <c r="L3365" s="20"/>
      <c r="M3365" s="7"/>
      <c r="N3365" s="7"/>
      <c r="O3365" s="17"/>
    </row>
    <row r="3366" spans="1:15">
      <c r="A3366" s="4">
        <v>3652</v>
      </c>
      <c r="B3366" s="4" t="e">
        <f>IF(#REF!=",",#REF!)</f>
        <v>#REF!</v>
      </c>
      <c r="C3366" s="4" t="e">
        <f>IF(#REF!=",",#REF!)</f>
        <v>#REF!</v>
      </c>
      <c r="D3366" s="4" t="e">
        <f>IF(#REF!=",",#REF!)</f>
        <v>#REF!</v>
      </c>
      <c r="E3366" s="18"/>
      <c r="F3366" s="18"/>
      <c r="G3366" s="17"/>
      <c r="H3366" s="17"/>
      <c r="I3366" s="19"/>
      <c r="J3366" s="18"/>
      <c r="K3366" s="50"/>
      <c r="L3366" s="20"/>
      <c r="M3366" s="7"/>
      <c r="N3366" s="7"/>
      <c r="O3366" s="17"/>
    </row>
    <row r="3367" spans="1:15">
      <c r="A3367" s="4">
        <v>3653</v>
      </c>
      <c r="B3367" s="4" t="e">
        <f>IF(#REF!=",",#REF!)</f>
        <v>#REF!</v>
      </c>
      <c r="C3367" s="4" t="e">
        <f>IF(#REF!=",",#REF!)</f>
        <v>#REF!</v>
      </c>
      <c r="D3367" s="4" t="e">
        <f>IF(#REF!=",",#REF!)</f>
        <v>#REF!</v>
      </c>
      <c r="E3367" s="18"/>
      <c r="F3367" s="18"/>
      <c r="G3367" s="17"/>
      <c r="H3367" s="17"/>
      <c r="I3367" s="19"/>
      <c r="J3367" s="18"/>
      <c r="K3367" s="50"/>
      <c r="L3367" s="20"/>
      <c r="M3367" s="7"/>
      <c r="N3367" s="7"/>
      <c r="O3367" s="17"/>
    </row>
    <row r="3368" spans="1:15">
      <c r="A3368" s="4">
        <v>3654</v>
      </c>
      <c r="B3368" s="4" t="e">
        <f>IF(#REF!=",",#REF!)</f>
        <v>#REF!</v>
      </c>
      <c r="C3368" s="4" t="e">
        <f>IF(#REF!=",",#REF!)</f>
        <v>#REF!</v>
      </c>
      <c r="D3368" s="4" t="e">
        <f>IF(#REF!=",",#REF!)</f>
        <v>#REF!</v>
      </c>
      <c r="E3368" s="18"/>
      <c r="F3368" s="18"/>
      <c r="G3368" s="17"/>
      <c r="H3368" s="17"/>
      <c r="I3368" s="19"/>
      <c r="J3368" s="18"/>
      <c r="K3368" s="50"/>
      <c r="L3368" s="20"/>
      <c r="M3368" s="7"/>
      <c r="N3368" s="7"/>
      <c r="O3368" s="17"/>
    </row>
    <row r="3369" spans="1:15">
      <c r="A3369" s="4">
        <v>3655</v>
      </c>
      <c r="B3369" s="4" t="e">
        <f>IF(#REF!=",",#REF!)</f>
        <v>#REF!</v>
      </c>
      <c r="C3369" s="4" t="e">
        <f>IF(#REF!=",",#REF!)</f>
        <v>#REF!</v>
      </c>
      <c r="D3369" s="4" t="e">
        <f>IF(#REF!=",",#REF!)</f>
        <v>#REF!</v>
      </c>
      <c r="E3369" s="18"/>
      <c r="F3369" s="18"/>
      <c r="G3369" s="17"/>
      <c r="H3369" s="17"/>
      <c r="I3369" s="19"/>
      <c r="J3369" s="18"/>
      <c r="K3369" s="50"/>
      <c r="L3369" s="20"/>
      <c r="M3369" s="7"/>
      <c r="N3369" s="7"/>
      <c r="O3369" s="17"/>
    </row>
    <row r="3370" spans="1:15">
      <c r="A3370" s="4">
        <v>3656</v>
      </c>
      <c r="B3370" s="4" t="e">
        <f>IF(#REF!=",",#REF!)</f>
        <v>#REF!</v>
      </c>
      <c r="C3370" s="4" t="e">
        <f>IF(#REF!=",",#REF!)</f>
        <v>#REF!</v>
      </c>
      <c r="D3370" s="4" t="e">
        <f>IF(#REF!=",",#REF!)</f>
        <v>#REF!</v>
      </c>
      <c r="E3370" s="18"/>
      <c r="F3370" s="18"/>
      <c r="G3370" s="17"/>
      <c r="H3370" s="17"/>
      <c r="I3370" s="19"/>
      <c r="J3370" s="18"/>
      <c r="K3370" s="50"/>
      <c r="L3370" s="20"/>
      <c r="M3370" s="7"/>
      <c r="N3370" s="7"/>
      <c r="O3370" s="17"/>
    </row>
    <row r="3371" spans="1:15">
      <c r="A3371" s="4">
        <v>3657</v>
      </c>
      <c r="B3371" s="4" t="e">
        <f>IF(#REF!=",",#REF!)</f>
        <v>#REF!</v>
      </c>
      <c r="C3371" s="4" t="e">
        <f>IF(#REF!=",",#REF!)</f>
        <v>#REF!</v>
      </c>
      <c r="D3371" s="4" t="e">
        <f>IF(#REF!=",",#REF!)</f>
        <v>#REF!</v>
      </c>
      <c r="E3371" s="18"/>
      <c r="F3371" s="18"/>
      <c r="G3371" s="17"/>
      <c r="H3371" s="17"/>
      <c r="I3371" s="19"/>
      <c r="J3371" s="18"/>
      <c r="K3371" s="50"/>
      <c r="L3371" s="20"/>
      <c r="M3371" s="7"/>
      <c r="N3371" s="7"/>
      <c r="O3371" s="17"/>
    </row>
    <row r="3372" spans="1:15">
      <c r="A3372" s="4">
        <v>3658</v>
      </c>
      <c r="B3372" s="4" t="e">
        <f>IF(#REF!=",",#REF!)</f>
        <v>#REF!</v>
      </c>
      <c r="C3372" s="4" t="e">
        <f>IF(#REF!=",",#REF!)</f>
        <v>#REF!</v>
      </c>
      <c r="D3372" s="4" t="e">
        <f>IF(#REF!=",",#REF!)</f>
        <v>#REF!</v>
      </c>
      <c r="E3372" s="18"/>
      <c r="F3372" s="18"/>
      <c r="G3372" s="17"/>
      <c r="H3372" s="17"/>
      <c r="I3372" s="19"/>
      <c r="J3372" s="18"/>
      <c r="K3372" s="50"/>
      <c r="L3372" s="20"/>
      <c r="M3372" s="7"/>
      <c r="N3372" s="7"/>
      <c r="O3372" s="17"/>
    </row>
    <row r="3373" spans="1:15">
      <c r="A3373" s="4">
        <v>3659</v>
      </c>
      <c r="B3373" s="4" t="e">
        <f>IF(#REF!=",",#REF!)</f>
        <v>#REF!</v>
      </c>
      <c r="C3373" s="4" t="e">
        <f>IF(#REF!=",",#REF!)</f>
        <v>#REF!</v>
      </c>
      <c r="D3373" s="4" t="e">
        <f>IF(#REF!=",",#REF!)</f>
        <v>#REF!</v>
      </c>
      <c r="E3373" s="18"/>
      <c r="F3373" s="18"/>
      <c r="G3373" s="17"/>
      <c r="H3373" s="17"/>
      <c r="I3373" s="19"/>
      <c r="J3373" s="18"/>
      <c r="K3373" s="50"/>
      <c r="L3373" s="20"/>
      <c r="M3373" s="7"/>
      <c r="N3373" s="7"/>
      <c r="O3373" s="17"/>
    </row>
    <row r="3374" spans="1:15">
      <c r="A3374" s="4">
        <v>3660</v>
      </c>
      <c r="B3374" s="4" t="e">
        <f>IF(#REF!=",",#REF!)</f>
        <v>#REF!</v>
      </c>
      <c r="C3374" s="4" t="e">
        <f>IF(#REF!=",",#REF!)</f>
        <v>#REF!</v>
      </c>
      <c r="D3374" s="4" t="e">
        <f>IF(#REF!=",",#REF!)</f>
        <v>#REF!</v>
      </c>
      <c r="E3374" s="18"/>
      <c r="F3374" s="18"/>
      <c r="G3374" s="17"/>
      <c r="H3374" s="17"/>
      <c r="I3374" s="19"/>
      <c r="J3374" s="18"/>
      <c r="K3374" s="50"/>
      <c r="L3374" s="20"/>
      <c r="M3374" s="7"/>
      <c r="N3374" s="7"/>
      <c r="O3374" s="17"/>
    </row>
    <row r="3375" spans="1:15">
      <c r="A3375" s="4">
        <v>3661</v>
      </c>
      <c r="B3375" s="4" t="e">
        <f>IF(#REF!=",",#REF!)</f>
        <v>#REF!</v>
      </c>
      <c r="C3375" s="4" t="e">
        <f>IF(#REF!=",",#REF!)</f>
        <v>#REF!</v>
      </c>
      <c r="D3375" s="4" t="e">
        <f>IF(#REF!=",",#REF!)</f>
        <v>#REF!</v>
      </c>
      <c r="E3375" s="18"/>
      <c r="F3375" s="18"/>
      <c r="G3375" s="17"/>
      <c r="H3375" s="17"/>
      <c r="I3375" s="19"/>
      <c r="J3375" s="18"/>
      <c r="K3375" s="50"/>
      <c r="L3375" s="20"/>
      <c r="M3375" s="7"/>
      <c r="N3375" s="7"/>
      <c r="O3375" s="17"/>
    </row>
    <row r="3376" spans="1:15">
      <c r="A3376" s="4">
        <v>3662</v>
      </c>
      <c r="B3376" s="4" t="e">
        <f>IF(#REF!=",",#REF!)</f>
        <v>#REF!</v>
      </c>
      <c r="C3376" s="4" t="e">
        <f>IF(#REF!=",",#REF!)</f>
        <v>#REF!</v>
      </c>
      <c r="D3376" s="4" t="e">
        <f>IF(#REF!=",",#REF!)</f>
        <v>#REF!</v>
      </c>
      <c r="E3376" s="18"/>
      <c r="F3376" s="18"/>
      <c r="G3376" s="17"/>
      <c r="H3376" s="17"/>
      <c r="I3376" s="19"/>
      <c r="J3376" s="18"/>
      <c r="K3376" s="50"/>
      <c r="L3376" s="20"/>
      <c r="M3376" s="7"/>
      <c r="N3376" s="7"/>
      <c r="O3376" s="17"/>
    </row>
    <row r="3377" spans="1:15">
      <c r="A3377" s="4">
        <v>3663</v>
      </c>
      <c r="B3377" s="4" t="e">
        <f>IF(#REF!=",",#REF!)</f>
        <v>#REF!</v>
      </c>
      <c r="C3377" s="4" t="e">
        <f>IF(#REF!=",",#REF!)</f>
        <v>#REF!</v>
      </c>
      <c r="D3377" s="4" t="e">
        <f>IF(#REF!=",",#REF!)</f>
        <v>#REF!</v>
      </c>
      <c r="E3377" s="18"/>
      <c r="F3377" s="18"/>
      <c r="G3377" s="17"/>
      <c r="H3377" s="17"/>
      <c r="I3377" s="19"/>
      <c r="J3377" s="18"/>
      <c r="K3377" s="50"/>
      <c r="L3377" s="20"/>
      <c r="M3377" s="7"/>
      <c r="N3377" s="7"/>
      <c r="O3377" s="17"/>
    </row>
    <row r="3378" spans="1:15">
      <c r="A3378" s="4">
        <v>3664</v>
      </c>
      <c r="B3378" s="4" t="e">
        <f>IF(#REF!=",",#REF!)</f>
        <v>#REF!</v>
      </c>
      <c r="C3378" s="4" t="e">
        <f>IF(#REF!=",",#REF!)</f>
        <v>#REF!</v>
      </c>
      <c r="D3378" s="4" t="e">
        <f>IF(#REF!=",",#REF!)</f>
        <v>#REF!</v>
      </c>
      <c r="E3378" s="18"/>
      <c r="F3378" s="18"/>
      <c r="G3378" s="17"/>
      <c r="H3378" s="17"/>
      <c r="I3378" s="19"/>
      <c r="J3378" s="18"/>
      <c r="K3378" s="50"/>
      <c r="L3378" s="20"/>
      <c r="M3378" s="7"/>
      <c r="N3378" s="7"/>
      <c r="O3378" s="17"/>
    </row>
    <row r="3379" spans="1:15">
      <c r="A3379" s="4">
        <v>3665</v>
      </c>
      <c r="B3379" s="4" t="e">
        <f>IF(#REF!=",",#REF!)</f>
        <v>#REF!</v>
      </c>
      <c r="C3379" s="4" t="e">
        <f>IF(#REF!=",",#REF!)</f>
        <v>#REF!</v>
      </c>
      <c r="D3379" s="4" t="e">
        <f>IF(#REF!=",",#REF!)</f>
        <v>#REF!</v>
      </c>
      <c r="E3379" s="18"/>
      <c r="F3379" s="18"/>
      <c r="G3379" s="17"/>
      <c r="H3379" s="17"/>
      <c r="I3379" s="19"/>
      <c r="J3379" s="18"/>
      <c r="K3379" s="50"/>
      <c r="L3379" s="20"/>
      <c r="M3379" s="7"/>
      <c r="N3379" s="7"/>
      <c r="O3379" s="17"/>
    </row>
    <row r="3380" spans="1:15">
      <c r="A3380" s="4">
        <v>3666</v>
      </c>
      <c r="B3380" s="4" t="e">
        <f>IF(#REF!=",",#REF!)</f>
        <v>#REF!</v>
      </c>
      <c r="C3380" s="4" t="e">
        <f>IF(#REF!=",",#REF!)</f>
        <v>#REF!</v>
      </c>
      <c r="D3380" s="4" t="e">
        <f>IF(#REF!=",",#REF!)</f>
        <v>#REF!</v>
      </c>
      <c r="E3380" s="18"/>
      <c r="F3380" s="18"/>
      <c r="G3380" s="17"/>
      <c r="H3380" s="17"/>
      <c r="I3380" s="19"/>
      <c r="J3380" s="18"/>
      <c r="K3380" s="50"/>
      <c r="L3380" s="20"/>
      <c r="M3380" s="7"/>
      <c r="N3380" s="7"/>
      <c r="O3380" s="17"/>
    </row>
    <row r="3381" spans="1:15">
      <c r="A3381" s="4">
        <v>3667</v>
      </c>
      <c r="B3381" s="4" t="e">
        <f>IF(#REF!=",",#REF!)</f>
        <v>#REF!</v>
      </c>
      <c r="C3381" s="4" t="e">
        <f>IF(#REF!=",",#REF!)</f>
        <v>#REF!</v>
      </c>
      <c r="D3381" s="4" t="e">
        <f>IF(#REF!=",",#REF!)</f>
        <v>#REF!</v>
      </c>
      <c r="E3381" s="18"/>
      <c r="F3381" s="18"/>
      <c r="G3381" s="17"/>
      <c r="H3381" s="17"/>
      <c r="I3381" s="19"/>
      <c r="J3381" s="18"/>
      <c r="K3381" s="50"/>
      <c r="L3381" s="20"/>
      <c r="M3381" s="7"/>
      <c r="N3381" s="7"/>
      <c r="O3381" s="17"/>
    </row>
    <row r="3382" spans="1:15">
      <c r="A3382" s="4">
        <v>3668</v>
      </c>
      <c r="B3382" s="4" t="e">
        <f>IF(#REF!=",",#REF!)</f>
        <v>#REF!</v>
      </c>
      <c r="C3382" s="4" t="e">
        <f>IF(#REF!=",",#REF!)</f>
        <v>#REF!</v>
      </c>
      <c r="D3382" s="4" t="e">
        <f>IF(#REF!=",",#REF!)</f>
        <v>#REF!</v>
      </c>
      <c r="E3382" s="18"/>
      <c r="F3382" s="18"/>
      <c r="G3382" s="17"/>
      <c r="H3382" s="17"/>
      <c r="I3382" s="19"/>
      <c r="J3382" s="18"/>
      <c r="K3382" s="50"/>
      <c r="L3382" s="20"/>
      <c r="M3382" s="7"/>
      <c r="N3382" s="7"/>
      <c r="O3382" s="17"/>
    </row>
    <row r="3383" spans="1:15">
      <c r="A3383" s="4">
        <v>3669</v>
      </c>
      <c r="B3383" s="4" t="e">
        <f>IF(#REF!=",",#REF!)</f>
        <v>#REF!</v>
      </c>
      <c r="C3383" s="4" t="e">
        <f>IF(#REF!=",",#REF!)</f>
        <v>#REF!</v>
      </c>
      <c r="D3383" s="4" t="e">
        <f>IF(#REF!=",",#REF!)</f>
        <v>#REF!</v>
      </c>
      <c r="E3383" s="18"/>
      <c r="F3383" s="18"/>
      <c r="G3383" s="17"/>
      <c r="H3383" s="17"/>
      <c r="I3383" s="19"/>
      <c r="J3383" s="18"/>
      <c r="K3383" s="50"/>
      <c r="L3383" s="20"/>
      <c r="M3383" s="7"/>
      <c r="N3383" s="7"/>
      <c r="O3383" s="17"/>
    </row>
    <row r="3384" spans="1:15">
      <c r="A3384" s="4">
        <v>3670</v>
      </c>
      <c r="B3384" s="4" t="e">
        <f>IF(#REF!=",",#REF!)</f>
        <v>#REF!</v>
      </c>
      <c r="C3384" s="4" t="e">
        <f>IF(#REF!=",",#REF!)</f>
        <v>#REF!</v>
      </c>
      <c r="D3384" s="4" t="e">
        <f>IF(#REF!=",",#REF!)</f>
        <v>#REF!</v>
      </c>
      <c r="E3384" s="18"/>
      <c r="F3384" s="18"/>
      <c r="G3384" s="17"/>
      <c r="H3384" s="17"/>
      <c r="I3384" s="19"/>
      <c r="J3384" s="18"/>
      <c r="K3384" s="50"/>
      <c r="L3384" s="20"/>
      <c r="M3384" s="7"/>
      <c r="N3384" s="7"/>
      <c r="O3384" s="17"/>
    </row>
    <row r="3385" spans="1:15">
      <c r="A3385" s="4">
        <v>3671</v>
      </c>
      <c r="B3385" s="4" t="e">
        <f>IF(#REF!=",",#REF!)</f>
        <v>#REF!</v>
      </c>
      <c r="C3385" s="4" t="e">
        <f>IF(#REF!=",",#REF!)</f>
        <v>#REF!</v>
      </c>
      <c r="D3385" s="4" t="e">
        <f>IF(#REF!=",",#REF!)</f>
        <v>#REF!</v>
      </c>
      <c r="E3385" s="18"/>
      <c r="F3385" s="18"/>
      <c r="G3385" s="17"/>
      <c r="H3385" s="17"/>
      <c r="I3385" s="19"/>
      <c r="J3385" s="18"/>
      <c r="K3385" s="50"/>
      <c r="L3385" s="20"/>
      <c r="M3385" s="7"/>
      <c r="N3385" s="7"/>
      <c r="O3385" s="17"/>
    </row>
    <row r="3386" spans="1:15">
      <c r="A3386" s="4">
        <v>3672</v>
      </c>
      <c r="B3386" s="4" t="e">
        <f>IF(#REF!=",",#REF!)</f>
        <v>#REF!</v>
      </c>
      <c r="C3386" s="4" t="e">
        <f>IF(#REF!=",",#REF!)</f>
        <v>#REF!</v>
      </c>
      <c r="D3386" s="4" t="e">
        <f>IF(#REF!=",",#REF!)</f>
        <v>#REF!</v>
      </c>
      <c r="E3386" s="18"/>
      <c r="F3386" s="18"/>
      <c r="G3386" s="17"/>
      <c r="H3386" s="17"/>
      <c r="I3386" s="19"/>
      <c r="J3386" s="18"/>
      <c r="K3386" s="50"/>
      <c r="L3386" s="20"/>
      <c r="M3386" s="7"/>
      <c r="N3386" s="7"/>
      <c r="O3386" s="17"/>
    </row>
    <row r="3387" spans="1:15">
      <c r="A3387" s="4">
        <v>3673</v>
      </c>
      <c r="B3387" s="4" t="e">
        <f>IF(#REF!=",",#REF!)</f>
        <v>#REF!</v>
      </c>
      <c r="C3387" s="4" t="e">
        <f>IF(#REF!=",",#REF!)</f>
        <v>#REF!</v>
      </c>
      <c r="D3387" s="4" t="e">
        <f>IF(#REF!=",",#REF!)</f>
        <v>#REF!</v>
      </c>
      <c r="E3387" s="18"/>
      <c r="F3387" s="18"/>
      <c r="G3387" s="17"/>
      <c r="H3387" s="17"/>
      <c r="I3387" s="19"/>
      <c r="J3387" s="18"/>
      <c r="K3387" s="50"/>
      <c r="L3387" s="20"/>
      <c r="M3387" s="7"/>
      <c r="N3387" s="7"/>
      <c r="O3387" s="17"/>
    </row>
    <row r="3388" spans="1:15">
      <c r="A3388" s="4">
        <v>3674</v>
      </c>
      <c r="B3388" s="4" t="e">
        <f>IF(#REF!=",",#REF!)</f>
        <v>#REF!</v>
      </c>
      <c r="C3388" s="4" t="e">
        <f>IF(#REF!=",",#REF!)</f>
        <v>#REF!</v>
      </c>
      <c r="D3388" s="4" t="e">
        <f>IF(#REF!=",",#REF!)</f>
        <v>#REF!</v>
      </c>
      <c r="E3388" s="18"/>
      <c r="F3388" s="18"/>
      <c r="G3388" s="17"/>
      <c r="H3388" s="17"/>
      <c r="I3388" s="19"/>
      <c r="J3388" s="18"/>
      <c r="K3388" s="50"/>
      <c r="L3388" s="20"/>
      <c r="M3388" s="7"/>
      <c r="N3388" s="7"/>
      <c r="O3388" s="17"/>
    </row>
    <row r="3389" spans="1:15">
      <c r="A3389" s="4">
        <v>3675</v>
      </c>
      <c r="B3389" s="4" t="e">
        <f>IF(#REF!=",",#REF!)</f>
        <v>#REF!</v>
      </c>
      <c r="C3389" s="4" t="e">
        <f>IF(#REF!=",",#REF!)</f>
        <v>#REF!</v>
      </c>
      <c r="D3389" s="4" t="e">
        <f>IF(#REF!=",",#REF!)</f>
        <v>#REF!</v>
      </c>
      <c r="E3389" s="18"/>
      <c r="F3389" s="18"/>
      <c r="G3389" s="17"/>
      <c r="H3389" s="17"/>
      <c r="I3389" s="19"/>
      <c r="J3389" s="18"/>
      <c r="K3389" s="50"/>
      <c r="L3389" s="20"/>
      <c r="M3389" s="7"/>
      <c r="N3389" s="7"/>
      <c r="O3389" s="17"/>
    </row>
    <row r="3390" spans="1:15">
      <c r="A3390" s="4">
        <v>3676</v>
      </c>
      <c r="B3390" s="4" t="e">
        <f>IF(#REF!=",",#REF!)</f>
        <v>#REF!</v>
      </c>
      <c r="C3390" s="4" t="e">
        <f>IF(#REF!=",",#REF!)</f>
        <v>#REF!</v>
      </c>
      <c r="D3390" s="4" t="e">
        <f>IF(#REF!=",",#REF!)</f>
        <v>#REF!</v>
      </c>
      <c r="E3390" s="18"/>
      <c r="F3390" s="18"/>
      <c r="G3390" s="17"/>
      <c r="H3390" s="17"/>
      <c r="I3390" s="19"/>
      <c r="J3390" s="18"/>
      <c r="K3390" s="50"/>
      <c r="L3390" s="20"/>
      <c r="M3390" s="7"/>
      <c r="N3390" s="7"/>
      <c r="O3390" s="17"/>
    </row>
    <row r="3391" spans="1:15">
      <c r="A3391" s="4">
        <v>3677</v>
      </c>
      <c r="B3391" s="4" t="e">
        <f>IF(#REF!=",",#REF!)</f>
        <v>#REF!</v>
      </c>
      <c r="C3391" s="4" t="e">
        <f>IF(#REF!=",",#REF!)</f>
        <v>#REF!</v>
      </c>
      <c r="D3391" s="4" t="e">
        <f>IF(#REF!=",",#REF!)</f>
        <v>#REF!</v>
      </c>
      <c r="E3391" s="18"/>
      <c r="F3391" s="18"/>
      <c r="G3391" s="17"/>
      <c r="H3391" s="17"/>
      <c r="I3391" s="19"/>
      <c r="J3391" s="18"/>
      <c r="K3391" s="50"/>
      <c r="L3391" s="20"/>
      <c r="M3391" s="7"/>
      <c r="N3391" s="7"/>
      <c r="O3391" s="17"/>
    </row>
    <row r="3392" spans="1:15">
      <c r="A3392" s="4">
        <v>3678</v>
      </c>
      <c r="B3392" s="4" t="e">
        <f>IF(#REF!=",",#REF!)</f>
        <v>#REF!</v>
      </c>
      <c r="C3392" s="4" t="e">
        <f>IF(#REF!=",",#REF!)</f>
        <v>#REF!</v>
      </c>
      <c r="D3392" s="4" t="e">
        <f>IF(#REF!=",",#REF!)</f>
        <v>#REF!</v>
      </c>
      <c r="E3392" s="18"/>
      <c r="F3392" s="18"/>
      <c r="G3392" s="17"/>
      <c r="H3392" s="17"/>
      <c r="I3392" s="19"/>
      <c r="J3392" s="18"/>
      <c r="K3392" s="50"/>
      <c r="L3392" s="20"/>
      <c r="M3392" s="7"/>
      <c r="N3392" s="7"/>
      <c r="O3392" s="17"/>
    </row>
    <row r="3393" spans="1:15">
      <c r="A3393" s="4">
        <v>3679</v>
      </c>
      <c r="B3393" s="4" t="e">
        <f>IF(#REF!=",",#REF!)</f>
        <v>#REF!</v>
      </c>
      <c r="C3393" s="4" t="e">
        <f>IF(#REF!=",",#REF!)</f>
        <v>#REF!</v>
      </c>
      <c r="D3393" s="4" t="e">
        <f>IF(#REF!=",",#REF!)</f>
        <v>#REF!</v>
      </c>
      <c r="E3393" s="18"/>
      <c r="F3393" s="18"/>
      <c r="G3393" s="17"/>
      <c r="H3393" s="17"/>
      <c r="I3393" s="19"/>
      <c r="J3393" s="18"/>
      <c r="K3393" s="50"/>
      <c r="L3393" s="20"/>
      <c r="M3393" s="7"/>
      <c r="N3393" s="7"/>
      <c r="O3393" s="17"/>
    </row>
    <row r="3394" spans="1:15">
      <c r="A3394" s="4">
        <v>3680</v>
      </c>
      <c r="B3394" s="4" t="e">
        <f>IF(#REF!=",",#REF!)</f>
        <v>#REF!</v>
      </c>
      <c r="C3394" s="4" t="e">
        <f>IF(#REF!=",",#REF!)</f>
        <v>#REF!</v>
      </c>
      <c r="D3394" s="4" t="e">
        <f>IF(#REF!=",",#REF!)</f>
        <v>#REF!</v>
      </c>
      <c r="E3394" s="18"/>
      <c r="F3394" s="18"/>
      <c r="G3394" s="17"/>
      <c r="H3394" s="17"/>
      <c r="I3394" s="19"/>
      <c r="J3394" s="18"/>
      <c r="K3394" s="50"/>
      <c r="L3394" s="20"/>
      <c r="M3394" s="7"/>
      <c r="N3394" s="7"/>
      <c r="O3394" s="17"/>
    </row>
    <row r="3395" spans="1:15">
      <c r="A3395" s="4">
        <v>3681</v>
      </c>
      <c r="B3395" s="4" t="e">
        <f>IF(#REF!=",",#REF!)</f>
        <v>#REF!</v>
      </c>
      <c r="C3395" s="4" t="e">
        <f>IF(#REF!=",",#REF!)</f>
        <v>#REF!</v>
      </c>
      <c r="D3395" s="4" t="e">
        <f>IF(#REF!=",",#REF!)</f>
        <v>#REF!</v>
      </c>
      <c r="E3395" s="18"/>
      <c r="F3395" s="18"/>
      <c r="G3395" s="17"/>
      <c r="H3395" s="17"/>
      <c r="I3395" s="19"/>
      <c r="J3395" s="18"/>
      <c r="K3395" s="50"/>
      <c r="L3395" s="20"/>
      <c r="M3395" s="7"/>
      <c r="N3395" s="7"/>
      <c r="O3395" s="17"/>
    </row>
    <row r="3396" spans="1:15">
      <c r="A3396" s="4">
        <v>3682</v>
      </c>
      <c r="B3396" s="4" t="e">
        <f>IF(#REF!=",",#REF!)</f>
        <v>#REF!</v>
      </c>
      <c r="C3396" s="4" t="e">
        <f>IF(#REF!=",",#REF!)</f>
        <v>#REF!</v>
      </c>
      <c r="D3396" s="4" t="e">
        <f>IF(#REF!=",",#REF!)</f>
        <v>#REF!</v>
      </c>
      <c r="E3396" s="18"/>
      <c r="F3396" s="18"/>
      <c r="G3396" s="17"/>
      <c r="H3396" s="17"/>
      <c r="I3396" s="19"/>
      <c r="J3396" s="18"/>
      <c r="K3396" s="50"/>
      <c r="L3396" s="20"/>
      <c r="M3396" s="7"/>
      <c r="N3396" s="7"/>
      <c r="O3396" s="17"/>
    </row>
    <row r="3397" spans="1:15">
      <c r="A3397" s="4">
        <v>3683</v>
      </c>
      <c r="B3397" s="4" t="e">
        <f>IF(#REF!=",",#REF!)</f>
        <v>#REF!</v>
      </c>
      <c r="C3397" s="4" t="e">
        <f>IF(#REF!=",",#REF!)</f>
        <v>#REF!</v>
      </c>
      <c r="D3397" s="4" t="e">
        <f>IF(#REF!=",",#REF!)</f>
        <v>#REF!</v>
      </c>
      <c r="E3397" s="18"/>
      <c r="F3397" s="18"/>
      <c r="G3397" s="17"/>
      <c r="H3397" s="17"/>
      <c r="I3397" s="19"/>
      <c r="J3397" s="18"/>
      <c r="K3397" s="50"/>
      <c r="L3397" s="20"/>
      <c r="M3397" s="7"/>
      <c r="N3397" s="7"/>
      <c r="O3397" s="17"/>
    </row>
    <row r="3398" spans="1:15">
      <c r="A3398" s="4">
        <v>3684</v>
      </c>
      <c r="B3398" s="4" t="e">
        <f>IF(#REF!=",",#REF!)</f>
        <v>#REF!</v>
      </c>
      <c r="C3398" s="4" t="e">
        <f>IF(#REF!=",",#REF!)</f>
        <v>#REF!</v>
      </c>
      <c r="D3398" s="4" t="e">
        <f>IF(#REF!=",",#REF!)</f>
        <v>#REF!</v>
      </c>
      <c r="E3398" s="18"/>
      <c r="F3398" s="18"/>
      <c r="G3398" s="17"/>
      <c r="H3398" s="17"/>
      <c r="I3398" s="19"/>
      <c r="J3398" s="18"/>
      <c r="K3398" s="50"/>
      <c r="L3398" s="20"/>
      <c r="M3398" s="7"/>
      <c r="N3398" s="7"/>
      <c r="O3398" s="17"/>
    </row>
    <row r="3399" spans="1:15">
      <c r="A3399" s="4">
        <v>3685</v>
      </c>
      <c r="B3399" s="4" t="e">
        <f>IF(#REF!=",",#REF!)</f>
        <v>#REF!</v>
      </c>
      <c r="C3399" s="4" t="e">
        <f>IF(#REF!=",",#REF!)</f>
        <v>#REF!</v>
      </c>
      <c r="D3399" s="4" t="e">
        <f>IF(#REF!=",",#REF!)</f>
        <v>#REF!</v>
      </c>
      <c r="E3399" s="18"/>
      <c r="F3399" s="18"/>
      <c r="G3399" s="17"/>
      <c r="H3399" s="17"/>
      <c r="I3399" s="19"/>
      <c r="J3399" s="18"/>
      <c r="K3399" s="50"/>
      <c r="L3399" s="20"/>
      <c r="M3399" s="7"/>
      <c r="N3399" s="7"/>
      <c r="O3399" s="17"/>
    </row>
    <row r="3400" spans="1:15">
      <c r="A3400" s="4">
        <v>3686</v>
      </c>
      <c r="B3400" s="4" t="e">
        <f>IF(#REF!=",",#REF!)</f>
        <v>#REF!</v>
      </c>
      <c r="C3400" s="4" t="e">
        <f>IF(#REF!=",",#REF!)</f>
        <v>#REF!</v>
      </c>
      <c r="D3400" s="4" t="e">
        <f>IF(#REF!=",",#REF!)</f>
        <v>#REF!</v>
      </c>
      <c r="E3400" s="18"/>
      <c r="F3400" s="18"/>
      <c r="G3400" s="17"/>
      <c r="H3400" s="17"/>
      <c r="I3400" s="19"/>
      <c r="J3400" s="18"/>
      <c r="K3400" s="50"/>
      <c r="L3400" s="20"/>
      <c r="M3400" s="7"/>
      <c r="N3400" s="7"/>
      <c r="O3400" s="17"/>
    </row>
    <row r="3401" spans="1:15">
      <c r="A3401" s="4">
        <v>3687</v>
      </c>
      <c r="B3401" s="4" t="e">
        <f>IF(#REF!=",",#REF!)</f>
        <v>#REF!</v>
      </c>
      <c r="C3401" s="4" t="e">
        <f>IF(#REF!=",",#REF!)</f>
        <v>#REF!</v>
      </c>
      <c r="D3401" s="4" t="e">
        <f>IF(#REF!=",",#REF!)</f>
        <v>#REF!</v>
      </c>
      <c r="E3401" s="18"/>
      <c r="F3401" s="18"/>
      <c r="G3401" s="17"/>
      <c r="H3401" s="17"/>
      <c r="I3401" s="19"/>
      <c r="J3401" s="18"/>
      <c r="K3401" s="50"/>
      <c r="L3401" s="20"/>
      <c r="M3401" s="7"/>
      <c r="N3401" s="7"/>
      <c r="O3401" s="17"/>
    </row>
    <row r="3402" spans="1:15">
      <c r="A3402" s="4">
        <v>3688</v>
      </c>
      <c r="B3402" s="4" t="e">
        <f>IF(#REF!=",",#REF!)</f>
        <v>#REF!</v>
      </c>
      <c r="C3402" s="4" t="e">
        <f>IF(#REF!=",",#REF!)</f>
        <v>#REF!</v>
      </c>
      <c r="D3402" s="4" t="e">
        <f>IF(#REF!=",",#REF!)</f>
        <v>#REF!</v>
      </c>
      <c r="E3402" s="18"/>
      <c r="F3402" s="18"/>
      <c r="G3402" s="17"/>
      <c r="H3402" s="17"/>
      <c r="I3402" s="19"/>
      <c r="J3402" s="18"/>
      <c r="K3402" s="50"/>
      <c r="L3402" s="20"/>
      <c r="M3402" s="7"/>
      <c r="N3402" s="7"/>
      <c r="O3402" s="17"/>
    </row>
    <row r="3403" spans="1:15">
      <c r="A3403" s="4">
        <v>3689</v>
      </c>
      <c r="B3403" s="4" t="e">
        <f>IF(#REF!=",",#REF!)</f>
        <v>#REF!</v>
      </c>
      <c r="C3403" s="4" t="e">
        <f>IF(#REF!=",",#REF!)</f>
        <v>#REF!</v>
      </c>
      <c r="D3403" s="4" t="e">
        <f>IF(#REF!=",",#REF!)</f>
        <v>#REF!</v>
      </c>
      <c r="E3403" s="18"/>
      <c r="F3403" s="18"/>
      <c r="G3403" s="17"/>
      <c r="H3403" s="17"/>
      <c r="I3403" s="19"/>
      <c r="J3403" s="18"/>
      <c r="K3403" s="50"/>
      <c r="L3403" s="20"/>
      <c r="M3403" s="7"/>
      <c r="N3403" s="7"/>
      <c r="O3403" s="17"/>
    </row>
    <row r="3404" spans="1:15">
      <c r="A3404" s="4">
        <v>3690</v>
      </c>
      <c r="B3404" s="4" t="e">
        <f>IF(#REF!=",",#REF!)</f>
        <v>#REF!</v>
      </c>
      <c r="C3404" s="4" t="e">
        <f>IF(#REF!=",",#REF!)</f>
        <v>#REF!</v>
      </c>
      <c r="D3404" s="4" t="e">
        <f>IF(#REF!=",",#REF!)</f>
        <v>#REF!</v>
      </c>
      <c r="E3404" s="18"/>
      <c r="F3404" s="18"/>
      <c r="G3404" s="17"/>
      <c r="H3404" s="17"/>
      <c r="I3404" s="19"/>
      <c r="J3404" s="18"/>
      <c r="K3404" s="50"/>
      <c r="L3404" s="20"/>
      <c r="M3404" s="7"/>
      <c r="N3404" s="7"/>
      <c r="O3404" s="17"/>
    </row>
    <row r="3405" spans="1:15">
      <c r="A3405" s="4">
        <v>3691</v>
      </c>
      <c r="B3405" s="4" t="e">
        <f>IF(#REF!=",",#REF!)</f>
        <v>#REF!</v>
      </c>
      <c r="C3405" s="4" t="e">
        <f>IF(#REF!=",",#REF!)</f>
        <v>#REF!</v>
      </c>
      <c r="D3405" s="4" t="e">
        <f>IF(#REF!=",",#REF!)</f>
        <v>#REF!</v>
      </c>
      <c r="E3405" s="18"/>
      <c r="F3405" s="18"/>
      <c r="G3405" s="17"/>
      <c r="H3405" s="17"/>
      <c r="I3405" s="19"/>
      <c r="J3405" s="18"/>
      <c r="K3405" s="50"/>
      <c r="L3405" s="20"/>
      <c r="M3405" s="7"/>
      <c r="N3405" s="7"/>
      <c r="O3405" s="17"/>
    </row>
    <row r="3406" spans="1:15">
      <c r="A3406" s="4">
        <v>3692</v>
      </c>
      <c r="B3406" s="4" t="e">
        <f>IF(#REF!=",",#REF!)</f>
        <v>#REF!</v>
      </c>
      <c r="C3406" s="4" t="e">
        <f>IF(#REF!=",",#REF!)</f>
        <v>#REF!</v>
      </c>
      <c r="D3406" s="4" t="e">
        <f>IF(#REF!=",",#REF!)</f>
        <v>#REF!</v>
      </c>
      <c r="E3406" s="18"/>
      <c r="F3406" s="18"/>
      <c r="G3406" s="17"/>
      <c r="H3406" s="17"/>
      <c r="I3406" s="19"/>
      <c r="J3406" s="18"/>
      <c r="K3406" s="50"/>
      <c r="L3406" s="20"/>
      <c r="M3406" s="7"/>
      <c r="N3406" s="7"/>
      <c r="O3406" s="17"/>
    </row>
    <row r="3407" spans="1:15">
      <c r="A3407" s="4">
        <v>3693</v>
      </c>
      <c r="B3407" s="4" t="e">
        <f>IF(#REF!=",",#REF!)</f>
        <v>#REF!</v>
      </c>
      <c r="C3407" s="4" t="e">
        <f>IF(#REF!=",",#REF!)</f>
        <v>#REF!</v>
      </c>
      <c r="D3407" s="4" t="e">
        <f>IF(#REF!=",",#REF!)</f>
        <v>#REF!</v>
      </c>
      <c r="E3407" s="18"/>
      <c r="F3407" s="18"/>
      <c r="G3407" s="17"/>
      <c r="H3407" s="17"/>
      <c r="I3407" s="19"/>
      <c r="J3407" s="18"/>
      <c r="K3407" s="50"/>
      <c r="L3407" s="20"/>
      <c r="M3407" s="7"/>
      <c r="N3407" s="7"/>
      <c r="O3407" s="17"/>
    </row>
    <row r="3408" spans="1:15">
      <c r="A3408" s="4">
        <v>3694</v>
      </c>
      <c r="B3408" s="4" t="e">
        <f>IF(#REF!=",",#REF!)</f>
        <v>#REF!</v>
      </c>
      <c r="C3408" s="4" t="e">
        <f>IF(#REF!=",",#REF!)</f>
        <v>#REF!</v>
      </c>
      <c r="D3408" s="4" t="e">
        <f>IF(#REF!=",",#REF!)</f>
        <v>#REF!</v>
      </c>
      <c r="E3408" s="18"/>
      <c r="F3408" s="18"/>
      <c r="G3408" s="17"/>
      <c r="H3408" s="17"/>
      <c r="I3408" s="19"/>
      <c r="J3408" s="18"/>
      <c r="K3408" s="50"/>
      <c r="L3408" s="20"/>
      <c r="M3408" s="7"/>
      <c r="N3408" s="7"/>
      <c r="O3408" s="17"/>
    </row>
    <row r="3409" spans="1:15">
      <c r="A3409" s="4">
        <v>3695</v>
      </c>
      <c r="B3409" s="4" t="e">
        <f>IF(#REF!=",",#REF!)</f>
        <v>#REF!</v>
      </c>
      <c r="C3409" s="4" t="e">
        <f>IF(#REF!=",",#REF!)</f>
        <v>#REF!</v>
      </c>
      <c r="D3409" s="4" t="e">
        <f>IF(#REF!=",",#REF!)</f>
        <v>#REF!</v>
      </c>
      <c r="E3409" s="18"/>
      <c r="F3409" s="18"/>
      <c r="G3409" s="17"/>
      <c r="H3409" s="17"/>
      <c r="I3409" s="19"/>
      <c r="J3409" s="18"/>
      <c r="K3409" s="50"/>
      <c r="L3409" s="20"/>
      <c r="M3409" s="7"/>
      <c r="N3409" s="7"/>
      <c r="O3409" s="17"/>
    </row>
    <row r="3410" spans="1:15">
      <c r="A3410" s="4">
        <v>3696</v>
      </c>
      <c r="B3410" s="4" t="e">
        <f>IF(#REF!=",",#REF!)</f>
        <v>#REF!</v>
      </c>
      <c r="C3410" s="4" t="e">
        <f>IF(#REF!=",",#REF!)</f>
        <v>#REF!</v>
      </c>
      <c r="D3410" s="4" t="e">
        <f>IF(#REF!=",",#REF!)</f>
        <v>#REF!</v>
      </c>
      <c r="E3410" s="18"/>
      <c r="F3410" s="18"/>
      <c r="G3410" s="17"/>
      <c r="H3410" s="17"/>
      <c r="I3410" s="19"/>
      <c r="J3410" s="18"/>
      <c r="K3410" s="50"/>
      <c r="L3410" s="20"/>
      <c r="M3410" s="7"/>
      <c r="N3410" s="7"/>
      <c r="O3410" s="17"/>
    </row>
    <row r="3411" spans="1:15">
      <c r="A3411" s="4">
        <v>3697</v>
      </c>
      <c r="B3411" s="4" t="e">
        <f>IF(#REF!=",",#REF!)</f>
        <v>#REF!</v>
      </c>
      <c r="C3411" s="4" t="e">
        <f>IF(#REF!=",",#REF!)</f>
        <v>#REF!</v>
      </c>
      <c r="D3411" s="4" t="e">
        <f>IF(#REF!=",",#REF!)</f>
        <v>#REF!</v>
      </c>
      <c r="E3411" s="18"/>
      <c r="F3411" s="18"/>
      <c r="G3411" s="17"/>
      <c r="H3411" s="17"/>
      <c r="I3411" s="19"/>
      <c r="J3411" s="18"/>
      <c r="K3411" s="50"/>
      <c r="L3411" s="20"/>
      <c r="M3411" s="7"/>
      <c r="N3411" s="7"/>
      <c r="O3411" s="17"/>
    </row>
    <row r="3412" spans="1:15">
      <c r="A3412" s="4">
        <v>3698</v>
      </c>
      <c r="B3412" s="4" t="e">
        <f>IF(#REF!=",",#REF!)</f>
        <v>#REF!</v>
      </c>
      <c r="C3412" s="4" t="e">
        <f>IF(#REF!=",",#REF!)</f>
        <v>#REF!</v>
      </c>
      <c r="D3412" s="4" t="e">
        <f>IF(#REF!=",",#REF!)</f>
        <v>#REF!</v>
      </c>
      <c r="E3412" s="18"/>
      <c r="F3412" s="18"/>
      <c r="G3412" s="17"/>
      <c r="H3412" s="17"/>
      <c r="I3412" s="19"/>
      <c r="J3412" s="18"/>
      <c r="K3412" s="50"/>
      <c r="L3412" s="20"/>
      <c r="M3412" s="7"/>
      <c r="N3412" s="7"/>
      <c r="O3412" s="17"/>
    </row>
    <row r="3413" spans="1:15">
      <c r="A3413" s="4">
        <v>3699</v>
      </c>
      <c r="B3413" s="4" t="e">
        <f>IF(#REF!=",",#REF!)</f>
        <v>#REF!</v>
      </c>
      <c r="C3413" s="4" t="e">
        <f>IF(#REF!=",",#REF!)</f>
        <v>#REF!</v>
      </c>
      <c r="D3413" s="4" t="e">
        <f>IF(#REF!=",",#REF!)</f>
        <v>#REF!</v>
      </c>
      <c r="E3413" s="18"/>
      <c r="F3413" s="18"/>
      <c r="G3413" s="17"/>
      <c r="H3413" s="17"/>
      <c r="I3413" s="19"/>
      <c r="J3413" s="18"/>
      <c r="K3413" s="50"/>
      <c r="L3413" s="20"/>
      <c r="M3413" s="7"/>
      <c r="N3413" s="7"/>
      <c r="O3413" s="17"/>
    </row>
    <row r="3414" spans="1:15">
      <c r="A3414" s="4">
        <v>3700</v>
      </c>
      <c r="B3414" s="4" t="e">
        <f>IF(#REF!=",",#REF!)</f>
        <v>#REF!</v>
      </c>
      <c r="C3414" s="4" t="e">
        <f>IF(#REF!=",",#REF!)</f>
        <v>#REF!</v>
      </c>
      <c r="D3414" s="4" t="e">
        <f>IF(#REF!=",",#REF!)</f>
        <v>#REF!</v>
      </c>
      <c r="E3414" s="18"/>
      <c r="F3414" s="18"/>
      <c r="G3414" s="17"/>
      <c r="H3414" s="17"/>
      <c r="I3414" s="19"/>
      <c r="J3414" s="18"/>
      <c r="K3414" s="50"/>
      <c r="L3414" s="20"/>
      <c r="M3414" s="7"/>
      <c r="N3414" s="7"/>
      <c r="O3414" s="17"/>
    </row>
    <row r="3415" spans="1:15">
      <c r="A3415" s="4">
        <v>3701</v>
      </c>
      <c r="B3415" s="4" t="e">
        <f>IF(#REF!=",",#REF!)</f>
        <v>#REF!</v>
      </c>
      <c r="C3415" s="4" t="e">
        <f>IF(#REF!=",",#REF!)</f>
        <v>#REF!</v>
      </c>
      <c r="D3415" s="4" t="e">
        <f>IF(#REF!=",",#REF!)</f>
        <v>#REF!</v>
      </c>
      <c r="E3415" s="18"/>
      <c r="F3415" s="18"/>
      <c r="G3415" s="17"/>
      <c r="H3415" s="17"/>
      <c r="I3415" s="19"/>
      <c r="J3415" s="18"/>
      <c r="K3415" s="50"/>
      <c r="L3415" s="20"/>
      <c r="M3415" s="7"/>
      <c r="N3415" s="7"/>
      <c r="O3415" s="17"/>
    </row>
    <row r="3416" spans="1:15">
      <c r="A3416" s="4">
        <v>3702</v>
      </c>
      <c r="B3416" s="4" t="e">
        <f>IF(#REF!=",",#REF!)</f>
        <v>#REF!</v>
      </c>
      <c r="C3416" s="4" t="e">
        <f>IF(#REF!=",",#REF!)</f>
        <v>#REF!</v>
      </c>
      <c r="D3416" s="4" t="e">
        <f>IF(#REF!=",",#REF!)</f>
        <v>#REF!</v>
      </c>
      <c r="E3416" s="18"/>
      <c r="F3416" s="18"/>
      <c r="G3416" s="17"/>
      <c r="H3416" s="17"/>
      <c r="I3416" s="19"/>
      <c r="J3416" s="18"/>
      <c r="K3416" s="50"/>
      <c r="L3416" s="20"/>
      <c r="M3416" s="7"/>
      <c r="N3416" s="7"/>
      <c r="O3416" s="17"/>
    </row>
    <row r="3417" spans="1:15">
      <c r="A3417" s="4">
        <v>3703</v>
      </c>
      <c r="B3417" s="4" t="e">
        <f>IF(#REF!=",",#REF!)</f>
        <v>#REF!</v>
      </c>
      <c r="C3417" s="4" t="e">
        <f>IF(#REF!=",",#REF!)</f>
        <v>#REF!</v>
      </c>
      <c r="D3417" s="4" t="e">
        <f>IF(#REF!=",",#REF!)</f>
        <v>#REF!</v>
      </c>
      <c r="E3417" s="18"/>
      <c r="F3417" s="18"/>
      <c r="G3417" s="17"/>
      <c r="H3417" s="17"/>
      <c r="I3417" s="19"/>
      <c r="J3417" s="18"/>
      <c r="K3417" s="50"/>
      <c r="L3417" s="20"/>
      <c r="M3417" s="7"/>
      <c r="N3417" s="7"/>
      <c r="O3417" s="17"/>
    </row>
    <row r="3418" spans="1:15">
      <c r="A3418" s="4">
        <v>3704</v>
      </c>
      <c r="B3418" s="4" t="e">
        <f>IF(#REF!=",",#REF!)</f>
        <v>#REF!</v>
      </c>
      <c r="C3418" s="4" t="e">
        <f>IF(#REF!=",",#REF!)</f>
        <v>#REF!</v>
      </c>
      <c r="D3418" s="4" t="e">
        <f>IF(#REF!=",",#REF!)</f>
        <v>#REF!</v>
      </c>
      <c r="E3418" s="18"/>
      <c r="F3418" s="18"/>
      <c r="G3418" s="17"/>
      <c r="H3418" s="17"/>
      <c r="I3418" s="19"/>
      <c r="J3418" s="18"/>
      <c r="K3418" s="50"/>
      <c r="L3418" s="20"/>
      <c r="M3418" s="7"/>
      <c r="N3418" s="7"/>
      <c r="O3418" s="17"/>
    </row>
    <row r="3419" spans="1:15">
      <c r="A3419" s="4">
        <v>3705</v>
      </c>
      <c r="B3419" s="4" t="e">
        <f>IF(#REF!=",",#REF!)</f>
        <v>#REF!</v>
      </c>
      <c r="C3419" s="4" t="e">
        <f>IF(#REF!=",",#REF!)</f>
        <v>#REF!</v>
      </c>
      <c r="D3419" s="4" t="e">
        <f>IF(#REF!=",",#REF!)</f>
        <v>#REF!</v>
      </c>
      <c r="E3419" s="18"/>
      <c r="F3419" s="18"/>
      <c r="G3419" s="17"/>
      <c r="H3419" s="17"/>
      <c r="I3419" s="19"/>
      <c r="J3419" s="18"/>
      <c r="K3419" s="50"/>
      <c r="L3419" s="20"/>
      <c r="M3419" s="7"/>
      <c r="N3419" s="7"/>
      <c r="O3419" s="17"/>
    </row>
    <row r="3420" spans="1:15">
      <c r="A3420" s="4">
        <v>3706</v>
      </c>
      <c r="B3420" s="4" t="e">
        <f>IF(#REF!=",",#REF!)</f>
        <v>#REF!</v>
      </c>
      <c r="C3420" s="4" t="e">
        <f>IF(#REF!=",",#REF!)</f>
        <v>#REF!</v>
      </c>
      <c r="D3420" s="4" t="e">
        <f>IF(#REF!=",",#REF!)</f>
        <v>#REF!</v>
      </c>
      <c r="E3420" s="18"/>
      <c r="F3420" s="18"/>
      <c r="G3420" s="17"/>
      <c r="H3420" s="17"/>
      <c r="I3420" s="19"/>
      <c r="J3420" s="18"/>
      <c r="K3420" s="50"/>
      <c r="L3420" s="20"/>
      <c r="M3420" s="7"/>
      <c r="N3420" s="7"/>
      <c r="O3420" s="17"/>
    </row>
    <row r="3421" spans="1:15">
      <c r="A3421" s="4">
        <v>3707</v>
      </c>
      <c r="B3421" s="4" t="e">
        <f>IF(#REF!=",",#REF!)</f>
        <v>#REF!</v>
      </c>
      <c r="C3421" s="4" t="e">
        <f>IF(#REF!=",",#REF!)</f>
        <v>#REF!</v>
      </c>
      <c r="D3421" s="4" t="e">
        <f>IF(#REF!=",",#REF!)</f>
        <v>#REF!</v>
      </c>
      <c r="E3421" s="18"/>
      <c r="F3421" s="18"/>
      <c r="G3421" s="17"/>
      <c r="H3421" s="17"/>
      <c r="I3421" s="19"/>
      <c r="J3421" s="18"/>
      <c r="K3421" s="50"/>
      <c r="L3421" s="20"/>
      <c r="M3421" s="7"/>
      <c r="N3421" s="7"/>
      <c r="O3421" s="17"/>
    </row>
    <row r="3422" spans="1:15">
      <c r="A3422" s="4">
        <v>3708</v>
      </c>
      <c r="B3422" s="4" t="e">
        <f>IF(#REF!=",",#REF!)</f>
        <v>#REF!</v>
      </c>
      <c r="C3422" s="4" t="e">
        <f>IF(#REF!=",",#REF!)</f>
        <v>#REF!</v>
      </c>
      <c r="D3422" s="4" t="e">
        <f>IF(#REF!=",",#REF!)</f>
        <v>#REF!</v>
      </c>
      <c r="E3422" s="18"/>
      <c r="F3422" s="18"/>
      <c r="G3422" s="17"/>
      <c r="H3422" s="17"/>
      <c r="I3422" s="19"/>
      <c r="J3422" s="18"/>
      <c r="K3422" s="50"/>
      <c r="L3422" s="20"/>
      <c r="M3422" s="7"/>
      <c r="N3422" s="7"/>
      <c r="O3422" s="17"/>
    </row>
    <row r="3423" spans="1:15">
      <c r="A3423" s="4">
        <v>3709</v>
      </c>
      <c r="B3423" s="4" t="e">
        <f>IF(#REF!=",",#REF!)</f>
        <v>#REF!</v>
      </c>
      <c r="C3423" s="4" t="e">
        <f>IF(#REF!=",",#REF!)</f>
        <v>#REF!</v>
      </c>
      <c r="D3423" s="4" t="e">
        <f>IF(#REF!=",",#REF!)</f>
        <v>#REF!</v>
      </c>
      <c r="E3423" s="18"/>
      <c r="F3423" s="18"/>
      <c r="G3423" s="17"/>
      <c r="H3423" s="17"/>
      <c r="I3423" s="19"/>
      <c r="J3423" s="18"/>
      <c r="K3423" s="50"/>
      <c r="L3423" s="20"/>
      <c r="M3423" s="7"/>
      <c r="N3423" s="7"/>
      <c r="O3423" s="17"/>
    </row>
    <row r="3424" spans="1:15">
      <c r="A3424" s="4">
        <v>3710</v>
      </c>
      <c r="B3424" s="4" t="e">
        <f>IF(#REF!=",",#REF!)</f>
        <v>#REF!</v>
      </c>
      <c r="C3424" s="4" t="e">
        <f>IF(#REF!=",",#REF!)</f>
        <v>#REF!</v>
      </c>
      <c r="D3424" s="4" t="e">
        <f>IF(#REF!=",",#REF!)</f>
        <v>#REF!</v>
      </c>
      <c r="E3424" s="18"/>
      <c r="F3424" s="18"/>
      <c r="G3424" s="17"/>
      <c r="H3424" s="17"/>
      <c r="I3424" s="19"/>
      <c r="J3424" s="18"/>
      <c r="K3424" s="50"/>
      <c r="L3424" s="20"/>
      <c r="M3424" s="7"/>
      <c r="N3424" s="7"/>
      <c r="O3424" s="17"/>
    </row>
    <row r="3425" spans="1:15">
      <c r="A3425" s="4">
        <v>3711</v>
      </c>
      <c r="B3425" s="4" t="e">
        <f>IF(#REF!=",",#REF!)</f>
        <v>#REF!</v>
      </c>
      <c r="C3425" s="4" t="e">
        <f>IF(#REF!=",",#REF!)</f>
        <v>#REF!</v>
      </c>
      <c r="D3425" s="4" t="e">
        <f>IF(#REF!=",",#REF!)</f>
        <v>#REF!</v>
      </c>
      <c r="E3425" s="18"/>
      <c r="F3425" s="18"/>
      <c r="G3425" s="17"/>
      <c r="H3425" s="17"/>
      <c r="I3425" s="19"/>
      <c r="J3425" s="18"/>
      <c r="K3425" s="50"/>
      <c r="L3425" s="20"/>
      <c r="M3425" s="7"/>
      <c r="N3425" s="7"/>
      <c r="O3425" s="17"/>
    </row>
    <row r="3426" spans="1:15">
      <c r="A3426" s="4">
        <v>3712</v>
      </c>
      <c r="B3426" s="4" t="e">
        <f>IF(#REF!=",",#REF!)</f>
        <v>#REF!</v>
      </c>
      <c r="C3426" s="4" t="e">
        <f>IF(#REF!=",",#REF!)</f>
        <v>#REF!</v>
      </c>
      <c r="D3426" s="4" t="e">
        <f>IF(#REF!=",",#REF!)</f>
        <v>#REF!</v>
      </c>
      <c r="E3426" s="18"/>
      <c r="F3426" s="18"/>
      <c r="G3426" s="17"/>
      <c r="H3426" s="17"/>
      <c r="I3426" s="19"/>
      <c r="J3426" s="18"/>
      <c r="K3426" s="50"/>
      <c r="L3426" s="20"/>
      <c r="M3426" s="7"/>
      <c r="N3426" s="7"/>
      <c r="O3426" s="17"/>
    </row>
    <row r="3427" spans="1:15">
      <c r="A3427" s="4">
        <v>3713</v>
      </c>
      <c r="B3427" s="4" t="e">
        <f>IF(#REF!=",",#REF!)</f>
        <v>#REF!</v>
      </c>
      <c r="C3427" s="4" t="e">
        <f>IF(#REF!=",",#REF!)</f>
        <v>#REF!</v>
      </c>
      <c r="D3427" s="4" t="e">
        <f>IF(#REF!=",",#REF!)</f>
        <v>#REF!</v>
      </c>
      <c r="E3427" s="18"/>
      <c r="F3427" s="18"/>
      <c r="G3427" s="17"/>
      <c r="H3427" s="17"/>
      <c r="I3427" s="19"/>
      <c r="J3427" s="18"/>
      <c r="K3427" s="50"/>
      <c r="L3427" s="20"/>
      <c r="M3427" s="7"/>
      <c r="N3427" s="7"/>
      <c r="O3427" s="17"/>
    </row>
    <row r="3428" spans="1:15">
      <c r="A3428" s="4">
        <v>3714</v>
      </c>
      <c r="B3428" s="4" t="e">
        <f>IF(#REF!=",",#REF!)</f>
        <v>#REF!</v>
      </c>
      <c r="C3428" s="4" t="e">
        <f>IF(#REF!=",",#REF!)</f>
        <v>#REF!</v>
      </c>
      <c r="D3428" s="4" t="e">
        <f>IF(#REF!=",",#REF!)</f>
        <v>#REF!</v>
      </c>
      <c r="E3428" s="18"/>
      <c r="F3428" s="18"/>
      <c r="G3428" s="17"/>
      <c r="H3428" s="17"/>
      <c r="I3428" s="19"/>
      <c r="J3428" s="18"/>
      <c r="K3428" s="50"/>
      <c r="L3428" s="20"/>
      <c r="M3428" s="7"/>
      <c r="N3428" s="7"/>
      <c r="O3428" s="17"/>
    </row>
    <row r="3429" spans="1:15">
      <c r="A3429" s="4">
        <v>3715</v>
      </c>
      <c r="B3429" s="4" t="e">
        <f>IF(#REF!=",",#REF!)</f>
        <v>#REF!</v>
      </c>
      <c r="C3429" s="4" t="e">
        <f>IF(#REF!=",",#REF!)</f>
        <v>#REF!</v>
      </c>
      <c r="D3429" s="4" t="e">
        <f>IF(#REF!=",",#REF!)</f>
        <v>#REF!</v>
      </c>
      <c r="E3429" s="18"/>
      <c r="F3429" s="18"/>
      <c r="G3429" s="17"/>
      <c r="H3429" s="17"/>
      <c r="I3429" s="19"/>
      <c r="J3429" s="18"/>
      <c r="K3429" s="50"/>
      <c r="L3429" s="20"/>
      <c r="M3429" s="7"/>
      <c r="N3429" s="7"/>
      <c r="O3429" s="17"/>
    </row>
    <row r="3430" spans="1:15">
      <c r="A3430" s="4">
        <v>3716</v>
      </c>
      <c r="B3430" s="4" t="e">
        <f>IF(#REF!=",",#REF!)</f>
        <v>#REF!</v>
      </c>
      <c r="C3430" s="4" t="e">
        <f>IF(#REF!=",",#REF!)</f>
        <v>#REF!</v>
      </c>
      <c r="D3430" s="4" t="e">
        <f>IF(#REF!=",",#REF!)</f>
        <v>#REF!</v>
      </c>
      <c r="E3430" s="18"/>
      <c r="F3430" s="18"/>
      <c r="G3430" s="17"/>
      <c r="H3430" s="17"/>
      <c r="I3430" s="19"/>
      <c r="J3430" s="18"/>
      <c r="K3430" s="50"/>
      <c r="L3430" s="20"/>
      <c r="M3430" s="7"/>
      <c r="N3430" s="7"/>
      <c r="O3430" s="17"/>
    </row>
    <row r="3431" spans="1:15">
      <c r="A3431" s="4">
        <v>3717</v>
      </c>
      <c r="B3431" s="4" t="e">
        <f>IF(#REF!=",",#REF!)</f>
        <v>#REF!</v>
      </c>
      <c r="C3431" s="4" t="e">
        <f>IF(#REF!=",",#REF!)</f>
        <v>#REF!</v>
      </c>
      <c r="D3431" s="4" t="e">
        <f>IF(#REF!=",",#REF!)</f>
        <v>#REF!</v>
      </c>
      <c r="E3431" s="18"/>
      <c r="F3431" s="18"/>
      <c r="G3431" s="17"/>
      <c r="H3431" s="17"/>
      <c r="I3431" s="19"/>
      <c r="J3431" s="18"/>
      <c r="K3431" s="50"/>
      <c r="L3431" s="20"/>
      <c r="M3431" s="7"/>
      <c r="N3431" s="7"/>
      <c r="O3431" s="17"/>
    </row>
    <row r="3432" spans="1:15">
      <c r="A3432" s="4">
        <v>3718</v>
      </c>
      <c r="B3432" s="4" t="e">
        <f>IF(#REF!=",",#REF!)</f>
        <v>#REF!</v>
      </c>
      <c r="C3432" s="4" t="e">
        <f>IF(#REF!=",",#REF!)</f>
        <v>#REF!</v>
      </c>
      <c r="D3432" s="4" t="e">
        <f>IF(#REF!=",",#REF!)</f>
        <v>#REF!</v>
      </c>
      <c r="E3432" s="18"/>
      <c r="F3432" s="18"/>
      <c r="G3432" s="17"/>
      <c r="H3432" s="17"/>
      <c r="I3432" s="19"/>
      <c r="J3432" s="18"/>
      <c r="K3432" s="50"/>
      <c r="L3432" s="20"/>
      <c r="M3432" s="7"/>
      <c r="N3432" s="7"/>
      <c r="O3432" s="17"/>
    </row>
    <row r="3433" spans="1:15">
      <c r="A3433" s="4">
        <v>3719</v>
      </c>
      <c r="B3433" s="4" t="e">
        <f>IF(#REF!=",",#REF!)</f>
        <v>#REF!</v>
      </c>
      <c r="C3433" s="4" t="e">
        <f>IF(#REF!=",",#REF!)</f>
        <v>#REF!</v>
      </c>
      <c r="D3433" s="4" t="e">
        <f>IF(#REF!=",",#REF!)</f>
        <v>#REF!</v>
      </c>
      <c r="E3433" s="18"/>
      <c r="F3433" s="18"/>
      <c r="G3433" s="17"/>
      <c r="H3433" s="17"/>
      <c r="I3433" s="19"/>
      <c r="J3433" s="18"/>
      <c r="K3433" s="50"/>
      <c r="L3433" s="20"/>
      <c r="M3433" s="7"/>
      <c r="N3433" s="7"/>
      <c r="O3433" s="17"/>
    </row>
    <row r="3434" spans="1:15">
      <c r="A3434" s="4">
        <v>3720</v>
      </c>
      <c r="B3434" s="4" t="e">
        <f>IF(#REF!=",",#REF!)</f>
        <v>#REF!</v>
      </c>
      <c r="C3434" s="4" t="e">
        <f>IF(#REF!=",",#REF!)</f>
        <v>#REF!</v>
      </c>
      <c r="D3434" s="4" t="e">
        <f>IF(#REF!=",",#REF!)</f>
        <v>#REF!</v>
      </c>
      <c r="E3434" s="18"/>
      <c r="F3434" s="18"/>
      <c r="G3434" s="17"/>
      <c r="H3434" s="17"/>
      <c r="I3434" s="19"/>
      <c r="J3434" s="18"/>
      <c r="K3434" s="50"/>
      <c r="L3434" s="20"/>
      <c r="M3434" s="7"/>
      <c r="N3434" s="7"/>
      <c r="O3434" s="17"/>
    </row>
    <row r="3435" spans="1:15">
      <c r="A3435" s="4">
        <v>3721</v>
      </c>
      <c r="B3435" s="4" t="e">
        <f>IF(#REF!=",",#REF!)</f>
        <v>#REF!</v>
      </c>
      <c r="C3435" s="4" t="e">
        <f>IF(#REF!=",",#REF!)</f>
        <v>#REF!</v>
      </c>
      <c r="D3435" s="4" t="e">
        <f>IF(#REF!=",",#REF!)</f>
        <v>#REF!</v>
      </c>
      <c r="E3435" s="18"/>
      <c r="F3435" s="18"/>
      <c r="G3435" s="17"/>
      <c r="H3435" s="17"/>
      <c r="I3435" s="19"/>
      <c r="J3435" s="18"/>
      <c r="K3435" s="50"/>
      <c r="L3435" s="20"/>
      <c r="M3435" s="7"/>
      <c r="N3435" s="7"/>
      <c r="O3435" s="17"/>
    </row>
    <row r="3436" spans="1:15">
      <c r="A3436" s="4">
        <v>3722</v>
      </c>
      <c r="B3436" s="4" t="e">
        <f>IF(#REF!=",",#REF!)</f>
        <v>#REF!</v>
      </c>
      <c r="C3436" s="4" t="e">
        <f>IF(#REF!=",",#REF!)</f>
        <v>#REF!</v>
      </c>
      <c r="D3436" s="4" t="e">
        <f>IF(#REF!=",",#REF!)</f>
        <v>#REF!</v>
      </c>
      <c r="E3436" s="18"/>
      <c r="F3436" s="18"/>
      <c r="G3436" s="17"/>
      <c r="H3436" s="17"/>
      <c r="I3436" s="19"/>
      <c r="J3436" s="18"/>
      <c r="K3436" s="50"/>
      <c r="L3436" s="20"/>
      <c r="M3436" s="7"/>
      <c r="N3436" s="7"/>
      <c r="O3436" s="17"/>
    </row>
    <row r="3437" spans="1:15">
      <c r="A3437" s="4">
        <v>3723</v>
      </c>
      <c r="B3437" s="4" t="e">
        <f>IF(#REF!=",",#REF!)</f>
        <v>#REF!</v>
      </c>
      <c r="C3437" s="4" t="e">
        <f>IF(#REF!=",",#REF!)</f>
        <v>#REF!</v>
      </c>
      <c r="D3437" s="4" t="e">
        <f>IF(#REF!=",",#REF!)</f>
        <v>#REF!</v>
      </c>
      <c r="E3437" s="18"/>
      <c r="F3437" s="18"/>
      <c r="G3437" s="17"/>
      <c r="H3437" s="17"/>
      <c r="I3437" s="19"/>
      <c r="J3437" s="18"/>
      <c r="K3437" s="50"/>
      <c r="L3437" s="20"/>
      <c r="M3437" s="7"/>
      <c r="N3437" s="7"/>
      <c r="O3437" s="17"/>
    </row>
    <row r="3438" spans="1:15">
      <c r="A3438" s="4">
        <v>3724</v>
      </c>
      <c r="B3438" s="4" t="e">
        <f>IF(#REF!=",",#REF!)</f>
        <v>#REF!</v>
      </c>
      <c r="C3438" s="4" t="e">
        <f>IF(#REF!=",",#REF!)</f>
        <v>#REF!</v>
      </c>
      <c r="D3438" s="4" t="e">
        <f>IF(#REF!=",",#REF!)</f>
        <v>#REF!</v>
      </c>
      <c r="E3438" s="18"/>
      <c r="F3438" s="18"/>
      <c r="G3438" s="17"/>
      <c r="H3438" s="17"/>
      <c r="I3438" s="19"/>
      <c r="J3438" s="18"/>
      <c r="K3438" s="50"/>
      <c r="L3438" s="20"/>
      <c r="M3438" s="7"/>
      <c r="N3438" s="7"/>
      <c r="O3438" s="17"/>
    </row>
    <row r="3439" spans="1:15">
      <c r="A3439" s="4">
        <v>3725</v>
      </c>
      <c r="B3439" s="4" t="e">
        <f>IF(#REF!=",",#REF!)</f>
        <v>#REF!</v>
      </c>
      <c r="C3439" s="4" t="e">
        <f>IF(#REF!=",",#REF!)</f>
        <v>#REF!</v>
      </c>
      <c r="D3439" s="4" t="e">
        <f>IF(#REF!=",",#REF!)</f>
        <v>#REF!</v>
      </c>
      <c r="E3439" s="18"/>
      <c r="F3439" s="18"/>
      <c r="G3439" s="17"/>
      <c r="H3439" s="17"/>
      <c r="I3439" s="19"/>
      <c r="J3439" s="18"/>
      <c r="K3439" s="50"/>
      <c r="L3439" s="20"/>
      <c r="M3439" s="7"/>
      <c r="N3439" s="7"/>
      <c r="O3439" s="17"/>
    </row>
    <row r="3440" spans="1:15">
      <c r="A3440" s="4">
        <v>3726</v>
      </c>
      <c r="B3440" s="4" t="e">
        <f>IF(#REF!=",",#REF!)</f>
        <v>#REF!</v>
      </c>
      <c r="C3440" s="4" t="e">
        <f>IF(#REF!=",",#REF!)</f>
        <v>#REF!</v>
      </c>
      <c r="D3440" s="4" t="e">
        <f>IF(#REF!=",",#REF!)</f>
        <v>#REF!</v>
      </c>
      <c r="E3440" s="18"/>
      <c r="F3440" s="18"/>
      <c r="G3440" s="17"/>
      <c r="H3440" s="17"/>
      <c r="I3440" s="19"/>
      <c r="J3440" s="18"/>
      <c r="K3440" s="50"/>
      <c r="L3440" s="20"/>
      <c r="M3440" s="7"/>
      <c r="N3440" s="7"/>
      <c r="O3440" s="17"/>
    </row>
    <row r="3441" spans="1:15">
      <c r="A3441" s="4">
        <v>3727</v>
      </c>
      <c r="B3441" s="4" t="e">
        <f>IF(#REF!=",",#REF!)</f>
        <v>#REF!</v>
      </c>
      <c r="C3441" s="4" t="e">
        <f>IF(#REF!=",",#REF!)</f>
        <v>#REF!</v>
      </c>
      <c r="D3441" s="4" t="e">
        <f>IF(#REF!=",",#REF!)</f>
        <v>#REF!</v>
      </c>
      <c r="E3441" s="18"/>
      <c r="F3441" s="18"/>
      <c r="G3441" s="17"/>
      <c r="H3441" s="17"/>
      <c r="I3441" s="19"/>
      <c r="J3441" s="18"/>
      <c r="K3441" s="50"/>
      <c r="L3441" s="20"/>
      <c r="M3441" s="7"/>
      <c r="N3441" s="7"/>
      <c r="O3441" s="17"/>
    </row>
    <row r="3442" spans="1:15">
      <c r="A3442" s="4">
        <v>3728</v>
      </c>
      <c r="B3442" s="4" t="e">
        <f>IF(#REF!=",",#REF!)</f>
        <v>#REF!</v>
      </c>
      <c r="C3442" s="4" t="e">
        <f>IF(#REF!=",",#REF!)</f>
        <v>#REF!</v>
      </c>
      <c r="D3442" s="4" t="e">
        <f>IF(#REF!=",",#REF!)</f>
        <v>#REF!</v>
      </c>
      <c r="E3442" s="18"/>
      <c r="F3442" s="18"/>
      <c r="G3442" s="17"/>
      <c r="H3442" s="17"/>
      <c r="I3442" s="19"/>
      <c r="J3442" s="18"/>
      <c r="K3442" s="50"/>
      <c r="L3442" s="20"/>
      <c r="M3442" s="7"/>
      <c r="N3442" s="7"/>
      <c r="O3442" s="17"/>
    </row>
    <row r="3443" spans="1:15">
      <c r="A3443" s="4">
        <v>3729</v>
      </c>
      <c r="B3443" s="4" t="e">
        <f>IF(#REF!=",",#REF!)</f>
        <v>#REF!</v>
      </c>
      <c r="C3443" s="4" t="e">
        <f>IF(#REF!=",",#REF!)</f>
        <v>#REF!</v>
      </c>
      <c r="D3443" s="4" t="e">
        <f>IF(#REF!=",",#REF!)</f>
        <v>#REF!</v>
      </c>
      <c r="E3443" s="18"/>
      <c r="F3443" s="18"/>
      <c r="G3443" s="17"/>
      <c r="H3443" s="17"/>
      <c r="I3443" s="19"/>
      <c r="J3443" s="18"/>
      <c r="K3443" s="50"/>
      <c r="L3443" s="20"/>
      <c r="M3443" s="7"/>
      <c r="N3443" s="7"/>
      <c r="O3443" s="17"/>
    </row>
    <row r="3444" spans="1:15">
      <c r="A3444" s="4">
        <v>3730</v>
      </c>
      <c r="B3444" s="4" t="e">
        <f>IF(#REF!=",",#REF!)</f>
        <v>#REF!</v>
      </c>
      <c r="C3444" s="4" t="e">
        <f>IF(#REF!=",",#REF!)</f>
        <v>#REF!</v>
      </c>
      <c r="D3444" s="4" t="e">
        <f>IF(#REF!=",",#REF!)</f>
        <v>#REF!</v>
      </c>
      <c r="E3444" s="18"/>
      <c r="F3444" s="18"/>
      <c r="G3444" s="17"/>
      <c r="H3444" s="17"/>
      <c r="I3444" s="19"/>
      <c r="J3444" s="18"/>
      <c r="K3444" s="50"/>
      <c r="L3444" s="20"/>
      <c r="M3444" s="7"/>
      <c r="N3444" s="7"/>
      <c r="O3444" s="17"/>
    </row>
    <row r="3445" spans="1:15">
      <c r="A3445" s="4">
        <v>3731</v>
      </c>
      <c r="B3445" s="4" t="e">
        <f>IF(#REF!=",",#REF!)</f>
        <v>#REF!</v>
      </c>
      <c r="C3445" s="4" t="e">
        <f>IF(#REF!=",",#REF!)</f>
        <v>#REF!</v>
      </c>
      <c r="D3445" s="4" t="e">
        <f>IF(#REF!=",",#REF!)</f>
        <v>#REF!</v>
      </c>
      <c r="E3445" s="18"/>
      <c r="F3445" s="18"/>
      <c r="G3445" s="17"/>
      <c r="H3445" s="17"/>
      <c r="I3445" s="19"/>
      <c r="J3445" s="18"/>
      <c r="K3445" s="50"/>
      <c r="L3445" s="20"/>
      <c r="M3445" s="7"/>
      <c r="N3445" s="7"/>
      <c r="O3445" s="17"/>
    </row>
    <row r="3446" spans="1:15">
      <c r="A3446" s="4">
        <v>3732</v>
      </c>
      <c r="B3446" s="4" t="e">
        <f>IF(#REF!=",",#REF!)</f>
        <v>#REF!</v>
      </c>
      <c r="C3446" s="4" t="e">
        <f>IF(#REF!=",",#REF!)</f>
        <v>#REF!</v>
      </c>
      <c r="D3446" s="4" t="e">
        <f>IF(#REF!=",",#REF!)</f>
        <v>#REF!</v>
      </c>
      <c r="E3446" s="18"/>
      <c r="F3446" s="18"/>
      <c r="G3446" s="17"/>
      <c r="H3446" s="17"/>
      <c r="I3446" s="19"/>
      <c r="J3446" s="18"/>
      <c r="K3446" s="50"/>
      <c r="L3446" s="20"/>
      <c r="M3446" s="7"/>
      <c r="N3446" s="7"/>
      <c r="O3446" s="17"/>
    </row>
    <row r="3447" spans="1:15">
      <c r="A3447" s="4">
        <v>3733</v>
      </c>
      <c r="B3447" s="4" t="e">
        <f>IF(#REF!=",",#REF!)</f>
        <v>#REF!</v>
      </c>
      <c r="C3447" s="4" t="e">
        <f>IF(#REF!=",",#REF!)</f>
        <v>#REF!</v>
      </c>
      <c r="D3447" s="4" t="e">
        <f>IF(#REF!=",",#REF!)</f>
        <v>#REF!</v>
      </c>
      <c r="E3447" s="18"/>
      <c r="F3447" s="18"/>
      <c r="G3447" s="17"/>
      <c r="H3447" s="17"/>
      <c r="I3447" s="19"/>
      <c r="J3447" s="18"/>
      <c r="K3447" s="50"/>
      <c r="L3447" s="20"/>
      <c r="M3447" s="7"/>
      <c r="N3447" s="7"/>
      <c r="O3447" s="17"/>
    </row>
    <row r="3448" spans="1:15">
      <c r="A3448" s="4">
        <v>3734</v>
      </c>
      <c r="B3448" s="4" t="e">
        <f>IF(#REF!=",",#REF!)</f>
        <v>#REF!</v>
      </c>
      <c r="C3448" s="4" t="e">
        <f>IF(#REF!=",",#REF!)</f>
        <v>#REF!</v>
      </c>
      <c r="D3448" s="4" t="e">
        <f>IF(#REF!=",",#REF!)</f>
        <v>#REF!</v>
      </c>
      <c r="E3448" s="18"/>
      <c r="F3448" s="18"/>
      <c r="G3448" s="17"/>
      <c r="H3448" s="17"/>
      <c r="I3448" s="19"/>
      <c r="J3448" s="18"/>
      <c r="K3448" s="50"/>
      <c r="L3448" s="20"/>
      <c r="M3448" s="7"/>
      <c r="N3448" s="7"/>
      <c r="O3448" s="17"/>
    </row>
    <row r="3449" spans="1:15">
      <c r="A3449" s="4">
        <v>3735</v>
      </c>
      <c r="B3449" s="4" t="e">
        <f>IF(#REF!=",",#REF!)</f>
        <v>#REF!</v>
      </c>
      <c r="C3449" s="4" t="e">
        <f>IF(#REF!=",",#REF!)</f>
        <v>#REF!</v>
      </c>
      <c r="D3449" s="4" t="e">
        <f>IF(#REF!=",",#REF!)</f>
        <v>#REF!</v>
      </c>
      <c r="E3449" s="18"/>
      <c r="F3449" s="18"/>
      <c r="G3449" s="17"/>
      <c r="H3449" s="17"/>
      <c r="I3449" s="19"/>
      <c r="J3449" s="18"/>
      <c r="K3449" s="50"/>
      <c r="L3449" s="20"/>
      <c r="M3449" s="7"/>
      <c r="N3449" s="7"/>
      <c r="O3449" s="17"/>
    </row>
    <row r="3450" spans="1:15">
      <c r="A3450" s="4">
        <v>3736</v>
      </c>
      <c r="B3450" s="4" t="e">
        <f>IF(#REF!=",",#REF!)</f>
        <v>#REF!</v>
      </c>
      <c r="C3450" s="4" t="e">
        <f>IF(#REF!=",",#REF!)</f>
        <v>#REF!</v>
      </c>
      <c r="D3450" s="4" t="e">
        <f>IF(#REF!=",",#REF!)</f>
        <v>#REF!</v>
      </c>
      <c r="E3450" s="18"/>
      <c r="F3450" s="18"/>
      <c r="G3450" s="17"/>
      <c r="H3450" s="17"/>
      <c r="I3450" s="19"/>
      <c r="J3450" s="18"/>
      <c r="K3450" s="50"/>
      <c r="L3450" s="20"/>
      <c r="M3450" s="7"/>
      <c r="N3450" s="7"/>
      <c r="O3450" s="17"/>
    </row>
    <row r="3451" spans="1:15">
      <c r="A3451" s="4">
        <v>3737</v>
      </c>
      <c r="B3451" s="4" t="e">
        <f>IF(#REF!=",",#REF!)</f>
        <v>#REF!</v>
      </c>
      <c r="C3451" s="4" t="e">
        <f>IF(#REF!=",",#REF!)</f>
        <v>#REF!</v>
      </c>
      <c r="D3451" s="4" t="e">
        <f>IF(#REF!=",",#REF!)</f>
        <v>#REF!</v>
      </c>
      <c r="E3451" s="18"/>
      <c r="F3451" s="18"/>
      <c r="G3451" s="17"/>
      <c r="H3451" s="17"/>
      <c r="I3451" s="19"/>
      <c r="J3451" s="18"/>
      <c r="K3451" s="50"/>
      <c r="L3451" s="20"/>
      <c r="M3451" s="7"/>
      <c r="N3451" s="7"/>
      <c r="O3451" s="17"/>
    </row>
    <row r="3452" spans="1:15">
      <c r="A3452" s="4">
        <v>3738</v>
      </c>
      <c r="B3452" s="4" t="e">
        <f>IF(#REF!=",",#REF!)</f>
        <v>#REF!</v>
      </c>
      <c r="C3452" s="4" t="e">
        <f>IF(#REF!=",",#REF!)</f>
        <v>#REF!</v>
      </c>
      <c r="D3452" s="4" t="e">
        <f>IF(#REF!=",",#REF!)</f>
        <v>#REF!</v>
      </c>
      <c r="E3452" s="18"/>
      <c r="F3452" s="18"/>
      <c r="G3452" s="17"/>
      <c r="H3452" s="17"/>
      <c r="I3452" s="19"/>
      <c r="J3452" s="18"/>
      <c r="K3452" s="50"/>
      <c r="L3452" s="20"/>
      <c r="M3452" s="7"/>
      <c r="N3452" s="7"/>
      <c r="O3452" s="17"/>
    </row>
    <row r="3453" spans="1:15">
      <c r="A3453" s="4">
        <v>3739</v>
      </c>
      <c r="B3453" s="4" t="e">
        <f>IF(#REF!=",",#REF!)</f>
        <v>#REF!</v>
      </c>
      <c r="C3453" s="4" t="e">
        <f>IF(#REF!=",",#REF!)</f>
        <v>#REF!</v>
      </c>
      <c r="D3453" s="4" t="e">
        <f>IF(#REF!=",",#REF!)</f>
        <v>#REF!</v>
      </c>
      <c r="E3453" s="18"/>
      <c r="F3453" s="18"/>
      <c r="G3453" s="17"/>
      <c r="H3453" s="17"/>
      <c r="I3453" s="19"/>
      <c r="J3453" s="18"/>
      <c r="K3453" s="50"/>
      <c r="L3453" s="20"/>
      <c r="M3453" s="7"/>
      <c r="N3453" s="7"/>
      <c r="O3453" s="17"/>
    </row>
    <row r="3454" spans="1:15">
      <c r="A3454" s="4">
        <v>3740</v>
      </c>
      <c r="B3454" s="4" t="e">
        <f>IF(#REF!=",",#REF!)</f>
        <v>#REF!</v>
      </c>
      <c r="C3454" s="4" t="e">
        <f>IF(#REF!=",",#REF!)</f>
        <v>#REF!</v>
      </c>
      <c r="D3454" s="4" t="e">
        <f>IF(#REF!=",",#REF!)</f>
        <v>#REF!</v>
      </c>
      <c r="E3454" s="18"/>
      <c r="F3454" s="18"/>
      <c r="G3454" s="17"/>
      <c r="H3454" s="17"/>
      <c r="I3454" s="19"/>
      <c r="J3454" s="18"/>
      <c r="K3454" s="50"/>
      <c r="L3454" s="20"/>
      <c r="M3454" s="7"/>
      <c r="N3454" s="7"/>
      <c r="O3454" s="17"/>
    </row>
    <row r="3455" spans="1:15">
      <c r="A3455" s="4">
        <v>3741</v>
      </c>
      <c r="B3455" s="4" t="e">
        <f>IF(#REF!=",",#REF!)</f>
        <v>#REF!</v>
      </c>
      <c r="C3455" s="4" t="e">
        <f>IF(#REF!=",",#REF!)</f>
        <v>#REF!</v>
      </c>
      <c r="D3455" s="4" t="e">
        <f>IF(#REF!=",",#REF!)</f>
        <v>#REF!</v>
      </c>
      <c r="E3455" s="18"/>
      <c r="F3455" s="18"/>
      <c r="G3455" s="17"/>
      <c r="H3455" s="17"/>
      <c r="I3455" s="19"/>
      <c r="J3455" s="18"/>
      <c r="K3455" s="50"/>
      <c r="L3455" s="20"/>
      <c r="M3455" s="7"/>
      <c r="N3455" s="7"/>
      <c r="O3455" s="17"/>
    </row>
    <row r="3456" spans="1:15">
      <c r="A3456" s="4">
        <v>3742</v>
      </c>
      <c r="B3456" s="4" t="e">
        <f>IF(#REF!=",",#REF!)</f>
        <v>#REF!</v>
      </c>
      <c r="C3456" s="4" t="e">
        <f>IF(#REF!=",",#REF!)</f>
        <v>#REF!</v>
      </c>
      <c r="D3456" s="4" t="e">
        <f>IF(#REF!=",",#REF!)</f>
        <v>#REF!</v>
      </c>
      <c r="E3456" s="18"/>
      <c r="F3456" s="18"/>
      <c r="G3456" s="17"/>
      <c r="H3456" s="17"/>
      <c r="I3456" s="19"/>
      <c r="J3456" s="18"/>
      <c r="K3456" s="50"/>
      <c r="L3456" s="20"/>
      <c r="M3456" s="7"/>
      <c r="N3456" s="7"/>
      <c r="O3456" s="17"/>
    </row>
    <row r="3457" spans="1:15">
      <c r="A3457" s="4">
        <v>3743</v>
      </c>
      <c r="B3457" s="4" t="e">
        <f>IF(#REF!=",",#REF!)</f>
        <v>#REF!</v>
      </c>
      <c r="C3457" s="4" t="e">
        <f>IF(#REF!=",",#REF!)</f>
        <v>#REF!</v>
      </c>
      <c r="D3457" s="4" t="e">
        <f>IF(#REF!=",",#REF!)</f>
        <v>#REF!</v>
      </c>
      <c r="E3457" s="18"/>
      <c r="F3457" s="18"/>
      <c r="G3457" s="17"/>
      <c r="H3457" s="17"/>
      <c r="I3457" s="19"/>
      <c r="J3457" s="18"/>
      <c r="K3457" s="50"/>
      <c r="L3457" s="20"/>
      <c r="M3457" s="7"/>
      <c r="N3457" s="7"/>
      <c r="O3457" s="17"/>
    </row>
    <row r="3458" spans="1:15">
      <c r="A3458" s="4">
        <v>3744</v>
      </c>
      <c r="B3458" s="4" t="e">
        <f>IF(#REF!=",",#REF!)</f>
        <v>#REF!</v>
      </c>
      <c r="C3458" s="4" t="e">
        <f>IF(#REF!=",",#REF!)</f>
        <v>#REF!</v>
      </c>
      <c r="D3458" s="4" t="e">
        <f>IF(#REF!=",",#REF!)</f>
        <v>#REF!</v>
      </c>
      <c r="E3458" s="18"/>
      <c r="F3458" s="18"/>
      <c r="G3458" s="17"/>
      <c r="H3458" s="17"/>
      <c r="I3458" s="19"/>
      <c r="J3458" s="18"/>
      <c r="K3458" s="50"/>
      <c r="L3458" s="20"/>
      <c r="M3458" s="7"/>
      <c r="N3458" s="7"/>
      <c r="O3458" s="17"/>
    </row>
    <row r="3459" spans="1:15">
      <c r="A3459" s="4">
        <v>3745</v>
      </c>
      <c r="B3459" s="4" t="e">
        <f>IF(#REF!=",",#REF!)</f>
        <v>#REF!</v>
      </c>
      <c r="C3459" s="4" t="e">
        <f>IF(#REF!=",",#REF!)</f>
        <v>#REF!</v>
      </c>
      <c r="D3459" s="4" t="e">
        <f>IF(#REF!=",",#REF!)</f>
        <v>#REF!</v>
      </c>
      <c r="E3459" s="18"/>
      <c r="F3459" s="18"/>
      <c r="G3459" s="17"/>
      <c r="H3459" s="17"/>
      <c r="I3459" s="19"/>
      <c r="J3459" s="18"/>
      <c r="K3459" s="50"/>
      <c r="L3459" s="20"/>
      <c r="M3459" s="7"/>
      <c r="N3459" s="7"/>
      <c r="O3459" s="17"/>
    </row>
    <row r="3460" spans="1:15">
      <c r="A3460" s="4">
        <v>3746</v>
      </c>
      <c r="B3460" s="4" t="e">
        <f>IF(#REF!=",",#REF!)</f>
        <v>#REF!</v>
      </c>
      <c r="C3460" s="4" t="e">
        <f>IF(#REF!=",",#REF!)</f>
        <v>#REF!</v>
      </c>
      <c r="D3460" s="4" t="e">
        <f>IF(#REF!=",",#REF!)</f>
        <v>#REF!</v>
      </c>
      <c r="E3460" s="18"/>
      <c r="F3460" s="18"/>
      <c r="G3460" s="17"/>
      <c r="H3460" s="17"/>
      <c r="I3460" s="19"/>
      <c r="J3460" s="18"/>
      <c r="K3460" s="50"/>
      <c r="L3460" s="20"/>
      <c r="M3460" s="7"/>
      <c r="N3460" s="7"/>
      <c r="O3460" s="17"/>
    </row>
    <row r="3461" spans="1:15">
      <c r="A3461" s="4">
        <v>3747</v>
      </c>
      <c r="B3461" s="4" t="e">
        <f>IF(#REF!=",",#REF!)</f>
        <v>#REF!</v>
      </c>
      <c r="C3461" s="4" t="e">
        <f>IF(#REF!=",",#REF!)</f>
        <v>#REF!</v>
      </c>
      <c r="D3461" s="4" t="e">
        <f>IF(#REF!=",",#REF!)</f>
        <v>#REF!</v>
      </c>
      <c r="E3461" s="18"/>
      <c r="F3461" s="18"/>
      <c r="G3461" s="17"/>
      <c r="H3461" s="17"/>
      <c r="I3461" s="19"/>
      <c r="J3461" s="18"/>
      <c r="K3461" s="50"/>
      <c r="L3461" s="20"/>
      <c r="M3461" s="7"/>
      <c r="N3461" s="7"/>
      <c r="O3461" s="17"/>
    </row>
    <row r="3462" spans="1:15">
      <c r="A3462" s="4">
        <v>3748</v>
      </c>
      <c r="B3462" s="4" t="e">
        <f>IF(#REF!=",",#REF!)</f>
        <v>#REF!</v>
      </c>
      <c r="C3462" s="4" t="e">
        <f>IF(#REF!=",",#REF!)</f>
        <v>#REF!</v>
      </c>
      <c r="D3462" s="4" t="e">
        <f>IF(#REF!=",",#REF!)</f>
        <v>#REF!</v>
      </c>
      <c r="E3462" s="18"/>
      <c r="F3462" s="18"/>
      <c r="G3462" s="17"/>
      <c r="H3462" s="17"/>
      <c r="I3462" s="19"/>
      <c r="J3462" s="18"/>
      <c r="K3462" s="50"/>
      <c r="L3462" s="20"/>
      <c r="M3462" s="7"/>
      <c r="N3462" s="7"/>
      <c r="O3462" s="17"/>
    </row>
    <row r="3463" spans="1:15">
      <c r="A3463" s="4">
        <v>3749</v>
      </c>
      <c r="B3463" s="4" t="e">
        <f>IF(#REF!=",",#REF!)</f>
        <v>#REF!</v>
      </c>
      <c r="C3463" s="4" t="e">
        <f>IF(#REF!=",",#REF!)</f>
        <v>#REF!</v>
      </c>
      <c r="D3463" s="4" t="e">
        <f>IF(#REF!=",",#REF!)</f>
        <v>#REF!</v>
      </c>
      <c r="E3463" s="18"/>
      <c r="F3463" s="18"/>
      <c r="G3463" s="17"/>
      <c r="H3463" s="17"/>
      <c r="I3463" s="19"/>
      <c r="J3463" s="18"/>
      <c r="K3463" s="50"/>
      <c r="L3463" s="20"/>
      <c r="M3463" s="7"/>
      <c r="N3463" s="7"/>
      <c r="O3463" s="17"/>
    </row>
    <row r="3464" spans="1:15">
      <c r="A3464" s="4">
        <v>3750</v>
      </c>
      <c r="B3464" s="4" t="e">
        <f>IF(#REF!=",",#REF!)</f>
        <v>#REF!</v>
      </c>
      <c r="C3464" s="4" t="e">
        <f>IF(#REF!=",",#REF!)</f>
        <v>#REF!</v>
      </c>
      <c r="D3464" s="4" t="e">
        <f>IF(#REF!=",",#REF!)</f>
        <v>#REF!</v>
      </c>
      <c r="E3464" s="18"/>
      <c r="F3464" s="18"/>
      <c r="G3464" s="17"/>
      <c r="H3464" s="17"/>
      <c r="I3464" s="19"/>
      <c r="J3464" s="18"/>
      <c r="K3464" s="50"/>
      <c r="L3464" s="20"/>
      <c r="M3464" s="7"/>
      <c r="N3464" s="7"/>
      <c r="O3464" s="17"/>
    </row>
    <row r="3465" spans="1:15">
      <c r="A3465" s="4">
        <v>3751</v>
      </c>
      <c r="B3465" s="4" t="e">
        <f>IF(#REF!=",",#REF!)</f>
        <v>#REF!</v>
      </c>
      <c r="C3465" s="4" t="e">
        <f>IF(#REF!=",",#REF!)</f>
        <v>#REF!</v>
      </c>
      <c r="D3465" s="4" t="e">
        <f>IF(#REF!=",",#REF!)</f>
        <v>#REF!</v>
      </c>
      <c r="E3465" s="18"/>
      <c r="F3465" s="18"/>
      <c r="G3465" s="17"/>
      <c r="H3465" s="17"/>
      <c r="I3465" s="19"/>
      <c r="J3465" s="18"/>
      <c r="K3465" s="50"/>
      <c r="L3465" s="20"/>
      <c r="M3465" s="7"/>
      <c r="N3465" s="7"/>
      <c r="O3465" s="17"/>
    </row>
    <row r="3466" spans="1:15">
      <c r="A3466" s="4">
        <v>3752</v>
      </c>
      <c r="B3466" s="4" t="e">
        <f>IF(#REF!=",",#REF!)</f>
        <v>#REF!</v>
      </c>
      <c r="C3466" s="4" t="e">
        <f>IF(#REF!=",",#REF!)</f>
        <v>#REF!</v>
      </c>
      <c r="D3466" s="4" t="e">
        <f>IF(#REF!=",",#REF!)</f>
        <v>#REF!</v>
      </c>
      <c r="E3466" s="18"/>
      <c r="F3466" s="18"/>
      <c r="G3466" s="17"/>
      <c r="H3466" s="17"/>
      <c r="I3466" s="19"/>
      <c r="J3466" s="18"/>
      <c r="K3466" s="50"/>
      <c r="L3466" s="20"/>
      <c r="M3466" s="7"/>
      <c r="N3466" s="7"/>
      <c r="O3466" s="17"/>
    </row>
    <row r="3467" spans="1:15">
      <c r="A3467" s="4">
        <v>3753</v>
      </c>
      <c r="B3467" s="4" t="e">
        <f>IF(#REF!=",",#REF!)</f>
        <v>#REF!</v>
      </c>
      <c r="C3467" s="4" t="e">
        <f>IF(#REF!=",",#REF!)</f>
        <v>#REF!</v>
      </c>
      <c r="D3467" s="4" t="e">
        <f>IF(#REF!=",",#REF!)</f>
        <v>#REF!</v>
      </c>
      <c r="E3467" s="18"/>
      <c r="F3467" s="18"/>
      <c r="G3467" s="17"/>
      <c r="H3467" s="17"/>
      <c r="I3467" s="19"/>
      <c r="J3467" s="18"/>
      <c r="K3467" s="50"/>
      <c r="L3467" s="20"/>
      <c r="M3467" s="7"/>
      <c r="N3467" s="7"/>
      <c r="O3467" s="17"/>
    </row>
    <row r="3468" spans="1:15">
      <c r="A3468" s="4">
        <v>3754</v>
      </c>
      <c r="B3468" s="4" t="e">
        <f>IF(#REF!=",",#REF!)</f>
        <v>#REF!</v>
      </c>
      <c r="C3468" s="4" t="e">
        <f>IF(#REF!=",",#REF!)</f>
        <v>#REF!</v>
      </c>
      <c r="D3468" s="4" t="e">
        <f>IF(#REF!=",",#REF!)</f>
        <v>#REF!</v>
      </c>
      <c r="E3468" s="18"/>
      <c r="F3468" s="18"/>
      <c r="G3468" s="17"/>
      <c r="H3468" s="17"/>
      <c r="I3468" s="19"/>
      <c r="J3468" s="18"/>
      <c r="K3468" s="50"/>
      <c r="L3468" s="20"/>
      <c r="M3468" s="7"/>
      <c r="N3468" s="7"/>
      <c r="O3468" s="17"/>
    </row>
    <row r="3469" spans="1:15">
      <c r="A3469" s="4">
        <v>3755</v>
      </c>
      <c r="B3469" s="4" t="e">
        <f>IF(#REF!=",",#REF!)</f>
        <v>#REF!</v>
      </c>
      <c r="C3469" s="4" t="e">
        <f>IF(#REF!=",",#REF!)</f>
        <v>#REF!</v>
      </c>
      <c r="D3469" s="4" t="e">
        <f>IF(#REF!=",",#REF!)</f>
        <v>#REF!</v>
      </c>
      <c r="E3469" s="18"/>
      <c r="F3469" s="18"/>
      <c r="G3469" s="17"/>
      <c r="H3469" s="17"/>
      <c r="I3469" s="19"/>
      <c r="J3469" s="18"/>
      <c r="K3469" s="50"/>
      <c r="L3469" s="20"/>
      <c r="M3469" s="7"/>
      <c r="N3469" s="7"/>
      <c r="O3469" s="17"/>
    </row>
    <row r="3470" spans="1:15">
      <c r="A3470" s="4">
        <v>3756</v>
      </c>
      <c r="B3470" s="4" t="e">
        <f>IF(#REF!=",",#REF!)</f>
        <v>#REF!</v>
      </c>
      <c r="C3470" s="4" t="e">
        <f>IF(#REF!=",",#REF!)</f>
        <v>#REF!</v>
      </c>
      <c r="D3470" s="4" t="e">
        <f>IF(#REF!=",",#REF!)</f>
        <v>#REF!</v>
      </c>
      <c r="E3470" s="18"/>
      <c r="F3470" s="18"/>
      <c r="G3470" s="17"/>
      <c r="H3470" s="17"/>
      <c r="I3470" s="19"/>
      <c r="J3470" s="18"/>
      <c r="K3470" s="50"/>
      <c r="L3470" s="20"/>
      <c r="M3470" s="7"/>
      <c r="N3470" s="7"/>
      <c r="O3470" s="17"/>
    </row>
    <row r="3471" spans="1:15">
      <c r="A3471" s="4">
        <v>3757</v>
      </c>
      <c r="B3471" s="4" t="e">
        <f>IF(#REF!=",",#REF!)</f>
        <v>#REF!</v>
      </c>
      <c r="C3471" s="4" t="e">
        <f>IF(#REF!=",",#REF!)</f>
        <v>#REF!</v>
      </c>
      <c r="D3471" s="4" t="e">
        <f>IF(#REF!=",",#REF!)</f>
        <v>#REF!</v>
      </c>
      <c r="E3471" s="18"/>
      <c r="F3471" s="18"/>
      <c r="G3471" s="17"/>
      <c r="H3471" s="17"/>
      <c r="I3471" s="19"/>
      <c r="J3471" s="18"/>
      <c r="K3471" s="50"/>
      <c r="L3471" s="20"/>
      <c r="M3471" s="7"/>
      <c r="N3471" s="7"/>
      <c r="O3471" s="17"/>
    </row>
    <row r="3472" spans="1:15">
      <c r="A3472" s="4">
        <v>3758</v>
      </c>
      <c r="B3472" s="4" t="e">
        <f>IF(#REF!=",",#REF!)</f>
        <v>#REF!</v>
      </c>
      <c r="C3472" s="4" t="e">
        <f>IF(#REF!=",",#REF!)</f>
        <v>#REF!</v>
      </c>
      <c r="D3472" s="4" t="e">
        <f>IF(#REF!=",",#REF!)</f>
        <v>#REF!</v>
      </c>
      <c r="E3472" s="18"/>
      <c r="F3472" s="18"/>
      <c r="G3472" s="17"/>
      <c r="H3472" s="17"/>
      <c r="I3472" s="19"/>
      <c r="J3472" s="18"/>
      <c r="K3472" s="50"/>
      <c r="L3472" s="20"/>
      <c r="M3472" s="7"/>
      <c r="N3472" s="7"/>
      <c r="O3472" s="17"/>
    </row>
    <row r="3473" spans="1:15">
      <c r="A3473" s="4">
        <v>3759</v>
      </c>
      <c r="B3473" s="4" t="e">
        <f>IF(#REF!=",",#REF!)</f>
        <v>#REF!</v>
      </c>
      <c r="C3473" s="4" t="e">
        <f>IF(#REF!=",",#REF!)</f>
        <v>#REF!</v>
      </c>
      <c r="D3473" s="4" t="e">
        <f>IF(#REF!=",",#REF!)</f>
        <v>#REF!</v>
      </c>
      <c r="E3473" s="18"/>
      <c r="F3473" s="18"/>
      <c r="G3473" s="17"/>
      <c r="H3473" s="17"/>
      <c r="I3473" s="19"/>
      <c r="J3473" s="18"/>
      <c r="K3473" s="50"/>
      <c r="L3473" s="20"/>
      <c r="M3473" s="7"/>
      <c r="N3473" s="7"/>
      <c r="O3473" s="17"/>
    </row>
    <row r="3474" spans="1:15">
      <c r="A3474" s="4">
        <v>3760</v>
      </c>
      <c r="B3474" s="4" t="e">
        <f>IF(#REF!=",",#REF!)</f>
        <v>#REF!</v>
      </c>
      <c r="C3474" s="4" t="e">
        <f>IF(#REF!=",",#REF!)</f>
        <v>#REF!</v>
      </c>
      <c r="D3474" s="4" t="e">
        <f>IF(#REF!=",",#REF!)</f>
        <v>#REF!</v>
      </c>
      <c r="E3474" s="18"/>
      <c r="F3474" s="18"/>
      <c r="G3474" s="17"/>
      <c r="H3474" s="17"/>
      <c r="I3474" s="19"/>
      <c r="J3474" s="18"/>
      <c r="K3474" s="50"/>
      <c r="L3474" s="20"/>
      <c r="M3474" s="7"/>
      <c r="N3474" s="7"/>
      <c r="O3474" s="17"/>
    </row>
    <row r="3475" spans="1:15">
      <c r="A3475" s="4">
        <v>3761</v>
      </c>
      <c r="B3475" s="4" t="e">
        <f>IF(#REF!=",",#REF!)</f>
        <v>#REF!</v>
      </c>
      <c r="C3475" s="4" t="e">
        <f>IF(#REF!=",",#REF!)</f>
        <v>#REF!</v>
      </c>
      <c r="D3475" s="4" t="e">
        <f>IF(#REF!=",",#REF!)</f>
        <v>#REF!</v>
      </c>
      <c r="E3475" s="18"/>
      <c r="F3475" s="18"/>
      <c r="G3475" s="17"/>
      <c r="H3475" s="17"/>
      <c r="I3475" s="19"/>
      <c r="J3475" s="18"/>
      <c r="K3475" s="50"/>
      <c r="L3475" s="20"/>
      <c r="M3475" s="7"/>
      <c r="N3475" s="7"/>
      <c r="O3475" s="17"/>
    </row>
    <row r="3476" spans="1:15">
      <c r="A3476" s="4">
        <v>3762</v>
      </c>
      <c r="B3476" s="4" t="e">
        <f>IF(#REF!=",",#REF!)</f>
        <v>#REF!</v>
      </c>
      <c r="C3476" s="4" t="e">
        <f>IF(#REF!=",",#REF!)</f>
        <v>#REF!</v>
      </c>
      <c r="D3476" s="4" t="e">
        <f>IF(#REF!=",",#REF!)</f>
        <v>#REF!</v>
      </c>
      <c r="E3476" s="18"/>
      <c r="F3476" s="18"/>
      <c r="G3476" s="17"/>
      <c r="H3476" s="17"/>
      <c r="I3476" s="19"/>
      <c r="J3476" s="18"/>
      <c r="K3476" s="50"/>
      <c r="L3476" s="20"/>
      <c r="M3476" s="7"/>
      <c r="N3476" s="7"/>
      <c r="O3476" s="17"/>
    </row>
    <row r="3477" spans="1:15">
      <c r="A3477" s="4">
        <v>3763</v>
      </c>
      <c r="B3477" s="4" t="e">
        <f>IF(#REF!=",",#REF!)</f>
        <v>#REF!</v>
      </c>
      <c r="C3477" s="4" t="e">
        <f>IF(#REF!=",",#REF!)</f>
        <v>#REF!</v>
      </c>
      <c r="D3477" s="4" t="e">
        <f>IF(#REF!=",",#REF!)</f>
        <v>#REF!</v>
      </c>
      <c r="E3477" s="18"/>
      <c r="F3477" s="18"/>
      <c r="G3477" s="17"/>
      <c r="H3477" s="17"/>
      <c r="I3477" s="19"/>
      <c r="J3477" s="18"/>
      <c r="K3477" s="50"/>
      <c r="L3477" s="20"/>
      <c r="M3477" s="7"/>
      <c r="N3477" s="7"/>
      <c r="O3477" s="17"/>
    </row>
    <row r="3478" spans="1:15">
      <c r="A3478" s="4">
        <v>3764</v>
      </c>
      <c r="B3478" s="4" t="e">
        <f>IF(#REF!=",",#REF!)</f>
        <v>#REF!</v>
      </c>
      <c r="C3478" s="4" t="e">
        <f>IF(#REF!=",",#REF!)</f>
        <v>#REF!</v>
      </c>
      <c r="D3478" s="4" t="e">
        <f>IF(#REF!=",",#REF!)</f>
        <v>#REF!</v>
      </c>
      <c r="E3478" s="18"/>
      <c r="F3478" s="18"/>
      <c r="G3478" s="17"/>
      <c r="H3478" s="17"/>
      <c r="I3478" s="19"/>
      <c r="J3478" s="18"/>
      <c r="K3478" s="50"/>
      <c r="L3478" s="20"/>
      <c r="M3478" s="7"/>
      <c r="N3478" s="7"/>
      <c r="O3478" s="17"/>
    </row>
    <row r="3479" spans="1:15">
      <c r="A3479" s="4">
        <v>3765</v>
      </c>
      <c r="B3479" s="4" t="e">
        <f>IF(#REF!=",",#REF!)</f>
        <v>#REF!</v>
      </c>
      <c r="C3479" s="4" t="e">
        <f>IF(#REF!=",",#REF!)</f>
        <v>#REF!</v>
      </c>
      <c r="D3479" s="4" t="e">
        <f>IF(#REF!=",",#REF!)</f>
        <v>#REF!</v>
      </c>
      <c r="E3479" s="18"/>
      <c r="F3479" s="18"/>
      <c r="G3479" s="17"/>
      <c r="H3479" s="17"/>
      <c r="I3479" s="19"/>
      <c r="J3479" s="18"/>
      <c r="K3479" s="50"/>
      <c r="L3479" s="20"/>
      <c r="M3479" s="7"/>
      <c r="N3479" s="7"/>
      <c r="O3479" s="17"/>
    </row>
    <row r="3480" spans="1:15">
      <c r="A3480" s="4">
        <v>3766</v>
      </c>
      <c r="B3480" s="4" t="e">
        <f>IF(#REF!=",",#REF!)</f>
        <v>#REF!</v>
      </c>
      <c r="C3480" s="4" t="e">
        <f>IF(#REF!=",",#REF!)</f>
        <v>#REF!</v>
      </c>
      <c r="D3480" s="4" t="e">
        <f>IF(#REF!=",",#REF!)</f>
        <v>#REF!</v>
      </c>
      <c r="E3480" s="18"/>
      <c r="F3480" s="18"/>
      <c r="G3480" s="17"/>
      <c r="H3480" s="17"/>
      <c r="I3480" s="19"/>
      <c r="J3480" s="18"/>
      <c r="K3480" s="50"/>
      <c r="L3480" s="20"/>
      <c r="M3480" s="7"/>
      <c r="N3480" s="7"/>
      <c r="O3480" s="17"/>
    </row>
    <row r="3481" spans="1:15">
      <c r="A3481" s="4">
        <v>3767</v>
      </c>
      <c r="B3481" s="4" t="e">
        <f>IF(#REF!=",",#REF!)</f>
        <v>#REF!</v>
      </c>
      <c r="C3481" s="4" t="e">
        <f>IF(#REF!=",",#REF!)</f>
        <v>#REF!</v>
      </c>
      <c r="D3481" s="4" t="e">
        <f>IF(#REF!=",",#REF!)</f>
        <v>#REF!</v>
      </c>
      <c r="E3481" s="18"/>
      <c r="F3481" s="18"/>
      <c r="G3481" s="17"/>
      <c r="H3481" s="17"/>
      <c r="I3481" s="19"/>
      <c r="J3481" s="18"/>
      <c r="K3481" s="50"/>
      <c r="L3481" s="20"/>
      <c r="M3481" s="7"/>
      <c r="N3481" s="7"/>
      <c r="O3481" s="17"/>
    </row>
    <row r="3482" spans="1:15">
      <c r="A3482" s="4">
        <v>3768</v>
      </c>
      <c r="B3482" s="4" t="e">
        <f>IF(#REF!=",",#REF!)</f>
        <v>#REF!</v>
      </c>
      <c r="C3482" s="4" t="e">
        <f>IF(#REF!=",",#REF!)</f>
        <v>#REF!</v>
      </c>
      <c r="D3482" s="4" t="e">
        <f>IF(#REF!=",",#REF!)</f>
        <v>#REF!</v>
      </c>
      <c r="E3482" s="18"/>
      <c r="F3482" s="18"/>
      <c r="G3482" s="17"/>
      <c r="H3482" s="17"/>
      <c r="I3482" s="19"/>
      <c r="J3482" s="18"/>
      <c r="K3482" s="50"/>
      <c r="L3482" s="20"/>
      <c r="M3482" s="7"/>
      <c r="N3482" s="7"/>
      <c r="O3482" s="17"/>
    </row>
    <row r="3483" spans="1:15">
      <c r="A3483" s="4">
        <v>3769</v>
      </c>
      <c r="B3483" s="4" t="e">
        <f>IF(#REF!=",",#REF!)</f>
        <v>#REF!</v>
      </c>
      <c r="C3483" s="4" t="e">
        <f>IF(#REF!=",",#REF!)</f>
        <v>#REF!</v>
      </c>
      <c r="D3483" s="4" t="e">
        <f>IF(#REF!=",",#REF!)</f>
        <v>#REF!</v>
      </c>
      <c r="E3483" s="18"/>
      <c r="F3483" s="18"/>
      <c r="G3483" s="17"/>
      <c r="H3483" s="17"/>
      <c r="I3483" s="19"/>
      <c r="J3483" s="18"/>
      <c r="K3483" s="50"/>
      <c r="L3483" s="20"/>
      <c r="M3483" s="7"/>
      <c r="N3483" s="7"/>
      <c r="O3483" s="17"/>
    </row>
    <row r="3484" spans="1:15">
      <c r="A3484" s="4">
        <v>3770</v>
      </c>
      <c r="B3484" s="4" t="e">
        <f>IF(#REF!=",",#REF!)</f>
        <v>#REF!</v>
      </c>
      <c r="C3484" s="4" t="e">
        <f>IF(#REF!=",",#REF!)</f>
        <v>#REF!</v>
      </c>
      <c r="D3484" s="4" t="e">
        <f>IF(#REF!=",",#REF!)</f>
        <v>#REF!</v>
      </c>
      <c r="E3484" s="18"/>
      <c r="F3484" s="18"/>
      <c r="G3484" s="17"/>
      <c r="H3484" s="17"/>
      <c r="I3484" s="19"/>
      <c r="J3484" s="18"/>
      <c r="K3484" s="50"/>
      <c r="L3484" s="20"/>
      <c r="M3484" s="7"/>
      <c r="N3484" s="7"/>
      <c r="O3484" s="17"/>
    </row>
    <row r="3485" spans="1:15">
      <c r="A3485" s="4">
        <v>3771</v>
      </c>
      <c r="B3485" s="4" t="e">
        <f>IF(#REF!=",",#REF!)</f>
        <v>#REF!</v>
      </c>
      <c r="C3485" s="4" t="e">
        <f>IF(#REF!=",",#REF!)</f>
        <v>#REF!</v>
      </c>
      <c r="D3485" s="4" t="e">
        <f>IF(#REF!=",",#REF!)</f>
        <v>#REF!</v>
      </c>
      <c r="E3485" s="18"/>
      <c r="F3485" s="18"/>
      <c r="G3485" s="17"/>
      <c r="H3485" s="17"/>
      <c r="I3485" s="19"/>
      <c r="J3485" s="18"/>
      <c r="K3485" s="50"/>
      <c r="L3485" s="20"/>
      <c r="M3485" s="7"/>
      <c r="N3485" s="7"/>
      <c r="O3485" s="17"/>
    </row>
    <row r="3486" spans="1:15">
      <c r="A3486" s="4">
        <v>3772</v>
      </c>
      <c r="B3486" s="4" t="e">
        <f>IF(#REF!=",",#REF!)</f>
        <v>#REF!</v>
      </c>
      <c r="C3486" s="4" t="e">
        <f>IF(#REF!=",",#REF!)</f>
        <v>#REF!</v>
      </c>
      <c r="D3486" s="4" t="e">
        <f>IF(#REF!=",",#REF!)</f>
        <v>#REF!</v>
      </c>
      <c r="E3486" s="18"/>
      <c r="F3486" s="18"/>
      <c r="G3486" s="17"/>
      <c r="H3486" s="17"/>
      <c r="I3486" s="19"/>
      <c r="J3486" s="18"/>
      <c r="K3486" s="50"/>
      <c r="L3486" s="20"/>
      <c r="M3486" s="7"/>
      <c r="N3486" s="7"/>
      <c r="O3486" s="17"/>
    </row>
    <row r="3487" spans="1:15">
      <c r="A3487" s="4">
        <v>3773</v>
      </c>
      <c r="B3487" s="4" t="e">
        <f>IF(#REF!=",",#REF!)</f>
        <v>#REF!</v>
      </c>
      <c r="C3487" s="4" t="e">
        <f>IF(#REF!=",",#REF!)</f>
        <v>#REF!</v>
      </c>
      <c r="D3487" s="4" t="e">
        <f>IF(#REF!=",",#REF!)</f>
        <v>#REF!</v>
      </c>
      <c r="E3487" s="18"/>
      <c r="F3487" s="18"/>
      <c r="G3487" s="17"/>
      <c r="H3487" s="17"/>
      <c r="I3487" s="19"/>
      <c r="J3487" s="18"/>
      <c r="K3487" s="50"/>
      <c r="L3487" s="20"/>
      <c r="M3487" s="7"/>
      <c r="N3487" s="7"/>
      <c r="O3487" s="17"/>
    </row>
    <row r="3488" spans="1:15">
      <c r="A3488" s="4">
        <v>3774</v>
      </c>
      <c r="B3488" s="4" t="e">
        <f>IF(#REF!=",",#REF!)</f>
        <v>#REF!</v>
      </c>
      <c r="C3488" s="4" t="e">
        <f>IF(#REF!=",",#REF!)</f>
        <v>#REF!</v>
      </c>
      <c r="D3488" s="4" t="e">
        <f>IF(#REF!=",",#REF!)</f>
        <v>#REF!</v>
      </c>
      <c r="E3488" s="18"/>
      <c r="F3488" s="18"/>
      <c r="G3488" s="17"/>
      <c r="H3488" s="17"/>
      <c r="I3488" s="19"/>
      <c r="J3488" s="18"/>
      <c r="K3488" s="50"/>
      <c r="L3488" s="20"/>
      <c r="M3488" s="7"/>
      <c r="N3488" s="7"/>
      <c r="O3488" s="17"/>
    </row>
    <row r="3489" spans="1:15">
      <c r="A3489" s="4">
        <v>3775</v>
      </c>
      <c r="B3489" s="4" t="e">
        <f>IF(#REF!=",",#REF!)</f>
        <v>#REF!</v>
      </c>
      <c r="C3489" s="4" t="e">
        <f>IF(#REF!=",",#REF!)</f>
        <v>#REF!</v>
      </c>
      <c r="D3489" s="4" t="e">
        <f>IF(#REF!=",",#REF!)</f>
        <v>#REF!</v>
      </c>
      <c r="E3489" s="18"/>
      <c r="F3489" s="18"/>
      <c r="G3489" s="17"/>
      <c r="H3489" s="17"/>
      <c r="I3489" s="19"/>
      <c r="J3489" s="18"/>
      <c r="K3489" s="50"/>
      <c r="L3489" s="20"/>
      <c r="M3489" s="7"/>
      <c r="N3489" s="7"/>
      <c r="O3489" s="17"/>
    </row>
    <row r="3490" spans="1:15">
      <c r="A3490" s="4">
        <v>3776</v>
      </c>
      <c r="B3490" s="4" t="e">
        <f>IF(#REF!=",",#REF!)</f>
        <v>#REF!</v>
      </c>
      <c r="C3490" s="4" t="e">
        <f>IF(#REF!=",",#REF!)</f>
        <v>#REF!</v>
      </c>
      <c r="D3490" s="4" t="e">
        <f>IF(#REF!=",",#REF!)</f>
        <v>#REF!</v>
      </c>
      <c r="E3490" s="18"/>
      <c r="F3490" s="18"/>
      <c r="G3490" s="17"/>
      <c r="H3490" s="17"/>
      <c r="I3490" s="19"/>
      <c r="J3490" s="18"/>
      <c r="K3490" s="50"/>
      <c r="L3490" s="20"/>
      <c r="M3490" s="7"/>
      <c r="N3490" s="7"/>
      <c r="O3490" s="17"/>
    </row>
    <row r="3491" spans="1:15">
      <c r="A3491" s="4">
        <v>3777</v>
      </c>
      <c r="B3491" s="4" t="e">
        <f>IF(#REF!=",",#REF!)</f>
        <v>#REF!</v>
      </c>
      <c r="C3491" s="4" t="e">
        <f>IF(#REF!=",",#REF!)</f>
        <v>#REF!</v>
      </c>
      <c r="D3491" s="4" t="e">
        <f>IF(#REF!=",",#REF!)</f>
        <v>#REF!</v>
      </c>
      <c r="E3491" s="18"/>
      <c r="F3491" s="18"/>
      <c r="G3491" s="17"/>
      <c r="H3491" s="17"/>
      <c r="I3491" s="19"/>
      <c r="J3491" s="18"/>
      <c r="K3491" s="50"/>
      <c r="L3491" s="20"/>
      <c r="M3491" s="7"/>
      <c r="N3491" s="7"/>
      <c r="O3491" s="17"/>
    </row>
    <row r="3492" spans="1:15">
      <c r="A3492" s="4">
        <v>3778</v>
      </c>
      <c r="B3492" s="4" t="e">
        <f>IF(#REF!=",",#REF!)</f>
        <v>#REF!</v>
      </c>
      <c r="C3492" s="4" t="e">
        <f>IF(#REF!=",",#REF!)</f>
        <v>#REF!</v>
      </c>
      <c r="D3492" s="4" t="e">
        <f>IF(#REF!=",",#REF!)</f>
        <v>#REF!</v>
      </c>
      <c r="E3492" s="18"/>
      <c r="F3492" s="18"/>
      <c r="G3492" s="17"/>
      <c r="H3492" s="17"/>
      <c r="I3492" s="19"/>
      <c r="J3492" s="18"/>
      <c r="K3492" s="50"/>
      <c r="L3492" s="20"/>
      <c r="M3492" s="7"/>
      <c r="N3492" s="7"/>
      <c r="O3492" s="17"/>
    </row>
    <row r="3493" spans="1:15">
      <c r="A3493" s="4">
        <v>3779</v>
      </c>
      <c r="B3493" s="4" t="e">
        <f>IF(#REF!=",",#REF!)</f>
        <v>#REF!</v>
      </c>
      <c r="C3493" s="4" t="e">
        <f>IF(#REF!=",",#REF!)</f>
        <v>#REF!</v>
      </c>
      <c r="D3493" s="4" t="e">
        <f>IF(#REF!=",",#REF!)</f>
        <v>#REF!</v>
      </c>
      <c r="E3493" s="18"/>
      <c r="F3493" s="18"/>
      <c r="G3493" s="17"/>
      <c r="H3493" s="17"/>
      <c r="I3493" s="19"/>
      <c r="J3493" s="18"/>
      <c r="K3493" s="50"/>
      <c r="L3493" s="20"/>
      <c r="M3493" s="7"/>
      <c r="N3493" s="7"/>
      <c r="O3493" s="17"/>
    </row>
    <row r="3494" spans="1:15">
      <c r="A3494" s="4">
        <v>3780</v>
      </c>
      <c r="B3494" s="4" t="e">
        <f>IF(#REF!=",",#REF!)</f>
        <v>#REF!</v>
      </c>
      <c r="C3494" s="4" t="e">
        <f>IF(#REF!=",",#REF!)</f>
        <v>#REF!</v>
      </c>
      <c r="D3494" s="4" t="e">
        <f>IF(#REF!=",",#REF!)</f>
        <v>#REF!</v>
      </c>
      <c r="E3494" s="18"/>
      <c r="F3494" s="18"/>
      <c r="G3494" s="17"/>
      <c r="H3494" s="17"/>
      <c r="I3494" s="19"/>
      <c r="J3494" s="18"/>
      <c r="K3494" s="50"/>
      <c r="L3494" s="20"/>
      <c r="M3494" s="7"/>
      <c r="N3494" s="7"/>
      <c r="O3494" s="17"/>
    </row>
    <row r="3495" spans="1:15">
      <c r="A3495" s="4">
        <v>3781</v>
      </c>
      <c r="B3495" s="4" t="e">
        <f>IF(#REF!=",",#REF!)</f>
        <v>#REF!</v>
      </c>
      <c r="C3495" s="4" t="e">
        <f>IF(#REF!=",",#REF!)</f>
        <v>#REF!</v>
      </c>
      <c r="D3495" s="4" t="e">
        <f>IF(#REF!=",",#REF!)</f>
        <v>#REF!</v>
      </c>
      <c r="E3495" s="18"/>
      <c r="F3495" s="18"/>
      <c r="G3495" s="17"/>
      <c r="H3495" s="17"/>
      <c r="I3495" s="19"/>
      <c r="J3495" s="18"/>
      <c r="K3495" s="50"/>
      <c r="L3495" s="20"/>
      <c r="M3495" s="7"/>
      <c r="N3495" s="7"/>
      <c r="O3495" s="17"/>
    </row>
    <row r="3496" spans="1:15">
      <c r="A3496" s="4">
        <v>3782</v>
      </c>
      <c r="B3496" s="4" t="e">
        <f>IF(#REF!=",",#REF!)</f>
        <v>#REF!</v>
      </c>
      <c r="C3496" s="4" t="e">
        <f>IF(#REF!=",",#REF!)</f>
        <v>#REF!</v>
      </c>
      <c r="D3496" s="4" t="e">
        <f>IF(#REF!=",",#REF!)</f>
        <v>#REF!</v>
      </c>
      <c r="E3496" s="18"/>
      <c r="F3496" s="18"/>
      <c r="G3496" s="17"/>
      <c r="H3496" s="17"/>
      <c r="I3496" s="19"/>
      <c r="J3496" s="18"/>
      <c r="K3496" s="50"/>
      <c r="L3496" s="20"/>
      <c r="M3496" s="7"/>
      <c r="N3496" s="7"/>
      <c r="O3496" s="17"/>
    </row>
    <row r="3497" spans="1:15">
      <c r="A3497" s="4">
        <v>3783</v>
      </c>
      <c r="B3497" s="4" t="e">
        <f>IF(#REF!=",",#REF!)</f>
        <v>#REF!</v>
      </c>
      <c r="C3497" s="4" t="e">
        <f>IF(#REF!=",",#REF!)</f>
        <v>#REF!</v>
      </c>
      <c r="D3497" s="4" t="e">
        <f>IF(#REF!=",",#REF!)</f>
        <v>#REF!</v>
      </c>
      <c r="E3497" s="18"/>
      <c r="F3497" s="18"/>
      <c r="G3497" s="17"/>
      <c r="H3497" s="17"/>
      <c r="I3497" s="19"/>
      <c r="J3497" s="18"/>
      <c r="K3497" s="50"/>
      <c r="L3497" s="20"/>
      <c r="M3497" s="7"/>
      <c r="N3497" s="7"/>
      <c r="O3497" s="17"/>
    </row>
    <row r="3498" spans="1:15">
      <c r="A3498" s="4">
        <v>3784</v>
      </c>
      <c r="B3498" s="4" t="e">
        <f>IF(#REF!=",",#REF!)</f>
        <v>#REF!</v>
      </c>
      <c r="C3498" s="4" t="e">
        <f>IF(#REF!=",",#REF!)</f>
        <v>#REF!</v>
      </c>
      <c r="D3498" s="4" t="e">
        <f>IF(#REF!=",",#REF!)</f>
        <v>#REF!</v>
      </c>
      <c r="E3498" s="18"/>
      <c r="F3498" s="18"/>
      <c r="G3498" s="17"/>
      <c r="H3498" s="17"/>
      <c r="I3498" s="19"/>
      <c r="J3498" s="18"/>
      <c r="K3498" s="50"/>
      <c r="L3498" s="20"/>
      <c r="M3498" s="7"/>
      <c r="N3498" s="7"/>
      <c r="O3498" s="17"/>
    </row>
    <row r="3499" spans="1:15">
      <c r="A3499" s="4">
        <v>3785</v>
      </c>
      <c r="B3499" s="4" t="e">
        <f>IF(#REF!=",",#REF!)</f>
        <v>#REF!</v>
      </c>
      <c r="C3499" s="4" t="e">
        <f>IF(#REF!=",",#REF!)</f>
        <v>#REF!</v>
      </c>
      <c r="D3499" s="4" t="e">
        <f>IF(#REF!=",",#REF!)</f>
        <v>#REF!</v>
      </c>
      <c r="E3499" s="18"/>
      <c r="F3499" s="18"/>
      <c r="G3499" s="17"/>
      <c r="H3499" s="17"/>
      <c r="I3499" s="19"/>
      <c r="J3499" s="18"/>
      <c r="K3499" s="50"/>
      <c r="L3499" s="20"/>
      <c r="M3499" s="7"/>
      <c r="N3499" s="7"/>
      <c r="O3499" s="17"/>
    </row>
    <row r="3500" spans="1:15">
      <c r="A3500" s="4">
        <v>3786</v>
      </c>
      <c r="B3500" s="4" t="e">
        <f>IF(#REF!=",",#REF!)</f>
        <v>#REF!</v>
      </c>
      <c r="C3500" s="4" t="e">
        <f>IF(#REF!=",",#REF!)</f>
        <v>#REF!</v>
      </c>
      <c r="D3500" s="4" t="e">
        <f>IF(#REF!=",",#REF!)</f>
        <v>#REF!</v>
      </c>
      <c r="E3500" s="18"/>
      <c r="F3500" s="18"/>
      <c r="G3500" s="17"/>
      <c r="H3500" s="17"/>
      <c r="I3500" s="19"/>
      <c r="J3500" s="18"/>
      <c r="K3500" s="50"/>
      <c r="L3500" s="20"/>
      <c r="M3500" s="7"/>
      <c r="N3500" s="7"/>
      <c r="O3500" s="17"/>
    </row>
    <row r="3501" spans="1:15">
      <c r="A3501" s="4">
        <v>3787</v>
      </c>
      <c r="B3501" s="4" t="e">
        <f>IF(#REF!=",",#REF!)</f>
        <v>#REF!</v>
      </c>
      <c r="C3501" s="4" t="e">
        <f>IF(#REF!=",",#REF!)</f>
        <v>#REF!</v>
      </c>
      <c r="D3501" s="4" t="e">
        <f>IF(#REF!=",",#REF!)</f>
        <v>#REF!</v>
      </c>
      <c r="E3501" s="18"/>
      <c r="F3501" s="18"/>
      <c r="G3501" s="17"/>
      <c r="H3501" s="17"/>
      <c r="I3501" s="19"/>
      <c r="J3501" s="18"/>
      <c r="K3501" s="50"/>
      <c r="L3501" s="20"/>
      <c r="M3501" s="7"/>
      <c r="N3501" s="7"/>
      <c r="O3501" s="17"/>
    </row>
    <row r="3502" spans="1:15">
      <c r="A3502" s="4">
        <v>3788</v>
      </c>
      <c r="B3502" s="4" t="e">
        <f>IF(#REF!=",",#REF!)</f>
        <v>#REF!</v>
      </c>
      <c r="C3502" s="4" t="e">
        <f>IF(#REF!=",",#REF!)</f>
        <v>#REF!</v>
      </c>
      <c r="D3502" s="4" t="e">
        <f>IF(#REF!=",",#REF!)</f>
        <v>#REF!</v>
      </c>
      <c r="E3502" s="18"/>
      <c r="F3502" s="18"/>
      <c r="G3502" s="17"/>
      <c r="H3502" s="17"/>
      <c r="I3502" s="19"/>
      <c r="J3502" s="18"/>
      <c r="K3502" s="50"/>
      <c r="L3502" s="20"/>
      <c r="M3502" s="7"/>
      <c r="N3502" s="7"/>
      <c r="O3502" s="17"/>
    </row>
    <row r="3503" spans="1:15">
      <c r="A3503" s="4">
        <v>3789</v>
      </c>
      <c r="B3503" s="4" t="e">
        <f>IF(#REF!=",",#REF!)</f>
        <v>#REF!</v>
      </c>
      <c r="C3503" s="4" t="e">
        <f>IF(#REF!=",",#REF!)</f>
        <v>#REF!</v>
      </c>
      <c r="D3503" s="4" t="e">
        <f>IF(#REF!=",",#REF!)</f>
        <v>#REF!</v>
      </c>
      <c r="E3503" s="18"/>
      <c r="F3503" s="18"/>
      <c r="G3503" s="17"/>
      <c r="H3503" s="17"/>
      <c r="I3503" s="19"/>
      <c r="J3503" s="18"/>
      <c r="K3503" s="50"/>
      <c r="L3503" s="20"/>
      <c r="M3503" s="7"/>
      <c r="N3503" s="7"/>
      <c r="O3503" s="17"/>
    </row>
    <row r="3504" spans="1:15">
      <c r="A3504" s="4">
        <v>3790</v>
      </c>
      <c r="B3504" s="4" t="e">
        <f>IF(#REF!=",",#REF!)</f>
        <v>#REF!</v>
      </c>
      <c r="C3504" s="4" t="e">
        <f>IF(#REF!=",",#REF!)</f>
        <v>#REF!</v>
      </c>
      <c r="D3504" s="4" t="e">
        <f>IF(#REF!=",",#REF!)</f>
        <v>#REF!</v>
      </c>
      <c r="E3504" s="18"/>
      <c r="F3504" s="18"/>
      <c r="G3504" s="17"/>
      <c r="H3504" s="17"/>
      <c r="I3504" s="19"/>
      <c r="J3504" s="18"/>
      <c r="K3504" s="50"/>
      <c r="L3504" s="20"/>
      <c r="M3504" s="7"/>
      <c r="N3504" s="7"/>
      <c r="O3504" s="17"/>
    </row>
    <row r="3505" spans="1:15">
      <c r="A3505" s="4">
        <v>3791</v>
      </c>
      <c r="B3505" s="4" t="e">
        <f>IF(#REF!=",",#REF!)</f>
        <v>#REF!</v>
      </c>
      <c r="C3505" s="4" t="e">
        <f>IF(#REF!=",",#REF!)</f>
        <v>#REF!</v>
      </c>
      <c r="D3505" s="4" t="e">
        <f>IF(#REF!=",",#REF!)</f>
        <v>#REF!</v>
      </c>
      <c r="E3505" s="18"/>
      <c r="F3505" s="18"/>
      <c r="G3505" s="17"/>
      <c r="H3505" s="17"/>
      <c r="I3505" s="19"/>
      <c r="J3505" s="18"/>
      <c r="K3505" s="50"/>
      <c r="L3505" s="20"/>
      <c r="M3505" s="7"/>
      <c r="N3505" s="7"/>
      <c r="O3505" s="17"/>
    </row>
    <row r="3506" spans="1:15">
      <c r="A3506" s="4">
        <v>3792</v>
      </c>
      <c r="B3506" s="4" t="e">
        <f>IF(#REF!=",",#REF!)</f>
        <v>#REF!</v>
      </c>
      <c r="C3506" s="4" t="e">
        <f>IF(#REF!=",",#REF!)</f>
        <v>#REF!</v>
      </c>
      <c r="D3506" s="4" t="e">
        <f>IF(#REF!=",",#REF!)</f>
        <v>#REF!</v>
      </c>
      <c r="E3506" s="18"/>
      <c r="F3506" s="18"/>
      <c r="G3506" s="17"/>
      <c r="H3506" s="17"/>
      <c r="I3506" s="19"/>
      <c r="J3506" s="18"/>
      <c r="K3506" s="50"/>
      <c r="L3506" s="20"/>
      <c r="M3506" s="7"/>
      <c r="N3506" s="7"/>
      <c r="O3506" s="17"/>
    </row>
    <row r="3507" spans="1:15">
      <c r="A3507" s="4">
        <v>3793</v>
      </c>
      <c r="B3507" s="4" t="e">
        <f>IF(#REF!=",",#REF!)</f>
        <v>#REF!</v>
      </c>
      <c r="C3507" s="4" t="e">
        <f>IF(#REF!=",",#REF!)</f>
        <v>#REF!</v>
      </c>
      <c r="D3507" s="4" t="e">
        <f>IF(#REF!=",",#REF!)</f>
        <v>#REF!</v>
      </c>
      <c r="E3507" s="18"/>
      <c r="F3507" s="18"/>
      <c r="G3507" s="17"/>
      <c r="H3507" s="17"/>
      <c r="I3507" s="19"/>
      <c r="J3507" s="18"/>
      <c r="K3507" s="50"/>
      <c r="L3507" s="20"/>
      <c r="M3507" s="7"/>
      <c r="N3507" s="7"/>
      <c r="O3507" s="17"/>
    </row>
    <row r="3508" spans="1:15">
      <c r="A3508" s="4">
        <v>3794</v>
      </c>
      <c r="B3508" s="4" t="e">
        <f>IF(#REF!=",",#REF!)</f>
        <v>#REF!</v>
      </c>
      <c r="C3508" s="4" t="e">
        <f>IF(#REF!=",",#REF!)</f>
        <v>#REF!</v>
      </c>
      <c r="D3508" s="4" t="e">
        <f>IF(#REF!=",",#REF!)</f>
        <v>#REF!</v>
      </c>
      <c r="E3508" s="18"/>
      <c r="F3508" s="18"/>
      <c r="G3508" s="17"/>
      <c r="H3508" s="17"/>
      <c r="I3508" s="19"/>
      <c r="J3508" s="18"/>
      <c r="K3508" s="50"/>
      <c r="L3508" s="20"/>
      <c r="M3508" s="7"/>
      <c r="N3508" s="7"/>
      <c r="O3508" s="17"/>
    </row>
    <row r="3509" spans="1:15">
      <c r="A3509" s="4">
        <v>3795</v>
      </c>
      <c r="B3509" s="4" t="e">
        <f>IF(#REF!=",",#REF!)</f>
        <v>#REF!</v>
      </c>
      <c r="C3509" s="4" t="e">
        <f>IF(#REF!=",",#REF!)</f>
        <v>#REF!</v>
      </c>
      <c r="D3509" s="4" t="e">
        <f>IF(#REF!=",",#REF!)</f>
        <v>#REF!</v>
      </c>
      <c r="E3509" s="18"/>
      <c r="F3509" s="18"/>
      <c r="G3509" s="17"/>
      <c r="H3509" s="17"/>
      <c r="I3509" s="19"/>
      <c r="J3509" s="18"/>
      <c r="K3509" s="50"/>
      <c r="L3509" s="20"/>
      <c r="M3509" s="7"/>
      <c r="N3509" s="7"/>
      <c r="O3509" s="17"/>
    </row>
    <row r="3510" spans="1:15">
      <c r="A3510" s="4">
        <v>3796</v>
      </c>
      <c r="B3510" s="4" t="e">
        <f>IF(#REF!=",",#REF!)</f>
        <v>#REF!</v>
      </c>
      <c r="C3510" s="4" t="e">
        <f>IF(#REF!=",",#REF!)</f>
        <v>#REF!</v>
      </c>
      <c r="D3510" s="4" t="e">
        <f>IF(#REF!=",",#REF!)</f>
        <v>#REF!</v>
      </c>
      <c r="E3510" s="18"/>
      <c r="F3510" s="18"/>
      <c r="G3510" s="17"/>
      <c r="H3510" s="17"/>
      <c r="I3510" s="19"/>
      <c r="J3510" s="18"/>
      <c r="K3510" s="50"/>
      <c r="L3510" s="20"/>
      <c r="M3510" s="7"/>
      <c r="N3510" s="7"/>
      <c r="O3510" s="17"/>
    </row>
    <row r="3511" spans="1:15">
      <c r="A3511" s="4">
        <v>3797</v>
      </c>
      <c r="B3511" s="4" t="e">
        <f>IF(#REF!=",",#REF!)</f>
        <v>#REF!</v>
      </c>
      <c r="C3511" s="4" t="e">
        <f>IF(#REF!=",",#REF!)</f>
        <v>#REF!</v>
      </c>
      <c r="D3511" s="4" t="e">
        <f>IF(#REF!=",",#REF!)</f>
        <v>#REF!</v>
      </c>
      <c r="E3511" s="18"/>
      <c r="F3511" s="18"/>
      <c r="G3511" s="17"/>
      <c r="H3511" s="17"/>
      <c r="I3511" s="19"/>
      <c r="J3511" s="18"/>
      <c r="K3511" s="50"/>
      <c r="L3511" s="20"/>
      <c r="M3511" s="7"/>
      <c r="N3511" s="7"/>
      <c r="O3511" s="17"/>
    </row>
    <row r="3512" spans="1:15">
      <c r="A3512" s="4">
        <v>3798</v>
      </c>
      <c r="B3512" s="4" t="e">
        <f>IF(#REF!=",",#REF!)</f>
        <v>#REF!</v>
      </c>
      <c r="C3512" s="4" t="e">
        <f>IF(#REF!=",",#REF!)</f>
        <v>#REF!</v>
      </c>
      <c r="D3512" s="4" t="e">
        <f>IF(#REF!=",",#REF!)</f>
        <v>#REF!</v>
      </c>
      <c r="E3512" s="18"/>
      <c r="F3512" s="18"/>
      <c r="G3512" s="17"/>
      <c r="H3512" s="17"/>
      <c r="I3512" s="19"/>
      <c r="J3512" s="18"/>
      <c r="K3512" s="50"/>
      <c r="L3512" s="20"/>
      <c r="M3512" s="7"/>
      <c r="N3512" s="7"/>
      <c r="O3512" s="17"/>
    </row>
    <row r="3513" spans="1:15">
      <c r="A3513" s="4">
        <v>3799</v>
      </c>
      <c r="B3513" s="4" t="e">
        <f>IF(#REF!=",",#REF!)</f>
        <v>#REF!</v>
      </c>
      <c r="C3513" s="4" t="e">
        <f>IF(#REF!=",",#REF!)</f>
        <v>#REF!</v>
      </c>
      <c r="D3513" s="4" t="e">
        <f>IF(#REF!=",",#REF!)</f>
        <v>#REF!</v>
      </c>
      <c r="E3513" s="18"/>
      <c r="F3513" s="18"/>
      <c r="G3513" s="17"/>
      <c r="H3513" s="17"/>
      <c r="I3513" s="19"/>
      <c r="J3513" s="18"/>
      <c r="K3513" s="50"/>
      <c r="L3513" s="20"/>
      <c r="M3513" s="7"/>
      <c r="N3513" s="7"/>
      <c r="O3513" s="17"/>
    </row>
    <row r="3514" spans="1:15">
      <c r="A3514" s="4">
        <v>3800</v>
      </c>
      <c r="B3514" s="4" t="e">
        <f>IF(#REF!=",",#REF!)</f>
        <v>#REF!</v>
      </c>
      <c r="C3514" s="4" t="e">
        <f>IF(#REF!=",",#REF!)</f>
        <v>#REF!</v>
      </c>
      <c r="D3514" s="4" t="e">
        <f>IF(#REF!=",",#REF!)</f>
        <v>#REF!</v>
      </c>
      <c r="E3514" s="18"/>
      <c r="F3514" s="18"/>
      <c r="G3514" s="17"/>
      <c r="H3514" s="17"/>
      <c r="I3514" s="19"/>
      <c r="J3514" s="18"/>
      <c r="K3514" s="50"/>
      <c r="L3514" s="20"/>
      <c r="M3514" s="7"/>
      <c r="N3514" s="7"/>
      <c r="O3514" s="17"/>
    </row>
    <row r="3515" spans="1:15">
      <c r="A3515" s="4">
        <v>3801</v>
      </c>
      <c r="B3515" s="4" t="e">
        <f>IF(#REF!=",",#REF!)</f>
        <v>#REF!</v>
      </c>
      <c r="C3515" s="4" t="e">
        <f>IF(#REF!=",",#REF!)</f>
        <v>#REF!</v>
      </c>
      <c r="D3515" s="4" t="e">
        <f>IF(#REF!=",",#REF!)</f>
        <v>#REF!</v>
      </c>
      <c r="E3515" s="18"/>
      <c r="F3515" s="18"/>
      <c r="G3515" s="17"/>
      <c r="H3515" s="17"/>
      <c r="I3515" s="19"/>
      <c r="J3515" s="18"/>
      <c r="K3515" s="50"/>
      <c r="L3515" s="20"/>
      <c r="M3515" s="7"/>
      <c r="N3515" s="7"/>
      <c r="O3515" s="17"/>
    </row>
    <row r="3516" spans="1:15">
      <c r="A3516" s="4">
        <v>3802</v>
      </c>
      <c r="B3516" s="4" t="e">
        <f>IF(#REF!=",",#REF!)</f>
        <v>#REF!</v>
      </c>
      <c r="C3516" s="4" t="e">
        <f>IF(#REF!=",",#REF!)</f>
        <v>#REF!</v>
      </c>
      <c r="D3516" s="4" t="e">
        <f>IF(#REF!=",",#REF!)</f>
        <v>#REF!</v>
      </c>
      <c r="E3516" s="18"/>
      <c r="F3516" s="18"/>
      <c r="G3516" s="17"/>
      <c r="H3516" s="17"/>
      <c r="I3516" s="19"/>
      <c r="J3516" s="18"/>
      <c r="K3516" s="50"/>
      <c r="L3516" s="20"/>
      <c r="M3516" s="7"/>
      <c r="N3516" s="7"/>
      <c r="O3516" s="17"/>
    </row>
    <row r="3517" spans="1:15">
      <c r="A3517" s="4">
        <v>3803</v>
      </c>
      <c r="B3517" s="4" t="e">
        <f>IF(#REF!=",",#REF!)</f>
        <v>#REF!</v>
      </c>
      <c r="C3517" s="4" t="e">
        <f>IF(#REF!=",",#REF!)</f>
        <v>#REF!</v>
      </c>
      <c r="D3517" s="4" t="e">
        <f>IF(#REF!=",",#REF!)</f>
        <v>#REF!</v>
      </c>
      <c r="E3517" s="18"/>
      <c r="F3517" s="18"/>
      <c r="G3517" s="17"/>
      <c r="H3517" s="17"/>
      <c r="I3517" s="19"/>
      <c r="J3517" s="18"/>
      <c r="K3517" s="50"/>
      <c r="L3517" s="20"/>
      <c r="M3517" s="7"/>
      <c r="N3517" s="7"/>
      <c r="O3517" s="17"/>
    </row>
    <row r="3518" spans="1:15">
      <c r="A3518" s="4">
        <v>3804</v>
      </c>
      <c r="B3518" s="4" t="e">
        <f>IF(#REF!=",",#REF!)</f>
        <v>#REF!</v>
      </c>
      <c r="C3518" s="4" t="e">
        <f>IF(#REF!=",",#REF!)</f>
        <v>#REF!</v>
      </c>
      <c r="D3518" s="4" t="e">
        <f>IF(#REF!=",",#REF!)</f>
        <v>#REF!</v>
      </c>
      <c r="E3518" s="18"/>
      <c r="F3518" s="18"/>
      <c r="G3518" s="17"/>
      <c r="H3518" s="17"/>
      <c r="I3518" s="19"/>
      <c r="J3518" s="18"/>
      <c r="K3518" s="50"/>
      <c r="L3518" s="20"/>
      <c r="M3518" s="7"/>
      <c r="N3518" s="7"/>
      <c r="O3518" s="17"/>
    </row>
    <row r="3519" spans="1:15">
      <c r="A3519" s="4">
        <v>3805</v>
      </c>
      <c r="B3519" s="4" t="e">
        <f>IF(#REF!=",",#REF!)</f>
        <v>#REF!</v>
      </c>
      <c r="C3519" s="4" t="e">
        <f>IF(#REF!=",",#REF!)</f>
        <v>#REF!</v>
      </c>
      <c r="D3519" s="4" t="e">
        <f>IF(#REF!=",",#REF!)</f>
        <v>#REF!</v>
      </c>
      <c r="E3519" s="18"/>
      <c r="F3519" s="18"/>
      <c r="G3519" s="17"/>
      <c r="H3519" s="17"/>
      <c r="I3519" s="19"/>
      <c r="J3519" s="18"/>
      <c r="K3519" s="50"/>
      <c r="L3519" s="20"/>
      <c r="M3519" s="7"/>
      <c r="N3519" s="7"/>
      <c r="O3519" s="17"/>
    </row>
    <row r="3520" spans="1:15">
      <c r="A3520" s="4">
        <v>3806</v>
      </c>
      <c r="B3520" s="4" t="e">
        <f>IF(#REF!=",",#REF!)</f>
        <v>#REF!</v>
      </c>
      <c r="C3520" s="4" t="e">
        <f>IF(#REF!=",",#REF!)</f>
        <v>#REF!</v>
      </c>
      <c r="D3520" s="4" t="e">
        <f>IF(#REF!=",",#REF!)</f>
        <v>#REF!</v>
      </c>
      <c r="E3520" s="18"/>
      <c r="F3520" s="18"/>
      <c r="G3520" s="17"/>
      <c r="H3520" s="17"/>
      <c r="I3520" s="19"/>
      <c r="J3520" s="18"/>
      <c r="K3520" s="50"/>
      <c r="L3520" s="20"/>
      <c r="M3520" s="7"/>
      <c r="N3520" s="7"/>
      <c r="O3520" s="17"/>
    </row>
    <row r="3521" spans="1:15">
      <c r="A3521" s="4">
        <v>3807</v>
      </c>
      <c r="B3521" s="4" t="e">
        <f>IF(#REF!=",",#REF!)</f>
        <v>#REF!</v>
      </c>
      <c r="C3521" s="4" t="e">
        <f>IF(#REF!=",",#REF!)</f>
        <v>#REF!</v>
      </c>
      <c r="D3521" s="4" t="e">
        <f>IF(#REF!=",",#REF!)</f>
        <v>#REF!</v>
      </c>
      <c r="E3521" s="18"/>
      <c r="F3521" s="18"/>
      <c r="G3521" s="17"/>
      <c r="H3521" s="17"/>
      <c r="I3521" s="19"/>
      <c r="J3521" s="18"/>
      <c r="K3521" s="50"/>
      <c r="L3521" s="20"/>
      <c r="M3521" s="7"/>
      <c r="N3521" s="7"/>
      <c r="O3521" s="17"/>
    </row>
    <row r="3522" spans="1:15">
      <c r="A3522" s="4">
        <v>3808</v>
      </c>
      <c r="B3522" s="4" t="e">
        <f>IF(#REF!=",",#REF!)</f>
        <v>#REF!</v>
      </c>
      <c r="C3522" s="4" t="e">
        <f>IF(#REF!=",",#REF!)</f>
        <v>#REF!</v>
      </c>
      <c r="D3522" s="4" t="e">
        <f>IF(#REF!=",",#REF!)</f>
        <v>#REF!</v>
      </c>
      <c r="E3522" s="18"/>
      <c r="F3522" s="18"/>
      <c r="G3522" s="17"/>
      <c r="H3522" s="17"/>
      <c r="I3522" s="19"/>
      <c r="J3522" s="18"/>
      <c r="K3522" s="50"/>
      <c r="L3522" s="20"/>
      <c r="M3522" s="7"/>
      <c r="N3522" s="7"/>
      <c r="O3522" s="17"/>
    </row>
    <row r="3523" spans="1:15">
      <c r="A3523" s="4">
        <v>3809</v>
      </c>
      <c r="B3523" s="4" t="e">
        <f>IF(#REF!=",",#REF!)</f>
        <v>#REF!</v>
      </c>
      <c r="C3523" s="4" t="e">
        <f>IF(#REF!=",",#REF!)</f>
        <v>#REF!</v>
      </c>
      <c r="D3523" s="4" t="e">
        <f>IF(#REF!=",",#REF!)</f>
        <v>#REF!</v>
      </c>
      <c r="E3523" s="18"/>
      <c r="F3523" s="18"/>
      <c r="G3523" s="17"/>
      <c r="H3523" s="17"/>
      <c r="I3523" s="19"/>
      <c r="J3523" s="18"/>
      <c r="K3523" s="50"/>
      <c r="L3523" s="20"/>
      <c r="M3523" s="7"/>
      <c r="N3523" s="7"/>
      <c r="O3523" s="17"/>
    </row>
    <row r="3524" spans="1:15">
      <c r="A3524" s="4">
        <v>3810</v>
      </c>
      <c r="B3524" s="4" t="e">
        <f>IF(#REF!=",",#REF!)</f>
        <v>#REF!</v>
      </c>
      <c r="C3524" s="4" t="e">
        <f>IF(#REF!=",",#REF!)</f>
        <v>#REF!</v>
      </c>
      <c r="D3524" s="4" t="e">
        <f>IF(#REF!=",",#REF!)</f>
        <v>#REF!</v>
      </c>
      <c r="E3524" s="18"/>
      <c r="F3524" s="18"/>
      <c r="G3524" s="17"/>
      <c r="H3524" s="17"/>
      <c r="I3524" s="19"/>
      <c r="J3524" s="18"/>
      <c r="K3524" s="50"/>
      <c r="L3524" s="20"/>
      <c r="M3524" s="7"/>
      <c r="N3524" s="7"/>
      <c r="O3524" s="17"/>
    </row>
    <row r="3525" spans="1:15">
      <c r="A3525" s="4">
        <v>3811</v>
      </c>
      <c r="B3525" s="4" t="e">
        <f>IF(#REF!=",",#REF!)</f>
        <v>#REF!</v>
      </c>
      <c r="C3525" s="4" t="e">
        <f>IF(#REF!=",",#REF!)</f>
        <v>#REF!</v>
      </c>
      <c r="D3525" s="4" t="e">
        <f>IF(#REF!=",",#REF!)</f>
        <v>#REF!</v>
      </c>
      <c r="E3525" s="18"/>
      <c r="F3525" s="18"/>
      <c r="G3525" s="17"/>
      <c r="H3525" s="17"/>
      <c r="I3525" s="19"/>
      <c r="J3525" s="18"/>
      <c r="K3525" s="50"/>
      <c r="L3525" s="20"/>
      <c r="M3525" s="7"/>
      <c r="N3525" s="7"/>
      <c r="O3525" s="17"/>
    </row>
    <row r="3526" spans="1:15">
      <c r="A3526" s="4">
        <v>3812</v>
      </c>
      <c r="B3526" s="4" t="e">
        <f>IF(#REF!=",",#REF!)</f>
        <v>#REF!</v>
      </c>
      <c r="C3526" s="4" t="e">
        <f>IF(#REF!=",",#REF!)</f>
        <v>#REF!</v>
      </c>
      <c r="D3526" s="4" t="e">
        <f>IF(#REF!=",",#REF!)</f>
        <v>#REF!</v>
      </c>
      <c r="E3526" s="18"/>
      <c r="F3526" s="18"/>
      <c r="G3526" s="17"/>
      <c r="H3526" s="17"/>
      <c r="I3526" s="19"/>
      <c r="J3526" s="18"/>
      <c r="K3526" s="50"/>
      <c r="L3526" s="20"/>
      <c r="M3526" s="7"/>
      <c r="N3526" s="7"/>
      <c r="O3526" s="17"/>
    </row>
    <row r="3527" spans="1:15">
      <c r="A3527" s="4">
        <v>3813</v>
      </c>
      <c r="B3527" s="4" t="e">
        <f>IF(#REF!=",",#REF!)</f>
        <v>#REF!</v>
      </c>
      <c r="C3527" s="4" t="e">
        <f>IF(#REF!=",",#REF!)</f>
        <v>#REF!</v>
      </c>
      <c r="D3527" s="4" t="e">
        <f>IF(#REF!=",",#REF!)</f>
        <v>#REF!</v>
      </c>
      <c r="E3527" s="18"/>
      <c r="F3527" s="18"/>
      <c r="G3527" s="17"/>
      <c r="H3527" s="17"/>
      <c r="I3527" s="19"/>
      <c r="J3527" s="18"/>
      <c r="K3527" s="50"/>
      <c r="L3527" s="20"/>
      <c r="M3527" s="7"/>
      <c r="N3527" s="7"/>
      <c r="O3527" s="17"/>
    </row>
    <row r="3528" spans="1:15">
      <c r="A3528" s="4">
        <v>3814</v>
      </c>
      <c r="B3528" s="4" t="e">
        <f>IF(#REF!=",",#REF!)</f>
        <v>#REF!</v>
      </c>
      <c r="C3528" s="4" t="e">
        <f>IF(#REF!=",",#REF!)</f>
        <v>#REF!</v>
      </c>
      <c r="D3528" s="4" t="e">
        <f>IF(#REF!=",",#REF!)</f>
        <v>#REF!</v>
      </c>
      <c r="E3528" s="18"/>
      <c r="F3528" s="18"/>
      <c r="G3528" s="17"/>
      <c r="H3528" s="17"/>
      <c r="I3528" s="19"/>
      <c r="J3528" s="18"/>
      <c r="K3528" s="50"/>
      <c r="L3528" s="20"/>
      <c r="M3528" s="7"/>
      <c r="N3528" s="7"/>
      <c r="O3528" s="17"/>
    </row>
    <row r="3529" spans="1:15">
      <c r="A3529" s="4">
        <v>3815</v>
      </c>
      <c r="B3529" s="4" t="e">
        <f>IF(#REF!=",",#REF!)</f>
        <v>#REF!</v>
      </c>
      <c r="C3529" s="4" t="e">
        <f>IF(#REF!=",",#REF!)</f>
        <v>#REF!</v>
      </c>
      <c r="D3529" s="4" t="e">
        <f>IF(#REF!=",",#REF!)</f>
        <v>#REF!</v>
      </c>
      <c r="E3529" s="18"/>
      <c r="F3529" s="18"/>
      <c r="G3529" s="17"/>
      <c r="H3529" s="17"/>
      <c r="I3529" s="19"/>
      <c r="J3529" s="18"/>
      <c r="K3529" s="50"/>
      <c r="L3529" s="20"/>
      <c r="M3529" s="7"/>
      <c r="N3529" s="7"/>
      <c r="O3529" s="17"/>
    </row>
    <row r="3530" spans="1:15">
      <c r="A3530" s="4">
        <v>3816</v>
      </c>
      <c r="B3530" s="4" t="e">
        <f>IF(#REF!=",",#REF!)</f>
        <v>#REF!</v>
      </c>
      <c r="C3530" s="4" t="e">
        <f>IF(#REF!=",",#REF!)</f>
        <v>#REF!</v>
      </c>
      <c r="D3530" s="4" t="e">
        <f>IF(#REF!=",",#REF!)</f>
        <v>#REF!</v>
      </c>
      <c r="E3530" s="18"/>
      <c r="F3530" s="18"/>
      <c r="G3530" s="17"/>
      <c r="H3530" s="17"/>
      <c r="I3530" s="19"/>
      <c r="J3530" s="18"/>
      <c r="K3530" s="50"/>
      <c r="L3530" s="20"/>
      <c r="M3530" s="7"/>
      <c r="N3530" s="7"/>
      <c r="O3530" s="17"/>
    </row>
    <row r="3531" spans="1:15">
      <c r="A3531" s="4">
        <v>3817</v>
      </c>
      <c r="B3531" s="4" t="e">
        <f>IF(#REF!=",",#REF!)</f>
        <v>#REF!</v>
      </c>
      <c r="C3531" s="4" t="e">
        <f>IF(#REF!=",",#REF!)</f>
        <v>#REF!</v>
      </c>
      <c r="D3531" s="4" t="e">
        <f>IF(#REF!=",",#REF!)</f>
        <v>#REF!</v>
      </c>
      <c r="E3531" s="18"/>
      <c r="F3531" s="18"/>
      <c r="G3531" s="17"/>
      <c r="H3531" s="17"/>
      <c r="I3531" s="19"/>
      <c r="J3531" s="18"/>
      <c r="K3531" s="50"/>
      <c r="L3531" s="20"/>
      <c r="M3531" s="7"/>
      <c r="N3531" s="7"/>
      <c r="O3531" s="17"/>
    </row>
    <row r="3532" spans="1:15">
      <c r="A3532" s="4">
        <v>3818</v>
      </c>
      <c r="B3532" s="4" t="e">
        <f>IF(#REF!=",",#REF!)</f>
        <v>#REF!</v>
      </c>
      <c r="C3532" s="4" t="e">
        <f>IF(#REF!=",",#REF!)</f>
        <v>#REF!</v>
      </c>
      <c r="D3532" s="4" t="e">
        <f>IF(#REF!=",",#REF!)</f>
        <v>#REF!</v>
      </c>
      <c r="E3532" s="18"/>
      <c r="F3532" s="18"/>
      <c r="G3532" s="17"/>
      <c r="H3532" s="17"/>
      <c r="I3532" s="19"/>
      <c r="J3532" s="18"/>
      <c r="K3532" s="50"/>
      <c r="L3532" s="20"/>
      <c r="M3532" s="7"/>
      <c r="N3532" s="7"/>
      <c r="O3532" s="17"/>
    </row>
    <row r="3533" spans="1:15">
      <c r="A3533" s="4">
        <v>3819</v>
      </c>
      <c r="B3533" s="4" t="e">
        <f>IF(#REF!=",",#REF!)</f>
        <v>#REF!</v>
      </c>
      <c r="C3533" s="4" t="e">
        <f>IF(#REF!=",",#REF!)</f>
        <v>#REF!</v>
      </c>
      <c r="D3533" s="4" t="e">
        <f>IF(#REF!=",",#REF!)</f>
        <v>#REF!</v>
      </c>
      <c r="E3533" s="18"/>
      <c r="F3533" s="18"/>
      <c r="G3533" s="17"/>
      <c r="H3533" s="17"/>
      <c r="I3533" s="19"/>
      <c r="J3533" s="18"/>
      <c r="K3533" s="50"/>
      <c r="L3533" s="20"/>
      <c r="M3533" s="7"/>
      <c r="N3533" s="7"/>
      <c r="O3533" s="17"/>
    </row>
    <row r="3534" spans="1:15">
      <c r="A3534" s="4">
        <v>3820</v>
      </c>
      <c r="B3534" s="4" t="e">
        <f>IF(#REF!=",",#REF!)</f>
        <v>#REF!</v>
      </c>
      <c r="C3534" s="4" t="e">
        <f>IF(#REF!=",",#REF!)</f>
        <v>#REF!</v>
      </c>
      <c r="D3534" s="4" t="e">
        <f>IF(#REF!=",",#REF!)</f>
        <v>#REF!</v>
      </c>
      <c r="E3534" s="18"/>
      <c r="F3534" s="18"/>
      <c r="G3534" s="17"/>
      <c r="H3534" s="17"/>
      <c r="I3534" s="19"/>
      <c r="J3534" s="18"/>
      <c r="K3534" s="50"/>
      <c r="L3534" s="20"/>
      <c r="M3534" s="7"/>
      <c r="N3534" s="7"/>
      <c r="O3534" s="17"/>
    </row>
    <row r="3535" spans="1:15">
      <c r="A3535" s="4">
        <v>3821</v>
      </c>
      <c r="B3535" s="4" t="e">
        <f>IF(#REF!=",",#REF!)</f>
        <v>#REF!</v>
      </c>
      <c r="C3535" s="4" t="e">
        <f>IF(#REF!=",",#REF!)</f>
        <v>#REF!</v>
      </c>
      <c r="D3535" s="4" t="e">
        <f>IF(#REF!=",",#REF!)</f>
        <v>#REF!</v>
      </c>
      <c r="E3535" s="18"/>
      <c r="F3535" s="18"/>
      <c r="G3535" s="17"/>
      <c r="H3535" s="17"/>
      <c r="I3535" s="19"/>
      <c r="J3535" s="18"/>
      <c r="K3535" s="50"/>
      <c r="L3535" s="20"/>
      <c r="M3535" s="7"/>
      <c r="N3535" s="7"/>
      <c r="O3535" s="17"/>
    </row>
    <row r="3536" spans="1:15">
      <c r="A3536" s="4">
        <v>3822</v>
      </c>
      <c r="B3536" s="4" t="e">
        <f>IF(#REF!=",",#REF!)</f>
        <v>#REF!</v>
      </c>
      <c r="C3536" s="4" t="e">
        <f>IF(#REF!=",",#REF!)</f>
        <v>#REF!</v>
      </c>
      <c r="D3536" s="4" t="e">
        <f>IF(#REF!=",",#REF!)</f>
        <v>#REF!</v>
      </c>
      <c r="E3536" s="18"/>
      <c r="F3536" s="18"/>
      <c r="G3536" s="17"/>
      <c r="H3536" s="17"/>
      <c r="I3536" s="19"/>
      <c r="J3536" s="18"/>
      <c r="K3536" s="50"/>
      <c r="L3536" s="20"/>
      <c r="M3536" s="7"/>
      <c r="N3536" s="7"/>
      <c r="O3536" s="17"/>
    </row>
    <row r="3537" spans="1:15">
      <c r="A3537" s="4">
        <v>3823</v>
      </c>
      <c r="B3537" s="4" t="e">
        <f>IF(#REF!=",",#REF!)</f>
        <v>#REF!</v>
      </c>
      <c r="C3537" s="4" t="e">
        <f>IF(#REF!=",",#REF!)</f>
        <v>#REF!</v>
      </c>
      <c r="D3537" s="4" t="e">
        <f>IF(#REF!=",",#REF!)</f>
        <v>#REF!</v>
      </c>
      <c r="E3537" s="18"/>
      <c r="F3537" s="18"/>
      <c r="G3537" s="17"/>
      <c r="H3537" s="17"/>
      <c r="I3537" s="19"/>
      <c r="J3537" s="18"/>
      <c r="K3537" s="50"/>
      <c r="L3537" s="20"/>
      <c r="M3537" s="7"/>
      <c r="N3537" s="7"/>
      <c r="O3537" s="17"/>
    </row>
    <row r="3538" spans="1:15">
      <c r="A3538" s="4">
        <v>3824</v>
      </c>
      <c r="B3538" s="4" t="e">
        <f>IF(#REF!=",",#REF!)</f>
        <v>#REF!</v>
      </c>
      <c r="C3538" s="4" t="e">
        <f>IF(#REF!=",",#REF!)</f>
        <v>#REF!</v>
      </c>
      <c r="D3538" s="4" t="e">
        <f>IF(#REF!=",",#REF!)</f>
        <v>#REF!</v>
      </c>
      <c r="E3538" s="18"/>
      <c r="F3538" s="18"/>
      <c r="G3538" s="17"/>
      <c r="H3538" s="17"/>
      <c r="I3538" s="19"/>
      <c r="J3538" s="18"/>
      <c r="K3538" s="50"/>
      <c r="L3538" s="20"/>
      <c r="M3538" s="7"/>
      <c r="N3538" s="7"/>
      <c r="O3538" s="17"/>
    </row>
    <row r="3539" spans="1:15">
      <c r="A3539" s="4">
        <v>3825</v>
      </c>
      <c r="B3539" s="4" t="e">
        <f>IF(#REF!=",",#REF!)</f>
        <v>#REF!</v>
      </c>
      <c r="C3539" s="4" t="e">
        <f>IF(#REF!=",",#REF!)</f>
        <v>#REF!</v>
      </c>
      <c r="D3539" s="4" t="e">
        <f>IF(#REF!=",",#REF!)</f>
        <v>#REF!</v>
      </c>
      <c r="E3539" s="18"/>
      <c r="F3539" s="18"/>
      <c r="G3539" s="17"/>
      <c r="H3539" s="17"/>
      <c r="I3539" s="19"/>
      <c r="J3539" s="18"/>
      <c r="K3539" s="50"/>
      <c r="L3539" s="20"/>
      <c r="M3539" s="7"/>
      <c r="N3539" s="7"/>
      <c r="O3539" s="17"/>
    </row>
    <row r="3540" spans="1:15">
      <c r="A3540" s="4">
        <v>3826</v>
      </c>
      <c r="B3540" s="4" t="e">
        <f>IF(#REF!=",",#REF!)</f>
        <v>#REF!</v>
      </c>
      <c r="C3540" s="4" t="e">
        <f>IF(#REF!=",",#REF!)</f>
        <v>#REF!</v>
      </c>
      <c r="D3540" s="4" t="e">
        <f>IF(#REF!=",",#REF!)</f>
        <v>#REF!</v>
      </c>
      <c r="E3540" s="18"/>
      <c r="F3540" s="18"/>
      <c r="G3540" s="17"/>
      <c r="H3540" s="17"/>
      <c r="I3540" s="19"/>
      <c r="J3540" s="18"/>
      <c r="K3540" s="50"/>
      <c r="L3540" s="20"/>
      <c r="M3540" s="7"/>
      <c r="N3540" s="7"/>
      <c r="O3540" s="17"/>
    </row>
    <row r="3541" spans="1:15">
      <c r="A3541" s="4">
        <v>3827</v>
      </c>
      <c r="B3541" s="4" t="e">
        <f>IF(#REF!=",",#REF!)</f>
        <v>#REF!</v>
      </c>
      <c r="C3541" s="4" t="e">
        <f>IF(#REF!=",",#REF!)</f>
        <v>#REF!</v>
      </c>
      <c r="D3541" s="4" t="e">
        <f>IF(#REF!=",",#REF!)</f>
        <v>#REF!</v>
      </c>
      <c r="E3541" s="18"/>
      <c r="F3541" s="18"/>
      <c r="G3541" s="17"/>
      <c r="H3541" s="17"/>
      <c r="I3541" s="19"/>
      <c r="J3541" s="18"/>
      <c r="K3541" s="50"/>
      <c r="L3541" s="20"/>
      <c r="M3541" s="7"/>
      <c r="N3541" s="7"/>
      <c r="O3541" s="17"/>
    </row>
    <row r="3542" spans="1:15">
      <c r="A3542" s="4">
        <v>3828</v>
      </c>
      <c r="B3542" s="4" t="e">
        <f>IF(#REF!=",",#REF!)</f>
        <v>#REF!</v>
      </c>
      <c r="C3542" s="4" t="e">
        <f>IF(#REF!=",",#REF!)</f>
        <v>#REF!</v>
      </c>
      <c r="D3542" s="4" t="e">
        <f>IF(#REF!=",",#REF!)</f>
        <v>#REF!</v>
      </c>
      <c r="E3542" s="18"/>
      <c r="F3542" s="18"/>
      <c r="G3542" s="17"/>
      <c r="H3542" s="17"/>
      <c r="I3542" s="19"/>
      <c r="J3542" s="18"/>
      <c r="K3542" s="50"/>
      <c r="L3542" s="20"/>
      <c r="M3542" s="7"/>
      <c r="N3542" s="7"/>
      <c r="O3542" s="17"/>
    </row>
    <row r="3543" spans="1:15">
      <c r="A3543" s="4">
        <v>3829</v>
      </c>
      <c r="B3543" s="4" t="e">
        <f>IF(#REF!=",",#REF!)</f>
        <v>#REF!</v>
      </c>
      <c r="C3543" s="4" t="e">
        <f>IF(#REF!=",",#REF!)</f>
        <v>#REF!</v>
      </c>
      <c r="D3543" s="4" t="e">
        <f>IF(#REF!=",",#REF!)</f>
        <v>#REF!</v>
      </c>
      <c r="E3543" s="18"/>
      <c r="F3543" s="18"/>
      <c r="G3543" s="17"/>
      <c r="H3543" s="17"/>
      <c r="I3543" s="19"/>
      <c r="J3543" s="18"/>
      <c r="K3543" s="50"/>
      <c r="L3543" s="20"/>
      <c r="M3543" s="7"/>
      <c r="N3543" s="7"/>
      <c r="O3543" s="17"/>
    </row>
    <row r="3544" spans="1:15">
      <c r="A3544" s="4">
        <v>3830</v>
      </c>
      <c r="B3544" s="4" t="e">
        <f>IF(#REF!=",",#REF!)</f>
        <v>#REF!</v>
      </c>
      <c r="C3544" s="4" t="e">
        <f>IF(#REF!=",",#REF!)</f>
        <v>#REF!</v>
      </c>
      <c r="D3544" s="4" t="e">
        <f>IF(#REF!=",",#REF!)</f>
        <v>#REF!</v>
      </c>
      <c r="E3544" s="18"/>
      <c r="F3544" s="18"/>
      <c r="G3544" s="17"/>
      <c r="H3544" s="17"/>
      <c r="I3544" s="19"/>
      <c r="J3544" s="18"/>
      <c r="K3544" s="50"/>
      <c r="L3544" s="20"/>
      <c r="M3544" s="7"/>
      <c r="N3544" s="7"/>
      <c r="O3544" s="17"/>
    </row>
    <row r="3545" spans="1:15">
      <c r="A3545" s="4">
        <v>3831</v>
      </c>
      <c r="B3545" s="4" t="e">
        <f>IF(#REF!=",",#REF!)</f>
        <v>#REF!</v>
      </c>
      <c r="C3545" s="4" t="e">
        <f>IF(#REF!=",",#REF!)</f>
        <v>#REF!</v>
      </c>
      <c r="D3545" s="4" t="e">
        <f>IF(#REF!=",",#REF!)</f>
        <v>#REF!</v>
      </c>
      <c r="E3545" s="18"/>
      <c r="F3545" s="18"/>
      <c r="G3545" s="17"/>
      <c r="H3545" s="17"/>
      <c r="I3545" s="19"/>
      <c r="J3545" s="18"/>
      <c r="K3545" s="50"/>
      <c r="L3545" s="20"/>
      <c r="M3545" s="7"/>
      <c r="N3545" s="7"/>
      <c r="O3545" s="17"/>
    </row>
    <row r="3546" spans="1:15">
      <c r="A3546" s="4">
        <v>3832</v>
      </c>
      <c r="B3546" s="4" t="e">
        <f>IF(#REF!=",",#REF!)</f>
        <v>#REF!</v>
      </c>
      <c r="C3546" s="4" t="e">
        <f>IF(#REF!=",",#REF!)</f>
        <v>#REF!</v>
      </c>
      <c r="D3546" s="4" t="e">
        <f>IF(#REF!=",",#REF!)</f>
        <v>#REF!</v>
      </c>
      <c r="E3546" s="18"/>
      <c r="F3546" s="18"/>
      <c r="G3546" s="17"/>
      <c r="H3546" s="17"/>
      <c r="I3546" s="19"/>
      <c r="J3546" s="18"/>
      <c r="K3546" s="50"/>
      <c r="L3546" s="20"/>
      <c r="M3546" s="7"/>
      <c r="N3546" s="7"/>
      <c r="O3546" s="17"/>
    </row>
    <row r="3547" spans="1:15">
      <c r="A3547" s="4">
        <v>3833</v>
      </c>
      <c r="B3547" s="4" t="e">
        <f>IF(#REF!=",",#REF!)</f>
        <v>#REF!</v>
      </c>
      <c r="C3547" s="4" t="e">
        <f>IF(#REF!=",",#REF!)</f>
        <v>#REF!</v>
      </c>
      <c r="D3547" s="4" t="e">
        <f>IF(#REF!=",",#REF!)</f>
        <v>#REF!</v>
      </c>
      <c r="E3547" s="18"/>
      <c r="F3547" s="18"/>
      <c r="G3547" s="17"/>
      <c r="H3547" s="17"/>
      <c r="I3547" s="19"/>
      <c r="J3547" s="18"/>
      <c r="K3547" s="50"/>
      <c r="L3547" s="20"/>
      <c r="M3547" s="7"/>
      <c r="N3547" s="7"/>
      <c r="O3547" s="17"/>
    </row>
    <row r="3548" spans="1:15">
      <c r="A3548" s="4">
        <v>3834</v>
      </c>
      <c r="B3548" s="4" t="e">
        <f>IF(#REF!=",",#REF!)</f>
        <v>#REF!</v>
      </c>
      <c r="C3548" s="4" t="e">
        <f>IF(#REF!=",",#REF!)</f>
        <v>#REF!</v>
      </c>
      <c r="D3548" s="4" t="e">
        <f>IF(#REF!=",",#REF!)</f>
        <v>#REF!</v>
      </c>
      <c r="E3548" s="18"/>
      <c r="F3548" s="18"/>
      <c r="G3548" s="17"/>
      <c r="H3548" s="17"/>
      <c r="I3548" s="19"/>
      <c r="J3548" s="18"/>
      <c r="K3548" s="50"/>
      <c r="L3548" s="20"/>
      <c r="M3548" s="7"/>
      <c r="N3548" s="7"/>
      <c r="O3548" s="17"/>
    </row>
    <row r="3549" spans="1:15">
      <c r="A3549" s="4">
        <v>3835</v>
      </c>
      <c r="B3549" s="4" t="e">
        <f>IF(#REF!=",",#REF!)</f>
        <v>#REF!</v>
      </c>
      <c r="C3549" s="4" t="e">
        <f>IF(#REF!=",",#REF!)</f>
        <v>#REF!</v>
      </c>
      <c r="D3549" s="4" t="e">
        <f>IF(#REF!=",",#REF!)</f>
        <v>#REF!</v>
      </c>
      <c r="E3549" s="18"/>
      <c r="F3549" s="18"/>
      <c r="G3549" s="17"/>
      <c r="H3549" s="17"/>
      <c r="I3549" s="19"/>
      <c r="J3549" s="18"/>
      <c r="K3549" s="50"/>
      <c r="L3549" s="20"/>
      <c r="M3549" s="7"/>
      <c r="N3549" s="7"/>
      <c r="O3549" s="17"/>
    </row>
    <row r="3550" spans="1:15">
      <c r="A3550" s="4">
        <v>3836</v>
      </c>
      <c r="B3550" s="4" t="e">
        <f>IF(#REF!=",",#REF!)</f>
        <v>#REF!</v>
      </c>
      <c r="C3550" s="4" t="e">
        <f>IF(#REF!=",",#REF!)</f>
        <v>#REF!</v>
      </c>
      <c r="D3550" s="4" t="e">
        <f>IF(#REF!=",",#REF!)</f>
        <v>#REF!</v>
      </c>
      <c r="E3550" s="18"/>
      <c r="F3550" s="18"/>
      <c r="G3550" s="17"/>
      <c r="H3550" s="17"/>
      <c r="I3550" s="19"/>
      <c r="J3550" s="18"/>
      <c r="K3550" s="50"/>
      <c r="L3550" s="20"/>
      <c r="M3550" s="7"/>
      <c r="N3550" s="7"/>
      <c r="O3550" s="17"/>
    </row>
    <row r="3551" spans="1:15">
      <c r="A3551" s="4">
        <v>3837</v>
      </c>
      <c r="B3551" s="4" t="e">
        <f>IF(#REF!=",",#REF!)</f>
        <v>#REF!</v>
      </c>
      <c r="C3551" s="4" t="e">
        <f>IF(#REF!=",",#REF!)</f>
        <v>#REF!</v>
      </c>
      <c r="D3551" s="4" t="e">
        <f>IF(#REF!=",",#REF!)</f>
        <v>#REF!</v>
      </c>
      <c r="E3551" s="18"/>
      <c r="F3551" s="18"/>
      <c r="G3551" s="17"/>
      <c r="H3551" s="17"/>
      <c r="I3551" s="19"/>
      <c r="J3551" s="18"/>
      <c r="K3551" s="50"/>
      <c r="L3551" s="20"/>
      <c r="M3551" s="7"/>
      <c r="N3551" s="7"/>
      <c r="O3551" s="17"/>
    </row>
    <row r="3552" spans="1:15">
      <c r="A3552" s="4">
        <v>3838</v>
      </c>
      <c r="B3552" s="4" t="e">
        <f>IF(#REF!=",",#REF!)</f>
        <v>#REF!</v>
      </c>
      <c r="C3552" s="4" t="e">
        <f>IF(#REF!=",",#REF!)</f>
        <v>#REF!</v>
      </c>
      <c r="D3552" s="4" t="e">
        <f>IF(#REF!=",",#REF!)</f>
        <v>#REF!</v>
      </c>
      <c r="E3552" s="18"/>
      <c r="F3552" s="18"/>
      <c r="G3552" s="17"/>
      <c r="H3552" s="17"/>
      <c r="I3552" s="19"/>
      <c r="J3552" s="18"/>
      <c r="K3552" s="50"/>
      <c r="L3552" s="20"/>
      <c r="M3552" s="7"/>
      <c r="N3552" s="7"/>
      <c r="O3552" s="17"/>
    </row>
    <row r="3553" spans="1:15">
      <c r="A3553" s="4">
        <v>3839</v>
      </c>
      <c r="B3553" s="4" t="e">
        <f>IF(#REF!=",",#REF!)</f>
        <v>#REF!</v>
      </c>
      <c r="C3553" s="4" t="e">
        <f>IF(#REF!=",",#REF!)</f>
        <v>#REF!</v>
      </c>
      <c r="D3553" s="4" t="e">
        <f>IF(#REF!=",",#REF!)</f>
        <v>#REF!</v>
      </c>
      <c r="E3553" s="18"/>
      <c r="F3553" s="18"/>
      <c r="G3553" s="17"/>
      <c r="H3553" s="17"/>
      <c r="I3553" s="19"/>
      <c r="J3553" s="18"/>
      <c r="K3553" s="50"/>
      <c r="L3553" s="20"/>
      <c r="M3553" s="7"/>
      <c r="N3553" s="7"/>
      <c r="O3553" s="17"/>
    </row>
    <row r="3554" spans="1:15">
      <c r="A3554" s="4">
        <v>3840</v>
      </c>
      <c r="B3554" s="4" t="e">
        <f>IF(#REF!=",",#REF!)</f>
        <v>#REF!</v>
      </c>
      <c r="C3554" s="4" t="e">
        <f>IF(#REF!=",",#REF!)</f>
        <v>#REF!</v>
      </c>
      <c r="D3554" s="4" t="e">
        <f>IF(#REF!=",",#REF!)</f>
        <v>#REF!</v>
      </c>
      <c r="E3554" s="18"/>
      <c r="F3554" s="18"/>
      <c r="G3554" s="17"/>
      <c r="H3554" s="17"/>
      <c r="I3554" s="19"/>
      <c r="J3554" s="18"/>
      <c r="K3554" s="50"/>
      <c r="L3554" s="20"/>
      <c r="M3554" s="7"/>
      <c r="N3554" s="7"/>
      <c r="O3554" s="17"/>
    </row>
    <row r="3555" spans="1:15">
      <c r="A3555" s="4">
        <v>3841</v>
      </c>
      <c r="B3555" s="4" t="e">
        <f>IF(#REF!=",",#REF!)</f>
        <v>#REF!</v>
      </c>
      <c r="C3555" s="4" t="e">
        <f>IF(#REF!=",",#REF!)</f>
        <v>#REF!</v>
      </c>
      <c r="D3555" s="4" t="e">
        <f>IF(#REF!=",",#REF!)</f>
        <v>#REF!</v>
      </c>
      <c r="E3555" s="18"/>
      <c r="F3555" s="18"/>
      <c r="G3555" s="17"/>
      <c r="H3555" s="17"/>
      <c r="I3555" s="19"/>
      <c r="J3555" s="18"/>
      <c r="K3555" s="50"/>
      <c r="L3555" s="20"/>
      <c r="M3555" s="7"/>
      <c r="N3555" s="7"/>
      <c r="O3555" s="17"/>
    </row>
    <row r="3556" spans="1:15">
      <c r="A3556" s="4">
        <v>3842</v>
      </c>
      <c r="B3556" s="4" t="e">
        <f>IF(#REF!=",",#REF!)</f>
        <v>#REF!</v>
      </c>
      <c r="C3556" s="4" t="e">
        <f>IF(#REF!=",",#REF!)</f>
        <v>#REF!</v>
      </c>
      <c r="D3556" s="4" t="e">
        <f>IF(#REF!=",",#REF!)</f>
        <v>#REF!</v>
      </c>
      <c r="E3556" s="18"/>
      <c r="F3556" s="18"/>
      <c r="G3556" s="17"/>
      <c r="H3556" s="17"/>
      <c r="I3556" s="19"/>
      <c r="J3556" s="18"/>
      <c r="K3556" s="50"/>
      <c r="L3556" s="20"/>
      <c r="M3556" s="7"/>
      <c r="N3556" s="7"/>
      <c r="O3556" s="17"/>
    </row>
    <row r="3557" spans="1:15">
      <c r="A3557" s="4">
        <v>3843</v>
      </c>
      <c r="B3557" s="4" t="e">
        <f>IF(#REF!=",",#REF!)</f>
        <v>#REF!</v>
      </c>
      <c r="C3557" s="4" t="e">
        <f>IF(#REF!=",",#REF!)</f>
        <v>#REF!</v>
      </c>
      <c r="D3557" s="4" t="e">
        <f>IF(#REF!=",",#REF!)</f>
        <v>#REF!</v>
      </c>
      <c r="E3557" s="18"/>
      <c r="F3557" s="18"/>
      <c r="G3557" s="17"/>
      <c r="H3557" s="17"/>
      <c r="I3557" s="19"/>
      <c r="J3557" s="18"/>
      <c r="K3557" s="50"/>
      <c r="L3557" s="20"/>
      <c r="M3557" s="7"/>
      <c r="N3557" s="7"/>
      <c r="O3557" s="17"/>
    </row>
    <row r="3558" spans="1:15">
      <c r="A3558" s="4">
        <v>3844</v>
      </c>
      <c r="B3558" s="4" t="e">
        <f>IF(#REF!=",",#REF!)</f>
        <v>#REF!</v>
      </c>
      <c r="C3558" s="4" t="e">
        <f>IF(#REF!=",",#REF!)</f>
        <v>#REF!</v>
      </c>
      <c r="D3558" s="4" t="e">
        <f>IF(#REF!=",",#REF!)</f>
        <v>#REF!</v>
      </c>
      <c r="E3558" s="18"/>
      <c r="F3558" s="18"/>
      <c r="G3558" s="17"/>
      <c r="H3558" s="17"/>
      <c r="I3558" s="19"/>
      <c r="J3558" s="18"/>
      <c r="K3558" s="50"/>
      <c r="L3558" s="20"/>
      <c r="M3558" s="7"/>
      <c r="N3558" s="7"/>
      <c r="O3558" s="17"/>
    </row>
    <row r="3559" spans="1:15">
      <c r="A3559" s="4">
        <v>3845</v>
      </c>
      <c r="B3559" s="4" t="e">
        <f>IF(#REF!=",",#REF!)</f>
        <v>#REF!</v>
      </c>
      <c r="C3559" s="4" t="e">
        <f>IF(#REF!=",",#REF!)</f>
        <v>#REF!</v>
      </c>
      <c r="D3559" s="4" t="e">
        <f>IF(#REF!=",",#REF!)</f>
        <v>#REF!</v>
      </c>
      <c r="E3559" s="18"/>
      <c r="F3559" s="18"/>
      <c r="G3559" s="17"/>
      <c r="H3559" s="17"/>
      <c r="I3559" s="19"/>
      <c r="J3559" s="18"/>
      <c r="K3559" s="50"/>
      <c r="L3559" s="20"/>
      <c r="M3559" s="7"/>
      <c r="N3559" s="7"/>
      <c r="O3559" s="17"/>
    </row>
    <row r="3560" spans="1:15">
      <c r="A3560" s="4">
        <v>3846</v>
      </c>
      <c r="B3560" s="4" t="e">
        <f>IF(#REF!=",",#REF!)</f>
        <v>#REF!</v>
      </c>
      <c r="C3560" s="4" t="e">
        <f>IF(#REF!=",",#REF!)</f>
        <v>#REF!</v>
      </c>
      <c r="D3560" s="4" t="e">
        <f>IF(#REF!=",",#REF!)</f>
        <v>#REF!</v>
      </c>
      <c r="E3560" s="18"/>
      <c r="F3560" s="18"/>
      <c r="G3560" s="17"/>
      <c r="H3560" s="17"/>
      <c r="I3560" s="19"/>
      <c r="J3560" s="18"/>
      <c r="K3560" s="50"/>
      <c r="L3560" s="20"/>
      <c r="M3560" s="7"/>
      <c r="N3560" s="7"/>
      <c r="O3560" s="17"/>
    </row>
    <row r="3561" spans="1:15">
      <c r="A3561" s="4">
        <v>3847</v>
      </c>
      <c r="B3561" s="4" t="e">
        <f>IF(#REF!=",",#REF!)</f>
        <v>#REF!</v>
      </c>
      <c r="C3561" s="4" t="e">
        <f>IF(#REF!=",",#REF!)</f>
        <v>#REF!</v>
      </c>
      <c r="D3561" s="4" t="e">
        <f>IF(#REF!=",",#REF!)</f>
        <v>#REF!</v>
      </c>
      <c r="E3561" s="18"/>
      <c r="F3561" s="18"/>
      <c r="G3561" s="17"/>
      <c r="H3561" s="17"/>
      <c r="I3561" s="19"/>
      <c r="J3561" s="18"/>
      <c r="K3561" s="50"/>
      <c r="L3561" s="20"/>
      <c r="M3561" s="7"/>
      <c r="N3561" s="7"/>
      <c r="O3561" s="17"/>
    </row>
    <row r="3562" spans="1:15">
      <c r="A3562" s="4">
        <v>3848</v>
      </c>
      <c r="B3562" s="4" t="e">
        <f>IF(#REF!=",",#REF!)</f>
        <v>#REF!</v>
      </c>
      <c r="C3562" s="4" t="e">
        <f>IF(#REF!=",",#REF!)</f>
        <v>#REF!</v>
      </c>
      <c r="D3562" s="4" t="e">
        <f>IF(#REF!=",",#REF!)</f>
        <v>#REF!</v>
      </c>
      <c r="E3562" s="18"/>
      <c r="F3562" s="18"/>
      <c r="G3562" s="17"/>
      <c r="H3562" s="17"/>
      <c r="I3562" s="19"/>
      <c r="J3562" s="18"/>
      <c r="K3562" s="50"/>
      <c r="L3562" s="20"/>
      <c r="M3562" s="7"/>
      <c r="N3562" s="7"/>
      <c r="O3562" s="17"/>
    </row>
    <row r="3563" spans="1:15">
      <c r="A3563" s="4">
        <v>3849</v>
      </c>
      <c r="B3563" s="4" t="e">
        <f>IF(#REF!=",",#REF!)</f>
        <v>#REF!</v>
      </c>
      <c r="C3563" s="4" t="e">
        <f>IF(#REF!=",",#REF!)</f>
        <v>#REF!</v>
      </c>
      <c r="D3563" s="4" t="e">
        <f>IF(#REF!=",",#REF!)</f>
        <v>#REF!</v>
      </c>
      <c r="E3563" s="18"/>
      <c r="F3563" s="18"/>
      <c r="G3563" s="17"/>
      <c r="H3563" s="17"/>
      <c r="I3563" s="19"/>
      <c r="J3563" s="18"/>
      <c r="K3563" s="50"/>
      <c r="L3563" s="20"/>
      <c r="M3563" s="7"/>
      <c r="N3563" s="7"/>
      <c r="O3563" s="17"/>
    </row>
    <row r="3564" spans="1:15">
      <c r="A3564" s="4">
        <v>3850</v>
      </c>
      <c r="B3564" s="4" t="e">
        <f>IF(#REF!=",",#REF!)</f>
        <v>#REF!</v>
      </c>
      <c r="C3564" s="4" t="e">
        <f>IF(#REF!=",",#REF!)</f>
        <v>#REF!</v>
      </c>
      <c r="D3564" s="4" t="e">
        <f>IF(#REF!=",",#REF!)</f>
        <v>#REF!</v>
      </c>
      <c r="E3564" s="18"/>
      <c r="F3564" s="18"/>
      <c r="G3564" s="17"/>
      <c r="H3564" s="17"/>
      <c r="I3564" s="19"/>
      <c r="J3564" s="18"/>
      <c r="K3564" s="50"/>
      <c r="L3564" s="20"/>
      <c r="M3564" s="7"/>
      <c r="N3564" s="7"/>
      <c r="O3564" s="17"/>
    </row>
    <row r="3565" spans="1:15">
      <c r="A3565" s="4">
        <v>3851</v>
      </c>
      <c r="B3565" s="4" t="e">
        <f>IF(#REF!=",",#REF!)</f>
        <v>#REF!</v>
      </c>
      <c r="C3565" s="4" t="e">
        <f>IF(#REF!=",",#REF!)</f>
        <v>#REF!</v>
      </c>
      <c r="D3565" s="4" t="e">
        <f>IF(#REF!=",",#REF!)</f>
        <v>#REF!</v>
      </c>
      <c r="E3565" s="18"/>
      <c r="F3565" s="18"/>
      <c r="G3565" s="17"/>
      <c r="H3565" s="17"/>
      <c r="I3565" s="19"/>
      <c r="J3565" s="18"/>
      <c r="K3565" s="50"/>
      <c r="L3565" s="20"/>
      <c r="M3565" s="7"/>
      <c r="N3565" s="7"/>
      <c r="O3565" s="17"/>
    </row>
    <row r="3566" spans="1:15">
      <c r="A3566" s="4">
        <v>3852</v>
      </c>
      <c r="B3566" s="4" t="e">
        <f>IF(#REF!=",",#REF!)</f>
        <v>#REF!</v>
      </c>
      <c r="C3566" s="4" t="e">
        <f>IF(#REF!=",",#REF!)</f>
        <v>#REF!</v>
      </c>
      <c r="D3566" s="4" t="e">
        <f>IF(#REF!=",",#REF!)</f>
        <v>#REF!</v>
      </c>
      <c r="E3566" s="18"/>
      <c r="F3566" s="18"/>
      <c r="G3566" s="17"/>
      <c r="H3566" s="17"/>
      <c r="I3566" s="19"/>
      <c r="J3566" s="18"/>
      <c r="K3566" s="50"/>
      <c r="L3566" s="20"/>
      <c r="M3566" s="7"/>
      <c r="N3566" s="7"/>
      <c r="O3566" s="17"/>
    </row>
    <row r="3567" spans="1:15">
      <c r="A3567" s="4">
        <v>3853</v>
      </c>
      <c r="B3567" s="4" t="e">
        <f>IF(#REF!=",",#REF!)</f>
        <v>#REF!</v>
      </c>
      <c r="C3567" s="4" t="e">
        <f>IF(#REF!=",",#REF!)</f>
        <v>#REF!</v>
      </c>
      <c r="D3567" s="4" t="e">
        <f>IF(#REF!=",",#REF!)</f>
        <v>#REF!</v>
      </c>
      <c r="E3567" s="18"/>
      <c r="F3567" s="18"/>
      <c r="G3567" s="17"/>
      <c r="H3567" s="17"/>
      <c r="I3567" s="19"/>
      <c r="J3567" s="18"/>
      <c r="K3567" s="50"/>
      <c r="L3567" s="20"/>
      <c r="M3567" s="7"/>
      <c r="N3567" s="7"/>
      <c r="O3567" s="17"/>
    </row>
    <row r="3568" spans="1:15">
      <c r="A3568" s="4">
        <v>3854</v>
      </c>
      <c r="B3568" s="4" t="e">
        <f>IF(#REF!=",",#REF!)</f>
        <v>#REF!</v>
      </c>
      <c r="C3568" s="4" t="e">
        <f>IF(#REF!=",",#REF!)</f>
        <v>#REF!</v>
      </c>
      <c r="D3568" s="4" t="e">
        <f>IF(#REF!=",",#REF!)</f>
        <v>#REF!</v>
      </c>
      <c r="E3568" s="18"/>
      <c r="F3568" s="18"/>
      <c r="G3568" s="17"/>
      <c r="H3568" s="17"/>
      <c r="I3568" s="19"/>
      <c r="J3568" s="18"/>
      <c r="K3568" s="50"/>
      <c r="L3568" s="20"/>
      <c r="M3568" s="7"/>
      <c r="N3568" s="7"/>
      <c r="O3568" s="17"/>
    </row>
    <row r="3569" spans="1:15">
      <c r="A3569" s="4">
        <v>3855</v>
      </c>
      <c r="B3569" s="4" t="e">
        <f>IF(#REF!=",",#REF!)</f>
        <v>#REF!</v>
      </c>
      <c r="C3569" s="4" t="e">
        <f>IF(#REF!=",",#REF!)</f>
        <v>#REF!</v>
      </c>
      <c r="D3569" s="4" t="e">
        <f>IF(#REF!=",",#REF!)</f>
        <v>#REF!</v>
      </c>
      <c r="E3569" s="18"/>
      <c r="F3569" s="18"/>
      <c r="G3569" s="17"/>
      <c r="H3569" s="17"/>
      <c r="I3569" s="19"/>
      <c r="J3569" s="18"/>
      <c r="K3569" s="50"/>
      <c r="L3569" s="20"/>
      <c r="M3569" s="7"/>
      <c r="N3569" s="7"/>
      <c r="O3569" s="17"/>
    </row>
    <row r="3570" spans="1:15">
      <c r="A3570" s="4">
        <v>3856</v>
      </c>
      <c r="B3570" s="4" t="e">
        <f>IF(#REF!=",",#REF!)</f>
        <v>#REF!</v>
      </c>
      <c r="C3570" s="4" t="e">
        <f>IF(#REF!=",",#REF!)</f>
        <v>#REF!</v>
      </c>
      <c r="D3570" s="4" t="e">
        <f>IF(#REF!=",",#REF!)</f>
        <v>#REF!</v>
      </c>
      <c r="E3570" s="18"/>
      <c r="F3570" s="18"/>
      <c r="G3570" s="17"/>
      <c r="H3570" s="17"/>
      <c r="I3570" s="19"/>
      <c r="J3570" s="18"/>
      <c r="K3570" s="50"/>
      <c r="L3570" s="20"/>
      <c r="M3570" s="7"/>
      <c r="N3570" s="7"/>
      <c r="O3570" s="17"/>
    </row>
    <row r="3571" spans="1:15">
      <c r="A3571" s="4">
        <v>3857</v>
      </c>
      <c r="B3571" s="4" t="e">
        <f>IF(#REF!=",",#REF!)</f>
        <v>#REF!</v>
      </c>
      <c r="C3571" s="4" t="e">
        <f>IF(#REF!=",",#REF!)</f>
        <v>#REF!</v>
      </c>
      <c r="D3571" s="4" t="e">
        <f>IF(#REF!=",",#REF!)</f>
        <v>#REF!</v>
      </c>
      <c r="E3571" s="18"/>
      <c r="F3571" s="18"/>
      <c r="G3571" s="17"/>
      <c r="H3571" s="17"/>
      <c r="I3571" s="19"/>
      <c r="J3571" s="18"/>
      <c r="K3571" s="50"/>
      <c r="L3571" s="20"/>
      <c r="M3571" s="7"/>
      <c r="N3571" s="7"/>
      <c r="O3571" s="17"/>
    </row>
    <row r="3572" spans="1:15">
      <c r="A3572" s="4">
        <v>3858</v>
      </c>
      <c r="B3572" s="4" t="e">
        <f>IF(#REF!=",",#REF!)</f>
        <v>#REF!</v>
      </c>
      <c r="C3572" s="4" t="e">
        <f>IF(#REF!=",",#REF!)</f>
        <v>#REF!</v>
      </c>
      <c r="D3572" s="4" t="e">
        <f>IF(#REF!=",",#REF!)</f>
        <v>#REF!</v>
      </c>
      <c r="E3572" s="18"/>
      <c r="F3572" s="18"/>
      <c r="G3572" s="17"/>
      <c r="H3572" s="17"/>
      <c r="I3572" s="19"/>
      <c r="J3572" s="18"/>
      <c r="K3572" s="50"/>
      <c r="L3572" s="20"/>
      <c r="M3572" s="7"/>
      <c r="N3572" s="7"/>
      <c r="O3572" s="17"/>
    </row>
    <row r="3573" spans="1:15">
      <c r="A3573" s="4">
        <v>3859</v>
      </c>
      <c r="B3573" s="4" t="e">
        <f>IF(#REF!=",",#REF!)</f>
        <v>#REF!</v>
      </c>
      <c r="C3573" s="4" t="e">
        <f>IF(#REF!=",",#REF!)</f>
        <v>#REF!</v>
      </c>
      <c r="D3573" s="4" t="e">
        <f>IF(#REF!=",",#REF!)</f>
        <v>#REF!</v>
      </c>
      <c r="E3573" s="18"/>
      <c r="F3573" s="18"/>
      <c r="G3573" s="17"/>
      <c r="H3573" s="17"/>
      <c r="I3573" s="19"/>
      <c r="J3573" s="18"/>
      <c r="K3573" s="50"/>
      <c r="L3573" s="20"/>
      <c r="M3573" s="7"/>
      <c r="N3573" s="7"/>
      <c r="O3573" s="17"/>
    </row>
    <row r="3574" spans="1:15">
      <c r="A3574" s="4">
        <v>3860</v>
      </c>
      <c r="B3574" s="4" t="e">
        <f>IF(#REF!=",",#REF!)</f>
        <v>#REF!</v>
      </c>
      <c r="C3574" s="4" t="e">
        <f>IF(#REF!=",",#REF!)</f>
        <v>#REF!</v>
      </c>
      <c r="D3574" s="4" t="e">
        <f>IF(#REF!=",",#REF!)</f>
        <v>#REF!</v>
      </c>
      <c r="E3574" s="18"/>
      <c r="F3574" s="18"/>
      <c r="G3574" s="17"/>
      <c r="H3574" s="17"/>
      <c r="I3574" s="19"/>
      <c r="J3574" s="18"/>
      <c r="K3574" s="50"/>
      <c r="L3574" s="20"/>
      <c r="M3574" s="7"/>
      <c r="N3574" s="7"/>
      <c r="O3574" s="17"/>
    </row>
    <row r="3575" spans="1:15">
      <c r="A3575" s="4">
        <v>3861</v>
      </c>
      <c r="B3575" s="4" t="e">
        <f>IF(#REF!=",",#REF!)</f>
        <v>#REF!</v>
      </c>
      <c r="C3575" s="4" t="e">
        <f>IF(#REF!=",",#REF!)</f>
        <v>#REF!</v>
      </c>
      <c r="D3575" s="4" t="e">
        <f>IF(#REF!=",",#REF!)</f>
        <v>#REF!</v>
      </c>
      <c r="E3575" s="18"/>
      <c r="F3575" s="18"/>
      <c r="G3575" s="17"/>
      <c r="H3575" s="17"/>
      <c r="I3575" s="19"/>
      <c r="J3575" s="18"/>
      <c r="K3575" s="50"/>
      <c r="L3575" s="20"/>
      <c r="M3575" s="7"/>
      <c r="N3575" s="7"/>
      <c r="O3575" s="17"/>
    </row>
    <row r="3576" spans="1:15">
      <c r="A3576" s="4">
        <v>3862</v>
      </c>
      <c r="B3576" s="4" t="e">
        <f>IF(#REF!=",",#REF!)</f>
        <v>#REF!</v>
      </c>
      <c r="C3576" s="4" t="e">
        <f>IF(#REF!=",",#REF!)</f>
        <v>#REF!</v>
      </c>
      <c r="D3576" s="4" t="e">
        <f>IF(#REF!=",",#REF!)</f>
        <v>#REF!</v>
      </c>
      <c r="E3576" s="18"/>
      <c r="F3576" s="18"/>
      <c r="G3576" s="17"/>
      <c r="H3576" s="17"/>
      <c r="I3576" s="19"/>
      <c r="J3576" s="18"/>
      <c r="K3576" s="50"/>
      <c r="L3576" s="20"/>
      <c r="M3576" s="7"/>
      <c r="N3576" s="7"/>
      <c r="O3576" s="17"/>
    </row>
    <row r="3577" spans="1:15">
      <c r="A3577" s="4">
        <v>3863</v>
      </c>
      <c r="B3577" s="4" t="e">
        <f>IF(#REF!=",",#REF!)</f>
        <v>#REF!</v>
      </c>
      <c r="C3577" s="4" t="e">
        <f>IF(#REF!=",",#REF!)</f>
        <v>#REF!</v>
      </c>
      <c r="D3577" s="4" t="e">
        <f>IF(#REF!=",",#REF!)</f>
        <v>#REF!</v>
      </c>
      <c r="E3577" s="18"/>
      <c r="F3577" s="18"/>
      <c r="G3577" s="17"/>
      <c r="H3577" s="17"/>
      <c r="I3577" s="19"/>
      <c r="J3577" s="18"/>
      <c r="K3577" s="50"/>
      <c r="L3577" s="20"/>
      <c r="M3577" s="7"/>
      <c r="N3577" s="7"/>
      <c r="O3577" s="17"/>
    </row>
    <row r="3578" spans="1:15">
      <c r="A3578" s="4">
        <v>3864</v>
      </c>
      <c r="B3578" s="4" t="e">
        <f>IF(#REF!=",",#REF!)</f>
        <v>#REF!</v>
      </c>
      <c r="C3578" s="4" t="e">
        <f>IF(#REF!=",",#REF!)</f>
        <v>#REF!</v>
      </c>
      <c r="D3578" s="4" t="e">
        <f>IF(#REF!=",",#REF!)</f>
        <v>#REF!</v>
      </c>
      <c r="E3578" s="18"/>
      <c r="F3578" s="18"/>
      <c r="G3578" s="17"/>
      <c r="H3578" s="17"/>
      <c r="I3578" s="19"/>
      <c r="J3578" s="18"/>
      <c r="K3578" s="50"/>
      <c r="L3578" s="20"/>
      <c r="M3578" s="7"/>
      <c r="N3578" s="7"/>
      <c r="O3578" s="17"/>
    </row>
    <row r="3579" spans="1:15">
      <c r="A3579" s="4">
        <v>3865</v>
      </c>
      <c r="B3579" s="4" t="e">
        <f>IF(#REF!=",",#REF!)</f>
        <v>#REF!</v>
      </c>
      <c r="C3579" s="4" t="e">
        <f>IF(#REF!=",",#REF!)</f>
        <v>#REF!</v>
      </c>
      <c r="D3579" s="4" t="e">
        <f>IF(#REF!=",",#REF!)</f>
        <v>#REF!</v>
      </c>
      <c r="E3579" s="18"/>
      <c r="F3579" s="18"/>
      <c r="G3579" s="17"/>
      <c r="H3579" s="17"/>
      <c r="I3579" s="19"/>
      <c r="J3579" s="18"/>
      <c r="K3579" s="50"/>
      <c r="L3579" s="20"/>
      <c r="M3579" s="7"/>
      <c r="N3579" s="7"/>
      <c r="O3579" s="17"/>
    </row>
    <row r="3580" spans="1:15">
      <c r="A3580" s="4">
        <v>3866</v>
      </c>
      <c r="B3580" s="4" t="e">
        <f>IF(#REF!=",",#REF!)</f>
        <v>#REF!</v>
      </c>
      <c r="C3580" s="4" t="e">
        <f>IF(#REF!=",",#REF!)</f>
        <v>#REF!</v>
      </c>
      <c r="D3580" s="4" t="e">
        <f>IF(#REF!=",",#REF!)</f>
        <v>#REF!</v>
      </c>
      <c r="E3580" s="18"/>
      <c r="F3580" s="18"/>
      <c r="G3580" s="17"/>
      <c r="H3580" s="17"/>
      <c r="I3580" s="19"/>
      <c r="J3580" s="18"/>
      <c r="K3580" s="50"/>
      <c r="L3580" s="20"/>
      <c r="M3580" s="7"/>
      <c r="N3580" s="7"/>
      <c r="O3580" s="17"/>
    </row>
    <row r="3581" spans="1:15">
      <c r="A3581" s="4">
        <v>3867</v>
      </c>
      <c r="B3581" s="4" t="e">
        <f>IF(#REF!=",",#REF!)</f>
        <v>#REF!</v>
      </c>
      <c r="C3581" s="4" t="e">
        <f>IF(#REF!=",",#REF!)</f>
        <v>#REF!</v>
      </c>
      <c r="D3581" s="4" t="e">
        <f>IF(#REF!=",",#REF!)</f>
        <v>#REF!</v>
      </c>
      <c r="E3581" s="18"/>
      <c r="F3581" s="18"/>
      <c r="G3581" s="17"/>
      <c r="H3581" s="17"/>
      <c r="I3581" s="19"/>
      <c r="J3581" s="18"/>
      <c r="K3581" s="50"/>
      <c r="L3581" s="20"/>
      <c r="M3581" s="7"/>
      <c r="N3581" s="7"/>
      <c r="O3581" s="17"/>
    </row>
    <row r="3582" spans="1:15">
      <c r="A3582" s="4">
        <v>3868</v>
      </c>
      <c r="B3582" s="4" t="e">
        <f>IF(#REF!=",",#REF!)</f>
        <v>#REF!</v>
      </c>
      <c r="C3582" s="4" t="e">
        <f>IF(#REF!=",",#REF!)</f>
        <v>#REF!</v>
      </c>
      <c r="D3582" s="4" t="e">
        <f>IF(#REF!=",",#REF!)</f>
        <v>#REF!</v>
      </c>
      <c r="E3582" s="18"/>
      <c r="F3582" s="18"/>
      <c r="G3582" s="17"/>
      <c r="H3582" s="17"/>
      <c r="I3582" s="19"/>
      <c r="J3582" s="18"/>
      <c r="K3582" s="50"/>
      <c r="L3582" s="20"/>
      <c r="M3582" s="7"/>
      <c r="N3582" s="7"/>
      <c r="O3582" s="17"/>
    </row>
    <row r="3583" spans="1:15">
      <c r="A3583" s="4">
        <v>3869</v>
      </c>
      <c r="B3583" s="4" t="e">
        <f>IF(#REF!=",",#REF!)</f>
        <v>#REF!</v>
      </c>
      <c r="C3583" s="4" t="e">
        <f>IF(#REF!=",",#REF!)</f>
        <v>#REF!</v>
      </c>
      <c r="D3583" s="4" t="e">
        <f>IF(#REF!=",",#REF!)</f>
        <v>#REF!</v>
      </c>
      <c r="E3583" s="18"/>
      <c r="F3583" s="18"/>
      <c r="G3583" s="17"/>
      <c r="H3583" s="17"/>
      <c r="I3583" s="19"/>
      <c r="J3583" s="18"/>
      <c r="K3583" s="50"/>
      <c r="L3583" s="20"/>
      <c r="M3583" s="7"/>
      <c r="N3583" s="7"/>
      <c r="O3583" s="17"/>
    </row>
    <row r="3584" spans="1:15">
      <c r="A3584" s="4">
        <v>3870</v>
      </c>
      <c r="B3584" s="4" t="e">
        <f>IF(#REF!=",",#REF!)</f>
        <v>#REF!</v>
      </c>
      <c r="C3584" s="4" t="e">
        <f>IF(#REF!=",",#REF!)</f>
        <v>#REF!</v>
      </c>
      <c r="D3584" s="4" t="e">
        <f>IF(#REF!=",",#REF!)</f>
        <v>#REF!</v>
      </c>
      <c r="E3584" s="18"/>
      <c r="F3584" s="18"/>
      <c r="G3584" s="17"/>
      <c r="H3584" s="17"/>
      <c r="I3584" s="19"/>
      <c r="J3584" s="18"/>
      <c r="K3584" s="50"/>
      <c r="L3584" s="20"/>
      <c r="M3584" s="7"/>
      <c r="N3584" s="7"/>
      <c r="O3584" s="17"/>
    </row>
    <row r="3585" spans="1:15">
      <c r="A3585" s="4">
        <v>3871</v>
      </c>
      <c r="B3585" s="4" t="e">
        <f>IF(#REF!=",",#REF!)</f>
        <v>#REF!</v>
      </c>
      <c r="C3585" s="4" t="e">
        <f>IF(#REF!=",",#REF!)</f>
        <v>#REF!</v>
      </c>
      <c r="D3585" s="4" t="e">
        <f>IF(#REF!=",",#REF!)</f>
        <v>#REF!</v>
      </c>
      <c r="E3585" s="18"/>
      <c r="F3585" s="18"/>
      <c r="G3585" s="17"/>
      <c r="H3585" s="17"/>
      <c r="I3585" s="19"/>
      <c r="J3585" s="18"/>
      <c r="K3585" s="50"/>
      <c r="L3585" s="20"/>
      <c r="M3585" s="7"/>
      <c r="N3585" s="7"/>
      <c r="O3585" s="17"/>
    </row>
    <row r="3586" spans="1:15">
      <c r="A3586" s="4">
        <v>3872</v>
      </c>
      <c r="B3586" s="4" t="e">
        <f>IF(#REF!=",",#REF!)</f>
        <v>#REF!</v>
      </c>
      <c r="C3586" s="4" t="e">
        <f>IF(#REF!=",",#REF!)</f>
        <v>#REF!</v>
      </c>
      <c r="D3586" s="4" t="e">
        <f>IF(#REF!=",",#REF!)</f>
        <v>#REF!</v>
      </c>
      <c r="E3586" s="18"/>
      <c r="F3586" s="18"/>
      <c r="G3586" s="17"/>
      <c r="H3586" s="17"/>
      <c r="I3586" s="19"/>
      <c r="J3586" s="18"/>
      <c r="K3586" s="50"/>
      <c r="L3586" s="20"/>
      <c r="M3586" s="7"/>
      <c r="N3586" s="7"/>
      <c r="O3586" s="17"/>
    </row>
    <row r="3587" spans="1:15">
      <c r="A3587" s="4">
        <v>3873</v>
      </c>
      <c r="B3587" s="4" t="e">
        <f>IF(#REF!=",",#REF!)</f>
        <v>#REF!</v>
      </c>
      <c r="C3587" s="4" t="e">
        <f>IF(#REF!=",",#REF!)</f>
        <v>#REF!</v>
      </c>
      <c r="D3587" s="4" t="e">
        <f>IF(#REF!=",",#REF!)</f>
        <v>#REF!</v>
      </c>
      <c r="E3587" s="18"/>
      <c r="F3587" s="18"/>
      <c r="G3587" s="17"/>
      <c r="H3587" s="17"/>
      <c r="I3587" s="19"/>
      <c r="J3587" s="18"/>
      <c r="K3587" s="50"/>
      <c r="L3587" s="20"/>
      <c r="M3587" s="7"/>
      <c r="N3587" s="7"/>
      <c r="O3587" s="17"/>
    </row>
    <row r="3588" spans="1:15">
      <c r="A3588" s="4">
        <v>3874</v>
      </c>
      <c r="B3588" s="4" t="e">
        <f>IF(#REF!=",",#REF!)</f>
        <v>#REF!</v>
      </c>
      <c r="C3588" s="4" t="e">
        <f>IF(#REF!=",",#REF!)</f>
        <v>#REF!</v>
      </c>
      <c r="D3588" s="4" t="e">
        <f>IF(#REF!=",",#REF!)</f>
        <v>#REF!</v>
      </c>
      <c r="E3588" s="18"/>
      <c r="F3588" s="18"/>
      <c r="G3588" s="17"/>
      <c r="H3588" s="17"/>
      <c r="I3588" s="19"/>
      <c r="J3588" s="18"/>
      <c r="K3588" s="50"/>
      <c r="L3588" s="20"/>
      <c r="M3588" s="7"/>
      <c r="N3588" s="7"/>
      <c r="O3588" s="17"/>
    </row>
    <row r="3589" spans="1:15">
      <c r="A3589" s="4">
        <v>3875</v>
      </c>
      <c r="B3589" s="4" t="e">
        <f>IF(#REF!=",",#REF!)</f>
        <v>#REF!</v>
      </c>
      <c r="C3589" s="4" t="e">
        <f>IF(#REF!=",",#REF!)</f>
        <v>#REF!</v>
      </c>
      <c r="D3589" s="4" t="e">
        <f>IF(#REF!=",",#REF!)</f>
        <v>#REF!</v>
      </c>
      <c r="E3589" s="18"/>
      <c r="F3589" s="18"/>
      <c r="G3589" s="17"/>
      <c r="H3589" s="17"/>
      <c r="I3589" s="19"/>
      <c r="J3589" s="18"/>
      <c r="K3589" s="50"/>
      <c r="L3589" s="20"/>
      <c r="M3589" s="7"/>
      <c r="N3589" s="7"/>
      <c r="O3589" s="17"/>
    </row>
    <row r="3590" spans="1:15">
      <c r="A3590" s="4">
        <v>3876</v>
      </c>
      <c r="B3590" s="4" t="e">
        <f>IF(#REF!=",",#REF!)</f>
        <v>#REF!</v>
      </c>
      <c r="C3590" s="4" t="e">
        <f>IF(#REF!=",",#REF!)</f>
        <v>#REF!</v>
      </c>
      <c r="D3590" s="4" t="e">
        <f>IF(#REF!=",",#REF!)</f>
        <v>#REF!</v>
      </c>
      <c r="E3590" s="18"/>
      <c r="F3590" s="18"/>
      <c r="G3590" s="17"/>
      <c r="H3590" s="17"/>
      <c r="I3590" s="19"/>
      <c r="J3590" s="18"/>
      <c r="K3590" s="50"/>
      <c r="L3590" s="20"/>
      <c r="M3590" s="7"/>
      <c r="N3590" s="7"/>
      <c r="O3590" s="17"/>
    </row>
    <row r="3591" spans="1:15">
      <c r="A3591" s="4">
        <v>3877</v>
      </c>
      <c r="B3591" s="4" t="e">
        <f>IF(#REF!=",",#REF!)</f>
        <v>#REF!</v>
      </c>
      <c r="C3591" s="4" t="e">
        <f>IF(#REF!=",",#REF!)</f>
        <v>#REF!</v>
      </c>
      <c r="D3591" s="4" t="e">
        <f>IF(#REF!=",",#REF!)</f>
        <v>#REF!</v>
      </c>
      <c r="E3591" s="18"/>
      <c r="F3591" s="18"/>
      <c r="G3591" s="17"/>
      <c r="H3591" s="17"/>
      <c r="I3591" s="19"/>
      <c r="J3591" s="18"/>
      <c r="K3591" s="50"/>
      <c r="L3591" s="20"/>
      <c r="M3591" s="7"/>
      <c r="N3591" s="7"/>
      <c r="O3591" s="17"/>
    </row>
    <row r="3592" spans="1:15">
      <c r="A3592" s="4">
        <v>3878</v>
      </c>
      <c r="B3592" s="4" t="e">
        <f>IF(#REF!=",",#REF!)</f>
        <v>#REF!</v>
      </c>
      <c r="C3592" s="4" t="e">
        <f>IF(#REF!=",",#REF!)</f>
        <v>#REF!</v>
      </c>
      <c r="D3592" s="4" t="e">
        <f>IF(#REF!=",",#REF!)</f>
        <v>#REF!</v>
      </c>
      <c r="E3592" s="18"/>
      <c r="F3592" s="18"/>
      <c r="G3592" s="17"/>
      <c r="H3592" s="17"/>
      <c r="I3592" s="19"/>
      <c r="J3592" s="18"/>
      <c r="K3592" s="50"/>
      <c r="L3592" s="20"/>
      <c r="M3592" s="7"/>
      <c r="N3592" s="7"/>
      <c r="O3592" s="17"/>
    </row>
    <row r="3593" spans="1:15">
      <c r="A3593" s="4">
        <v>3879</v>
      </c>
      <c r="B3593" s="4" t="e">
        <f>IF(#REF!=",",#REF!)</f>
        <v>#REF!</v>
      </c>
      <c r="C3593" s="4" t="e">
        <f>IF(#REF!=",",#REF!)</f>
        <v>#REF!</v>
      </c>
      <c r="D3593" s="4" t="e">
        <f>IF(#REF!=",",#REF!)</f>
        <v>#REF!</v>
      </c>
      <c r="E3593" s="18"/>
      <c r="F3593" s="18"/>
      <c r="G3593" s="17"/>
      <c r="H3593" s="17"/>
      <c r="I3593" s="19"/>
      <c r="J3593" s="18"/>
      <c r="K3593" s="50"/>
      <c r="L3593" s="20"/>
      <c r="M3593" s="7"/>
      <c r="N3593" s="7"/>
      <c r="O3593" s="17"/>
    </row>
    <row r="3594" spans="1:15">
      <c r="A3594" s="4">
        <v>3880</v>
      </c>
      <c r="B3594" s="4" t="e">
        <f>IF(#REF!=",",#REF!)</f>
        <v>#REF!</v>
      </c>
      <c r="C3594" s="4" t="e">
        <f>IF(#REF!=",",#REF!)</f>
        <v>#REF!</v>
      </c>
      <c r="D3594" s="4" t="e">
        <f>IF(#REF!=",",#REF!)</f>
        <v>#REF!</v>
      </c>
      <c r="E3594" s="18"/>
      <c r="F3594" s="18"/>
      <c r="G3594" s="17"/>
      <c r="H3594" s="17"/>
      <c r="I3594" s="19"/>
      <c r="J3594" s="18"/>
      <c r="K3594" s="50"/>
      <c r="L3594" s="20"/>
      <c r="M3594" s="7"/>
      <c r="N3594" s="7"/>
      <c r="O3594" s="17"/>
    </row>
    <row r="3595" spans="1:15">
      <c r="A3595" s="4">
        <v>3881</v>
      </c>
      <c r="B3595" s="4" t="e">
        <f>IF(#REF!=",",#REF!)</f>
        <v>#REF!</v>
      </c>
      <c r="C3595" s="4" t="e">
        <f>IF(#REF!=",",#REF!)</f>
        <v>#REF!</v>
      </c>
      <c r="D3595" s="4" t="e">
        <f>IF(#REF!=",",#REF!)</f>
        <v>#REF!</v>
      </c>
      <c r="E3595" s="18"/>
      <c r="F3595" s="18"/>
      <c r="G3595" s="17"/>
      <c r="H3595" s="17"/>
      <c r="I3595" s="19"/>
      <c r="J3595" s="18"/>
      <c r="K3595" s="50"/>
      <c r="L3595" s="20"/>
      <c r="M3595" s="7"/>
      <c r="N3595" s="7"/>
      <c r="O3595" s="17"/>
    </row>
    <row r="3596" spans="1:15">
      <c r="A3596" s="4">
        <v>3882</v>
      </c>
      <c r="B3596" s="4" t="e">
        <f>IF(#REF!=",",#REF!)</f>
        <v>#REF!</v>
      </c>
      <c r="C3596" s="4" t="e">
        <f>IF(#REF!=",",#REF!)</f>
        <v>#REF!</v>
      </c>
      <c r="D3596" s="4" t="e">
        <f>IF(#REF!=",",#REF!)</f>
        <v>#REF!</v>
      </c>
      <c r="E3596" s="18"/>
      <c r="F3596" s="18"/>
      <c r="G3596" s="17"/>
      <c r="H3596" s="17"/>
      <c r="I3596" s="19"/>
      <c r="J3596" s="18"/>
      <c r="K3596" s="50"/>
      <c r="L3596" s="20"/>
      <c r="M3596" s="7"/>
      <c r="N3596" s="7"/>
      <c r="O3596" s="17"/>
    </row>
    <row r="3597" spans="1:15">
      <c r="A3597" s="4">
        <v>3883</v>
      </c>
      <c r="B3597" s="4" t="e">
        <f>IF(#REF!=",",#REF!)</f>
        <v>#REF!</v>
      </c>
      <c r="C3597" s="4" t="e">
        <f>IF(#REF!=",",#REF!)</f>
        <v>#REF!</v>
      </c>
      <c r="D3597" s="4" t="e">
        <f>IF(#REF!=",",#REF!)</f>
        <v>#REF!</v>
      </c>
      <c r="E3597" s="18"/>
      <c r="F3597" s="18"/>
      <c r="G3597" s="17"/>
      <c r="H3597" s="17"/>
      <c r="I3597" s="19"/>
      <c r="J3597" s="18"/>
      <c r="K3597" s="50"/>
      <c r="L3597" s="20"/>
      <c r="M3597" s="7"/>
      <c r="N3597" s="7"/>
      <c r="O3597" s="17"/>
    </row>
    <row r="3598" spans="1:15">
      <c r="A3598" s="4">
        <v>3884</v>
      </c>
      <c r="B3598" s="4" t="e">
        <f>IF(#REF!=",",#REF!)</f>
        <v>#REF!</v>
      </c>
      <c r="C3598" s="4" t="e">
        <f>IF(#REF!=",",#REF!)</f>
        <v>#REF!</v>
      </c>
      <c r="D3598" s="4" t="e">
        <f>IF(#REF!=",",#REF!)</f>
        <v>#REF!</v>
      </c>
      <c r="E3598" s="18"/>
      <c r="F3598" s="18"/>
      <c r="G3598" s="17"/>
      <c r="H3598" s="17"/>
      <c r="I3598" s="19"/>
      <c r="J3598" s="18"/>
      <c r="K3598" s="50"/>
      <c r="L3598" s="20"/>
      <c r="M3598" s="7"/>
      <c r="N3598" s="7"/>
      <c r="O3598" s="17"/>
    </row>
    <row r="3599" spans="1:15">
      <c r="A3599" s="4">
        <v>3885</v>
      </c>
      <c r="B3599" s="4" t="e">
        <f>IF(#REF!=",",#REF!)</f>
        <v>#REF!</v>
      </c>
      <c r="C3599" s="4" t="e">
        <f>IF(#REF!=",",#REF!)</f>
        <v>#REF!</v>
      </c>
      <c r="D3599" s="4" t="e">
        <f>IF(#REF!=",",#REF!)</f>
        <v>#REF!</v>
      </c>
      <c r="E3599" s="18"/>
      <c r="F3599" s="18"/>
      <c r="G3599" s="17"/>
      <c r="H3599" s="17"/>
      <c r="I3599" s="19"/>
      <c r="J3599" s="18"/>
      <c r="K3599" s="50"/>
      <c r="L3599" s="20"/>
      <c r="M3599" s="7"/>
      <c r="N3599" s="7"/>
      <c r="O3599" s="17"/>
    </row>
    <row r="3600" spans="1:15">
      <c r="A3600" s="4">
        <v>3886</v>
      </c>
      <c r="B3600" s="4" t="e">
        <f>IF(#REF!=",",#REF!)</f>
        <v>#REF!</v>
      </c>
      <c r="C3600" s="4" t="e">
        <f>IF(#REF!=",",#REF!)</f>
        <v>#REF!</v>
      </c>
      <c r="D3600" s="4" t="e">
        <f>IF(#REF!=",",#REF!)</f>
        <v>#REF!</v>
      </c>
      <c r="E3600" s="18"/>
      <c r="F3600" s="18"/>
      <c r="G3600" s="17"/>
      <c r="H3600" s="17"/>
      <c r="I3600" s="19"/>
      <c r="J3600" s="18"/>
      <c r="K3600" s="50"/>
      <c r="L3600" s="20"/>
      <c r="M3600" s="7"/>
      <c r="N3600" s="7"/>
      <c r="O3600" s="17"/>
    </row>
    <row r="3601" spans="1:15">
      <c r="A3601" s="4">
        <v>3887</v>
      </c>
      <c r="B3601" s="4" t="e">
        <f>IF(#REF!=",",#REF!)</f>
        <v>#REF!</v>
      </c>
      <c r="C3601" s="4" t="e">
        <f>IF(#REF!=",",#REF!)</f>
        <v>#REF!</v>
      </c>
      <c r="D3601" s="4" t="e">
        <f>IF(#REF!=",",#REF!)</f>
        <v>#REF!</v>
      </c>
      <c r="E3601" s="18"/>
      <c r="F3601" s="18"/>
      <c r="G3601" s="17"/>
      <c r="H3601" s="17"/>
      <c r="I3601" s="19"/>
      <c r="J3601" s="18"/>
      <c r="K3601" s="50"/>
      <c r="L3601" s="20"/>
      <c r="M3601" s="7"/>
      <c r="N3601" s="7"/>
      <c r="O3601" s="17"/>
    </row>
    <row r="3602" spans="1:15">
      <c r="A3602" s="4">
        <v>3888</v>
      </c>
      <c r="B3602" s="4" t="e">
        <f>IF(#REF!=",",#REF!)</f>
        <v>#REF!</v>
      </c>
      <c r="C3602" s="4" t="e">
        <f>IF(#REF!=",",#REF!)</f>
        <v>#REF!</v>
      </c>
      <c r="D3602" s="4" t="e">
        <f>IF(#REF!=",",#REF!)</f>
        <v>#REF!</v>
      </c>
      <c r="E3602" s="18"/>
      <c r="F3602" s="18"/>
      <c r="G3602" s="17"/>
      <c r="H3602" s="17"/>
      <c r="I3602" s="19"/>
      <c r="J3602" s="18"/>
      <c r="K3602" s="50"/>
      <c r="L3602" s="20"/>
      <c r="M3602" s="7"/>
      <c r="N3602" s="7"/>
      <c r="O3602" s="17"/>
    </row>
    <row r="3603" spans="1:15">
      <c r="A3603" s="4">
        <v>3889</v>
      </c>
      <c r="B3603" s="4" t="e">
        <f>IF(#REF!=",",#REF!)</f>
        <v>#REF!</v>
      </c>
      <c r="C3603" s="4" t="e">
        <f>IF(#REF!=",",#REF!)</f>
        <v>#REF!</v>
      </c>
      <c r="D3603" s="4" t="e">
        <f>IF(#REF!=",",#REF!)</f>
        <v>#REF!</v>
      </c>
      <c r="E3603" s="18"/>
      <c r="F3603" s="18"/>
      <c r="G3603" s="17"/>
      <c r="H3603" s="17"/>
      <c r="I3603" s="19"/>
      <c r="J3603" s="18"/>
      <c r="K3603" s="50"/>
      <c r="L3603" s="20"/>
      <c r="M3603" s="7"/>
      <c r="N3603" s="7"/>
      <c r="O3603" s="17"/>
    </row>
    <row r="3604" spans="1:15">
      <c r="A3604" s="4">
        <v>3890</v>
      </c>
      <c r="B3604" s="4" t="e">
        <f>IF(#REF!=",",#REF!)</f>
        <v>#REF!</v>
      </c>
      <c r="C3604" s="4" t="e">
        <f>IF(#REF!=",",#REF!)</f>
        <v>#REF!</v>
      </c>
      <c r="D3604" s="4" t="e">
        <f>IF(#REF!=",",#REF!)</f>
        <v>#REF!</v>
      </c>
      <c r="E3604" s="18"/>
      <c r="F3604" s="18"/>
      <c r="G3604" s="17"/>
      <c r="H3604" s="17"/>
      <c r="I3604" s="19"/>
      <c r="J3604" s="18"/>
      <c r="K3604" s="50"/>
      <c r="L3604" s="20"/>
      <c r="M3604" s="7"/>
      <c r="N3604" s="7"/>
      <c r="O3604" s="17"/>
    </row>
    <row r="3605" spans="1:15">
      <c r="A3605" s="4">
        <v>3891</v>
      </c>
      <c r="B3605" s="4" t="e">
        <f>IF(#REF!=",",#REF!)</f>
        <v>#REF!</v>
      </c>
      <c r="C3605" s="4" t="e">
        <f>IF(#REF!=",",#REF!)</f>
        <v>#REF!</v>
      </c>
      <c r="D3605" s="4" t="e">
        <f>IF(#REF!=",",#REF!)</f>
        <v>#REF!</v>
      </c>
      <c r="E3605" s="18"/>
      <c r="F3605" s="18"/>
      <c r="G3605" s="17"/>
      <c r="H3605" s="17"/>
      <c r="I3605" s="19"/>
      <c r="J3605" s="18"/>
      <c r="K3605" s="50"/>
      <c r="L3605" s="20"/>
      <c r="M3605" s="7"/>
      <c r="N3605" s="7"/>
      <c r="O3605" s="17"/>
    </row>
    <row r="3606" spans="1:15">
      <c r="A3606" s="4">
        <v>3892</v>
      </c>
      <c r="B3606" s="4" t="e">
        <f>IF(#REF!=",",#REF!)</f>
        <v>#REF!</v>
      </c>
      <c r="C3606" s="4" t="e">
        <f>IF(#REF!=",",#REF!)</f>
        <v>#REF!</v>
      </c>
      <c r="D3606" s="4" t="e">
        <f>IF(#REF!=",",#REF!)</f>
        <v>#REF!</v>
      </c>
      <c r="E3606" s="18"/>
      <c r="F3606" s="18"/>
      <c r="G3606" s="17"/>
      <c r="H3606" s="17"/>
      <c r="I3606" s="19"/>
      <c r="J3606" s="18"/>
      <c r="K3606" s="50"/>
      <c r="L3606" s="20"/>
      <c r="M3606" s="7"/>
      <c r="N3606" s="7"/>
      <c r="O3606" s="17"/>
    </row>
    <row r="3607" spans="1:15">
      <c r="A3607" s="4">
        <v>3893</v>
      </c>
      <c r="B3607" s="4" t="e">
        <f>IF(#REF!=",",#REF!)</f>
        <v>#REF!</v>
      </c>
      <c r="C3607" s="4" t="e">
        <f>IF(#REF!=",",#REF!)</f>
        <v>#REF!</v>
      </c>
      <c r="D3607" s="4" t="e">
        <f>IF(#REF!=",",#REF!)</f>
        <v>#REF!</v>
      </c>
      <c r="E3607" s="18"/>
      <c r="F3607" s="18"/>
      <c r="G3607" s="17"/>
      <c r="H3607" s="17"/>
      <c r="I3607" s="19"/>
      <c r="J3607" s="18"/>
      <c r="K3607" s="50"/>
      <c r="L3607" s="20"/>
      <c r="M3607" s="7"/>
      <c r="N3607" s="7"/>
      <c r="O3607" s="17"/>
    </row>
    <row r="3608" spans="1:15">
      <c r="A3608" s="4">
        <v>3894</v>
      </c>
      <c r="B3608" s="4" t="e">
        <f>IF(#REF!=",",#REF!)</f>
        <v>#REF!</v>
      </c>
      <c r="C3608" s="4" t="e">
        <f>IF(#REF!=",",#REF!)</f>
        <v>#REF!</v>
      </c>
      <c r="D3608" s="4" t="e">
        <f>IF(#REF!=",",#REF!)</f>
        <v>#REF!</v>
      </c>
      <c r="E3608" s="18"/>
      <c r="F3608" s="18"/>
      <c r="G3608" s="17"/>
      <c r="H3608" s="17"/>
      <c r="I3608" s="19"/>
      <c r="J3608" s="18"/>
      <c r="K3608" s="50"/>
      <c r="L3608" s="20"/>
      <c r="M3608" s="7"/>
      <c r="N3608" s="7"/>
      <c r="O3608" s="17"/>
    </row>
    <row r="3609" spans="1:15">
      <c r="A3609" s="4">
        <v>3895</v>
      </c>
      <c r="B3609" s="4" t="e">
        <f>IF(#REF!=",",#REF!)</f>
        <v>#REF!</v>
      </c>
      <c r="C3609" s="4" t="e">
        <f>IF(#REF!=",",#REF!)</f>
        <v>#REF!</v>
      </c>
      <c r="D3609" s="4" t="e">
        <f>IF(#REF!=",",#REF!)</f>
        <v>#REF!</v>
      </c>
      <c r="E3609" s="18"/>
      <c r="F3609" s="18"/>
      <c r="G3609" s="17"/>
      <c r="H3609" s="17"/>
      <c r="I3609" s="19"/>
      <c r="J3609" s="18"/>
      <c r="K3609" s="50"/>
      <c r="L3609" s="20"/>
      <c r="M3609" s="7"/>
      <c r="N3609" s="7"/>
      <c r="O3609" s="17"/>
    </row>
    <row r="3610" spans="1:15">
      <c r="A3610" s="4">
        <v>3896</v>
      </c>
      <c r="B3610" s="4" t="e">
        <f>IF(#REF!=",",#REF!)</f>
        <v>#REF!</v>
      </c>
      <c r="C3610" s="4" t="e">
        <f>IF(#REF!=",",#REF!)</f>
        <v>#REF!</v>
      </c>
      <c r="D3610" s="4" t="e">
        <f>IF(#REF!=",",#REF!)</f>
        <v>#REF!</v>
      </c>
      <c r="E3610" s="18"/>
      <c r="F3610" s="18"/>
      <c r="G3610" s="17"/>
      <c r="H3610" s="17"/>
      <c r="I3610" s="19"/>
      <c r="J3610" s="18"/>
      <c r="K3610" s="50"/>
      <c r="L3610" s="20"/>
      <c r="M3610" s="7"/>
      <c r="N3610" s="7"/>
      <c r="O3610" s="17"/>
    </row>
    <row r="3611" spans="1:15">
      <c r="A3611" s="4">
        <v>3897</v>
      </c>
      <c r="B3611" s="4" t="e">
        <f>IF(#REF!=",",#REF!)</f>
        <v>#REF!</v>
      </c>
      <c r="C3611" s="4" t="e">
        <f>IF(#REF!=",",#REF!)</f>
        <v>#REF!</v>
      </c>
      <c r="D3611" s="4" t="e">
        <f>IF(#REF!=",",#REF!)</f>
        <v>#REF!</v>
      </c>
      <c r="E3611" s="18"/>
      <c r="F3611" s="18"/>
      <c r="G3611" s="17"/>
      <c r="H3611" s="17"/>
      <c r="I3611" s="19"/>
      <c r="J3611" s="18"/>
      <c r="K3611" s="50"/>
      <c r="L3611" s="20"/>
      <c r="M3611" s="7"/>
      <c r="N3611" s="7"/>
      <c r="O3611" s="17"/>
    </row>
    <row r="3612" spans="1:15">
      <c r="A3612" s="4">
        <v>3898</v>
      </c>
      <c r="B3612" s="4" t="e">
        <f>IF(#REF!=",",#REF!)</f>
        <v>#REF!</v>
      </c>
      <c r="C3612" s="4" t="e">
        <f>IF(#REF!=",",#REF!)</f>
        <v>#REF!</v>
      </c>
      <c r="D3612" s="4" t="e">
        <f>IF(#REF!=",",#REF!)</f>
        <v>#REF!</v>
      </c>
      <c r="E3612" s="18"/>
      <c r="F3612" s="18"/>
      <c r="G3612" s="17"/>
      <c r="H3612" s="17"/>
      <c r="I3612" s="19"/>
      <c r="J3612" s="18"/>
      <c r="K3612" s="50"/>
      <c r="L3612" s="20"/>
      <c r="M3612" s="7"/>
      <c r="N3612" s="7"/>
      <c r="O3612" s="17"/>
    </row>
    <row r="3613" spans="1:15">
      <c r="A3613" s="4">
        <v>3899</v>
      </c>
      <c r="B3613" s="4" t="e">
        <f>IF(#REF!=",",#REF!)</f>
        <v>#REF!</v>
      </c>
      <c r="C3613" s="4" t="e">
        <f>IF(#REF!=",",#REF!)</f>
        <v>#REF!</v>
      </c>
      <c r="D3613" s="4" t="e">
        <f>IF(#REF!=",",#REF!)</f>
        <v>#REF!</v>
      </c>
      <c r="E3613" s="18"/>
      <c r="F3613" s="18"/>
      <c r="G3613" s="17"/>
      <c r="H3613" s="17"/>
      <c r="I3613" s="19"/>
      <c r="J3613" s="18"/>
      <c r="K3613" s="50"/>
      <c r="L3613" s="20"/>
      <c r="M3613" s="7"/>
      <c r="N3613" s="7"/>
      <c r="O3613" s="17"/>
    </row>
    <row r="3614" spans="1:15">
      <c r="A3614" s="4">
        <v>3900</v>
      </c>
      <c r="B3614" s="4" t="e">
        <f>IF(#REF!=",",#REF!)</f>
        <v>#REF!</v>
      </c>
      <c r="C3614" s="4" t="e">
        <f>IF(#REF!=",",#REF!)</f>
        <v>#REF!</v>
      </c>
      <c r="D3614" s="4" t="e">
        <f>IF(#REF!=",",#REF!)</f>
        <v>#REF!</v>
      </c>
      <c r="E3614" s="18"/>
      <c r="F3614" s="18"/>
      <c r="G3614" s="17"/>
      <c r="H3614" s="17"/>
      <c r="I3614" s="19"/>
      <c r="J3614" s="18"/>
      <c r="K3614" s="50"/>
      <c r="L3614" s="20"/>
      <c r="M3614" s="7"/>
      <c r="N3614" s="7"/>
      <c r="O3614" s="17"/>
    </row>
    <row r="3615" spans="1:15">
      <c r="A3615" s="4">
        <v>3901</v>
      </c>
      <c r="B3615" s="4" t="e">
        <f>IF(#REF!=",",#REF!)</f>
        <v>#REF!</v>
      </c>
      <c r="C3615" s="4" t="e">
        <f>IF(#REF!=",",#REF!)</f>
        <v>#REF!</v>
      </c>
      <c r="D3615" s="4" t="e">
        <f>IF(#REF!=",",#REF!)</f>
        <v>#REF!</v>
      </c>
      <c r="E3615" s="18"/>
      <c r="F3615" s="18"/>
      <c r="G3615" s="17"/>
      <c r="H3615" s="17"/>
      <c r="I3615" s="19"/>
      <c r="J3615" s="18"/>
      <c r="K3615" s="50"/>
      <c r="L3615" s="20"/>
      <c r="M3615" s="7"/>
      <c r="N3615" s="7"/>
      <c r="O3615" s="17"/>
    </row>
    <row r="3616" spans="1:15">
      <c r="A3616" s="4">
        <v>3902</v>
      </c>
      <c r="B3616" s="4" t="e">
        <f>IF(#REF!=",",#REF!)</f>
        <v>#REF!</v>
      </c>
      <c r="C3616" s="4" t="e">
        <f>IF(#REF!=",",#REF!)</f>
        <v>#REF!</v>
      </c>
      <c r="D3616" s="4" t="e">
        <f>IF(#REF!=",",#REF!)</f>
        <v>#REF!</v>
      </c>
      <c r="E3616" s="18"/>
      <c r="F3616" s="18"/>
      <c r="G3616" s="17"/>
      <c r="H3616" s="17"/>
      <c r="I3616" s="19"/>
      <c r="J3616" s="18"/>
      <c r="K3616" s="50"/>
      <c r="L3616" s="20"/>
      <c r="M3616" s="7"/>
      <c r="N3616" s="7"/>
      <c r="O3616" s="17"/>
    </row>
    <row r="3617" spans="1:15">
      <c r="A3617" s="4">
        <v>3903</v>
      </c>
      <c r="B3617" s="4" t="e">
        <f>IF(#REF!=",",#REF!)</f>
        <v>#REF!</v>
      </c>
      <c r="C3617" s="4" t="e">
        <f>IF(#REF!=",",#REF!)</f>
        <v>#REF!</v>
      </c>
      <c r="D3617" s="4" t="e">
        <f>IF(#REF!=",",#REF!)</f>
        <v>#REF!</v>
      </c>
      <c r="E3617" s="18"/>
      <c r="F3617" s="18"/>
      <c r="G3617" s="17"/>
      <c r="H3617" s="17"/>
      <c r="I3617" s="19"/>
      <c r="J3617" s="18"/>
      <c r="K3617" s="50"/>
      <c r="L3617" s="20"/>
      <c r="M3617" s="7"/>
      <c r="N3617" s="7"/>
      <c r="O3617" s="17"/>
    </row>
    <row r="3618" spans="1:15">
      <c r="A3618" s="4">
        <v>3904</v>
      </c>
      <c r="B3618" s="4" t="e">
        <f>IF(#REF!=",",#REF!)</f>
        <v>#REF!</v>
      </c>
      <c r="C3618" s="4" t="e">
        <f>IF(#REF!=",",#REF!)</f>
        <v>#REF!</v>
      </c>
      <c r="D3618" s="4" t="e">
        <f>IF(#REF!=",",#REF!)</f>
        <v>#REF!</v>
      </c>
      <c r="E3618" s="18"/>
      <c r="F3618" s="18"/>
      <c r="G3618" s="17"/>
      <c r="H3618" s="17"/>
      <c r="I3618" s="19"/>
      <c r="J3618" s="18"/>
      <c r="K3618" s="50"/>
      <c r="L3618" s="20"/>
      <c r="M3618" s="7"/>
      <c r="N3618" s="7"/>
      <c r="O3618" s="17"/>
    </row>
    <row r="3619" spans="1:15">
      <c r="A3619" s="4">
        <v>3905</v>
      </c>
      <c r="B3619" s="4" t="e">
        <f>IF(#REF!=",",#REF!)</f>
        <v>#REF!</v>
      </c>
      <c r="C3619" s="4" t="e">
        <f>IF(#REF!=",",#REF!)</f>
        <v>#REF!</v>
      </c>
      <c r="D3619" s="4" t="e">
        <f>IF(#REF!=",",#REF!)</f>
        <v>#REF!</v>
      </c>
      <c r="E3619" s="18"/>
      <c r="F3619" s="18"/>
      <c r="G3619" s="17"/>
      <c r="H3619" s="17"/>
      <c r="I3619" s="19"/>
      <c r="J3619" s="18"/>
      <c r="K3619" s="50"/>
      <c r="L3619" s="20"/>
      <c r="M3619" s="7"/>
      <c r="N3619" s="7"/>
      <c r="O3619" s="17"/>
    </row>
    <row r="3620" spans="1:15">
      <c r="A3620" s="4">
        <v>3906</v>
      </c>
      <c r="B3620" s="4" t="e">
        <f>IF(#REF!=",",#REF!)</f>
        <v>#REF!</v>
      </c>
      <c r="C3620" s="4" t="e">
        <f>IF(#REF!=",",#REF!)</f>
        <v>#REF!</v>
      </c>
      <c r="D3620" s="4" t="e">
        <f>IF(#REF!=",",#REF!)</f>
        <v>#REF!</v>
      </c>
      <c r="E3620" s="18"/>
      <c r="F3620" s="18"/>
      <c r="G3620" s="17"/>
      <c r="H3620" s="17"/>
      <c r="I3620" s="19"/>
      <c r="J3620" s="18"/>
      <c r="K3620" s="50"/>
      <c r="L3620" s="20"/>
      <c r="M3620" s="7"/>
      <c r="N3620" s="7"/>
      <c r="O3620" s="17"/>
    </row>
    <row r="3621" spans="1:15">
      <c r="A3621" s="4">
        <v>3907</v>
      </c>
      <c r="B3621" s="4" t="e">
        <f>IF(#REF!=",",#REF!)</f>
        <v>#REF!</v>
      </c>
      <c r="C3621" s="4" t="e">
        <f>IF(#REF!=",",#REF!)</f>
        <v>#REF!</v>
      </c>
      <c r="D3621" s="4" t="e">
        <f>IF(#REF!=",",#REF!)</f>
        <v>#REF!</v>
      </c>
      <c r="E3621" s="18"/>
      <c r="F3621" s="18"/>
      <c r="G3621" s="17"/>
      <c r="H3621" s="17"/>
      <c r="I3621" s="19"/>
      <c r="J3621" s="18"/>
      <c r="K3621" s="50"/>
      <c r="L3621" s="20"/>
      <c r="M3621" s="7"/>
      <c r="N3621" s="7"/>
      <c r="O3621" s="17"/>
    </row>
    <row r="3622" spans="1:15">
      <c r="A3622" s="4">
        <v>3908</v>
      </c>
      <c r="B3622" s="4" t="e">
        <f>IF(#REF!=",",#REF!)</f>
        <v>#REF!</v>
      </c>
      <c r="C3622" s="4" t="e">
        <f>IF(#REF!=",",#REF!)</f>
        <v>#REF!</v>
      </c>
      <c r="D3622" s="4" t="e">
        <f>IF(#REF!=",",#REF!)</f>
        <v>#REF!</v>
      </c>
      <c r="E3622" s="18"/>
      <c r="F3622" s="18"/>
      <c r="G3622" s="17"/>
      <c r="H3622" s="17"/>
      <c r="I3622" s="19"/>
      <c r="J3622" s="18"/>
      <c r="K3622" s="50"/>
      <c r="L3622" s="20"/>
      <c r="M3622" s="7"/>
      <c r="N3622" s="7"/>
      <c r="O3622" s="17"/>
    </row>
    <row r="3623" spans="1:15">
      <c r="A3623" s="4">
        <v>3909</v>
      </c>
      <c r="B3623" s="4" t="e">
        <f>IF(#REF!=",",#REF!)</f>
        <v>#REF!</v>
      </c>
      <c r="C3623" s="4" t="e">
        <f>IF(#REF!=",",#REF!)</f>
        <v>#REF!</v>
      </c>
      <c r="D3623" s="4" t="e">
        <f>IF(#REF!=",",#REF!)</f>
        <v>#REF!</v>
      </c>
      <c r="E3623" s="18"/>
      <c r="F3623" s="18"/>
      <c r="G3623" s="17"/>
      <c r="H3623" s="17"/>
      <c r="I3623" s="19"/>
      <c r="J3623" s="18"/>
      <c r="K3623" s="50"/>
      <c r="L3623" s="20"/>
      <c r="M3623" s="7"/>
      <c r="N3623" s="7"/>
      <c r="O3623" s="17"/>
    </row>
    <row r="3624" spans="1:15">
      <c r="A3624" s="4">
        <v>3910</v>
      </c>
      <c r="B3624" s="4" t="e">
        <f>IF(#REF!=",",#REF!)</f>
        <v>#REF!</v>
      </c>
      <c r="C3624" s="4" t="e">
        <f>IF(#REF!=",",#REF!)</f>
        <v>#REF!</v>
      </c>
      <c r="D3624" s="4" t="e">
        <f>IF(#REF!=",",#REF!)</f>
        <v>#REF!</v>
      </c>
      <c r="E3624" s="18"/>
      <c r="F3624" s="18"/>
      <c r="G3624" s="17"/>
      <c r="H3624" s="17"/>
      <c r="I3624" s="19"/>
      <c r="J3624" s="18"/>
      <c r="K3624" s="50"/>
      <c r="L3624" s="20"/>
      <c r="M3624" s="7"/>
      <c r="N3624" s="7"/>
      <c r="O3624" s="17"/>
    </row>
    <row r="3625" spans="1:15">
      <c r="A3625" s="4">
        <v>3911</v>
      </c>
      <c r="B3625" s="4" t="e">
        <f>IF(#REF!=",",#REF!)</f>
        <v>#REF!</v>
      </c>
      <c r="C3625" s="4" t="e">
        <f>IF(#REF!=",",#REF!)</f>
        <v>#REF!</v>
      </c>
      <c r="D3625" s="4" t="e">
        <f>IF(#REF!=",",#REF!)</f>
        <v>#REF!</v>
      </c>
      <c r="E3625" s="18"/>
      <c r="F3625" s="18"/>
      <c r="G3625" s="17"/>
      <c r="H3625" s="17"/>
      <c r="I3625" s="19"/>
      <c r="J3625" s="18"/>
      <c r="K3625" s="50"/>
      <c r="L3625" s="20"/>
      <c r="M3625" s="7"/>
      <c r="N3625" s="7"/>
      <c r="O3625" s="17"/>
    </row>
    <row r="3626" spans="1:15">
      <c r="A3626" s="4">
        <v>3912</v>
      </c>
      <c r="B3626" s="4" t="e">
        <f>IF(#REF!=",",#REF!)</f>
        <v>#REF!</v>
      </c>
      <c r="C3626" s="4" t="e">
        <f>IF(#REF!=",",#REF!)</f>
        <v>#REF!</v>
      </c>
      <c r="D3626" s="4" t="e">
        <f>IF(#REF!=",",#REF!)</f>
        <v>#REF!</v>
      </c>
      <c r="E3626" s="18"/>
      <c r="F3626" s="18"/>
      <c r="G3626" s="17"/>
      <c r="H3626" s="17"/>
      <c r="I3626" s="19"/>
      <c r="J3626" s="18"/>
      <c r="K3626" s="50"/>
      <c r="L3626" s="20"/>
      <c r="M3626" s="7"/>
      <c r="N3626" s="7"/>
      <c r="O3626" s="17"/>
    </row>
    <row r="3627" spans="1:15">
      <c r="A3627" s="4">
        <v>3913</v>
      </c>
      <c r="B3627" s="4" t="e">
        <f>IF(#REF!=",",#REF!)</f>
        <v>#REF!</v>
      </c>
      <c r="C3627" s="4" t="e">
        <f>IF(#REF!=",",#REF!)</f>
        <v>#REF!</v>
      </c>
      <c r="D3627" s="4" t="e">
        <f>IF(#REF!=",",#REF!)</f>
        <v>#REF!</v>
      </c>
      <c r="E3627" s="18"/>
      <c r="F3627" s="18"/>
      <c r="G3627" s="17"/>
      <c r="H3627" s="17"/>
      <c r="I3627" s="19"/>
      <c r="J3627" s="18"/>
      <c r="K3627" s="50"/>
      <c r="L3627" s="20"/>
      <c r="M3627" s="7"/>
      <c r="N3627" s="7"/>
      <c r="O3627" s="17"/>
    </row>
    <row r="3628" spans="1:15">
      <c r="A3628" s="4">
        <v>3914</v>
      </c>
      <c r="B3628" s="4" t="e">
        <f>IF(#REF!=",",#REF!)</f>
        <v>#REF!</v>
      </c>
      <c r="C3628" s="4" t="e">
        <f>IF(#REF!=",",#REF!)</f>
        <v>#REF!</v>
      </c>
      <c r="D3628" s="4" t="e">
        <f>IF(#REF!=",",#REF!)</f>
        <v>#REF!</v>
      </c>
      <c r="E3628" s="18"/>
      <c r="F3628" s="18"/>
      <c r="G3628" s="17"/>
      <c r="H3628" s="17"/>
      <c r="I3628" s="19"/>
      <c r="J3628" s="18"/>
      <c r="K3628" s="50"/>
      <c r="L3628" s="20"/>
      <c r="M3628" s="7"/>
      <c r="N3628" s="7"/>
      <c r="O3628" s="17"/>
    </row>
    <row r="3629" spans="1:15">
      <c r="A3629" s="4">
        <v>3915</v>
      </c>
      <c r="B3629" s="4" t="e">
        <f>IF(#REF!=",",#REF!)</f>
        <v>#REF!</v>
      </c>
      <c r="C3629" s="4" t="e">
        <f>IF(#REF!=",",#REF!)</f>
        <v>#REF!</v>
      </c>
      <c r="D3629" s="4" t="e">
        <f>IF(#REF!=",",#REF!)</f>
        <v>#REF!</v>
      </c>
      <c r="E3629" s="18"/>
      <c r="F3629" s="18"/>
      <c r="G3629" s="17"/>
      <c r="H3629" s="17"/>
      <c r="I3629" s="19"/>
      <c r="J3629" s="18"/>
      <c r="K3629" s="50"/>
      <c r="L3629" s="20"/>
      <c r="M3629" s="7"/>
      <c r="N3629" s="7"/>
      <c r="O3629" s="17"/>
    </row>
    <row r="3630" spans="1:15">
      <c r="A3630" s="4">
        <v>3916</v>
      </c>
      <c r="B3630" s="4" t="e">
        <f>IF(#REF!=",",#REF!)</f>
        <v>#REF!</v>
      </c>
      <c r="C3630" s="4" t="e">
        <f>IF(#REF!=",",#REF!)</f>
        <v>#REF!</v>
      </c>
      <c r="D3630" s="4" t="e">
        <f>IF(#REF!=",",#REF!)</f>
        <v>#REF!</v>
      </c>
      <c r="E3630" s="18"/>
      <c r="F3630" s="18"/>
      <c r="G3630" s="17"/>
      <c r="H3630" s="17"/>
      <c r="I3630" s="19"/>
      <c r="J3630" s="18"/>
      <c r="K3630" s="50"/>
      <c r="L3630" s="20"/>
      <c r="M3630" s="7"/>
      <c r="N3630" s="7"/>
      <c r="O3630" s="17"/>
    </row>
    <row r="3631" spans="1:15">
      <c r="A3631" s="4">
        <v>3917</v>
      </c>
      <c r="B3631" s="4" t="e">
        <f>IF(#REF!=",",#REF!)</f>
        <v>#REF!</v>
      </c>
      <c r="C3631" s="4" t="e">
        <f>IF(#REF!=",",#REF!)</f>
        <v>#REF!</v>
      </c>
      <c r="D3631" s="4" t="e">
        <f>IF(#REF!=",",#REF!)</f>
        <v>#REF!</v>
      </c>
      <c r="E3631" s="18"/>
      <c r="F3631" s="18"/>
      <c r="G3631" s="17"/>
      <c r="H3631" s="17"/>
      <c r="I3631" s="19"/>
      <c r="J3631" s="18"/>
      <c r="K3631" s="50"/>
      <c r="L3631" s="20"/>
      <c r="M3631" s="7"/>
      <c r="N3631" s="7"/>
      <c r="O3631" s="17"/>
    </row>
    <row r="3632" spans="1:15">
      <c r="A3632" s="4">
        <v>3918</v>
      </c>
      <c r="B3632" s="4" t="e">
        <f>IF(#REF!=",",#REF!)</f>
        <v>#REF!</v>
      </c>
      <c r="C3632" s="4" t="e">
        <f>IF(#REF!=",",#REF!)</f>
        <v>#REF!</v>
      </c>
      <c r="D3632" s="4" t="e">
        <f>IF(#REF!=",",#REF!)</f>
        <v>#REF!</v>
      </c>
      <c r="E3632" s="18"/>
      <c r="F3632" s="18"/>
      <c r="G3632" s="17"/>
      <c r="H3632" s="17"/>
      <c r="I3632" s="19"/>
      <c r="J3632" s="18"/>
      <c r="K3632" s="50"/>
      <c r="L3632" s="20"/>
      <c r="M3632" s="7"/>
      <c r="N3632" s="7"/>
      <c r="O3632" s="17"/>
    </row>
    <row r="3633" spans="1:15">
      <c r="A3633" s="4">
        <v>3919</v>
      </c>
      <c r="B3633" s="4" t="e">
        <f>IF(#REF!=",",#REF!)</f>
        <v>#REF!</v>
      </c>
      <c r="C3633" s="4" t="e">
        <f>IF(#REF!=",",#REF!)</f>
        <v>#REF!</v>
      </c>
      <c r="D3633" s="4" t="e">
        <f>IF(#REF!=",",#REF!)</f>
        <v>#REF!</v>
      </c>
      <c r="E3633" s="18"/>
      <c r="F3633" s="18"/>
      <c r="G3633" s="17"/>
      <c r="H3633" s="17"/>
      <c r="I3633" s="19"/>
      <c r="J3633" s="18"/>
      <c r="K3633" s="50"/>
      <c r="L3633" s="20"/>
      <c r="M3633" s="7"/>
      <c r="N3633" s="7"/>
      <c r="O3633" s="17"/>
    </row>
    <row r="3634" spans="1:15">
      <c r="A3634" s="4">
        <v>3920</v>
      </c>
      <c r="B3634" s="4" t="e">
        <f>IF(#REF!=",",#REF!)</f>
        <v>#REF!</v>
      </c>
      <c r="C3634" s="4" t="e">
        <f>IF(#REF!=",",#REF!)</f>
        <v>#REF!</v>
      </c>
      <c r="D3634" s="4" t="e">
        <f>IF(#REF!=",",#REF!)</f>
        <v>#REF!</v>
      </c>
      <c r="E3634" s="18"/>
      <c r="F3634" s="18"/>
      <c r="G3634" s="17"/>
      <c r="H3634" s="17"/>
      <c r="I3634" s="19"/>
      <c r="J3634" s="18"/>
      <c r="K3634" s="50"/>
      <c r="L3634" s="20"/>
      <c r="M3634" s="7"/>
      <c r="N3634" s="7"/>
      <c r="O3634" s="17"/>
    </row>
    <row r="3635" spans="1:15">
      <c r="A3635" s="4">
        <v>3921</v>
      </c>
      <c r="B3635" s="4" t="e">
        <f>IF(#REF!=",",#REF!)</f>
        <v>#REF!</v>
      </c>
      <c r="C3635" s="4" t="e">
        <f>IF(#REF!=",",#REF!)</f>
        <v>#REF!</v>
      </c>
      <c r="D3635" s="4" t="e">
        <f>IF(#REF!=",",#REF!)</f>
        <v>#REF!</v>
      </c>
      <c r="E3635" s="18"/>
      <c r="F3635" s="18"/>
      <c r="G3635" s="17"/>
      <c r="H3635" s="17"/>
      <c r="I3635" s="19"/>
      <c r="J3635" s="18"/>
      <c r="K3635" s="50"/>
      <c r="L3635" s="20"/>
      <c r="M3635" s="7"/>
      <c r="N3635" s="7"/>
      <c r="O3635" s="17"/>
    </row>
    <row r="3636" spans="1:15">
      <c r="A3636" s="4">
        <v>3922</v>
      </c>
      <c r="B3636" s="4" t="e">
        <f>IF(#REF!=",",#REF!)</f>
        <v>#REF!</v>
      </c>
      <c r="C3636" s="4" t="e">
        <f>IF(#REF!=",",#REF!)</f>
        <v>#REF!</v>
      </c>
      <c r="D3636" s="4" t="e">
        <f>IF(#REF!=",",#REF!)</f>
        <v>#REF!</v>
      </c>
      <c r="E3636" s="18"/>
      <c r="F3636" s="18"/>
      <c r="G3636" s="17"/>
      <c r="H3636" s="17"/>
      <c r="I3636" s="19"/>
      <c r="J3636" s="18"/>
      <c r="K3636" s="50"/>
      <c r="L3636" s="20"/>
      <c r="M3636" s="7"/>
      <c r="N3636" s="7"/>
      <c r="O3636" s="17"/>
    </row>
    <row r="3637" spans="1:15">
      <c r="A3637" s="4">
        <v>3923</v>
      </c>
      <c r="B3637" s="4" t="e">
        <f>IF(#REF!=",",#REF!)</f>
        <v>#REF!</v>
      </c>
      <c r="C3637" s="4" t="e">
        <f>IF(#REF!=",",#REF!)</f>
        <v>#REF!</v>
      </c>
      <c r="D3637" s="4" t="e">
        <f>IF(#REF!=",",#REF!)</f>
        <v>#REF!</v>
      </c>
      <c r="E3637" s="18"/>
      <c r="F3637" s="18"/>
      <c r="G3637" s="17"/>
      <c r="H3637" s="17"/>
      <c r="I3637" s="19"/>
      <c r="J3637" s="18"/>
      <c r="K3637" s="50"/>
      <c r="L3637" s="20"/>
      <c r="M3637" s="7"/>
      <c r="N3637" s="7"/>
      <c r="O3637" s="17"/>
    </row>
    <row r="3638" spans="1:15">
      <c r="A3638" s="4">
        <v>3924</v>
      </c>
      <c r="B3638" s="4" t="e">
        <f>IF(#REF!=",",#REF!)</f>
        <v>#REF!</v>
      </c>
      <c r="C3638" s="4" t="e">
        <f>IF(#REF!=",",#REF!)</f>
        <v>#REF!</v>
      </c>
      <c r="D3638" s="4" t="e">
        <f>IF(#REF!=",",#REF!)</f>
        <v>#REF!</v>
      </c>
      <c r="E3638" s="18"/>
      <c r="F3638" s="18"/>
      <c r="G3638" s="17"/>
      <c r="H3638" s="17"/>
      <c r="I3638" s="19"/>
      <c r="J3638" s="18"/>
      <c r="K3638" s="50"/>
      <c r="L3638" s="20"/>
      <c r="M3638" s="7"/>
      <c r="N3638" s="7"/>
      <c r="O3638" s="17"/>
    </row>
    <row r="3639" spans="1:15">
      <c r="A3639" s="4">
        <v>3925</v>
      </c>
      <c r="B3639" s="4" t="e">
        <f>IF(#REF!=",",#REF!)</f>
        <v>#REF!</v>
      </c>
      <c r="C3639" s="4" t="e">
        <f>IF(#REF!=",",#REF!)</f>
        <v>#REF!</v>
      </c>
      <c r="D3639" s="4" t="e">
        <f>IF(#REF!=",",#REF!)</f>
        <v>#REF!</v>
      </c>
      <c r="E3639" s="18"/>
      <c r="F3639" s="18"/>
      <c r="G3639" s="17"/>
      <c r="H3639" s="17"/>
      <c r="I3639" s="19"/>
      <c r="J3639" s="18"/>
      <c r="K3639" s="50"/>
      <c r="L3639" s="20"/>
      <c r="M3639" s="7"/>
      <c r="N3639" s="7"/>
      <c r="O3639" s="17"/>
    </row>
    <row r="3640" spans="1:15">
      <c r="A3640" s="4">
        <v>3926</v>
      </c>
      <c r="B3640" s="4" t="e">
        <f>IF(#REF!=",",#REF!)</f>
        <v>#REF!</v>
      </c>
      <c r="C3640" s="4" t="e">
        <f>IF(#REF!=",",#REF!)</f>
        <v>#REF!</v>
      </c>
      <c r="D3640" s="4" t="e">
        <f>IF(#REF!=",",#REF!)</f>
        <v>#REF!</v>
      </c>
      <c r="E3640" s="18"/>
      <c r="F3640" s="18"/>
      <c r="G3640" s="17"/>
      <c r="H3640" s="17"/>
      <c r="I3640" s="19"/>
      <c r="J3640" s="18"/>
      <c r="K3640" s="50"/>
      <c r="L3640" s="20"/>
      <c r="M3640" s="7"/>
      <c r="N3640" s="7"/>
      <c r="O3640" s="17"/>
    </row>
    <row r="3641" spans="1:15">
      <c r="A3641" s="4">
        <v>3927</v>
      </c>
      <c r="B3641" s="4" t="e">
        <f>IF(#REF!=",",#REF!)</f>
        <v>#REF!</v>
      </c>
      <c r="C3641" s="4" t="e">
        <f>IF(#REF!=",",#REF!)</f>
        <v>#REF!</v>
      </c>
      <c r="D3641" s="4" t="e">
        <f>IF(#REF!=",",#REF!)</f>
        <v>#REF!</v>
      </c>
      <c r="E3641" s="18"/>
      <c r="F3641" s="18"/>
      <c r="G3641" s="17"/>
      <c r="H3641" s="17"/>
      <c r="I3641" s="19"/>
      <c r="J3641" s="18"/>
      <c r="K3641" s="50"/>
      <c r="L3641" s="20"/>
      <c r="M3641" s="7"/>
      <c r="N3641" s="7"/>
      <c r="O3641" s="17"/>
    </row>
    <row r="3642" spans="1:15">
      <c r="A3642" s="4">
        <v>3928</v>
      </c>
      <c r="B3642" s="4" t="e">
        <f>IF(#REF!=",",#REF!)</f>
        <v>#REF!</v>
      </c>
      <c r="C3642" s="4" t="e">
        <f>IF(#REF!=",",#REF!)</f>
        <v>#REF!</v>
      </c>
      <c r="D3642" s="4" t="e">
        <f>IF(#REF!=",",#REF!)</f>
        <v>#REF!</v>
      </c>
      <c r="E3642" s="18"/>
      <c r="F3642" s="18"/>
      <c r="G3642" s="17"/>
      <c r="H3642" s="17"/>
      <c r="I3642" s="19"/>
      <c r="J3642" s="18"/>
      <c r="K3642" s="50"/>
      <c r="L3642" s="20"/>
      <c r="M3642" s="7"/>
      <c r="N3642" s="7"/>
      <c r="O3642" s="17"/>
    </row>
    <row r="3643" spans="1:15">
      <c r="A3643" s="4">
        <v>3929</v>
      </c>
      <c r="B3643" s="4" t="e">
        <f>IF(#REF!=",",#REF!)</f>
        <v>#REF!</v>
      </c>
      <c r="C3643" s="4" t="e">
        <f>IF(#REF!=",",#REF!)</f>
        <v>#REF!</v>
      </c>
      <c r="D3643" s="4" t="e">
        <f>IF(#REF!=",",#REF!)</f>
        <v>#REF!</v>
      </c>
      <c r="E3643" s="18"/>
      <c r="F3643" s="18"/>
      <c r="G3643" s="17"/>
      <c r="H3643" s="17"/>
      <c r="I3643" s="19"/>
      <c r="J3643" s="18"/>
      <c r="K3643" s="50"/>
      <c r="L3643" s="20"/>
      <c r="M3643" s="7"/>
      <c r="N3643" s="7"/>
      <c r="O3643" s="17"/>
    </row>
    <row r="3644" spans="1:15">
      <c r="A3644" s="4">
        <v>3930</v>
      </c>
      <c r="B3644" s="4" t="e">
        <f>IF(#REF!=",",#REF!)</f>
        <v>#REF!</v>
      </c>
      <c r="C3644" s="4" t="e">
        <f>IF(#REF!=",",#REF!)</f>
        <v>#REF!</v>
      </c>
      <c r="D3644" s="4" t="e">
        <f>IF(#REF!=",",#REF!)</f>
        <v>#REF!</v>
      </c>
      <c r="E3644" s="18"/>
      <c r="F3644" s="18"/>
      <c r="G3644" s="17"/>
      <c r="H3644" s="17"/>
      <c r="I3644" s="19"/>
      <c r="J3644" s="18"/>
      <c r="K3644" s="50"/>
      <c r="L3644" s="20"/>
      <c r="M3644" s="7"/>
      <c r="N3644" s="7"/>
      <c r="O3644" s="17"/>
    </row>
    <row r="3645" spans="1:15">
      <c r="A3645" s="4">
        <v>3931</v>
      </c>
      <c r="B3645" s="4" t="e">
        <f>IF(#REF!=",",#REF!)</f>
        <v>#REF!</v>
      </c>
      <c r="C3645" s="4" t="e">
        <f>IF(#REF!=",",#REF!)</f>
        <v>#REF!</v>
      </c>
      <c r="D3645" s="4" t="e">
        <f>IF(#REF!=",",#REF!)</f>
        <v>#REF!</v>
      </c>
      <c r="E3645" s="18"/>
      <c r="F3645" s="18"/>
      <c r="G3645" s="17"/>
      <c r="H3645" s="17"/>
      <c r="I3645" s="19"/>
      <c r="J3645" s="18"/>
      <c r="K3645" s="50"/>
      <c r="L3645" s="20"/>
      <c r="M3645" s="7"/>
      <c r="N3645" s="7"/>
      <c r="O3645" s="17"/>
    </row>
    <row r="3646" spans="1:15">
      <c r="A3646" s="4">
        <v>3932</v>
      </c>
      <c r="B3646" s="4" t="e">
        <f>IF(#REF!=",",#REF!)</f>
        <v>#REF!</v>
      </c>
      <c r="C3646" s="4" t="e">
        <f>IF(#REF!=",",#REF!)</f>
        <v>#REF!</v>
      </c>
      <c r="D3646" s="4" t="e">
        <f>IF(#REF!=",",#REF!)</f>
        <v>#REF!</v>
      </c>
      <c r="E3646" s="18"/>
      <c r="F3646" s="18"/>
      <c r="G3646" s="17"/>
      <c r="H3646" s="17"/>
      <c r="I3646" s="19"/>
      <c r="J3646" s="18"/>
      <c r="K3646" s="50"/>
      <c r="L3646" s="20"/>
      <c r="M3646" s="7"/>
      <c r="N3646" s="7"/>
      <c r="O3646" s="17"/>
    </row>
    <row r="3647" spans="1:15">
      <c r="A3647" s="4">
        <v>3933</v>
      </c>
      <c r="B3647" s="4" t="e">
        <f>IF(#REF!=",",#REF!)</f>
        <v>#REF!</v>
      </c>
      <c r="C3647" s="4" t="e">
        <f>IF(#REF!=",",#REF!)</f>
        <v>#REF!</v>
      </c>
      <c r="D3647" s="4" t="e">
        <f>IF(#REF!=",",#REF!)</f>
        <v>#REF!</v>
      </c>
      <c r="E3647" s="18"/>
      <c r="F3647" s="18"/>
      <c r="G3647" s="17"/>
      <c r="H3647" s="17"/>
      <c r="I3647" s="19"/>
      <c r="J3647" s="18"/>
      <c r="K3647" s="50"/>
      <c r="L3647" s="20"/>
      <c r="M3647" s="7"/>
      <c r="N3647" s="7"/>
      <c r="O3647" s="17"/>
    </row>
    <row r="3648" spans="1:15">
      <c r="A3648" s="4">
        <v>3934</v>
      </c>
      <c r="B3648" s="4" t="e">
        <f>IF(#REF!=",",#REF!)</f>
        <v>#REF!</v>
      </c>
      <c r="C3648" s="4" t="e">
        <f>IF(#REF!=",",#REF!)</f>
        <v>#REF!</v>
      </c>
      <c r="D3648" s="4" t="e">
        <f>IF(#REF!=",",#REF!)</f>
        <v>#REF!</v>
      </c>
      <c r="E3648" s="18"/>
      <c r="F3648" s="18"/>
      <c r="G3648" s="17"/>
      <c r="H3648" s="17"/>
      <c r="I3648" s="19"/>
      <c r="J3648" s="18"/>
      <c r="K3648" s="50"/>
      <c r="L3648" s="20"/>
      <c r="M3648" s="7"/>
      <c r="N3648" s="7"/>
      <c r="O3648" s="17"/>
    </row>
    <row r="3649" spans="1:15">
      <c r="A3649" s="4">
        <v>3935</v>
      </c>
      <c r="B3649" s="4" t="e">
        <f>IF(#REF!=",",#REF!)</f>
        <v>#REF!</v>
      </c>
      <c r="C3649" s="4" t="e">
        <f>IF(#REF!=",",#REF!)</f>
        <v>#REF!</v>
      </c>
      <c r="D3649" s="4" t="e">
        <f>IF(#REF!=",",#REF!)</f>
        <v>#REF!</v>
      </c>
      <c r="E3649" s="18"/>
      <c r="F3649" s="18"/>
      <c r="G3649" s="17"/>
      <c r="H3649" s="17"/>
      <c r="I3649" s="19"/>
      <c r="J3649" s="18"/>
      <c r="K3649" s="50"/>
      <c r="L3649" s="20"/>
      <c r="M3649" s="7"/>
      <c r="N3649" s="7"/>
      <c r="O3649" s="17"/>
    </row>
    <row r="3650" spans="1:15">
      <c r="A3650" s="4">
        <v>3936</v>
      </c>
      <c r="B3650" s="4" t="e">
        <f>IF(#REF!=",",#REF!)</f>
        <v>#REF!</v>
      </c>
      <c r="C3650" s="4" t="e">
        <f>IF(#REF!=",",#REF!)</f>
        <v>#REF!</v>
      </c>
      <c r="D3650" s="4" t="e">
        <f>IF(#REF!=",",#REF!)</f>
        <v>#REF!</v>
      </c>
      <c r="E3650" s="18"/>
      <c r="F3650" s="18"/>
      <c r="G3650" s="17"/>
      <c r="H3650" s="17"/>
      <c r="I3650" s="19"/>
      <c r="J3650" s="18"/>
      <c r="K3650" s="50"/>
      <c r="L3650" s="20"/>
      <c r="M3650" s="7"/>
      <c r="N3650" s="7"/>
      <c r="O3650" s="17"/>
    </row>
    <row r="3651" spans="1:15">
      <c r="A3651" s="4">
        <v>3937</v>
      </c>
      <c r="B3651" s="4" t="e">
        <f>IF(#REF!=",",#REF!)</f>
        <v>#REF!</v>
      </c>
      <c r="C3651" s="4" t="e">
        <f>IF(#REF!=",",#REF!)</f>
        <v>#REF!</v>
      </c>
      <c r="D3651" s="4" t="e">
        <f>IF(#REF!=",",#REF!)</f>
        <v>#REF!</v>
      </c>
      <c r="E3651" s="18"/>
      <c r="F3651" s="18"/>
      <c r="G3651" s="17"/>
      <c r="H3651" s="17"/>
      <c r="I3651" s="19"/>
      <c r="J3651" s="18"/>
      <c r="K3651" s="50"/>
      <c r="L3651" s="20"/>
      <c r="M3651" s="7"/>
      <c r="N3651" s="7"/>
      <c r="O3651" s="17"/>
    </row>
    <row r="3652" spans="1:15">
      <c r="A3652" s="4">
        <v>3938</v>
      </c>
      <c r="B3652" s="4" t="e">
        <f>IF(#REF!=",",#REF!)</f>
        <v>#REF!</v>
      </c>
      <c r="C3652" s="4" t="e">
        <f>IF(#REF!=",",#REF!)</f>
        <v>#REF!</v>
      </c>
      <c r="D3652" s="4" t="e">
        <f>IF(#REF!=",",#REF!)</f>
        <v>#REF!</v>
      </c>
      <c r="E3652" s="18"/>
      <c r="F3652" s="18"/>
      <c r="G3652" s="17"/>
      <c r="H3652" s="17"/>
      <c r="I3652" s="19"/>
      <c r="J3652" s="18"/>
      <c r="K3652" s="50"/>
      <c r="L3652" s="20"/>
      <c r="M3652" s="7"/>
      <c r="N3652" s="7"/>
      <c r="O3652" s="17"/>
    </row>
    <row r="3653" spans="1:15">
      <c r="A3653" s="4">
        <v>3939</v>
      </c>
      <c r="B3653" s="4" t="e">
        <f>IF(#REF!=",",#REF!)</f>
        <v>#REF!</v>
      </c>
      <c r="C3653" s="4" t="e">
        <f>IF(#REF!=",",#REF!)</f>
        <v>#REF!</v>
      </c>
      <c r="D3653" s="4" t="e">
        <f>IF(#REF!=",",#REF!)</f>
        <v>#REF!</v>
      </c>
      <c r="E3653" s="18"/>
      <c r="F3653" s="18"/>
      <c r="G3653" s="17"/>
      <c r="H3653" s="17"/>
      <c r="I3653" s="19"/>
      <c r="J3653" s="18"/>
      <c r="K3653" s="50"/>
      <c r="L3653" s="20"/>
      <c r="M3653" s="7"/>
      <c r="N3653" s="7"/>
      <c r="O3653" s="17"/>
    </row>
    <row r="3654" spans="1:15">
      <c r="A3654" s="4">
        <v>3940</v>
      </c>
      <c r="B3654" s="4" t="e">
        <f>IF(#REF!=",",#REF!)</f>
        <v>#REF!</v>
      </c>
      <c r="C3654" s="4" t="e">
        <f>IF(#REF!=",",#REF!)</f>
        <v>#REF!</v>
      </c>
      <c r="D3654" s="4" t="e">
        <f>IF(#REF!=",",#REF!)</f>
        <v>#REF!</v>
      </c>
      <c r="E3654" s="18"/>
      <c r="F3654" s="18"/>
      <c r="G3654" s="17"/>
      <c r="H3654" s="17"/>
      <c r="I3654" s="19"/>
      <c r="J3654" s="18"/>
      <c r="K3654" s="50"/>
      <c r="L3654" s="20"/>
      <c r="M3654" s="7"/>
      <c r="N3654" s="7"/>
      <c r="O3654" s="17"/>
    </row>
    <row r="3655" spans="1:15">
      <c r="A3655" s="4">
        <v>3941</v>
      </c>
      <c r="B3655" s="4" t="e">
        <f>IF(#REF!=",",#REF!)</f>
        <v>#REF!</v>
      </c>
      <c r="C3655" s="4" t="e">
        <f>IF(#REF!=",",#REF!)</f>
        <v>#REF!</v>
      </c>
      <c r="D3655" s="4" t="e">
        <f>IF(#REF!=",",#REF!)</f>
        <v>#REF!</v>
      </c>
      <c r="E3655" s="18"/>
      <c r="F3655" s="18"/>
      <c r="G3655" s="17"/>
      <c r="H3655" s="17"/>
      <c r="I3655" s="19"/>
      <c r="J3655" s="18"/>
      <c r="K3655" s="50"/>
      <c r="L3655" s="20"/>
      <c r="M3655" s="7"/>
      <c r="N3655" s="7"/>
      <c r="O3655" s="17"/>
    </row>
    <row r="3656" spans="1:15">
      <c r="A3656" s="4">
        <v>3942</v>
      </c>
      <c r="B3656" s="4" t="e">
        <f>IF(#REF!=",",#REF!)</f>
        <v>#REF!</v>
      </c>
      <c r="C3656" s="4" t="e">
        <f>IF(#REF!=",",#REF!)</f>
        <v>#REF!</v>
      </c>
      <c r="D3656" s="4" t="e">
        <f>IF(#REF!=",",#REF!)</f>
        <v>#REF!</v>
      </c>
      <c r="E3656" s="17"/>
      <c r="F3656" s="17"/>
      <c r="G3656" s="17"/>
      <c r="H3656" s="17"/>
      <c r="I3656" s="19"/>
      <c r="J3656" s="17"/>
      <c r="K3656" s="50"/>
      <c r="L3656" s="20"/>
      <c r="M3656" s="7"/>
      <c r="N3656" s="7"/>
      <c r="O3656" s="17"/>
    </row>
    <row r="3657" spans="1:15">
      <c r="A3657" s="4">
        <v>3943</v>
      </c>
      <c r="B3657" s="4" t="e">
        <f>IF(#REF!=",",#REF!)</f>
        <v>#REF!</v>
      </c>
      <c r="C3657" s="4" t="e">
        <f>IF(#REF!=",",#REF!)</f>
        <v>#REF!</v>
      </c>
      <c r="D3657" s="4" t="e">
        <f>IF(#REF!=",",#REF!)</f>
        <v>#REF!</v>
      </c>
      <c r="E3657" s="17"/>
      <c r="F3657" s="17"/>
      <c r="G3657" s="17"/>
      <c r="H3657" s="17"/>
      <c r="I3657" s="19"/>
      <c r="J3657" s="17"/>
      <c r="K3657" s="50"/>
      <c r="L3657" s="20"/>
      <c r="M3657" s="7"/>
      <c r="N3657" s="7"/>
      <c r="O3657" s="17"/>
    </row>
    <row r="3658" spans="1:15">
      <c r="A3658" s="4">
        <v>3944</v>
      </c>
      <c r="B3658" s="4" t="e">
        <f>IF(#REF!=",",#REF!)</f>
        <v>#REF!</v>
      </c>
      <c r="C3658" s="4" t="e">
        <f>IF(#REF!=",",#REF!)</f>
        <v>#REF!</v>
      </c>
      <c r="D3658" s="4" t="e">
        <f>IF(#REF!=",",#REF!)</f>
        <v>#REF!</v>
      </c>
      <c r="E3658" s="17"/>
      <c r="F3658" s="17"/>
      <c r="G3658" s="17"/>
      <c r="H3658" s="17"/>
      <c r="I3658" s="19"/>
      <c r="J3658" s="17"/>
      <c r="K3658" s="50"/>
      <c r="L3658" s="20"/>
      <c r="M3658" s="7"/>
      <c r="N3658" s="7"/>
      <c r="O3658" s="17"/>
    </row>
    <row r="3659" spans="1:15">
      <c r="A3659" s="4">
        <v>3945</v>
      </c>
      <c r="B3659" s="4" t="e">
        <f>IF(#REF!=",",#REF!)</f>
        <v>#REF!</v>
      </c>
      <c r="C3659" s="4" t="e">
        <f>IF(#REF!=",",#REF!)</f>
        <v>#REF!</v>
      </c>
      <c r="D3659" s="4" t="e">
        <f>IF(#REF!=",",#REF!)</f>
        <v>#REF!</v>
      </c>
      <c r="E3659" s="17"/>
      <c r="F3659" s="17"/>
      <c r="G3659" s="17"/>
      <c r="H3659" s="17"/>
      <c r="I3659" s="19"/>
      <c r="J3659" s="17"/>
      <c r="K3659" s="50"/>
      <c r="L3659" s="20"/>
      <c r="M3659" s="7"/>
      <c r="N3659" s="7"/>
      <c r="O3659" s="17"/>
    </row>
    <row r="3660" spans="1:15">
      <c r="A3660" s="4">
        <v>3946</v>
      </c>
      <c r="B3660" s="4" t="e">
        <f>IF(#REF!=",",#REF!)</f>
        <v>#REF!</v>
      </c>
      <c r="C3660" s="4" t="e">
        <f>IF(#REF!=",",#REF!)</f>
        <v>#REF!</v>
      </c>
      <c r="D3660" s="4" t="e">
        <f>IF(#REF!=",",#REF!)</f>
        <v>#REF!</v>
      </c>
      <c r="E3660" s="17"/>
      <c r="F3660" s="17"/>
      <c r="G3660" s="17"/>
      <c r="H3660" s="17"/>
      <c r="I3660" s="19"/>
      <c r="J3660" s="17"/>
      <c r="K3660" s="50"/>
      <c r="L3660" s="20"/>
      <c r="M3660" s="7"/>
      <c r="N3660" s="7"/>
      <c r="O3660" s="17"/>
    </row>
    <row r="3661" spans="1:15">
      <c r="A3661" s="4">
        <v>3947</v>
      </c>
      <c r="B3661" s="4" t="e">
        <f>IF(#REF!=",",#REF!)</f>
        <v>#REF!</v>
      </c>
      <c r="C3661" s="4" t="e">
        <f>IF(#REF!=",",#REF!)</f>
        <v>#REF!</v>
      </c>
      <c r="D3661" s="4" t="e">
        <f>IF(#REF!=",",#REF!)</f>
        <v>#REF!</v>
      </c>
      <c r="E3661" s="17"/>
      <c r="F3661" s="17"/>
      <c r="G3661" s="17"/>
      <c r="H3661" s="17"/>
      <c r="I3661" s="19"/>
      <c r="J3661" s="17"/>
      <c r="K3661" s="50"/>
      <c r="L3661" s="20"/>
      <c r="M3661" s="7"/>
      <c r="N3661" s="7"/>
      <c r="O3661" s="17"/>
    </row>
    <row r="3662" spans="1:15">
      <c r="A3662" s="4">
        <v>3948</v>
      </c>
      <c r="B3662" s="4" t="e">
        <f>IF(#REF!=",",#REF!)</f>
        <v>#REF!</v>
      </c>
      <c r="C3662" s="4" t="e">
        <f>IF(#REF!=",",#REF!)</f>
        <v>#REF!</v>
      </c>
      <c r="D3662" s="4" t="e">
        <f>IF(#REF!=",",#REF!)</f>
        <v>#REF!</v>
      </c>
      <c r="E3662" s="17"/>
      <c r="F3662" s="17"/>
      <c r="G3662" s="17"/>
      <c r="H3662" s="17"/>
      <c r="I3662" s="19"/>
      <c r="J3662" s="17"/>
      <c r="K3662" s="50"/>
      <c r="L3662" s="20"/>
      <c r="M3662" s="7"/>
      <c r="N3662" s="7"/>
      <c r="O3662" s="17"/>
    </row>
    <row r="3663" spans="1:15">
      <c r="A3663" s="4">
        <v>3949</v>
      </c>
      <c r="B3663" s="4" t="e">
        <f>IF(#REF!=",",#REF!)</f>
        <v>#REF!</v>
      </c>
      <c r="C3663" s="4" t="e">
        <f>IF(#REF!=",",#REF!)</f>
        <v>#REF!</v>
      </c>
      <c r="D3663" s="4" t="e">
        <f>IF(#REF!=",",#REF!)</f>
        <v>#REF!</v>
      </c>
      <c r="E3663" s="17"/>
      <c r="F3663" s="17"/>
      <c r="G3663" s="17"/>
      <c r="H3663" s="17"/>
      <c r="I3663" s="19"/>
      <c r="J3663" s="17"/>
      <c r="K3663" s="50"/>
      <c r="L3663" s="20"/>
      <c r="M3663" s="7"/>
      <c r="N3663" s="7"/>
      <c r="O3663" s="17"/>
    </row>
    <row r="3664" spans="1:15">
      <c r="A3664" s="4">
        <v>3950</v>
      </c>
      <c r="B3664" s="4" t="e">
        <f>IF(#REF!=",",#REF!)</f>
        <v>#REF!</v>
      </c>
      <c r="C3664" s="4" t="e">
        <f>IF(#REF!=",",#REF!)</f>
        <v>#REF!</v>
      </c>
      <c r="D3664" s="4" t="e">
        <f>IF(#REF!=",",#REF!)</f>
        <v>#REF!</v>
      </c>
      <c r="E3664" s="17"/>
      <c r="F3664" s="17"/>
      <c r="G3664" s="17"/>
      <c r="H3664" s="17"/>
      <c r="I3664" s="19"/>
      <c r="J3664" s="17"/>
      <c r="K3664" s="50"/>
      <c r="L3664" s="20"/>
      <c r="M3664" s="7"/>
      <c r="N3664" s="7"/>
      <c r="O3664" s="17"/>
    </row>
    <row r="3665" spans="1:15">
      <c r="A3665" s="4">
        <v>3951</v>
      </c>
      <c r="B3665" s="4" t="e">
        <f>IF(#REF!=",",#REF!)</f>
        <v>#REF!</v>
      </c>
      <c r="C3665" s="4" t="e">
        <f>IF(#REF!=",",#REF!)</f>
        <v>#REF!</v>
      </c>
      <c r="D3665" s="4" t="e">
        <f>IF(#REF!=",",#REF!)</f>
        <v>#REF!</v>
      </c>
      <c r="E3665" s="17"/>
      <c r="F3665" s="17"/>
      <c r="G3665" s="17"/>
      <c r="H3665" s="17"/>
      <c r="I3665" s="19"/>
      <c r="J3665" s="17"/>
      <c r="K3665" s="50"/>
      <c r="L3665" s="20"/>
      <c r="M3665" s="7"/>
      <c r="N3665" s="7"/>
      <c r="O3665" s="17"/>
    </row>
    <row r="3666" spans="1:15">
      <c r="A3666" s="4">
        <v>3952</v>
      </c>
      <c r="B3666" s="4" t="e">
        <f>IF(#REF!=",",#REF!)</f>
        <v>#REF!</v>
      </c>
      <c r="C3666" s="4" t="e">
        <f>IF(#REF!=",",#REF!)</f>
        <v>#REF!</v>
      </c>
      <c r="D3666" s="4" t="e">
        <f>IF(#REF!=",",#REF!)</f>
        <v>#REF!</v>
      </c>
      <c r="E3666" s="17"/>
      <c r="F3666" s="17"/>
      <c r="G3666" s="17"/>
      <c r="H3666" s="17"/>
      <c r="I3666" s="19"/>
      <c r="J3666" s="17"/>
      <c r="K3666" s="50"/>
      <c r="L3666" s="20"/>
      <c r="M3666" s="7"/>
      <c r="N3666" s="7"/>
      <c r="O3666" s="17"/>
    </row>
    <row r="3667" spans="1:15">
      <c r="A3667" s="4">
        <v>3953</v>
      </c>
      <c r="B3667" s="4" t="e">
        <f>IF(#REF!=",",#REF!)</f>
        <v>#REF!</v>
      </c>
      <c r="C3667" s="4" t="e">
        <f>IF(#REF!=",",#REF!)</f>
        <v>#REF!</v>
      </c>
      <c r="D3667" s="4" t="e">
        <f>IF(#REF!=",",#REF!)</f>
        <v>#REF!</v>
      </c>
      <c r="E3667" s="17"/>
      <c r="F3667" s="17"/>
      <c r="G3667" s="17"/>
      <c r="H3667" s="17"/>
      <c r="I3667" s="19"/>
      <c r="J3667" s="17"/>
      <c r="K3667" s="50"/>
      <c r="L3667" s="20"/>
      <c r="M3667" s="7"/>
      <c r="N3667" s="7"/>
      <c r="O3667" s="17"/>
    </row>
    <row r="3668" spans="1:15">
      <c r="A3668" s="4">
        <v>3954</v>
      </c>
      <c r="B3668" s="4" t="e">
        <f>IF(#REF!=",",#REF!)</f>
        <v>#REF!</v>
      </c>
      <c r="C3668" s="4" t="e">
        <f>IF(#REF!=",",#REF!)</f>
        <v>#REF!</v>
      </c>
      <c r="D3668" s="4" t="e">
        <f>IF(#REF!=",",#REF!)</f>
        <v>#REF!</v>
      </c>
      <c r="E3668" s="17"/>
      <c r="F3668" s="17"/>
      <c r="G3668" s="17"/>
      <c r="H3668" s="17"/>
      <c r="I3668" s="19"/>
      <c r="J3668" s="17"/>
      <c r="K3668" s="50"/>
      <c r="L3668" s="20"/>
      <c r="M3668" s="7"/>
      <c r="N3668" s="7"/>
      <c r="O3668" s="17"/>
    </row>
    <row r="3669" spans="1:15">
      <c r="A3669" s="4">
        <v>3955</v>
      </c>
      <c r="B3669" s="4" t="e">
        <f>IF(#REF!=",",#REF!)</f>
        <v>#REF!</v>
      </c>
      <c r="C3669" s="4" t="e">
        <f>IF(#REF!=",",#REF!)</f>
        <v>#REF!</v>
      </c>
      <c r="D3669" s="4" t="e">
        <f>IF(#REF!=",",#REF!)</f>
        <v>#REF!</v>
      </c>
      <c r="E3669" s="17"/>
      <c r="F3669" s="17"/>
      <c r="G3669" s="17"/>
      <c r="H3669" s="17"/>
      <c r="I3669" s="19"/>
      <c r="J3669" s="17"/>
      <c r="K3669" s="50"/>
      <c r="L3669" s="20"/>
      <c r="M3669" s="7"/>
      <c r="N3669" s="7"/>
      <c r="O3669" s="17"/>
    </row>
    <row r="3670" spans="1:15">
      <c r="A3670" s="4">
        <v>3956</v>
      </c>
      <c r="B3670" s="4" t="e">
        <f>IF(#REF!=",",#REF!)</f>
        <v>#REF!</v>
      </c>
      <c r="C3670" s="4" t="e">
        <f>IF(#REF!=",",#REF!)</f>
        <v>#REF!</v>
      </c>
      <c r="D3670" s="4" t="e">
        <f>IF(#REF!=",",#REF!)</f>
        <v>#REF!</v>
      </c>
      <c r="E3670" s="17"/>
      <c r="F3670" s="17"/>
      <c r="G3670" s="17"/>
      <c r="H3670" s="17"/>
      <c r="I3670" s="19"/>
      <c r="J3670" s="17"/>
      <c r="K3670" s="50"/>
      <c r="L3670" s="20"/>
      <c r="M3670" s="7"/>
      <c r="N3670" s="7"/>
      <c r="O3670" s="17"/>
    </row>
    <row r="3671" spans="1:15">
      <c r="A3671" s="4">
        <v>3957</v>
      </c>
      <c r="B3671" s="4" t="e">
        <f>IF(#REF!=",",#REF!)</f>
        <v>#REF!</v>
      </c>
      <c r="C3671" s="4" t="e">
        <f>IF(#REF!=",",#REF!)</f>
        <v>#REF!</v>
      </c>
      <c r="D3671" s="4" t="e">
        <f>IF(#REF!=",",#REF!)</f>
        <v>#REF!</v>
      </c>
      <c r="E3671" s="17"/>
      <c r="F3671" s="17"/>
      <c r="G3671" s="17"/>
      <c r="H3671" s="17"/>
      <c r="I3671" s="19"/>
      <c r="J3671" s="17"/>
      <c r="K3671" s="50"/>
      <c r="L3671" s="20"/>
      <c r="M3671" s="7"/>
      <c r="N3671" s="7"/>
      <c r="O3671" s="17"/>
    </row>
    <row r="3672" spans="1:15">
      <c r="A3672" s="4">
        <v>3958</v>
      </c>
      <c r="B3672" s="4" t="e">
        <f>IF(#REF!=",",#REF!)</f>
        <v>#REF!</v>
      </c>
      <c r="C3672" s="4" t="e">
        <f>IF(#REF!=",",#REF!)</f>
        <v>#REF!</v>
      </c>
      <c r="D3672" s="4" t="e">
        <f>IF(#REF!=",",#REF!)</f>
        <v>#REF!</v>
      </c>
      <c r="E3672" s="17"/>
      <c r="F3672" s="17"/>
      <c r="G3672" s="17"/>
      <c r="H3672" s="17"/>
      <c r="I3672" s="19"/>
      <c r="J3672" s="17"/>
      <c r="K3672" s="50"/>
      <c r="L3672" s="20"/>
      <c r="M3672" s="7"/>
      <c r="N3672" s="7"/>
      <c r="O3672" s="17"/>
    </row>
    <row r="3673" spans="1:15">
      <c r="A3673" s="4">
        <v>3959</v>
      </c>
      <c r="B3673" s="4" t="e">
        <f>IF(#REF!=",",#REF!)</f>
        <v>#REF!</v>
      </c>
      <c r="C3673" s="4" t="e">
        <f>IF(#REF!=",",#REF!)</f>
        <v>#REF!</v>
      </c>
      <c r="D3673" s="4" t="e">
        <f>IF(#REF!=",",#REF!)</f>
        <v>#REF!</v>
      </c>
      <c r="E3673" s="17"/>
      <c r="F3673" s="17"/>
      <c r="G3673" s="17"/>
      <c r="H3673" s="17"/>
      <c r="I3673" s="19"/>
      <c r="J3673" s="17"/>
      <c r="K3673" s="50"/>
      <c r="L3673" s="20"/>
      <c r="M3673" s="7"/>
      <c r="N3673" s="7"/>
      <c r="O3673" s="17"/>
    </row>
    <row r="3674" spans="1:15">
      <c r="A3674" s="4">
        <v>3960</v>
      </c>
      <c r="B3674" s="4" t="e">
        <f>IF(#REF!=",",#REF!)</f>
        <v>#REF!</v>
      </c>
      <c r="C3674" s="4" t="e">
        <f>IF(#REF!=",",#REF!)</f>
        <v>#REF!</v>
      </c>
      <c r="D3674" s="4" t="e">
        <f>IF(#REF!=",",#REF!)</f>
        <v>#REF!</v>
      </c>
      <c r="E3674" s="17"/>
      <c r="F3674" s="17"/>
      <c r="G3674" s="17"/>
      <c r="H3674" s="17"/>
      <c r="I3674" s="19"/>
      <c r="J3674" s="17"/>
      <c r="K3674" s="50"/>
      <c r="L3674" s="20"/>
      <c r="M3674" s="7"/>
      <c r="N3674" s="7"/>
      <c r="O3674" s="17"/>
    </row>
    <row r="3675" spans="1:15">
      <c r="A3675" s="4">
        <v>3961</v>
      </c>
      <c r="B3675" s="4" t="e">
        <f>IF(#REF!=",",#REF!)</f>
        <v>#REF!</v>
      </c>
      <c r="C3675" s="4" t="e">
        <f>IF(#REF!=",",#REF!)</f>
        <v>#REF!</v>
      </c>
      <c r="D3675" s="4" t="e">
        <f>IF(#REF!=",",#REF!)</f>
        <v>#REF!</v>
      </c>
      <c r="E3675" s="17"/>
      <c r="F3675" s="17"/>
      <c r="G3675" s="17"/>
      <c r="H3675" s="17"/>
      <c r="I3675" s="19"/>
      <c r="J3675" s="17"/>
      <c r="K3675" s="50"/>
      <c r="L3675" s="20"/>
      <c r="M3675" s="7"/>
      <c r="N3675" s="7"/>
      <c r="O3675" s="17"/>
    </row>
    <row r="3676" spans="1:15">
      <c r="A3676" s="4">
        <v>3962</v>
      </c>
      <c r="B3676" s="4" t="e">
        <f>IF(#REF!=",",#REF!)</f>
        <v>#REF!</v>
      </c>
      <c r="C3676" s="4" t="e">
        <f>IF(#REF!=",",#REF!)</f>
        <v>#REF!</v>
      </c>
      <c r="D3676" s="4" t="e">
        <f>IF(#REF!=",",#REF!)</f>
        <v>#REF!</v>
      </c>
      <c r="E3676" s="17"/>
      <c r="F3676" s="17"/>
      <c r="G3676" s="17"/>
      <c r="H3676" s="17"/>
      <c r="I3676" s="19"/>
      <c r="J3676" s="17"/>
      <c r="K3676" s="50"/>
      <c r="L3676" s="20"/>
      <c r="M3676" s="7"/>
      <c r="N3676" s="7"/>
      <c r="O3676" s="17"/>
    </row>
    <row r="3677" spans="1:15">
      <c r="A3677" s="4">
        <v>3963</v>
      </c>
      <c r="B3677" s="4" t="e">
        <f>IF(#REF!=",",#REF!)</f>
        <v>#REF!</v>
      </c>
      <c r="C3677" s="4" t="e">
        <f>IF(#REF!=",",#REF!)</f>
        <v>#REF!</v>
      </c>
      <c r="D3677" s="4" t="e">
        <f>IF(#REF!=",",#REF!)</f>
        <v>#REF!</v>
      </c>
      <c r="E3677" s="17"/>
      <c r="F3677" s="17"/>
      <c r="G3677" s="17"/>
      <c r="H3677" s="17"/>
      <c r="I3677" s="19"/>
      <c r="J3677" s="17"/>
      <c r="K3677" s="50"/>
      <c r="L3677" s="20"/>
      <c r="M3677" s="7"/>
      <c r="N3677" s="7"/>
      <c r="O3677" s="17"/>
    </row>
    <row r="3678" spans="1:15">
      <c r="A3678" s="4">
        <v>3964</v>
      </c>
      <c r="B3678" s="4" t="e">
        <f>IF(#REF!=",",#REF!)</f>
        <v>#REF!</v>
      </c>
      <c r="C3678" s="4" t="e">
        <f>IF(#REF!=",",#REF!)</f>
        <v>#REF!</v>
      </c>
      <c r="D3678" s="4" t="e">
        <f>IF(#REF!=",",#REF!)</f>
        <v>#REF!</v>
      </c>
      <c r="E3678" s="17"/>
      <c r="F3678" s="17"/>
      <c r="G3678" s="17"/>
      <c r="H3678" s="17"/>
      <c r="I3678" s="19"/>
      <c r="J3678" s="17"/>
      <c r="K3678" s="50"/>
      <c r="L3678" s="20"/>
      <c r="M3678" s="7"/>
      <c r="N3678" s="7"/>
      <c r="O3678" s="17"/>
    </row>
    <row r="3679" spans="1:15">
      <c r="A3679" s="4">
        <v>3965</v>
      </c>
      <c r="B3679" s="4" t="e">
        <f>IF(#REF!=",",#REF!)</f>
        <v>#REF!</v>
      </c>
      <c r="C3679" s="4" t="e">
        <f>IF(#REF!=",",#REF!)</f>
        <v>#REF!</v>
      </c>
      <c r="D3679" s="4" t="e">
        <f>IF(#REF!=",",#REF!)</f>
        <v>#REF!</v>
      </c>
      <c r="E3679" s="17"/>
      <c r="F3679" s="17"/>
      <c r="G3679" s="17"/>
      <c r="H3679" s="17"/>
      <c r="I3679" s="19"/>
      <c r="J3679" s="17"/>
      <c r="K3679" s="50"/>
      <c r="L3679" s="20"/>
      <c r="M3679" s="7"/>
      <c r="N3679" s="7"/>
      <c r="O3679" s="17"/>
    </row>
    <row r="3680" spans="1:15">
      <c r="A3680" s="4">
        <v>3966</v>
      </c>
      <c r="B3680" s="4" t="e">
        <f>IF(#REF!=",",#REF!)</f>
        <v>#REF!</v>
      </c>
      <c r="C3680" s="4" t="e">
        <f>IF(#REF!=",",#REF!)</f>
        <v>#REF!</v>
      </c>
      <c r="D3680" s="4" t="e">
        <f>IF(#REF!=",",#REF!)</f>
        <v>#REF!</v>
      </c>
      <c r="E3680" s="17"/>
      <c r="F3680" s="17"/>
      <c r="G3680" s="17"/>
      <c r="H3680" s="17"/>
      <c r="I3680" s="19"/>
      <c r="J3680" s="17"/>
      <c r="K3680" s="50"/>
      <c r="L3680" s="20"/>
      <c r="M3680" s="7"/>
      <c r="N3680" s="7"/>
      <c r="O3680" s="17"/>
    </row>
    <row r="3681" spans="1:15">
      <c r="A3681" s="4">
        <v>3967</v>
      </c>
      <c r="B3681" s="4" t="e">
        <f>IF(#REF!=",",#REF!)</f>
        <v>#REF!</v>
      </c>
      <c r="C3681" s="4" t="e">
        <f>IF(#REF!=",",#REF!)</f>
        <v>#REF!</v>
      </c>
      <c r="D3681" s="4" t="e">
        <f>IF(#REF!=",",#REF!)</f>
        <v>#REF!</v>
      </c>
      <c r="E3681" s="17"/>
      <c r="F3681" s="17"/>
      <c r="G3681" s="17"/>
      <c r="H3681" s="17"/>
      <c r="I3681" s="19"/>
      <c r="J3681" s="17"/>
      <c r="K3681" s="50"/>
      <c r="L3681" s="20"/>
      <c r="M3681" s="7"/>
      <c r="N3681" s="7"/>
      <c r="O3681" s="17"/>
    </row>
    <row r="3682" spans="1:15">
      <c r="A3682" s="4">
        <v>3968</v>
      </c>
      <c r="B3682" s="4" t="e">
        <f>IF(#REF!=",",#REF!)</f>
        <v>#REF!</v>
      </c>
      <c r="C3682" s="4" t="e">
        <f>IF(#REF!=",",#REF!)</f>
        <v>#REF!</v>
      </c>
      <c r="D3682" s="4" t="e">
        <f>IF(#REF!=",",#REF!)</f>
        <v>#REF!</v>
      </c>
      <c r="E3682" s="17"/>
      <c r="F3682" s="17"/>
      <c r="G3682" s="17"/>
      <c r="H3682" s="17"/>
      <c r="I3682" s="19"/>
      <c r="J3682" s="17"/>
      <c r="K3682" s="50"/>
      <c r="L3682" s="20"/>
      <c r="M3682" s="7"/>
      <c r="N3682" s="7"/>
      <c r="O3682" s="17"/>
    </row>
    <row r="3683" spans="1:15">
      <c r="A3683" s="4">
        <v>3969</v>
      </c>
      <c r="B3683" s="4" t="e">
        <f>IF(#REF!=",",#REF!)</f>
        <v>#REF!</v>
      </c>
      <c r="C3683" s="4" t="e">
        <f>IF(#REF!=",",#REF!)</f>
        <v>#REF!</v>
      </c>
      <c r="D3683" s="4" t="e">
        <f>IF(#REF!=",",#REF!)</f>
        <v>#REF!</v>
      </c>
      <c r="E3683" s="17"/>
      <c r="F3683" s="17"/>
      <c r="G3683" s="17"/>
      <c r="H3683" s="17"/>
      <c r="I3683" s="19"/>
      <c r="J3683" s="17"/>
      <c r="K3683" s="50"/>
      <c r="L3683" s="20"/>
      <c r="M3683" s="7"/>
      <c r="N3683" s="7"/>
      <c r="O3683" s="17"/>
    </row>
    <row r="3684" spans="1:15">
      <c r="A3684" s="4">
        <v>3970</v>
      </c>
      <c r="B3684" s="4" t="e">
        <f>IF(#REF!=",",#REF!)</f>
        <v>#REF!</v>
      </c>
      <c r="C3684" s="4" t="e">
        <f>IF(#REF!=",",#REF!)</f>
        <v>#REF!</v>
      </c>
      <c r="D3684" s="4" t="e">
        <f>IF(#REF!=",",#REF!)</f>
        <v>#REF!</v>
      </c>
      <c r="E3684" s="17"/>
      <c r="F3684" s="17"/>
      <c r="G3684" s="17"/>
      <c r="H3684" s="17"/>
      <c r="I3684" s="19"/>
      <c r="J3684" s="17"/>
      <c r="K3684" s="50"/>
      <c r="L3684" s="20"/>
      <c r="M3684" s="7"/>
      <c r="N3684" s="7"/>
      <c r="O3684" s="17"/>
    </row>
    <row r="3685" spans="1:15">
      <c r="A3685" s="4">
        <v>3971</v>
      </c>
      <c r="B3685" s="4" t="e">
        <f>IF(#REF!=",",#REF!)</f>
        <v>#REF!</v>
      </c>
      <c r="C3685" s="4" t="e">
        <f>IF(#REF!=",",#REF!)</f>
        <v>#REF!</v>
      </c>
      <c r="D3685" s="4" t="e">
        <f>IF(#REF!=",",#REF!)</f>
        <v>#REF!</v>
      </c>
      <c r="E3685" s="17"/>
      <c r="F3685" s="17"/>
      <c r="G3685" s="17"/>
      <c r="H3685" s="17"/>
      <c r="I3685" s="19"/>
      <c r="J3685" s="17"/>
      <c r="K3685" s="50"/>
      <c r="L3685" s="20"/>
      <c r="M3685" s="7"/>
      <c r="N3685" s="7"/>
      <c r="O3685" s="17"/>
    </row>
    <row r="3686" spans="1:15">
      <c r="A3686" s="4">
        <v>3972</v>
      </c>
      <c r="B3686" s="4" t="e">
        <f>IF(#REF!=",",#REF!)</f>
        <v>#REF!</v>
      </c>
      <c r="C3686" s="4" t="e">
        <f>IF(#REF!=",",#REF!)</f>
        <v>#REF!</v>
      </c>
      <c r="D3686" s="4" t="e">
        <f>IF(#REF!=",",#REF!)</f>
        <v>#REF!</v>
      </c>
      <c r="E3686" s="17"/>
      <c r="F3686" s="17"/>
      <c r="G3686" s="17"/>
      <c r="H3686" s="17"/>
      <c r="I3686" s="19"/>
      <c r="J3686" s="17"/>
      <c r="K3686" s="50"/>
      <c r="L3686" s="20"/>
      <c r="M3686" s="7"/>
      <c r="N3686" s="7"/>
      <c r="O3686" s="17"/>
    </row>
    <row r="3687" spans="1:15">
      <c r="A3687" s="4">
        <v>3973</v>
      </c>
      <c r="B3687" s="4" t="e">
        <f>IF(#REF!=",",#REF!)</f>
        <v>#REF!</v>
      </c>
      <c r="C3687" s="4" t="e">
        <f>IF(#REF!=",",#REF!)</f>
        <v>#REF!</v>
      </c>
      <c r="D3687" s="4" t="e">
        <f>IF(#REF!=",",#REF!)</f>
        <v>#REF!</v>
      </c>
      <c r="E3687" s="17"/>
      <c r="F3687" s="17"/>
      <c r="G3687" s="17"/>
      <c r="H3687" s="17"/>
      <c r="I3687" s="19"/>
      <c r="J3687" s="17"/>
      <c r="K3687" s="50"/>
      <c r="L3687" s="20"/>
      <c r="M3687" s="7"/>
      <c r="N3687" s="7"/>
      <c r="O3687" s="17"/>
    </row>
    <row r="3688" spans="1:15">
      <c r="A3688" s="4">
        <v>3974</v>
      </c>
      <c r="B3688" s="4" t="e">
        <f>IF(#REF!=",",#REF!)</f>
        <v>#REF!</v>
      </c>
      <c r="C3688" s="4" t="e">
        <f>IF(#REF!=",",#REF!)</f>
        <v>#REF!</v>
      </c>
      <c r="D3688" s="4" t="e">
        <f>IF(#REF!=",",#REF!)</f>
        <v>#REF!</v>
      </c>
      <c r="E3688" s="17"/>
      <c r="F3688" s="17"/>
      <c r="G3688" s="17"/>
      <c r="H3688" s="17"/>
      <c r="I3688" s="19"/>
      <c r="J3688" s="17"/>
      <c r="K3688" s="50"/>
      <c r="L3688" s="20"/>
      <c r="M3688" s="7"/>
      <c r="N3688" s="7"/>
      <c r="O3688" s="17"/>
    </row>
    <row r="3689" spans="1:15">
      <c r="A3689" s="4">
        <v>3975</v>
      </c>
      <c r="B3689" s="4" t="e">
        <f>IF(#REF!=",",#REF!)</f>
        <v>#REF!</v>
      </c>
      <c r="C3689" s="4" t="e">
        <f>IF(#REF!=",",#REF!)</f>
        <v>#REF!</v>
      </c>
      <c r="D3689" s="4" t="e">
        <f>IF(#REF!=",",#REF!)</f>
        <v>#REF!</v>
      </c>
      <c r="E3689" s="17"/>
      <c r="F3689" s="17"/>
      <c r="G3689" s="17"/>
      <c r="H3689" s="17"/>
      <c r="I3689" s="19"/>
      <c r="J3689" s="17"/>
      <c r="K3689" s="50"/>
      <c r="L3689" s="20"/>
      <c r="M3689" s="7"/>
      <c r="N3689" s="7"/>
      <c r="O3689" s="17"/>
    </row>
    <row r="3690" spans="1:15">
      <c r="A3690" s="4">
        <v>3976</v>
      </c>
      <c r="B3690" s="4" t="e">
        <f>IF(#REF!=",",#REF!)</f>
        <v>#REF!</v>
      </c>
      <c r="C3690" s="4" t="e">
        <f>IF(#REF!=",",#REF!)</f>
        <v>#REF!</v>
      </c>
      <c r="D3690" s="4" t="e">
        <f>IF(#REF!=",",#REF!)</f>
        <v>#REF!</v>
      </c>
      <c r="E3690" s="17"/>
      <c r="F3690" s="17"/>
      <c r="G3690" s="17"/>
      <c r="H3690" s="17"/>
      <c r="I3690" s="19"/>
      <c r="J3690" s="17"/>
      <c r="K3690" s="50"/>
      <c r="L3690" s="20"/>
      <c r="M3690" s="7"/>
      <c r="N3690" s="7"/>
      <c r="O3690" s="17"/>
    </row>
    <row r="3691" spans="1:15">
      <c r="A3691" s="4">
        <v>3977</v>
      </c>
      <c r="B3691" s="4" t="e">
        <f>IF(#REF!=",",#REF!)</f>
        <v>#REF!</v>
      </c>
      <c r="C3691" s="4" t="e">
        <f>IF(#REF!=",",#REF!)</f>
        <v>#REF!</v>
      </c>
      <c r="D3691" s="4" t="e">
        <f>IF(#REF!=",",#REF!)</f>
        <v>#REF!</v>
      </c>
      <c r="E3691" s="17"/>
      <c r="F3691" s="17"/>
      <c r="G3691" s="17"/>
      <c r="H3691" s="17"/>
      <c r="I3691" s="19"/>
      <c r="J3691" s="17"/>
      <c r="K3691" s="50"/>
      <c r="L3691" s="20"/>
      <c r="M3691" s="7"/>
      <c r="N3691" s="7"/>
      <c r="O3691" s="17"/>
    </row>
    <row r="3692" spans="1:15">
      <c r="A3692" s="4">
        <v>3978</v>
      </c>
      <c r="B3692" s="4" t="e">
        <f>IF(#REF!=",",#REF!)</f>
        <v>#REF!</v>
      </c>
      <c r="C3692" s="4" t="e">
        <f>IF(#REF!=",",#REF!)</f>
        <v>#REF!</v>
      </c>
      <c r="D3692" s="4" t="e">
        <f>IF(#REF!=",",#REF!)</f>
        <v>#REF!</v>
      </c>
      <c r="E3692" s="17"/>
      <c r="F3692" s="17"/>
      <c r="G3692" s="17"/>
      <c r="H3692" s="17"/>
      <c r="I3692" s="19"/>
      <c r="J3692" s="17"/>
      <c r="K3692" s="50"/>
      <c r="L3692" s="20"/>
      <c r="M3692" s="7"/>
      <c r="N3692" s="7"/>
      <c r="O3692" s="17"/>
    </row>
    <row r="3693" spans="1:15">
      <c r="A3693" s="4">
        <v>3979</v>
      </c>
      <c r="B3693" s="4" t="e">
        <f>IF(#REF!=",",#REF!)</f>
        <v>#REF!</v>
      </c>
      <c r="C3693" s="4" t="e">
        <f>IF(#REF!=",",#REF!)</f>
        <v>#REF!</v>
      </c>
      <c r="D3693" s="4" t="e">
        <f>IF(#REF!=",",#REF!)</f>
        <v>#REF!</v>
      </c>
      <c r="E3693" s="17"/>
      <c r="F3693" s="17"/>
      <c r="G3693" s="17"/>
      <c r="H3693" s="17"/>
      <c r="I3693" s="19"/>
      <c r="J3693" s="17"/>
      <c r="K3693" s="50"/>
      <c r="L3693" s="20"/>
      <c r="M3693" s="7"/>
      <c r="N3693" s="7"/>
      <c r="O3693" s="17"/>
    </row>
    <row r="3694" spans="1:15">
      <c r="A3694" s="4">
        <v>3980</v>
      </c>
      <c r="B3694" s="4" t="e">
        <f>IF(#REF!=",",#REF!)</f>
        <v>#REF!</v>
      </c>
      <c r="C3694" s="4" t="e">
        <f>IF(#REF!=",",#REF!)</f>
        <v>#REF!</v>
      </c>
      <c r="D3694" s="4" t="e">
        <f>IF(#REF!=",",#REF!)</f>
        <v>#REF!</v>
      </c>
      <c r="E3694" s="17"/>
      <c r="F3694" s="17"/>
      <c r="G3694" s="17"/>
      <c r="H3694" s="17"/>
      <c r="I3694" s="19"/>
      <c r="J3694" s="17"/>
      <c r="K3694" s="50"/>
      <c r="L3694" s="20"/>
      <c r="M3694" s="7"/>
      <c r="N3694" s="7"/>
      <c r="O3694" s="17"/>
    </row>
    <row r="3695" spans="1:15">
      <c r="A3695" s="4">
        <v>3981</v>
      </c>
      <c r="B3695" s="4" t="e">
        <f>IF(#REF!=",",#REF!)</f>
        <v>#REF!</v>
      </c>
      <c r="C3695" s="4" t="e">
        <f>IF(#REF!=",",#REF!)</f>
        <v>#REF!</v>
      </c>
      <c r="D3695" s="4" t="e">
        <f>IF(#REF!=",",#REF!)</f>
        <v>#REF!</v>
      </c>
      <c r="E3695" s="17"/>
      <c r="F3695" s="17"/>
      <c r="G3695" s="17"/>
      <c r="H3695" s="17"/>
      <c r="I3695" s="19"/>
      <c r="J3695" s="17"/>
      <c r="K3695" s="50"/>
      <c r="L3695" s="20"/>
      <c r="M3695" s="7"/>
      <c r="N3695" s="7"/>
      <c r="O3695" s="17"/>
    </row>
    <row r="3696" spans="1:15">
      <c r="A3696" s="4">
        <v>3982</v>
      </c>
      <c r="B3696" s="4" t="e">
        <f>IF(#REF!=",",#REF!)</f>
        <v>#REF!</v>
      </c>
      <c r="C3696" s="4" t="e">
        <f>IF(#REF!=",",#REF!)</f>
        <v>#REF!</v>
      </c>
      <c r="D3696" s="4" t="e">
        <f>IF(#REF!=",",#REF!)</f>
        <v>#REF!</v>
      </c>
      <c r="E3696" s="17"/>
      <c r="F3696" s="17"/>
      <c r="G3696" s="17"/>
      <c r="H3696" s="17"/>
      <c r="I3696" s="19"/>
      <c r="J3696" s="17"/>
      <c r="K3696" s="50"/>
      <c r="L3696" s="20"/>
      <c r="M3696" s="7"/>
      <c r="N3696" s="7"/>
      <c r="O3696" s="17"/>
    </row>
    <row r="3697" spans="1:15">
      <c r="A3697" s="4">
        <v>3983</v>
      </c>
      <c r="B3697" s="4" t="e">
        <f>IF(#REF!=",",#REF!)</f>
        <v>#REF!</v>
      </c>
      <c r="C3697" s="4" t="e">
        <f>IF(#REF!=",",#REF!)</f>
        <v>#REF!</v>
      </c>
      <c r="D3697" s="4" t="e">
        <f>IF(#REF!=",",#REF!)</f>
        <v>#REF!</v>
      </c>
      <c r="E3697" s="17"/>
      <c r="F3697" s="17"/>
      <c r="G3697" s="17"/>
      <c r="H3697" s="17"/>
      <c r="I3697" s="19"/>
      <c r="J3697" s="17"/>
      <c r="K3697" s="50"/>
      <c r="L3697" s="20"/>
      <c r="M3697" s="7"/>
      <c r="N3697" s="7"/>
      <c r="O3697" s="17"/>
    </row>
    <row r="3698" spans="1:15">
      <c r="A3698" s="4">
        <v>3984</v>
      </c>
      <c r="B3698" s="4" t="e">
        <f>IF(#REF!=",",#REF!)</f>
        <v>#REF!</v>
      </c>
      <c r="C3698" s="4" t="e">
        <f>IF(#REF!=",",#REF!)</f>
        <v>#REF!</v>
      </c>
      <c r="D3698" s="4" t="e">
        <f>IF(#REF!=",",#REF!)</f>
        <v>#REF!</v>
      </c>
      <c r="E3698" s="17"/>
      <c r="F3698" s="17"/>
      <c r="G3698" s="17"/>
      <c r="H3698" s="17"/>
      <c r="I3698" s="19"/>
      <c r="J3698" s="17"/>
      <c r="K3698" s="50"/>
      <c r="L3698" s="20"/>
      <c r="M3698" s="7"/>
      <c r="N3698" s="7"/>
      <c r="O3698" s="17"/>
    </row>
    <row r="3699" spans="1:15">
      <c r="A3699" s="4">
        <v>3985</v>
      </c>
      <c r="B3699" s="4" t="e">
        <f>IF(#REF!=",",#REF!)</f>
        <v>#REF!</v>
      </c>
      <c r="C3699" s="4" t="e">
        <f>IF(#REF!=",",#REF!)</f>
        <v>#REF!</v>
      </c>
      <c r="D3699" s="4" t="e">
        <f>IF(#REF!=",",#REF!)</f>
        <v>#REF!</v>
      </c>
      <c r="E3699" s="17"/>
      <c r="F3699" s="17"/>
      <c r="G3699" s="17"/>
      <c r="H3699" s="17"/>
      <c r="I3699" s="19"/>
      <c r="J3699" s="17"/>
      <c r="K3699" s="50"/>
      <c r="L3699" s="20"/>
      <c r="M3699" s="7"/>
      <c r="N3699" s="7"/>
      <c r="O3699" s="17"/>
    </row>
    <row r="3700" spans="1:15">
      <c r="A3700" s="4">
        <v>3986</v>
      </c>
      <c r="B3700" s="4" t="e">
        <f>IF(#REF!=",",#REF!)</f>
        <v>#REF!</v>
      </c>
      <c r="C3700" s="4" t="e">
        <f>IF(#REF!=",",#REF!)</f>
        <v>#REF!</v>
      </c>
      <c r="D3700" s="4" t="e">
        <f>IF(#REF!=",",#REF!)</f>
        <v>#REF!</v>
      </c>
      <c r="E3700" s="17"/>
      <c r="F3700" s="17"/>
      <c r="G3700" s="17"/>
      <c r="H3700" s="17"/>
      <c r="I3700" s="19"/>
      <c r="J3700" s="17"/>
      <c r="K3700" s="50"/>
      <c r="L3700" s="20"/>
      <c r="M3700" s="7"/>
      <c r="N3700" s="7"/>
      <c r="O3700" s="17"/>
    </row>
    <row r="3701" spans="1:15">
      <c r="A3701" s="4">
        <v>3987</v>
      </c>
      <c r="B3701" s="4" t="e">
        <f>IF(#REF!=",",#REF!)</f>
        <v>#REF!</v>
      </c>
      <c r="C3701" s="4" t="e">
        <f>IF(#REF!=",",#REF!)</f>
        <v>#REF!</v>
      </c>
      <c r="D3701" s="4" t="e">
        <f>IF(#REF!=",",#REF!)</f>
        <v>#REF!</v>
      </c>
      <c r="E3701" s="17"/>
      <c r="F3701" s="17"/>
      <c r="G3701" s="17"/>
      <c r="H3701" s="17"/>
      <c r="I3701" s="19"/>
      <c r="J3701" s="17"/>
      <c r="K3701" s="50"/>
      <c r="L3701" s="20"/>
      <c r="M3701" s="7"/>
      <c r="N3701" s="7"/>
      <c r="O3701" s="17"/>
    </row>
    <row r="3702" spans="1:15">
      <c r="A3702" s="4">
        <v>3988</v>
      </c>
      <c r="B3702" s="4" t="e">
        <f>IF(#REF!=",",#REF!)</f>
        <v>#REF!</v>
      </c>
      <c r="C3702" s="4" t="e">
        <f>IF(#REF!=",",#REF!)</f>
        <v>#REF!</v>
      </c>
      <c r="D3702" s="4" t="e">
        <f>IF(#REF!=",",#REF!)</f>
        <v>#REF!</v>
      </c>
      <c r="E3702" s="17"/>
      <c r="F3702" s="17"/>
      <c r="G3702" s="17"/>
      <c r="H3702" s="17"/>
      <c r="I3702" s="19"/>
      <c r="J3702" s="17"/>
      <c r="K3702" s="50"/>
      <c r="L3702" s="20"/>
      <c r="M3702" s="7"/>
      <c r="N3702" s="7"/>
      <c r="O3702" s="17"/>
    </row>
    <row r="3703" spans="1:15">
      <c r="A3703" s="4">
        <v>3989</v>
      </c>
      <c r="B3703" s="4" t="e">
        <f>IF(#REF!=",",#REF!)</f>
        <v>#REF!</v>
      </c>
      <c r="C3703" s="4" t="e">
        <f>IF(#REF!=",",#REF!)</f>
        <v>#REF!</v>
      </c>
      <c r="D3703" s="4" t="e">
        <f>IF(#REF!=",",#REF!)</f>
        <v>#REF!</v>
      </c>
      <c r="E3703" s="17"/>
      <c r="F3703" s="17"/>
      <c r="G3703" s="17"/>
      <c r="H3703" s="17"/>
      <c r="I3703" s="19"/>
      <c r="J3703" s="17"/>
      <c r="K3703" s="50"/>
      <c r="L3703" s="20"/>
      <c r="M3703" s="7"/>
      <c r="N3703" s="7"/>
      <c r="O3703" s="17"/>
    </row>
    <row r="3704" spans="1:15">
      <c r="A3704" s="4">
        <v>3990</v>
      </c>
      <c r="B3704" s="4" t="e">
        <f>IF(#REF!=",",#REF!)</f>
        <v>#REF!</v>
      </c>
      <c r="C3704" s="4" t="e">
        <f>IF(#REF!=",",#REF!)</f>
        <v>#REF!</v>
      </c>
      <c r="D3704" s="4" t="e">
        <f>IF(#REF!=",",#REF!)</f>
        <v>#REF!</v>
      </c>
      <c r="E3704" s="17"/>
      <c r="F3704" s="17"/>
      <c r="G3704" s="17"/>
      <c r="H3704" s="17"/>
      <c r="I3704" s="19"/>
      <c r="J3704" s="17"/>
      <c r="K3704" s="50"/>
      <c r="L3704" s="20"/>
      <c r="M3704" s="7"/>
      <c r="N3704" s="7"/>
      <c r="O3704" s="17"/>
    </row>
    <row r="3705" spans="1:15">
      <c r="A3705" s="4">
        <v>3991</v>
      </c>
      <c r="B3705" s="4" t="e">
        <f>IF(#REF!=",",#REF!)</f>
        <v>#REF!</v>
      </c>
      <c r="C3705" s="4" t="e">
        <f>IF(#REF!=",",#REF!)</f>
        <v>#REF!</v>
      </c>
      <c r="D3705" s="4" t="e">
        <f>IF(#REF!=",",#REF!)</f>
        <v>#REF!</v>
      </c>
      <c r="E3705" s="17"/>
      <c r="F3705" s="17"/>
      <c r="G3705" s="17"/>
      <c r="H3705" s="17"/>
      <c r="I3705" s="19"/>
      <c r="J3705" s="17"/>
      <c r="K3705" s="50"/>
      <c r="L3705" s="20"/>
      <c r="M3705" s="7"/>
      <c r="N3705" s="7"/>
      <c r="O3705" s="17"/>
    </row>
    <row r="3706" spans="1:15">
      <c r="A3706" s="4">
        <v>3992</v>
      </c>
      <c r="B3706" s="4" t="e">
        <f>IF(#REF!=",",#REF!)</f>
        <v>#REF!</v>
      </c>
      <c r="C3706" s="4" t="e">
        <f>IF(#REF!=",",#REF!)</f>
        <v>#REF!</v>
      </c>
      <c r="D3706" s="4" t="e">
        <f>IF(#REF!=",",#REF!)</f>
        <v>#REF!</v>
      </c>
      <c r="E3706" s="17"/>
      <c r="F3706" s="17"/>
      <c r="G3706" s="17"/>
      <c r="H3706" s="17"/>
      <c r="I3706" s="19"/>
      <c r="J3706" s="17"/>
      <c r="K3706" s="50"/>
      <c r="L3706" s="20"/>
      <c r="M3706" s="7"/>
      <c r="N3706" s="7"/>
      <c r="O3706" s="17"/>
    </row>
    <row r="3707" spans="1:15">
      <c r="A3707" s="4">
        <v>3993</v>
      </c>
      <c r="B3707" s="4" t="e">
        <f>IF(#REF!=",",#REF!)</f>
        <v>#REF!</v>
      </c>
      <c r="C3707" s="4" t="e">
        <f>IF(#REF!=",",#REF!)</f>
        <v>#REF!</v>
      </c>
      <c r="D3707" s="4" t="e">
        <f>IF(#REF!=",",#REF!)</f>
        <v>#REF!</v>
      </c>
      <c r="E3707" s="17"/>
      <c r="F3707" s="17"/>
      <c r="G3707" s="17"/>
      <c r="H3707" s="17"/>
      <c r="I3707" s="19"/>
      <c r="J3707" s="17"/>
      <c r="K3707" s="50"/>
      <c r="L3707" s="20"/>
      <c r="M3707" s="7"/>
      <c r="N3707" s="7"/>
      <c r="O3707" s="17"/>
    </row>
    <row r="3708" spans="1:15">
      <c r="A3708" s="4">
        <v>3994</v>
      </c>
      <c r="B3708" s="4" t="e">
        <f>IF(#REF!=",",#REF!)</f>
        <v>#REF!</v>
      </c>
      <c r="C3708" s="4" t="e">
        <f>IF(#REF!=",",#REF!)</f>
        <v>#REF!</v>
      </c>
      <c r="D3708" s="4" t="e">
        <f>IF(#REF!=",",#REF!)</f>
        <v>#REF!</v>
      </c>
      <c r="E3708" s="17"/>
      <c r="F3708" s="17"/>
      <c r="G3708" s="17"/>
      <c r="H3708" s="17"/>
      <c r="I3708" s="19"/>
      <c r="J3708" s="17"/>
      <c r="K3708" s="50"/>
      <c r="L3708" s="20"/>
      <c r="M3708" s="7"/>
      <c r="N3708" s="7"/>
      <c r="O3708" s="17"/>
    </row>
    <row r="3709" spans="1:15">
      <c r="A3709" s="4">
        <v>3995</v>
      </c>
      <c r="B3709" s="4" t="e">
        <f>IF(#REF!=",",#REF!)</f>
        <v>#REF!</v>
      </c>
      <c r="C3709" s="4" t="e">
        <f>IF(#REF!=",",#REF!)</f>
        <v>#REF!</v>
      </c>
      <c r="D3709" s="4" t="e">
        <f>IF(#REF!=",",#REF!)</f>
        <v>#REF!</v>
      </c>
      <c r="E3709" s="17"/>
      <c r="F3709" s="17"/>
      <c r="G3709" s="17"/>
      <c r="H3709" s="17"/>
      <c r="I3709" s="19"/>
      <c r="J3709" s="17"/>
      <c r="K3709" s="50"/>
      <c r="L3709" s="20"/>
      <c r="M3709" s="7"/>
      <c r="N3709" s="7"/>
      <c r="O3709" s="17"/>
    </row>
    <row r="3710" spans="1:15">
      <c r="A3710" s="4">
        <v>3996</v>
      </c>
      <c r="B3710" s="4" t="e">
        <f>IF(#REF!=",",#REF!)</f>
        <v>#REF!</v>
      </c>
      <c r="C3710" s="4" t="e">
        <f>IF(#REF!=",",#REF!)</f>
        <v>#REF!</v>
      </c>
      <c r="D3710" s="4" t="e">
        <f>IF(#REF!=",",#REF!)</f>
        <v>#REF!</v>
      </c>
      <c r="E3710" s="17"/>
      <c r="F3710" s="17"/>
      <c r="G3710" s="17"/>
      <c r="H3710" s="17"/>
      <c r="I3710" s="19"/>
      <c r="J3710" s="17"/>
      <c r="K3710" s="50"/>
      <c r="L3710" s="20"/>
      <c r="M3710" s="7"/>
      <c r="N3710" s="7"/>
      <c r="O3710" s="17"/>
    </row>
    <row r="3711" spans="1:15">
      <c r="A3711" s="4">
        <v>3997</v>
      </c>
      <c r="B3711" s="4" t="e">
        <f>IF(#REF!=",",#REF!)</f>
        <v>#REF!</v>
      </c>
      <c r="C3711" s="4" t="e">
        <f>IF(#REF!=",",#REF!)</f>
        <v>#REF!</v>
      </c>
      <c r="D3711" s="4" t="e">
        <f>IF(#REF!=",",#REF!)</f>
        <v>#REF!</v>
      </c>
      <c r="E3711" s="17"/>
      <c r="F3711" s="17"/>
      <c r="G3711" s="17"/>
      <c r="H3711" s="17"/>
      <c r="I3711" s="19"/>
      <c r="J3711" s="17"/>
      <c r="K3711" s="50"/>
      <c r="L3711" s="20"/>
      <c r="M3711" s="7"/>
      <c r="N3711" s="7"/>
      <c r="O3711" s="17"/>
    </row>
    <row r="3712" spans="1:15">
      <c r="A3712" s="4">
        <v>3998</v>
      </c>
      <c r="B3712" s="4" t="e">
        <f>IF(#REF!=",",#REF!)</f>
        <v>#REF!</v>
      </c>
      <c r="C3712" s="4" t="e">
        <f>IF(#REF!=",",#REF!)</f>
        <v>#REF!</v>
      </c>
      <c r="D3712" s="4" t="e">
        <f>IF(#REF!=",",#REF!)</f>
        <v>#REF!</v>
      </c>
      <c r="E3712" s="17"/>
      <c r="F3712" s="17"/>
      <c r="G3712" s="17"/>
      <c r="H3712" s="17"/>
      <c r="I3712" s="19"/>
      <c r="J3712" s="17"/>
      <c r="K3712" s="50"/>
      <c r="L3712" s="20"/>
      <c r="M3712" s="7"/>
      <c r="N3712" s="7"/>
      <c r="O3712" s="17"/>
    </row>
    <row r="3713" spans="1:15">
      <c r="A3713" s="4">
        <v>3999</v>
      </c>
      <c r="B3713" s="4" t="e">
        <f>IF(#REF!=",",#REF!)</f>
        <v>#REF!</v>
      </c>
      <c r="C3713" s="4" t="e">
        <f>IF(#REF!=",",#REF!)</f>
        <v>#REF!</v>
      </c>
      <c r="D3713" s="4" t="e">
        <f>IF(#REF!=",",#REF!)</f>
        <v>#REF!</v>
      </c>
      <c r="E3713" s="17"/>
      <c r="F3713" s="17"/>
      <c r="G3713" s="17"/>
      <c r="H3713" s="17"/>
      <c r="I3713" s="19"/>
      <c r="J3713" s="17"/>
      <c r="K3713" s="50"/>
      <c r="L3713" s="20"/>
      <c r="M3713" s="7"/>
      <c r="N3713" s="7"/>
      <c r="O3713" s="17"/>
    </row>
    <row r="3714" spans="1:15">
      <c r="A3714" s="4">
        <v>4000</v>
      </c>
      <c r="B3714" s="4" t="e">
        <f>IF(#REF!=",",#REF!)</f>
        <v>#REF!</v>
      </c>
      <c r="C3714" s="4" t="e">
        <f>IF(#REF!=",",#REF!)</f>
        <v>#REF!</v>
      </c>
      <c r="D3714" s="4" t="e">
        <f>IF(#REF!=",",#REF!)</f>
        <v>#REF!</v>
      </c>
      <c r="E3714" s="17"/>
      <c r="F3714" s="17"/>
      <c r="G3714" s="17"/>
      <c r="H3714" s="17"/>
      <c r="I3714" s="19"/>
      <c r="J3714" s="17"/>
      <c r="K3714" s="50"/>
      <c r="L3714" s="20"/>
      <c r="M3714" s="7"/>
      <c r="N3714" s="7"/>
      <c r="O3714" s="17"/>
    </row>
    <row r="3715" spans="1:15">
      <c r="A3715" s="4">
        <v>4001</v>
      </c>
      <c r="B3715" s="4" t="e">
        <f>IF(#REF!=",",#REF!)</f>
        <v>#REF!</v>
      </c>
      <c r="C3715" s="4" t="e">
        <f>IF(#REF!=",",#REF!)</f>
        <v>#REF!</v>
      </c>
      <c r="D3715" s="4" t="e">
        <f>IF(#REF!=",",#REF!)</f>
        <v>#REF!</v>
      </c>
      <c r="E3715" s="17"/>
      <c r="F3715" s="17"/>
      <c r="G3715" s="17"/>
      <c r="H3715" s="17"/>
      <c r="I3715" s="19"/>
      <c r="J3715" s="17"/>
      <c r="K3715" s="50"/>
      <c r="L3715" s="20"/>
      <c r="M3715" s="7"/>
      <c r="N3715" s="7"/>
      <c r="O3715" s="17"/>
    </row>
    <row r="3716" spans="1:15">
      <c r="A3716" s="4">
        <v>4002</v>
      </c>
      <c r="B3716" s="4" t="e">
        <f>IF(#REF!=",",#REF!)</f>
        <v>#REF!</v>
      </c>
      <c r="C3716" s="4" t="e">
        <f>IF(#REF!=",",#REF!)</f>
        <v>#REF!</v>
      </c>
      <c r="D3716" s="4" t="e">
        <f>IF(#REF!=",",#REF!)</f>
        <v>#REF!</v>
      </c>
      <c r="E3716" s="17"/>
      <c r="F3716" s="17"/>
      <c r="G3716" s="17"/>
      <c r="H3716" s="17"/>
      <c r="I3716" s="19"/>
      <c r="J3716" s="17"/>
      <c r="K3716" s="50"/>
      <c r="L3716" s="20"/>
      <c r="M3716" s="7"/>
      <c r="N3716" s="7"/>
      <c r="O3716" s="17"/>
    </row>
    <row r="3717" spans="1:15">
      <c r="A3717" s="4">
        <v>4003</v>
      </c>
      <c r="B3717" s="4" t="e">
        <f>IF(#REF!=",",#REF!)</f>
        <v>#REF!</v>
      </c>
      <c r="C3717" s="4" t="e">
        <f>IF(#REF!=",",#REF!)</f>
        <v>#REF!</v>
      </c>
      <c r="D3717" s="4" t="e">
        <f>IF(#REF!=",",#REF!)</f>
        <v>#REF!</v>
      </c>
      <c r="E3717" s="17"/>
      <c r="F3717" s="17"/>
      <c r="G3717" s="17"/>
      <c r="H3717" s="17"/>
      <c r="I3717" s="19"/>
      <c r="J3717" s="17"/>
      <c r="K3717" s="50"/>
      <c r="L3717" s="20"/>
      <c r="M3717" s="7"/>
      <c r="N3717" s="7"/>
      <c r="O3717" s="17"/>
    </row>
    <row r="3718" spans="1:15">
      <c r="A3718" s="4">
        <v>4004</v>
      </c>
      <c r="B3718" s="4" t="e">
        <f>IF(#REF!=",",#REF!)</f>
        <v>#REF!</v>
      </c>
      <c r="C3718" s="4" t="e">
        <f>IF(#REF!=",",#REF!)</f>
        <v>#REF!</v>
      </c>
      <c r="D3718" s="4" t="e">
        <f>IF(#REF!=",",#REF!)</f>
        <v>#REF!</v>
      </c>
      <c r="E3718" s="17"/>
      <c r="F3718" s="17"/>
      <c r="G3718" s="17"/>
      <c r="H3718" s="17"/>
      <c r="I3718" s="19"/>
      <c r="J3718" s="17"/>
      <c r="K3718" s="50"/>
      <c r="L3718" s="20"/>
      <c r="M3718" s="7"/>
      <c r="N3718" s="7"/>
      <c r="O3718" s="17"/>
    </row>
    <row r="3719" spans="1:15">
      <c r="A3719" s="4">
        <v>4005</v>
      </c>
      <c r="B3719" s="4" t="e">
        <f>IF(#REF!=",",#REF!)</f>
        <v>#REF!</v>
      </c>
      <c r="C3719" s="4" t="e">
        <f>IF(#REF!=",",#REF!)</f>
        <v>#REF!</v>
      </c>
      <c r="D3719" s="4" t="e">
        <f>IF(#REF!=",",#REF!)</f>
        <v>#REF!</v>
      </c>
      <c r="E3719" s="17"/>
      <c r="F3719" s="17"/>
      <c r="G3719" s="17"/>
      <c r="H3719" s="17"/>
      <c r="I3719" s="19"/>
      <c r="J3719" s="17"/>
      <c r="K3719" s="50"/>
      <c r="L3719" s="20"/>
      <c r="M3719" s="7"/>
      <c r="N3719" s="7"/>
      <c r="O3719" s="17"/>
    </row>
    <row r="3720" spans="1:15">
      <c r="A3720" s="4">
        <v>4006</v>
      </c>
      <c r="B3720" s="4" t="e">
        <f>IF(#REF!=",",#REF!)</f>
        <v>#REF!</v>
      </c>
      <c r="C3720" s="4" t="e">
        <f>IF(#REF!=",",#REF!)</f>
        <v>#REF!</v>
      </c>
      <c r="D3720" s="4" t="e">
        <f>IF(#REF!=",",#REF!)</f>
        <v>#REF!</v>
      </c>
      <c r="E3720" s="17"/>
      <c r="F3720" s="17"/>
      <c r="G3720" s="17"/>
      <c r="H3720" s="17"/>
      <c r="I3720" s="19"/>
      <c r="J3720" s="17"/>
      <c r="K3720" s="50"/>
      <c r="L3720" s="20"/>
      <c r="M3720" s="7"/>
      <c r="N3720" s="7"/>
      <c r="O3720" s="17"/>
    </row>
    <row r="3721" spans="1:15">
      <c r="A3721" s="4">
        <v>4007</v>
      </c>
      <c r="B3721" s="4" t="e">
        <f>IF(#REF!=",",#REF!)</f>
        <v>#REF!</v>
      </c>
      <c r="C3721" s="4" t="e">
        <f>IF(#REF!=",",#REF!)</f>
        <v>#REF!</v>
      </c>
      <c r="D3721" s="4" t="e">
        <f>IF(#REF!=",",#REF!)</f>
        <v>#REF!</v>
      </c>
      <c r="E3721" s="17"/>
      <c r="F3721" s="17"/>
      <c r="G3721" s="17"/>
      <c r="H3721" s="17"/>
      <c r="I3721" s="19"/>
      <c r="J3721" s="17"/>
      <c r="K3721" s="50"/>
      <c r="L3721" s="20"/>
      <c r="M3721" s="7"/>
      <c r="N3721" s="7"/>
      <c r="O3721" s="17"/>
    </row>
    <row r="3722" spans="1:15">
      <c r="A3722" s="4">
        <v>4008</v>
      </c>
      <c r="B3722" s="4" t="e">
        <f>IF(#REF!=",",#REF!)</f>
        <v>#REF!</v>
      </c>
      <c r="C3722" s="4" t="e">
        <f>IF(#REF!=",",#REF!)</f>
        <v>#REF!</v>
      </c>
      <c r="D3722" s="4" t="e">
        <f>IF(#REF!=",",#REF!)</f>
        <v>#REF!</v>
      </c>
      <c r="E3722" s="17"/>
      <c r="F3722" s="17"/>
      <c r="G3722" s="17"/>
      <c r="H3722" s="17"/>
      <c r="I3722" s="19"/>
      <c r="J3722" s="17"/>
      <c r="K3722" s="50"/>
      <c r="L3722" s="20"/>
      <c r="M3722" s="7"/>
      <c r="N3722" s="7"/>
      <c r="O3722" s="17"/>
    </row>
    <row r="3723" spans="1:15">
      <c r="A3723" s="4">
        <v>4009</v>
      </c>
      <c r="B3723" s="4" t="e">
        <f>IF(#REF!=",",#REF!)</f>
        <v>#REF!</v>
      </c>
      <c r="C3723" s="4" t="e">
        <f>IF(#REF!=",",#REF!)</f>
        <v>#REF!</v>
      </c>
      <c r="D3723" s="4" t="e">
        <f>IF(#REF!=",",#REF!)</f>
        <v>#REF!</v>
      </c>
      <c r="E3723" s="17"/>
      <c r="F3723" s="17"/>
      <c r="G3723" s="17"/>
      <c r="H3723" s="17"/>
      <c r="I3723" s="19"/>
      <c r="J3723" s="17"/>
      <c r="K3723" s="50"/>
      <c r="L3723" s="20"/>
      <c r="M3723" s="7"/>
      <c r="N3723" s="7"/>
      <c r="O3723" s="17"/>
    </row>
    <row r="3724" spans="1:15">
      <c r="A3724" s="4">
        <v>4010</v>
      </c>
      <c r="B3724" s="4" t="e">
        <f>IF(#REF!=",",#REF!)</f>
        <v>#REF!</v>
      </c>
      <c r="C3724" s="4" t="e">
        <f>IF(#REF!=",",#REF!)</f>
        <v>#REF!</v>
      </c>
      <c r="D3724" s="4" t="e">
        <f>IF(#REF!=",",#REF!)</f>
        <v>#REF!</v>
      </c>
      <c r="E3724" s="17"/>
      <c r="F3724" s="17"/>
      <c r="G3724" s="17"/>
      <c r="H3724" s="17"/>
      <c r="I3724" s="19"/>
      <c r="J3724" s="17"/>
      <c r="K3724" s="50"/>
      <c r="L3724" s="20"/>
      <c r="M3724" s="7"/>
      <c r="N3724" s="7"/>
      <c r="O3724" s="17"/>
    </row>
    <row r="3725" spans="1:15">
      <c r="A3725" s="4">
        <v>4011</v>
      </c>
      <c r="B3725" s="4" t="e">
        <f>IF(#REF!=",",#REF!)</f>
        <v>#REF!</v>
      </c>
      <c r="C3725" s="4" t="e">
        <f>IF(#REF!=",",#REF!)</f>
        <v>#REF!</v>
      </c>
      <c r="D3725" s="4" t="e">
        <f>IF(#REF!=",",#REF!)</f>
        <v>#REF!</v>
      </c>
      <c r="E3725" s="17"/>
      <c r="F3725" s="17"/>
      <c r="G3725" s="17"/>
      <c r="H3725" s="17"/>
      <c r="I3725" s="19"/>
      <c r="J3725" s="17"/>
      <c r="K3725" s="50"/>
      <c r="L3725" s="20"/>
      <c r="M3725" s="7"/>
      <c r="N3725" s="7"/>
      <c r="O3725" s="17"/>
    </row>
    <row r="3726" spans="1:15">
      <c r="A3726" s="4">
        <v>4012</v>
      </c>
      <c r="B3726" s="4" t="e">
        <f>IF(#REF!=",",#REF!)</f>
        <v>#REF!</v>
      </c>
      <c r="C3726" s="4" t="e">
        <f>IF(#REF!=",",#REF!)</f>
        <v>#REF!</v>
      </c>
      <c r="D3726" s="4" t="e">
        <f>IF(#REF!=",",#REF!)</f>
        <v>#REF!</v>
      </c>
      <c r="E3726" s="17"/>
      <c r="F3726" s="17"/>
      <c r="G3726" s="17"/>
      <c r="H3726" s="17"/>
      <c r="I3726" s="19"/>
      <c r="J3726" s="17"/>
      <c r="K3726" s="50"/>
      <c r="L3726" s="20"/>
      <c r="M3726" s="7"/>
      <c r="N3726" s="7"/>
      <c r="O3726" s="17"/>
    </row>
    <row r="3727" spans="1:15">
      <c r="A3727" s="4">
        <v>4013</v>
      </c>
      <c r="B3727" s="4" t="e">
        <f>IF(#REF!=",",#REF!)</f>
        <v>#REF!</v>
      </c>
      <c r="C3727" s="4" t="e">
        <f>IF(#REF!=",",#REF!)</f>
        <v>#REF!</v>
      </c>
      <c r="D3727" s="4" t="e">
        <f>IF(#REF!=",",#REF!)</f>
        <v>#REF!</v>
      </c>
      <c r="E3727" s="17"/>
      <c r="F3727" s="17"/>
      <c r="G3727" s="17"/>
      <c r="H3727" s="17"/>
      <c r="I3727" s="19"/>
      <c r="J3727" s="17"/>
      <c r="K3727" s="50"/>
      <c r="L3727" s="20"/>
      <c r="M3727" s="7"/>
      <c r="N3727" s="7"/>
      <c r="O3727" s="17"/>
    </row>
    <row r="3728" spans="1:15">
      <c r="A3728" s="4">
        <v>4014</v>
      </c>
      <c r="B3728" s="4" t="e">
        <f>IF(#REF!=",",#REF!)</f>
        <v>#REF!</v>
      </c>
      <c r="C3728" s="4" t="e">
        <f>IF(#REF!=",",#REF!)</f>
        <v>#REF!</v>
      </c>
      <c r="D3728" s="4" t="e">
        <f>IF(#REF!=",",#REF!)</f>
        <v>#REF!</v>
      </c>
      <c r="E3728" s="17"/>
      <c r="F3728" s="17"/>
      <c r="G3728" s="17"/>
      <c r="H3728" s="17"/>
      <c r="I3728" s="19"/>
      <c r="J3728" s="17"/>
      <c r="K3728" s="50"/>
      <c r="L3728" s="20"/>
      <c r="M3728" s="7"/>
      <c r="N3728" s="7"/>
      <c r="O3728" s="17"/>
    </row>
    <row r="3729" spans="1:15">
      <c r="A3729" s="4">
        <v>4015</v>
      </c>
      <c r="B3729" s="4" t="e">
        <f>IF(#REF!=",",#REF!)</f>
        <v>#REF!</v>
      </c>
      <c r="C3729" s="4" t="e">
        <f>IF(#REF!=",",#REF!)</f>
        <v>#REF!</v>
      </c>
      <c r="D3729" s="4" t="e">
        <f>IF(#REF!=",",#REF!)</f>
        <v>#REF!</v>
      </c>
      <c r="E3729" s="17"/>
      <c r="F3729" s="17"/>
      <c r="G3729" s="17"/>
      <c r="H3729" s="17"/>
      <c r="I3729" s="19"/>
      <c r="J3729" s="17"/>
      <c r="K3729" s="50"/>
      <c r="L3729" s="20"/>
      <c r="M3729" s="7"/>
      <c r="N3729" s="7"/>
      <c r="O3729" s="17"/>
    </row>
    <row r="3730" spans="1:15">
      <c r="A3730" s="4">
        <v>4016</v>
      </c>
      <c r="B3730" s="4" t="e">
        <f>IF(#REF!=",",#REF!)</f>
        <v>#REF!</v>
      </c>
      <c r="C3730" s="4" t="e">
        <f>IF(#REF!=",",#REF!)</f>
        <v>#REF!</v>
      </c>
      <c r="D3730" s="4" t="e">
        <f>IF(#REF!=",",#REF!)</f>
        <v>#REF!</v>
      </c>
      <c r="E3730" s="17"/>
      <c r="F3730" s="17"/>
      <c r="G3730" s="17"/>
      <c r="H3730" s="17"/>
      <c r="I3730" s="19"/>
      <c r="J3730" s="17"/>
      <c r="K3730" s="50"/>
      <c r="L3730" s="20"/>
      <c r="M3730" s="7"/>
      <c r="N3730" s="7"/>
      <c r="O3730" s="17"/>
    </row>
    <row r="3731" spans="1:15">
      <c r="A3731" s="4">
        <v>4017</v>
      </c>
      <c r="B3731" s="4" t="e">
        <f>IF(#REF!=",",#REF!)</f>
        <v>#REF!</v>
      </c>
      <c r="C3731" s="4" t="e">
        <f>IF(#REF!=",",#REF!)</f>
        <v>#REF!</v>
      </c>
      <c r="D3731" s="4" t="e">
        <f>IF(#REF!=",",#REF!)</f>
        <v>#REF!</v>
      </c>
      <c r="E3731" s="17"/>
      <c r="F3731" s="17"/>
      <c r="G3731" s="17"/>
      <c r="H3731" s="17"/>
      <c r="I3731" s="19"/>
      <c r="J3731" s="17"/>
      <c r="K3731" s="50"/>
      <c r="L3731" s="20"/>
      <c r="M3731" s="7"/>
      <c r="N3731" s="7"/>
      <c r="O3731" s="17"/>
    </row>
    <row r="3732" spans="1:15">
      <c r="A3732" s="4">
        <v>4018</v>
      </c>
      <c r="B3732" s="4" t="e">
        <f>IF(#REF!=",",#REF!)</f>
        <v>#REF!</v>
      </c>
      <c r="C3732" s="4" t="e">
        <f>IF(#REF!=",",#REF!)</f>
        <v>#REF!</v>
      </c>
      <c r="D3732" s="4" t="e">
        <f>IF(#REF!=",",#REF!)</f>
        <v>#REF!</v>
      </c>
      <c r="E3732" s="17"/>
      <c r="F3732" s="17"/>
      <c r="G3732" s="17"/>
      <c r="H3732" s="17"/>
      <c r="I3732" s="19"/>
      <c r="J3732" s="17"/>
      <c r="K3732" s="50"/>
      <c r="L3732" s="20"/>
      <c r="M3732" s="7"/>
      <c r="N3732" s="7"/>
      <c r="O3732" s="17"/>
    </row>
    <row r="3733" spans="1:15">
      <c r="A3733" s="4">
        <v>4019</v>
      </c>
      <c r="B3733" s="4" t="e">
        <f>IF(#REF!=",",#REF!)</f>
        <v>#REF!</v>
      </c>
      <c r="C3733" s="4" t="e">
        <f>IF(#REF!=",",#REF!)</f>
        <v>#REF!</v>
      </c>
      <c r="D3733" s="4" t="e">
        <f>IF(#REF!=",",#REF!)</f>
        <v>#REF!</v>
      </c>
      <c r="E3733" s="17"/>
      <c r="F3733" s="17"/>
      <c r="G3733" s="17"/>
      <c r="H3733" s="17"/>
      <c r="I3733" s="19"/>
      <c r="J3733" s="17"/>
      <c r="K3733" s="50"/>
      <c r="L3733" s="20"/>
      <c r="M3733" s="7"/>
      <c r="N3733" s="7"/>
      <c r="O3733" s="17"/>
    </row>
    <row r="3734" spans="1:15">
      <c r="A3734" s="4">
        <v>4020</v>
      </c>
      <c r="B3734" s="4" t="e">
        <f>IF(#REF!=",",#REF!)</f>
        <v>#REF!</v>
      </c>
      <c r="C3734" s="4" t="e">
        <f>IF(#REF!=",",#REF!)</f>
        <v>#REF!</v>
      </c>
      <c r="D3734" s="4" t="e">
        <f>IF(#REF!=",",#REF!)</f>
        <v>#REF!</v>
      </c>
      <c r="E3734" s="17"/>
      <c r="F3734" s="17"/>
      <c r="G3734" s="17"/>
      <c r="H3734" s="17"/>
      <c r="I3734" s="19"/>
      <c r="J3734" s="17"/>
      <c r="K3734" s="50"/>
      <c r="L3734" s="20"/>
      <c r="M3734" s="7"/>
      <c r="N3734" s="7"/>
      <c r="O3734" s="17"/>
    </row>
    <row r="3735" spans="1:15">
      <c r="A3735" s="4">
        <v>4021</v>
      </c>
      <c r="B3735" s="4" t="e">
        <f>IF(#REF!=",",#REF!)</f>
        <v>#REF!</v>
      </c>
      <c r="C3735" s="4" t="e">
        <f>IF(#REF!=",",#REF!)</f>
        <v>#REF!</v>
      </c>
      <c r="D3735" s="4" t="e">
        <f>IF(#REF!=",",#REF!)</f>
        <v>#REF!</v>
      </c>
      <c r="E3735" s="17"/>
      <c r="F3735" s="17"/>
      <c r="G3735" s="17"/>
      <c r="H3735" s="17"/>
      <c r="I3735" s="19"/>
      <c r="J3735" s="17"/>
      <c r="K3735" s="50"/>
      <c r="L3735" s="20"/>
      <c r="M3735" s="7"/>
      <c r="N3735" s="7"/>
      <c r="O3735" s="17"/>
    </row>
    <row r="3736" spans="1:15">
      <c r="A3736" s="4">
        <v>4022</v>
      </c>
      <c r="B3736" s="4" t="e">
        <f>IF(#REF!=",",#REF!)</f>
        <v>#REF!</v>
      </c>
      <c r="C3736" s="4" t="e">
        <f>IF(#REF!=",",#REF!)</f>
        <v>#REF!</v>
      </c>
      <c r="D3736" s="4" t="e">
        <f>IF(#REF!=",",#REF!)</f>
        <v>#REF!</v>
      </c>
      <c r="E3736" s="17"/>
      <c r="F3736" s="17"/>
      <c r="G3736" s="17"/>
      <c r="H3736" s="17"/>
      <c r="I3736" s="19"/>
      <c r="J3736" s="17"/>
      <c r="K3736" s="50"/>
      <c r="L3736" s="20"/>
      <c r="M3736" s="7"/>
      <c r="N3736" s="7"/>
      <c r="O3736" s="17"/>
    </row>
    <row r="3737" spans="1:15">
      <c r="A3737" s="4">
        <v>4023</v>
      </c>
      <c r="B3737" s="4" t="e">
        <f>IF(#REF!=",",#REF!)</f>
        <v>#REF!</v>
      </c>
      <c r="C3737" s="4" t="e">
        <f>IF(#REF!=",",#REF!)</f>
        <v>#REF!</v>
      </c>
      <c r="D3737" s="4" t="e">
        <f>IF(#REF!=",",#REF!)</f>
        <v>#REF!</v>
      </c>
      <c r="E3737" s="17"/>
      <c r="F3737" s="17"/>
      <c r="G3737" s="17"/>
      <c r="H3737" s="17"/>
      <c r="I3737" s="19"/>
      <c r="J3737" s="17"/>
      <c r="K3737" s="50"/>
      <c r="L3737" s="20"/>
      <c r="M3737" s="7"/>
      <c r="N3737" s="7"/>
      <c r="O3737" s="17"/>
    </row>
    <row r="3738" spans="1:15">
      <c r="A3738" s="4">
        <v>4024</v>
      </c>
      <c r="B3738" s="4" t="e">
        <f>IF(#REF!=",",#REF!)</f>
        <v>#REF!</v>
      </c>
      <c r="C3738" s="4" t="e">
        <f>IF(#REF!=",",#REF!)</f>
        <v>#REF!</v>
      </c>
      <c r="D3738" s="4" t="e">
        <f>IF(#REF!=",",#REF!)</f>
        <v>#REF!</v>
      </c>
      <c r="E3738" s="17"/>
      <c r="F3738" s="17"/>
      <c r="G3738" s="17"/>
      <c r="H3738" s="17"/>
      <c r="I3738" s="19"/>
      <c r="J3738" s="17"/>
      <c r="K3738" s="50"/>
      <c r="L3738" s="20"/>
      <c r="M3738" s="7"/>
      <c r="N3738" s="7"/>
      <c r="O3738" s="17"/>
    </row>
    <row r="3739" spans="1:15">
      <c r="A3739" s="4">
        <v>4025</v>
      </c>
      <c r="B3739" s="4" t="e">
        <f>IF(#REF!=",",#REF!)</f>
        <v>#REF!</v>
      </c>
      <c r="C3739" s="4" t="e">
        <f>IF(#REF!=",",#REF!)</f>
        <v>#REF!</v>
      </c>
      <c r="D3739" s="4" t="e">
        <f>IF(#REF!=",",#REF!)</f>
        <v>#REF!</v>
      </c>
      <c r="E3739" s="17"/>
      <c r="F3739" s="17"/>
      <c r="G3739" s="17"/>
      <c r="H3739" s="17"/>
      <c r="I3739" s="19"/>
      <c r="J3739" s="17"/>
      <c r="K3739" s="50"/>
      <c r="L3739" s="20"/>
      <c r="M3739" s="7"/>
      <c r="N3739" s="7"/>
      <c r="O3739" s="17"/>
    </row>
    <row r="3740" spans="1:15">
      <c r="A3740" s="4">
        <v>4026</v>
      </c>
      <c r="B3740" s="4" t="e">
        <f>IF(#REF!=",",#REF!)</f>
        <v>#REF!</v>
      </c>
      <c r="C3740" s="4" t="e">
        <f>IF(#REF!=",",#REF!)</f>
        <v>#REF!</v>
      </c>
      <c r="D3740" s="4" t="e">
        <f>IF(#REF!=",",#REF!)</f>
        <v>#REF!</v>
      </c>
      <c r="E3740" s="17"/>
      <c r="F3740" s="17"/>
      <c r="G3740" s="17"/>
      <c r="H3740" s="17"/>
      <c r="I3740" s="19"/>
      <c r="J3740" s="17"/>
      <c r="K3740" s="50"/>
      <c r="L3740" s="20"/>
      <c r="M3740" s="7"/>
      <c r="N3740" s="7"/>
      <c r="O3740" s="17"/>
    </row>
    <row r="3741" spans="1:15">
      <c r="A3741" s="4">
        <v>4027</v>
      </c>
      <c r="B3741" s="4" t="e">
        <f>IF(#REF!=",",#REF!)</f>
        <v>#REF!</v>
      </c>
      <c r="C3741" s="4" t="e">
        <f>IF(#REF!=",",#REF!)</f>
        <v>#REF!</v>
      </c>
      <c r="D3741" s="4" t="e">
        <f>IF(#REF!=",",#REF!)</f>
        <v>#REF!</v>
      </c>
      <c r="E3741" s="17"/>
      <c r="F3741" s="17"/>
      <c r="G3741" s="17"/>
      <c r="H3741" s="17"/>
      <c r="I3741" s="19"/>
      <c r="J3741" s="17"/>
      <c r="K3741" s="50"/>
      <c r="L3741" s="20"/>
      <c r="M3741" s="7"/>
      <c r="N3741" s="7"/>
      <c r="O3741" s="17"/>
    </row>
    <row r="3742" spans="1:15">
      <c r="A3742" s="4">
        <v>4028</v>
      </c>
      <c r="B3742" s="4" t="e">
        <f>IF(#REF!=",",#REF!)</f>
        <v>#REF!</v>
      </c>
      <c r="C3742" s="4" t="e">
        <f>IF(#REF!=",",#REF!)</f>
        <v>#REF!</v>
      </c>
      <c r="D3742" s="4" t="e">
        <f>IF(#REF!=",",#REF!)</f>
        <v>#REF!</v>
      </c>
      <c r="E3742" s="17"/>
      <c r="F3742" s="17"/>
      <c r="G3742" s="17"/>
      <c r="H3742" s="17"/>
      <c r="I3742" s="19"/>
      <c r="J3742" s="17"/>
      <c r="K3742" s="50"/>
      <c r="L3742" s="20"/>
      <c r="M3742" s="7"/>
      <c r="N3742" s="7"/>
      <c r="O3742" s="17"/>
    </row>
    <row r="3743" spans="1:15">
      <c r="A3743" s="4">
        <v>4029</v>
      </c>
      <c r="B3743" s="4" t="e">
        <f>IF(#REF!=",",#REF!)</f>
        <v>#REF!</v>
      </c>
      <c r="C3743" s="4" t="e">
        <f>IF(#REF!=",",#REF!)</f>
        <v>#REF!</v>
      </c>
      <c r="D3743" s="4" t="e">
        <f>IF(#REF!=",",#REF!)</f>
        <v>#REF!</v>
      </c>
      <c r="E3743" s="17"/>
      <c r="F3743" s="17"/>
      <c r="G3743" s="17"/>
      <c r="H3743" s="17"/>
      <c r="I3743" s="19"/>
      <c r="J3743" s="17"/>
      <c r="K3743" s="50"/>
      <c r="L3743" s="20"/>
      <c r="M3743" s="7"/>
      <c r="N3743" s="7"/>
      <c r="O3743" s="17"/>
    </row>
    <row r="3744" spans="1:15">
      <c r="A3744" s="4">
        <v>4030</v>
      </c>
      <c r="B3744" s="4" t="e">
        <f>IF(#REF!=",",#REF!)</f>
        <v>#REF!</v>
      </c>
      <c r="C3744" s="4" t="e">
        <f>IF(#REF!=",",#REF!)</f>
        <v>#REF!</v>
      </c>
      <c r="D3744" s="4" t="e">
        <f>IF(#REF!=",",#REF!)</f>
        <v>#REF!</v>
      </c>
      <c r="E3744" s="17"/>
      <c r="F3744" s="17"/>
      <c r="G3744" s="17"/>
      <c r="H3744" s="17"/>
      <c r="I3744" s="19"/>
      <c r="J3744" s="17"/>
      <c r="K3744" s="50"/>
      <c r="L3744" s="20"/>
      <c r="M3744" s="7"/>
      <c r="N3744" s="7"/>
      <c r="O3744" s="17"/>
    </row>
    <row r="3745" spans="1:15">
      <c r="A3745" s="4">
        <v>4031</v>
      </c>
      <c r="B3745" s="4" t="e">
        <f>IF(#REF!=",",#REF!)</f>
        <v>#REF!</v>
      </c>
      <c r="C3745" s="4" t="e">
        <f>IF(#REF!=",",#REF!)</f>
        <v>#REF!</v>
      </c>
      <c r="D3745" s="4" t="e">
        <f>IF(#REF!=",",#REF!)</f>
        <v>#REF!</v>
      </c>
      <c r="E3745" s="17"/>
      <c r="F3745" s="17"/>
      <c r="G3745" s="17"/>
      <c r="H3745" s="17"/>
      <c r="I3745" s="19"/>
      <c r="J3745" s="17"/>
      <c r="K3745" s="50"/>
      <c r="L3745" s="20"/>
      <c r="M3745" s="7"/>
      <c r="N3745" s="7"/>
      <c r="O3745" s="17"/>
    </row>
    <row r="3746" spans="1:15">
      <c r="A3746" s="4">
        <v>4032</v>
      </c>
      <c r="B3746" s="4" t="e">
        <f>IF(#REF!=",",#REF!)</f>
        <v>#REF!</v>
      </c>
      <c r="C3746" s="4" t="e">
        <f>IF(#REF!=",",#REF!)</f>
        <v>#REF!</v>
      </c>
      <c r="D3746" s="4" t="e">
        <f>IF(#REF!=",",#REF!)</f>
        <v>#REF!</v>
      </c>
      <c r="E3746" s="17"/>
      <c r="F3746" s="17"/>
      <c r="G3746" s="17"/>
      <c r="H3746" s="17"/>
      <c r="I3746" s="19"/>
      <c r="J3746" s="17"/>
      <c r="K3746" s="50"/>
      <c r="L3746" s="20"/>
      <c r="M3746" s="7"/>
      <c r="N3746" s="7"/>
      <c r="O3746" s="17"/>
    </row>
    <row r="3747" spans="1:15">
      <c r="A3747" s="4">
        <v>4033</v>
      </c>
      <c r="B3747" s="4" t="e">
        <f>IF(#REF!=",",#REF!)</f>
        <v>#REF!</v>
      </c>
      <c r="C3747" s="4" t="e">
        <f>IF(#REF!=",",#REF!)</f>
        <v>#REF!</v>
      </c>
      <c r="D3747" s="4" t="e">
        <f>IF(#REF!=",",#REF!)</f>
        <v>#REF!</v>
      </c>
      <c r="E3747" s="17"/>
      <c r="F3747" s="17"/>
      <c r="G3747" s="17"/>
      <c r="H3747" s="17"/>
      <c r="I3747" s="19"/>
      <c r="J3747" s="17"/>
      <c r="K3747" s="50"/>
      <c r="L3747" s="20"/>
      <c r="M3747" s="7"/>
      <c r="N3747" s="7"/>
      <c r="O3747" s="17"/>
    </row>
    <row r="3748" spans="1:15">
      <c r="A3748" s="4">
        <v>4034</v>
      </c>
      <c r="B3748" s="4" t="e">
        <f>IF(#REF!=",",#REF!)</f>
        <v>#REF!</v>
      </c>
      <c r="C3748" s="4" t="e">
        <f>IF(#REF!=",",#REF!)</f>
        <v>#REF!</v>
      </c>
      <c r="D3748" s="4" t="e">
        <f>IF(#REF!=",",#REF!)</f>
        <v>#REF!</v>
      </c>
      <c r="E3748" s="17"/>
      <c r="F3748" s="17"/>
      <c r="G3748" s="17"/>
      <c r="H3748" s="17"/>
      <c r="I3748" s="19"/>
      <c r="J3748" s="17"/>
      <c r="K3748" s="50"/>
      <c r="L3748" s="20"/>
      <c r="M3748" s="7"/>
      <c r="N3748" s="7"/>
      <c r="O3748" s="17"/>
    </row>
    <row r="3749" spans="1:15">
      <c r="A3749" s="4">
        <v>4035</v>
      </c>
      <c r="B3749" s="4" t="e">
        <f>IF(#REF!=",",#REF!)</f>
        <v>#REF!</v>
      </c>
      <c r="C3749" s="4" t="e">
        <f>IF(#REF!=",",#REF!)</f>
        <v>#REF!</v>
      </c>
      <c r="D3749" s="4" t="e">
        <f>IF(#REF!=",",#REF!)</f>
        <v>#REF!</v>
      </c>
      <c r="E3749" s="17"/>
      <c r="F3749" s="17"/>
      <c r="G3749" s="17"/>
      <c r="H3749" s="17"/>
      <c r="I3749" s="19"/>
      <c r="J3749" s="17"/>
      <c r="K3749" s="50"/>
      <c r="L3749" s="20"/>
      <c r="M3749" s="7"/>
      <c r="N3749" s="7"/>
      <c r="O3749" s="17"/>
    </row>
    <row r="3750" spans="1:15">
      <c r="A3750" s="4">
        <v>4036</v>
      </c>
      <c r="B3750" s="4" t="e">
        <f>IF(#REF!=",",#REF!)</f>
        <v>#REF!</v>
      </c>
      <c r="C3750" s="4" t="e">
        <f>IF(#REF!=",",#REF!)</f>
        <v>#REF!</v>
      </c>
      <c r="D3750" s="4" t="e">
        <f>IF(#REF!=",",#REF!)</f>
        <v>#REF!</v>
      </c>
      <c r="E3750" s="17"/>
      <c r="F3750" s="17"/>
      <c r="G3750" s="17"/>
      <c r="H3750" s="17"/>
      <c r="I3750" s="19"/>
      <c r="J3750" s="17"/>
      <c r="K3750" s="50"/>
      <c r="L3750" s="20"/>
      <c r="M3750" s="7"/>
      <c r="N3750" s="7"/>
      <c r="O3750" s="17"/>
    </row>
    <row r="3751" spans="1:15">
      <c r="A3751" s="4">
        <v>4037</v>
      </c>
      <c r="B3751" s="4" t="e">
        <f>IF(#REF!=",",#REF!)</f>
        <v>#REF!</v>
      </c>
      <c r="C3751" s="4" t="e">
        <f>IF(#REF!=",",#REF!)</f>
        <v>#REF!</v>
      </c>
      <c r="D3751" s="4" t="e">
        <f>IF(#REF!=",",#REF!)</f>
        <v>#REF!</v>
      </c>
      <c r="E3751" s="17"/>
      <c r="F3751" s="17"/>
      <c r="G3751" s="17"/>
      <c r="H3751" s="17"/>
      <c r="I3751" s="19"/>
      <c r="J3751" s="17"/>
      <c r="K3751" s="50"/>
      <c r="L3751" s="20"/>
      <c r="M3751" s="7"/>
      <c r="N3751" s="7"/>
      <c r="O3751" s="17"/>
    </row>
    <row r="3752" spans="1:15">
      <c r="A3752" s="4">
        <v>4038</v>
      </c>
      <c r="B3752" s="4" t="e">
        <f>IF(#REF!=",",#REF!)</f>
        <v>#REF!</v>
      </c>
      <c r="C3752" s="4" t="e">
        <f>IF(#REF!=",",#REF!)</f>
        <v>#REF!</v>
      </c>
      <c r="D3752" s="4" t="e">
        <f>IF(#REF!=",",#REF!)</f>
        <v>#REF!</v>
      </c>
      <c r="E3752" s="17"/>
      <c r="F3752" s="17"/>
      <c r="G3752" s="17"/>
      <c r="H3752" s="17"/>
      <c r="I3752" s="19"/>
      <c r="J3752" s="17"/>
      <c r="K3752" s="50"/>
      <c r="L3752" s="20"/>
      <c r="M3752" s="7"/>
      <c r="N3752" s="7"/>
      <c r="O3752" s="17"/>
    </row>
    <row r="3753" spans="1:15">
      <c r="A3753" s="4">
        <v>4039</v>
      </c>
      <c r="B3753" s="4" t="e">
        <f>IF(#REF!=",",#REF!)</f>
        <v>#REF!</v>
      </c>
      <c r="C3753" s="4" t="e">
        <f>IF(#REF!=",",#REF!)</f>
        <v>#REF!</v>
      </c>
      <c r="D3753" s="4" t="e">
        <f>IF(#REF!=",",#REF!)</f>
        <v>#REF!</v>
      </c>
      <c r="E3753" s="17"/>
      <c r="F3753" s="17"/>
      <c r="G3753" s="17"/>
      <c r="H3753" s="17"/>
      <c r="I3753" s="19"/>
      <c r="J3753" s="17"/>
      <c r="K3753" s="50"/>
      <c r="L3753" s="20"/>
      <c r="M3753" s="7"/>
      <c r="N3753" s="7"/>
      <c r="O3753" s="17"/>
    </row>
    <row r="3754" spans="1:15">
      <c r="A3754" s="4">
        <v>4040</v>
      </c>
      <c r="B3754" s="4" t="e">
        <f>IF(#REF!=",",#REF!)</f>
        <v>#REF!</v>
      </c>
      <c r="C3754" s="4" t="e">
        <f>IF(#REF!=",",#REF!)</f>
        <v>#REF!</v>
      </c>
      <c r="D3754" s="4" t="e">
        <f>IF(#REF!=",",#REF!)</f>
        <v>#REF!</v>
      </c>
      <c r="E3754" s="17"/>
      <c r="F3754" s="17"/>
      <c r="G3754" s="17"/>
      <c r="H3754" s="17"/>
      <c r="I3754" s="19"/>
      <c r="J3754" s="17"/>
      <c r="K3754" s="50"/>
      <c r="L3754" s="20"/>
      <c r="M3754" s="7"/>
      <c r="N3754" s="7"/>
      <c r="O3754" s="17"/>
    </row>
    <row r="3755" spans="1:15">
      <c r="A3755" s="4">
        <v>4041</v>
      </c>
      <c r="B3755" s="4" t="e">
        <f>IF(#REF!=",",#REF!)</f>
        <v>#REF!</v>
      </c>
      <c r="C3755" s="4" t="e">
        <f>IF(#REF!=",",#REF!)</f>
        <v>#REF!</v>
      </c>
      <c r="D3755" s="4" t="e">
        <f>IF(#REF!=",",#REF!)</f>
        <v>#REF!</v>
      </c>
      <c r="E3755" s="17"/>
      <c r="F3755" s="17"/>
      <c r="G3755" s="17"/>
      <c r="H3755" s="17"/>
      <c r="I3755" s="19"/>
      <c r="J3755" s="17"/>
      <c r="K3755" s="50"/>
      <c r="L3755" s="20"/>
      <c r="M3755" s="7"/>
      <c r="N3755" s="7"/>
      <c r="O3755" s="17"/>
    </row>
    <row r="3756" spans="1:15">
      <c r="A3756" s="4">
        <v>4042</v>
      </c>
      <c r="B3756" s="4" t="e">
        <f>IF(#REF!=",",#REF!)</f>
        <v>#REF!</v>
      </c>
      <c r="C3756" s="4" t="e">
        <f>IF(#REF!=",",#REF!)</f>
        <v>#REF!</v>
      </c>
      <c r="D3756" s="4" t="e">
        <f>IF(#REF!=",",#REF!)</f>
        <v>#REF!</v>
      </c>
      <c r="E3756" s="17"/>
      <c r="F3756" s="17"/>
      <c r="G3756" s="17"/>
      <c r="H3756" s="17"/>
      <c r="I3756" s="19"/>
      <c r="J3756" s="17"/>
      <c r="K3756" s="50"/>
      <c r="L3756" s="20"/>
      <c r="M3756" s="7"/>
      <c r="N3756" s="7"/>
      <c r="O3756" s="17"/>
    </row>
    <row r="3757" spans="1:15">
      <c r="A3757" s="4">
        <v>4043</v>
      </c>
      <c r="B3757" s="4" t="e">
        <f>IF(#REF!=",",#REF!)</f>
        <v>#REF!</v>
      </c>
      <c r="C3757" s="4" t="e">
        <f>IF(#REF!=",",#REF!)</f>
        <v>#REF!</v>
      </c>
      <c r="D3757" s="4" t="e">
        <f>IF(#REF!=",",#REF!)</f>
        <v>#REF!</v>
      </c>
      <c r="E3757" s="17"/>
      <c r="F3757" s="17"/>
      <c r="G3757" s="17"/>
      <c r="H3757" s="17"/>
      <c r="I3757" s="19"/>
      <c r="J3757" s="17"/>
      <c r="K3757" s="50"/>
      <c r="L3757" s="20"/>
      <c r="M3757" s="7"/>
      <c r="N3757" s="7"/>
      <c r="O3757" s="17"/>
    </row>
    <row r="3758" spans="1:15">
      <c r="A3758" s="4">
        <v>4044</v>
      </c>
      <c r="B3758" s="4" t="e">
        <f>IF(#REF!=",",#REF!)</f>
        <v>#REF!</v>
      </c>
      <c r="C3758" s="4" t="e">
        <f>IF(#REF!=",",#REF!)</f>
        <v>#REF!</v>
      </c>
      <c r="D3758" s="4" t="e">
        <f>IF(#REF!=",",#REF!)</f>
        <v>#REF!</v>
      </c>
      <c r="E3758" s="17"/>
      <c r="F3758" s="17"/>
      <c r="G3758" s="17"/>
      <c r="H3758" s="17"/>
      <c r="I3758" s="19"/>
      <c r="J3758" s="17"/>
      <c r="K3758" s="50"/>
      <c r="L3758" s="20"/>
      <c r="M3758" s="7"/>
      <c r="N3758" s="7"/>
      <c r="O3758" s="17"/>
    </row>
    <row r="3759" spans="1:15">
      <c r="A3759" s="4">
        <v>4045</v>
      </c>
      <c r="B3759" s="4" t="e">
        <f>IF(#REF!=",",#REF!)</f>
        <v>#REF!</v>
      </c>
      <c r="C3759" s="4" t="e">
        <f>IF(#REF!=",",#REF!)</f>
        <v>#REF!</v>
      </c>
      <c r="D3759" s="4" t="e">
        <f>IF(#REF!=",",#REF!)</f>
        <v>#REF!</v>
      </c>
      <c r="E3759" s="17"/>
      <c r="F3759" s="17"/>
      <c r="G3759" s="17"/>
      <c r="H3759" s="17"/>
      <c r="I3759" s="19"/>
      <c r="J3759" s="17"/>
      <c r="K3759" s="50"/>
      <c r="L3759" s="20"/>
      <c r="M3759" s="7"/>
      <c r="N3759" s="7"/>
      <c r="O3759" s="17"/>
    </row>
    <row r="3760" spans="1:15">
      <c r="A3760" s="4">
        <v>4046</v>
      </c>
      <c r="B3760" s="4" t="e">
        <f>IF(#REF!=",",#REF!)</f>
        <v>#REF!</v>
      </c>
      <c r="C3760" s="4" t="e">
        <f>IF(#REF!=",",#REF!)</f>
        <v>#REF!</v>
      </c>
      <c r="D3760" s="4" t="e">
        <f>IF(#REF!=",",#REF!)</f>
        <v>#REF!</v>
      </c>
      <c r="E3760" s="17"/>
      <c r="F3760" s="17"/>
      <c r="G3760" s="17"/>
      <c r="H3760" s="17"/>
      <c r="I3760" s="19"/>
      <c r="J3760" s="17"/>
      <c r="K3760" s="50"/>
      <c r="L3760" s="20"/>
      <c r="M3760" s="7"/>
      <c r="N3760" s="7"/>
      <c r="O3760" s="17"/>
    </row>
    <row r="3761" spans="1:15">
      <c r="A3761" s="4">
        <v>4047</v>
      </c>
      <c r="B3761" s="4" t="e">
        <f>IF(#REF!=",",#REF!)</f>
        <v>#REF!</v>
      </c>
      <c r="C3761" s="4" t="e">
        <f>IF(#REF!=",",#REF!)</f>
        <v>#REF!</v>
      </c>
      <c r="D3761" s="4" t="e">
        <f>IF(#REF!=",",#REF!)</f>
        <v>#REF!</v>
      </c>
      <c r="E3761" s="17"/>
      <c r="F3761" s="17"/>
      <c r="G3761" s="17"/>
      <c r="H3761" s="17"/>
      <c r="I3761" s="19"/>
      <c r="J3761" s="17"/>
      <c r="K3761" s="50"/>
      <c r="L3761" s="20"/>
      <c r="M3761" s="7"/>
      <c r="N3761" s="7"/>
      <c r="O3761" s="17"/>
    </row>
    <row r="3762" spans="1:15">
      <c r="A3762" s="4">
        <v>4048</v>
      </c>
      <c r="B3762" s="4" t="e">
        <f>IF(#REF!=",",#REF!)</f>
        <v>#REF!</v>
      </c>
      <c r="C3762" s="4" t="e">
        <f>IF(#REF!=",",#REF!)</f>
        <v>#REF!</v>
      </c>
      <c r="D3762" s="4" t="e">
        <f>IF(#REF!=",",#REF!)</f>
        <v>#REF!</v>
      </c>
      <c r="E3762" s="17"/>
      <c r="F3762" s="17"/>
      <c r="G3762" s="17"/>
      <c r="H3762" s="17"/>
      <c r="I3762" s="19"/>
      <c r="J3762" s="17"/>
      <c r="K3762" s="50"/>
      <c r="L3762" s="20"/>
      <c r="M3762" s="7"/>
      <c r="N3762" s="7"/>
      <c r="O3762" s="17"/>
    </row>
    <row r="3763" spans="1:15">
      <c r="A3763" s="4">
        <v>4049</v>
      </c>
      <c r="B3763" s="4" t="e">
        <f>IF(#REF!=",",#REF!)</f>
        <v>#REF!</v>
      </c>
      <c r="C3763" s="4" t="e">
        <f>IF(#REF!=",",#REF!)</f>
        <v>#REF!</v>
      </c>
      <c r="D3763" s="4" t="e">
        <f>IF(#REF!=",",#REF!)</f>
        <v>#REF!</v>
      </c>
      <c r="E3763" s="17"/>
      <c r="F3763" s="17"/>
      <c r="G3763" s="17"/>
      <c r="H3763" s="17"/>
      <c r="I3763" s="19"/>
      <c r="J3763" s="17"/>
      <c r="K3763" s="50"/>
      <c r="L3763" s="20"/>
      <c r="M3763" s="7"/>
      <c r="N3763" s="7"/>
      <c r="O3763" s="17"/>
    </row>
    <row r="3764" spans="1:15">
      <c r="A3764" s="4">
        <v>4050</v>
      </c>
      <c r="B3764" s="4" t="e">
        <f>IF(#REF!=",",#REF!)</f>
        <v>#REF!</v>
      </c>
      <c r="C3764" s="4" t="e">
        <f>IF(#REF!=",",#REF!)</f>
        <v>#REF!</v>
      </c>
      <c r="D3764" s="4" t="e">
        <f>IF(#REF!=",",#REF!)</f>
        <v>#REF!</v>
      </c>
      <c r="E3764" s="17"/>
      <c r="F3764" s="17"/>
      <c r="G3764" s="17"/>
      <c r="H3764" s="17"/>
      <c r="I3764" s="19"/>
      <c r="J3764" s="17"/>
      <c r="K3764" s="50"/>
      <c r="L3764" s="20"/>
      <c r="M3764" s="7"/>
      <c r="N3764" s="7"/>
      <c r="O3764" s="17"/>
    </row>
    <row r="3765" spans="1:15">
      <c r="A3765" s="4">
        <v>4051</v>
      </c>
      <c r="B3765" s="4" t="e">
        <f>IF(#REF!=",",#REF!)</f>
        <v>#REF!</v>
      </c>
      <c r="C3765" s="4" t="e">
        <f>IF(#REF!=",",#REF!)</f>
        <v>#REF!</v>
      </c>
      <c r="D3765" s="4" t="e">
        <f>IF(#REF!=",",#REF!)</f>
        <v>#REF!</v>
      </c>
      <c r="E3765" s="17"/>
      <c r="F3765" s="17"/>
      <c r="G3765" s="17"/>
      <c r="H3765" s="17"/>
      <c r="I3765" s="19"/>
      <c r="J3765" s="17"/>
      <c r="K3765" s="50"/>
      <c r="L3765" s="20"/>
      <c r="M3765" s="7"/>
      <c r="N3765" s="7"/>
      <c r="O3765" s="17"/>
    </row>
    <row r="3766" spans="1:15">
      <c r="A3766" s="4">
        <v>4052</v>
      </c>
      <c r="B3766" s="4" t="e">
        <f>IF(#REF!=",",#REF!)</f>
        <v>#REF!</v>
      </c>
      <c r="C3766" s="4" t="e">
        <f>IF(#REF!=",",#REF!)</f>
        <v>#REF!</v>
      </c>
      <c r="D3766" s="4" t="e">
        <f>IF(#REF!=",",#REF!)</f>
        <v>#REF!</v>
      </c>
      <c r="E3766" s="17"/>
      <c r="F3766" s="17"/>
      <c r="G3766" s="17"/>
      <c r="H3766" s="17"/>
      <c r="I3766" s="19"/>
      <c r="J3766" s="17"/>
      <c r="K3766" s="50"/>
      <c r="L3766" s="20"/>
      <c r="M3766" s="7"/>
      <c r="N3766" s="7"/>
      <c r="O3766" s="17"/>
    </row>
    <row r="3767" spans="1:15">
      <c r="A3767" s="4">
        <v>4053</v>
      </c>
      <c r="B3767" s="4" t="e">
        <f>IF(#REF!=",",#REF!)</f>
        <v>#REF!</v>
      </c>
      <c r="C3767" s="4" t="e">
        <f>IF(#REF!=",",#REF!)</f>
        <v>#REF!</v>
      </c>
      <c r="D3767" s="4" t="e">
        <f>IF(#REF!=",",#REF!)</f>
        <v>#REF!</v>
      </c>
      <c r="E3767" s="17"/>
      <c r="F3767" s="17"/>
      <c r="G3767" s="17"/>
      <c r="H3767" s="17"/>
      <c r="I3767" s="19"/>
      <c r="J3767" s="17"/>
      <c r="K3767" s="50"/>
      <c r="L3767" s="20"/>
      <c r="M3767" s="7"/>
      <c r="N3767" s="7"/>
      <c r="O3767" s="17"/>
    </row>
    <row r="3768" spans="1:15">
      <c r="A3768" s="4">
        <v>4054</v>
      </c>
      <c r="B3768" s="4" t="e">
        <f>IF(#REF!=",",#REF!)</f>
        <v>#REF!</v>
      </c>
      <c r="C3768" s="4" t="e">
        <f>IF(#REF!=",",#REF!)</f>
        <v>#REF!</v>
      </c>
      <c r="D3768" s="4" t="e">
        <f>IF(#REF!=",",#REF!)</f>
        <v>#REF!</v>
      </c>
      <c r="E3768" s="17"/>
      <c r="F3768" s="17"/>
      <c r="G3768" s="17"/>
      <c r="H3768" s="17"/>
      <c r="I3768" s="19"/>
      <c r="J3768" s="17"/>
      <c r="K3768" s="50"/>
      <c r="L3768" s="20"/>
      <c r="M3768" s="7"/>
      <c r="N3768" s="7"/>
      <c r="O3768" s="17"/>
    </row>
    <row r="3769" spans="1:15">
      <c r="A3769" s="4">
        <v>4055</v>
      </c>
      <c r="B3769" s="4" t="e">
        <f>IF(#REF!=",",#REF!)</f>
        <v>#REF!</v>
      </c>
      <c r="C3769" s="4" t="e">
        <f>IF(#REF!=",",#REF!)</f>
        <v>#REF!</v>
      </c>
      <c r="D3769" s="4" t="e">
        <f>IF(#REF!=",",#REF!)</f>
        <v>#REF!</v>
      </c>
      <c r="E3769" s="17"/>
      <c r="F3769" s="17"/>
      <c r="G3769" s="17"/>
      <c r="H3769" s="17"/>
      <c r="I3769" s="19"/>
      <c r="J3769" s="17"/>
      <c r="K3769" s="50"/>
      <c r="L3769" s="20"/>
      <c r="M3769" s="7"/>
      <c r="N3769" s="7"/>
      <c r="O3769" s="17"/>
    </row>
    <row r="3770" spans="1:15">
      <c r="A3770" s="4">
        <v>4056</v>
      </c>
      <c r="B3770" s="4" t="e">
        <f>IF(#REF!=",",#REF!)</f>
        <v>#REF!</v>
      </c>
      <c r="C3770" s="4" t="e">
        <f>IF(#REF!=",",#REF!)</f>
        <v>#REF!</v>
      </c>
      <c r="D3770" s="4" t="e">
        <f>IF(#REF!=",",#REF!)</f>
        <v>#REF!</v>
      </c>
      <c r="E3770" s="17"/>
      <c r="F3770" s="17"/>
      <c r="G3770" s="17"/>
      <c r="H3770" s="17"/>
      <c r="I3770" s="19"/>
      <c r="J3770" s="17"/>
      <c r="K3770" s="50"/>
      <c r="L3770" s="20"/>
      <c r="M3770" s="7"/>
      <c r="N3770" s="7"/>
      <c r="O3770" s="17"/>
    </row>
    <row r="3771" spans="1:15">
      <c r="A3771" s="4">
        <v>4057</v>
      </c>
      <c r="B3771" s="4" t="e">
        <f>IF(#REF!=",",#REF!)</f>
        <v>#REF!</v>
      </c>
      <c r="C3771" s="4" t="e">
        <f>IF(#REF!=",",#REF!)</f>
        <v>#REF!</v>
      </c>
      <c r="D3771" s="4" t="e">
        <f>IF(#REF!=",",#REF!)</f>
        <v>#REF!</v>
      </c>
      <c r="E3771" s="17"/>
      <c r="F3771" s="17"/>
      <c r="G3771" s="17"/>
      <c r="H3771" s="17"/>
      <c r="I3771" s="19"/>
      <c r="J3771" s="17"/>
      <c r="K3771" s="50"/>
      <c r="L3771" s="20"/>
      <c r="M3771" s="7"/>
      <c r="N3771" s="7"/>
      <c r="O3771" s="17"/>
    </row>
    <row r="3772" spans="1:15">
      <c r="A3772" s="4">
        <v>4058</v>
      </c>
      <c r="B3772" s="4" t="e">
        <f>IF(#REF!=",",#REF!)</f>
        <v>#REF!</v>
      </c>
      <c r="C3772" s="4" t="e">
        <f>IF(#REF!=",",#REF!)</f>
        <v>#REF!</v>
      </c>
      <c r="D3772" s="4" t="e">
        <f>IF(#REF!=",",#REF!)</f>
        <v>#REF!</v>
      </c>
      <c r="E3772" s="17"/>
      <c r="F3772" s="17"/>
      <c r="G3772" s="17"/>
      <c r="H3772" s="17"/>
      <c r="I3772" s="19"/>
      <c r="J3772" s="17"/>
      <c r="K3772" s="50"/>
      <c r="L3772" s="20"/>
      <c r="M3772" s="7"/>
      <c r="N3772" s="7"/>
      <c r="O3772" s="17"/>
    </row>
    <row r="3773" spans="1:15">
      <c r="A3773" s="4">
        <v>4059</v>
      </c>
      <c r="B3773" s="4" t="e">
        <f>IF(#REF!=",",#REF!)</f>
        <v>#REF!</v>
      </c>
      <c r="C3773" s="4" t="e">
        <f>IF(#REF!=",",#REF!)</f>
        <v>#REF!</v>
      </c>
      <c r="D3773" s="4" t="e">
        <f>IF(#REF!=",",#REF!)</f>
        <v>#REF!</v>
      </c>
      <c r="E3773" s="17"/>
      <c r="F3773" s="17"/>
      <c r="G3773" s="17"/>
      <c r="H3773" s="17"/>
      <c r="I3773" s="19"/>
      <c r="J3773" s="17"/>
      <c r="K3773" s="50"/>
      <c r="L3773" s="20"/>
      <c r="M3773" s="7"/>
      <c r="N3773" s="7"/>
      <c r="O3773" s="17"/>
    </row>
    <row r="3774" spans="1:15">
      <c r="A3774" s="4">
        <v>4060</v>
      </c>
      <c r="B3774" s="4" t="e">
        <f>IF(#REF!=",",#REF!)</f>
        <v>#REF!</v>
      </c>
      <c r="C3774" s="4" t="e">
        <f>IF(#REF!=",",#REF!)</f>
        <v>#REF!</v>
      </c>
      <c r="D3774" s="4" t="e">
        <f>IF(#REF!=",",#REF!)</f>
        <v>#REF!</v>
      </c>
      <c r="E3774" s="17"/>
      <c r="F3774" s="17"/>
      <c r="G3774" s="17"/>
      <c r="H3774" s="17"/>
      <c r="I3774" s="19"/>
      <c r="J3774" s="17"/>
      <c r="K3774" s="50"/>
      <c r="L3774" s="20"/>
      <c r="M3774" s="7"/>
      <c r="N3774" s="7"/>
      <c r="O3774" s="17"/>
    </row>
    <row r="3775" spans="1:15">
      <c r="A3775" s="4">
        <v>4061</v>
      </c>
      <c r="B3775" s="4" t="e">
        <f>IF(#REF!=",",#REF!)</f>
        <v>#REF!</v>
      </c>
      <c r="C3775" s="4" t="e">
        <f>IF(#REF!=",",#REF!)</f>
        <v>#REF!</v>
      </c>
      <c r="D3775" s="4" t="e">
        <f>IF(#REF!=",",#REF!)</f>
        <v>#REF!</v>
      </c>
      <c r="E3775" s="17"/>
      <c r="F3775" s="17"/>
      <c r="G3775" s="17"/>
      <c r="H3775" s="17"/>
      <c r="I3775" s="19"/>
      <c r="J3775" s="17"/>
      <c r="K3775" s="50"/>
      <c r="L3775" s="20"/>
      <c r="M3775" s="7"/>
      <c r="N3775" s="7"/>
      <c r="O3775" s="17"/>
    </row>
    <row r="3776" spans="1:15">
      <c r="A3776" s="4">
        <v>4062</v>
      </c>
      <c r="B3776" s="4" t="e">
        <f>IF(#REF!=",",#REF!)</f>
        <v>#REF!</v>
      </c>
      <c r="C3776" s="4" t="e">
        <f>IF(#REF!=",",#REF!)</f>
        <v>#REF!</v>
      </c>
      <c r="D3776" s="4" t="e">
        <f>IF(#REF!=",",#REF!)</f>
        <v>#REF!</v>
      </c>
      <c r="E3776" s="17"/>
      <c r="F3776" s="17"/>
      <c r="G3776" s="17"/>
      <c r="H3776" s="17"/>
      <c r="I3776" s="19"/>
      <c r="J3776" s="17"/>
      <c r="K3776" s="50"/>
      <c r="L3776" s="20"/>
      <c r="M3776" s="7"/>
      <c r="N3776" s="7"/>
      <c r="O3776" s="17"/>
    </row>
    <row r="3777" spans="1:15">
      <c r="A3777" s="4">
        <v>4063</v>
      </c>
      <c r="B3777" s="4" t="e">
        <f>IF(#REF!=",",#REF!)</f>
        <v>#REF!</v>
      </c>
      <c r="C3777" s="4" t="e">
        <f>IF(#REF!=",",#REF!)</f>
        <v>#REF!</v>
      </c>
      <c r="D3777" s="4" t="e">
        <f>IF(#REF!=",",#REF!)</f>
        <v>#REF!</v>
      </c>
      <c r="E3777" s="17"/>
      <c r="F3777" s="17"/>
      <c r="G3777" s="17"/>
      <c r="H3777" s="17"/>
      <c r="I3777" s="19"/>
      <c r="J3777" s="17"/>
      <c r="K3777" s="50"/>
      <c r="L3777" s="20"/>
      <c r="M3777" s="7"/>
      <c r="N3777" s="7"/>
      <c r="O3777" s="17"/>
    </row>
    <row r="3778" spans="1:15">
      <c r="A3778" s="4">
        <v>4064</v>
      </c>
      <c r="B3778" s="4" t="e">
        <f>IF(#REF!=",",#REF!)</f>
        <v>#REF!</v>
      </c>
      <c r="C3778" s="4" t="e">
        <f>IF(#REF!=",",#REF!)</f>
        <v>#REF!</v>
      </c>
      <c r="D3778" s="4" t="e">
        <f>IF(#REF!=",",#REF!)</f>
        <v>#REF!</v>
      </c>
      <c r="E3778" s="17"/>
      <c r="F3778" s="17"/>
      <c r="G3778" s="17"/>
      <c r="H3778" s="17"/>
      <c r="I3778" s="19"/>
      <c r="J3778" s="17"/>
      <c r="K3778" s="50"/>
      <c r="L3778" s="20"/>
      <c r="M3778" s="7"/>
      <c r="N3778" s="7"/>
      <c r="O3778" s="17"/>
    </row>
    <row r="3779" spans="1:15">
      <c r="A3779" s="4">
        <v>4065</v>
      </c>
      <c r="B3779" s="4" t="e">
        <f>IF(#REF!=",",#REF!)</f>
        <v>#REF!</v>
      </c>
      <c r="C3779" s="4" t="e">
        <f>IF(#REF!=",",#REF!)</f>
        <v>#REF!</v>
      </c>
      <c r="D3779" s="4" t="e">
        <f>IF(#REF!=",",#REF!)</f>
        <v>#REF!</v>
      </c>
      <c r="E3779" s="17"/>
      <c r="F3779" s="17"/>
      <c r="G3779" s="17"/>
      <c r="H3779" s="17"/>
      <c r="I3779" s="19"/>
      <c r="J3779" s="17"/>
      <c r="K3779" s="50"/>
      <c r="L3779" s="20"/>
      <c r="M3779" s="7"/>
      <c r="N3779" s="7"/>
      <c r="O3779" s="17"/>
    </row>
    <row r="3780" spans="1:15">
      <c r="A3780" s="4">
        <v>4066</v>
      </c>
      <c r="B3780" s="4" t="e">
        <f>IF(#REF!=",",#REF!)</f>
        <v>#REF!</v>
      </c>
      <c r="C3780" s="4" t="e">
        <f>IF(#REF!=",",#REF!)</f>
        <v>#REF!</v>
      </c>
      <c r="D3780" s="4" t="e">
        <f>IF(#REF!=",",#REF!)</f>
        <v>#REF!</v>
      </c>
      <c r="E3780" s="17"/>
      <c r="F3780" s="17"/>
      <c r="G3780" s="17"/>
      <c r="H3780" s="17"/>
      <c r="I3780" s="19"/>
      <c r="J3780" s="17"/>
      <c r="K3780" s="50"/>
      <c r="L3780" s="20"/>
      <c r="M3780" s="7"/>
      <c r="N3780" s="7"/>
      <c r="O3780" s="17"/>
    </row>
    <row r="3781" spans="1:15">
      <c r="A3781" s="4">
        <v>4067</v>
      </c>
      <c r="B3781" s="4" t="e">
        <f>IF(#REF!=",",#REF!)</f>
        <v>#REF!</v>
      </c>
      <c r="C3781" s="4" t="e">
        <f>IF(#REF!=",",#REF!)</f>
        <v>#REF!</v>
      </c>
      <c r="D3781" s="4" t="e">
        <f>IF(#REF!=",",#REF!)</f>
        <v>#REF!</v>
      </c>
      <c r="E3781" s="17"/>
      <c r="F3781" s="17"/>
      <c r="G3781" s="17"/>
      <c r="H3781" s="17"/>
      <c r="I3781" s="19"/>
      <c r="J3781" s="17"/>
      <c r="K3781" s="50"/>
      <c r="L3781" s="20"/>
      <c r="M3781" s="7"/>
      <c r="N3781" s="7"/>
      <c r="O3781" s="17"/>
    </row>
    <row r="3782" spans="1:15">
      <c r="A3782" s="4">
        <v>4068</v>
      </c>
      <c r="B3782" s="4" t="e">
        <f>IF(#REF!=",",#REF!)</f>
        <v>#REF!</v>
      </c>
      <c r="C3782" s="4" t="e">
        <f>IF(#REF!=",",#REF!)</f>
        <v>#REF!</v>
      </c>
      <c r="D3782" s="4" t="e">
        <f>IF(#REF!=",",#REF!)</f>
        <v>#REF!</v>
      </c>
      <c r="E3782" s="17"/>
      <c r="F3782" s="17"/>
      <c r="G3782" s="17"/>
      <c r="H3782" s="17"/>
      <c r="I3782" s="19"/>
      <c r="J3782" s="17"/>
      <c r="K3782" s="50"/>
      <c r="L3782" s="20"/>
      <c r="M3782" s="7"/>
      <c r="N3782" s="7"/>
      <c r="O3782" s="17"/>
    </row>
    <row r="3783" spans="1:15">
      <c r="A3783" s="4">
        <v>4069</v>
      </c>
      <c r="B3783" s="4" t="e">
        <f>IF(#REF!=",",#REF!)</f>
        <v>#REF!</v>
      </c>
      <c r="C3783" s="4" t="e">
        <f>IF(#REF!=",",#REF!)</f>
        <v>#REF!</v>
      </c>
      <c r="D3783" s="4" t="e">
        <f>IF(#REF!=",",#REF!)</f>
        <v>#REF!</v>
      </c>
      <c r="E3783" s="17"/>
      <c r="F3783" s="17"/>
      <c r="G3783" s="17"/>
      <c r="H3783" s="17"/>
      <c r="I3783" s="19"/>
      <c r="J3783" s="17"/>
      <c r="K3783" s="50"/>
      <c r="L3783" s="20"/>
      <c r="M3783" s="7"/>
      <c r="N3783" s="7"/>
      <c r="O3783" s="17"/>
    </row>
    <row r="3784" spans="1:15">
      <c r="A3784" s="4">
        <v>4070</v>
      </c>
      <c r="B3784" s="4" t="e">
        <f>IF(#REF!=",",#REF!)</f>
        <v>#REF!</v>
      </c>
      <c r="C3784" s="4" t="e">
        <f>IF(#REF!=",",#REF!)</f>
        <v>#REF!</v>
      </c>
      <c r="D3784" s="4" t="e">
        <f>IF(#REF!=",",#REF!)</f>
        <v>#REF!</v>
      </c>
      <c r="E3784" s="17"/>
      <c r="F3784" s="17"/>
      <c r="G3784" s="17"/>
      <c r="H3784" s="17"/>
      <c r="I3784" s="19"/>
      <c r="J3784" s="17"/>
      <c r="K3784" s="50"/>
      <c r="L3784" s="20"/>
      <c r="M3784" s="7"/>
      <c r="N3784" s="7"/>
      <c r="O3784" s="17"/>
    </row>
    <row r="3785" spans="1:15">
      <c r="A3785" s="4">
        <v>4071</v>
      </c>
      <c r="B3785" s="4" t="e">
        <f>IF(#REF!=",",#REF!)</f>
        <v>#REF!</v>
      </c>
      <c r="C3785" s="4" t="e">
        <f>IF(#REF!=",",#REF!)</f>
        <v>#REF!</v>
      </c>
      <c r="D3785" s="4" t="e">
        <f>IF(#REF!=",",#REF!)</f>
        <v>#REF!</v>
      </c>
      <c r="E3785" s="17"/>
      <c r="F3785" s="17"/>
      <c r="G3785" s="17"/>
      <c r="H3785" s="17"/>
      <c r="I3785" s="19"/>
      <c r="J3785" s="17"/>
      <c r="K3785" s="50"/>
      <c r="L3785" s="20"/>
      <c r="M3785" s="7"/>
      <c r="N3785" s="7"/>
      <c r="O3785" s="17"/>
    </row>
    <row r="3786" spans="1:15">
      <c r="A3786" s="4">
        <v>4072</v>
      </c>
      <c r="B3786" s="4" t="e">
        <f>IF(#REF!=",",#REF!)</f>
        <v>#REF!</v>
      </c>
      <c r="C3786" s="4" t="e">
        <f>IF(#REF!=",",#REF!)</f>
        <v>#REF!</v>
      </c>
      <c r="D3786" s="4" t="e">
        <f>IF(#REF!=",",#REF!)</f>
        <v>#REF!</v>
      </c>
      <c r="E3786" s="17"/>
      <c r="F3786" s="17"/>
      <c r="G3786" s="17"/>
      <c r="H3786" s="17"/>
      <c r="I3786" s="19"/>
      <c r="J3786" s="17"/>
      <c r="K3786" s="50"/>
      <c r="L3786" s="20"/>
      <c r="M3786" s="7"/>
      <c r="N3786" s="7"/>
      <c r="O3786" s="17"/>
    </row>
    <row r="3787" spans="1:15">
      <c r="A3787" s="4">
        <v>4073</v>
      </c>
      <c r="B3787" s="4" t="e">
        <f>IF(#REF!=",",#REF!)</f>
        <v>#REF!</v>
      </c>
      <c r="C3787" s="4" t="e">
        <f>IF(#REF!=",",#REF!)</f>
        <v>#REF!</v>
      </c>
      <c r="D3787" s="4" t="e">
        <f>IF(#REF!=",",#REF!)</f>
        <v>#REF!</v>
      </c>
      <c r="E3787" s="17"/>
      <c r="F3787" s="17"/>
      <c r="G3787" s="17"/>
      <c r="H3787" s="17"/>
      <c r="I3787" s="19"/>
      <c r="J3787" s="17"/>
      <c r="K3787" s="50"/>
      <c r="L3787" s="20"/>
      <c r="M3787" s="7"/>
      <c r="N3787" s="7"/>
      <c r="O3787" s="17"/>
    </row>
    <row r="3788" spans="1:15">
      <c r="A3788" s="4">
        <v>4074</v>
      </c>
      <c r="B3788" s="4" t="e">
        <f>IF(#REF!=",",#REF!)</f>
        <v>#REF!</v>
      </c>
      <c r="C3788" s="4" t="e">
        <f>IF(#REF!=",",#REF!)</f>
        <v>#REF!</v>
      </c>
      <c r="D3788" s="4" t="e">
        <f>IF(#REF!=",",#REF!)</f>
        <v>#REF!</v>
      </c>
      <c r="E3788" s="17"/>
      <c r="F3788" s="17"/>
      <c r="G3788" s="17"/>
      <c r="H3788" s="17"/>
      <c r="I3788" s="19"/>
      <c r="J3788" s="17"/>
      <c r="K3788" s="50"/>
      <c r="L3788" s="20"/>
      <c r="M3788" s="7"/>
      <c r="N3788" s="7"/>
      <c r="O3788" s="17"/>
    </row>
    <row r="3789" spans="1:15">
      <c r="A3789" s="4">
        <v>4075</v>
      </c>
      <c r="B3789" s="4" t="e">
        <f>IF(#REF!=",",#REF!)</f>
        <v>#REF!</v>
      </c>
      <c r="C3789" s="4" t="e">
        <f>IF(#REF!=",",#REF!)</f>
        <v>#REF!</v>
      </c>
      <c r="D3789" s="4" t="e">
        <f>IF(#REF!=",",#REF!)</f>
        <v>#REF!</v>
      </c>
      <c r="E3789" s="17"/>
      <c r="F3789" s="17"/>
      <c r="G3789" s="17"/>
      <c r="H3789" s="17"/>
      <c r="I3789" s="19"/>
      <c r="J3789" s="17"/>
      <c r="K3789" s="50"/>
      <c r="L3789" s="20"/>
      <c r="M3789" s="7"/>
      <c r="N3789" s="7"/>
      <c r="O3789" s="17"/>
    </row>
    <row r="3790" spans="1:15">
      <c r="A3790" s="4">
        <v>4076</v>
      </c>
      <c r="B3790" s="4" t="e">
        <f>IF(#REF!=",",#REF!)</f>
        <v>#REF!</v>
      </c>
      <c r="C3790" s="4" t="e">
        <f>IF(#REF!=",",#REF!)</f>
        <v>#REF!</v>
      </c>
      <c r="D3790" s="4" t="e">
        <f>IF(#REF!=",",#REF!)</f>
        <v>#REF!</v>
      </c>
      <c r="E3790" s="17"/>
      <c r="F3790" s="17"/>
      <c r="G3790" s="17"/>
      <c r="H3790" s="17"/>
      <c r="I3790" s="19"/>
      <c r="J3790" s="17"/>
      <c r="K3790" s="50"/>
      <c r="L3790" s="20"/>
      <c r="M3790" s="7"/>
      <c r="N3790" s="7"/>
      <c r="O3790" s="17"/>
    </row>
    <row r="3791" spans="1:15">
      <c r="A3791" s="4">
        <v>4077</v>
      </c>
      <c r="B3791" s="4" t="e">
        <f>IF(#REF!=",",#REF!)</f>
        <v>#REF!</v>
      </c>
      <c r="C3791" s="4" t="e">
        <f>IF(#REF!=",",#REF!)</f>
        <v>#REF!</v>
      </c>
      <c r="D3791" s="4" t="e">
        <f>IF(#REF!=",",#REF!)</f>
        <v>#REF!</v>
      </c>
      <c r="E3791" s="17"/>
      <c r="F3791" s="17"/>
      <c r="G3791" s="17"/>
      <c r="H3791" s="17"/>
      <c r="I3791" s="19"/>
      <c r="J3791" s="17"/>
      <c r="K3791" s="50"/>
      <c r="L3791" s="20"/>
      <c r="M3791" s="7"/>
      <c r="N3791" s="7"/>
      <c r="O3791" s="17"/>
    </row>
    <row r="3792" spans="1:15">
      <c r="A3792" s="4">
        <v>4078</v>
      </c>
      <c r="B3792" s="4" t="e">
        <f>IF(#REF!=",",#REF!)</f>
        <v>#REF!</v>
      </c>
      <c r="C3792" s="4" t="e">
        <f>IF(#REF!=",",#REF!)</f>
        <v>#REF!</v>
      </c>
      <c r="D3792" s="4" t="e">
        <f>IF(#REF!=",",#REF!)</f>
        <v>#REF!</v>
      </c>
      <c r="E3792" s="17"/>
      <c r="F3792" s="17"/>
      <c r="G3792" s="17"/>
      <c r="H3792" s="17"/>
      <c r="I3792" s="19"/>
      <c r="J3792" s="17"/>
      <c r="K3792" s="50"/>
      <c r="L3792" s="20"/>
      <c r="M3792" s="7"/>
      <c r="N3792" s="7"/>
      <c r="O3792" s="17"/>
    </row>
    <row r="3793" spans="1:15">
      <c r="A3793" s="4">
        <v>4079</v>
      </c>
      <c r="B3793" s="4" t="e">
        <f>IF(#REF!=",",#REF!)</f>
        <v>#REF!</v>
      </c>
      <c r="C3793" s="4" t="e">
        <f>IF(#REF!=",",#REF!)</f>
        <v>#REF!</v>
      </c>
      <c r="D3793" s="4" t="e">
        <f>IF(#REF!=",",#REF!)</f>
        <v>#REF!</v>
      </c>
      <c r="E3793" s="17"/>
      <c r="F3793" s="17"/>
      <c r="G3793" s="17"/>
      <c r="H3793" s="17"/>
      <c r="I3793" s="19"/>
      <c r="J3793" s="17"/>
      <c r="K3793" s="50"/>
      <c r="L3793" s="20"/>
      <c r="M3793" s="7"/>
      <c r="N3793" s="7"/>
      <c r="O3793" s="17"/>
    </row>
    <row r="3794" spans="1:15">
      <c r="A3794" s="4">
        <v>4080</v>
      </c>
      <c r="B3794" s="4" t="e">
        <f>IF(#REF!=",",#REF!)</f>
        <v>#REF!</v>
      </c>
      <c r="C3794" s="4" t="e">
        <f>IF(#REF!=",",#REF!)</f>
        <v>#REF!</v>
      </c>
      <c r="D3794" s="4" t="e">
        <f>IF(#REF!=",",#REF!)</f>
        <v>#REF!</v>
      </c>
      <c r="E3794" s="17"/>
      <c r="F3794" s="17"/>
      <c r="G3794" s="17"/>
      <c r="H3794" s="17"/>
      <c r="I3794" s="19"/>
      <c r="J3794" s="17"/>
      <c r="K3794" s="50"/>
      <c r="L3794" s="20"/>
      <c r="M3794" s="7"/>
      <c r="N3794" s="7"/>
      <c r="O3794" s="17"/>
    </row>
    <row r="3795" spans="1:15">
      <c r="A3795" s="4">
        <v>4081</v>
      </c>
      <c r="B3795" s="4" t="e">
        <f>IF(#REF!=",",#REF!)</f>
        <v>#REF!</v>
      </c>
      <c r="C3795" s="4" t="e">
        <f>IF(#REF!=",",#REF!)</f>
        <v>#REF!</v>
      </c>
      <c r="D3795" s="4" t="e">
        <f>IF(#REF!=",",#REF!)</f>
        <v>#REF!</v>
      </c>
      <c r="E3795" s="17"/>
      <c r="F3795" s="17"/>
      <c r="G3795" s="17"/>
      <c r="H3795" s="17"/>
      <c r="I3795" s="19"/>
      <c r="J3795" s="17"/>
      <c r="K3795" s="50"/>
      <c r="L3795" s="20"/>
      <c r="M3795" s="7"/>
      <c r="N3795" s="7"/>
      <c r="O3795" s="17"/>
    </row>
    <row r="3796" spans="1:15">
      <c r="A3796" s="4">
        <v>4082</v>
      </c>
      <c r="B3796" s="4" t="e">
        <f>IF(#REF!=",",#REF!)</f>
        <v>#REF!</v>
      </c>
      <c r="C3796" s="4" t="e">
        <f>IF(#REF!=",",#REF!)</f>
        <v>#REF!</v>
      </c>
      <c r="D3796" s="4" t="e">
        <f>IF(#REF!=",",#REF!)</f>
        <v>#REF!</v>
      </c>
      <c r="E3796" s="17"/>
      <c r="F3796" s="17"/>
      <c r="G3796" s="17"/>
      <c r="H3796" s="17"/>
      <c r="I3796" s="19"/>
      <c r="J3796" s="17"/>
      <c r="K3796" s="50"/>
      <c r="L3796" s="20"/>
      <c r="M3796" s="7"/>
      <c r="N3796" s="7"/>
      <c r="O3796" s="17"/>
    </row>
    <row r="3797" spans="1:15">
      <c r="A3797" s="4">
        <v>4083</v>
      </c>
      <c r="B3797" s="4" t="e">
        <f>IF(#REF!=",",#REF!)</f>
        <v>#REF!</v>
      </c>
      <c r="C3797" s="4" t="e">
        <f>IF(#REF!=",",#REF!)</f>
        <v>#REF!</v>
      </c>
      <c r="D3797" s="4" t="e">
        <f>IF(#REF!=",",#REF!)</f>
        <v>#REF!</v>
      </c>
      <c r="E3797" s="17"/>
      <c r="F3797" s="17"/>
      <c r="G3797" s="17"/>
      <c r="H3797" s="17"/>
      <c r="I3797" s="19"/>
      <c r="J3797" s="17"/>
      <c r="K3797" s="50"/>
      <c r="L3797" s="20"/>
      <c r="M3797" s="7"/>
      <c r="N3797" s="7"/>
      <c r="O3797" s="17"/>
    </row>
    <row r="3798" spans="1:15">
      <c r="A3798" s="4">
        <v>4084</v>
      </c>
      <c r="B3798" s="4" t="e">
        <f>IF(#REF!=",",#REF!)</f>
        <v>#REF!</v>
      </c>
      <c r="C3798" s="4" t="e">
        <f>IF(#REF!=",",#REF!)</f>
        <v>#REF!</v>
      </c>
      <c r="D3798" s="4" t="e">
        <f>IF(#REF!=",",#REF!)</f>
        <v>#REF!</v>
      </c>
      <c r="E3798" s="17"/>
      <c r="F3798" s="17"/>
      <c r="G3798" s="17"/>
      <c r="H3798" s="17"/>
      <c r="I3798" s="19"/>
      <c r="J3798" s="17"/>
      <c r="K3798" s="50"/>
      <c r="L3798" s="20"/>
      <c r="M3798" s="7"/>
      <c r="N3798" s="7"/>
      <c r="O3798" s="17"/>
    </row>
    <row r="3799" spans="1:15">
      <c r="A3799" s="4">
        <v>4085</v>
      </c>
      <c r="B3799" s="4" t="e">
        <f>IF(#REF!=",",#REF!)</f>
        <v>#REF!</v>
      </c>
      <c r="C3799" s="4" t="e">
        <f>IF(#REF!=",",#REF!)</f>
        <v>#REF!</v>
      </c>
      <c r="D3799" s="4" t="e">
        <f>IF(#REF!=",",#REF!)</f>
        <v>#REF!</v>
      </c>
      <c r="E3799" s="17"/>
      <c r="F3799" s="17"/>
      <c r="G3799" s="17"/>
      <c r="H3799" s="17"/>
      <c r="I3799" s="19"/>
      <c r="J3799" s="17"/>
      <c r="K3799" s="50"/>
      <c r="L3799" s="20"/>
      <c r="M3799" s="7"/>
      <c r="N3799" s="7"/>
      <c r="O3799" s="17"/>
    </row>
    <row r="3800" spans="1:15">
      <c r="A3800" s="4">
        <v>4086</v>
      </c>
      <c r="B3800" s="4" t="e">
        <f>IF(#REF!=",",#REF!)</f>
        <v>#REF!</v>
      </c>
      <c r="C3800" s="4" t="e">
        <f>IF(#REF!=",",#REF!)</f>
        <v>#REF!</v>
      </c>
      <c r="D3800" s="4" t="e">
        <f>IF(#REF!=",",#REF!)</f>
        <v>#REF!</v>
      </c>
      <c r="E3800" s="17"/>
      <c r="F3800" s="17"/>
      <c r="G3800" s="17"/>
      <c r="H3800" s="17"/>
      <c r="I3800" s="19"/>
      <c r="J3800" s="17"/>
      <c r="K3800" s="50"/>
      <c r="L3800" s="20"/>
      <c r="M3800" s="7"/>
      <c r="N3800" s="7"/>
      <c r="O3800" s="17"/>
    </row>
    <row r="3801" spans="1:15">
      <c r="A3801" s="4">
        <v>4087</v>
      </c>
      <c r="B3801" s="4" t="e">
        <f>IF(#REF!=",",#REF!)</f>
        <v>#REF!</v>
      </c>
      <c r="C3801" s="4" t="e">
        <f>IF(#REF!=",",#REF!)</f>
        <v>#REF!</v>
      </c>
      <c r="D3801" s="4" t="e">
        <f>IF(#REF!=",",#REF!)</f>
        <v>#REF!</v>
      </c>
      <c r="E3801" s="17"/>
      <c r="F3801" s="17"/>
      <c r="G3801" s="17"/>
      <c r="H3801" s="17"/>
      <c r="I3801" s="19"/>
      <c r="J3801" s="17"/>
      <c r="K3801" s="50"/>
      <c r="L3801" s="20"/>
      <c r="M3801" s="7"/>
      <c r="N3801" s="7"/>
      <c r="O3801" s="17"/>
    </row>
    <row r="3802" spans="1:15">
      <c r="A3802" s="4">
        <v>4088</v>
      </c>
      <c r="B3802" s="4" t="e">
        <f>IF(#REF!=",",#REF!)</f>
        <v>#REF!</v>
      </c>
      <c r="C3802" s="4" t="e">
        <f>IF(#REF!=",",#REF!)</f>
        <v>#REF!</v>
      </c>
      <c r="D3802" s="4" t="e">
        <f>IF(#REF!=",",#REF!)</f>
        <v>#REF!</v>
      </c>
      <c r="E3802" s="17"/>
      <c r="F3802" s="17"/>
      <c r="G3802" s="17"/>
      <c r="H3802" s="17"/>
      <c r="I3802" s="19"/>
      <c r="J3802" s="17"/>
      <c r="K3802" s="50"/>
      <c r="L3802" s="20"/>
      <c r="M3802" s="7"/>
      <c r="N3802" s="7"/>
      <c r="O3802" s="17"/>
    </row>
    <row r="3803" spans="1:15">
      <c r="A3803" s="4">
        <v>4089</v>
      </c>
      <c r="B3803" s="4" t="e">
        <f>IF(#REF!=",",#REF!)</f>
        <v>#REF!</v>
      </c>
      <c r="C3803" s="4" t="e">
        <f>IF(#REF!=",",#REF!)</f>
        <v>#REF!</v>
      </c>
      <c r="D3803" s="4" t="e">
        <f>IF(#REF!=",",#REF!)</f>
        <v>#REF!</v>
      </c>
      <c r="E3803" s="17"/>
      <c r="F3803" s="17"/>
      <c r="G3803" s="17"/>
      <c r="H3803" s="17"/>
      <c r="I3803" s="19"/>
      <c r="J3803" s="17"/>
      <c r="K3803" s="50"/>
      <c r="L3803" s="20"/>
      <c r="M3803" s="7"/>
      <c r="N3803" s="7"/>
      <c r="O3803" s="17"/>
    </row>
    <row r="3804" spans="1:15">
      <c r="A3804" s="4">
        <v>4090</v>
      </c>
      <c r="B3804" s="4" t="e">
        <f>IF(#REF!=",",#REF!)</f>
        <v>#REF!</v>
      </c>
      <c r="C3804" s="4" t="e">
        <f>IF(#REF!=",",#REF!)</f>
        <v>#REF!</v>
      </c>
      <c r="D3804" s="4" t="e">
        <f>IF(#REF!=",",#REF!)</f>
        <v>#REF!</v>
      </c>
      <c r="E3804" s="17"/>
      <c r="F3804" s="17"/>
      <c r="G3804" s="17"/>
      <c r="H3804" s="17"/>
      <c r="I3804" s="19"/>
      <c r="J3804" s="17"/>
      <c r="K3804" s="50"/>
      <c r="L3804" s="20"/>
      <c r="M3804" s="7"/>
      <c r="N3804" s="7"/>
      <c r="O3804" s="17"/>
    </row>
    <row r="3805" spans="1:15">
      <c r="A3805" s="4">
        <v>4091</v>
      </c>
      <c r="B3805" s="4" t="e">
        <f>IF(#REF!=",",#REF!)</f>
        <v>#REF!</v>
      </c>
      <c r="C3805" s="4" t="e">
        <f>IF(#REF!=",",#REF!)</f>
        <v>#REF!</v>
      </c>
      <c r="D3805" s="4" t="e">
        <f>IF(#REF!=",",#REF!)</f>
        <v>#REF!</v>
      </c>
      <c r="E3805" s="17"/>
      <c r="F3805" s="17"/>
      <c r="G3805" s="17"/>
      <c r="H3805" s="17"/>
      <c r="I3805" s="19"/>
      <c r="J3805" s="17"/>
      <c r="K3805" s="50"/>
      <c r="L3805" s="20"/>
      <c r="M3805" s="7"/>
      <c r="N3805" s="7"/>
      <c r="O3805" s="17"/>
    </row>
    <row r="3806" spans="1:15">
      <c r="A3806" s="4">
        <v>4092</v>
      </c>
      <c r="B3806" s="4" t="e">
        <f>IF(#REF!=",",#REF!)</f>
        <v>#REF!</v>
      </c>
      <c r="C3806" s="4" t="e">
        <f>IF(#REF!=",",#REF!)</f>
        <v>#REF!</v>
      </c>
      <c r="D3806" s="4" t="e">
        <f>IF(#REF!=",",#REF!)</f>
        <v>#REF!</v>
      </c>
      <c r="E3806" s="17"/>
      <c r="F3806" s="17"/>
      <c r="G3806" s="17"/>
      <c r="H3806" s="17"/>
      <c r="I3806" s="19"/>
      <c r="J3806" s="17"/>
      <c r="K3806" s="50"/>
      <c r="L3806" s="20"/>
      <c r="M3806" s="7"/>
      <c r="N3806" s="7"/>
      <c r="O3806" s="17"/>
    </row>
    <row r="3807" spans="1:15">
      <c r="A3807" s="4">
        <v>4093</v>
      </c>
      <c r="B3807" s="4" t="e">
        <f>IF(#REF!=",",#REF!)</f>
        <v>#REF!</v>
      </c>
      <c r="C3807" s="4" t="e">
        <f>IF(#REF!=",",#REF!)</f>
        <v>#REF!</v>
      </c>
      <c r="D3807" s="4" t="e">
        <f>IF(#REF!=",",#REF!)</f>
        <v>#REF!</v>
      </c>
      <c r="E3807" s="17"/>
      <c r="F3807" s="17"/>
      <c r="G3807" s="17"/>
      <c r="H3807" s="17"/>
      <c r="I3807" s="19"/>
      <c r="J3807" s="17"/>
      <c r="K3807" s="50"/>
      <c r="L3807" s="20"/>
      <c r="M3807" s="7"/>
      <c r="N3807" s="7"/>
      <c r="O3807" s="17"/>
    </row>
    <row r="3808" spans="1:15">
      <c r="A3808" s="4">
        <v>4094</v>
      </c>
      <c r="B3808" s="4" t="e">
        <f>IF(#REF!=",",#REF!)</f>
        <v>#REF!</v>
      </c>
      <c r="C3808" s="4" t="e">
        <f>IF(#REF!=",",#REF!)</f>
        <v>#REF!</v>
      </c>
      <c r="D3808" s="4" t="e">
        <f>IF(#REF!=",",#REF!)</f>
        <v>#REF!</v>
      </c>
      <c r="E3808" s="17"/>
      <c r="F3808" s="17"/>
      <c r="G3808" s="17"/>
      <c r="H3808" s="17"/>
      <c r="I3808" s="19"/>
      <c r="J3808" s="17"/>
      <c r="K3808" s="50"/>
      <c r="L3808" s="20"/>
      <c r="M3808" s="7"/>
      <c r="N3808" s="7"/>
      <c r="O3808" s="17"/>
    </row>
    <row r="3809" spans="1:15">
      <c r="A3809" s="4">
        <v>4095</v>
      </c>
      <c r="B3809" s="4" t="e">
        <f>IF(#REF!=",",#REF!)</f>
        <v>#REF!</v>
      </c>
      <c r="C3809" s="4" t="e">
        <f>IF(#REF!=",",#REF!)</f>
        <v>#REF!</v>
      </c>
      <c r="D3809" s="4" t="e">
        <f>IF(#REF!=",",#REF!)</f>
        <v>#REF!</v>
      </c>
      <c r="E3809" s="17"/>
      <c r="F3809" s="17"/>
      <c r="G3809" s="17"/>
      <c r="H3809" s="17"/>
      <c r="I3809" s="19"/>
      <c r="J3809" s="17"/>
      <c r="K3809" s="50"/>
      <c r="L3809" s="20"/>
      <c r="M3809" s="7"/>
      <c r="N3809" s="7"/>
      <c r="O3809" s="17"/>
    </row>
    <row r="3810" spans="1:15">
      <c r="A3810" s="4">
        <v>4096</v>
      </c>
      <c r="B3810" s="4" t="e">
        <f>IF(#REF!=",",#REF!)</f>
        <v>#REF!</v>
      </c>
      <c r="C3810" s="4" t="e">
        <f>IF(#REF!=",",#REF!)</f>
        <v>#REF!</v>
      </c>
      <c r="D3810" s="4" t="e">
        <f>IF(#REF!=",",#REF!)</f>
        <v>#REF!</v>
      </c>
      <c r="E3810" s="17"/>
      <c r="F3810" s="17"/>
      <c r="G3810" s="17"/>
      <c r="H3810" s="17"/>
      <c r="I3810" s="19"/>
      <c r="J3810" s="17"/>
      <c r="K3810" s="50"/>
      <c r="L3810" s="20"/>
      <c r="M3810" s="7"/>
      <c r="N3810" s="7"/>
      <c r="O3810" s="17"/>
    </row>
    <row r="3811" spans="1:15">
      <c r="A3811" s="4">
        <v>4097</v>
      </c>
      <c r="B3811" s="4" t="e">
        <f>IF(#REF!=",",#REF!)</f>
        <v>#REF!</v>
      </c>
      <c r="C3811" s="4" t="e">
        <f>IF(#REF!=",",#REF!)</f>
        <v>#REF!</v>
      </c>
      <c r="D3811" s="4" t="e">
        <f>IF(#REF!=",",#REF!)</f>
        <v>#REF!</v>
      </c>
      <c r="E3811" s="17"/>
      <c r="F3811" s="17"/>
      <c r="G3811" s="17"/>
      <c r="H3811" s="17"/>
      <c r="I3811" s="19"/>
      <c r="J3811" s="17"/>
      <c r="K3811" s="50"/>
      <c r="L3811" s="20"/>
      <c r="M3811" s="7"/>
      <c r="N3811" s="7"/>
      <c r="O3811" s="17"/>
    </row>
    <row r="3812" spans="1:15">
      <c r="A3812" s="4">
        <v>4098</v>
      </c>
      <c r="B3812" s="4" t="e">
        <f>IF(#REF!=",",#REF!)</f>
        <v>#REF!</v>
      </c>
      <c r="C3812" s="4" t="e">
        <f>IF(#REF!=",",#REF!)</f>
        <v>#REF!</v>
      </c>
      <c r="D3812" s="4" t="e">
        <f>IF(#REF!=",",#REF!)</f>
        <v>#REF!</v>
      </c>
      <c r="E3812" s="17"/>
      <c r="F3812" s="17"/>
      <c r="G3812" s="17"/>
      <c r="H3812" s="17"/>
      <c r="I3812" s="19"/>
      <c r="J3812" s="17"/>
      <c r="K3812" s="50"/>
      <c r="L3812" s="20"/>
      <c r="M3812" s="7"/>
      <c r="N3812" s="7"/>
      <c r="O3812" s="17"/>
    </row>
    <row r="3813" spans="1:15">
      <c r="A3813" s="4">
        <v>4099</v>
      </c>
      <c r="B3813" s="4" t="e">
        <f>IF(#REF!=",",#REF!)</f>
        <v>#REF!</v>
      </c>
      <c r="C3813" s="4" t="e">
        <f>IF(#REF!=",",#REF!)</f>
        <v>#REF!</v>
      </c>
      <c r="D3813" s="4" t="e">
        <f>IF(#REF!=",",#REF!)</f>
        <v>#REF!</v>
      </c>
      <c r="E3813" s="17"/>
      <c r="F3813" s="17"/>
      <c r="G3813" s="17"/>
      <c r="H3813" s="17"/>
      <c r="I3813" s="19"/>
      <c r="J3813" s="17"/>
      <c r="K3813" s="50"/>
      <c r="L3813" s="20"/>
      <c r="M3813" s="7"/>
      <c r="N3813" s="7"/>
      <c r="O3813" s="17"/>
    </row>
    <row r="3814" spans="1:15">
      <c r="A3814" s="4">
        <v>4100</v>
      </c>
      <c r="B3814" s="4" t="e">
        <f>IF(#REF!=",",#REF!)</f>
        <v>#REF!</v>
      </c>
      <c r="C3814" s="4" t="e">
        <f>IF(#REF!=",",#REF!)</f>
        <v>#REF!</v>
      </c>
      <c r="D3814" s="4" t="e">
        <f>IF(#REF!=",",#REF!)</f>
        <v>#REF!</v>
      </c>
      <c r="E3814" s="17"/>
      <c r="F3814" s="17"/>
      <c r="G3814" s="17"/>
      <c r="H3814" s="17"/>
      <c r="I3814" s="19"/>
      <c r="J3814" s="17"/>
      <c r="K3814" s="50"/>
      <c r="L3814" s="20"/>
      <c r="M3814" s="7"/>
      <c r="N3814" s="7"/>
      <c r="O3814" s="17"/>
    </row>
    <row r="3815" spans="1:15">
      <c r="A3815" s="4">
        <v>4101</v>
      </c>
      <c r="B3815" s="4" t="e">
        <f>IF(#REF!=",",#REF!)</f>
        <v>#REF!</v>
      </c>
      <c r="C3815" s="4" t="e">
        <f>IF(#REF!=",",#REF!)</f>
        <v>#REF!</v>
      </c>
      <c r="D3815" s="4" t="e">
        <f>IF(#REF!=",",#REF!)</f>
        <v>#REF!</v>
      </c>
      <c r="E3815" s="17"/>
      <c r="F3815" s="17"/>
      <c r="G3815" s="17"/>
      <c r="H3815" s="17"/>
      <c r="I3815" s="19"/>
      <c r="J3815" s="17"/>
      <c r="K3815" s="50"/>
      <c r="L3815" s="20"/>
      <c r="M3815" s="7"/>
      <c r="N3815" s="7"/>
      <c r="O3815" s="17"/>
    </row>
    <row r="3816" spans="1:15">
      <c r="A3816" s="4">
        <v>4102</v>
      </c>
      <c r="B3816" s="4" t="e">
        <f>IF(#REF!=",",#REF!)</f>
        <v>#REF!</v>
      </c>
      <c r="C3816" s="4" t="e">
        <f>IF(#REF!=",",#REF!)</f>
        <v>#REF!</v>
      </c>
      <c r="D3816" s="4" t="e">
        <f>IF(#REF!=",",#REF!)</f>
        <v>#REF!</v>
      </c>
      <c r="E3816" s="17"/>
      <c r="F3816" s="17"/>
      <c r="G3816" s="17"/>
      <c r="H3816" s="17"/>
      <c r="I3816" s="19"/>
      <c r="J3816" s="17"/>
      <c r="K3816" s="50"/>
      <c r="L3816" s="20"/>
      <c r="M3816" s="7"/>
      <c r="N3816" s="7"/>
      <c r="O3816" s="17"/>
    </row>
    <row r="3817" spans="1:15">
      <c r="A3817" s="4">
        <v>4103</v>
      </c>
      <c r="B3817" s="4" t="e">
        <f>IF(#REF!=",",#REF!)</f>
        <v>#REF!</v>
      </c>
      <c r="C3817" s="4" t="e">
        <f>IF(#REF!=",",#REF!)</f>
        <v>#REF!</v>
      </c>
      <c r="D3817" s="4" t="e">
        <f>IF(#REF!=",",#REF!)</f>
        <v>#REF!</v>
      </c>
      <c r="E3817" s="17"/>
      <c r="F3817" s="17"/>
      <c r="G3817" s="17"/>
      <c r="H3817" s="17"/>
      <c r="I3817" s="19"/>
      <c r="J3817" s="17"/>
      <c r="K3817" s="50"/>
      <c r="L3817" s="20"/>
      <c r="M3817" s="7"/>
      <c r="N3817" s="7"/>
      <c r="O3817" s="17"/>
    </row>
    <row r="3818" spans="1:15">
      <c r="A3818" s="4">
        <v>4104</v>
      </c>
      <c r="B3818" s="4" t="e">
        <f>IF(#REF!=",",#REF!)</f>
        <v>#REF!</v>
      </c>
      <c r="C3818" s="4" t="e">
        <f>IF(#REF!=",",#REF!)</f>
        <v>#REF!</v>
      </c>
      <c r="D3818" s="4" t="e">
        <f>IF(#REF!=",",#REF!)</f>
        <v>#REF!</v>
      </c>
      <c r="E3818" s="17"/>
      <c r="F3818" s="17"/>
      <c r="G3818" s="17"/>
      <c r="H3818" s="17"/>
      <c r="I3818" s="19"/>
      <c r="J3818" s="17"/>
      <c r="K3818" s="50"/>
      <c r="L3818" s="20"/>
      <c r="M3818" s="7"/>
      <c r="N3818" s="7"/>
      <c r="O3818" s="17"/>
    </row>
    <row r="3819" spans="1:15">
      <c r="A3819" s="4">
        <v>4105</v>
      </c>
      <c r="B3819" s="4" t="e">
        <f>IF(#REF!=",",#REF!)</f>
        <v>#REF!</v>
      </c>
      <c r="C3819" s="4" t="e">
        <f>IF(#REF!=",",#REF!)</f>
        <v>#REF!</v>
      </c>
      <c r="D3819" s="4" t="e">
        <f>IF(#REF!=",",#REF!)</f>
        <v>#REF!</v>
      </c>
      <c r="E3819" s="17"/>
      <c r="F3819" s="17"/>
      <c r="G3819" s="17"/>
      <c r="H3819" s="17"/>
      <c r="I3819" s="19"/>
      <c r="J3819" s="17"/>
      <c r="K3819" s="50"/>
      <c r="L3819" s="20"/>
      <c r="M3819" s="7"/>
      <c r="N3819" s="7"/>
      <c r="O3819" s="17"/>
    </row>
    <row r="3820" spans="1:15">
      <c r="A3820" s="4">
        <v>4106</v>
      </c>
      <c r="B3820" s="4" t="e">
        <f>IF(#REF!=",",#REF!)</f>
        <v>#REF!</v>
      </c>
      <c r="C3820" s="4" t="e">
        <f>IF(#REF!=",",#REF!)</f>
        <v>#REF!</v>
      </c>
      <c r="D3820" s="4" t="e">
        <f>IF(#REF!=",",#REF!)</f>
        <v>#REF!</v>
      </c>
      <c r="E3820" s="17"/>
      <c r="F3820" s="17"/>
      <c r="G3820" s="17"/>
      <c r="H3820" s="17"/>
      <c r="I3820" s="19"/>
      <c r="J3820" s="17"/>
      <c r="K3820" s="50"/>
      <c r="L3820" s="20"/>
      <c r="M3820" s="7"/>
      <c r="N3820" s="7"/>
      <c r="O3820" s="17"/>
    </row>
    <row r="3821" spans="1:15">
      <c r="A3821" s="4">
        <v>4107</v>
      </c>
      <c r="B3821" s="4" t="e">
        <f>IF(#REF!=",",#REF!)</f>
        <v>#REF!</v>
      </c>
      <c r="C3821" s="4" t="e">
        <f>IF(#REF!=",",#REF!)</f>
        <v>#REF!</v>
      </c>
      <c r="D3821" s="4" t="e">
        <f>IF(#REF!=",",#REF!)</f>
        <v>#REF!</v>
      </c>
      <c r="E3821" s="17"/>
      <c r="F3821" s="17"/>
      <c r="G3821" s="17"/>
      <c r="H3821" s="17"/>
      <c r="I3821" s="19"/>
      <c r="J3821" s="17"/>
      <c r="K3821" s="50"/>
      <c r="L3821" s="20"/>
      <c r="M3821" s="7"/>
      <c r="N3821" s="7"/>
      <c r="O3821" s="17"/>
    </row>
    <row r="3822" spans="1:15">
      <c r="A3822" s="4">
        <v>4108</v>
      </c>
      <c r="B3822" s="4" t="e">
        <f>IF(#REF!=",",#REF!)</f>
        <v>#REF!</v>
      </c>
      <c r="C3822" s="4" t="e">
        <f>IF(#REF!=",",#REF!)</f>
        <v>#REF!</v>
      </c>
      <c r="D3822" s="4" t="e">
        <f>IF(#REF!=",",#REF!)</f>
        <v>#REF!</v>
      </c>
      <c r="E3822" s="17"/>
      <c r="F3822" s="17"/>
      <c r="G3822" s="17"/>
      <c r="H3822" s="17"/>
      <c r="I3822" s="19"/>
      <c r="J3822" s="17"/>
      <c r="K3822" s="50"/>
      <c r="L3822" s="20"/>
      <c r="M3822" s="7"/>
      <c r="N3822" s="7"/>
      <c r="O3822" s="17"/>
    </row>
    <row r="3823" spans="1:15">
      <c r="A3823" s="4">
        <v>4109</v>
      </c>
      <c r="B3823" s="4" t="e">
        <f>IF(#REF!=",",#REF!)</f>
        <v>#REF!</v>
      </c>
      <c r="C3823" s="4" t="e">
        <f>IF(#REF!=",",#REF!)</f>
        <v>#REF!</v>
      </c>
      <c r="D3823" s="4" t="e">
        <f>IF(#REF!=",",#REF!)</f>
        <v>#REF!</v>
      </c>
      <c r="E3823" s="17"/>
      <c r="F3823" s="17"/>
      <c r="G3823" s="17"/>
      <c r="H3823" s="17"/>
      <c r="I3823" s="19"/>
      <c r="J3823" s="17"/>
      <c r="K3823" s="50"/>
      <c r="L3823" s="20"/>
      <c r="M3823" s="7"/>
      <c r="N3823" s="7"/>
      <c r="O3823" s="17"/>
    </row>
    <row r="3824" spans="1:15">
      <c r="A3824" s="4">
        <v>4110</v>
      </c>
      <c r="B3824" s="4" t="e">
        <f>IF(#REF!=",",#REF!)</f>
        <v>#REF!</v>
      </c>
      <c r="C3824" s="4" t="e">
        <f>IF(#REF!=",",#REF!)</f>
        <v>#REF!</v>
      </c>
      <c r="D3824" s="4" t="e">
        <f>IF(#REF!=",",#REF!)</f>
        <v>#REF!</v>
      </c>
      <c r="E3824" s="17"/>
      <c r="F3824" s="17"/>
      <c r="G3824" s="17"/>
      <c r="H3824" s="17"/>
      <c r="I3824" s="19"/>
      <c r="J3824" s="17"/>
      <c r="K3824" s="50"/>
      <c r="L3824" s="20"/>
      <c r="M3824" s="7"/>
      <c r="N3824" s="7"/>
      <c r="O3824" s="17"/>
    </row>
    <row r="3825" spans="1:15">
      <c r="A3825" s="4">
        <v>4111</v>
      </c>
      <c r="B3825" s="4" t="e">
        <f>IF(#REF!=",",#REF!)</f>
        <v>#REF!</v>
      </c>
      <c r="C3825" s="4" t="e">
        <f>IF(#REF!=",",#REF!)</f>
        <v>#REF!</v>
      </c>
      <c r="D3825" s="4" t="e">
        <f>IF(#REF!=",",#REF!)</f>
        <v>#REF!</v>
      </c>
      <c r="E3825" s="17"/>
      <c r="F3825" s="17"/>
      <c r="G3825" s="17"/>
      <c r="H3825" s="17"/>
      <c r="I3825" s="19"/>
      <c r="J3825" s="17"/>
      <c r="K3825" s="50"/>
      <c r="L3825" s="20"/>
      <c r="M3825" s="7"/>
      <c r="N3825" s="7"/>
      <c r="O3825" s="17"/>
    </row>
    <row r="3826" spans="1:15">
      <c r="A3826" s="4">
        <v>4112</v>
      </c>
      <c r="B3826" s="4" t="e">
        <f>IF(#REF!=",",#REF!)</f>
        <v>#REF!</v>
      </c>
      <c r="C3826" s="4" t="e">
        <f>IF(#REF!=",",#REF!)</f>
        <v>#REF!</v>
      </c>
      <c r="D3826" s="4" t="e">
        <f>IF(#REF!=",",#REF!)</f>
        <v>#REF!</v>
      </c>
      <c r="E3826" s="17"/>
      <c r="F3826" s="17"/>
      <c r="G3826" s="17"/>
      <c r="H3826" s="17"/>
      <c r="I3826" s="19"/>
      <c r="J3826" s="17"/>
      <c r="K3826" s="50"/>
      <c r="L3826" s="20"/>
      <c r="M3826" s="7"/>
      <c r="N3826" s="7"/>
      <c r="O3826" s="17"/>
    </row>
    <row r="3827" spans="1:15">
      <c r="A3827" s="4">
        <v>4113</v>
      </c>
      <c r="B3827" s="4" t="e">
        <f>IF(#REF!=",",#REF!)</f>
        <v>#REF!</v>
      </c>
      <c r="C3827" s="4" t="e">
        <f>IF(#REF!=",",#REF!)</f>
        <v>#REF!</v>
      </c>
      <c r="D3827" s="4" t="e">
        <f>IF(#REF!=",",#REF!)</f>
        <v>#REF!</v>
      </c>
      <c r="E3827" s="17"/>
      <c r="F3827" s="17"/>
      <c r="G3827" s="17"/>
      <c r="H3827" s="17"/>
      <c r="I3827" s="19"/>
      <c r="J3827" s="17"/>
      <c r="K3827" s="50"/>
      <c r="L3827" s="20"/>
      <c r="M3827" s="7"/>
      <c r="N3827" s="7"/>
      <c r="O3827" s="17"/>
    </row>
    <row r="3828" spans="1:15">
      <c r="A3828" s="4">
        <v>4114</v>
      </c>
      <c r="B3828" s="4" t="e">
        <f>IF(#REF!=",",#REF!)</f>
        <v>#REF!</v>
      </c>
      <c r="C3828" s="4" t="e">
        <f>IF(#REF!=",",#REF!)</f>
        <v>#REF!</v>
      </c>
      <c r="D3828" s="4" t="e">
        <f>IF(#REF!=",",#REF!)</f>
        <v>#REF!</v>
      </c>
      <c r="E3828" s="17"/>
      <c r="F3828" s="17"/>
      <c r="G3828" s="17"/>
      <c r="H3828" s="17"/>
      <c r="I3828" s="19"/>
      <c r="J3828" s="17"/>
      <c r="K3828" s="50"/>
      <c r="L3828" s="20"/>
      <c r="M3828" s="7"/>
      <c r="N3828" s="7"/>
      <c r="O3828" s="17"/>
    </row>
    <row r="3829" spans="1:15">
      <c r="A3829" s="4">
        <v>4115</v>
      </c>
      <c r="B3829" s="4" t="e">
        <f>IF(#REF!=",",#REF!)</f>
        <v>#REF!</v>
      </c>
      <c r="C3829" s="4" t="e">
        <f>IF(#REF!=",",#REF!)</f>
        <v>#REF!</v>
      </c>
      <c r="D3829" s="4" t="e">
        <f>IF(#REF!=",",#REF!)</f>
        <v>#REF!</v>
      </c>
      <c r="E3829" s="17"/>
      <c r="F3829" s="17"/>
      <c r="G3829" s="17"/>
      <c r="H3829" s="17"/>
      <c r="I3829" s="19"/>
      <c r="J3829" s="17"/>
      <c r="K3829" s="50"/>
      <c r="L3829" s="20"/>
      <c r="M3829" s="7"/>
      <c r="N3829" s="7"/>
      <c r="O3829" s="17"/>
    </row>
    <row r="3830" spans="1:15">
      <c r="A3830" s="4">
        <v>4116</v>
      </c>
      <c r="B3830" s="4" t="e">
        <f>IF(#REF!=",",#REF!)</f>
        <v>#REF!</v>
      </c>
      <c r="C3830" s="4" t="e">
        <f>IF(#REF!=",",#REF!)</f>
        <v>#REF!</v>
      </c>
      <c r="D3830" s="4" t="e">
        <f>IF(#REF!=",",#REF!)</f>
        <v>#REF!</v>
      </c>
      <c r="E3830" s="17"/>
      <c r="F3830" s="17"/>
      <c r="G3830" s="17"/>
      <c r="H3830" s="17"/>
      <c r="I3830" s="19"/>
      <c r="J3830" s="17"/>
      <c r="K3830" s="50"/>
      <c r="L3830" s="20"/>
      <c r="M3830" s="7"/>
      <c r="N3830" s="7"/>
      <c r="O3830" s="17"/>
    </row>
    <row r="3831" spans="1:15">
      <c r="A3831" s="4">
        <v>4117</v>
      </c>
      <c r="B3831" s="4" t="e">
        <f>IF(#REF!=",",#REF!)</f>
        <v>#REF!</v>
      </c>
      <c r="C3831" s="4" t="e">
        <f>IF(#REF!=",",#REF!)</f>
        <v>#REF!</v>
      </c>
      <c r="D3831" s="4" t="e">
        <f>IF(#REF!=",",#REF!)</f>
        <v>#REF!</v>
      </c>
      <c r="E3831" s="17"/>
      <c r="F3831" s="17"/>
      <c r="G3831" s="17"/>
      <c r="H3831" s="17"/>
      <c r="I3831" s="19"/>
      <c r="J3831" s="17"/>
      <c r="K3831" s="50"/>
      <c r="L3831" s="20"/>
      <c r="M3831" s="7"/>
      <c r="N3831" s="7"/>
      <c r="O3831" s="17"/>
    </row>
    <row r="3832" spans="1:15">
      <c r="A3832" s="4">
        <v>4118</v>
      </c>
      <c r="B3832" s="4" t="e">
        <f>IF(#REF!=",",#REF!)</f>
        <v>#REF!</v>
      </c>
      <c r="C3832" s="4" t="e">
        <f>IF(#REF!=",",#REF!)</f>
        <v>#REF!</v>
      </c>
      <c r="D3832" s="4" t="e">
        <f>IF(#REF!=",",#REF!)</f>
        <v>#REF!</v>
      </c>
      <c r="E3832" s="17"/>
      <c r="F3832" s="17"/>
      <c r="G3832" s="17"/>
      <c r="H3832" s="17"/>
      <c r="I3832" s="19"/>
      <c r="J3832" s="17"/>
      <c r="K3832" s="50"/>
      <c r="L3832" s="20"/>
      <c r="M3832" s="7"/>
      <c r="N3832" s="7"/>
      <c r="O3832" s="17"/>
    </row>
    <row r="3833" spans="1:15">
      <c r="A3833" s="4">
        <v>4119</v>
      </c>
      <c r="B3833" s="4" t="e">
        <f>IF(#REF!=",",#REF!)</f>
        <v>#REF!</v>
      </c>
      <c r="C3833" s="4" t="e">
        <f>IF(#REF!=",",#REF!)</f>
        <v>#REF!</v>
      </c>
      <c r="D3833" s="4" t="e">
        <f>IF(#REF!=",",#REF!)</f>
        <v>#REF!</v>
      </c>
      <c r="E3833" s="17"/>
      <c r="F3833" s="17"/>
      <c r="G3833" s="17"/>
      <c r="H3833" s="17"/>
      <c r="I3833" s="19"/>
      <c r="J3833" s="17"/>
      <c r="K3833" s="50"/>
      <c r="L3833" s="20"/>
      <c r="M3833" s="7"/>
      <c r="N3833" s="7"/>
      <c r="O3833" s="17"/>
    </row>
    <row r="3834" spans="1:15">
      <c r="A3834" s="4">
        <v>4120</v>
      </c>
      <c r="B3834" s="4" t="e">
        <f>IF(#REF!=",",#REF!)</f>
        <v>#REF!</v>
      </c>
      <c r="C3834" s="4" t="e">
        <f>IF(#REF!=",",#REF!)</f>
        <v>#REF!</v>
      </c>
      <c r="D3834" s="4" t="e">
        <f>IF(#REF!=",",#REF!)</f>
        <v>#REF!</v>
      </c>
      <c r="E3834" s="17"/>
      <c r="F3834" s="17"/>
      <c r="G3834" s="17"/>
      <c r="H3834" s="17"/>
      <c r="I3834" s="19"/>
      <c r="J3834" s="17"/>
      <c r="K3834" s="50"/>
      <c r="L3834" s="20"/>
      <c r="M3834" s="7"/>
      <c r="N3834" s="7"/>
      <c r="O3834" s="17"/>
    </row>
    <row r="3835" spans="1:15">
      <c r="A3835" s="4">
        <v>4121</v>
      </c>
      <c r="B3835" s="4" t="e">
        <f>IF(#REF!=",",#REF!)</f>
        <v>#REF!</v>
      </c>
      <c r="C3835" s="4" t="e">
        <f>IF(#REF!=",",#REF!)</f>
        <v>#REF!</v>
      </c>
      <c r="D3835" s="4" t="e">
        <f>IF(#REF!=",",#REF!)</f>
        <v>#REF!</v>
      </c>
      <c r="E3835" s="17"/>
      <c r="F3835" s="17"/>
      <c r="G3835" s="17"/>
      <c r="H3835" s="17"/>
      <c r="I3835" s="19"/>
      <c r="J3835" s="17"/>
      <c r="K3835" s="50"/>
      <c r="L3835" s="20"/>
      <c r="M3835" s="7"/>
      <c r="N3835" s="7"/>
      <c r="O3835" s="17"/>
    </row>
    <row r="3836" spans="1:15">
      <c r="A3836" s="4">
        <v>4122</v>
      </c>
      <c r="B3836" s="4" t="e">
        <f>IF(#REF!=",",#REF!)</f>
        <v>#REF!</v>
      </c>
      <c r="C3836" s="4" t="e">
        <f>IF(#REF!=",",#REF!)</f>
        <v>#REF!</v>
      </c>
      <c r="D3836" s="4" t="e">
        <f>IF(#REF!=",",#REF!)</f>
        <v>#REF!</v>
      </c>
      <c r="E3836" s="17"/>
      <c r="F3836" s="17"/>
      <c r="G3836" s="17"/>
      <c r="H3836" s="17"/>
      <c r="I3836" s="19"/>
      <c r="J3836" s="17"/>
      <c r="K3836" s="50"/>
      <c r="L3836" s="20"/>
      <c r="M3836" s="7"/>
      <c r="N3836" s="7"/>
      <c r="O3836" s="17"/>
    </row>
    <row r="3837" spans="1:15">
      <c r="A3837" s="4">
        <v>4123</v>
      </c>
      <c r="B3837" s="4" t="e">
        <f>IF(#REF!=",",#REF!)</f>
        <v>#REF!</v>
      </c>
      <c r="C3837" s="4" t="e">
        <f>IF(#REF!=",",#REF!)</f>
        <v>#REF!</v>
      </c>
      <c r="D3837" s="4" t="e">
        <f>IF(#REF!=",",#REF!)</f>
        <v>#REF!</v>
      </c>
      <c r="E3837" s="17"/>
      <c r="F3837" s="17"/>
      <c r="G3837" s="17"/>
      <c r="H3837" s="17"/>
      <c r="I3837" s="19"/>
      <c r="J3837" s="17"/>
      <c r="K3837" s="50"/>
      <c r="L3837" s="20"/>
      <c r="M3837" s="7"/>
      <c r="N3837" s="7"/>
      <c r="O3837" s="17"/>
    </row>
    <row r="3838" spans="1:15">
      <c r="A3838" s="4">
        <v>4124</v>
      </c>
      <c r="B3838" s="4" t="e">
        <f>IF(#REF!=",",#REF!)</f>
        <v>#REF!</v>
      </c>
      <c r="C3838" s="4" t="e">
        <f>IF(#REF!=",",#REF!)</f>
        <v>#REF!</v>
      </c>
      <c r="D3838" s="4" t="e">
        <f>IF(#REF!=",",#REF!)</f>
        <v>#REF!</v>
      </c>
      <c r="E3838" s="17"/>
      <c r="F3838" s="17"/>
      <c r="G3838" s="17"/>
      <c r="H3838" s="17"/>
      <c r="I3838" s="19"/>
      <c r="J3838" s="17"/>
      <c r="K3838" s="50"/>
      <c r="L3838" s="20"/>
      <c r="M3838" s="7"/>
      <c r="N3838" s="7"/>
      <c r="O3838" s="17"/>
    </row>
    <row r="3839" spans="1:15">
      <c r="A3839" s="4">
        <v>4125</v>
      </c>
      <c r="B3839" s="4" t="e">
        <f>IF(#REF!=",",#REF!)</f>
        <v>#REF!</v>
      </c>
      <c r="C3839" s="4" t="e">
        <f>IF(#REF!=",",#REF!)</f>
        <v>#REF!</v>
      </c>
      <c r="D3839" s="4" t="e">
        <f>IF(#REF!=",",#REF!)</f>
        <v>#REF!</v>
      </c>
      <c r="E3839" s="17"/>
      <c r="F3839" s="17"/>
      <c r="G3839" s="17"/>
      <c r="H3839" s="17"/>
      <c r="I3839" s="19"/>
      <c r="J3839" s="17"/>
      <c r="K3839" s="50"/>
      <c r="L3839" s="20"/>
      <c r="M3839" s="7"/>
      <c r="N3839" s="7"/>
      <c r="O3839" s="17"/>
    </row>
    <row r="3840" spans="1:15">
      <c r="A3840" s="4">
        <v>4126</v>
      </c>
      <c r="B3840" s="4" t="e">
        <f>IF(#REF!=",",#REF!)</f>
        <v>#REF!</v>
      </c>
      <c r="C3840" s="4" t="e">
        <f>IF(#REF!=",",#REF!)</f>
        <v>#REF!</v>
      </c>
      <c r="D3840" s="4" t="e">
        <f>IF(#REF!=",",#REF!)</f>
        <v>#REF!</v>
      </c>
      <c r="E3840" s="17"/>
      <c r="F3840" s="17"/>
      <c r="G3840" s="17"/>
      <c r="H3840" s="17"/>
      <c r="I3840" s="19"/>
      <c r="J3840" s="17"/>
      <c r="K3840" s="50"/>
      <c r="L3840" s="20"/>
      <c r="M3840" s="7"/>
      <c r="N3840" s="7"/>
      <c r="O3840" s="17"/>
    </row>
    <row r="3841" spans="1:15">
      <c r="A3841" s="4">
        <v>4127</v>
      </c>
      <c r="B3841" s="4" t="e">
        <f>IF(#REF!=",",#REF!)</f>
        <v>#REF!</v>
      </c>
      <c r="C3841" s="4" t="e">
        <f>IF(#REF!=",",#REF!)</f>
        <v>#REF!</v>
      </c>
      <c r="D3841" s="4" t="e">
        <f>IF(#REF!=",",#REF!)</f>
        <v>#REF!</v>
      </c>
      <c r="E3841" s="17"/>
      <c r="F3841" s="17"/>
      <c r="G3841" s="17"/>
      <c r="H3841" s="17"/>
      <c r="I3841" s="19"/>
      <c r="J3841" s="17"/>
      <c r="K3841" s="50"/>
      <c r="L3841" s="20"/>
      <c r="M3841" s="7"/>
      <c r="N3841" s="7"/>
      <c r="O3841" s="17"/>
    </row>
    <row r="3842" spans="1:15">
      <c r="A3842" s="4">
        <v>4128</v>
      </c>
      <c r="B3842" s="4" t="e">
        <f>IF(#REF!=",",#REF!)</f>
        <v>#REF!</v>
      </c>
      <c r="C3842" s="4" t="e">
        <f>IF(#REF!=",",#REF!)</f>
        <v>#REF!</v>
      </c>
      <c r="D3842" s="4" t="e">
        <f>IF(#REF!=",",#REF!)</f>
        <v>#REF!</v>
      </c>
      <c r="E3842" s="17"/>
      <c r="F3842" s="17"/>
      <c r="G3842" s="17"/>
      <c r="H3842" s="17"/>
      <c r="I3842" s="19"/>
      <c r="J3842" s="17"/>
      <c r="K3842" s="50"/>
      <c r="L3842" s="20"/>
      <c r="M3842" s="7"/>
      <c r="N3842" s="7"/>
      <c r="O3842" s="17"/>
    </row>
    <row r="3843" spans="1:15">
      <c r="A3843" s="4">
        <v>4129</v>
      </c>
      <c r="B3843" s="4" t="e">
        <f>IF(#REF!=",",#REF!)</f>
        <v>#REF!</v>
      </c>
      <c r="C3843" s="4" t="e">
        <f>IF(#REF!=",",#REF!)</f>
        <v>#REF!</v>
      </c>
      <c r="D3843" s="4" t="e">
        <f>IF(#REF!=",",#REF!)</f>
        <v>#REF!</v>
      </c>
      <c r="E3843" s="17"/>
      <c r="F3843" s="17"/>
      <c r="G3843" s="17"/>
      <c r="H3843" s="17"/>
      <c r="I3843" s="19"/>
      <c r="J3843" s="17"/>
      <c r="K3843" s="50"/>
      <c r="L3843" s="20"/>
      <c r="M3843" s="7"/>
      <c r="N3843" s="7"/>
      <c r="O3843" s="17"/>
    </row>
    <row r="3844" spans="1:15">
      <c r="A3844" s="4">
        <v>4130</v>
      </c>
      <c r="B3844" s="4" t="e">
        <f>IF(#REF!=",",#REF!)</f>
        <v>#REF!</v>
      </c>
      <c r="C3844" s="4" t="e">
        <f>IF(#REF!=",",#REF!)</f>
        <v>#REF!</v>
      </c>
      <c r="D3844" s="4" t="e">
        <f>IF(#REF!=",",#REF!)</f>
        <v>#REF!</v>
      </c>
      <c r="E3844" s="17"/>
      <c r="F3844" s="17"/>
      <c r="G3844" s="17"/>
      <c r="H3844" s="17"/>
      <c r="I3844" s="19"/>
      <c r="J3844" s="17"/>
      <c r="K3844" s="50"/>
      <c r="L3844" s="20"/>
      <c r="M3844" s="7"/>
      <c r="N3844" s="7"/>
      <c r="O3844" s="17"/>
    </row>
    <row r="3845" spans="1:15">
      <c r="A3845" s="4">
        <v>4131</v>
      </c>
      <c r="B3845" s="4" t="e">
        <f>IF(#REF!=",",#REF!)</f>
        <v>#REF!</v>
      </c>
      <c r="C3845" s="4" t="e">
        <f>IF(#REF!=",",#REF!)</f>
        <v>#REF!</v>
      </c>
      <c r="D3845" s="4" t="e">
        <f>IF(#REF!=",",#REF!)</f>
        <v>#REF!</v>
      </c>
      <c r="E3845" s="17"/>
      <c r="F3845" s="17"/>
      <c r="G3845" s="17"/>
      <c r="H3845" s="17"/>
      <c r="I3845" s="19"/>
      <c r="J3845" s="17"/>
      <c r="K3845" s="50"/>
      <c r="L3845" s="20"/>
      <c r="M3845" s="7"/>
      <c r="N3845" s="7"/>
      <c r="O3845" s="17"/>
    </row>
    <row r="3846" spans="1:15">
      <c r="A3846" s="4">
        <v>4132</v>
      </c>
      <c r="B3846" s="4" t="e">
        <f>IF(#REF!=",",#REF!)</f>
        <v>#REF!</v>
      </c>
      <c r="C3846" s="4" t="e">
        <f>IF(#REF!=",",#REF!)</f>
        <v>#REF!</v>
      </c>
      <c r="D3846" s="4" t="e">
        <f>IF(#REF!=",",#REF!)</f>
        <v>#REF!</v>
      </c>
      <c r="E3846" s="17"/>
      <c r="F3846" s="17"/>
      <c r="G3846" s="17"/>
      <c r="H3846" s="17"/>
      <c r="I3846" s="19"/>
      <c r="J3846" s="17"/>
      <c r="K3846" s="50"/>
      <c r="L3846" s="20"/>
      <c r="M3846" s="7"/>
      <c r="N3846" s="7"/>
      <c r="O3846" s="17"/>
    </row>
    <row r="3847" spans="1:15">
      <c r="A3847" s="4">
        <v>4133</v>
      </c>
      <c r="B3847" s="4" t="e">
        <f>IF(#REF!=",",#REF!)</f>
        <v>#REF!</v>
      </c>
      <c r="C3847" s="4" t="e">
        <f>IF(#REF!=",",#REF!)</f>
        <v>#REF!</v>
      </c>
      <c r="D3847" s="4" t="e">
        <f>IF(#REF!=",",#REF!)</f>
        <v>#REF!</v>
      </c>
      <c r="E3847" s="17"/>
      <c r="F3847" s="17"/>
      <c r="G3847" s="17"/>
      <c r="H3847" s="17"/>
      <c r="I3847" s="19"/>
      <c r="J3847" s="17"/>
      <c r="K3847" s="50"/>
      <c r="L3847" s="20"/>
      <c r="M3847" s="7"/>
      <c r="N3847" s="7"/>
      <c r="O3847" s="17"/>
    </row>
    <row r="3848" spans="1:15">
      <c r="A3848" s="4">
        <v>4134</v>
      </c>
      <c r="B3848" s="4" t="e">
        <f>IF(#REF!=",",#REF!)</f>
        <v>#REF!</v>
      </c>
      <c r="C3848" s="4" t="e">
        <f>IF(#REF!=",",#REF!)</f>
        <v>#REF!</v>
      </c>
      <c r="D3848" s="4" t="e">
        <f>IF(#REF!=",",#REF!)</f>
        <v>#REF!</v>
      </c>
      <c r="E3848" s="17"/>
      <c r="F3848" s="17"/>
      <c r="G3848" s="17"/>
      <c r="H3848" s="17"/>
      <c r="I3848" s="19"/>
      <c r="J3848" s="17"/>
      <c r="K3848" s="50"/>
      <c r="L3848" s="20"/>
      <c r="M3848" s="7"/>
      <c r="N3848" s="7"/>
      <c r="O3848" s="17"/>
    </row>
    <row r="3849" spans="1:15">
      <c r="A3849" s="4">
        <v>4135</v>
      </c>
      <c r="B3849" s="4" t="e">
        <f>IF(#REF!=",",#REF!)</f>
        <v>#REF!</v>
      </c>
      <c r="C3849" s="4" t="e">
        <f>IF(#REF!=",",#REF!)</f>
        <v>#REF!</v>
      </c>
      <c r="D3849" s="4" t="e">
        <f>IF(#REF!=",",#REF!)</f>
        <v>#REF!</v>
      </c>
      <c r="E3849" s="17"/>
      <c r="F3849" s="17"/>
      <c r="G3849" s="17"/>
      <c r="H3849" s="17"/>
      <c r="I3849" s="19"/>
      <c r="J3849" s="17"/>
      <c r="K3849" s="50"/>
      <c r="L3849" s="20"/>
      <c r="M3849" s="7"/>
      <c r="N3849" s="7"/>
      <c r="O3849" s="17"/>
    </row>
    <row r="3850" spans="1:15">
      <c r="A3850" s="4">
        <v>4136</v>
      </c>
      <c r="B3850" s="4" t="e">
        <f>IF(#REF!=",",#REF!)</f>
        <v>#REF!</v>
      </c>
      <c r="C3850" s="4" t="e">
        <f>IF(#REF!=",",#REF!)</f>
        <v>#REF!</v>
      </c>
      <c r="D3850" s="4" t="e">
        <f>IF(#REF!=",",#REF!)</f>
        <v>#REF!</v>
      </c>
      <c r="E3850" s="17"/>
      <c r="F3850" s="17"/>
      <c r="G3850" s="17"/>
      <c r="H3850" s="17"/>
      <c r="I3850" s="19"/>
      <c r="J3850" s="17"/>
      <c r="K3850" s="50"/>
      <c r="L3850" s="20"/>
      <c r="M3850" s="7"/>
      <c r="N3850" s="7"/>
      <c r="O3850" s="17"/>
    </row>
    <row r="3851" spans="1:15">
      <c r="A3851" s="4">
        <v>4137</v>
      </c>
      <c r="B3851" s="4" t="e">
        <f>IF(#REF!=",",#REF!)</f>
        <v>#REF!</v>
      </c>
      <c r="C3851" s="4" t="e">
        <f>IF(#REF!=",",#REF!)</f>
        <v>#REF!</v>
      </c>
      <c r="D3851" s="4" t="e">
        <f>IF(#REF!=",",#REF!)</f>
        <v>#REF!</v>
      </c>
      <c r="E3851" s="17"/>
      <c r="F3851" s="17"/>
      <c r="G3851" s="17"/>
      <c r="H3851" s="17"/>
      <c r="I3851" s="19"/>
      <c r="J3851" s="17"/>
      <c r="K3851" s="50"/>
      <c r="L3851" s="20"/>
      <c r="M3851" s="7"/>
      <c r="N3851" s="7"/>
      <c r="O3851" s="17"/>
    </row>
    <row r="3852" spans="1:15">
      <c r="A3852" s="4">
        <v>4138</v>
      </c>
      <c r="B3852" s="4" t="e">
        <f>IF(#REF!=",",#REF!)</f>
        <v>#REF!</v>
      </c>
      <c r="C3852" s="4" t="e">
        <f>IF(#REF!=",",#REF!)</f>
        <v>#REF!</v>
      </c>
      <c r="D3852" s="4" t="e">
        <f>IF(#REF!=",",#REF!)</f>
        <v>#REF!</v>
      </c>
      <c r="E3852" s="17"/>
      <c r="F3852" s="17"/>
      <c r="G3852" s="17"/>
      <c r="H3852" s="17"/>
      <c r="I3852" s="19"/>
      <c r="J3852" s="17"/>
      <c r="K3852" s="50"/>
      <c r="L3852" s="20"/>
      <c r="M3852" s="7"/>
      <c r="N3852" s="7"/>
      <c r="O3852" s="17"/>
    </row>
    <row r="3853" spans="1:15">
      <c r="A3853" s="4">
        <v>4139</v>
      </c>
      <c r="B3853" s="4" t="e">
        <f>IF(#REF!=",",#REF!)</f>
        <v>#REF!</v>
      </c>
      <c r="C3853" s="4" t="e">
        <f>IF(#REF!=",",#REF!)</f>
        <v>#REF!</v>
      </c>
      <c r="D3853" s="4" t="e">
        <f>IF(#REF!=",",#REF!)</f>
        <v>#REF!</v>
      </c>
      <c r="E3853" s="17"/>
      <c r="F3853" s="17"/>
      <c r="G3853" s="17"/>
      <c r="H3853" s="17"/>
      <c r="I3853" s="19"/>
      <c r="J3853" s="17"/>
      <c r="K3853" s="50"/>
      <c r="L3853" s="20"/>
      <c r="M3853" s="7"/>
      <c r="N3853" s="7"/>
      <c r="O3853" s="17"/>
    </row>
    <row r="3854" spans="1:15">
      <c r="A3854" s="4">
        <v>4140</v>
      </c>
      <c r="B3854" s="4" t="e">
        <f>IF(#REF!=",",#REF!)</f>
        <v>#REF!</v>
      </c>
      <c r="C3854" s="4" t="e">
        <f>IF(#REF!=",",#REF!)</f>
        <v>#REF!</v>
      </c>
      <c r="D3854" s="4" t="e">
        <f>IF(#REF!=",",#REF!)</f>
        <v>#REF!</v>
      </c>
      <c r="E3854" s="17"/>
      <c r="F3854" s="17"/>
      <c r="G3854" s="17"/>
      <c r="H3854" s="17"/>
      <c r="I3854" s="19"/>
      <c r="J3854" s="17"/>
      <c r="K3854" s="50"/>
      <c r="L3854" s="20"/>
      <c r="M3854" s="7"/>
      <c r="N3854" s="7"/>
      <c r="O3854" s="17"/>
    </row>
    <row r="3855" spans="1:15">
      <c r="A3855" s="4">
        <v>4141</v>
      </c>
      <c r="B3855" s="4" t="e">
        <f>IF(#REF!=",",#REF!)</f>
        <v>#REF!</v>
      </c>
      <c r="C3855" s="4" t="e">
        <f>IF(#REF!=",",#REF!)</f>
        <v>#REF!</v>
      </c>
      <c r="D3855" s="4" t="e">
        <f>IF(#REF!=",",#REF!)</f>
        <v>#REF!</v>
      </c>
      <c r="E3855" s="17"/>
      <c r="F3855" s="17"/>
      <c r="G3855" s="17"/>
      <c r="H3855" s="17"/>
      <c r="I3855" s="19"/>
      <c r="J3855" s="17"/>
      <c r="K3855" s="50"/>
      <c r="L3855" s="20"/>
      <c r="M3855" s="7"/>
      <c r="N3855" s="7"/>
      <c r="O3855" s="17"/>
    </row>
    <row r="3856" spans="1:15">
      <c r="A3856" s="4">
        <v>4142</v>
      </c>
      <c r="B3856" s="4" t="e">
        <f>IF(#REF!=",",#REF!)</f>
        <v>#REF!</v>
      </c>
      <c r="C3856" s="4" t="e">
        <f>IF(#REF!=",",#REF!)</f>
        <v>#REF!</v>
      </c>
      <c r="D3856" s="4" t="e">
        <f>IF(#REF!=",",#REF!)</f>
        <v>#REF!</v>
      </c>
      <c r="E3856" s="17"/>
      <c r="F3856" s="17"/>
      <c r="G3856" s="17"/>
      <c r="H3856" s="17"/>
      <c r="I3856" s="19"/>
      <c r="J3856" s="17"/>
      <c r="K3856" s="50"/>
      <c r="L3856" s="20"/>
      <c r="M3856" s="7"/>
      <c r="N3856" s="7"/>
      <c r="O3856" s="17"/>
    </row>
    <row r="3857" spans="1:15">
      <c r="A3857" s="4">
        <v>4143</v>
      </c>
      <c r="B3857" s="4" t="e">
        <f>IF(#REF!=",",#REF!)</f>
        <v>#REF!</v>
      </c>
      <c r="C3857" s="4" t="e">
        <f>IF(#REF!=",",#REF!)</f>
        <v>#REF!</v>
      </c>
      <c r="D3857" s="4" t="e">
        <f>IF(#REF!=",",#REF!)</f>
        <v>#REF!</v>
      </c>
      <c r="E3857" s="17"/>
      <c r="F3857" s="17"/>
      <c r="G3857" s="17"/>
      <c r="H3857" s="17"/>
      <c r="I3857" s="19"/>
      <c r="J3857" s="17"/>
      <c r="K3857" s="50"/>
      <c r="L3857" s="20"/>
      <c r="M3857" s="7"/>
      <c r="N3857" s="7"/>
      <c r="O3857" s="17"/>
    </row>
    <row r="3858" spans="1:15">
      <c r="A3858" s="4">
        <v>4144</v>
      </c>
      <c r="B3858" s="4" t="e">
        <f>IF(#REF!=",",#REF!)</f>
        <v>#REF!</v>
      </c>
      <c r="C3858" s="4" t="e">
        <f>IF(#REF!=",",#REF!)</f>
        <v>#REF!</v>
      </c>
      <c r="D3858" s="4" t="e">
        <f>IF(#REF!=",",#REF!)</f>
        <v>#REF!</v>
      </c>
      <c r="E3858" s="17"/>
      <c r="F3858" s="17"/>
      <c r="G3858" s="17"/>
      <c r="H3858" s="17"/>
      <c r="I3858" s="19"/>
      <c r="J3858" s="17"/>
      <c r="K3858" s="50"/>
      <c r="L3858" s="20"/>
      <c r="M3858" s="7"/>
      <c r="N3858" s="7"/>
      <c r="O3858" s="17"/>
    </row>
    <row r="3859" spans="1:15">
      <c r="A3859" s="4">
        <v>4145</v>
      </c>
      <c r="B3859" s="4" t="e">
        <f>IF(#REF!=",",#REF!)</f>
        <v>#REF!</v>
      </c>
      <c r="C3859" s="4" t="e">
        <f>IF(#REF!=",",#REF!)</f>
        <v>#REF!</v>
      </c>
      <c r="D3859" s="4" t="e">
        <f>IF(#REF!=",",#REF!)</f>
        <v>#REF!</v>
      </c>
      <c r="E3859" s="17"/>
      <c r="F3859" s="17"/>
      <c r="G3859" s="17"/>
      <c r="H3859" s="17"/>
      <c r="I3859" s="19"/>
      <c r="J3859" s="17"/>
      <c r="K3859" s="50"/>
      <c r="L3859" s="20"/>
      <c r="M3859" s="7"/>
      <c r="N3859" s="7"/>
      <c r="O3859" s="17"/>
    </row>
    <row r="3860" spans="1:15">
      <c r="A3860" s="4">
        <v>4146</v>
      </c>
      <c r="B3860" s="4" t="e">
        <f>IF(#REF!=",",#REF!)</f>
        <v>#REF!</v>
      </c>
      <c r="C3860" s="4" t="e">
        <f>IF(#REF!=",",#REF!)</f>
        <v>#REF!</v>
      </c>
      <c r="D3860" s="4" t="e">
        <f>IF(#REF!=",",#REF!)</f>
        <v>#REF!</v>
      </c>
      <c r="E3860" s="17"/>
      <c r="F3860" s="17"/>
      <c r="G3860" s="17"/>
      <c r="H3860" s="17"/>
      <c r="I3860" s="19"/>
      <c r="J3860" s="17"/>
      <c r="K3860" s="50"/>
      <c r="L3860" s="20"/>
      <c r="M3860" s="7"/>
      <c r="N3860" s="7"/>
      <c r="O3860" s="17"/>
    </row>
    <row r="3861" spans="1:15">
      <c r="A3861" s="4">
        <v>4147</v>
      </c>
      <c r="B3861" s="4" t="e">
        <f>IF(#REF!=",",#REF!)</f>
        <v>#REF!</v>
      </c>
      <c r="C3861" s="4" t="e">
        <f>IF(#REF!=",",#REF!)</f>
        <v>#REF!</v>
      </c>
      <c r="D3861" s="4" t="e">
        <f>IF(#REF!=",",#REF!)</f>
        <v>#REF!</v>
      </c>
      <c r="E3861" s="17"/>
      <c r="F3861" s="17"/>
      <c r="G3861" s="17"/>
      <c r="H3861" s="17"/>
      <c r="I3861" s="19"/>
      <c r="J3861" s="17"/>
      <c r="K3861" s="50"/>
      <c r="L3861" s="20"/>
      <c r="M3861" s="7"/>
      <c r="N3861" s="7"/>
      <c r="O3861" s="17"/>
    </row>
    <row r="3862" spans="1:15">
      <c r="A3862" s="4">
        <v>4148</v>
      </c>
      <c r="B3862" s="4" t="e">
        <f>IF(#REF!=",",#REF!)</f>
        <v>#REF!</v>
      </c>
      <c r="C3862" s="4" t="e">
        <f>IF(#REF!=",",#REF!)</f>
        <v>#REF!</v>
      </c>
      <c r="D3862" s="4" t="e">
        <f>IF(#REF!=",",#REF!)</f>
        <v>#REF!</v>
      </c>
      <c r="E3862" s="17"/>
      <c r="F3862" s="17"/>
      <c r="G3862" s="17"/>
      <c r="H3862" s="17"/>
      <c r="I3862" s="19"/>
      <c r="J3862" s="17"/>
      <c r="K3862" s="50"/>
      <c r="L3862" s="20"/>
      <c r="M3862" s="7"/>
      <c r="N3862" s="7"/>
      <c r="O3862" s="17"/>
    </row>
    <row r="3863" spans="1:15">
      <c r="A3863" s="4">
        <v>4149</v>
      </c>
      <c r="B3863" s="4" t="e">
        <f>IF(#REF!=",",#REF!)</f>
        <v>#REF!</v>
      </c>
      <c r="C3863" s="4" t="e">
        <f>IF(#REF!=",",#REF!)</f>
        <v>#REF!</v>
      </c>
      <c r="D3863" s="4" t="e">
        <f>IF(#REF!=",",#REF!)</f>
        <v>#REF!</v>
      </c>
      <c r="E3863" s="17"/>
      <c r="F3863" s="17"/>
      <c r="G3863" s="17"/>
      <c r="H3863" s="17"/>
      <c r="I3863" s="19"/>
      <c r="J3863" s="17"/>
      <c r="K3863" s="50"/>
      <c r="L3863" s="20"/>
      <c r="M3863" s="7"/>
      <c r="N3863" s="7"/>
      <c r="O3863" s="17"/>
    </row>
    <row r="3864" spans="1:15">
      <c r="A3864" s="4">
        <v>4150</v>
      </c>
      <c r="B3864" s="4" t="e">
        <f>IF(#REF!=",",#REF!)</f>
        <v>#REF!</v>
      </c>
      <c r="C3864" s="4" t="e">
        <f>IF(#REF!=",",#REF!)</f>
        <v>#REF!</v>
      </c>
      <c r="D3864" s="4" t="e">
        <f>IF(#REF!=",",#REF!)</f>
        <v>#REF!</v>
      </c>
      <c r="E3864" s="17"/>
      <c r="F3864" s="17"/>
      <c r="G3864" s="17"/>
      <c r="H3864" s="17"/>
      <c r="I3864" s="19"/>
      <c r="J3864" s="17"/>
      <c r="K3864" s="50"/>
      <c r="L3864" s="20"/>
      <c r="M3864" s="7"/>
      <c r="N3864" s="7"/>
      <c r="O3864" s="17"/>
    </row>
    <row r="3865" spans="1:15">
      <c r="A3865" s="4">
        <v>4151</v>
      </c>
      <c r="B3865" s="4" t="e">
        <f>IF(#REF!=",",#REF!)</f>
        <v>#REF!</v>
      </c>
      <c r="C3865" s="4" t="e">
        <f>IF(#REF!=",",#REF!)</f>
        <v>#REF!</v>
      </c>
      <c r="D3865" s="4" t="e">
        <f>IF(#REF!=",",#REF!)</f>
        <v>#REF!</v>
      </c>
      <c r="E3865" s="17"/>
      <c r="F3865" s="17"/>
      <c r="G3865" s="17"/>
      <c r="H3865" s="17"/>
      <c r="I3865" s="19"/>
      <c r="J3865" s="17"/>
      <c r="K3865" s="50"/>
      <c r="L3865" s="20"/>
      <c r="M3865" s="7"/>
      <c r="N3865" s="7"/>
      <c r="O3865" s="17"/>
    </row>
    <row r="3866" spans="1:15">
      <c r="A3866" s="4">
        <v>4152</v>
      </c>
      <c r="B3866" s="4" t="e">
        <f>IF(#REF!=",",#REF!)</f>
        <v>#REF!</v>
      </c>
      <c r="C3866" s="4" t="e">
        <f>IF(#REF!=",",#REF!)</f>
        <v>#REF!</v>
      </c>
      <c r="D3866" s="4" t="e">
        <f>IF(#REF!=",",#REF!)</f>
        <v>#REF!</v>
      </c>
      <c r="E3866" s="17"/>
      <c r="F3866" s="17"/>
      <c r="G3866" s="17"/>
      <c r="H3866" s="17"/>
      <c r="I3866" s="19"/>
      <c r="J3866" s="17"/>
      <c r="K3866" s="50"/>
      <c r="L3866" s="20"/>
      <c r="M3866" s="7"/>
      <c r="N3866" s="7"/>
      <c r="O3866" s="17"/>
    </row>
    <row r="3867" spans="1:15">
      <c r="A3867" s="4">
        <v>4153</v>
      </c>
      <c r="B3867" s="4" t="e">
        <f>IF(#REF!=",",#REF!)</f>
        <v>#REF!</v>
      </c>
      <c r="C3867" s="4" t="e">
        <f>IF(#REF!=",",#REF!)</f>
        <v>#REF!</v>
      </c>
      <c r="D3867" s="4" t="e">
        <f>IF(#REF!=",",#REF!)</f>
        <v>#REF!</v>
      </c>
      <c r="E3867" s="17"/>
      <c r="F3867" s="17"/>
      <c r="G3867" s="17"/>
      <c r="H3867" s="17"/>
      <c r="I3867" s="19"/>
      <c r="J3867" s="17"/>
      <c r="K3867" s="50"/>
      <c r="L3867" s="20"/>
      <c r="M3867" s="7"/>
      <c r="N3867" s="7"/>
      <c r="O3867" s="17"/>
    </row>
    <row r="3868" spans="1:15">
      <c r="A3868" s="4">
        <v>4154</v>
      </c>
      <c r="B3868" s="4" t="e">
        <f>IF(#REF!=",",#REF!)</f>
        <v>#REF!</v>
      </c>
      <c r="C3868" s="4" t="e">
        <f>IF(#REF!=",",#REF!)</f>
        <v>#REF!</v>
      </c>
      <c r="D3868" s="4" t="e">
        <f>IF(#REF!=",",#REF!)</f>
        <v>#REF!</v>
      </c>
      <c r="E3868" s="17"/>
      <c r="F3868" s="17"/>
      <c r="G3868" s="17"/>
      <c r="H3868" s="17"/>
      <c r="I3868" s="19"/>
      <c r="J3868" s="17"/>
      <c r="K3868" s="50"/>
      <c r="L3868" s="20"/>
      <c r="M3868" s="7"/>
      <c r="N3868" s="7"/>
      <c r="O3868" s="17"/>
    </row>
    <row r="3869" spans="1:15">
      <c r="A3869" s="4">
        <v>4155</v>
      </c>
      <c r="B3869" s="4" t="e">
        <f>IF(#REF!=",",#REF!)</f>
        <v>#REF!</v>
      </c>
      <c r="C3869" s="4" t="e">
        <f>IF(#REF!=",",#REF!)</f>
        <v>#REF!</v>
      </c>
      <c r="D3869" s="4" t="e">
        <f>IF(#REF!=",",#REF!)</f>
        <v>#REF!</v>
      </c>
      <c r="E3869" s="17"/>
      <c r="F3869" s="17"/>
      <c r="G3869" s="17"/>
      <c r="H3869" s="17"/>
      <c r="I3869" s="19"/>
      <c r="J3869" s="17"/>
      <c r="K3869" s="50"/>
      <c r="L3869" s="20"/>
      <c r="M3869" s="7"/>
      <c r="N3869" s="7"/>
      <c r="O3869" s="17"/>
    </row>
    <row r="3870" spans="1:15">
      <c r="A3870" s="4">
        <v>4156</v>
      </c>
      <c r="B3870" s="4" t="e">
        <f>IF(#REF!=",",#REF!)</f>
        <v>#REF!</v>
      </c>
      <c r="C3870" s="4" t="e">
        <f>IF(#REF!=",",#REF!)</f>
        <v>#REF!</v>
      </c>
      <c r="D3870" s="4" t="e">
        <f>IF(#REF!=",",#REF!)</f>
        <v>#REF!</v>
      </c>
      <c r="E3870" s="17"/>
      <c r="F3870" s="17"/>
      <c r="G3870" s="17"/>
      <c r="H3870" s="17"/>
      <c r="I3870" s="19"/>
      <c r="J3870" s="17"/>
      <c r="K3870" s="50"/>
      <c r="L3870" s="20"/>
      <c r="M3870" s="7"/>
      <c r="N3870" s="7"/>
      <c r="O3870" s="17"/>
    </row>
    <row r="3871" spans="1:15">
      <c r="A3871" s="4">
        <v>4157</v>
      </c>
      <c r="B3871" s="4" t="e">
        <f>IF(#REF!=",",#REF!)</f>
        <v>#REF!</v>
      </c>
      <c r="C3871" s="4" t="e">
        <f>IF(#REF!=",",#REF!)</f>
        <v>#REF!</v>
      </c>
      <c r="D3871" s="4" t="e">
        <f>IF(#REF!=",",#REF!)</f>
        <v>#REF!</v>
      </c>
      <c r="E3871" s="17"/>
      <c r="F3871" s="17"/>
      <c r="G3871" s="17"/>
      <c r="H3871" s="17"/>
      <c r="I3871" s="19"/>
      <c r="J3871" s="17"/>
      <c r="K3871" s="50"/>
      <c r="L3871" s="20"/>
      <c r="M3871" s="7"/>
      <c r="N3871" s="7"/>
      <c r="O3871" s="17"/>
    </row>
    <row r="3872" spans="1:15">
      <c r="A3872" s="4">
        <v>4158</v>
      </c>
      <c r="B3872" s="4" t="e">
        <f>IF(#REF!=",",#REF!)</f>
        <v>#REF!</v>
      </c>
      <c r="C3872" s="4" t="e">
        <f>IF(#REF!=",",#REF!)</f>
        <v>#REF!</v>
      </c>
      <c r="D3872" s="4" t="e">
        <f>IF(#REF!=",",#REF!)</f>
        <v>#REF!</v>
      </c>
      <c r="E3872" s="17"/>
      <c r="F3872" s="17"/>
      <c r="G3872" s="17"/>
      <c r="H3872" s="17"/>
      <c r="I3872" s="19"/>
      <c r="J3872" s="17"/>
      <c r="K3872" s="50"/>
      <c r="L3872" s="20"/>
      <c r="M3872" s="7"/>
      <c r="N3872" s="7"/>
      <c r="O3872" s="17"/>
    </row>
    <row r="3873" spans="1:15">
      <c r="A3873" s="4">
        <v>4159</v>
      </c>
      <c r="B3873" s="4" t="e">
        <f>IF(#REF!=",",#REF!)</f>
        <v>#REF!</v>
      </c>
      <c r="C3873" s="4" t="e">
        <f>IF(#REF!=",",#REF!)</f>
        <v>#REF!</v>
      </c>
      <c r="D3873" s="4" t="e">
        <f>IF(#REF!=",",#REF!)</f>
        <v>#REF!</v>
      </c>
      <c r="E3873" s="17"/>
      <c r="F3873" s="17"/>
      <c r="G3873" s="17"/>
      <c r="H3873" s="17"/>
      <c r="I3873" s="19"/>
      <c r="J3873" s="17"/>
      <c r="K3873" s="50"/>
      <c r="L3873" s="20"/>
      <c r="M3873" s="7"/>
      <c r="N3873" s="7"/>
      <c r="O3873" s="17"/>
    </row>
    <row r="3874" spans="1:15">
      <c r="A3874" s="4">
        <v>4160</v>
      </c>
      <c r="B3874" s="4" t="e">
        <f>IF(#REF!=",",#REF!)</f>
        <v>#REF!</v>
      </c>
      <c r="C3874" s="4" t="e">
        <f>IF(#REF!=",",#REF!)</f>
        <v>#REF!</v>
      </c>
      <c r="D3874" s="4" t="e">
        <f>IF(#REF!=",",#REF!)</f>
        <v>#REF!</v>
      </c>
      <c r="E3874" s="17"/>
      <c r="F3874" s="17"/>
      <c r="G3874" s="17"/>
      <c r="H3874" s="17"/>
      <c r="I3874" s="19"/>
      <c r="J3874" s="17"/>
      <c r="K3874" s="50"/>
      <c r="L3874" s="20"/>
      <c r="M3874" s="7"/>
      <c r="N3874" s="7"/>
      <c r="O3874" s="17"/>
    </row>
    <row r="3875" spans="1:15">
      <c r="A3875" s="4">
        <v>4161</v>
      </c>
      <c r="B3875" s="4" t="e">
        <f>IF(#REF!=",",#REF!)</f>
        <v>#REF!</v>
      </c>
      <c r="C3875" s="4" t="e">
        <f>IF(#REF!=",",#REF!)</f>
        <v>#REF!</v>
      </c>
      <c r="D3875" s="4" t="e">
        <f>IF(#REF!=",",#REF!)</f>
        <v>#REF!</v>
      </c>
      <c r="E3875" s="17"/>
      <c r="F3875" s="17"/>
      <c r="G3875" s="17"/>
      <c r="H3875" s="17"/>
      <c r="I3875" s="19"/>
      <c r="J3875" s="17"/>
      <c r="K3875" s="50"/>
      <c r="L3875" s="20"/>
      <c r="M3875" s="7"/>
      <c r="N3875" s="7"/>
      <c r="O3875" s="17"/>
    </row>
    <row r="3876" spans="1:15">
      <c r="A3876" s="4">
        <v>4162</v>
      </c>
      <c r="B3876" s="4" t="e">
        <f>IF(#REF!=",",#REF!)</f>
        <v>#REF!</v>
      </c>
      <c r="C3876" s="4" t="e">
        <f>IF(#REF!=",",#REF!)</f>
        <v>#REF!</v>
      </c>
      <c r="D3876" s="4" t="e">
        <f>IF(#REF!=",",#REF!)</f>
        <v>#REF!</v>
      </c>
      <c r="E3876" s="17"/>
      <c r="F3876" s="17"/>
      <c r="G3876" s="17"/>
      <c r="H3876" s="17"/>
      <c r="I3876" s="19"/>
      <c r="J3876" s="17"/>
      <c r="K3876" s="50"/>
      <c r="L3876" s="20"/>
      <c r="M3876" s="7"/>
      <c r="N3876" s="7"/>
      <c r="O3876" s="17"/>
    </row>
    <row r="3877" spans="1:15">
      <c r="A3877" s="4">
        <v>4163</v>
      </c>
      <c r="B3877" s="4" t="e">
        <f>IF(#REF!=",",#REF!)</f>
        <v>#REF!</v>
      </c>
      <c r="C3877" s="4" t="e">
        <f>IF(#REF!=",",#REF!)</f>
        <v>#REF!</v>
      </c>
      <c r="D3877" s="4" t="e">
        <f>IF(#REF!=",",#REF!)</f>
        <v>#REF!</v>
      </c>
      <c r="E3877" s="17"/>
      <c r="F3877" s="17"/>
      <c r="G3877" s="17"/>
      <c r="H3877" s="17"/>
      <c r="I3877" s="19"/>
      <c r="J3877" s="17"/>
      <c r="K3877" s="50"/>
      <c r="L3877" s="20"/>
      <c r="M3877" s="7"/>
      <c r="N3877" s="7"/>
      <c r="O3877" s="17"/>
    </row>
    <row r="3878" spans="1:15">
      <c r="A3878" s="4">
        <v>4164</v>
      </c>
      <c r="B3878" s="4" t="e">
        <f>IF(#REF!=",",#REF!)</f>
        <v>#REF!</v>
      </c>
      <c r="C3878" s="4" t="e">
        <f>IF(#REF!=",",#REF!)</f>
        <v>#REF!</v>
      </c>
      <c r="D3878" s="4" t="e">
        <f>IF(#REF!=",",#REF!)</f>
        <v>#REF!</v>
      </c>
      <c r="E3878" s="17"/>
      <c r="F3878" s="17"/>
      <c r="G3878" s="17"/>
      <c r="H3878" s="17"/>
      <c r="I3878" s="19"/>
      <c r="J3878" s="17"/>
      <c r="K3878" s="50"/>
      <c r="L3878" s="20"/>
      <c r="M3878" s="7"/>
      <c r="N3878" s="7"/>
      <c r="O3878" s="17"/>
    </row>
    <row r="3879" spans="1:15">
      <c r="A3879" s="4">
        <v>4165</v>
      </c>
      <c r="B3879" s="4" t="e">
        <f>IF(#REF!=",",#REF!)</f>
        <v>#REF!</v>
      </c>
      <c r="C3879" s="4" t="e">
        <f>IF(#REF!=",",#REF!)</f>
        <v>#REF!</v>
      </c>
      <c r="D3879" s="4" t="e">
        <f>IF(#REF!=",",#REF!)</f>
        <v>#REF!</v>
      </c>
      <c r="E3879" s="17"/>
      <c r="F3879" s="17"/>
      <c r="G3879" s="17"/>
      <c r="H3879" s="17"/>
      <c r="I3879" s="19"/>
      <c r="J3879" s="17"/>
      <c r="K3879" s="50"/>
      <c r="L3879" s="20"/>
      <c r="M3879" s="7"/>
      <c r="N3879" s="7"/>
      <c r="O3879" s="17"/>
    </row>
    <row r="3880" spans="1:15">
      <c r="A3880" s="4">
        <v>4166</v>
      </c>
      <c r="B3880" s="4" t="e">
        <f>IF(#REF!=",",#REF!)</f>
        <v>#REF!</v>
      </c>
      <c r="C3880" s="4" t="e">
        <f>IF(#REF!=",",#REF!)</f>
        <v>#REF!</v>
      </c>
      <c r="D3880" s="4" t="e">
        <f>IF(#REF!=",",#REF!)</f>
        <v>#REF!</v>
      </c>
      <c r="E3880" s="17"/>
      <c r="F3880" s="17"/>
      <c r="G3880" s="17"/>
      <c r="H3880" s="17"/>
      <c r="I3880" s="19"/>
      <c r="J3880" s="17"/>
      <c r="K3880" s="50"/>
      <c r="L3880" s="20"/>
      <c r="M3880" s="7"/>
      <c r="N3880" s="7"/>
      <c r="O3880" s="17"/>
    </row>
    <row r="3881" spans="1:15">
      <c r="A3881" s="4">
        <v>4167</v>
      </c>
      <c r="B3881" s="4" t="e">
        <f>IF(#REF!=",",#REF!)</f>
        <v>#REF!</v>
      </c>
      <c r="C3881" s="4" t="e">
        <f>IF(#REF!=",",#REF!)</f>
        <v>#REF!</v>
      </c>
      <c r="D3881" s="4" t="e">
        <f>IF(#REF!=",",#REF!)</f>
        <v>#REF!</v>
      </c>
      <c r="E3881" s="17"/>
      <c r="F3881" s="17"/>
      <c r="G3881" s="17"/>
      <c r="H3881" s="17"/>
      <c r="I3881" s="19"/>
      <c r="J3881" s="17"/>
      <c r="K3881" s="50"/>
      <c r="L3881" s="20"/>
      <c r="M3881" s="7"/>
      <c r="N3881" s="7"/>
      <c r="O3881" s="17"/>
    </row>
    <row r="3882" spans="1:15">
      <c r="A3882" s="4">
        <v>4168</v>
      </c>
      <c r="B3882" s="4" t="e">
        <f>IF(#REF!=",",#REF!)</f>
        <v>#REF!</v>
      </c>
      <c r="C3882" s="4" t="e">
        <f>IF(#REF!=",",#REF!)</f>
        <v>#REF!</v>
      </c>
      <c r="D3882" s="4" t="e">
        <f>IF(#REF!=",",#REF!)</f>
        <v>#REF!</v>
      </c>
      <c r="E3882" s="17"/>
      <c r="F3882" s="17"/>
      <c r="G3882" s="17"/>
      <c r="H3882" s="17"/>
      <c r="I3882" s="19"/>
      <c r="J3882" s="17"/>
      <c r="K3882" s="50"/>
      <c r="L3882" s="20"/>
      <c r="M3882" s="7"/>
      <c r="N3882" s="7"/>
      <c r="O3882" s="17"/>
    </row>
    <row r="3883" spans="1:15">
      <c r="A3883" s="4">
        <v>4169</v>
      </c>
      <c r="B3883" s="4" t="e">
        <f>IF(#REF!=",",#REF!)</f>
        <v>#REF!</v>
      </c>
      <c r="C3883" s="4" t="e">
        <f>IF(#REF!=",",#REF!)</f>
        <v>#REF!</v>
      </c>
      <c r="D3883" s="4" t="e">
        <f>IF(#REF!=",",#REF!)</f>
        <v>#REF!</v>
      </c>
      <c r="E3883" s="17"/>
      <c r="F3883" s="17"/>
      <c r="G3883" s="17"/>
      <c r="H3883" s="17"/>
      <c r="I3883" s="19"/>
      <c r="J3883" s="17"/>
      <c r="K3883" s="50"/>
      <c r="L3883" s="20"/>
      <c r="M3883" s="7"/>
      <c r="N3883" s="7"/>
      <c r="O3883" s="17"/>
    </row>
    <row r="3884" spans="1:15">
      <c r="A3884" s="4">
        <v>4170</v>
      </c>
      <c r="B3884" s="4" t="e">
        <f>IF(#REF!=",",#REF!)</f>
        <v>#REF!</v>
      </c>
      <c r="C3884" s="4" t="e">
        <f>IF(#REF!=",",#REF!)</f>
        <v>#REF!</v>
      </c>
      <c r="D3884" s="4" t="e">
        <f>IF(#REF!=",",#REF!)</f>
        <v>#REF!</v>
      </c>
      <c r="E3884" s="17"/>
      <c r="F3884" s="17"/>
      <c r="G3884" s="17"/>
      <c r="H3884" s="17"/>
      <c r="I3884" s="19"/>
      <c r="J3884" s="17"/>
      <c r="K3884" s="50"/>
      <c r="L3884" s="20"/>
      <c r="M3884" s="7"/>
      <c r="N3884" s="7"/>
      <c r="O3884" s="17"/>
    </row>
    <row r="3885" spans="1:15">
      <c r="A3885" s="4">
        <v>4171</v>
      </c>
      <c r="B3885" s="4" t="e">
        <f>IF(#REF!=",",#REF!)</f>
        <v>#REF!</v>
      </c>
      <c r="C3885" s="4" t="e">
        <f>IF(#REF!=",",#REF!)</f>
        <v>#REF!</v>
      </c>
      <c r="D3885" s="4" t="e">
        <f>IF(#REF!=",",#REF!)</f>
        <v>#REF!</v>
      </c>
      <c r="E3885" s="17"/>
      <c r="F3885" s="17"/>
      <c r="G3885" s="17"/>
      <c r="H3885" s="17"/>
      <c r="I3885" s="19"/>
      <c r="J3885" s="17"/>
      <c r="K3885" s="50"/>
      <c r="L3885" s="20"/>
      <c r="M3885" s="7"/>
      <c r="N3885" s="7"/>
      <c r="O3885" s="17"/>
    </row>
    <row r="3886" spans="1:15">
      <c r="A3886" s="4">
        <v>4172</v>
      </c>
      <c r="B3886" s="4" t="e">
        <f>IF(#REF!=",",#REF!)</f>
        <v>#REF!</v>
      </c>
      <c r="C3886" s="4" t="e">
        <f>IF(#REF!=",",#REF!)</f>
        <v>#REF!</v>
      </c>
      <c r="D3886" s="4" t="e">
        <f>IF(#REF!=",",#REF!)</f>
        <v>#REF!</v>
      </c>
      <c r="E3886" s="17"/>
      <c r="F3886" s="17"/>
      <c r="G3886" s="17"/>
      <c r="H3886" s="17"/>
      <c r="I3886" s="19"/>
      <c r="J3886" s="17"/>
      <c r="K3886" s="50"/>
      <c r="L3886" s="20"/>
      <c r="M3886" s="7"/>
      <c r="N3886" s="7"/>
      <c r="O3886" s="17"/>
    </row>
    <row r="3887" spans="1:15">
      <c r="A3887" s="4">
        <v>4173</v>
      </c>
      <c r="B3887" s="4" t="e">
        <f>IF(#REF!=",",#REF!)</f>
        <v>#REF!</v>
      </c>
      <c r="C3887" s="4" t="e">
        <f>IF(#REF!=",",#REF!)</f>
        <v>#REF!</v>
      </c>
      <c r="D3887" s="4" t="e">
        <f>IF(#REF!=",",#REF!)</f>
        <v>#REF!</v>
      </c>
      <c r="E3887" s="17"/>
      <c r="F3887" s="17"/>
      <c r="G3887" s="17"/>
      <c r="H3887" s="17"/>
      <c r="I3887" s="19"/>
      <c r="J3887" s="17"/>
      <c r="K3887" s="50"/>
      <c r="L3887" s="20"/>
      <c r="M3887" s="7"/>
      <c r="N3887" s="7"/>
      <c r="O3887" s="17"/>
    </row>
    <row r="3888" spans="1:15">
      <c r="A3888" s="4">
        <v>4174</v>
      </c>
      <c r="B3888" s="4" t="e">
        <f>IF(#REF!=",",#REF!)</f>
        <v>#REF!</v>
      </c>
      <c r="C3888" s="4" t="e">
        <f>IF(#REF!=",",#REF!)</f>
        <v>#REF!</v>
      </c>
      <c r="D3888" s="4" t="e">
        <f>IF(#REF!=",",#REF!)</f>
        <v>#REF!</v>
      </c>
      <c r="E3888" s="17"/>
      <c r="F3888" s="17"/>
      <c r="G3888" s="17"/>
      <c r="H3888" s="17"/>
      <c r="I3888" s="19"/>
      <c r="J3888" s="17"/>
      <c r="K3888" s="50"/>
      <c r="L3888" s="20"/>
      <c r="M3888" s="7"/>
      <c r="N3888" s="7"/>
      <c r="O3888" s="17"/>
    </row>
    <row r="3889" spans="1:15">
      <c r="A3889" s="4">
        <v>4175</v>
      </c>
      <c r="B3889" s="4" t="e">
        <f>IF(#REF!=",",#REF!)</f>
        <v>#REF!</v>
      </c>
      <c r="C3889" s="4" t="e">
        <f>IF(#REF!=",",#REF!)</f>
        <v>#REF!</v>
      </c>
      <c r="D3889" s="4" t="e">
        <f>IF(#REF!=",",#REF!)</f>
        <v>#REF!</v>
      </c>
      <c r="E3889" s="17"/>
      <c r="F3889" s="17"/>
      <c r="G3889" s="17"/>
      <c r="H3889" s="17"/>
      <c r="I3889" s="19"/>
      <c r="J3889" s="17"/>
      <c r="K3889" s="50"/>
      <c r="L3889" s="20"/>
      <c r="M3889" s="7"/>
      <c r="N3889" s="7"/>
      <c r="O3889" s="17"/>
    </row>
    <row r="3890" spans="1:15">
      <c r="A3890" s="4">
        <v>4176</v>
      </c>
      <c r="B3890" s="4" t="e">
        <f>IF(#REF!=",",#REF!)</f>
        <v>#REF!</v>
      </c>
      <c r="C3890" s="4" t="e">
        <f>IF(#REF!=",",#REF!)</f>
        <v>#REF!</v>
      </c>
      <c r="D3890" s="4" t="e">
        <f>IF(#REF!=",",#REF!)</f>
        <v>#REF!</v>
      </c>
      <c r="E3890" s="17"/>
      <c r="F3890" s="17"/>
      <c r="G3890" s="17"/>
      <c r="H3890" s="17"/>
      <c r="I3890" s="19"/>
      <c r="J3890" s="17"/>
      <c r="K3890" s="50"/>
      <c r="L3890" s="20"/>
      <c r="M3890" s="7"/>
      <c r="N3890" s="7"/>
      <c r="O3890" s="17"/>
    </row>
    <row r="3891" spans="1:15">
      <c r="A3891" s="4">
        <v>4177</v>
      </c>
      <c r="B3891" s="4" t="e">
        <f>IF(#REF!=",",#REF!)</f>
        <v>#REF!</v>
      </c>
      <c r="C3891" s="4" t="e">
        <f>IF(#REF!=",",#REF!)</f>
        <v>#REF!</v>
      </c>
      <c r="D3891" s="4" t="e">
        <f>IF(#REF!=",",#REF!)</f>
        <v>#REF!</v>
      </c>
      <c r="E3891" s="17"/>
      <c r="F3891" s="17"/>
      <c r="G3891" s="17"/>
      <c r="H3891" s="17"/>
      <c r="I3891" s="19"/>
      <c r="J3891" s="17"/>
      <c r="K3891" s="50"/>
      <c r="L3891" s="20"/>
      <c r="M3891" s="7"/>
      <c r="N3891" s="7"/>
      <c r="O3891" s="17"/>
    </row>
    <row r="3892" spans="1:15">
      <c r="A3892" s="4">
        <v>4178</v>
      </c>
      <c r="B3892" s="4" t="e">
        <f>IF(#REF!=",",#REF!)</f>
        <v>#REF!</v>
      </c>
      <c r="C3892" s="4" t="e">
        <f>IF(#REF!=",",#REF!)</f>
        <v>#REF!</v>
      </c>
      <c r="D3892" s="4" t="e">
        <f>IF(#REF!=",",#REF!)</f>
        <v>#REF!</v>
      </c>
      <c r="E3892" s="17"/>
      <c r="F3892" s="17"/>
      <c r="G3892" s="17"/>
      <c r="H3892" s="17"/>
      <c r="I3892" s="19"/>
      <c r="J3892" s="17"/>
      <c r="K3892" s="50"/>
      <c r="L3892" s="20"/>
      <c r="M3892" s="7"/>
      <c r="N3892" s="7"/>
      <c r="O3892" s="17"/>
    </row>
    <row r="3893" spans="1:15">
      <c r="A3893" s="4">
        <v>4179</v>
      </c>
      <c r="B3893" s="4" t="e">
        <f>IF(#REF!=",",#REF!)</f>
        <v>#REF!</v>
      </c>
      <c r="C3893" s="4" t="e">
        <f>IF(#REF!=",",#REF!)</f>
        <v>#REF!</v>
      </c>
      <c r="D3893" s="4" t="e">
        <f>IF(#REF!=",",#REF!)</f>
        <v>#REF!</v>
      </c>
      <c r="E3893" s="17"/>
      <c r="F3893" s="17"/>
      <c r="G3893" s="17"/>
      <c r="H3893" s="17"/>
      <c r="I3893" s="19"/>
      <c r="J3893" s="17"/>
      <c r="K3893" s="50"/>
      <c r="L3893" s="20"/>
      <c r="M3893" s="7"/>
      <c r="N3893" s="7"/>
      <c r="O3893" s="17"/>
    </row>
    <row r="3894" spans="1:15">
      <c r="A3894" s="4">
        <v>4180</v>
      </c>
      <c r="B3894" s="4" t="e">
        <f>IF(#REF!=",",#REF!)</f>
        <v>#REF!</v>
      </c>
      <c r="C3894" s="4" t="e">
        <f>IF(#REF!=",",#REF!)</f>
        <v>#REF!</v>
      </c>
      <c r="D3894" s="4" t="e">
        <f>IF(#REF!=",",#REF!)</f>
        <v>#REF!</v>
      </c>
      <c r="E3894" s="17"/>
      <c r="F3894" s="17"/>
      <c r="G3894" s="17"/>
      <c r="H3894" s="17"/>
      <c r="I3894" s="19"/>
      <c r="J3894" s="17"/>
      <c r="K3894" s="50"/>
      <c r="L3894" s="20"/>
      <c r="M3894" s="7"/>
      <c r="N3894" s="7"/>
      <c r="O3894" s="17"/>
    </row>
    <row r="3895" spans="1:15">
      <c r="A3895" s="4">
        <v>4181</v>
      </c>
      <c r="B3895" s="4" t="e">
        <f>IF(#REF!=",",#REF!)</f>
        <v>#REF!</v>
      </c>
      <c r="C3895" s="4" t="e">
        <f>IF(#REF!=",",#REF!)</f>
        <v>#REF!</v>
      </c>
      <c r="D3895" s="4" t="e">
        <f>IF(#REF!=",",#REF!)</f>
        <v>#REF!</v>
      </c>
      <c r="E3895" s="17"/>
      <c r="F3895" s="17"/>
      <c r="G3895" s="17"/>
      <c r="H3895" s="17"/>
      <c r="I3895" s="19"/>
      <c r="J3895" s="17"/>
      <c r="K3895" s="50"/>
      <c r="L3895" s="20"/>
      <c r="M3895" s="7"/>
      <c r="N3895" s="7"/>
      <c r="O3895" s="17"/>
    </row>
    <row r="3896" spans="1:15">
      <c r="A3896" s="4">
        <v>4182</v>
      </c>
      <c r="B3896" s="4" t="e">
        <f>IF(#REF!=",",#REF!)</f>
        <v>#REF!</v>
      </c>
      <c r="C3896" s="4" t="e">
        <f>IF(#REF!=",",#REF!)</f>
        <v>#REF!</v>
      </c>
      <c r="D3896" s="4" t="e">
        <f>IF(#REF!=",",#REF!)</f>
        <v>#REF!</v>
      </c>
      <c r="E3896" s="17"/>
      <c r="F3896" s="17"/>
      <c r="G3896" s="17"/>
      <c r="H3896" s="17"/>
      <c r="I3896" s="19"/>
      <c r="J3896" s="17"/>
      <c r="K3896" s="50"/>
      <c r="L3896" s="20"/>
      <c r="M3896" s="7"/>
      <c r="N3896" s="7"/>
      <c r="O3896" s="17"/>
    </row>
    <row r="3897" spans="1:15">
      <c r="A3897" s="4">
        <v>4183</v>
      </c>
      <c r="B3897" s="4" t="e">
        <f>IF(#REF!=",",#REF!)</f>
        <v>#REF!</v>
      </c>
      <c r="C3897" s="4" t="e">
        <f>IF(#REF!=",",#REF!)</f>
        <v>#REF!</v>
      </c>
      <c r="D3897" s="4" t="e">
        <f>IF(#REF!=",",#REF!)</f>
        <v>#REF!</v>
      </c>
      <c r="E3897" s="17"/>
      <c r="F3897" s="17"/>
      <c r="G3897" s="17"/>
      <c r="H3897" s="17"/>
      <c r="I3897" s="19"/>
      <c r="J3897" s="17"/>
      <c r="K3897" s="50"/>
      <c r="L3897" s="20"/>
      <c r="M3897" s="7"/>
      <c r="N3897" s="7"/>
      <c r="O3897" s="17"/>
    </row>
    <row r="3898" spans="1:15">
      <c r="A3898" s="4">
        <v>4184</v>
      </c>
      <c r="B3898" s="4" t="e">
        <f>IF(#REF!=",",#REF!)</f>
        <v>#REF!</v>
      </c>
      <c r="C3898" s="4" t="e">
        <f>IF(#REF!=",",#REF!)</f>
        <v>#REF!</v>
      </c>
      <c r="D3898" s="4" t="e">
        <f>IF(#REF!=",",#REF!)</f>
        <v>#REF!</v>
      </c>
      <c r="E3898" s="17"/>
      <c r="F3898" s="17"/>
      <c r="G3898" s="17"/>
      <c r="H3898" s="17"/>
      <c r="I3898" s="19"/>
      <c r="J3898" s="17"/>
      <c r="K3898" s="50"/>
      <c r="L3898" s="20"/>
      <c r="M3898" s="7"/>
      <c r="N3898" s="7"/>
      <c r="O3898" s="17"/>
    </row>
    <row r="3899" spans="1:15">
      <c r="A3899" s="4">
        <v>4185</v>
      </c>
      <c r="B3899" s="4" t="e">
        <f>IF(#REF!=",",#REF!)</f>
        <v>#REF!</v>
      </c>
      <c r="C3899" s="4" t="e">
        <f>IF(#REF!=",",#REF!)</f>
        <v>#REF!</v>
      </c>
      <c r="D3899" s="4" t="e">
        <f>IF(#REF!=",",#REF!)</f>
        <v>#REF!</v>
      </c>
      <c r="E3899" s="17"/>
      <c r="F3899" s="17"/>
      <c r="G3899" s="17"/>
      <c r="H3899" s="17"/>
      <c r="I3899" s="19"/>
      <c r="J3899" s="17"/>
      <c r="K3899" s="50"/>
      <c r="L3899" s="20"/>
      <c r="M3899" s="7"/>
      <c r="N3899" s="7"/>
      <c r="O3899" s="17"/>
    </row>
    <row r="3900" spans="1:15">
      <c r="A3900" s="4">
        <v>4186</v>
      </c>
      <c r="B3900" s="4" t="e">
        <f>IF(#REF!=",",#REF!)</f>
        <v>#REF!</v>
      </c>
      <c r="C3900" s="4" t="e">
        <f>IF(#REF!=",",#REF!)</f>
        <v>#REF!</v>
      </c>
      <c r="D3900" s="4" t="e">
        <f>IF(#REF!=",",#REF!)</f>
        <v>#REF!</v>
      </c>
      <c r="E3900" s="17"/>
      <c r="F3900" s="17"/>
      <c r="G3900" s="17"/>
      <c r="H3900" s="17"/>
      <c r="I3900" s="19"/>
      <c r="J3900" s="17"/>
      <c r="K3900" s="50"/>
      <c r="L3900" s="20"/>
      <c r="M3900" s="7"/>
      <c r="N3900" s="7"/>
      <c r="O3900" s="17"/>
    </row>
    <row r="3901" spans="1:15">
      <c r="A3901" s="4">
        <v>4187</v>
      </c>
      <c r="B3901" s="4" t="e">
        <f>IF(#REF!=",",#REF!)</f>
        <v>#REF!</v>
      </c>
      <c r="C3901" s="4" t="e">
        <f>IF(#REF!=",",#REF!)</f>
        <v>#REF!</v>
      </c>
      <c r="D3901" s="4" t="e">
        <f>IF(#REF!=",",#REF!)</f>
        <v>#REF!</v>
      </c>
      <c r="E3901" s="17"/>
      <c r="F3901" s="17"/>
      <c r="G3901" s="17"/>
      <c r="H3901" s="17"/>
      <c r="I3901" s="19"/>
      <c r="J3901" s="17"/>
      <c r="K3901" s="50"/>
      <c r="L3901" s="20"/>
      <c r="M3901" s="7"/>
      <c r="N3901" s="7"/>
      <c r="O3901" s="17"/>
    </row>
    <row r="3902" spans="1:15">
      <c r="A3902" s="4">
        <v>4188</v>
      </c>
      <c r="B3902" s="4" t="e">
        <f>IF(#REF!=",",#REF!)</f>
        <v>#REF!</v>
      </c>
      <c r="C3902" s="4" t="e">
        <f>IF(#REF!=",",#REF!)</f>
        <v>#REF!</v>
      </c>
      <c r="D3902" s="4" t="e">
        <f>IF(#REF!=",",#REF!)</f>
        <v>#REF!</v>
      </c>
      <c r="E3902" s="17"/>
      <c r="F3902" s="17"/>
      <c r="G3902" s="17"/>
      <c r="H3902" s="17"/>
      <c r="I3902" s="19"/>
      <c r="J3902" s="17"/>
      <c r="K3902" s="50"/>
      <c r="L3902" s="20"/>
      <c r="M3902" s="7"/>
      <c r="N3902" s="7"/>
      <c r="O3902" s="17"/>
    </row>
    <row r="3903" spans="1:15">
      <c r="A3903" s="4">
        <v>4189</v>
      </c>
      <c r="B3903" s="4" t="e">
        <f>IF(#REF!=",",#REF!)</f>
        <v>#REF!</v>
      </c>
      <c r="C3903" s="4" t="e">
        <f>IF(#REF!=",",#REF!)</f>
        <v>#REF!</v>
      </c>
      <c r="D3903" s="4" t="e">
        <f>IF(#REF!=",",#REF!)</f>
        <v>#REF!</v>
      </c>
      <c r="E3903" s="17"/>
      <c r="F3903" s="17"/>
      <c r="G3903" s="17"/>
      <c r="H3903" s="17"/>
      <c r="I3903" s="19"/>
      <c r="J3903" s="17"/>
      <c r="K3903" s="50"/>
      <c r="L3903" s="20"/>
      <c r="M3903" s="7"/>
      <c r="N3903" s="7"/>
      <c r="O3903" s="17"/>
    </row>
    <row r="3904" spans="1:15">
      <c r="A3904" s="4">
        <v>4190</v>
      </c>
      <c r="B3904" s="4" t="e">
        <f>IF(#REF!=",",#REF!)</f>
        <v>#REF!</v>
      </c>
      <c r="C3904" s="4" t="e">
        <f>IF(#REF!=",",#REF!)</f>
        <v>#REF!</v>
      </c>
      <c r="D3904" s="4" t="e">
        <f>IF(#REF!=",",#REF!)</f>
        <v>#REF!</v>
      </c>
      <c r="E3904" s="17"/>
      <c r="F3904" s="17"/>
      <c r="G3904" s="17"/>
      <c r="H3904" s="17"/>
      <c r="I3904" s="19"/>
      <c r="J3904" s="17"/>
      <c r="K3904" s="50"/>
      <c r="L3904" s="20"/>
      <c r="M3904" s="7"/>
      <c r="N3904" s="7"/>
      <c r="O3904" s="17"/>
    </row>
    <row r="3905" spans="1:15">
      <c r="A3905" s="4">
        <v>4191</v>
      </c>
      <c r="B3905" s="4" t="e">
        <f>IF(#REF!=",",#REF!)</f>
        <v>#REF!</v>
      </c>
      <c r="C3905" s="4" t="e">
        <f>IF(#REF!=",",#REF!)</f>
        <v>#REF!</v>
      </c>
      <c r="D3905" s="4" t="e">
        <f>IF(#REF!=",",#REF!)</f>
        <v>#REF!</v>
      </c>
      <c r="E3905" s="17"/>
      <c r="F3905" s="17"/>
      <c r="G3905" s="17"/>
      <c r="H3905" s="17"/>
      <c r="I3905" s="19"/>
      <c r="J3905" s="17"/>
      <c r="K3905" s="50"/>
      <c r="L3905" s="20"/>
      <c r="M3905" s="7"/>
      <c r="N3905" s="7"/>
      <c r="O3905" s="17"/>
    </row>
    <row r="3906" spans="1:15">
      <c r="A3906" s="4">
        <v>4192</v>
      </c>
      <c r="B3906" s="4" t="e">
        <f>IF(#REF!=",",#REF!)</f>
        <v>#REF!</v>
      </c>
      <c r="C3906" s="4" t="e">
        <f>IF(#REF!=",",#REF!)</f>
        <v>#REF!</v>
      </c>
      <c r="D3906" s="4" t="e">
        <f>IF(#REF!=",",#REF!)</f>
        <v>#REF!</v>
      </c>
      <c r="E3906" s="17"/>
      <c r="F3906" s="17"/>
      <c r="G3906" s="17"/>
      <c r="H3906" s="17"/>
      <c r="I3906" s="19"/>
      <c r="J3906" s="17"/>
      <c r="K3906" s="50"/>
      <c r="L3906" s="20"/>
      <c r="M3906" s="7"/>
      <c r="N3906" s="7"/>
      <c r="O3906" s="17"/>
    </row>
    <row r="3907" spans="1:15">
      <c r="A3907" s="4">
        <v>4193</v>
      </c>
      <c r="B3907" s="4" t="e">
        <f>IF(#REF!=",",#REF!)</f>
        <v>#REF!</v>
      </c>
      <c r="C3907" s="4" t="e">
        <f>IF(#REF!=",",#REF!)</f>
        <v>#REF!</v>
      </c>
      <c r="D3907" s="4" t="e">
        <f>IF(#REF!=",",#REF!)</f>
        <v>#REF!</v>
      </c>
      <c r="E3907" s="17"/>
      <c r="F3907" s="17"/>
      <c r="G3907" s="17"/>
      <c r="H3907" s="17"/>
      <c r="I3907" s="19"/>
      <c r="J3907" s="17"/>
      <c r="K3907" s="50"/>
      <c r="L3907" s="20"/>
      <c r="M3907" s="7"/>
      <c r="N3907" s="7"/>
      <c r="O3907" s="17"/>
    </row>
    <row r="3908" spans="1:15">
      <c r="A3908" s="4">
        <v>4194</v>
      </c>
      <c r="B3908" s="4" t="e">
        <f>IF(#REF!=",",#REF!)</f>
        <v>#REF!</v>
      </c>
      <c r="C3908" s="4" t="e">
        <f>IF(#REF!=",",#REF!)</f>
        <v>#REF!</v>
      </c>
      <c r="D3908" s="4" t="e">
        <f>IF(#REF!=",",#REF!)</f>
        <v>#REF!</v>
      </c>
      <c r="E3908" s="17"/>
      <c r="F3908" s="17"/>
      <c r="G3908" s="17"/>
      <c r="H3908" s="17"/>
      <c r="I3908" s="19"/>
      <c r="J3908" s="17"/>
      <c r="K3908" s="50"/>
      <c r="L3908" s="20"/>
      <c r="M3908" s="7"/>
      <c r="N3908" s="7"/>
      <c r="O3908" s="17"/>
    </row>
    <row r="3909" spans="1:15">
      <c r="A3909" s="4">
        <v>4195</v>
      </c>
      <c r="B3909" s="4" t="e">
        <f>IF(#REF!=",",#REF!)</f>
        <v>#REF!</v>
      </c>
      <c r="C3909" s="4" t="e">
        <f>IF(#REF!=",",#REF!)</f>
        <v>#REF!</v>
      </c>
      <c r="D3909" s="4" t="e">
        <f>IF(#REF!=",",#REF!)</f>
        <v>#REF!</v>
      </c>
      <c r="E3909" s="17"/>
      <c r="F3909" s="17"/>
      <c r="G3909" s="17"/>
      <c r="H3909" s="17"/>
      <c r="I3909" s="19"/>
      <c r="J3909" s="17"/>
      <c r="K3909" s="50"/>
      <c r="L3909" s="20"/>
      <c r="M3909" s="7"/>
      <c r="N3909" s="7"/>
      <c r="O3909" s="17"/>
    </row>
    <row r="3910" spans="1:15">
      <c r="A3910" s="4">
        <v>4196</v>
      </c>
      <c r="B3910" s="4" t="e">
        <f>IF(#REF!=",",#REF!)</f>
        <v>#REF!</v>
      </c>
      <c r="C3910" s="4" t="e">
        <f>IF(#REF!=",",#REF!)</f>
        <v>#REF!</v>
      </c>
      <c r="D3910" s="4" t="e">
        <f>IF(#REF!=",",#REF!)</f>
        <v>#REF!</v>
      </c>
      <c r="E3910" s="17"/>
      <c r="F3910" s="17"/>
      <c r="G3910" s="17"/>
      <c r="H3910" s="17"/>
      <c r="I3910" s="19"/>
      <c r="J3910" s="17"/>
      <c r="K3910" s="50"/>
      <c r="L3910" s="20"/>
      <c r="M3910" s="7"/>
      <c r="N3910" s="7"/>
      <c r="O3910" s="17"/>
    </row>
    <row r="3911" spans="1:15">
      <c r="A3911" s="4">
        <v>4197</v>
      </c>
      <c r="B3911" s="4" t="e">
        <f>IF(#REF!=",",#REF!)</f>
        <v>#REF!</v>
      </c>
      <c r="C3911" s="4" t="e">
        <f>IF(#REF!=",",#REF!)</f>
        <v>#REF!</v>
      </c>
      <c r="D3911" s="4" t="e">
        <f>IF(#REF!=",",#REF!)</f>
        <v>#REF!</v>
      </c>
      <c r="E3911" s="17"/>
      <c r="F3911" s="17"/>
      <c r="G3911" s="17"/>
      <c r="H3911" s="17"/>
      <c r="I3911" s="19"/>
      <c r="J3911" s="17"/>
      <c r="K3911" s="50"/>
      <c r="L3911" s="20"/>
      <c r="M3911" s="7"/>
      <c r="N3911" s="7"/>
      <c r="O3911" s="17"/>
    </row>
    <row r="3912" spans="1:15">
      <c r="A3912" s="4">
        <v>4198</v>
      </c>
      <c r="B3912" s="4" t="e">
        <f>IF(#REF!=",",#REF!)</f>
        <v>#REF!</v>
      </c>
      <c r="C3912" s="4" t="e">
        <f>IF(#REF!=",",#REF!)</f>
        <v>#REF!</v>
      </c>
      <c r="D3912" s="4" t="e">
        <f>IF(#REF!=",",#REF!)</f>
        <v>#REF!</v>
      </c>
      <c r="E3912" s="17"/>
      <c r="F3912" s="17"/>
      <c r="G3912" s="17"/>
      <c r="H3912" s="17"/>
      <c r="I3912" s="19"/>
      <c r="J3912" s="17"/>
      <c r="K3912" s="50"/>
      <c r="L3912" s="20"/>
      <c r="M3912" s="7"/>
      <c r="N3912" s="7"/>
      <c r="O3912" s="17"/>
    </row>
    <row r="3913" spans="1:15">
      <c r="A3913" s="4">
        <v>4199</v>
      </c>
      <c r="B3913" s="4" t="e">
        <f>IF(#REF!=",",#REF!)</f>
        <v>#REF!</v>
      </c>
      <c r="C3913" s="4" t="e">
        <f>IF(#REF!=",",#REF!)</f>
        <v>#REF!</v>
      </c>
      <c r="D3913" s="4" t="e">
        <f>IF(#REF!=",",#REF!)</f>
        <v>#REF!</v>
      </c>
      <c r="E3913" s="17"/>
      <c r="F3913" s="17"/>
      <c r="G3913" s="17"/>
      <c r="H3913" s="17"/>
      <c r="I3913" s="19"/>
      <c r="J3913" s="17"/>
      <c r="K3913" s="50"/>
      <c r="L3913" s="20"/>
      <c r="M3913" s="7"/>
      <c r="N3913" s="7"/>
      <c r="O3913" s="17"/>
    </row>
    <row r="3914" spans="1:15">
      <c r="A3914" s="4">
        <v>4200</v>
      </c>
      <c r="B3914" s="4" t="e">
        <f>IF(#REF!=",",#REF!)</f>
        <v>#REF!</v>
      </c>
      <c r="C3914" s="4" t="e">
        <f>IF(#REF!=",",#REF!)</f>
        <v>#REF!</v>
      </c>
      <c r="D3914" s="4" t="e">
        <f>IF(#REF!=",",#REF!)</f>
        <v>#REF!</v>
      </c>
      <c r="E3914" s="17"/>
      <c r="F3914" s="17"/>
      <c r="G3914" s="17"/>
      <c r="H3914" s="17"/>
      <c r="I3914" s="19"/>
      <c r="J3914" s="17"/>
      <c r="K3914" s="50"/>
      <c r="L3914" s="20"/>
      <c r="M3914" s="7"/>
      <c r="N3914" s="7"/>
      <c r="O3914" s="17"/>
    </row>
    <row r="3915" spans="1:15">
      <c r="A3915" s="4">
        <v>4201</v>
      </c>
      <c r="B3915" s="4" t="e">
        <f>IF(#REF!=",",#REF!)</f>
        <v>#REF!</v>
      </c>
      <c r="C3915" s="4" t="e">
        <f>IF(#REF!=",",#REF!)</f>
        <v>#REF!</v>
      </c>
      <c r="D3915" s="4" t="e">
        <f>IF(#REF!=",",#REF!)</f>
        <v>#REF!</v>
      </c>
      <c r="E3915" s="17"/>
      <c r="F3915" s="17"/>
      <c r="G3915" s="17"/>
      <c r="H3915" s="17"/>
      <c r="I3915" s="19"/>
      <c r="J3915" s="17"/>
      <c r="K3915" s="50"/>
      <c r="L3915" s="20"/>
      <c r="M3915" s="7"/>
      <c r="N3915" s="7"/>
      <c r="O3915" s="17"/>
    </row>
    <row r="3916" spans="1:15">
      <c r="A3916" s="4">
        <v>4202</v>
      </c>
      <c r="B3916" s="4" t="e">
        <f>IF(#REF!=",",#REF!)</f>
        <v>#REF!</v>
      </c>
      <c r="C3916" s="4" t="e">
        <f>IF(#REF!=",",#REF!)</f>
        <v>#REF!</v>
      </c>
      <c r="D3916" s="4" t="e">
        <f>IF(#REF!=",",#REF!)</f>
        <v>#REF!</v>
      </c>
      <c r="E3916" s="17"/>
      <c r="F3916" s="17"/>
      <c r="G3916" s="17"/>
      <c r="H3916" s="17"/>
      <c r="I3916" s="19"/>
      <c r="J3916" s="17"/>
      <c r="K3916" s="50"/>
      <c r="L3916" s="20"/>
      <c r="M3916" s="7"/>
      <c r="N3916" s="7"/>
      <c r="O3916" s="17"/>
    </row>
    <row r="3917" spans="1:15">
      <c r="A3917" s="4">
        <v>4203</v>
      </c>
      <c r="B3917" s="4" t="e">
        <f>IF(#REF!=",",#REF!)</f>
        <v>#REF!</v>
      </c>
      <c r="C3917" s="4" t="e">
        <f>IF(#REF!=",",#REF!)</f>
        <v>#REF!</v>
      </c>
      <c r="D3917" s="4" t="e">
        <f>IF(#REF!=",",#REF!)</f>
        <v>#REF!</v>
      </c>
      <c r="E3917" s="17"/>
      <c r="F3917" s="17"/>
      <c r="G3917" s="17"/>
      <c r="H3917" s="17"/>
      <c r="I3917" s="19"/>
      <c r="J3917" s="17"/>
      <c r="K3917" s="50"/>
      <c r="L3917" s="20"/>
      <c r="M3917" s="7"/>
      <c r="N3917" s="7"/>
      <c r="O3917" s="17"/>
    </row>
    <row r="3918" spans="1:15">
      <c r="A3918" s="4">
        <v>4204</v>
      </c>
      <c r="B3918" s="4" t="e">
        <f>IF(#REF!=",",#REF!)</f>
        <v>#REF!</v>
      </c>
      <c r="C3918" s="4" t="e">
        <f>IF(#REF!=",",#REF!)</f>
        <v>#REF!</v>
      </c>
      <c r="D3918" s="4" t="e">
        <f>IF(#REF!=",",#REF!)</f>
        <v>#REF!</v>
      </c>
      <c r="E3918" s="17"/>
      <c r="F3918" s="17"/>
      <c r="G3918" s="17"/>
      <c r="H3918" s="17"/>
      <c r="I3918" s="19"/>
      <c r="J3918" s="17"/>
      <c r="K3918" s="50"/>
      <c r="L3918" s="20"/>
      <c r="M3918" s="7"/>
      <c r="N3918" s="7"/>
      <c r="O3918" s="17"/>
    </row>
    <row r="3919" spans="1:15">
      <c r="A3919" s="4">
        <v>4205</v>
      </c>
      <c r="B3919" s="4" t="e">
        <f>IF(#REF!=",",#REF!)</f>
        <v>#REF!</v>
      </c>
      <c r="C3919" s="4" t="e">
        <f>IF(#REF!=",",#REF!)</f>
        <v>#REF!</v>
      </c>
      <c r="D3919" s="4" t="e">
        <f>IF(#REF!=",",#REF!)</f>
        <v>#REF!</v>
      </c>
      <c r="E3919" s="17"/>
      <c r="F3919" s="17"/>
      <c r="G3919" s="17"/>
      <c r="H3919" s="17"/>
      <c r="I3919" s="19"/>
      <c r="J3919" s="17"/>
      <c r="K3919" s="50"/>
      <c r="L3919" s="20"/>
      <c r="M3919" s="7"/>
      <c r="N3919" s="7"/>
      <c r="O3919" s="17"/>
    </row>
    <row r="3920" spans="1:15">
      <c r="A3920" s="4">
        <v>4206</v>
      </c>
      <c r="B3920" s="4" t="e">
        <f>IF(#REF!=",",#REF!)</f>
        <v>#REF!</v>
      </c>
      <c r="C3920" s="4" t="e">
        <f>IF(#REF!=",",#REF!)</f>
        <v>#REF!</v>
      </c>
      <c r="D3920" s="4" t="e">
        <f>IF(#REF!=",",#REF!)</f>
        <v>#REF!</v>
      </c>
      <c r="E3920" s="17"/>
      <c r="F3920" s="17"/>
      <c r="G3920" s="17"/>
      <c r="H3920" s="17"/>
      <c r="I3920" s="19"/>
      <c r="J3920" s="17"/>
      <c r="K3920" s="50"/>
      <c r="L3920" s="20"/>
      <c r="M3920" s="7"/>
      <c r="N3920" s="7"/>
      <c r="O3920" s="17"/>
    </row>
    <row r="3921" spans="1:15">
      <c r="A3921" s="4">
        <v>4207</v>
      </c>
      <c r="B3921" s="4" t="e">
        <f>IF(#REF!=",",#REF!)</f>
        <v>#REF!</v>
      </c>
      <c r="C3921" s="4" t="e">
        <f>IF(#REF!=",",#REF!)</f>
        <v>#REF!</v>
      </c>
      <c r="D3921" s="4" t="e">
        <f>IF(#REF!=",",#REF!)</f>
        <v>#REF!</v>
      </c>
      <c r="E3921" s="17"/>
      <c r="F3921" s="17"/>
      <c r="G3921" s="17"/>
      <c r="H3921" s="17"/>
      <c r="I3921" s="19"/>
      <c r="J3921" s="17"/>
      <c r="K3921" s="50"/>
      <c r="L3921" s="20"/>
      <c r="M3921" s="7"/>
      <c r="N3921" s="7"/>
      <c r="O3921" s="17"/>
    </row>
    <row r="3922" spans="1:15">
      <c r="A3922" s="4">
        <v>4208</v>
      </c>
      <c r="B3922" s="4" t="e">
        <f>IF(#REF!=",",#REF!)</f>
        <v>#REF!</v>
      </c>
      <c r="C3922" s="4" t="e">
        <f>IF(#REF!=",",#REF!)</f>
        <v>#REF!</v>
      </c>
      <c r="D3922" s="4" t="e">
        <f>IF(#REF!=",",#REF!)</f>
        <v>#REF!</v>
      </c>
      <c r="E3922" s="17"/>
      <c r="F3922" s="17"/>
      <c r="G3922" s="17"/>
      <c r="H3922" s="17"/>
      <c r="I3922" s="19"/>
      <c r="J3922" s="17"/>
      <c r="K3922" s="50"/>
      <c r="L3922" s="20"/>
      <c r="M3922" s="7"/>
      <c r="N3922" s="7"/>
      <c r="O3922" s="17"/>
    </row>
    <row r="3923" spans="1:15">
      <c r="A3923" s="4">
        <v>4209</v>
      </c>
      <c r="B3923" s="4" t="e">
        <f>IF(#REF!=",",#REF!)</f>
        <v>#REF!</v>
      </c>
      <c r="C3923" s="4" t="e">
        <f>IF(#REF!=",",#REF!)</f>
        <v>#REF!</v>
      </c>
      <c r="D3923" s="4" t="e">
        <f>IF(#REF!=",",#REF!)</f>
        <v>#REF!</v>
      </c>
      <c r="E3923" s="17"/>
      <c r="F3923" s="17"/>
      <c r="G3923" s="17"/>
      <c r="H3923" s="17"/>
      <c r="I3923" s="19"/>
      <c r="J3923" s="17"/>
      <c r="K3923" s="50"/>
      <c r="L3923" s="20"/>
      <c r="M3923" s="7"/>
      <c r="N3923" s="7"/>
      <c r="O3923" s="17"/>
    </row>
    <row r="3924" spans="1:15">
      <c r="A3924" s="4">
        <v>4210</v>
      </c>
      <c r="B3924" s="4" t="e">
        <f>IF(#REF!=",",#REF!)</f>
        <v>#REF!</v>
      </c>
      <c r="C3924" s="4" t="e">
        <f>IF(#REF!=",",#REF!)</f>
        <v>#REF!</v>
      </c>
      <c r="D3924" s="4" t="e">
        <f>IF(#REF!=",",#REF!)</f>
        <v>#REF!</v>
      </c>
      <c r="E3924" s="17"/>
      <c r="F3924" s="17"/>
      <c r="G3924" s="17"/>
      <c r="H3924" s="17"/>
      <c r="I3924" s="19"/>
      <c r="J3924" s="17"/>
      <c r="K3924" s="50"/>
      <c r="L3924" s="20"/>
      <c r="M3924" s="7"/>
      <c r="N3924" s="7"/>
      <c r="O3924" s="17"/>
    </row>
    <row r="3925" spans="1:15">
      <c r="A3925" s="4">
        <v>4211</v>
      </c>
      <c r="B3925" s="4" t="e">
        <f>IF(#REF!=",",#REF!)</f>
        <v>#REF!</v>
      </c>
      <c r="C3925" s="4" t="e">
        <f>IF(#REF!=",",#REF!)</f>
        <v>#REF!</v>
      </c>
      <c r="D3925" s="4" t="e">
        <f>IF(#REF!=",",#REF!)</f>
        <v>#REF!</v>
      </c>
      <c r="E3925" s="17"/>
      <c r="F3925" s="17"/>
      <c r="G3925" s="17"/>
      <c r="H3925" s="17"/>
      <c r="I3925" s="19"/>
      <c r="J3925" s="17"/>
      <c r="K3925" s="50"/>
      <c r="L3925" s="20"/>
      <c r="M3925" s="7"/>
      <c r="N3925" s="7"/>
      <c r="O3925" s="17"/>
    </row>
    <row r="3926" spans="1:15">
      <c r="A3926" s="4">
        <v>4212</v>
      </c>
      <c r="B3926" s="4" t="e">
        <f>IF(#REF!=",",#REF!)</f>
        <v>#REF!</v>
      </c>
      <c r="C3926" s="4" t="e">
        <f>IF(#REF!=",",#REF!)</f>
        <v>#REF!</v>
      </c>
      <c r="D3926" s="4" t="e">
        <f>IF(#REF!=",",#REF!)</f>
        <v>#REF!</v>
      </c>
      <c r="E3926" s="17"/>
      <c r="F3926" s="17"/>
      <c r="G3926" s="17"/>
      <c r="H3926" s="17"/>
      <c r="I3926" s="19"/>
      <c r="J3926" s="17"/>
      <c r="K3926" s="50"/>
      <c r="L3926" s="20"/>
      <c r="M3926" s="7"/>
      <c r="N3926" s="7"/>
      <c r="O3926" s="17"/>
    </row>
    <row r="3927" spans="1:15">
      <c r="A3927" s="4">
        <v>4213</v>
      </c>
      <c r="B3927" s="4" t="e">
        <f>IF(#REF!=",",#REF!)</f>
        <v>#REF!</v>
      </c>
      <c r="C3927" s="4" t="e">
        <f>IF(#REF!=",",#REF!)</f>
        <v>#REF!</v>
      </c>
      <c r="D3927" s="4" t="e">
        <f>IF(#REF!=",",#REF!)</f>
        <v>#REF!</v>
      </c>
      <c r="E3927" s="17"/>
      <c r="F3927" s="17"/>
      <c r="G3927" s="17"/>
      <c r="H3927" s="17"/>
      <c r="I3927" s="19"/>
      <c r="J3927" s="17"/>
      <c r="K3927" s="50"/>
      <c r="L3927" s="20"/>
      <c r="M3927" s="7"/>
      <c r="N3927" s="7"/>
      <c r="O3927" s="17"/>
    </row>
    <row r="3928" spans="1:15">
      <c r="A3928" s="4">
        <v>4214</v>
      </c>
      <c r="B3928" s="4" t="e">
        <f>IF(#REF!=",",#REF!)</f>
        <v>#REF!</v>
      </c>
      <c r="C3928" s="4" t="e">
        <f>IF(#REF!=",",#REF!)</f>
        <v>#REF!</v>
      </c>
      <c r="D3928" s="4" t="e">
        <f>IF(#REF!=",",#REF!)</f>
        <v>#REF!</v>
      </c>
      <c r="E3928" s="17"/>
      <c r="F3928" s="17"/>
      <c r="G3928" s="17"/>
      <c r="H3928" s="17"/>
      <c r="I3928" s="19"/>
      <c r="J3928" s="17"/>
      <c r="K3928" s="50"/>
      <c r="L3928" s="20"/>
      <c r="M3928" s="7"/>
      <c r="N3928" s="7"/>
      <c r="O3928" s="17"/>
    </row>
    <row r="3929" spans="1:15">
      <c r="A3929" s="4">
        <v>4215</v>
      </c>
      <c r="B3929" s="4" t="e">
        <f>IF(#REF!=",",#REF!)</f>
        <v>#REF!</v>
      </c>
      <c r="C3929" s="4" t="e">
        <f>IF(#REF!=",",#REF!)</f>
        <v>#REF!</v>
      </c>
      <c r="D3929" s="4" t="e">
        <f>IF(#REF!=",",#REF!)</f>
        <v>#REF!</v>
      </c>
      <c r="E3929" s="17"/>
      <c r="F3929" s="17"/>
      <c r="G3929" s="17"/>
      <c r="H3929" s="17"/>
      <c r="I3929" s="19"/>
      <c r="J3929" s="17"/>
      <c r="K3929" s="50"/>
      <c r="L3929" s="20"/>
      <c r="M3929" s="7"/>
      <c r="N3929" s="7"/>
      <c r="O3929" s="17"/>
    </row>
    <row r="3930" spans="1:15">
      <c r="A3930" s="4">
        <v>4216</v>
      </c>
      <c r="B3930" s="4" t="e">
        <f>IF(#REF!=",",#REF!)</f>
        <v>#REF!</v>
      </c>
      <c r="C3930" s="4" t="e">
        <f>IF(#REF!=",",#REF!)</f>
        <v>#REF!</v>
      </c>
      <c r="D3930" s="4" t="e">
        <f>IF(#REF!=",",#REF!)</f>
        <v>#REF!</v>
      </c>
      <c r="E3930" s="17"/>
      <c r="F3930" s="17"/>
      <c r="G3930" s="17"/>
      <c r="H3930" s="17"/>
      <c r="I3930" s="19"/>
      <c r="J3930" s="17"/>
      <c r="K3930" s="50"/>
      <c r="L3930" s="20"/>
      <c r="M3930" s="7"/>
      <c r="N3930" s="7"/>
      <c r="O3930" s="17"/>
    </row>
    <row r="3931" spans="1:15">
      <c r="A3931" s="4">
        <v>4217</v>
      </c>
      <c r="B3931" s="4" t="e">
        <f>IF(#REF!=",",#REF!)</f>
        <v>#REF!</v>
      </c>
      <c r="C3931" s="4" t="e">
        <f>IF(#REF!=",",#REF!)</f>
        <v>#REF!</v>
      </c>
      <c r="D3931" s="4" t="e">
        <f>IF(#REF!=",",#REF!)</f>
        <v>#REF!</v>
      </c>
      <c r="E3931" s="17"/>
      <c r="F3931" s="17"/>
      <c r="G3931" s="17"/>
      <c r="H3931" s="17"/>
      <c r="I3931" s="19"/>
      <c r="J3931" s="17"/>
      <c r="K3931" s="50"/>
      <c r="L3931" s="20"/>
      <c r="M3931" s="7"/>
      <c r="N3931" s="7"/>
      <c r="O3931" s="17"/>
    </row>
    <row r="3932" spans="1:15">
      <c r="A3932" s="4">
        <v>4218</v>
      </c>
      <c r="B3932" s="4" t="e">
        <f>IF(#REF!=",",#REF!)</f>
        <v>#REF!</v>
      </c>
      <c r="C3932" s="4" t="e">
        <f>IF(#REF!=",",#REF!)</f>
        <v>#REF!</v>
      </c>
      <c r="D3932" s="4" t="e">
        <f>IF(#REF!=",",#REF!)</f>
        <v>#REF!</v>
      </c>
      <c r="E3932" s="17"/>
      <c r="F3932" s="17"/>
      <c r="G3932" s="17"/>
      <c r="H3932" s="17"/>
      <c r="I3932" s="19"/>
      <c r="J3932" s="17"/>
      <c r="K3932" s="50"/>
      <c r="L3932" s="20"/>
      <c r="M3932" s="7"/>
      <c r="N3932" s="7"/>
      <c r="O3932" s="17"/>
    </row>
    <row r="3933" spans="1:15">
      <c r="A3933" s="4">
        <v>4219</v>
      </c>
      <c r="B3933" s="4" t="e">
        <f>IF(#REF!=",",#REF!)</f>
        <v>#REF!</v>
      </c>
      <c r="C3933" s="4" t="e">
        <f>IF(#REF!=",",#REF!)</f>
        <v>#REF!</v>
      </c>
      <c r="D3933" s="4" t="e">
        <f>IF(#REF!=",",#REF!)</f>
        <v>#REF!</v>
      </c>
      <c r="E3933" s="17"/>
      <c r="F3933" s="17"/>
      <c r="G3933" s="17"/>
      <c r="H3933" s="17"/>
      <c r="I3933" s="19"/>
      <c r="J3933" s="17"/>
      <c r="K3933" s="50"/>
      <c r="L3933" s="20"/>
      <c r="M3933" s="7"/>
      <c r="N3933" s="7"/>
      <c r="O3933" s="17"/>
    </row>
    <row r="3934" spans="1:15">
      <c r="A3934" s="4">
        <v>4220</v>
      </c>
      <c r="B3934" s="4" t="e">
        <f>IF(#REF!=",",#REF!)</f>
        <v>#REF!</v>
      </c>
      <c r="C3934" s="4" t="e">
        <f>IF(#REF!=",",#REF!)</f>
        <v>#REF!</v>
      </c>
      <c r="D3934" s="4" t="e">
        <f>IF(#REF!=",",#REF!)</f>
        <v>#REF!</v>
      </c>
      <c r="E3934" s="17"/>
      <c r="F3934" s="17"/>
      <c r="G3934" s="17"/>
      <c r="H3934" s="17"/>
      <c r="I3934" s="19"/>
      <c r="J3934" s="17"/>
      <c r="K3934" s="50"/>
      <c r="L3934" s="20"/>
      <c r="M3934" s="7"/>
      <c r="N3934" s="7"/>
      <c r="O3934" s="17"/>
    </row>
    <row r="3935" spans="1:15">
      <c r="A3935" s="4">
        <v>4221</v>
      </c>
      <c r="B3935" s="4" t="e">
        <f>IF(#REF!=",",#REF!)</f>
        <v>#REF!</v>
      </c>
      <c r="C3935" s="4" t="e">
        <f>IF(#REF!=",",#REF!)</f>
        <v>#REF!</v>
      </c>
      <c r="D3935" s="4" t="e">
        <f>IF(#REF!=",",#REF!)</f>
        <v>#REF!</v>
      </c>
      <c r="E3935" s="17"/>
      <c r="F3935" s="17"/>
      <c r="G3935" s="17"/>
      <c r="H3935" s="17"/>
      <c r="I3935" s="19"/>
      <c r="J3935" s="17"/>
      <c r="K3935" s="50"/>
      <c r="L3935" s="20"/>
      <c r="M3935" s="7"/>
      <c r="N3935" s="7"/>
      <c r="O3935" s="17"/>
    </row>
    <row r="3936" spans="1:15">
      <c r="A3936" s="4">
        <v>4222</v>
      </c>
      <c r="B3936" s="4" t="e">
        <f>IF(#REF!=",",#REF!)</f>
        <v>#REF!</v>
      </c>
      <c r="C3936" s="4" t="e">
        <f>IF(#REF!=",",#REF!)</f>
        <v>#REF!</v>
      </c>
      <c r="D3936" s="4" t="e">
        <f>IF(#REF!=",",#REF!)</f>
        <v>#REF!</v>
      </c>
      <c r="E3936" s="17"/>
      <c r="F3936" s="17"/>
      <c r="G3936" s="17"/>
      <c r="H3936" s="17"/>
      <c r="I3936" s="19"/>
      <c r="J3936" s="17"/>
      <c r="K3936" s="50"/>
      <c r="L3936" s="20"/>
      <c r="M3936" s="7"/>
      <c r="N3936" s="7"/>
      <c r="O3936" s="17"/>
    </row>
    <row r="3937" spans="1:15">
      <c r="A3937" s="4">
        <v>4223</v>
      </c>
      <c r="B3937" s="4" t="e">
        <f>IF(#REF!=",",#REF!)</f>
        <v>#REF!</v>
      </c>
      <c r="C3937" s="4" t="e">
        <f>IF(#REF!=",",#REF!)</f>
        <v>#REF!</v>
      </c>
      <c r="D3937" s="4" t="e">
        <f>IF(#REF!=",",#REF!)</f>
        <v>#REF!</v>
      </c>
      <c r="E3937" s="17"/>
      <c r="F3937" s="17"/>
      <c r="G3937" s="17"/>
      <c r="H3937" s="17"/>
      <c r="I3937" s="19"/>
      <c r="J3937" s="17"/>
      <c r="K3937" s="50"/>
      <c r="L3937" s="20"/>
      <c r="M3937" s="7"/>
      <c r="N3937" s="7"/>
      <c r="O3937" s="17"/>
    </row>
    <row r="3938" spans="1:15">
      <c r="A3938" s="4">
        <v>4224</v>
      </c>
      <c r="B3938" s="4" t="e">
        <f>IF(#REF!=",",#REF!)</f>
        <v>#REF!</v>
      </c>
      <c r="C3938" s="4" t="e">
        <f>IF(#REF!=",",#REF!)</f>
        <v>#REF!</v>
      </c>
      <c r="D3938" s="4" t="e">
        <f>IF(#REF!=",",#REF!)</f>
        <v>#REF!</v>
      </c>
      <c r="E3938" s="17"/>
      <c r="F3938" s="17"/>
      <c r="G3938" s="17"/>
      <c r="H3938" s="17"/>
      <c r="I3938" s="19"/>
      <c r="J3938" s="17"/>
      <c r="K3938" s="50"/>
      <c r="L3938" s="20"/>
      <c r="M3938" s="7"/>
      <c r="N3938" s="7"/>
      <c r="O3938" s="17"/>
    </row>
    <row r="3939" spans="1:15">
      <c r="A3939" s="4">
        <v>4225</v>
      </c>
      <c r="B3939" s="4" t="e">
        <f>IF(#REF!=",",#REF!)</f>
        <v>#REF!</v>
      </c>
      <c r="C3939" s="4" t="e">
        <f>IF(#REF!=",",#REF!)</f>
        <v>#REF!</v>
      </c>
      <c r="D3939" s="4" t="e">
        <f>IF(#REF!=",",#REF!)</f>
        <v>#REF!</v>
      </c>
      <c r="E3939" s="17"/>
      <c r="F3939" s="17"/>
      <c r="G3939" s="17"/>
      <c r="H3939" s="17"/>
      <c r="I3939" s="19"/>
      <c r="J3939" s="17"/>
      <c r="K3939" s="50"/>
      <c r="L3939" s="20"/>
      <c r="M3939" s="7"/>
      <c r="N3939" s="7"/>
      <c r="O3939" s="17"/>
    </row>
    <row r="3940" spans="1:15">
      <c r="A3940" s="4">
        <v>4226</v>
      </c>
      <c r="B3940" s="4" t="e">
        <f>IF(#REF!=",",#REF!)</f>
        <v>#REF!</v>
      </c>
      <c r="C3940" s="4" t="e">
        <f>IF(#REF!=",",#REF!)</f>
        <v>#REF!</v>
      </c>
      <c r="D3940" s="4" t="e">
        <f>IF(#REF!=",",#REF!)</f>
        <v>#REF!</v>
      </c>
      <c r="E3940" s="17"/>
      <c r="F3940" s="17"/>
      <c r="G3940" s="17"/>
      <c r="H3940" s="17"/>
      <c r="I3940" s="19"/>
      <c r="J3940" s="17"/>
      <c r="K3940" s="50"/>
      <c r="L3940" s="20"/>
      <c r="M3940" s="7"/>
      <c r="N3940" s="7"/>
      <c r="O3940" s="17"/>
    </row>
    <row r="3941" spans="1:15">
      <c r="A3941" s="4">
        <v>4227</v>
      </c>
      <c r="B3941" s="4" t="e">
        <f>IF(#REF!=",",#REF!)</f>
        <v>#REF!</v>
      </c>
      <c r="C3941" s="4" t="e">
        <f>IF(#REF!=",",#REF!)</f>
        <v>#REF!</v>
      </c>
      <c r="D3941" s="4" t="e">
        <f>IF(#REF!=",",#REF!)</f>
        <v>#REF!</v>
      </c>
      <c r="E3941" s="17"/>
      <c r="F3941" s="17"/>
      <c r="G3941" s="17"/>
      <c r="H3941" s="17"/>
      <c r="I3941" s="19"/>
      <c r="J3941" s="17"/>
      <c r="K3941" s="50"/>
      <c r="L3941" s="20"/>
      <c r="M3941" s="7"/>
      <c r="N3941" s="7"/>
      <c r="O3941" s="17"/>
    </row>
    <row r="3942" spans="1:15">
      <c r="A3942" s="4">
        <v>4228</v>
      </c>
      <c r="B3942" s="4" t="e">
        <f>IF(#REF!=",",#REF!)</f>
        <v>#REF!</v>
      </c>
      <c r="C3942" s="4" t="e">
        <f>IF(#REF!=",",#REF!)</f>
        <v>#REF!</v>
      </c>
      <c r="D3942" s="4" t="e">
        <f>IF(#REF!=",",#REF!)</f>
        <v>#REF!</v>
      </c>
      <c r="E3942" s="17"/>
      <c r="F3942" s="17"/>
      <c r="G3942" s="17"/>
      <c r="H3942" s="17"/>
      <c r="I3942" s="19"/>
      <c r="J3942" s="17"/>
      <c r="K3942" s="50"/>
      <c r="L3942" s="20"/>
      <c r="M3942" s="7"/>
      <c r="N3942" s="7"/>
      <c r="O3942" s="17"/>
    </row>
    <row r="3943" spans="1:15">
      <c r="A3943" s="4">
        <v>4229</v>
      </c>
      <c r="B3943" s="4" t="e">
        <f>IF(#REF!=",",#REF!)</f>
        <v>#REF!</v>
      </c>
      <c r="C3943" s="4" t="e">
        <f>IF(#REF!=",",#REF!)</f>
        <v>#REF!</v>
      </c>
      <c r="D3943" s="4" t="e">
        <f>IF(#REF!=",",#REF!)</f>
        <v>#REF!</v>
      </c>
      <c r="E3943" s="17"/>
      <c r="F3943" s="17"/>
      <c r="G3943" s="17"/>
      <c r="H3943" s="17"/>
      <c r="I3943" s="19"/>
      <c r="J3943" s="17"/>
      <c r="K3943" s="50"/>
      <c r="L3943" s="20"/>
      <c r="M3943" s="7"/>
      <c r="N3943" s="7"/>
      <c r="O3943" s="17"/>
    </row>
    <row r="3944" spans="1:15">
      <c r="A3944" s="4">
        <v>4230</v>
      </c>
      <c r="B3944" s="4" t="e">
        <f>IF(#REF!=",",#REF!)</f>
        <v>#REF!</v>
      </c>
      <c r="C3944" s="4" t="e">
        <f>IF(#REF!=",",#REF!)</f>
        <v>#REF!</v>
      </c>
      <c r="D3944" s="4" t="e">
        <f>IF(#REF!=",",#REF!)</f>
        <v>#REF!</v>
      </c>
      <c r="E3944" s="17"/>
      <c r="F3944" s="17"/>
      <c r="G3944" s="17"/>
      <c r="H3944" s="17"/>
      <c r="I3944" s="19"/>
      <c r="J3944" s="17"/>
      <c r="K3944" s="50"/>
      <c r="L3944" s="20"/>
      <c r="M3944" s="7"/>
      <c r="N3944" s="7"/>
      <c r="O3944" s="17"/>
    </row>
    <row r="3945" spans="1:15">
      <c r="A3945" s="4">
        <v>4231</v>
      </c>
      <c r="B3945" s="4" t="e">
        <f>IF(#REF!=",",#REF!)</f>
        <v>#REF!</v>
      </c>
      <c r="C3945" s="4" t="e">
        <f>IF(#REF!=",",#REF!)</f>
        <v>#REF!</v>
      </c>
      <c r="D3945" s="4" t="e">
        <f>IF(#REF!=",",#REF!)</f>
        <v>#REF!</v>
      </c>
      <c r="E3945" s="17"/>
      <c r="F3945" s="17"/>
      <c r="G3945" s="17"/>
      <c r="H3945" s="17"/>
      <c r="I3945" s="19"/>
      <c r="J3945" s="17"/>
      <c r="K3945" s="50"/>
      <c r="L3945" s="20"/>
      <c r="M3945" s="7"/>
      <c r="N3945" s="7"/>
      <c r="O3945" s="17"/>
    </row>
    <row r="3946" spans="1:15">
      <c r="A3946" s="4">
        <v>4232</v>
      </c>
      <c r="B3946" s="4" t="e">
        <f>IF(#REF!=",",#REF!)</f>
        <v>#REF!</v>
      </c>
      <c r="C3946" s="4" t="e">
        <f>IF(#REF!=",",#REF!)</f>
        <v>#REF!</v>
      </c>
      <c r="D3946" s="4" t="e">
        <f>IF(#REF!=",",#REF!)</f>
        <v>#REF!</v>
      </c>
      <c r="E3946" s="17"/>
      <c r="F3946" s="17"/>
      <c r="G3946" s="17"/>
      <c r="H3946" s="17"/>
      <c r="I3946" s="19"/>
      <c r="J3946" s="17"/>
      <c r="K3946" s="50"/>
      <c r="L3946" s="20"/>
      <c r="M3946" s="7"/>
      <c r="N3946" s="7"/>
      <c r="O3946" s="17"/>
    </row>
    <row r="3947" spans="1:15">
      <c r="A3947" s="4">
        <v>4233</v>
      </c>
      <c r="B3947" s="4" t="e">
        <f>IF(#REF!=",",#REF!)</f>
        <v>#REF!</v>
      </c>
      <c r="C3947" s="4" t="e">
        <f>IF(#REF!=",",#REF!)</f>
        <v>#REF!</v>
      </c>
      <c r="D3947" s="4" t="e">
        <f>IF(#REF!=",",#REF!)</f>
        <v>#REF!</v>
      </c>
      <c r="E3947" s="17"/>
      <c r="F3947" s="17"/>
      <c r="G3947" s="17"/>
      <c r="H3947" s="17"/>
      <c r="I3947" s="19"/>
      <c r="J3947" s="17"/>
      <c r="K3947" s="50"/>
      <c r="L3947" s="20"/>
      <c r="M3947" s="7"/>
      <c r="N3947" s="7"/>
      <c r="O3947" s="17"/>
    </row>
    <row r="3948" spans="1:15">
      <c r="A3948" s="4">
        <v>4234</v>
      </c>
      <c r="B3948" s="4" t="e">
        <f>IF(#REF!=",",#REF!)</f>
        <v>#REF!</v>
      </c>
      <c r="C3948" s="4" t="e">
        <f>IF(#REF!=",",#REF!)</f>
        <v>#REF!</v>
      </c>
      <c r="D3948" s="4" t="e">
        <f>IF(#REF!=",",#REF!)</f>
        <v>#REF!</v>
      </c>
      <c r="E3948" s="17"/>
      <c r="F3948" s="17"/>
      <c r="G3948" s="17"/>
      <c r="H3948" s="17"/>
      <c r="I3948" s="19"/>
      <c r="J3948" s="17"/>
      <c r="K3948" s="50"/>
      <c r="L3948" s="20"/>
      <c r="M3948" s="7"/>
      <c r="N3948" s="7"/>
      <c r="O3948" s="17"/>
    </row>
    <row r="3949" spans="1:15">
      <c r="A3949" s="4">
        <v>4235</v>
      </c>
      <c r="B3949" s="4" t="e">
        <f>IF(#REF!=",",#REF!)</f>
        <v>#REF!</v>
      </c>
      <c r="C3949" s="4" t="e">
        <f>IF(#REF!=",",#REF!)</f>
        <v>#REF!</v>
      </c>
      <c r="D3949" s="4" t="e">
        <f>IF(#REF!=",",#REF!)</f>
        <v>#REF!</v>
      </c>
      <c r="E3949" s="17"/>
      <c r="F3949" s="17"/>
      <c r="G3949" s="17"/>
      <c r="H3949" s="17"/>
      <c r="I3949" s="19"/>
      <c r="J3949" s="17"/>
      <c r="K3949" s="50"/>
      <c r="L3949" s="20"/>
      <c r="M3949" s="7"/>
      <c r="N3949" s="7"/>
      <c r="O3949" s="17"/>
    </row>
    <row r="3950" spans="1:15">
      <c r="A3950" s="4">
        <v>4236</v>
      </c>
      <c r="B3950" s="4" t="e">
        <f>IF(#REF!=",",#REF!)</f>
        <v>#REF!</v>
      </c>
      <c r="C3950" s="4" t="e">
        <f>IF(#REF!=",",#REF!)</f>
        <v>#REF!</v>
      </c>
      <c r="D3950" s="4" t="e">
        <f>IF(#REF!=",",#REF!)</f>
        <v>#REF!</v>
      </c>
      <c r="E3950" s="17"/>
      <c r="F3950" s="17"/>
      <c r="G3950" s="17"/>
      <c r="H3950" s="17"/>
      <c r="I3950" s="19"/>
      <c r="J3950" s="17"/>
      <c r="K3950" s="50"/>
      <c r="L3950" s="20"/>
      <c r="M3950" s="7"/>
      <c r="N3950" s="7"/>
      <c r="O3950" s="17"/>
    </row>
    <row r="3951" spans="1:15">
      <c r="A3951" s="4">
        <v>4237</v>
      </c>
      <c r="B3951" s="4" t="e">
        <f>IF(#REF!=",",#REF!)</f>
        <v>#REF!</v>
      </c>
      <c r="C3951" s="4" t="e">
        <f>IF(#REF!=",",#REF!)</f>
        <v>#REF!</v>
      </c>
      <c r="D3951" s="4" t="e">
        <f>IF(#REF!=",",#REF!)</f>
        <v>#REF!</v>
      </c>
      <c r="E3951" s="17"/>
      <c r="F3951" s="17"/>
      <c r="G3951" s="17"/>
      <c r="H3951" s="17"/>
      <c r="I3951" s="19"/>
      <c r="J3951" s="17"/>
      <c r="K3951" s="50"/>
      <c r="L3951" s="20"/>
      <c r="M3951" s="7"/>
      <c r="N3951" s="7"/>
      <c r="O3951" s="17"/>
    </row>
    <row r="3952" spans="1:15">
      <c r="A3952" s="4">
        <v>4238</v>
      </c>
      <c r="B3952" s="4" t="e">
        <f>IF(#REF!=",",#REF!)</f>
        <v>#REF!</v>
      </c>
      <c r="C3952" s="4" t="e">
        <f>IF(#REF!=",",#REF!)</f>
        <v>#REF!</v>
      </c>
      <c r="D3952" s="4" t="e">
        <f>IF(#REF!=",",#REF!)</f>
        <v>#REF!</v>
      </c>
      <c r="E3952" s="17"/>
      <c r="F3952" s="17"/>
      <c r="G3952" s="17"/>
      <c r="H3952" s="17"/>
      <c r="I3952" s="19"/>
      <c r="J3952" s="17"/>
      <c r="K3952" s="50"/>
      <c r="L3952" s="20"/>
      <c r="M3952" s="7"/>
      <c r="N3952" s="7"/>
      <c r="O3952" s="17"/>
    </row>
    <row r="3953" spans="1:15">
      <c r="A3953" s="4">
        <v>4239</v>
      </c>
      <c r="B3953" s="4" t="e">
        <f>IF(#REF!=",",#REF!)</f>
        <v>#REF!</v>
      </c>
      <c r="C3953" s="4" t="e">
        <f>IF(#REF!=",",#REF!)</f>
        <v>#REF!</v>
      </c>
      <c r="D3953" s="4" t="e">
        <f>IF(#REF!=",",#REF!)</f>
        <v>#REF!</v>
      </c>
      <c r="E3953" s="17"/>
      <c r="F3953" s="17"/>
      <c r="G3953" s="17"/>
      <c r="H3953" s="17"/>
      <c r="I3953" s="19"/>
      <c r="J3953" s="17"/>
      <c r="K3953" s="50"/>
      <c r="L3953" s="20"/>
      <c r="M3953" s="7"/>
      <c r="N3953" s="7"/>
      <c r="O3953" s="17"/>
    </row>
    <row r="3954" spans="1:15">
      <c r="A3954" s="4">
        <v>4240</v>
      </c>
      <c r="B3954" s="4" t="e">
        <f>IF(#REF!=",",#REF!)</f>
        <v>#REF!</v>
      </c>
      <c r="C3954" s="4" t="e">
        <f>IF(#REF!=",",#REF!)</f>
        <v>#REF!</v>
      </c>
      <c r="D3954" s="4" t="e">
        <f>IF(#REF!=",",#REF!)</f>
        <v>#REF!</v>
      </c>
      <c r="E3954" s="17"/>
      <c r="F3954" s="17"/>
      <c r="G3954" s="17"/>
      <c r="H3954" s="17"/>
      <c r="I3954" s="19"/>
      <c r="J3954" s="17"/>
      <c r="K3954" s="50"/>
      <c r="L3954" s="20"/>
      <c r="M3954" s="7"/>
      <c r="N3954" s="7"/>
      <c r="O3954" s="17"/>
    </row>
    <row r="3955" spans="1:15">
      <c r="A3955" s="4">
        <v>4241</v>
      </c>
      <c r="B3955" s="4" t="e">
        <f>IF(#REF!=",",#REF!)</f>
        <v>#REF!</v>
      </c>
      <c r="C3955" s="4" t="e">
        <f>IF(#REF!=",",#REF!)</f>
        <v>#REF!</v>
      </c>
      <c r="D3955" s="4" t="e">
        <f>IF(#REF!=",",#REF!)</f>
        <v>#REF!</v>
      </c>
      <c r="E3955" s="17"/>
      <c r="F3955" s="17"/>
      <c r="G3955" s="17"/>
      <c r="H3955" s="17"/>
      <c r="I3955" s="19"/>
      <c r="J3955" s="17"/>
      <c r="K3955" s="50"/>
      <c r="L3955" s="20"/>
      <c r="M3955" s="7"/>
      <c r="N3955" s="7"/>
      <c r="O3955" s="17"/>
    </row>
    <row r="3956" spans="1:15">
      <c r="A3956" s="4">
        <v>4242</v>
      </c>
      <c r="B3956" s="4" t="e">
        <f>IF(#REF!=",",#REF!)</f>
        <v>#REF!</v>
      </c>
      <c r="C3956" s="4" t="e">
        <f>IF(#REF!=",",#REF!)</f>
        <v>#REF!</v>
      </c>
      <c r="D3956" s="4" t="e">
        <f>IF(#REF!=",",#REF!)</f>
        <v>#REF!</v>
      </c>
      <c r="E3956" s="17"/>
      <c r="F3956" s="17"/>
      <c r="G3956" s="17"/>
      <c r="H3956" s="17"/>
      <c r="I3956" s="19"/>
      <c r="J3956" s="17"/>
      <c r="K3956" s="50"/>
      <c r="L3956" s="20"/>
      <c r="M3956" s="7"/>
      <c r="N3956" s="7"/>
      <c r="O3956" s="17"/>
    </row>
    <row r="3957" spans="1:15">
      <c r="A3957" s="4">
        <v>4243</v>
      </c>
      <c r="B3957" s="4" t="e">
        <f>IF(#REF!=",",#REF!)</f>
        <v>#REF!</v>
      </c>
      <c r="C3957" s="4" t="e">
        <f>IF(#REF!=",",#REF!)</f>
        <v>#REF!</v>
      </c>
      <c r="D3957" s="4" t="e">
        <f>IF(#REF!=",",#REF!)</f>
        <v>#REF!</v>
      </c>
      <c r="E3957" s="17"/>
      <c r="F3957" s="17"/>
      <c r="G3957" s="17"/>
      <c r="H3957" s="17"/>
      <c r="I3957" s="19"/>
      <c r="J3957" s="17"/>
      <c r="K3957" s="50"/>
      <c r="L3957" s="20"/>
      <c r="M3957" s="7"/>
      <c r="N3957" s="7"/>
      <c r="O3957" s="17"/>
    </row>
    <row r="3958" spans="1:15">
      <c r="A3958" s="4">
        <v>4244</v>
      </c>
      <c r="B3958" s="4" t="e">
        <f>IF(#REF!=",",#REF!)</f>
        <v>#REF!</v>
      </c>
      <c r="C3958" s="4" t="e">
        <f>IF(#REF!=",",#REF!)</f>
        <v>#REF!</v>
      </c>
      <c r="D3958" s="4" t="e">
        <f>IF(#REF!=",",#REF!)</f>
        <v>#REF!</v>
      </c>
      <c r="E3958" s="17"/>
      <c r="F3958" s="17"/>
      <c r="G3958" s="17"/>
      <c r="H3958" s="17"/>
      <c r="I3958" s="19"/>
      <c r="J3958" s="17"/>
      <c r="K3958" s="50"/>
      <c r="L3958" s="20"/>
      <c r="M3958" s="7"/>
      <c r="N3958" s="7"/>
      <c r="O3958" s="17"/>
    </row>
    <row r="3959" spans="1:15">
      <c r="A3959" s="4">
        <v>4245</v>
      </c>
      <c r="B3959" s="4" t="e">
        <f>IF(#REF!=",",#REF!)</f>
        <v>#REF!</v>
      </c>
      <c r="C3959" s="4" t="e">
        <f>IF(#REF!=",",#REF!)</f>
        <v>#REF!</v>
      </c>
      <c r="D3959" s="4" t="e">
        <f>IF(#REF!=",",#REF!)</f>
        <v>#REF!</v>
      </c>
      <c r="E3959" s="17"/>
      <c r="F3959" s="17"/>
      <c r="G3959" s="17"/>
      <c r="H3959" s="17"/>
      <c r="I3959" s="19"/>
      <c r="J3959" s="17"/>
      <c r="K3959" s="50"/>
      <c r="L3959" s="20"/>
      <c r="M3959" s="7"/>
      <c r="N3959" s="7"/>
      <c r="O3959" s="17"/>
    </row>
    <row r="3960" spans="1:15">
      <c r="A3960" s="4">
        <v>4246</v>
      </c>
      <c r="B3960" s="4" t="e">
        <f>IF(#REF!=",",#REF!)</f>
        <v>#REF!</v>
      </c>
      <c r="C3960" s="4" t="e">
        <f>IF(#REF!=",",#REF!)</f>
        <v>#REF!</v>
      </c>
      <c r="D3960" s="4" t="e">
        <f>IF(#REF!=",",#REF!)</f>
        <v>#REF!</v>
      </c>
      <c r="E3960" s="17"/>
      <c r="F3960" s="17"/>
      <c r="G3960" s="17"/>
      <c r="H3960" s="17"/>
      <c r="I3960" s="19"/>
      <c r="J3960" s="17"/>
      <c r="K3960" s="50"/>
      <c r="L3960" s="20"/>
      <c r="M3960" s="7"/>
      <c r="N3960" s="7"/>
      <c r="O3960" s="17"/>
    </row>
    <row r="3961" spans="1:15">
      <c r="A3961" s="4">
        <v>4247</v>
      </c>
      <c r="B3961" s="4" t="e">
        <f>IF(#REF!=",",#REF!)</f>
        <v>#REF!</v>
      </c>
      <c r="C3961" s="4" t="e">
        <f>IF(#REF!=",",#REF!)</f>
        <v>#REF!</v>
      </c>
      <c r="D3961" s="4" t="e">
        <f>IF(#REF!=",",#REF!)</f>
        <v>#REF!</v>
      </c>
      <c r="E3961" s="17"/>
      <c r="F3961" s="17"/>
      <c r="G3961" s="17"/>
      <c r="H3961" s="17"/>
      <c r="I3961" s="19"/>
      <c r="J3961" s="17"/>
      <c r="K3961" s="50"/>
      <c r="L3961" s="20"/>
      <c r="M3961" s="7"/>
      <c r="N3961" s="7"/>
      <c r="O3961" s="17"/>
    </row>
    <row r="3962" spans="1:15">
      <c r="A3962" s="4">
        <v>4248</v>
      </c>
      <c r="B3962" s="4" t="e">
        <f>IF(#REF!=",",#REF!)</f>
        <v>#REF!</v>
      </c>
      <c r="C3962" s="4" t="e">
        <f>IF(#REF!=",",#REF!)</f>
        <v>#REF!</v>
      </c>
      <c r="D3962" s="4" t="e">
        <f>IF(#REF!=",",#REF!)</f>
        <v>#REF!</v>
      </c>
      <c r="E3962" s="17"/>
      <c r="F3962" s="17"/>
      <c r="G3962" s="17"/>
      <c r="H3962" s="17"/>
      <c r="I3962" s="19"/>
      <c r="J3962" s="17"/>
      <c r="K3962" s="50"/>
      <c r="L3962" s="20"/>
      <c r="M3962" s="7"/>
      <c r="N3962" s="7"/>
      <c r="O3962" s="17"/>
    </row>
    <row r="3963" spans="1:15">
      <c r="A3963" s="4">
        <v>4249</v>
      </c>
      <c r="B3963" s="4" t="e">
        <f>IF(#REF!=",",#REF!)</f>
        <v>#REF!</v>
      </c>
      <c r="C3963" s="4" t="e">
        <f>IF(#REF!=",",#REF!)</f>
        <v>#REF!</v>
      </c>
      <c r="D3963" s="4" t="e">
        <f>IF(#REF!=",",#REF!)</f>
        <v>#REF!</v>
      </c>
      <c r="E3963" s="17"/>
      <c r="F3963" s="17"/>
      <c r="G3963" s="17"/>
      <c r="H3963" s="17"/>
      <c r="I3963" s="19"/>
      <c r="J3963" s="17"/>
      <c r="K3963" s="50"/>
      <c r="L3963" s="20"/>
      <c r="M3963" s="7"/>
      <c r="N3963" s="7"/>
      <c r="O3963" s="17"/>
    </row>
    <row r="3964" spans="1:15">
      <c r="A3964" s="4">
        <v>4250</v>
      </c>
      <c r="B3964" s="4" t="e">
        <f>IF(#REF!=",",#REF!)</f>
        <v>#REF!</v>
      </c>
      <c r="C3964" s="4" t="e">
        <f>IF(#REF!=",",#REF!)</f>
        <v>#REF!</v>
      </c>
      <c r="D3964" s="4" t="e">
        <f>IF(#REF!=",",#REF!)</f>
        <v>#REF!</v>
      </c>
      <c r="E3964" s="17"/>
      <c r="F3964" s="17"/>
      <c r="G3964" s="17"/>
      <c r="H3964" s="17"/>
      <c r="I3964" s="19"/>
      <c r="J3964" s="17"/>
      <c r="K3964" s="50"/>
      <c r="L3964" s="20"/>
      <c r="M3964" s="7"/>
      <c r="N3964" s="7"/>
      <c r="O3964" s="17"/>
    </row>
    <row r="3965" spans="1:15">
      <c r="A3965" s="4">
        <v>4251</v>
      </c>
      <c r="B3965" s="4" t="e">
        <f>IF(#REF!=",",#REF!)</f>
        <v>#REF!</v>
      </c>
      <c r="C3965" s="4" t="e">
        <f>IF(#REF!=",",#REF!)</f>
        <v>#REF!</v>
      </c>
      <c r="D3965" s="4" t="e">
        <f>IF(#REF!=",",#REF!)</f>
        <v>#REF!</v>
      </c>
      <c r="E3965" s="17"/>
      <c r="F3965" s="17"/>
      <c r="G3965" s="17"/>
      <c r="H3965" s="17"/>
      <c r="I3965" s="19"/>
      <c r="J3965" s="17"/>
      <c r="K3965" s="50"/>
      <c r="L3965" s="20"/>
      <c r="M3965" s="7"/>
      <c r="N3965" s="7"/>
      <c r="O3965" s="17"/>
    </row>
    <row r="3966" spans="1:15">
      <c r="A3966" s="4">
        <v>4252</v>
      </c>
      <c r="B3966" s="4" t="e">
        <f>IF(#REF!=",",#REF!)</f>
        <v>#REF!</v>
      </c>
      <c r="C3966" s="4" t="e">
        <f>IF(#REF!=",",#REF!)</f>
        <v>#REF!</v>
      </c>
      <c r="D3966" s="4" t="e">
        <f>IF(#REF!=",",#REF!)</f>
        <v>#REF!</v>
      </c>
      <c r="E3966" s="17"/>
      <c r="F3966" s="17"/>
      <c r="G3966" s="17"/>
      <c r="H3966" s="17"/>
      <c r="I3966" s="19"/>
      <c r="J3966" s="17"/>
      <c r="K3966" s="50"/>
      <c r="L3966" s="20"/>
      <c r="M3966" s="7"/>
      <c r="N3966" s="7"/>
      <c r="O3966" s="17"/>
    </row>
    <row r="3967" spans="1:15">
      <c r="A3967" s="4">
        <v>4253</v>
      </c>
      <c r="B3967" s="4" t="e">
        <f>IF(#REF!=",",#REF!)</f>
        <v>#REF!</v>
      </c>
      <c r="C3967" s="4" t="e">
        <f>IF(#REF!=",",#REF!)</f>
        <v>#REF!</v>
      </c>
      <c r="D3967" s="4" t="e">
        <f>IF(#REF!=",",#REF!)</f>
        <v>#REF!</v>
      </c>
      <c r="E3967" s="17"/>
      <c r="F3967" s="17"/>
      <c r="G3967" s="17"/>
      <c r="H3967" s="17"/>
      <c r="I3967" s="19"/>
      <c r="J3967" s="17"/>
      <c r="K3967" s="50"/>
      <c r="L3967" s="20"/>
      <c r="M3967" s="7"/>
      <c r="N3967" s="7"/>
      <c r="O3967" s="17"/>
    </row>
    <row r="3968" spans="1:15">
      <c r="A3968" s="4">
        <v>4254</v>
      </c>
      <c r="B3968" s="4" t="e">
        <f>IF(#REF!=",",#REF!)</f>
        <v>#REF!</v>
      </c>
      <c r="C3968" s="4" t="e">
        <f>IF(#REF!=",",#REF!)</f>
        <v>#REF!</v>
      </c>
      <c r="D3968" s="4" t="e">
        <f>IF(#REF!=",",#REF!)</f>
        <v>#REF!</v>
      </c>
      <c r="E3968" s="17"/>
      <c r="F3968" s="17"/>
      <c r="G3968" s="17"/>
      <c r="H3968" s="17"/>
      <c r="I3968" s="19"/>
      <c r="J3968" s="17"/>
      <c r="K3968" s="50"/>
      <c r="L3968" s="20"/>
      <c r="M3968" s="7"/>
      <c r="N3968" s="7"/>
      <c r="O3968" s="17"/>
    </row>
    <row r="3969" spans="1:15">
      <c r="A3969" s="4">
        <v>4255</v>
      </c>
      <c r="B3969" s="4" t="e">
        <f>IF(#REF!=",",#REF!)</f>
        <v>#REF!</v>
      </c>
      <c r="C3969" s="4" t="e">
        <f>IF(#REF!=",",#REF!)</f>
        <v>#REF!</v>
      </c>
      <c r="D3969" s="4" t="e">
        <f>IF(#REF!=",",#REF!)</f>
        <v>#REF!</v>
      </c>
      <c r="E3969" s="17"/>
      <c r="F3969" s="17"/>
      <c r="G3969" s="17"/>
      <c r="H3969" s="17"/>
      <c r="I3969" s="19"/>
      <c r="J3969" s="17"/>
      <c r="K3969" s="50"/>
      <c r="L3969" s="20"/>
      <c r="M3969" s="7"/>
      <c r="N3969" s="7"/>
      <c r="O3969" s="17"/>
    </row>
    <row r="3970" spans="1:15">
      <c r="A3970" s="4">
        <v>4256</v>
      </c>
      <c r="B3970" s="4" t="e">
        <f>IF(#REF!=",",#REF!)</f>
        <v>#REF!</v>
      </c>
      <c r="C3970" s="4" t="e">
        <f>IF(#REF!=",",#REF!)</f>
        <v>#REF!</v>
      </c>
      <c r="D3970" s="4" t="e">
        <f>IF(#REF!=",",#REF!)</f>
        <v>#REF!</v>
      </c>
      <c r="E3970" s="17"/>
      <c r="F3970" s="17"/>
      <c r="G3970" s="17"/>
      <c r="H3970" s="17"/>
      <c r="I3970" s="19"/>
      <c r="J3970" s="17"/>
      <c r="K3970" s="50"/>
      <c r="L3970" s="20"/>
      <c r="M3970" s="7"/>
      <c r="N3970" s="7"/>
      <c r="O3970" s="17"/>
    </row>
    <row r="3971" spans="1:15">
      <c r="A3971" s="4">
        <v>4257</v>
      </c>
      <c r="B3971" s="4" t="e">
        <f>IF(#REF!=",",#REF!)</f>
        <v>#REF!</v>
      </c>
      <c r="C3971" s="4" t="e">
        <f>IF(#REF!=",",#REF!)</f>
        <v>#REF!</v>
      </c>
      <c r="D3971" s="4" t="e">
        <f>IF(#REF!=",",#REF!)</f>
        <v>#REF!</v>
      </c>
      <c r="E3971" s="17"/>
      <c r="F3971" s="17"/>
      <c r="G3971" s="17"/>
      <c r="H3971" s="17"/>
      <c r="I3971" s="19"/>
      <c r="J3971" s="17"/>
      <c r="K3971" s="50"/>
      <c r="L3971" s="20"/>
      <c r="M3971" s="7"/>
      <c r="N3971" s="7"/>
      <c r="O3971" s="17"/>
    </row>
    <row r="3972" spans="1:15">
      <c r="A3972" s="4">
        <v>4258</v>
      </c>
      <c r="B3972" s="4" t="e">
        <f>IF(#REF!=",",#REF!)</f>
        <v>#REF!</v>
      </c>
      <c r="C3972" s="4" t="e">
        <f>IF(#REF!=",",#REF!)</f>
        <v>#REF!</v>
      </c>
      <c r="D3972" s="4" t="e">
        <f>IF(#REF!=",",#REF!)</f>
        <v>#REF!</v>
      </c>
      <c r="E3972" s="17"/>
      <c r="F3972" s="17"/>
      <c r="G3972" s="17"/>
      <c r="H3972" s="17"/>
      <c r="I3972" s="19"/>
      <c r="J3972" s="17"/>
      <c r="K3972" s="50"/>
      <c r="L3972" s="20"/>
      <c r="M3972" s="7"/>
      <c r="N3972" s="7"/>
      <c r="O3972" s="17"/>
    </row>
    <row r="3973" spans="1:15">
      <c r="A3973" s="4">
        <v>4259</v>
      </c>
      <c r="B3973" s="4" t="e">
        <f>IF(#REF!=",",#REF!)</f>
        <v>#REF!</v>
      </c>
      <c r="C3973" s="4" t="e">
        <f>IF(#REF!=",",#REF!)</f>
        <v>#REF!</v>
      </c>
      <c r="D3973" s="4" t="e">
        <f>IF(#REF!=",",#REF!)</f>
        <v>#REF!</v>
      </c>
      <c r="E3973" s="17"/>
      <c r="F3973" s="17"/>
      <c r="G3973" s="17"/>
      <c r="H3973" s="17"/>
      <c r="I3973" s="19"/>
      <c r="J3973" s="17"/>
      <c r="K3973" s="50"/>
      <c r="L3973" s="20"/>
      <c r="M3973" s="7"/>
      <c r="N3973" s="7"/>
      <c r="O3973" s="17"/>
    </row>
    <row r="3974" spans="1:15">
      <c r="A3974" s="4">
        <v>4260</v>
      </c>
      <c r="B3974" s="4" t="e">
        <f>IF(#REF!=",",#REF!)</f>
        <v>#REF!</v>
      </c>
      <c r="C3974" s="4" t="e">
        <f>IF(#REF!=",",#REF!)</f>
        <v>#REF!</v>
      </c>
      <c r="D3974" s="4" t="e">
        <f>IF(#REF!=",",#REF!)</f>
        <v>#REF!</v>
      </c>
      <c r="E3974" s="17"/>
      <c r="F3974" s="17"/>
      <c r="G3974" s="17"/>
      <c r="H3974" s="17"/>
      <c r="I3974" s="19"/>
      <c r="J3974" s="17"/>
      <c r="K3974" s="50"/>
      <c r="L3974" s="20"/>
      <c r="M3974" s="7"/>
      <c r="N3974" s="7"/>
      <c r="O3974" s="17"/>
    </row>
    <row r="3975" spans="1:15">
      <c r="A3975" s="4">
        <v>4261</v>
      </c>
      <c r="B3975" s="4" t="e">
        <f>IF(#REF!=",",#REF!)</f>
        <v>#REF!</v>
      </c>
      <c r="C3975" s="4" t="e">
        <f>IF(#REF!=",",#REF!)</f>
        <v>#REF!</v>
      </c>
      <c r="D3975" s="4" t="e">
        <f>IF(#REF!=",",#REF!)</f>
        <v>#REF!</v>
      </c>
      <c r="E3975" s="17"/>
      <c r="F3975" s="17"/>
      <c r="G3975" s="17"/>
      <c r="H3975" s="17"/>
      <c r="I3975" s="19"/>
      <c r="J3975" s="17"/>
      <c r="K3975" s="50"/>
      <c r="L3975" s="20"/>
      <c r="M3975" s="7"/>
      <c r="N3975" s="7"/>
      <c r="O3975" s="17"/>
    </row>
    <row r="3976" spans="1:15">
      <c r="A3976" s="4">
        <v>4262</v>
      </c>
      <c r="B3976" s="4" t="e">
        <f>IF(#REF!=",",#REF!)</f>
        <v>#REF!</v>
      </c>
      <c r="C3976" s="4" t="e">
        <f>IF(#REF!=",",#REF!)</f>
        <v>#REF!</v>
      </c>
      <c r="D3976" s="4" t="e">
        <f>IF(#REF!=",",#REF!)</f>
        <v>#REF!</v>
      </c>
      <c r="E3976" s="17"/>
      <c r="F3976" s="17"/>
      <c r="G3976" s="17"/>
      <c r="H3976" s="17"/>
      <c r="I3976" s="19"/>
      <c r="J3976" s="17"/>
      <c r="K3976" s="50"/>
      <c r="L3976" s="20"/>
      <c r="M3976" s="7"/>
      <c r="N3976" s="7"/>
      <c r="O3976" s="17"/>
    </row>
    <row r="3977" spans="1:15">
      <c r="A3977" s="4">
        <v>4263</v>
      </c>
      <c r="B3977" s="4" t="e">
        <f>IF(#REF!=",",#REF!)</f>
        <v>#REF!</v>
      </c>
      <c r="C3977" s="4" t="e">
        <f>IF(#REF!=",",#REF!)</f>
        <v>#REF!</v>
      </c>
      <c r="D3977" s="4" t="e">
        <f>IF(#REF!=",",#REF!)</f>
        <v>#REF!</v>
      </c>
      <c r="E3977" s="17"/>
      <c r="F3977" s="17"/>
      <c r="G3977" s="17"/>
      <c r="H3977" s="17"/>
      <c r="I3977" s="19"/>
      <c r="J3977" s="17"/>
      <c r="K3977" s="50"/>
      <c r="L3977" s="20"/>
      <c r="M3977" s="7"/>
      <c r="N3977" s="7"/>
      <c r="O3977" s="17"/>
    </row>
    <row r="3978" spans="1:15">
      <c r="A3978" s="4">
        <v>4264</v>
      </c>
      <c r="B3978" s="4" t="e">
        <f>IF(#REF!=",",#REF!)</f>
        <v>#REF!</v>
      </c>
      <c r="C3978" s="4" t="e">
        <f>IF(#REF!=",",#REF!)</f>
        <v>#REF!</v>
      </c>
      <c r="D3978" s="4" t="e">
        <f>IF(#REF!=",",#REF!)</f>
        <v>#REF!</v>
      </c>
      <c r="E3978" s="17"/>
      <c r="F3978" s="17"/>
      <c r="G3978" s="17"/>
      <c r="H3978" s="17"/>
      <c r="I3978" s="19"/>
      <c r="J3978" s="17"/>
      <c r="K3978" s="50"/>
      <c r="L3978" s="20"/>
      <c r="M3978" s="7"/>
      <c r="N3978" s="7"/>
      <c r="O3978" s="17"/>
    </row>
    <row r="3979" spans="1:15">
      <c r="A3979" s="4">
        <v>4265</v>
      </c>
      <c r="B3979" s="4" t="e">
        <f>IF(#REF!=",",#REF!)</f>
        <v>#REF!</v>
      </c>
      <c r="C3979" s="4" t="e">
        <f>IF(#REF!=",",#REF!)</f>
        <v>#REF!</v>
      </c>
      <c r="D3979" s="4" t="e">
        <f>IF(#REF!=",",#REF!)</f>
        <v>#REF!</v>
      </c>
      <c r="E3979" s="17"/>
      <c r="F3979" s="17"/>
      <c r="G3979" s="17"/>
      <c r="H3979" s="17"/>
      <c r="I3979" s="19"/>
      <c r="J3979" s="17"/>
      <c r="K3979" s="50"/>
      <c r="L3979" s="20"/>
      <c r="M3979" s="7"/>
      <c r="N3979" s="7"/>
      <c r="O3979" s="17"/>
    </row>
    <row r="3980" spans="1:15">
      <c r="A3980" s="4">
        <v>4266</v>
      </c>
      <c r="B3980" s="4" t="e">
        <f>IF(#REF!=",",#REF!)</f>
        <v>#REF!</v>
      </c>
      <c r="C3980" s="4" t="e">
        <f>IF(#REF!=",",#REF!)</f>
        <v>#REF!</v>
      </c>
      <c r="D3980" s="4" t="e">
        <f>IF(#REF!=",",#REF!)</f>
        <v>#REF!</v>
      </c>
      <c r="E3980" s="17"/>
      <c r="F3980" s="17"/>
      <c r="G3980" s="17"/>
      <c r="H3980" s="17"/>
      <c r="I3980" s="19"/>
      <c r="J3980" s="17"/>
      <c r="K3980" s="50"/>
      <c r="L3980" s="20"/>
      <c r="M3980" s="7"/>
      <c r="N3980" s="7"/>
      <c r="O3980" s="17"/>
    </row>
    <row r="3981" spans="1:15">
      <c r="A3981" s="4">
        <v>4267</v>
      </c>
      <c r="B3981" s="4" t="e">
        <f>IF(#REF!=",",#REF!)</f>
        <v>#REF!</v>
      </c>
      <c r="C3981" s="4" t="e">
        <f>IF(#REF!=",",#REF!)</f>
        <v>#REF!</v>
      </c>
      <c r="D3981" s="4" t="e">
        <f>IF(#REF!=",",#REF!)</f>
        <v>#REF!</v>
      </c>
      <c r="E3981" s="17"/>
      <c r="F3981" s="17"/>
      <c r="G3981" s="17"/>
      <c r="H3981" s="17"/>
      <c r="I3981" s="19"/>
      <c r="J3981" s="17"/>
      <c r="K3981" s="50"/>
      <c r="L3981" s="20"/>
      <c r="M3981" s="7"/>
      <c r="N3981" s="7"/>
      <c r="O3981" s="17"/>
    </row>
    <row r="3982" spans="1:15">
      <c r="A3982" s="4">
        <v>4268</v>
      </c>
      <c r="B3982" s="4" t="e">
        <f>IF(#REF!=",",#REF!)</f>
        <v>#REF!</v>
      </c>
      <c r="C3982" s="4" t="e">
        <f>IF(#REF!=",",#REF!)</f>
        <v>#REF!</v>
      </c>
      <c r="D3982" s="4" t="e">
        <f>IF(#REF!=",",#REF!)</f>
        <v>#REF!</v>
      </c>
      <c r="E3982" s="17"/>
      <c r="F3982" s="17"/>
      <c r="G3982" s="17"/>
      <c r="H3982" s="17"/>
      <c r="I3982" s="19"/>
      <c r="J3982" s="17"/>
      <c r="K3982" s="50"/>
      <c r="L3982" s="20"/>
      <c r="M3982" s="7"/>
      <c r="N3982" s="7"/>
      <c r="O3982" s="17"/>
    </row>
    <row r="3983" spans="1:15">
      <c r="A3983" s="4">
        <v>4269</v>
      </c>
      <c r="B3983" s="4" t="e">
        <f>IF(#REF!=",",#REF!)</f>
        <v>#REF!</v>
      </c>
      <c r="C3983" s="4" t="e">
        <f>IF(#REF!=",",#REF!)</f>
        <v>#REF!</v>
      </c>
      <c r="D3983" s="4" t="e">
        <f>IF(#REF!=",",#REF!)</f>
        <v>#REF!</v>
      </c>
      <c r="E3983" s="17"/>
      <c r="F3983" s="17"/>
      <c r="G3983" s="17"/>
      <c r="H3983" s="17"/>
      <c r="I3983" s="19"/>
      <c r="J3983" s="17"/>
      <c r="K3983" s="50"/>
      <c r="L3983" s="20"/>
      <c r="M3983" s="7"/>
      <c r="N3983" s="7"/>
      <c r="O3983" s="17"/>
    </row>
    <row r="3984" spans="1:15">
      <c r="A3984" s="4">
        <v>4270</v>
      </c>
      <c r="B3984" s="4" t="e">
        <f>IF(#REF!=",",#REF!)</f>
        <v>#REF!</v>
      </c>
      <c r="C3984" s="4" t="e">
        <f>IF(#REF!=",",#REF!)</f>
        <v>#REF!</v>
      </c>
      <c r="D3984" s="4" t="e">
        <f>IF(#REF!=",",#REF!)</f>
        <v>#REF!</v>
      </c>
      <c r="E3984" s="17"/>
      <c r="F3984" s="17"/>
      <c r="G3984" s="17"/>
      <c r="H3984" s="17"/>
      <c r="I3984" s="19"/>
      <c r="J3984" s="17"/>
      <c r="K3984" s="50"/>
      <c r="L3984" s="20"/>
      <c r="M3984" s="7"/>
      <c r="N3984" s="7"/>
      <c r="O3984" s="17"/>
    </row>
    <row r="3985" spans="1:15">
      <c r="A3985" s="4">
        <v>4271</v>
      </c>
      <c r="B3985" s="4" t="e">
        <f>IF(#REF!=",",#REF!)</f>
        <v>#REF!</v>
      </c>
      <c r="C3985" s="4" t="e">
        <f>IF(#REF!=",",#REF!)</f>
        <v>#REF!</v>
      </c>
      <c r="D3985" s="4" t="e">
        <f>IF(#REF!=",",#REF!)</f>
        <v>#REF!</v>
      </c>
      <c r="E3985" s="17"/>
      <c r="F3985" s="17"/>
      <c r="G3985" s="17"/>
      <c r="H3985" s="17"/>
      <c r="I3985" s="19"/>
      <c r="J3985" s="17"/>
      <c r="K3985" s="50"/>
      <c r="L3985" s="20"/>
      <c r="M3985" s="7"/>
      <c r="N3985" s="7"/>
      <c r="O3985" s="17"/>
    </row>
    <row r="3986" spans="1:15">
      <c r="A3986" s="4">
        <v>4272</v>
      </c>
      <c r="B3986" s="4" t="e">
        <f>IF(#REF!=",",#REF!)</f>
        <v>#REF!</v>
      </c>
      <c r="C3986" s="4" t="e">
        <f>IF(#REF!=",",#REF!)</f>
        <v>#REF!</v>
      </c>
      <c r="D3986" s="4" t="e">
        <f>IF(#REF!=",",#REF!)</f>
        <v>#REF!</v>
      </c>
      <c r="E3986" s="17"/>
      <c r="F3986" s="17"/>
      <c r="G3986" s="17"/>
      <c r="H3986" s="17"/>
      <c r="I3986" s="19"/>
      <c r="J3986" s="17"/>
      <c r="K3986" s="50"/>
      <c r="L3986" s="20"/>
      <c r="M3986" s="7"/>
      <c r="N3986" s="7"/>
      <c r="O3986" s="17"/>
    </row>
    <row r="3987" spans="1:15">
      <c r="A3987" s="4">
        <v>4273</v>
      </c>
      <c r="B3987" s="4" t="e">
        <f>IF(#REF!=",",#REF!)</f>
        <v>#REF!</v>
      </c>
      <c r="C3987" s="4" t="e">
        <f>IF(#REF!=",",#REF!)</f>
        <v>#REF!</v>
      </c>
      <c r="D3987" s="4" t="e">
        <f>IF(#REF!=",",#REF!)</f>
        <v>#REF!</v>
      </c>
      <c r="E3987" s="17"/>
      <c r="F3987" s="17"/>
      <c r="G3987" s="17"/>
      <c r="H3987" s="17"/>
      <c r="I3987" s="19"/>
      <c r="J3987" s="17"/>
      <c r="K3987" s="50"/>
      <c r="L3987" s="20"/>
      <c r="M3987" s="7"/>
      <c r="N3987" s="7"/>
      <c r="O3987" s="17"/>
    </row>
    <row r="3988" spans="1:15">
      <c r="A3988" s="4">
        <v>4274</v>
      </c>
      <c r="B3988" s="4" t="e">
        <f>IF(#REF!=",",#REF!)</f>
        <v>#REF!</v>
      </c>
      <c r="C3988" s="4" t="e">
        <f>IF(#REF!=",",#REF!)</f>
        <v>#REF!</v>
      </c>
      <c r="D3988" s="4" t="e">
        <f>IF(#REF!=",",#REF!)</f>
        <v>#REF!</v>
      </c>
      <c r="E3988" s="17"/>
      <c r="F3988" s="17"/>
      <c r="G3988" s="17"/>
      <c r="H3988" s="17"/>
      <c r="I3988" s="19"/>
      <c r="J3988" s="17"/>
      <c r="K3988" s="50"/>
      <c r="L3988" s="20"/>
      <c r="M3988" s="7"/>
      <c r="N3988" s="7"/>
      <c r="O3988" s="17"/>
    </row>
    <row r="3989" spans="1:15">
      <c r="A3989" s="4">
        <v>4275</v>
      </c>
      <c r="B3989" s="4" t="e">
        <f>IF(#REF!=",",#REF!)</f>
        <v>#REF!</v>
      </c>
      <c r="C3989" s="4" t="e">
        <f>IF(#REF!=",",#REF!)</f>
        <v>#REF!</v>
      </c>
      <c r="D3989" s="4" t="e">
        <f>IF(#REF!=",",#REF!)</f>
        <v>#REF!</v>
      </c>
      <c r="E3989" s="17"/>
      <c r="F3989" s="17"/>
      <c r="G3989" s="17"/>
      <c r="H3989" s="17"/>
      <c r="I3989" s="19"/>
      <c r="J3989" s="17"/>
      <c r="K3989" s="50"/>
      <c r="L3989" s="20"/>
      <c r="M3989" s="7"/>
      <c r="N3989" s="7"/>
      <c r="O3989" s="17"/>
    </row>
    <row r="3990" spans="1:15">
      <c r="A3990" s="4">
        <v>4276</v>
      </c>
      <c r="B3990" s="4" t="e">
        <f>IF(#REF!=",",#REF!)</f>
        <v>#REF!</v>
      </c>
      <c r="C3990" s="4" t="e">
        <f>IF(#REF!=",",#REF!)</f>
        <v>#REF!</v>
      </c>
      <c r="D3990" s="4" t="e">
        <f>IF(#REF!=",",#REF!)</f>
        <v>#REF!</v>
      </c>
      <c r="E3990" s="17"/>
      <c r="F3990" s="17"/>
      <c r="G3990" s="17"/>
      <c r="H3990" s="17"/>
      <c r="I3990" s="19"/>
      <c r="J3990" s="17"/>
      <c r="K3990" s="50"/>
      <c r="L3990" s="20"/>
      <c r="M3990" s="7"/>
      <c r="N3990" s="7"/>
      <c r="O3990" s="17"/>
    </row>
    <row r="3991" spans="1:15">
      <c r="A3991" s="4">
        <v>4277</v>
      </c>
      <c r="B3991" s="4" t="e">
        <f>IF(#REF!=",",#REF!)</f>
        <v>#REF!</v>
      </c>
      <c r="C3991" s="4" t="e">
        <f>IF(#REF!=",",#REF!)</f>
        <v>#REF!</v>
      </c>
      <c r="D3991" s="4" t="e">
        <f>IF(#REF!=",",#REF!)</f>
        <v>#REF!</v>
      </c>
      <c r="E3991" s="17"/>
      <c r="F3991" s="17"/>
      <c r="G3991" s="17"/>
      <c r="H3991" s="17"/>
      <c r="I3991" s="19"/>
      <c r="J3991" s="17"/>
      <c r="K3991" s="50"/>
      <c r="L3991" s="20"/>
      <c r="M3991" s="7"/>
      <c r="N3991" s="7"/>
      <c r="O3991" s="17"/>
    </row>
    <row r="3992" spans="1:15">
      <c r="A3992" s="4">
        <v>4278</v>
      </c>
      <c r="B3992" s="4" t="e">
        <f>IF(#REF!=",",#REF!)</f>
        <v>#REF!</v>
      </c>
      <c r="C3992" s="4" t="e">
        <f>IF(#REF!=",",#REF!)</f>
        <v>#REF!</v>
      </c>
      <c r="D3992" s="4" t="e">
        <f>IF(#REF!=",",#REF!)</f>
        <v>#REF!</v>
      </c>
      <c r="E3992" s="17"/>
      <c r="F3992" s="17"/>
      <c r="G3992" s="17"/>
      <c r="H3992" s="17"/>
      <c r="I3992" s="19"/>
      <c r="J3992" s="17"/>
      <c r="K3992" s="50"/>
      <c r="L3992" s="20"/>
      <c r="M3992" s="7"/>
      <c r="N3992" s="7"/>
      <c r="O3992" s="17"/>
    </row>
    <row r="3993" spans="1:15">
      <c r="A3993" s="4">
        <v>4279</v>
      </c>
      <c r="B3993" s="4" t="e">
        <f>IF(#REF!=",",#REF!)</f>
        <v>#REF!</v>
      </c>
      <c r="C3993" s="4" t="e">
        <f>IF(#REF!=",",#REF!)</f>
        <v>#REF!</v>
      </c>
      <c r="D3993" s="4" t="e">
        <f>IF(#REF!=",",#REF!)</f>
        <v>#REF!</v>
      </c>
      <c r="E3993" s="17"/>
      <c r="F3993" s="17"/>
      <c r="G3993" s="17"/>
      <c r="H3993" s="17"/>
      <c r="I3993" s="19"/>
      <c r="J3993" s="17"/>
      <c r="K3993" s="50"/>
      <c r="L3993" s="20"/>
      <c r="M3993" s="7"/>
      <c r="N3993" s="7"/>
      <c r="O3993" s="17"/>
    </row>
    <row r="3994" spans="1:15">
      <c r="A3994" s="4">
        <v>4280</v>
      </c>
      <c r="B3994" s="4" t="e">
        <f>IF(#REF!=",",#REF!)</f>
        <v>#REF!</v>
      </c>
      <c r="C3994" s="4" t="e">
        <f>IF(#REF!=",",#REF!)</f>
        <v>#REF!</v>
      </c>
      <c r="D3994" s="4" t="e">
        <f>IF(#REF!=",",#REF!)</f>
        <v>#REF!</v>
      </c>
      <c r="E3994" s="17"/>
      <c r="F3994" s="17"/>
      <c r="G3994" s="17"/>
      <c r="H3994" s="17"/>
      <c r="I3994" s="19"/>
      <c r="J3994" s="17"/>
      <c r="K3994" s="50"/>
      <c r="L3994" s="20"/>
      <c r="M3994" s="7"/>
      <c r="N3994" s="7"/>
      <c r="O3994" s="17"/>
    </row>
    <row r="3995" spans="1:15">
      <c r="A3995" s="4">
        <v>4281</v>
      </c>
      <c r="B3995" s="4" t="e">
        <f>IF(#REF!=",",#REF!)</f>
        <v>#REF!</v>
      </c>
      <c r="C3995" s="4" t="e">
        <f>IF(#REF!=",",#REF!)</f>
        <v>#REF!</v>
      </c>
      <c r="D3995" s="4" t="e">
        <f>IF(#REF!=",",#REF!)</f>
        <v>#REF!</v>
      </c>
      <c r="E3995" s="17"/>
      <c r="F3995" s="17"/>
      <c r="G3995" s="17"/>
      <c r="H3995" s="17"/>
      <c r="I3995" s="19"/>
      <c r="J3995" s="17"/>
      <c r="K3995" s="50"/>
      <c r="L3995" s="20"/>
      <c r="M3995" s="7"/>
      <c r="N3995" s="7"/>
      <c r="O3995" s="17"/>
    </row>
    <row r="3996" spans="1:15">
      <c r="A3996" s="4">
        <v>4282</v>
      </c>
      <c r="B3996" s="4" t="e">
        <f>IF(#REF!=",",#REF!)</f>
        <v>#REF!</v>
      </c>
      <c r="C3996" s="4" t="e">
        <f>IF(#REF!=",",#REF!)</f>
        <v>#REF!</v>
      </c>
      <c r="D3996" s="4" t="e">
        <f>IF(#REF!=",",#REF!)</f>
        <v>#REF!</v>
      </c>
      <c r="E3996" s="17"/>
      <c r="F3996" s="17"/>
      <c r="G3996" s="17"/>
      <c r="H3996" s="17"/>
      <c r="I3996" s="19"/>
      <c r="J3996" s="17"/>
      <c r="K3996" s="50"/>
      <c r="L3996" s="20"/>
      <c r="M3996" s="7"/>
      <c r="N3996" s="7"/>
      <c r="O3996" s="17"/>
    </row>
    <row r="3997" spans="1:15">
      <c r="A3997" s="4">
        <v>4283</v>
      </c>
      <c r="B3997" s="4" t="e">
        <f>IF(#REF!=",",#REF!)</f>
        <v>#REF!</v>
      </c>
      <c r="C3997" s="4" t="e">
        <f>IF(#REF!=",",#REF!)</f>
        <v>#REF!</v>
      </c>
      <c r="D3997" s="4" t="e">
        <f>IF(#REF!=",",#REF!)</f>
        <v>#REF!</v>
      </c>
      <c r="E3997" s="17"/>
      <c r="F3997" s="17"/>
      <c r="G3997" s="17"/>
      <c r="H3997" s="17"/>
      <c r="I3997" s="19"/>
      <c r="J3997" s="17"/>
      <c r="K3997" s="50"/>
      <c r="L3997" s="20"/>
      <c r="M3997" s="7"/>
      <c r="N3997" s="7"/>
      <c r="O3997" s="17"/>
    </row>
    <row r="3998" spans="1:15">
      <c r="A3998" s="4">
        <v>4284</v>
      </c>
      <c r="B3998" s="4" t="e">
        <f>IF(#REF!=",",#REF!)</f>
        <v>#REF!</v>
      </c>
      <c r="C3998" s="4" t="e">
        <f>IF(#REF!=",",#REF!)</f>
        <v>#REF!</v>
      </c>
      <c r="D3998" s="4" t="e">
        <f>IF(#REF!=",",#REF!)</f>
        <v>#REF!</v>
      </c>
      <c r="E3998" s="17"/>
      <c r="F3998" s="17"/>
      <c r="G3998" s="17"/>
      <c r="H3998" s="17"/>
      <c r="I3998" s="19"/>
      <c r="J3998" s="17"/>
      <c r="K3998" s="50"/>
      <c r="L3998" s="20"/>
      <c r="M3998" s="7"/>
      <c r="N3998" s="7"/>
      <c r="O3998" s="17"/>
    </row>
    <row r="3999" spans="1:15">
      <c r="A3999" s="4">
        <v>4285</v>
      </c>
      <c r="B3999" s="4" t="e">
        <f>IF(#REF!=",",#REF!)</f>
        <v>#REF!</v>
      </c>
      <c r="C3999" s="4" t="e">
        <f>IF(#REF!=",",#REF!)</f>
        <v>#REF!</v>
      </c>
      <c r="D3999" s="4" t="e">
        <f>IF(#REF!=",",#REF!)</f>
        <v>#REF!</v>
      </c>
      <c r="E3999" s="17"/>
      <c r="F3999" s="17"/>
      <c r="G3999" s="17"/>
      <c r="H3999" s="17"/>
      <c r="I3999" s="19"/>
      <c r="J3999" s="17"/>
      <c r="K3999" s="50"/>
      <c r="L3999" s="20"/>
      <c r="M3999" s="7"/>
      <c r="N3999" s="7"/>
      <c r="O3999" s="17"/>
    </row>
    <row r="4000" spans="1:15">
      <c r="A4000" s="4">
        <v>4286</v>
      </c>
      <c r="B4000" s="4" t="e">
        <f>IF(#REF!=",",#REF!)</f>
        <v>#REF!</v>
      </c>
      <c r="C4000" s="4" t="e">
        <f>IF(#REF!=",",#REF!)</f>
        <v>#REF!</v>
      </c>
      <c r="D4000" s="4" t="e">
        <f>IF(#REF!=",",#REF!)</f>
        <v>#REF!</v>
      </c>
      <c r="E4000" s="17"/>
      <c r="F4000" s="17"/>
      <c r="G4000" s="17"/>
      <c r="H4000" s="17"/>
      <c r="I4000" s="19"/>
      <c r="J4000" s="17"/>
      <c r="K4000" s="50"/>
      <c r="L4000" s="20"/>
      <c r="M4000" s="7"/>
      <c r="N4000" s="7"/>
      <c r="O4000" s="17"/>
    </row>
    <row r="4001" spans="1:15">
      <c r="A4001" s="4">
        <v>4287</v>
      </c>
      <c r="B4001" s="4" t="e">
        <f>IF(#REF!=",",#REF!)</f>
        <v>#REF!</v>
      </c>
      <c r="C4001" s="4" t="e">
        <f>IF(#REF!=",",#REF!)</f>
        <v>#REF!</v>
      </c>
      <c r="D4001" s="4" t="e">
        <f>IF(#REF!=",",#REF!)</f>
        <v>#REF!</v>
      </c>
      <c r="E4001" s="17"/>
      <c r="F4001" s="17"/>
      <c r="G4001" s="17"/>
      <c r="H4001" s="17"/>
      <c r="I4001" s="19"/>
      <c r="J4001" s="17"/>
      <c r="K4001" s="50"/>
      <c r="L4001" s="20"/>
      <c r="M4001" s="7"/>
      <c r="N4001" s="7"/>
      <c r="O4001" s="17"/>
    </row>
    <row r="4002" spans="1:15">
      <c r="A4002" s="4">
        <v>4288</v>
      </c>
      <c r="B4002" s="4" t="e">
        <f>IF(#REF!=",",#REF!)</f>
        <v>#REF!</v>
      </c>
      <c r="C4002" s="4" t="e">
        <f>IF(#REF!=",",#REF!)</f>
        <v>#REF!</v>
      </c>
      <c r="D4002" s="4" t="e">
        <f>IF(#REF!=",",#REF!)</f>
        <v>#REF!</v>
      </c>
      <c r="E4002" s="17"/>
      <c r="F4002" s="17"/>
      <c r="G4002" s="17"/>
      <c r="H4002" s="17"/>
      <c r="I4002" s="19"/>
      <c r="J4002" s="17"/>
      <c r="K4002" s="50"/>
      <c r="L4002" s="20"/>
      <c r="M4002" s="7"/>
      <c r="N4002" s="7"/>
      <c r="O4002" s="17"/>
    </row>
    <row r="4003" spans="1:15">
      <c r="A4003" s="4">
        <v>4289</v>
      </c>
      <c r="B4003" s="4" t="e">
        <f>IF(#REF!=",",#REF!)</f>
        <v>#REF!</v>
      </c>
      <c r="C4003" s="4" t="e">
        <f>IF(#REF!=",",#REF!)</f>
        <v>#REF!</v>
      </c>
      <c r="D4003" s="4" t="e">
        <f>IF(#REF!=",",#REF!)</f>
        <v>#REF!</v>
      </c>
      <c r="E4003" s="17"/>
      <c r="F4003" s="17"/>
      <c r="G4003" s="17"/>
      <c r="H4003" s="17"/>
      <c r="I4003" s="19"/>
      <c r="J4003" s="17"/>
      <c r="K4003" s="50"/>
      <c r="L4003" s="20"/>
      <c r="M4003" s="7"/>
      <c r="N4003" s="7"/>
      <c r="O4003" s="17"/>
    </row>
    <row r="4004" spans="1:15">
      <c r="A4004" s="4">
        <v>4290</v>
      </c>
      <c r="B4004" s="4" t="e">
        <f>IF(#REF!=",",#REF!)</f>
        <v>#REF!</v>
      </c>
      <c r="C4004" s="4" t="e">
        <f>IF(#REF!=",",#REF!)</f>
        <v>#REF!</v>
      </c>
      <c r="D4004" s="4" t="e">
        <f>IF(#REF!=",",#REF!)</f>
        <v>#REF!</v>
      </c>
      <c r="E4004" s="17"/>
      <c r="F4004" s="17"/>
      <c r="G4004" s="17"/>
      <c r="H4004" s="17"/>
      <c r="I4004" s="19"/>
      <c r="J4004" s="17"/>
      <c r="K4004" s="50"/>
      <c r="L4004" s="20"/>
      <c r="M4004" s="7"/>
      <c r="N4004" s="7"/>
      <c r="O4004" s="17"/>
    </row>
    <row r="4005" spans="1:15">
      <c r="A4005" s="4">
        <v>4291</v>
      </c>
      <c r="B4005" s="4" t="e">
        <f>IF(#REF!=",",#REF!)</f>
        <v>#REF!</v>
      </c>
      <c r="C4005" s="4" t="e">
        <f>IF(#REF!=",",#REF!)</f>
        <v>#REF!</v>
      </c>
      <c r="D4005" s="4" t="e">
        <f>IF(#REF!=",",#REF!)</f>
        <v>#REF!</v>
      </c>
      <c r="E4005" s="17"/>
      <c r="F4005" s="17"/>
      <c r="G4005" s="17"/>
      <c r="H4005" s="17"/>
      <c r="I4005" s="19"/>
      <c r="J4005" s="17"/>
      <c r="K4005" s="50"/>
      <c r="L4005" s="20"/>
      <c r="M4005" s="7"/>
      <c r="N4005" s="7"/>
      <c r="O4005" s="17"/>
    </row>
    <row r="4006" spans="1:15">
      <c r="A4006" s="4">
        <v>4292</v>
      </c>
      <c r="B4006" s="4" t="e">
        <f>IF(#REF!=",",#REF!)</f>
        <v>#REF!</v>
      </c>
      <c r="C4006" s="4" t="e">
        <f>IF(#REF!=",",#REF!)</f>
        <v>#REF!</v>
      </c>
      <c r="D4006" s="4" t="e">
        <f>IF(#REF!=",",#REF!)</f>
        <v>#REF!</v>
      </c>
      <c r="E4006" s="17"/>
      <c r="F4006" s="17"/>
      <c r="G4006" s="17"/>
      <c r="H4006" s="17"/>
      <c r="I4006" s="19"/>
      <c r="J4006" s="17"/>
      <c r="K4006" s="50"/>
      <c r="L4006" s="20"/>
      <c r="M4006" s="7"/>
      <c r="N4006" s="7"/>
      <c r="O4006" s="17"/>
    </row>
    <row r="4007" spans="1:15">
      <c r="A4007" s="4">
        <v>4293</v>
      </c>
      <c r="B4007" s="4" t="e">
        <f>IF(#REF!=",",#REF!)</f>
        <v>#REF!</v>
      </c>
      <c r="C4007" s="4" t="e">
        <f>IF(#REF!=",",#REF!)</f>
        <v>#REF!</v>
      </c>
      <c r="D4007" s="4" t="e">
        <f>IF(#REF!=",",#REF!)</f>
        <v>#REF!</v>
      </c>
      <c r="E4007" s="17"/>
      <c r="F4007" s="17"/>
      <c r="G4007" s="17"/>
      <c r="H4007" s="17"/>
      <c r="I4007" s="19"/>
      <c r="J4007" s="17"/>
      <c r="K4007" s="50"/>
      <c r="L4007" s="20"/>
      <c r="M4007" s="7"/>
      <c r="N4007" s="7"/>
      <c r="O4007" s="17"/>
    </row>
    <row r="4008" spans="1:15">
      <c r="A4008" s="4">
        <v>4294</v>
      </c>
      <c r="B4008" s="4" t="e">
        <f>IF(#REF!=",",#REF!)</f>
        <v>#REF!</v>
      </c>
      <c r="C4008" s="4" t="e">
        <f>IF(#REF!=",",#REF!)</f>
        <v>#REF!</v>
      </c>
      <c r="D4008" s="4" t="e">
        <f>IF(#REF!=",",#REF!)</f>
        <v>#REF!</v>
      </c>
      <c r="E4008" s="17"/>
      <c r="F4008" s="17"/>
      <c r="G4008" s="17"/>
      <c r="H4008" s="17"/>
      <c r="I4008" s="19"/>
      <c r="J4008" s="17"/>
      <c r="K4008" s="50"/>
      <c r="L4008" s="20"/>
      <c r="M4008" s="7"/>
      <c r="N4008" s="7"/>
      <c r="O4008" s="17"/>
    </row>
    <row r="4009" spans="1:15">
      <c r="A4009" s="4">
        <v>4295</v>
      </c>
      <c r="B4009" s="4" t="e">
        <f>IF(#REF!=",",#REF!)</f>
        <v>#REF!</v>
      </c>
      <c r="C4009" s="4" t="e">
        <f>IF(#REF!=",",#REF!)</f>
        <v>#REF!</v>
      </c>
      <c r="D4009" s="4" t="e">
        <f>IF(#REF!=",",#REF!)</f>
        <v>#REF!</v>
      </c>
      <c r="E4009" s="17"/>
      <c r="F4009" s="17"/>
      <c r="G4009" s="17"/>
      <c r="H4009" s="17"/>
      <c r="I4009" s="19"/>
      <c r="J4009" s="17"/>
      <c r="K4009" s="50"/>
      <c r="L4009" s="20"/>
      <c r="M4009" s="7"/>
      <c r="N4009" s="7"/>
      <c r="O4009" s="17"/>
    </row>
    <row r="4010" spans="1:15">
      <c r="A4010" s="4">
        <v>4296</v>
      </c>
      <c r="B4010" s="4" t="e">
        <f>IF(#REF!=",",#REF!)</f>
        <v>#REF!</v>
      </c>
      <c r="C4010" s="4" t="e">
        <f>IF(#REF!=",",#REF!)</f>
        <v>#REF!</v>
      </c>
      <c r="D4010" s="4" t="e">
        <f>IF(#REF!=",",#REF!)</f>
        <v>#REF!</v>
      </c>
      <c r="E4010" s="17"/>
      <c r="F4010" s="17"/>
      <c r="G4010" s="17"/>
      <c r="H4010" s="17"/>
      <c r="I4010" s="19"/>
      <c r="J4010" s="17"/>
      <c r="K4010" s="50"/>
      <c r="L4010" s="20"/>
      <c r="M4010" s="7"/>
      <c r="N4010" s="7"/>
      <c r="O4010" s="17"/>
    </row>
    <row r="4011" spans="1:15">
      <c r="A4011" s="4">
        <v>4297</v>
      </c>
      <c r="B4011" s="4" t="e">
        <f>IF(#REF!=",",#REF!)</f>
        <v>#REF!</v>
      </c>
      <c r="C4011" s="4" t="e">
        <f>IF(#REF!=",",#REF!)</f>
        <v>#REF!</v>
      </c>
      <c r="D4011" s="4" t="e">
        <f>IF(#REF!=",",#REF!)</f>
        <v>#REF!</v>
      </c>
      <c r="E4011" s="17"/>
      <c r="F4011" s="17"/>
      <c r="G4011" s="17"/>
      <c r="H4011" s="17"/>
      <c r="I4011" s="19"/>
      <c r="J4011" s="17"/>
      <c r="K4011" s="50"/>
      <c r="L4011" s="20"/>
      <c r="M4011" s="7"/>
      <c r="N4011" s="7"/>
      <c r="O4011" s="17"/>
    </row>
    <row r="4012" spans="1:15">
      <c r="A4012" s="4">
        <v>4298</v>
      </c>
      <c r="B4012" s="4" t="e">
        <f>IF(#REF!=",",#REF!)</f>
        <v>#REF!</v>
      </c>
      <c r="C4012" s="4" t="e">
        <f>IF(#REF!=",",#REF!)</f>
        <v>#REF!</v>
      </c>
      <c r="D4012" s="4" t="e">
        <f>IF(#REF!=",",#REF!)</f>
        <v>#REF!</v>
      </c>
      <c r="E4012" s="17"/>
      <c r="F4012" s="17"/>
      <c r="G4012" s="17"/>
      <c r="H4012" s="17"/>
      <c r="I4012" s="19"/>
      <c r="J4012" s="17"/>
      <c r="K4012" s="50"/>
      <c r="L4012" s="20"/>
      <c r="M4012" s="7"/>
      <c r="N4012" s="7"/>
      <c r="O4012" s="17"/>
    </row>
    <row r="4013" spans="1:15">
      <c r="A4013" s="4">
        <v>4299</v>
      </c>
      <c r="B4013" s="4" t="e">
        <f>IF(#REF!=",",#REF!)</f>
        <v>#REF!</v>
      </c>
      <c r="C4013" s="4" t="e">
        <f>IF(#REF!=",",#REF!)</f>
        <v>#REF!</v>
      </c>
      <c r="D4013" s="4" t="e">
        <f>IF(#REF!=",",#REF!)</f>
        <v>#REF!</v>
      </c>
      <c r="E4013" s="17"/>
      <c r="F4013" s="17"/>
      <c r="G4013" s="17"/>
      <c r="H4013" s="17"/>
      <c r="I4013" s="19"/>
      <c r="J4013" s="17"/>
      <c r="K4013" s="50"/>
      <c r="L4013" s="20"/>
      <c r="M4013" s="7"/>
      <c r="N4013" s="7"/>
      <c r="O4013" s="17"/>
    </row>
    <row r="4014" spans="1:15">
      <c r="A4014" s="4">
        <v>4300</v>
      </c>
      <c r="B4014" s="4" t="e">
        <f>IF(#REF!=",",#REF!)</f>
        <v>#REF!</v>
      </c>
      <c r="C4014" s="4" t="e">
        <f>IF(#REF!=",",#REF!)</f>
        <v>#REF!</v>
      </c>
      <c r="D4014" s="4" t="e">
        <f>IF(#REF!=",",#REF!)</f>
        <v>#REF!</v>
      </c>
      <c r="E4014" s="17"/>
      <c r="F4014" s="17"/>
      <c r="G4014" s="17"/>
      <c r="H4014" s="17"/>
      <c r="I4014" s="19"/>
      <c r="J4014" s="17"/>
      <c r="K4014" s="50"/>
      <c r="L4014" s="20"/>
      <c r="M4014" s="7"/>
      <c r="N4014" s="7"/>
      <c r="O4014" s="17"/>
    </row>
    <row r="4015" spans="1:15">
      <c r="A4015" s="4">
        <v>4301</v>
      </c>
      <c r="B4015" s="4" t="e">
        <f>IF(#REF!=",",#REF!)</f>
        <v>#REF!</v>
      </c>
      <c r="C4015" s="4" t="e">
        <f>IF(#REF!=",",#REF!)</f>
        <v>#REF!</v>
      </c>
      <c r="D4015" s="4" t="e">
        <f>IF(#REF!=",",#REF!)</f>
        <v>#REF!</v>
      </c>
      <c r="E4015" s="17"/>
      <c r="F4015" s="17"/>
      <c r="G4015" s="17"/>
      <c r="H4015" s="17"/>
      <c r="I4015" s="19"/>
      <c r="J4015" s="17"/>
      <c r="K4015" s="50"/>
      <c r="L4015" s="20"/>
      <c r="M4015" s="7"/>
      <c r="N4015" s="7"/>
      <c r="O4015" s="17"/>
    </row>
    <row r="4016" spans="1:15">
      <c r="A4016" s="4">
        <v>4302</v>
      </c>
      <c r="B4016" s="4" t="e">
        <f>IF(#REF!=",",#REF!)</f>
        <v>#REF!</v>
      </c>
      <c r="C4016" s="4" t="e">
        <f>IF(#REF!=",",#REF!)</f>
        <v>#REF!</v>
      </c>
      <c r="D4016" s="4" t="e">
        <f>IF(#REF!=",",#REF!)</f>
        <v>#REF!</v>
      </c>
      <c r="E4016" s="17"/>
      <c r="F4016" s="17"/>
      <c r="G4016" s="17"/>
      <c r="H4016" s="17"/>
      <c r="I4016" s="19"/>
      <c r="J4016" s="17"/>
      <c r="K4016" s="50"/>
      <c r="L4016" s="20"/>
      <c r="M4016" s="7"/>
      <c r="N4016" s="7"/>
      <c r="O4016" s="17"/>
    </row>
    <row r="4017" spans="1:15">
      <c r="A4017" s="4">
        <v>4303</v>
      </c>
      <c r="B4017" s="4" t="e">
        <f>IF(#REF!=",",#REF!)</f>
        <v>#REF!</v>
      </c>
      <c r="C4017" s="4" t="e">
        <f>IF(#REF!=",",#REF!)</f>
        <v>#REF!</v>
      </c>
      <c r="D4017" s="4" t="e">
        <f>IF(#REF!=",",#REF!)</f>
        <v>#REF!</v>
      </c>
      <c r="E4017" s="17"/>
      <c r="F4017" s="17"/>
      <c r="G4017" s="17"/>
      <c r="H4017" s="17"/>
      <c r="I4017" s="19"/>
      <c r="J4017" s="17"/>
      <c r="K4017" s="50"/>
      <c r="L4017" s="20"/>
      <c r="M4017" s="7"/>
      <c r="N4017" s="7"/>
      <c r="O4017" s="17"/>
    </row>
    <row r="4018" spans="1:15">
      <c r="A4018" s="4">
        <v>4304</v>
      </c>
      <c r="B4018" s="4" t="e">
        <f>IF(#REF!=",",#REF!)</f>
        <v>#REF!</v>
      </c>
      <c r="C4018" s="4" t="e">
        <f>IF(#REF!=",",#REF!)</f>
        <v>#REF!</v>
      </c>
      <c r="D4018" s="4" t="e">
        <f>IF(#REF!=",",#REF!)</f>
        <v>#REF!</v>
      </c>
      <c r="E4018" s="17"/>
      <c r="F4018" s="17"/>
      <c r="G4018" s="17"/>
      <c r="H4018" s="17"/>
      <c r="I4018" s="19"/>
      <c r="J4018" s="17"/>
      <c r="K4018" s="50"/>
      <c r="L4018" s="20"/>
      <c r="M4018" s="7"/>
      <c r="N4018" s="7"/>
      <c r="O4018" s="17"/>
    </row>
    <row r="4019" spans="1:15">
      <c r="A4019" s="4">
        <v>4305</v>
      </c>
      <c r="B4019" s="4" t="e">
        <f>IF(#REF!=",",#REF!)</f>
        <v>#REF!</v>
      </c>
      <c r="C4019" s="4" t="e">
        <f>IF(#REF!=",",#REF!)</f>
        <v>#REF!</v>
      </c>
      <c r="D4019" s="4" t="e">
        <f>IF(#REF!=",",#REF!)</f>
        <v>#REF!</v>
      </c>
      <c r="E4019" s="17"/>
      <c r="F4019" s="17"/>
      <c r="G4019" s="17"/>
      <c r="H4019" s="17"/>
      <c r="I4019" s="19"/>
      <c r="J4019" s="17"/>
      <c r="K4019" s="50"/>
      <c r="L4019" s="20"/>
      <c r="M4019" s="7"/>
      <c r="N4019" s="7"/>
      <c r="O4019" s="17"/>
    </row>
    <row r="4020" spans="1:15">
      <c r="A4020" s="4">
        <v>4306</v>
      </c>
      <c r="B4020" s="4" t="e">
        <f>IF(#REF!=",",#REF!)</f>
        <v>#REF!</v>
      </c>
      <c r="C4020" s="4" t="e">
        <f>IF(#REF!=",",#REF!)</f>
        <v>#REF!</v>
      </c>
      <c r="D4020" s="4" t="e">
        <f>IF(#REF!=",",#REF!)</f>
        <v>#REF!</v>
      </c>
      <c r="E4020" s="17"/>
      <c r="F4020" s="17"/>
      <c r="G4020" s="17"/>
      <c r="H4020" s="17"/>
      <c r="I4020" s="19"/>
      <c r="J4020" s="17"/>
      <c r="K4020" s="50"/>
      <c r="L4020" s="20"/>
      <c r="M4020" s="7"/>
      <c r="N4020" s="7"/>
      <c r="O4020" s="17"/>
    </row>
    <row r="4021" spans="1:15">
      <c r="A4021" s="4">
        <v>4307</v>
      </c>
      <c r="B4021" s="4" t="e">
        <f>IF(#REF!=",",#REF!)</f>
        <v>#REF!</v>
      </c>
      <c r="C4021" s="4" t="e">
        <f>IF(#REF!=",",#REF!)</f>
        <v>#REF!</v>
      </c>
      <c r="D4021" s="4" t="e">
        <f>IF(#REF!=",",#REF!)</f>
        <v>#REF!</v>
      </c>
      <c r="E4021" s="17"/>
      <c r="F4021" s="17"/>
      <c r="G4021" s="17"/>
      <c r="H4021" s="17"/>
      <c r="I4021" s="19"/>
      <c r="J4021" s="17"/>
      <c r="K4021" s="50"/>
      <c r="L4021" s="20"/>
      <c r="M4021" s="7"/>
      <c r="N4021" s="7"/>
      <c r="O4021" s="17"/>
    </row>
    <row r="4022" spans="1:15">
      <c r="A4022" s="4">
        <v>4308</v>
      </c>
      <c r="B4022" s="4" t="e">
        <f>IF(#REF!=",",#REF!)</f>
        <v>#REF!</v>
      </c>
      <c r="C4022" s="4" t="e">
        <f>IF(#REF!=",",#REF!)</f>
        <v>#REF!</v>
      </c>
      <c r="D4022" s="4" t="e">
        <f>IF(#REF!=",",#REF!)</f>
        <v>#REF!</v>
      </c>
      <c r="E4022" s="17"/>
      <c r="F4022" s="17"/>
      <c r="G4022" s="17"/>
      <c r="H4022" s="17"/>
      <c r="I4022" s="19"/>
      <c r="J4022" s="17"/>
      <c r="K4022" s="50"/>
      <c r="L4022" s="20"/>
      <c r="M4022" s="7"/>
      <c r="N4022" s="7"/>
      <c r="O4022" s="17"/>
    </row>
    <row r="4023" spans="1:15">
      <c r="A4023" s="4">
        <v>4309</v>
      </c>
      <c r="B4023" s="4" t="e">
        <f>IF(#REF!=",",#REF!)</f>
        <v>#REF!</v>
      </c>
      <c r="C4023" s="4" t="e">
        <f>IF(#REF!=",",#REF!)</f>
        <v>#REF!</v>
      </c>
      <c r="D4023" s="4" t="e">
        <f>IF(#REF!=",",#REF!)</f>
        <v>#REF!</v>
      </c>
      <c r="E4023" s="17"/>
      <c r="F4023" s="17"/>
      <c r="G4023" s="17"/>
      <c r="H4023" s="17"/>
      <c r="I4023" s="19"/>
      <c r="J4023" s="17"/>
      <c r="K4023" s="50"/>
      <c r="L4023" s="20"/>
      <c r="M4023" s="7"/>
      <c r="N4023" s="7"/>
      <c r="O4023" s="17"/>
    </row>
    <row r="4024" spans="1:15">
      <c r="A4024" s="4">
        <v>4310</v>
      </c>
      <c r="B4024" s="4" t="e">
        <f>IF(#REF!=",",#REF!)</f>
        <v>#REF!</v>
      </c>
      <c r="C4024" s="4" t="e">
        <f>IF(#REF!=",",#REF!)</f>
        <v>#REF!</v>
      </c>
      <c r="D4024" s="4" t="e">
        <f>IF(#REF!=",",#REF!)</f>
        <v>#REF!</v>
      </c>
      <c r="E4024" s="17"/>
      <c r="F4024" s="17"/>
      <c r="G4024" s="17"/>
      <c r="H4024" s="17"/>
      <c r="I4024" s="19"/>
      <c r="J4024" s="17"/>
      <c r="K4024" s="50"/>
      <c r="L4024" s="20"/>
      <c r="M4024" s="7"/>
      <c r="N4024" s="7"/>
      <c r="O4024" s="17"/>
    </row>
    <row r="4025" spans="1:15">
      <c r="A4025" s="4">
        <v>4311</v>
      </c>
      <c r="B4025" s="4" t="e">
        <f>IF(#REF!=",",#REF!)</f>
        <v>#REF!</v>
      </c>
      <c r="C4025" s="4" t="e">
        <f>IF(#REF!=",",#REF!)</f>
        <v>#REF!</v>
      </c>
      <c r="D4025" s="4" t="e">
        <f>IF(#REF!=",",#REF!)</f>
        <v>#REF!</v>
      </c>
      <c r="E4025" s="17"/>
      <c r="F4025" s="17"/>
      <c r="G4025" s="17"/>
      <c r="H4025" s="17"/>
      <c r="I4025" s="19"/>
      <c r="J4025" s="17"/>
      <c r="K4025" s="50"/>
      <c r="L4025" s="20"/>
      <c r="M4025" s="7"/>
      <c r="N4025" s="7"/>
      <c r="O4025" s="17"/>
    </row>
    <row r="4026" spans="1:15">
      <c r="A4026" s="4">
        <v>4312</v>
      </c>
      <c r="B4026" s="4" t="e">
        <f>IF(#REF!=",",#REF!)</f>
        <v>#REF!</v>
      </c>
      <c r="C4026" s="4" t="e">
        <f>IF(#REF!=",",#REF!)</f>
        <v>#REF!</v>
      </c>
      <c r="D4026" s="4" t="e">
        <f>IF(#REF!=",",#REF!)</f>
        <v>#REF!</v>
      </c>
      <c r="E4026" s="17"/>
      <c r="F4026" s="17"/>
      <c r="G4026" s="17"/>
      <c r="H4026" s="17"/>
      <c r="I4026" s="19"/>
      <c r="J4026" s="17"/>
      <c r="K4026" s="50"/>
      <c r="L4026" s="20"/>
      <c r="M4026" s="7"/>
      <c r="N4026" s="7"/>
      <c r="O4026" s="17"/>
    </row>
    <row r="4027" spans="1:15">
      <c r="A4027" s="4">
        <v>4313</v>
      </c>
      <c r="B4027" s="4" t="e">
        <f>IF(#REF!=",",#REF!)</f>
        <v>#REF!</v>
      </c>
      <c r="C4027" s="4" t="e">
        <f>IF(#REF!=",",#REF!)</f>
        <v>#REF!</v>
      </c>
      <c r="D4027" s="4" t="e">
        <f>IF(#REF!=",",#REF!)</f>
        <v>#REF!</v>
      </c>
      <c r="E4027" s="17"/>
      <c r="F4027" s="17"/>
      <c r="G4027" s="17"/>
      <c r="H4027" s="17"/>
      <c r="I4027" s="19"/>
      <c r="J4027" s="17"/>
      <c r="K4027" s="50"/>
      <c r="L4027" s="20"/>
      <c r="M4027" s="7"/>
      <c r="N4027" s="7"/>
      <c r="O4027" s="17"/>
    </row>
    <row r="4028" spans="1:15">
      <c r="A4028" s="4">
        <v>4314</v>
      </c>
      <c r="B4028" s="4" t="e">
        <f>IF(#REF!=",",#REF!)</f>
        <v>#REF!</v>
      </c>
      <c r="C4028" s="4" t="e">
        <f>IF(#REF!=",",#REF!)</f>
        <v>#REF!</v>
      </c>
      <c r="D4028" s="4" t="e">
        <f>IF(#REF!=",",#REF!)</f>
        <v>#REF!</v>
      </c>
      <c r="E4028" s="17"/>
      <c r="F4028" s="17"/>
      <c r="G4028" s="17"/>
      <c r="H4028" s="17"/>
      <c r="I4028" s="19"/>
      <c r="J4028" s="17"/>
      <c r="K4028" s="50"/>
      <c r="L4028" s="20"/>
      <c r="M4028" s="7"/>
      <c r="N4028" s="7"/>
      <c r="O4028" s="17"/>
    </row>
    <row r="4029" spans="1:15">
      <c r="A4029" s="4">
        <v>4315</v>
      </c>
      <c r="B4029" s="4" t="e">
        <f>IF(#REF!=",",#REF!)</f>
        <v>#REF!</v>
      </c>
      <c r="C4029" s="4" t="e">
        <f>IF(#REF!=",",#REF!)</f>
        <v>#REF!</v>
      </c>
      <c r="D4029" s="4" t="e">
        <f>IF(#REF!=",",#REF!)</f>
        <v>#REF!</v>
      </c>
      <c r="E4029" s="17"/>
      <c r="F4029" s="17"/>
      <c r="G4029" s="17"/>
      <c r="H4029" s="17"/>
      <c r="I4029" s="19"/>
      <c r="J4029" s="17"/>
      <c r="K4029" s="50"/>
      <c r="L4029" s="20"/>
      <c r="M4029" s="7"/>
      <c r="N4029" s="7"/>
      <c r="O4029" s="17"/>
    </row>
    <row r="4030" spans="1:15">
      <c r="A4030" s="4">
        <v>4316</v>
      </c>
      <c r="B4030" s="4" t="e">
        <f>IF(#REF!=",",#REF!)</f>
        <v>#REF!</v>
      </c>
      <c r="C4030" s="4" t="e">
        <f>IF(#REF!=",",#REF!)</f>
        <v>#REF!</v>
      </c>
      <c r="D4030" s="4" t="e">
        <f>IF(#REF!=",",#REF!)</f>
        <v>#REF!</v>
      </c>
      <c r="E4030" s="17"/>
      <c r="F4030" s="17"/>
      <c r="G4030" s="17"/>
      <c r="H4030" s="17"/>
      <c r="I4030" s="19"/>
      <c r="J4030" s="17"/>
      <c r="K4030" s="50"/>
      <c r="L4030" s="20"/>
      <c r="M4030" s="7"/>
      <c r="N4030" s="7"/>
      <c r="O4030" s="17"/>
    </row>
    <row r="4031" spans="1:15">
      <c r="A4031" s="4">
        <v>4317</v>
      </c>
      <c r="B4031" s="4" t="e">
        <f>IF(#REF!=",",#REF!)</f>
        <v>#REF!</v>
      </c>
      <c r="C4031" s="4" t="e">
        <f>IF(#REF!=",",#REF!)</f>
        <v>#REF!</v>
      </c>
      <c r="D4031" s="4" t="e">
        <f>IF(#REF!=",",#REF!)</f>
        <v>#REF!</v>
      </c>
      <c r="E4031" s="17"/>
      <c r="F4031" s="17"/>
      <c r="G4031" s="17"/>
      <c r="H4031" s="17"/>
      <c r="I4031" s="19"/>
      <c r="J4031" s="17"/>
      <c r="K4031" s="50"/>
      <c r="L4031" s="20"/>
      <c r="M4031" s="7"/>
      <c r="N4031" s="7"/>
      <c r="O4031" s="17"/>
    </row>
    <row r="4032" spans="1:15">
      <c r="A4032" s="4">
        <v>4318</v>
      </c>
      <c r="B4032" s="4" t="e">
        <f>IF(#REF!=",",#REF!)</f>
        <v>#REF!</v>
      </c>
      <c r="C4032" s="4" t="e">
        <f>IF(#REF!=",",#REF!)</f>
        <v>#REF!</v>
      </c>
      <c r="D4032" s="4" t="e">
        <f>IF(#REF!=",",#REF!)</f>
        <v>#REF!</v>
      </c>
      <c r="E4032" s="17"/>
      <c r="F4032" s="17"/>
      <c r="G4032" s="17"/>
      <c r="H4032" s="17"/>
      <c r="I4032" s="19"/>
      <c r="J4032" s="17"/>
      <c r="K4032" s="50"/>
      <c r="L4032" s="20"/>
      <c r="M4032" s="7"/>
      <c r="N4032" s="7"/>
      <c r="O4032" s="17"/>
    </row>
    <row r="4033" spans="1:15">
      <c r="A4033" s="4">
        <v>4319</v>
      </c>
      <c r="B4033" s="4" t="e">
        <f>IF(#REF!=",",#REF!)</f>
        <v>#REF!</v>
      </c>
      <c r="C4033" s="4" t="e">
        <f>IF(#REF!=",",#REF!)</f>
        <v>#REF!</v>
      </c>
      <c r="D4033" s="4" t="e">
        <f>IF(#REF!=",",#REF!)</f>
        <v>#REF!</v>
      </c>
      <c r="E4033" s="17"/>
      <c r="F4033" s="17"/>
      <c r="G4033" s="17"/>
      <c r="H4033" s="17"/>
      <c r="I4033" s="19"/>
      <c r="J4033" s="17"/>
      <c r="K4033" s="50"/>
      <c r="L4033" s="20"/>
      <c r="M4033" s="7"/>
      <c r="N4033" s="7"/>
      <c r="O4033" s="17"/>
    </row>
    <row r="4034" spans="1:15">
      <c r="A4034" s="4">
        <v>4320</v>
      </c>
      <c r="B4034" s="4" t="e">
        <f>IF(#REF!=",",#REF!)</f>
        <v>#REF!</v>
      </c>
      <c r="C4034" s="4" t="e">
        <f>IF(#REF!=",",#REF!)</f>
        <v>#REF!</v>
      </c>
      <c r="D4034" s="4" t="e">
        <f>IF(#REF!=",",#REF!)</f>
        <v>#REF!</v>
      </c>
      <c r="E4034" s="17"/>
      <c r="F4034" s="17"/>
      <c r="G4034" s="17"/>
      <c r="H4034" s="17"/>
      <c r="I4034" s="19"/>
      <c r="J4034" s="17"/>
      <c r="K4034" s="50"/>
      <c r="L4034" s="20"/>
      <c r="M4034" s="7"/>
      <c r="N4034" s="7"/>
      <c r="O4034" s="17"/>
    </row>
    <row r="4035" spans="1:15">
      <c r="A4035" s="4">
        <v>4321</v>
      </c>
      <c r="B4035" s="4" t="e">
        <f>IF(#REF!=",",#REF!)</f>
        <v>#REF!</v>
      </c>
      <c r="C4035" s="4" t="e">
        <f>IF(#REF!=",",#REF!)</f>
        <v>#REF!</v>
      </c>
      <c r="D4035" s="4" t="e">
        <f>IF(#REF!=",",#REF!)</f>
        <v>#REF!</v>
      </c>
      <c r="E4035" s="17"/>
      <c r="F4035" s="17"/>
      <c r="G4035" s="17"/>
      <c r="H4035" s="17"/>
      <c r="I4035" s="19"/>
      <c r="J4035" s="17"/>
      <c r="K4035" s="50"/>
      <c r="L4035" s="20"/>
      <c r="M4035" s="7"/>
      <c r="N4035" s="7"/>
      <c r="O4035" s="17"/>
    </row>
    <row r="4036" spans="1:15">
      <c r="A4036" s="4">
        <v>4322</v>
      </c>
      <c r="B4036" s="4" t="e">
        <f>IF(#REF!=",",#REF!)</f>
        <v>#REF!</v>
      </c>
      <c r="C4036" s="4" t="e">
        <f>IF(#REF!=",",#REF!)</f>
        <v>#REF!</v>
      </c>
      <c r="D4036" s="4" t="e">
        <f>IF(#REF!=",",#REF!)</f>
        <v>#REF!</v>
      </c>
      <c r="E4036" s="17"/>
      <c r="F4036" s="17"/>
      <c r="G4036" s="17"/>
      <c r="H4036" s="17"/>
      <c r="I4036" s="19"/>
      <c r="J4036" s="17"/>
      <c r="K4036" s="50"/>
      <c r="L4036" s="20"/>
      <c r="M4036" s="7"/>
      <c r="N4036" s="7"/>
      <c r="O4036" s="17"/>
    </row>
    <row r="4037" spans="1:15">
      <c r="A4037" s="4">
        <v>4323</v>
      </c>
      <c r="B4037" s="4" t="e">
        <f>IF(#REF!=",",#REF!)</f>
        <v>#REF!</v>
      </c>
      <c r="C4037" s="4" t="e">
        <f>IF(#REF!=",",#REF!)</f>
        <v>#REF!</v>
      </c>
      <c r="D4037" s="4" t="e">
        <f>IF(#REF!=",",#REF!)</f>
        <v>#REF!</v>
      </c>
      <c r="E4037" s="17"/>
      <c r="F4037" s="17"/>
      <c r="G4037" s="17"/>
      <c r="H4037" s="17"/>
      <c r="I4037" s="19"/>
      <c r="J4037" s="17"/>
      <c r="K4037" s="50"/>
      <c r="L4037" s="20"/>
      <c r="M4037" s="7"/>
      <c r="N4037" s="7"/>
      <c r="O4037" s="17"/>
    </row>
    <row r="4038" spans="1:15">
      <c r="A4038" s="4">
        <v>4324</v>
      </c>
      <c r="B4038" s="4" t="e">
        <f>IF(#REF!=",",#REF!)</f>
        <v>#REF!</v>
      </c>
      <c r="C4038" s="4" t="e">
        <f>IF(#REF!=",",#REF!)</f>
        <v>#REF!</v>
      </c>
      <c r="D4038" s="4" t="e">
        <f>IF(#REF!=",",#REF!)</f>
        <v>#REF!</v>
      </c>
      <c r="E4038" s="17"/>
      <c r="F4038" s="17"/>
      <c r="G4038" s="17"/>
      <c r="H4038" s="17"/>
      <c r="I4038" s="19"/>
      <c r="J4038" s="17"/>
      <c r="K4038" s="50"/>
      <c r="L4038" s="20"/>
      <c r="M4038" s="7"/>
      <c r="N4038" s="7"/>
      <c r="O4038" s="17"/>
    </row>
    <row r="4039" spans="1:15">
      <c r="A4039" s="4">
        <v>4325</v>
      </c>
      <c r="B4039" s="4" t="e">
        <f>IF(#REF!=",",#REF!)</f>
        <v>#REF!</v>
      </c>
      <c r="C4039" s="4" t="e">
        <f>IF(#REF!=",",#REF!)</f>
        <v>#REF!</v>
      </c>
      <c r="D4039" s="4" t="e">
        <f>IF(#REF!=",",#REF!)</f>
        <v>#REF!</v>
      </c>
      <c r="E4039" s="17"/>
      <c r="F4039" s="17"/>
      <c r="G4039" s="17"/>
      <c r="H4039" s="17"/>
      <c r="I4039" s="19"/>
      <c r="J4039" s="17"/>
      <c r="K4039" s="50"/>
      <c r="L4039" s="20"/>
      <c r="M4039" s="7"/>
      <c r="N4039" s="7"/>
      <c r="O4039" s="17"/>
    </row>
    <row r="4040" spans="1:15">
      <c r="A4040" s="4">
        <v>4326</v>
      </c>
      <c r="B4040" s="4" t="e">
        <f>IF(#REF!=",",#REF!)</f>
        <v>#REF!</v>
      </c>
      <c r="C4040" s="4" t="e">
        <f>IF(#REF!=",",#REF!)</f>
        <v>#REF!</v>
      </c>
      <c r="D4040" s="4" t="e">
        <f>IF(#REF!=",",#REF!)</f>
        <v>#REF!</v>
      </c>
      <c r="E4040" s="17"/>
      <c r="F4040" s="17"/>
      <c r="G4040" s="17"/>
      <c r="H4040" s="17"/>
      <c r="I4040" s="19"/>
      <c r="J4040" s="17"/>
      <c r="K4040" s="50"/>
      <c r="L4040" s="20"/>
      <c r="M4040" s="7"/>
      <c r="N4040" s="7"/>
      <c r="O4040" s="17"/>
    </row>
    <row r="4041" spans="1:15">
      <c r="A4041" s="4">
        <v>4327</v>
      </c>
      <c r="B4041" s="4" t="e">
        <f>IF(#REF!=",",#REF!)</f>
        <v>#REF!</v>
      </c>
      <c r="C4041" s="4" t="e">
        <f>IF(#REF!=",",#REF!)</f>
        <v>#REF!</v>
      </c>
      <c r="D4041" s="4" t="e">
        <f>IF(#REF!=",",#REF!)</f>
        <v>#REF!</v>
      </c>
      <c r="E4041" s="17"/>
      <c r="F4041" s="17"/>
      <c r="G4041" s="17"/>
      <c r="H4041" s="17"/>
      <c r="I4041" s="19"/>
      <c r="J4041" s="17"/>
      <c r="K4041" s="50"/>
      <c r="L4041" s="20"/>
      <c r="M4041" s="7"/>
      <c r="N4041" s="7"/>
      <c r="O4041" s="17"/>
    </row>
    <row r="4042" spans="1:15">
      <c r="A4042" s="4">
        <v>4328</v>
      </c>
      <c r="B4042" s="4" t="e">
        <f>IF(#REF!=",",#REF!)</f>
        <v>#REF!</v>
      </c>
      <c r="C4042" s="4" t="e">
        <f>IF(#REF!=",",#REF!)</f>
        <v>#REF!</v>
      </c>
      <c r="D4042" s="4" t="e">
        <f>IF(#REF!=",",#REF!)</f>
        <v>#REF!</v>
      </c>
      <c r="E4042" s="17"/>
      <c r="F4042" s="17"/>
      <c r="G4042" s="17"/>
      <c r="H4042" s="17"/>
      <c r="I4042" s="19"/>
      <c r="J4042" s="17"/>
      <c r="K4042" s="50"/>
      <c r="L4042" s="20"/>
      <c r="M4042" s="7"/>
      <c r="N4042" s="7"/>
      <c r="O4042" s="17"/>
    </row>
    <row r="4043" spans="1:15">
      <c r="A4043" s="4">
        <v>4329</v>
      </c>
      <c r="B4043" s="4" t="e">
        <f>IF(#REF!=",",#REF!)</f>
        <v>#REF!</v>
      </c>
      <c r="C4043" s="4" t="e">
        <f>IF(#REF!=",",#REF!)</f>
        <v>#REF!</v>
      </c>
      <c r="D4043" s="4" t="e">
        <f>IF(#REF!=",",#REF!)</f>
        <v>#REF!</v>
      </c>
      <c r="E4043" s="17"/>
      <c r="F4043" s="17"/>
      <c r="G4043" s="17"/>
      <c r="H4043" s="17"/>
      <c r="I4043" s="19"/>
      <c r="J4043" s="17"/>
      <c r="K4043" s="50"/>
      <c r="L4043" s="20"/>
      <c r="M4043" s="7"/>
      <c r="N4043" s="7"/>
      <c r="O4043" s="17"/>
    </row>
    <row r="4044" spans="1:15">
      <c r="A4044" s="4">
        <v>4330</v>
      </c>
      <c r="B4044" s="4" t="e">
        <f>IF(#REF!=",",#REF!)</f>
        <v>#REF!</v>
      </c>
      <c r="C4044" s="4" t="e">
        <f>IF(#REF!=",",#REF!)</f>
        <v>#REF!</v>
      </c>
      <c r="D4044" s="4" t="e">
        <f>IF(#REF!=",",#REF!)</f>
        <v>#REF!</v>
      </c>
      <c r="E4044" s="17"/>
      <c r="F4044" s="17"/>
      <c r="G4044" s="17"/>
      <c r="H4044" s="17"/>
      <c r="I4044" s="19"/>
      <c r="J4044" s="17"/>
      <c r="K4044" s="50"/>
      <c r="L4044" s="20"/>
      <c r="M4044" s="7"/>
      <c r="N4044" s="7"/>
      <c r="O4044" s="17"/>
    </row>
    <row r="4045" spans="1:15">
      <c r="A4045" s="4">
        <v>4331</v>
      </c>
      <c r="B4045" s="4" t="e">
        <f>IF(#REF!=",",#REF!)</f>
        <v>#REF!</v>
      </c>
      <c r="C4045" s="4" t="e">
        <f>IF(#REF!=",",#REF!)</f>
        <v>#REF!</v>
      </c>
      <c r="D4045" s="4" t="e">
        <f>IF(#REF!=",",#REF!)</f>
        <v>#REF!</v>
      </c>
      <c r="E4045" s="17"/>
      <c r="F4045" s="17"/>
      <c r="G4045" s="17"/>
      <c r="H4045" s="17"/>
      <c r="I4045" s="19"/>
      <c r="J4045" s="17"/>
      <c r="K4045" s="50"/>
      <c r="L4045" s="20"/>
      <c r="M4045" s="7"/>
      <c r="N4045" s="7"/>
      <c r="O4045" s="17"/>
    </row>
    <row r="4046" spans="1:15">
      <c r="A4046" s="4">
        <v>4332</v>
      </c>
      <c r="B4046" s="4" t="e">
        <f>IF(#REF!=",",#REF!)</f>
        <v>#REF!</v>
      </c>
      <c r="C4046" s="4" t="e">
        <f>IF(#REF!=",",#REF!)</f>
        <v>#REF!</v>
      </c>
      <c r="D4046" s="4" t="e">
        <f>IF(#REF!=",",#REF!)</f>
        <v>#REF!</v>
      </c>
      <c r="E4046" s="17"/>
      <c r="F4046" s="17"/>
      <c r="G4046" s="17"/>
      <c r="H4046" s="17"/>
      <c r="I4046" s="19"/>
      <c r="J4046" s="17"/>
      <c r="K4046" s="50"/>
      <c r="L4046" s="20"/>
      <c r="M4046" s="7"/>
      <c r="N4046" s="7"/>
      <c r="O4046" s="17"/>
    </row>
    <row r="4047" spans="1:15">
      <c r="A4047" s="4">
        <v>4333</v>
      </c>
      <c r="B4047" s="4" t="e">
        <f>IF(#REF!=",",#REF!)</f>
        <v>#REF!</v>
      </c>
      <c r="C4047" s="4" t="e">
        <f>IF(#REF!=",",#REF!)</f>
        <v>#REF!</v>
      </c>
      <c r="D4047" s="4" t="e">
        <f>IF(#REF!=",",#REF!)</f>
        <v>#REF!</v>
      </c>
      <c r="E4047" s="17"/>
      <c r="F4047" s="17"/>
      <c r="G4047" s="17"/>
      <c r="H4047" s="17"/>
      <c r="I4047" s="19"/>
      <c r="J4047" s="17"/>
      <c r="K4047" s="50"/>
      <c r="L4047" s="20"/>
      <c r="M4047" s="7"/>
      <c r="N4047" s="7"/>
      <c r="O4047" s="17"/>
    </row>
    <row r="4048" spans="1:15">
      <c r="A4048" s="4">
        <v>4334</v>
      </c>
      <c r="B4048" s="4" t="e">
        <f>IF(#REF!=",",#REF!)</f>
        <v>#REF!</v>
      </c>
      <c r="C4048" s="4" t="e">
        <f>IF(#REF!=",",#REF!)</f>
        <v>#REF!</v>
      </c>
      <c r="D4048" s="4" t="e">
        <f>IF(#REF!=",",#REF!)</f>
        <v>#REF!</v>
      </c>
      <c r="E4048" s="17"/>
      <c r="F4048" s="17"/>
      <c r="G4048" s="17"/>
      <c r="H4048" s="17"/>
      <c r="I4048" s="19"/>
      <c r="J4048" s="17"/>
      <c r="K4048" s="50"/>
      <c r="L4048" s="20"/>
      <c r="M4048" s="7"/>
      <c r="N4048" s="7"/>
      <c r="O4048" s="17"/>
    </row>
    <row r="4049" spans="1:15">
      <c r="A4049" s="4">
        <v>4335</v>
      </c>
      <c r="B4049" s="4" t="e">
        <f>IF(#REF!=",",#REF!)</f>
        <v>#REF!</v>
      </c>
      <c r="C4049" s="4" t="e">
        <f>IF(#REF!=",",#REF!)</f>
        <v>#REF!</v>
      </c>
      <c r="D4049" s="4" t="e">
        <f>IF(#REF!=",",#REF!)</f>
        <v>#REF!</v>
      </c>
      <c r="E4049" s="17"/>
      <c r="F4049" s="17"/>
      <c r="G4049" s="17"/>
      <c r="H4049" s="17"/>
      <c r="I4049" s="19"/>
      <c r="J4049" s="17"/>
      <c r="K4049" s="50"/>
      <c r="L4049" s="20"/>
      <c r="M4049" s="7"/>
      <c r="N4049" s="7"/>
      <c r="O4049" s="17"/>
    </row>
    <row r="4050" spans="1:15">
      <c r="A4050" s="4">
        <v>4336</v>
      </c>
      <c r="B4050" s="4" t="e">
        <f>IF(#REF!=",",#REF!)</f>
        <v>#REF!</v>
      </c>
      <c r="C4050" s="4" t="e">
        <f>IF(#REF!=",",#REF!)</f>
        <v>#REF!</v>
      </c>
      <c r="D4050" s="4" t="e">
        <f>IF(#REF!=",",#REF!)</f>
        <v>#REF!</v>
      </c>
      <c r="E4050" s="17"/>
      <c r="F4050" s="17"/>
      <c r="G4050" s="17"/>
      <c r="H4050" s="17"/>
      <c r="I4050" s="19"/>
      <c r="J4050" s="17"/>
      <c r="K4050" s="50"/>
      <c r="L4050" s="20"/>
      <c r="M4050" s="7"/>
      <c r="N4050" s="7"/>
      <c r="O4050" s="17"/>
    </row>
    <row r="4051" spans="1:15">
      <c r="A4051" s="4">
        <v>4337</v>
      </c>
      <c r="B4051" s="4" t="e">
        <f>IF(#REF!=",",#REF!)</f>
        <v>#REF!</v>
      </c>
      <c r="C4051" s="4" t="e">
        <f>IF(#REF!=",",#REF!)</f>
        <v>#REF!</v>
      </c>
      <c r="D4051" s="4" t="e">
        <f>IF(#REF!=",",#REF!)</f>
        <v>#REF!</v>
      </c>
      <c r="E4051" s="17"/>
      <c r="F4051" s="17"/>
      <c r="G4051" s="17"/>
      <c r="H4051" s="17"/>
      <c r="I4051" s="19"/>
      <c r="J4051" s="17"/>
      <c r="K4051" s="50"/>
      <c r="L4051" s="20"/>
      <c r="M4051" s="7"/>
      <c r="N4051" s="7"/>
      <c r="O4051" s="17"/>
    </row>
    <row r="4052" spans="1:15">
      <c r="A4052" s="4">
        <v>4338</v>
      </c>
      <c r="B4052" s="4" t="e">
        <f>IF(#REF!=",",#REF!)</f>
        <v>#REF!</v>
      </c>
      <c r="C4052" s="4" t="e">
        <f>IF(#REF!=",",#REF!)</f>
        <v>#REF!</v>
      </c>
      <c r="D4052" s="4" t="e">
        <f>IF(#REF!=",",#REF!)</f>
        <v>#REF!</v>
      </c>
      <c r="E4052" s="17"/>
      <c r="F4052" s="17"/>
      <c r="G4052" s="17"/>
      <c r="H4052" s="17"/>
      <c r="I4052" s="19"/>
      <c r="J4052" s="17"/>
      <c r="K4052" s="50"/>
      <c r="L4052" s="20"/>
      <c r="M4052" s="7"/>
      <c r="N4052" s="7"/>
      <c r="O4052" s="17"/>
    </row>
    <row r="4053" spans="1:15">
      <c r="A4053" s="4">
        <v>4339</v>
      </c>
      <c r="B4053" s="4" t="e">
        <f>IF(#REF!=",",#REF!)</f>
        <v>#REF!</v>
      </c>
      <c r="C4053" s="4" t="e">
        <f>IF(#REF!=",",#REF!)</f>
        <v>#REF!</v>
      </c>
      <c r="D4053" s="4" t="e">
        <f>IF(#REF!=",",#REF!)</f>
        <v>#REF!</v>
      </c>
      <c r="E4053" s="17"/>
      <c r="F4053" s="17"/>
      <c r="G4053" s="17"/>
      <c r="H4053" s="17"/>
      <c r="I4053" s="19"/>
      <c r="J4053" s="17"/>
      <c r="K4053" s="50"/>
      <c r="L4053" s="20"/>
      <c r="M4053" s="7"/>
      <c r="N4053" s="7"/>
      <c r="O4053" s="17"/>
    </row>
    <row r="4054" spans="1:15">
      <c r="A4054" s="4">
        <v>4340</v>
      </c>
      <c r="B4054" s="4" t="e">
        <f>IF(#REF!=",",#REF!)</f>
        <v>#REF!</v>
      </c>
      <c r="C4054" s="4" t="e">
        <f>IF(#REF!=",",#REF!)</f>
        <v>#REF!</v>
      </c>
      <c r="D4054" s="4" t="e">
        <f>IF(#REF!=",",#REF!)</f>
        <v>#REF!</v>
      </c>
      <c r="E4054" s="17"/>
      <c r="F4054" s="17"/>
      <c r="G4054" s="17"/>
      <c r="H4054" s="17"/>
      <c r="I4054" s="19"/>
      <c r="J4054" s="17"/>
      <c r="K4054" s="50"/>
      <c r="L4054" s="20"/>
      <c r="M4054" s="7"/>
      <c r="N4054" s="7"/>
      <c r="O4054" s="17"/>
    </row>
    <row r="4055" spans="1:15">
      <c r="A4055" s="4">
        <v>4341</v>
      </c>
      <c r="B4055" s="4" t="e">
        <f>IF(#REF!=",",#REF!)</f>
        <v>#REF!</v>
      </c>
      <c r="C4055" s="4" t="e">
        <f>IF(#REF!=",",#REF!)</f>
        <v>#REF!</v>
      </c>
      <c r="D4055" s="4" t="e">
        <f>IF(#REF!=",",#REF!)</f>
        <v>#REF!</v>
      </c>
      <c r="E4055" s="17"/>
      <c r="F4055" s="17"/>
      <c r="G4055" s="17"/>
      <c r="H4055" s="17"/>
      <c r="I4055" s="19"/>
      <c r="J4055" s="17"/>
      <c r="K4055" s="50"/>
      <c r="L4055" s="20"/>
      <c r="M4055" s="7"/>
      <c r="N4055" s="7"/>
      <c r="O4055" s="17"/>
    </row>
    <row r="4056" spans="1:15">
      <c r="A4056" s="4">
        <v>4342</v>
      </c>
      <c r="B4056" s="4" t="e">
        <f>IF(#REF!=",",#REF!)</f>
        <v>#REF!</v>
      </c>
      <c r="C4056" s="4" t="e">
        <f>IF(#REF!=",",#REF!)</f>
        <v>#REF!</v>
      </c>
      <c r="D4056" s="4" t="e">
        <f>IF(#REF!=",",#REF!)</f>
        <v>#REF!</v>
      </c>
      <c r="E4056" s="17"/>
      <c r="F4056" s="17"/>
      <c r="G4056" s="17"/>
      <c r="H4056" s="17"/>
      <c r="I4056" s="19"/>
      <c r="J4056" s="17"/>
      <c r="K4056" s="50"/>
      <c r="L4056" s="20"/>
      <c r="M4056" s="7"/>
      <c r="N4056" s="7"/>
      <c r="O4056" s="17"/>
    </row>
    <row r="4057" spans="1:15">
      <c r="A4057" s="4">
        <v>4343</v>
      </c>
      <c r="B4057" s="4" t="e">
        <f>IF(#REF!=",",#REF!)</f>
        <v>#REF!</v>
      </c>
      <c r="C4057" s="4" t="e">
        <f>IF(#REF!=",",#REF!)</f>
        <v>#REF!</v>
      </c>
      <c r="D4057" s="4" t="e">
        <f>IF(#REF!=",",#REF!)</f>
        <v>#REF!</v>
      </c>
      <c r="E4057" s="17"/>
      <c r="F4057" s="17"/>
      <c r="G4057" s="17"/>
      <c r="H4057" s="17"/>
      <c r="I4057" s="19"/>
      <c r="J4057" s="17"/>
      <c r="K4057" s="50"/>
      <c r="L4057" s="20"/>
      <c r="M4057" s="7"/>
      <c r="N4057" s="7"/>
      <c r="O4057" s="17"/>
    </row>
    <row r="4058" spans="1:15">
      <c r="A4058" s="4">
        <v>4344</v>
      </c>
      <c r="B4058" s="4" t="e">
        <f>IF(#REF!=",",#REF!)</f>
        <v>#REF!</v>
      </c>
      <c r="C4058" s="4" t="e">
        <f>IF(#REF!=",",#REF!)</f>
        <v>#REF!</v>
      </c>
      <c r="D4058" s="4" t="e">
        <f>IF(#REF!=",",#REF!)</f>
        <v>#REF!</v>
      </c>
      <c r="E4058" s="17"/>
      <c r="F4058" s="17"/>
      <c r="G4058" s="17"/>
      <c r="H4058" s="17"/>
      <c r="I4058" s="19"/>
      <c r="J4058" s="17"/>
      <c r="K4058" s="50"/>
      <c r="L4058" s="20"/>
      <c r="M4058" s="7"/>
      <c r="N4058" s="7"/>
      <c r="O4058" s="17"/>
    </row>
    <row r="4059" spans="1:15">
      <c r="A4059" s="4">
        <v>4345</v>
      </c>
      <c r="B4059" s="4" t="e">
        <f>IF(#REF!=",",#REF!)</f>
        <v>#REF!</v>
      </c>
      <c r="C4059" s="4" t="e">
        <f>IF(#REF!=",",#REF!)</f>
        <v>#REF!</v>
      </c>
      <c r="D4059" s="4" t="e">
        <f>IF(#REF!=",",#REF!)</f>
        <v>#REF!</v>
      </c>
      <c r="E4059" s="17"/>
      <c r="F4059" s="17"/>
      <c r="G4059" s="17"/>
      <c r="H4059" s="17"/>
      <c r="I4059" s="19"/>
      <c r="J4059" s="17"/>
      <c r="K4059" s="50"/>
      <c r="L4059" s="20"/>
      <c r="M4059" s="7"/>
      <c r="N4059" s="7"/>
      <c r="O4059" s="17"/>
    </row>
    <row r="4060" spans="1:15">
      <c r="A4060" s="4">
        <v>4346</v>
      </c>
      <c r="B4060" s="4" t="e">
        <f>IF(#REF!=",",#REF!)</f>
        <v>#REF!</v>
      </c>
      <c r="C4060" s="4" t="e">
        <f>IF(#REF!=",",#REF!)</f>
        <v>#REF!</v>
      </c>
      <c r="D4060" s="4" t="e">
        <f>IF(#REF!=",",#REF!)</f>
        <v>#REF!</v>
      </c>
      <c r="E4060" s="17"/>
      <c r="F4060" s="17"/>
      <c r="G4060" s="17"/>
      <c r="H4060" s="17"/>
      <c r="I4060" s="19"/>
      <c r="J4060" s="17"/>
      <c r="K4060" s="50"/>
      <c r="L4060" s="20"/>
      <c r="M4060" s="7"/>
      <c r="N4060" s="7"/>
      <c r="O4060" s="17"/>
    </row>
    <row r="4061" spans="1:15">
      <c r="A4061" s="4">
        <v>4347</v>
      </c>
      <c r="B4061" s="4" t="e">
        <f>IF(#REF!=",",#REF!)</f>
        <v>#REF!</v>
      </c>
      <c r="C4061" s="4" t="e">
        <f>IF(#REF!=",",#REF!)</f>
        <v>#REF!</v>
      </c>
      <c r="D4061" s="4" t="e">
        <f>IF(#REF!=",",#REF!)</f>
        <v>#REF!</v>
      </c>
      <c r="E4061" s="17"/>
      <c r="F4061" s="17"/>
      <c r="G4061" s="17"/>
      <c r="H4061" s="17"/>
      <c r="I4061" s="19"/>
      <c r="J4061" s="17"/>
      <c r="K4061" s="50"/>
      <c r="L4061" s="20"/>
      <c r="M4061" s="7"/>
      <c r="N4061" s="7"/>
      <c r="O4061" s="17"/>
    </row>
    <row r="4062" spans="1:15">
      <c r="A4062" s="4">
        <v>4348</v>
      </c>
      <c r="B4062" s="4" t="e">
        <f>IF(#REF!=",",#REF!)</f>
        <v>#REF!</v>
      </c>
      <c r="C4062" s="4" t="e">
        <f>IF(#REF!=",",#REF!)</f>
        <v>#REF!</v>
      </c>
      <c r="D4062" s="4" t="e">
        <f>IF(#REF!=",",#REF!)</f>
        <v>#REF!</v>
      </c>
      <c r="E4062" s="17"/>
      <c r="F4062" s="17"/>
      <c r="G4062" s="17"/>
      <c r="H4062" s="17"/>
      <c r="I4062" s="19"/>
      <c r="J4062" s="17"/>
      <c r="K4062" s="50"/>
      <c r="L4062" s="20"/>
      <c r="M4062" s="7"/>
      <c r="N4062" s="7"/>
      <c r="O4062" s="17"/>
    </row>
    <row r="4063" spans="1:15">
      <c r="A4063" s="4">
        <v>4349</v>
      </c>
      <c r="B4063" s="4" t="e">
        <f>IF(#REF!=",",#REF!)</f>
        <v>#REF!</v>
      </c>
      <c r="C4063" s="4" t="e">
        <f>IF(#REF!=",",#REF!)</f>
        <v>#REF!</v>
      </c>
      <c r="D4063" s="4" t="e">
        <f>IF(#REF!=",",#REF!)</f>
        <v>#REF!</v>
      </c>
      <c r="E4063" s="17"/>
      <c r="F4063" s="17"/>
      <c r="G4063" s="17"/>
      <c r="H4063" s="17"/>
      <c r="I4063" s="19"/>
      <c r="J4063" s="17"/>
      <c r="K4063" s="50"/>
      <c r="L4063" s="20"/>
      <c r="M4063" s="7"/>
      <c r="N4063" s="7"/>
      <c r="O4063" s="17"/>
    </row>
    <row r="4064" spans="1:15">
      <c r="A4064" s="4">
        <v>4350</v>
      </c>
      <c r="B4064" s="4" t="e">
        <f>IF(#REF!=",",#REF!)</f>
        <v>#REF!</v>
      </c>
      <c r="C4064" s="4" t="e">
        <f>IF(#REF!=",",#REF!)</f>
        <v>#REF!</v>
      </c>
      <c r="D4064" s="4" t="e">
        <f>IF(#REF!=",",#REF!)</f>
        <v>#REF!</v>
      </c>
      <c r="E4064" s="17"/>
      <c r="F4064" s="17"/>
      <c r="G4064" s="17"/>
      <c r="H4064" s="17"/>
      <c r="I4064" s="19"/>
      <c r="J4064" s="17"/>
      <c r="K4064" s="50"/>
      <c r="L4064" s="20"/>
      <c r="M4064" s="7"/>
      <c r="N4064" s="7"/>
      <c r="O4064" s="17"/>
    </row>
    <row r="4065" spans="1:15">
      <c r="A4065" s="4">
        <v>4351</v>
      </c>
      <c r="B4065" s="4" t="e">
        <f>IF(#REF!=",",#REF!)</f>
        <v>#REF!</v>
      </c>
      <c r="C4065" s="4" t="e">
        <f>IF(#REF!=",",#REF!)</f>
        <v>#REF!</v>
      </c>
      <c r="D4065" s="4" t="e">
        <f>IF(#REF!=",",#REF!)</f>
        <v>#REF!</v>
      </c>
      <c r="E4065" s="17"/>
      <c r="F4065" s="17"/>
      <c r="G4065" s="17"/>
      <c r="H4065" s="17"/>
      <c r="I4065" s="19"/>
      <c r="J4065" s="17"/>
      <c r="K4065" s="50"/>
      <c r="L4065" s="20"/>
      <c r="M4065" s="7"/>
      <c r="N4065" s="7"/>
      <c r="O4065" s="17"/>
    </row>
    <row r="4066" spans="1:15">
      <c r="A4066" s="4">
        <v>4352</v>
      </c>
      <c r="B4066" s="4" t="e">
        <f>IF(#REF!=",",#REF!)</f>
        <v>#REF!</v>
      </c>
      <c r="C4066" s="4" t="e">
        <f>IF(#REF!=",",#REF!)</f>
        <v>#REF!</v>
      </c>
      <c r="D4066" s="4" t="e">
        <f>IF(#REF!=",",#REF!)</f>
        <v>#REF!</v>
      </c>
      <c r="E4066" s="17"/>
      <c r="F4066" s="17"/>
      <c r="G4066" s="17"/>
      <c r="H4066" s="17"/>
      <c r="I4066" s="19"/>
      <c r="J4066" s="17"/>
      <c r="K4066" s="50"/>
      <c r="L4066" s="20"/>
      <c r="M4066" s="7"/>
      <c r="N4066" s="7"/>
      <c r="O4066" s="17"/>
    </row>
    <row r="4067" spans="1:15">
      <c r="A4067" s="4">
        <v>4353</v>
      </c>
      <c r="B4067" s="4" t="e">
        <f>IF(#REF!=",",#REF!)</f>
        <v>#REF!</v>
      </c>
      <c r="C4067" s="4" t="e">
        <f>IF(#REF!=",",#REF!)</f>
        <v>#REF!</v>
      </c>
      <c r="D4067" s="4" t="e">
        <f>IF(#REF!=",",#REF!)</f>
        <v>#REF!</v>
      </c>
      <c r="E4067" s="17"/>
      <c r="F4067" s="17"/>
      <c r="G4067" s="17"/>
      <c r="H4067" s="17"/>
      <c r="I4067" s="19"/>
      <c r="J4067" s="17"/>
      <c r="K4067" s="50"/>
      <c r="L4067" s="20"/>
      <c r="M4067" s="7"/>
      <c r="N4067" s="7"/>
      <c r="O4067" s="17"/>
    </row>
    <row r="4068" spans="1:15">
      <c r="A4068" s="4">
        <v>4354</v>
      </c>
      <c r="B4068" s="4" t="e">
        <f>IF(#REF!=",",#REF!)</f>
        <v>#REF!</v>
      </c>
      <c r="C4068" s="4" t="e">
        <f>IF(#REF!=",",#REF!)</f>
        <v>#REF!</v>
      </c>
      <c r="D4068" s="4" t="e">
        <f>IF(#REF!=",",#REF!)</f>
        <v>#REF!</v>
      </c>
      <c r="E4068" s="17"/>
      <c r="F4068" s="17"/>
      <c r="G4068" s="17"/>
      <c r="H4068" s="17"/>
      <c r="I4068" s="19"/>
      <c r="J4068" s="17"/>
      <c r="K4068" s="50"/>
      <c r="L4068" s="20"/>
      <c r="M4068" s="7"/>
      <c r="N4068" s="7"/>
      <c r="O4068" s="17"/>
    </row>
    <row r="4069" spans="1:15">
      <c r="A4069" s="4">
        <v>4355</v>
      </c>
      <c r="B4069" s="4" t="e">
        <f>IF(#REF!=",",#REF!)</f>
        <v>#REF!</v>
      </c>
      <c r="C4069" s="4" t="e">
        <f>IF(#REF!=",",#REF!)</f>
        <v>#REF!</v>
      </c>
      <c r="D4069" s="4" t="e">
        <f>IF(#REF!=",",#REF!)</f>
        <v>#REF!</v>
      </c>
      <c r="E4069" s="17"/>
      <c r="F4069" s="17"/>
      <c r="G4069" s="17"/>
      <c r="H4069" s="17"/>
      <c r="I4069" s="19"/>
      <c r="J4069" s="17"/>
      <c r="K4069" s="50"/>
      <c r="L4069" s="20"/>
      <c r="M4069" s="7"/>
      <c r="N4069" s="7"/>
      <c r="O4069" s="17"/>
    </row>
    <row r="4070" spans="1:15">
      <c r="A4070" s="4">
        <v>4356</v>
      </c>
      <c r="B4070" s="4" t="e">
        <f>IF(#REF!=",",#REF!)</f>
        <v>#REF!</v>
      </c>
      <c r="C4070" s="4" t="e">
        <f>IF(#REF!=",",#REF!)</f>
        <v>#REF!</v>
      </c>
      <c r="D4070" s="4" t="e">
        <f>IF(#REF!=",",#REF!)</f>
        <v>#REF!</v>
      </c>
      <c r="E4070" s="17"/>
      <c r="F4070" s="17"/>
      <c r="G4070" s="17"/>
      <c r="H4070" s="17"/>
      <c r="I4070" s="19"/>
      <c r="J4070" s="17"/>
      <c r="K4070" s="50"/>
      <c r="L4070" s="20"/>
      <c r="M4070" s="7"/>
      <c r="N4070" s="7"/>
      <c r="O4070" s="17"/>
    </row>
    <row r="4071" spans="1:15">
      <c r="A4071" s="4">
        <v>4357</v>
      </c>
      <c r="B4071" s="4" t="e">
        <f>IF(#REF!=",",#REF!)</f>
        <v>#REF!</v>
      </c>
      <c r="C4071" s="4" t="e">
        <f>IF(#REF!=",",#REF!)</f>
        <v>#REF!</v>
      </c>
      <c r="D4071" s="4" t="e">
        <f>IF(#REF!=",",#REF!)</f>
        <v>#REF!</v>
      </c>
      <c r="E4071" s="17"/>
      <c r="F4071" s="17"/>
      <c r="G4071" s="17"/>
      <c r="H4071" s="17"/>
      <c r="I4071" s="19"/>
      <c r="J4071" s="17"/>
      <c r="K4071" s="50"/>
      <c r="L4071" s="20"/>
      <c r="M4071" s="7"/>
      <c r="N4071" s="7"/>
      <c r="O4071" s="17"/>
    </row>
    <row r="4072" spans="1:15">
      <c r="A4072" s="4">
        <v>4358</v>
      </c>
      <c r="B4072" s="4" t="e">
        <f>IF(#REF!=",",#REF!)</f>
        <v>#REF!</v>
      </c>
      <c r="C4072" s="4" t="e">
        <f>IF(#REF!=",",#REF!)</f>
        <v>#REF!</v>
      </c>
      <c r="D4072" s="4" t="e">
        <f>IF(#REF!=",",#REF!)</f>
        <v>#REF!</v>
      </c>
      <c r="E4072" s="17"/>
      <c r="F4072" s="17"/>
      <c r="G4072" s="17"/>
      <c r="H4072" s="17"/>
      <c r="I4072" s="19"/>
      <c r="J4072" s="17"/>
      <c r="K4072" s="50"/>
      <c r="L4072" s="20"/>
      <c r="M4072" s="7"/>
      <c r="N4072" s="7"/>
      <c r="O4072" s="17"/>
    </row>
    <row r="4073" spans="1:15">
      <c r="A4073" s="4">
        <v>4359</v>
      </c>
      <c r="B4073" s="4" t="e">
        <f>IF(#REF!=",",#REF!)</f>
        <v>#REF!</v>
      </c>
      <c r="C4073" s="4" t="e">
        <f>IF(#REF!=",",#REF!)</f>
        <v>#REF!</v>
      </c>
      <c r="D4073" s="4" t="e">
        <f>IF(#REF!=",",#REF!)</f>
        <v>#REF!</v>
      </c>
      <c r="E4073" s="17"/>
      <c r="F4073" s="17"/>
      <c r="G4073" s="17"/>
      <c r="H4073" s="17"/>
      <c r="I4073" s="19"/>
      <c r="J4073" s="17"/>
      <c r="K4073" s="50"/>
      <c r="L4073" s="20"/>
      <c r="M4073" s="7"/>
      <c r="N4073" s="7"/>
      <c r="O4073" s="17"/>
    </row>
    <row r="4074" spans="1:15">
      <c r="A4074" s="4">
        <v>4360</v>
      </c>
      <c r="B4074" s="4" t="e">
        <f>IF(#REF!=",",#REF!)</f>
        <v>#REF!</v>
      </c>
      <c r="C4074" s="4" t="e">
        <f>IF(#REF!=",",#REF!)</f>
        <v>#REF!</v>
      </c>
      <c r="D4074" s="4" t="e">
        <f>IF(#REF!=",",#REF!)</f>
        <v>#REF!</v>
      </c>
      <c r="E4074" s="17"/>
      <c r="F4074" s="17"/>
      <c r="G4074" s="17"/>
      <c r="H4074" s="17"/>
      <c r="I4074" s="19"/>
      <c r="J4074" s="17"/>
      <c r="K4074" s="50"/>
      <c r="L4074" s="20"/>
      <c r="M4074" s="7"/>
      <c r="N4074" s="7"/>
      <c r="O4074" s="17"/>
    </row>
    <row r="4075" spans="1:15">
      <c r="A4075" s="4">
        <v>4361</v>
      </c>
      <c r="B4075" s="4" t="e">
        <f>IF(#REF!=",",#REF!)</f>
        <v>#REF!</v>
      </c>
      <c r="C4075" s="4" t="e">
        <f>IF(#REF!=",",#REF!)</f>
        <v>#REF!</v>
      </c>
      <c r="D4075" s="4" t="e">
        <f>IF(#REF!=",",#REF!)</f>
        <v>#REF!</v>
      </c>
      <c r="E4075" s="17"/>
      <c r="F4075" s="17"/>
      <c r="G4075" s="17"/>
      <c r="H4075" s="17"/>
      <c r="I4075" s="19"/>
      <c r="J4075" s="17"/>
      <c r="K4075" s="50"/>
      <c r="L4075" s="20"/>
      <c r="M4075" s="7"/>
      <c r="N4075" s="7"/>
      <c r="O4075" s="17"/>
    </row>
    <row r="4076" spans="1:15">
      <c r="A4076" s="4">
        <v>4362</v>
      </c>
      <c r="B4076" s="4" t="e">
        <f>IF(#REF!=",",#REF!)</f>
        <v>#REF!</v>
      </c>
      <c r="C4076" s="4" t="e">
        <f>IF(#REF!=",",#REF!)</f>
        <v>#REF!</v>
      </c>
      <c r="D4076" s="4" t="e">
        <f>IF(#REF!=",",#REF!)</f>
        <v>#REF!</v>
      </c>
      <c r="E4076" s="17"/>
      <c r="F4076" s="17"/>
      <c r="G4076" s="17"/>
      <c r="H4076" s="17"/>
      <c r="I4076" s="19"/>
      <c r="J4076" s="17"/>
      <c r="K4076" s="50"/>
      <c r="L4076" s="20"/>
      <c r="M4076" s="7"/>
      <c r="N4076" s="7"/>
      <c r="O4076" s="17"/>
    </row>
    <row r="4077" spans="1:15">
      <c r="A4077" s="4">
        <v>4363</v>
      </c>
      <c r="B4077" s="4" t="e">
        <f>IF(#REF!=",",#REF!)</f>
        <v>#REF!</v>
      </c>
      <c r="C4077" s="4" t="e">
        <f>IF(#REF!=",",#REF!)</f>
        <v>#REF!</v>
      </c>
      <c r="D4077" s="4" t="e">
        <f>IF(#REF!=",",#REF!)</f>
        <v>#REF!</v>
      </c>
      <c r="E4077" s="17"/>
      <c r="F4077" s="17"/>
      <c r="G4077" s="17"/>
      <c r="H4077" s="17"/>
      <c r="I4077" s="19"/>
      <c r="J4077" s="17"/>
      <c r="K4077" s="50"/>
      <c r="L4077" s="20"/>
      <c r="M4077" s="7"/>
      <c r="N4077" s="7"/>
      <c r="O4077" s="17"/>
    </row>
    <row r="4078" spans="1:15">
      <c r="A4078" s="4">
        <v>4364</v>
      </c>
      <c r="B4078" s="4" t="e">
        <f>IF(#REF!=",",#REF!)</f>
        <v>#REF!</v>
      </c>
      <c r="C4078" s="4" t="e">
        <f>IF(#REF!=",",#REF!)</f>
        <v>#REF!</v>
      </c>
      <c r="D4078" s="4" t="e">
        <f>IF(#REF!=",",#REF!)</f>
        <v>#REF!</v>
      </c>
      <c r="E4078" s="17"/>
      <c r="F4078" s="17"/>
      <c r="G4078" s="17"/>
      <c r="H4078" s="17"/>
      <c r="I4078" s="19"/>
      <c r="J4078" s="17"/>
      <c r="K4078" s="50"/>
      <c r="L4078" s="20"/>
      <c r="M4078" s="7"/>
      <c r="N4078" s="7"/>
      <c r="O4078" s="17"/>
    </row>
    <row r="4079" spans="1:15">
      <c r="A4079" s="4">
        <v>4365</v>
      </c>
      <c r="B4079" s="4" t="e">
        <f>IF(#REF!=",",#REF!)</f>
        <v>#REF!</v>
      </c>
      <c r="C4079" s="4" t="e">
        <f>IF(#REF!=",",#REF!)</f>
        <v>#REF!</v>
      </c>
      <c r="D4079" s="4" t="e">
        <f>IF(#REF!=",",#REF!)</f>
        <v>#REF!</v>
      </c>
      <c r="E4079" s="17"/>
      <c r="F4079" s="17"/>
      <c r="G4079" s="17"/>
      <c r="H4079" s="17"/>
      <c r="I4079" s="19"/>
      <c r="J4079" s="17"/>
      <c r="K4079" s="50"/>
      <c r="L4079" s="20"/>
      <c r="M4079" s="7"/>
      <c r="N4079" s="7"/>
      <c r="O4079" s="17"/>
    </row>
    <row r="4080" spans="1:15">
      <c r="A4080" s="4">
        <v>4366</v>
      </c>
      <c r="B4080" s="4" t="e">
        <f>IF(#REF!=",",#REF!)</f>
        <v>#REF!</v>
      </c>
      <c r="C4080" s="4" t="e">
        <f>IF(#REF!=",",#REF!)</f>
        <v>#REF!</v>
      </c>
      <c r="D4080" s="4" t="e">
        <f>IF(#REF!=",",#REF!)</f>
        <v>#REF!</v>
      </c>
      <c r="E4080" s="17"/>
      <c r="F4080" s="17"/>
      <c r="G4080" s="17"/>
      <c r="H4080" s="17"/>
      <c r="I4080" s="19"/>
      <c r="J4080" s="17"/>
      <c r="K4080" s="50"/>
      <c r="L4080" s="20"/>
      <c r="M4080" s="7"/>
      <c r="N4080" s="7"/>
      <c r="O4080" s="17"/>
    </row>
    <row r="4081" spans="1:15">
      <c r="A4081" s="4">
        <v>4367</v>
      </c>
      <c r="B4081" s="4" t="e">
        <f>IF(#REF!=",",#REF!)</f>
        <v>#REF!</v>
      </c>
      <c r="C4081" s="4" t="e">
        <f>IF(#REF!=",",#REF!)</f>
        <v>#REF!</v>
      </c>
      <c r="D4081" s="4" t="e">
        <f>IF(#REF!=",",#REF!)</f>
        <v>#REF!</v>
      </c>
      <c r="E4081" s="17"/>
      <c r="F4081" s="17"/>
      <c r="G4081" s="17"/>
      <c r="H4081" s="17"/>
      <c r="I4081" s="19"/>
      <c r="J4081" s="17"/>
      <c r="K4081" s="50"/>
      <c r="L4081" s="20"/>
      <c r="M4081" s="7"/>
      <c r="N4081" s="7"/>
      <c r="O4081" s="17"/>
    </row>
    <row r="4082" spans="1:15">
      <c r="A4082" s="4">
        <v>4368</v>
      </c>
      <c r="B4082" s="4" t="e">
        <f>IF(#REF!=",",#REF!)</f>
        <v>#REF!</v>
      </c>
      <c r="C4082" s="4" t="e">
        <f>IF(#REF!=",",#REF!)</f>
        <v>#REF!</v>
      </c>
      <c r="D4082" s="4" t="e">
        <f>IF(#REF!=",",#REF!)</f>
        <v>#REF!</v>
      </c>
      <c r="E4082" s="17"/>
      <c r="F4082" s="17"/>
      <c r="G4082" s="17"/>
      <c r="H4082" s="17"/>
      <c r="I4082" s="19"/>
      <c r="J4082" s="17"/>
      <c r="K4082" s="50"/>
      <c r="L4082" s="20"/>
      <c r="M4082" s="7"/>
      <c r="N4082" s="7"/>
      <c r="O4082" s="17"/>
    </row>
    <row r="4083" spans="1:15">
      <c r="A4083" s="4">
        <v>4369</v>
      </c>
      <c r="B4083" s="4" t="e">
        <f>IF(#REF!=",",#REF!)</f>
        <v>#REF!</v>
      </c>
      <c r="C4083" s="4" t="e">
        <f>IF(#REF!=",",#REF!)</f>
        <v>#REF!</v>
      </c>
      <c r="D4083" s="4" t="e">
        <f>IF(#REF!=",",#REF!)</f>
        <v>#REF!</v>
      </c>
      <c r="E4083" s="17"/>
      <c r="F4083" s="17"/>
      <c r="G4083" s="17"/>
      <c r="H4083" s="17"/>
      <c r="I4083" s="19"/>
      <c r="J4083" s="17"/>
      <c r="K4083" s="50"/>
      <c r="L4083" s="20"/>
      <c r="M4083" s="7"/>
      <c r="N4083" s="7"/>
      <c r="O4083" s="17"/>
    </row>
    <row r="4084" spans="1:15">
      <c r="A4084" s="4">
        <v>4370</v>
      </c>
      <c r="B4084" s="4" t="e">
        <f>IF(#REF!=",",#REF!)</f>
        <v>#REF!</v>
      </c>
      <c r="C4084" s="4" t="e">
        <f>IF(#REF!=",",#REF!)</f>
        <v>#REF!</v>
      </c>
      <c r="D4084" s="4" t="e">
        <f>IF(#REF!=",",#REF!)</f>
        <v>#REF!</v>
      </c>
      <c r="E4084" s="17"/>
      <c r="F4084" s="17"/>
      <c r="G4084" s="17"/>
      <c r="H4084" s="17"/>
      <c r="I4084" s="19"/>
      <c r="J4084" s="17"/>
      <c r="K4084" s="50"/>
      <c r="L4084" s="20"/>
      <c r="M4084" s="7"/>
      <c r="N4084" s="7"/>
      <c r="O4084" s="17"/>
    </row>
    <row r="4085" spans="1:15">
      <c r="A4085" s="4">
        <v>4371</v>
      </c>
      <c r="B4085" s="4" t="e">
        <f>IF(#REF!=",",#REF!)</f>
        <v>#REF!</v>
      </c>
      <c r="C4085" s="4" t="e">
        <f>IF(#REF!=",",#REF!)</f>
        <v>#REF!</v>
      </c>
      <c r="D4085" s="4" t="e">
        <f>IF(#REF!=",",#REF!)</f>
        <v>#REF!</v>
      </c>
      <c r="E4085" s="17"/>
      <c r="F4085" s="17"/>
      <c r="G4085" s="17"/>
      <c r="H4085" s="17"/>
      <c r="I4085" s="19"/>
      <c r="J4085" s="17"/>
      <c r="K4085" s="50"/>
      <c r="L4085" s="20"/>
      <c r="M4085" s="7"/>
      <c r="N4085" s="7"/>
      <c r="O4085" s="17"/>
    </row>
    <row r="4086" spans="1:15">
      <c r="A4086" s="4">
        <v>4372</v>
      </c>
      <c r="B4086" s="4" t="e">
        <f>IF(#REF!=",",#REF!)</f>
        <v>#REF!</v>
      </c>
      <c r="C4086" s="4" t="e">
        <f>IF(#REF!=",",#REF!)</f>
        <v>#REF!</v>
      </c>
      <c r="D4086" s="4" t="e">
        <f>IF(#REF!=",",#REF!)</f>
        <v>#REF!</v>
      </c>
      <c r="E4086" s="17"/>
      <c r="F4086" s="17"/>
      <c r="G4086" s="17"/>
      <c r="H4086" s="17"/>
      <c r="I4086" s="19"/>
      <c r="J4086" s="17"/>
      <c r="K4086" s="50"/>
      <c r="L4086" s="20"/>
      <c r="M4086" s="7"/>
      <c r="N4086" s="7"/>
      <c r="O4086" s="17"/>
    </row>
    <row r="4087" spans="1:15">
      <c r="A4087" s="4">
        <v>4373</v>
      </c>
      <c r="B4087" s="4" t="e">
        <f>IF(#REF!=",",#REF!)</f>
        <v>#REF!</v>
      </c>
      <c r="C4087" s="4" t="e">
        <f>IF(#REF!=",",#REF!)</f>
        <v>#REF!</v>
      </c>
      <c r="D4087" s="4" t="e">
        <f>IF(#REF!=",",#REF!)</f>
        <v>#REF!</v>
      </c>
      <c r="E4087" s="17"/>
      <c r="F4087" s="17"/>
      <c r="G4087" s="17"/>
      <c r="H4087" s="17"/>
      <c r="I4087" s="19"/>
      <c r="J4087" s="17"/>
      <c r="K4087" s="50"/>
      <c r="L4087" s="20"/>
      <c r="M4087" s="7"/>
      <c r="N4087" s="7"/>
      <c r="O4087" s="17"/>
    </row>
    <row r="4088" spans="1:15">
      <c r="A4088" s="4">
        <v>4374</v>
      </c>
      <c r="B4088" s="4" t="e">
        <f>IF(#REF!=",",#REF!)</f>
        <v>#REF!</v>
      </c>
      <c r="C4088" s="4" t="e">
        <f>IF(#REF!=",",#REF!)</f>
        <v>#REF!</v>
      </c>
      <c r="D4088" s="4" t="e">
        <f>IF(#REF!=",",#REF!)</f>
        <v>#REF!</v>
      </c>
      <c r="E4088" s="17"/>
      <c r="F4088" s="17"/>
      <c r="G4088" s="17"/>
      <c r="H4088" s="17"/>
      <c r="I4088" s="19"/>
      <c r="J4088" s="17"/>
      <c r="K4088" s="50"/>
      <c r="L4088" s="20"/>
      <c r="M4088" s="7"/>
      <c r="N4088" s="7"/>
      <c r="O4088" s="17"/>
    </row>
    <row r="4089" spans="1:15">
      <c r="A4089" s="4">
        <v>4375</v>
      </c>
      <c r="B4089" s="4" t="e">
        <f>IF(#REF!=",",#REF!)</f>
        <v>#REF!</v>
      </c>
      <c r="C4089" s="4" t="e">
        <f>IF(#REF!=",",#REF!)</f>
        <v>#REF!</v>
      </c>
      <c r="D4089" s="4" t="e">
        <f>IF(#REF!=",",#REF!)</f>
        <v>#REF!</v>
      </c>
      <c r="E4089" s="17"/>
      <c r="F4089" s="17"/>
      <c r="G4089" s="17"/>
      <c r="H4089" s="17"/>
      <c r="I4089" s="19"/>
      <c r="J4089" s="17"/>
      <c r="K4089" s="50"/>
      <c r="L4089" s="20"/>
      <c r="M4089" s="7"/>
      <c r="N4089" s="7"/>
      <c r="O4089" s="17"/>
    </row>
    <row r="4090" spans="1:15">
      <c r="A4090" s="4">
        <v>4376</v>
      </c>
      <c r="B4090" s="4" t="e">
        <f>IF(#REF!=",",#REF!)</f>
        <v>#REF!</v>
      </c>
      <c r="C4090" s="4" t="e">
        <f>IF(#REF!=",",#REF!)</f>
        <v>#REF!</v>
      </c>
      <c r="D4090" s="4" t="e">
        <f>IF(#REF!=",",#REF!)</f>
        <v>#REF!</v>
      </c>
      <c r="E4090" s="17"/>
      <c r="F4090" s="17"/>
      <c r="G4090" s="17"/>
      <c r="H4090" s="17"/>
      <c r="I4090" s="19"/>
      <c r="J4090" s="17"/>
      <c r="K4090" s="50"/>
      <c r="L4090" s="20"/>
      <c r="M4090" s="7"/>
      <c r="N4090" s="7"/>
      <c r="O4090" s="17"/>
    </row>
    <row r="4091" spans="1:15">
      <c r="A4091" s="4">
        <v>4377</v>
      </c>
      <c r="B4091" s="4" t="e">
        <f>IF(#REF!=",",#REF!)</f>
        <v>#REF!</v>
      </c>
      <c r="C4091" s="4" t="e">
        <f>IF(#REF!=",",#REF!)</f>
        <v>#REF!</v>
      </c>
      <c r="D4091" s="4" t="e">
        <f>IF(#REF!=",",#REF!)</f>
        <v>#REF!</v>
      </c>
      <c r="E4091" s="17"/>
      <c r="F4091" s="17"/>
      <c r="G4091" s="17"/>
      <c r="H4091" s="17"/>
      <c r="I4091" s="19"/>
      <c r="J4091" s="17"/>
      <c r="K4091" s="50"/>
      <c r="L4091" s="20"/>
      <c r="M4091" s="7"/>
      <c r="N4091" s="7"/>
      <c r="O4091" s="17"/>
    </row>
    <row r="4092" spans="1:15">
      <c r="A4092" s="4">
        <v>4378</v>
      </c>
      <c r="B4092" s="4" t="e">
        <f>IF(#REF!=",",#REF!)</f>
        <v>#REF!</v>
      </c>
      <c r="C4092" s="4" t="e">
        <f>IF(#REF!=",",#REF!)</f>
        <v>#REF!</v>
      </c>
      <c r="D4092" s="4" t="e">
        <f>IF(#REF!=",",#REF!)</f>
        <v>#REF!</v>
      </c>
      <c r="E4092" s="17"/>
      <c r="F4092" s="17"/>
      <c r="G4092" s="17"/>
      <c r="H4092" s="17"/>
      <c r="I4092" s="19"/>
      <c r="J4092" s="17"/>
      <c r="K4092" s="50"/>
      <c r="L4092" s="20"/>
      <c r="M4092" s="7"/>
      <c r="N4092" s="7"/>
      <c r="O4092" s="17"/>
    </row>
    <row r="4093" spans="1:15">
      <c r="A4093" s="4">
        <v>4379</v>
      </c>
      <c r="B4093" s="4" t="e">
        <f>IF(#REF!=",",#REF!)</f>
        <v>#REF!</v>
      </c>
      <c r="C4093" s="4" t="e">
        <f>IF(#REF!=",",#REF!)</f>
        <v>#REF!</v>
      </c>
      <c r="D4093" s="4" t="e">
        <f>IF(#REF!=",",#REF!)</f>
        <v>#REF!</v>
      </c>
      <c r="E4093" s="17"/>
      <c r="F4093" s="17"/>
      <c r="G4093" s="17"/>
      <c r="H4093" s="17"/>
      <c r="I4093" s="19"/>
      <c r="J4093" s="17"/>
      <c r="K4093" s="50"/>
      <c r="L4093" s="20"/>
      <c r="M4093" s="7"/>
      <c r="N4093" s="7"/>
      <c r="O4093" s="17"/>
    </row>
    <row r="4094" spans="1:15">
      <c r="A4094" s="4">
        <v>4380</v>
      </c>
      <c r="B4094" s="4" t="e">
        <f>IF(#REF!=",",#REF!)</f>
        <v>#REF!</v>
      </c>
      <c r="C4094" s="4" t="e">
        <f>IF(#REF!=",",#REF!)</f>
        <v>#REF!</v>
      </c>
      <c r="D4094" s="4" t="e">
        <f>IF(#REF!=",",#REF!)</f>
        <v>#REF!</v>
      </c>
      <c r="E4094" s="17"/>
      <c r="F4094" s="17"/>
      <c r="G4094" s="17"/>
      <c r="H4094" s="17"/>
      <c r="I4094" s="19"/>
      <c r="J4094" s="17"/>
      <c r="K4094" s="50"/>
      <c r="L4094" s="20"/>
      <c r="M4094" s="7"/>
      <c r="N4094" s="7"/>
      <c r="O4094" s="17"/>
    </row>
    <row r="4095" spans="1:15">
      <c r="A4095" s="4">
        <v>4381</v>
      </c>
      <c r="B4095" s="4" t="e">
        <f>IF(#REF!=",",#REF!)</f>
        <v>#REF!</v>
      </c>
      <c r="C4095" s="4" t="e">
        <f>IF(#REF!=",",#REF!)</f>
        <v>#REF!</v>
      </c>
      <c r="D4095" s="4" t="e">
        <f>IF(#REF!=",",#REF!)</f>
        <v>#REF!</v>
      </c>
      <c r="E4095" s="18"/>
      <c r="F4095" s="18"/>
      <c r="G4095" s="17"/>
      <c r="H4095" s="17"/>
      <c r="I4095" s="19"/>
      <c r="J4095" s="18"/>
      <c r="K4095" s="50"/>
      <c r="L4095" s="20"/>
      <c r="M4095" s="7"/>
      <c r="N4095" s="7"/>
      <c r="O4095" s="17"/>
    </row>
    <row r="4096" spans="1:15">
      <c r="A4096" s="4">
        <v>4382</v>
      </c>
      <c r="B4096" s="4" t="e">
        <f>IF(#REF!=",",#REF!)</f>
        <v>#REF!</v>
      </c>
      <c r="C4096" s="4" t="e">
        <f>IF(#REF!=",",#REF!)</f>
        <v>#REF!</v>
      </c>
      <c r="D4096" s="4" t="e">
        <f>IF(#REF!=",",#REF!)</f>
        <v>#REF!</v>
      </c>
      <c r="E4096" s="18"/>
      <c r="F4096" s="18"/>
      <c r="G4096" s="17"/>
      <c r="H4096" s="17"/>
      <c r="I4096" s="19"/>
      <c r="J4096" s="18"/>
      <c r="K4096" s="50"/>
      <c r="L4096" s="20"/>
      <c r="M4096" s="7"/>
      <c r="N4096" s="7"/>
      <c r="O4096" s="17"/>
    </row>
    <row r="4097" spans="1:15">
      <c r="A4097" s="4">
        <v>4383</v>
      </c>
      <c r="B4097" s="4" t="e">
        <f>IF(#REF!=",",#REF!)</f>
        <v>#REF!</v>
      </c>
      <c r="C4097" s="4" t="e">
        <f>IF(#REF!=",",#REF!)</f>
        <v>#REF!</v>
      </c>
      <c r="D4097" s="4" t="e">
        <f>IF(#REF!=",",#REF!)</f>
        <v>#REF!</v>
      </c>
      <c r="E4097" s="18"/>
      <c r="F4097" s="18"/>
      <c r="G4097" s="17"/>
      <c r="H4097" s="17"/>
      <c r="I4097" s="19"/>
      <c r="J4097" s="18"/>
      <c r="K4097" s="50"/>
      <c r="L4097" s="20"/>
      <c r="M4097" s="7"/>
      <c r="N4097" s="7"/>
      <c r="O4097" s="17"/>
    </row>
    <row r="4098" spans="1:15">
      <c r="A4098" s="4">
        <v>4384</v>
      </c>
      <c r="B4098" s="4" t="e">
        <f>IF(#REF!=",",#REF!)</f>
        <v>#REF!</v>
      </c>
      <c r="C4098" s="4" t="e">
        <f>IF(#REF!=",",#REF!)</f>
        <v>#REF!</v>
      </c>
      <c r="D4098" s="4" t="e">
        <f>IF(#REF!=",",#REF!)</f>
        <v>#REF!</v>
      </c>
      <c r="E4098" s="18"/>
      <c r="F4098" s="18"/>
      <c r="G4098" s="17"/>
      <c r="H4098" s="17"/>
      <c r="I4098" s="19"/>
      <c r="J4098" s="18"/>
      <c r="K4098" s="50"/>
      <c r="L4098" s="20"/>
      <c r="M4098" s="7"/>
      <c r="N4098" s="7"/>
      <c r="O4098" s="17"/>
    </row>
    <row r="4099" spans="1:15">
      <c r="A4099" s="4">
        <v>4385</v>
      </c>
      <c r="B4099" s="4" t="e">
        <f>IF(#REF!=",",#REF!)</f>
        <v>#REF!</v>
      </c>
      <c r="C4099" s="4" t="e">
        <f>IF(#REF!=",",#REF!)</f>
        <v>#REF!</v>
      </c>
      <c r="D4099" s="4" t="e">
        <f>IF(#REF!=",",#REF!)</f>
        <v>#REF!</v>
      </c>
      <c r="E4099" s="18"/>
      <c r="F4099" s="18"/>
      <c r="G4099" s="17"/>
      <c r="H4099" s="17"/>
      <c r="I4099" s="19"/>
      <c r="J4099" s="18"/>
      <c r="K4099" s="50"/>
      <c r="L4099" s="20"/>
      <c r="M4099" s="7"/>
      <c r="N4099" s="7"/>
      <c r="O4099" s="17"/>
    </row>
    <row r="4100" spans="1:15">
      <c r="A4100" s="4">
        <v>4386</v>
      </c>
      <c r="B4100" s="4" t="e">
        <f>IF(#REF!=",",#REF!)</f>
        <v>#REF!</v>
      </c>
      <c r="C4100" s="4" t="e">
        <f>IF(#REF!=",",#REF!)</f>
        <v>#REF!</v>
      </c>
      <c r="D4100" s="4" t="e">
        <f>IF(#REF!=",",#REF!)</f>
        <v>#REF!</v>
      </c>
      <c r="E4100" s="18"/>
      <c r="F4100" s="18"/>
      <c r="G4100" s="17"/>
      <c r="H4100" s="17"/>
      <c r="I4100" s="19"/>
      <c r="J4100" s="18"/>
      <c r="K4100" s="50"/>
      <c r="L4100" s="20"/>
      <c r="M4100" s="7"/>
      <c r="N4100" s="7"/>
      <c r="O4100" s="17"/>
    </row>
    <row r="4101" spans="1:15">
      <c r="A4101" s="4">
        <v>4387</v>
      </c>
      <c r="B4101" s="4" t="e">
        <f>IF(#REF!=",",#REF!)</f>
        <v>#REF!</v>
      </c>
      <c r="C4101" s="4" t="e">
        <f>IF(#REF!=",",#REF!)</f>
        <v>#REF!</v>
      </c>
      <c r="D4101" s="4" t="e">
        <f>IF(#REF!=",",#REF!)</f>
        <v>#REF!</v>
      </c>
      <c r="E4101" s="18"/>
      <c r="F4101" s="18"/>
      <c r="G4101" s="17"/>
      <c r="H4101" s="17"/>
      <c r="I4101" s="19"/>
      <c r="J4101" s="18"/>
      <c r="K4101" s="50"/>
      <c r="L4101" s="20"/>
      <c r="M4101" s="7"/>
      <c r="N4101" s="7"/>
      <c r="O4101" s="17"/>
    </row>
    <row r="4102" spans="1:15">
      <c r="A4102" s="4">
        <v>4388</v>
      </c>
      <c r="B4102" s="4" t="e">
        <f>IF(#REF!=",",#REF!)</f>
        <v>#REF!</v>
      </c>
      <c r="C4102" s="4" t="e">
        <f>IF(#REF!=",",#REF!)</f>
        <v>#REF!</v>
      </c>
      <c r="D4102" s="4" t="e">
        <f>IF(#REF!=",",#REF!)</f>
        <v>#REF!</v>
      </c>
      <c r="E4102" s="18"/>
      <c r="F4102" s="18"/>
      <c r="G4102" s="17"/>
      <c r="H4102" s="17"/>
      <c r="I4102" s="19"/>
      <c r="J4102" s="18"/>
      <c r="K4102" s="50"/>
      <c r="L4102" s="20"/>
      <c r="M4102" s="7"/>
      <c r="N4102" s="7"/>
      <c r="O4102" s="17"/>
    </row>
    <row r="4103" spans="1:15">
      <c r="A4103" s="4">
        <v>4389</v>
      </c>
      <c r="B4103" s="4" t="e">
        <f>IF(#REF!=",",#REF!)</f>
        <v>#REF!</v>
      </c>
      <c r="C4103" s="4" t="e">
        <f>IF(#REF!=",",#REF!)</f>
        <v>#REF!</v>
      </c>
      <c r="D4103" s="4" t="e">
        <f>IF(#REF!=",",#REF!)</f>
        <v>#REF!</v>
      </c>
      <c r="E4103" s="18"/>
      <c r="F4103" s="18"/>
      <c r="G4103" s="17"/>
      <c r="H4103" s="17"/>
      <c r="I4103" s="19"/>
      <c r="J4103" s="18"/>
      <c r="K4103" s="50"/>
      <c r="L4103" s="20"/>
      <c r="M4103" s="7"/>
      <c r="N4103" s="7"/>
      <c r="O4103" s="17"/>
    </row>
    <row r="4104" spans="1:15">
      <c r="A4104" s="4">
        <v>4390</v>
      </c>
      <c r="B4104" s="4" t="e">
        <f>IF(#REF!=",",#REF!)</f>
        <v>#REF!</v>
      </c>
      <c r="C4104" s="4" t="e">
        <f>IF(#REF!=",",#REF!)</f>
        <v>#REF!</v>
      </c>
      <c r="D4104" s="4" t="e">
        <f>IF(#REF!=",",#REF!)</f>
        <v>#REF!</v>
      </c>
      <c r="E4104" s="18"/>
      <c r="F4104" s="18"/>
      <c r="G4104" s="17"/>
      <c r="H4104" s="17"/>
      <c r="I4104" s="19"/>
      <c r="J4104" s="18"/>
      <c r="K4104" s="50"/>
      <c r="L4104" s="20"/>
      <c r="M4104" s="7"/>
      <c r="N4104" s="7"/>
      <c r="O4104" s="17"/>
    </row>
    <row r="4105" spans="1:15">
      <c r="A4105" s="4">
        <v>4391</v>
      </c>
      <c r="B4105" s="4" t="e">
        <f>IF(#REF!=",",#REF!)</f>
        <v>#REF!</v>
      </c>
      <c r="C4105" s="4" t="e">
        <f>IF(#REF!=",",#REF!)</f>
        <v>#REF!</v>
      </c>
      <c r="D4105" s="4" t="e">
        <f>IF(#REF!=",",#REF!)</f>
        <v>#REF!</v>
      </c>
      <c r="E4105" s="18"/>
      <c r="F4105" s="18"/>
      <c r="G4105" s="17"/>
      <c r="H4105" s="17"/>
      <c r="I4105" s="19"/>
      <c r="J4105" s="18"/>
      <c r="K4105" s="50"/>
      <c r="L4105" s="20"/>
      <c r="M4105" s="7"/>
      <c r="N4105" s="7"/>
      <c r="O4105" s="17"/>
    </row>
    <row r="4106" spans="1:15">
      <c r="A4106" s="4">
        <v>4392</v>
      </c>
      <c r="B4106" t="e">
        <f>IF(#REF!=",",#REF!)</f>
        <v>#REF!</v>
      </c>
      <c r="C4106" t="e">
        <f>IF(#REF!=",",#REF!)</f>
        <v>#REF!</v>
      </c>
      <c r="D4106" t="e">
        <f>IF(#REF!=",",#REF!)</f>
        <v>#REF!</v>
      </c>
      <c r="E4106" s="21"/>
      <c r="F4106" s="21"/>
      <c r="G4106" s="22"/>
      <c r="H4106" s="22"/>
      <c r="I4106" s="19"/>
      <c r="J4106" s="21"/>
      <c r="K4106" s="50"/>
      <c r="L4106" s="20"/>
      <c r="M4106" s="7"/>
      <c r="N4106" s="30"/>
      <c r="O4106" s="22"/>
    </row>
    <row r="4107" spans="1:15">
      <c r="A4107" s="4">
        <v>4393</v>
      </c>
      <c r="B4107" t="e">
        <f>IF(#REF!=",",#REF!)</f>
        <v>#REF!</v>
      </c>
      <c r="C4107" t="e">
        <f>IF(#REF!=",",#REF!)</f>
        <v>#REF!</v>
      </c>
      <c r="D4107" t="e">
        <f>IF(#REF!=",",#REF!)</f>
        <v>#REF!</v>
      </c>
      <c r="E4107" s="21"/>
      <c r="F4107" s="21"/>
      <c r="G4107" s="22"/>
      <c r="H4107" s="22"/>
      <c r="I4107" s="19"/>
      <c r="J4107" s="21"/>
      <c r="K4107" s="50"/>
      <c r="L4107" s="20"/>
      <c r="M4107" s="7"/>
      <c r="N4107" s="30"/>
      <c r="O4107" s="22"/>
    </row>
    <row r="4108" spans="1:15">
      <c r="A4108" s="4">
        <v>4394</v>
      </c>
      <c r="B4108" t="e">
        <f>IF(#REF!=",",#REF!)</f>
        <v>#REF!</v>
      </c>
      <c r="C4108" t="e">
        <f>IF(#REF!=",",#REF!)</f>
        <v>#REF!</v>
      </c>
      <c r="D4108" t="e">
        <f>IF(#REF!=",",#REF!)</f>
        <v>#REF!</v>
      </c>
      <c r="E4108" s="21"/>
      <c r="F4108" s="21"/>
      <c r="G4108" s="22"/>
      <c r="H4108" s="22"/>
      <c r="I4108" s="19"/>
      <c r="J4108" s="21"/>
      <c r="K4108" s="50"/>
      <c r="L4108" s="20"/>
      <c r="M4108" s="7"/>
      <c r="N4108" s="30"/>
      <c r="O4108" s="22"/>
    </row>
    <row r="4109" spans="1:15">
      <c r="A4109" s="4">
        <v>4395</v>
      </c>
      <c r="B4109" t="e">
        <f>IF(#REF!=",",#REF!)</f>
        <v>#REF!</v>
      </c>
      <c r="C4109" t="e">
        <f>IF(#REF!=",",#REF!)</f>
        <v>#REF!</v>
      </c>
      <c r="D4109" t="e">
        <f>IF(#REF!=",",#REF!)</f>
        <v>#REF!</v>
      </c>
      <c r="E4109" s="21"/>
      <c r="F4109" s="21"/>
      <c r="G4109" s="22"/>
      <c r="H4109" s="22"/>
      <c r="I4109" s="19"/>
      <c r="J4109" s="21"/>
      <c r="K4109" s="50"/>
      <c r="L4109" s="20"/>
      <c r="M4109" s="7"/>
      <c r="N4109" s="30"/>
      <c r="O4109" s="22"/>
    </row>
    <row r="4110" spans="1:15">
      <c r="A4110" s="4">
        <v>4396</v>
      </c>
      <c r="B4110" t="e">
        <f>IF(#REF!=",",#REF!)</f>
        <v>#REF!</v>
      </c>
      <c r="C4110" t="e">
        <f>IF(#REF!=",",#REF!)</f>
        <v>#REF!</v>
      </c>
      <c r="D4110" t="e">
        <f>IF(#REF!=",",#REF!)</f>
        <v>#REF!</v>
      </c>
      <c r="E4110" s="21"/>
      <c r="F4110" s="21"/>
      <c r="G4110" s="22"/>
      <c r="H4110" s="22"/>
      <c r="I4110" s="19"/>
      <c r="J4110" s="21"/>
      <c r="K4110" s="50"/>
      <c r="L4110" s="20"/>
      <c r="M4110" s="7"/>
      <c r="N4110" s="30"/>
      <c r="O4110" s="22"/>
    </row>
    <row r="4111" spans="1:15">
      <c r="A4111" s="4">
        <v>4397</v>
      </c>
      <c r="B4111" t="e">
        <f>IF(#REF!=",",#REF!)</f>
        <v>#REF!</v>
      </c>
      <c r="C4111" t="e">
        <f>IF(#REF!=",",#REF!)</f>
        <v>#REF!</v>
      </c>
      <c r="D4111" t="e">
        <f>IF(#REF!=",",#REF!)</f>
        <v>#REF!</v>
      </c>
      <c r="E4111" s="21"/>
      <c r="F4111" s="21"/>
      <c r="G4111" s="22"/>
      <c r="H4111" s="22"/>
      <c r="I4111" s="19"/>
      <c r="J4111" s="21"/>
      <c r="K4111" s="50"/>
      <c r="L4111" s="20"/>
      <c r="M4111" s="7"/>
      <c r="N4111" s="30"/>
      <c r="O4111" s="22"/>
    </row>
    <row r="4112" spans="1:15">
      <c r="A4112" s="4">
        <v>4398</v>
      </c>
      <c r="B4112" t="e">
        <f>IF(#REF!=",",#REF!)</f>
        <v>#REF!</v>
      </c>
      <c r="C4112" t="e">
        <f>IF(#REF!=",",#REF!)</f>
        <v>#REF!</v>
      </c>
      <c r="D4112" t="e">
        <f>IF(#REF!=",",#REF!)</f>
        <v>#REF!</v>
      </c>
      <c r="E4112" s="21"/>
      <c r="F4112" s="21"/>
      <c r="G4112" s="22"/>
      <c r="H4112" s="22"/>
      <c r="I4112" s="19"/>
      <c r="J4112" s="21"/>
      <c r="K4112" s="50"/>
      <c r="L4112" s="20"/>
      <c r="M4112" s="7"/>
      <c r="N4112" s="30"/>
      <c r="O4112" s="22"/>
    </row>
    <row r="4113" spans="1:15">
      <c r="A4113" s="4">
        <v>4399</v>
      </c>
      <c r="B4113" t="e">
        <f>IF(#REF!=",",#REF!)</f>
        <v>#REF!</v>
      </c>
      <c r="C4113" t="e">
        <f>IF(#REF!=",",#REF!)</f>
        <v>#REF!</v>
      </c>
      <c r="D4113" t="e">
        <f>IF(#REF!=",",#REF!)</f>
        <v>#REF!</v>
      </c>
      <c r="E4113" s="21"/>
      <c r="F4113" s="21"/>
      <c r="G4113" s="22"/>
      <c r="H4113" s="22"/>
      <c r="I4113" s="19"/>
      <c r="J4113" s="21"/>
      <c r="K4113" s="50"/>
      <c r="L4113" s="20"/>
      <c r="M4113" s="7"/>
      <c r="N4113" s="30"/>
      <c r="O4113" s="22"/>
    </row>
    <row r="4114" spans="1:15">
      <c r="A4114" s="4">
        <v>4400</v>
      </c>
      <c r="B4114" t="e">
        <f>IF(#REF!=",",#REF!)</f>
        <v>#REF!</v>
      </c>
      <c r="C4114" t="e">
        <f>IF(#REF!=",",#REF!)</f>
        <v>#REF!</v>
      </c>
      <c r="D4114" t="e">
        <f>IF(#REF!=",",#REF!)</f>
        <v>#REF!</v>
      </c>
      <c r="E4114" s="21"/>
      <c r="F4114" s="21"/>
      <c r="G4114" s="22"/>
      <c r="H4114" s="22"/>
      <c r="I4114" s="19"/>
      <c r="J4114" s="21"/>
      <c r="K4114" s="50"/>
      <c r="L4114" s="20"/>
      <c r="M4114" s="7"/>
      <c r="N4114" s="30"/>
      <c r="O4114" s="22"/>
    </row>
    <row r="4115" spans="1:15">
      <c r="A4115" s="4">
        <v>4401</v>
      </c>
      <c r="B4115" t="e">
        <f>IF(#REF!=",",#REF!)</f>
        <v>#REF!</v>
      </c>
      <c r="C4115" t="e">
        <f>IF(#REF!=",",#REF!)</f>
        <v>#REF!</v>
      </c>
      <c r="D4115" t="e">
        <f>IF(#REF!=",",#REF!)</f>
        <v>#REF!</v>
      </c>
      <c r="E4115" s="21"/>
      <c r="F4115" s="21"/>
      <c r="G4115" s="22"/>
      <c r="H4115" s="22"/>
      <c r="I4115" s="19"/>
      <c r="J4115" s="21"/>
      <c r="K4115" s="50"/>
      <c r="L4115" s="20"/>
      <c r="M4115" s="7"/>
      <c r="N4115" s="30"/>
      <c r="O4115" s="22"/>
    </row>
    <row r="4116" spans="1:15">
      <c r="A4116" s="4">
        <v>4402</v>
      </c>
      <c r="B4116" t="e">
        <f>IF(#REF!=",",#REF!)</f>
        <v>#REF!</v>
      </c>
      <c r="C4116" t="e">
        <f>IF(#REF!=",",#REF!)</f>
        <v>#REF!</v>
      </c>
      <c r="D4116" t="e">
        <f>IF(#REF!=",",#REF!)</f>
        <v>#REF!</v>
      </c>
      <c r="E4116" s="21"/>
      <c r="F4116" s="21"/>
      <c r="G4116" s="22"/>
      <c r="H4116" s="22"/>
      <c r="I4116" s="19"/>
      <c r="J4116" s="21"/>
      <c r="K4116" s="50"/>
      <c r="L4116" s="20"/>
      <c r="M4116" s="7"/>
      <c r="N4116" s="30"/>
      <c r="O4116" s="22"/>
    </row>
    <row r="4117" spans="1:15">
      <c r="A4117" s="4">
        <v>4403</v>
      </c>
      <c r="B4117" t="e">
        <f>IF(#REF!=",",#REF!)</f>
        <v>#REF!</v>
      </c>
      <c r="C4117" t="e">
        <f>IF(#REF!=",",#REF!)</f>
        <v>#REF!</v>
      </c>
      <c r="D4117" t="e">
        <f>IF(#REF!=",",#REF!)</f>
        <v>#REF!</v>
      </c>
      <c r="E4117" s="21"/>
      <c r="F4117" s="21"/>
      <c r="G4117" s="22"/>
      <c r="H4117" s="22"/>
      <c r="I4117" s="19"/>
      <c r="J4117" s="21"/>
      <c r="K4117" s="50"/>
      <c r="L4117" s="20"/>
      <c r="M4117" s="7"/>
      <c r="N4117" s="30"/>
      <c r="O4117" s="22"/>
    </row>
    <row r="4118" spans="1:15">
      <c r="A4118" s="4">
        <v>4404</v>
      </c>
      <c r="B4118" t="e">
        <f>IF(#REF!=",",#REF!)</f>
        <v>#REF!</v>
      </c>
      <c r="C4118" t="e">
        <f>IF(#REF!=",",#REF!)</f>
        <v>#REF!</v>
      </c>
      <c r="D4118" t="e">
        <f>IF(#REF!=",",#REF!)</f>
        <v>#REF!</v>
      </c>
      <c r="E4118" s="21"/>
      <c r="F4118" s="21"/>
      <c r="G4118" s="22"/>
      <c r="H4118" s="22"/>
      <c r="I4118" s="19"/>
      <c r="J4118" s="21"/>
      <c r="K4118" s="50"/>
      <c r="L4118" s="20"/>
      <c r="M4118" s="7"/>
      <c r="N4118" s="30"/>
      <c r="O4118" s="22"/>
    </row>
    <row r="4119" spans="1:15">
      <c r="A4119" s="4">
        <v>4405</v>
      </c>
      <c r="B4119" t="e">
        <f>IF(#REF!=",",#REF!)</f>
        <v>#REF!</v>
      </c>
      <c r="C4119" t="e">
        <f>IF(#REF!=",",#REF!)</f>
        <v>#REF!</v>
      </c>
      <c r="D4119" t="e">
        <f>IF(#REF!=",",#REF!)</f>
        <v>#REF!</v>
      </c>
      <c r="E4119" s="21"/>
      <c r="F4119" s="21"/>
      <c r="G4119" s="22"/>
      <c r="H4119" s="22"/>
      <c r="I4119" s="19"/>
      <c r="J4119" s="21"/>
      <c r="K4119" s="50"/>
      <c r="L4119" s="20"/>
      <c r="M4119" s="7"/>
      <c r="N4119" s="30"/>
      <c r="O4119" s="22"/>
    </row>
    <row r="4120" spans="1:15">
      <c r="A4120" s="4">
        <v>4406</v>
      </c>
      <c r="B4120" t="e">
        <f>IF(#REF!=",",#REF!)</f>
        <v>#REF!</v>
      </c>
      <c r="C4120" t="e">
        <f>IF(#REF!=",",#REF!)</f>
        <v>#REF!</v>
      </c>
      <c r="D4120" t="e">
        <f>IF(#REF!=",",#REF!)</f>
        <v>#REF!</v>
      </c>
      <c r="E4120" s="21"/>
      <c r="F4120" s="21"/>
      <c r="G4120" s="22"/>
      <c r="H4120" s="22"/>
      <c r="I4120" s="19"/>
      <c r="J4120" s="21"/>
      <c r="K4120" s="50"/>
      <c r="L4120" s="20"/>
      <c r="M4120" s="7"/>
      <c r="N4120" s="30"/>
      <c r="O4120" s="22"/>
    </row>
    <row r="4121" spans="1:15">
      <c r="A4121" s="4">
        <v>4407</v>
      </c>
      <c r="B4121" t="e">
        <f>IF(#REF!=",",#REF!)</f>
        <v>#REF!</v>
      </c>
      <c r="C4121" t="e">
        <f>IF(#REF!=",",#REF!)</f>
        <v>#REF!</v>
      </c>
      <c r="D4121" t="e">
        <f>IF(#REF!=",",#REF!)</f>
        <v>#REF!</v>
      </c>
      <c r="E4121" s="21"/>
      <c r="F4121" s="21"/>
      <c r="G4121" s="22"/>
      <c r="H4121" s="22"/>
      <c r="I4121" s="19"/>
      <c r="J4121" s="21"/>
      <c r="K4121" s="50"/>
      <c r="L4121" s="20"/>
      <c r="M4121" s="7"/>
      <c r="N4121" s="30"/>
      <c r="O4121" s="22"/>
    </row>
    <row r="4122" spans="1:15">
      <c r="A4122" s="4">
        <v>4408</v>
      </c>
      <c r="B4122" t="e">
        <f>IF(#REF!=",",#REF!)</f>
        <v>#REF!</v>
      </c>
      <c r="C4122" t="e">
        <f>IF(#REF!=",",#REF!)</f>
        <v>#REF!</v>
      </c>
      <c r="D4122" t="e">
        <f>IF(#REF!=",",#REF!)</f>
        <v>#REF!</v>
      </c>
      <c r="E4122" s="21"/>
      <c r="F4122" s="21"/>
      <c r="G4122" s="22"/>
      <c r="H4122" s="22"/>
      <c r="I4122" s="19"/>
      <c r="J4122" s="21"/>
      <c r="K4122" s="50"/>
      <c r="L4122" s="20"/>
      <c r="M4122" s="7"/>
      <c r="N4122" s="30"/>
      <c r="O4122" s="22"/>
    </row>
    <row r="4123" spans="1:15">
      <c r="A4123" s="4">
        <v>4409</v>
      </c>
      <c r="B4123" t="e">
        <f>IF(#REF!=",",#REF!)</f>
        <v>#REF!</v>
      </c>
      <c r="C4123" t="e">
        <f>IF(#REF!=",",#REF!)</f>
        <v>#REF!</v>
      </c>
      <c r="D4123" t="e">
        <f>IF(#REF!=",",#REF!)</f>
        <v>#REF!</v>
      </c>
      <c r="E4123" s="21"/>
      <c r="F4123" s="21"/>
      <c r="G4123" s="22"/>
      <c r="H4123" s="22"/>
      <c r="I4123" s="19"/>
      <c r="J4123" s="21"/>
      <c r="K4123" s="50"/>
      <c r="L4123" s="20"/>
      <c r="M4123" s="7"/>
      <c r="N4123" s="30"/>
      <c r="O4123" s="22"/>
    </row>
    <row r="4124" spans="1:15">
      <c r="A4124" s="4">
        <v>4410</v>
      </c>
      <c r="B4124" t="e">
        <f>IF(#REF!=",",#REF!)</f>
        <v>#REF!</v>
      </c>
      <c r="C4124" t="e">
        <f>IF(#REF!=",",#REF!)</f>
        <v>#REF!</v>
      </c>
      <c r="D4124" t="e">
        <f>IF(#REF!=",",#REF!)</f>
        <v>#REF!</v>
      </c>
      <c r="E4124" s="21"/>
      <c r="F4124" s="21"/>
      <c r="G4124" s="22"/>
      <c r="H4124" s="22"/>
      <c r="I4124" s="19"/>
      <c r="J4124" s="21"/>
      <c r="K4124" s="50"/>
      <c r="L4124" s="20"/>
      <c r="M4124" s="7"/>
      <c r="N4124" s="30"/>
      <c r="O4124" s="22"/>
    </row>
    <row r="4125" spans="1:15">
      <c r="A4125" s="4">
        <v>4411</v>
      </c>
      <c r="B4125" t="e">
        <f>IF(#REF!=",",#REF!)</f>
        <v>#REF!</v>
      </c>
      <c r="C4125" t="e">
        <f>IF(#REF!=",",#REF!)</f>
        <v>#REF!</v>
      </c>
      <c r="D4125" t="e">
        <f>IF(#REF!=",",#REF!)</f>
        <v>#REF!</v>
      </c>
      <c r="E4125" s="21"/>
      <c r="F4125" s="21"/>
      <c r="G4125" s="22"/>
      <c r="H4125" s="22"/>
      <c r="I4125" s="19"/>
      <c r="J4125" s="21"/>
      <c r="K4125" s="50"/>
      <c r="L4125" s="20"/>
      <c r="M4125" s="7"/>
      <c r="N4125" s="30"/>
      <c r="O4125" s="22"/>
    </row>
    <row r="4126" spans="1:15">
      <c r="A4126" s="4">
        <v>4412</v>
      </c>
      <c r="B4126" t="e">
        <f>IF(#REF!=",",#REF!)</f>
        <v>#REF!</v>
      </c>
      <c r="C4126" t="e">
        <f>IF(#REF!=",",#REF!)</f>
        <v>#REF!</v>
      </c>
      <c r="D4126" t="e">
        <f>IF(#REF!=",",#REF!)</f>
        <v>#REF!</v>
      </c>
      <c r="E4126" s="21"/>
      <c r="F4126" s="21"/>
      <c r="G4126" s="22"/>
      <c r="H4126" s="22"/>
      <c r="I4126" s="19"/>
      <c r="J4126" s="21"/>
      <c r="K4126" s="50"/>
      <c r="L4126" s="20"/>
      <c r="M4126" s="7"/>
      <c r="N4126" s="30"/>
      <c r="O4126" s="22"/>
    </row>
    <row r="4127" spans="1:15">
      <c r="A4127" s="4">
        <v>4413</v>
      </c>
      <c r="B4127" t="e">
        <f>IF(#REF!=",",#REF!)</f>
        <v>#REF!</v>
      </c>
      <c r="C4127" t="e">
        <f>IF(#REF!=",",#REF!)</f>
        <v>#REF!</v>
      </c>
      <c r="D4127" t="e">
        <f>IF(#REF!=",",#REF!)</f>
        <v>#REF!</v>
      </c>
      <c r="E4127" s="21"/>
      <c r="F4127" s="21"/>
      <c r="G4127" s="22"/>
      <c r="H4127" s="22"/>
      <c r="I4127" s="19"/>
      <c r="J4127" s="21"/>
      <c r="K4127" s="50"/>
      <c r="L4127" s="20"/>
      <c r="M4127" s="7"/>
      <c r="N4127" s="30"/>
      <c r="O4127" s="22"/>
    </row>
    <row r="4128" spans="1:15">
      <c r="A4128" s="4">
        <v>4414</v>
      </c>
      <c r="B4128" t="e">
        <f>IF(#REF!=",",#REF!)</f>
        <v>#REF!</v>
      </c>
      <c r="C4128" t="e">
        <f>IF(#REF!=",",#REF!)</f>
        <v>#REF!</v>
      </c>
      <c r="D4128" t="e">
        <f>IF(#REF!=",",#REF!)</f>
        <v>#REF!</v>
      </c>
      <c r="E4128" s="21"/>
      <c r="F4128" s="21"/>
      <c r="G4128" s="22"/>
      <c r="H4128" s="22"/>
      <c r="I4128" s="19"/>
      <c r="J4128" s="21"/>
      <c r="K4128" s="50"/>
      <c r="L4128" s="20"/>
      <c r="M4128" s="7"/>
      <c r="N4128" s="30"/>
      <c r="O4128" s="22"/>
    </row>
    <row r="4129" spans="1:15">
      <c r="A4129" s="4">
        <v>4415</v>
      </c>
      <c r="B4129" t="e">
        <f>IF(#REF!=",",#REF!)</f>
        <v>#REF!</v>
      </c>
      <c r="C4129" t="e">
        <f>IF(#REF!=",",#REF!)</f>
        <v>#REF!</v>
      </c>
      <c r="D4129" t="e">
        <f>IF(#REF!=",",#REF!)</f>
        <v>#REF!</v>
      </c>
      <c r="E4129" s="21"/>
      <c r="F4129" s="21"/>
      <c r="G4129" s="22"/>
      <c r="H4129" s="22"/>
      <c r="I4129" s="19"/>
      <c r="J4129" s="21"/>
      <c r="K4129" s="50"/>
      <c r="L4129" s="20"/>
      <c r="M4129" s="7"/>
      <c r="N4129" s="30"/>
      <c r="O4129" s="22"/>
    </row>
    <row r="4130" spans="1:15">
      <c r="A4130" s="4">
        <v>4416</v>
      </c>
      <c r="B4130" t="e">
        <f>IF(#REF!=",",#REF!)</f>
        <v>#REF!</v>
      </c>
      <c r="C4130" t="e">
        <f>IF(#REF!=",",#REF!)</f>
        <v>#REF!</v>
      </c>
      <c r="D4130" t="e">
        <f>IF(#REF!=",",#REF!)</f>
        <v>#REF!</v>
      </c>
      <c r="E4130" s="21"/>
      <c r="F4130" s="21"/>
      <c r="G4130" s="22"/>
      <c r="H4130" s="22"/>
      <c r="I4130" s="19"/>
      <c r="J4130" s="21"/>
      <c r="K4130" s="50"/>
      <c r="L4130" s="20"/>
      <c r="M4130" s="7"/>
      <c r="N4130" s="30"/>
      <c r="O4130" s="22"/>
    </row>
    <row r="4131" spans="1:15">
      <c r="A4131" s="4">
        <v>4417</v>
      </c>
      <c r="B4131" t="e">
        <f>IF(#REF!=",",#REF!)</f>
        <v>#REF!</v>
      </c>
      <c r="C4131" t="e">
        <f>IF(#REF!=",",#REF!)</f>
        <v>#REF!</v>
      </c>
      <c r="D4131" t="e">
        <f>IF(#REF!=",",#REF!)</f>
        <v>#REF!</v>
      </c>
      <c r="E4131" s="21"/>
      <c r="F4131" s="21"/>
      <c r="G4131" s="22"/>
      <c r="H4131" s="22"/>
      <c r="I4131" s="19"/>
      <c r="J4131" s="21"/>
      <c r="K4131" s="50"/>
      <c r="L4131" s="20"/>
      <c r="M4131" s="7"/>
      <c r="N4131" s="30"/>
      <c r="O4131" s="22"/>
    </row>
    <row r="4132" spans="1:15">
      <c r="A4132" s="4">
        <v>4418</v>
      </c>
      <c r="B4132" t="e">
        <f>IF(#REF!=",",#REF!)</f>
        <v>#REF!</v>
      </c>
      <c r="C4132" t="e">
        <f>IF(#REF!=",",#REF!)</f>
        <v>#REF!</v>
      </c>
      <c r="D4132" t="e">
        <f>IF(#REF!=",",#REF!)</f>
        <v>#REF!</v>
      </c>
      <c r="E4132" s="21"/>
      <c r="F4132" s="21"/>
      <c r="G4132" s="22"/>
      <c r="H4132" s="22"/>
      <c r="I4132" s="19"/>
      <c r="J4132" s="21"/>
      <c r="K4132" s="50"/>
      <c r="L4132" s="20"/>
      <c r="M4132" s="7"/>
      <c r="N4132" s="30"/>
      <c r="O4132" s="22"/>
    </row>
    <row r="4133" spans="1:15">
      <c r="A4133" s="4">
        <v>4419</v>
      </c>
      <c r="B4133" t="e">
        <f>IF(#REF!=",",#REF!)</f>
        <v>#REF!</v>
      </c>
      <c r="C4133" t="e">
        <f>IF(#REF!=",",#REF!)</f>
        <v>#REF!</v>
      </c>
      <c r="D4133" t="e">
        <f>IF(#REF!=",",#REF!)</f>
        <v>#REF!</v>
      </c>
      <c r="E4133" s="21"/>
      <c r="F4133" s="21"/>
      <c r="G4133" s="22"/>
      <c r="H4133" s="22"/>
      <c r="I4133" s="19"/>
      <c r="J4133" s="21"/>
      <c r="K4133" s="50"/>
      <c r="L4133" s="20"/>
      <c r="M4133" s="7"/>
      <c r="N4133" s="30"/>
      <c r="O4133" s="22"/>
    </row>
    <row r="4134" spans="1:15">
      <c r="A4134" s="4">
        <v>4420</v>
      </c>
      <c r="B4134" t="e">
        <f>IF(#REF!=",",#REF!)</f>
        <v>#REF!</v>
      </c>
      <c r="C4134" t="e">
        <f>IF(#REF!=",",#REF!)</f>
        <v>#REF!</v>
      </c>
      <c r="D4134" t="e">
        <f>IF(#REF!=",",#REF!)</f>
        <v>#REF!</v>
      </c>
      <c r="E4134" s="21"/>
      <c r="F4134" s="21"/>
      <c r="G4134" s="22"/>
      <c r="H4134" s="22"/>
      <c r="I4134" s="19"/>
      <c r="J4134" s="21"/>
      <c r="K4134" s="50"/>
      <c r="L4134" s="20"/>
      <c r="M4134" s="7"/>
      <c r="N4134" s="30"/>
      <c r="O4134" s="22"/>
    </row>
    <row r="4135" spans="1:15">
      <c r="A4135" s="4">
        <v>4421</v>
      </c>
      <c r="B4135" t="e">
        <f>IF(#REF!=",",#REF!)</f>
        <v>#REF!</v>
      </c>
      <c r="C4135" t="e">
        <f>IF(#REF!=",",#REF!)</f>
        <v>#REF!</v>
      </c>
      <c r="D4135" t="e">
        <f>IF(#REF!=",",#REF!)</f>
        <v>#REF!</v>
      </c>
      <c r="E4135" s="21"/>
      <c r="F4135" s="21"/>
      <c r="G4135" s="22"/>
      <c r="H4135" s="22"/>
      <c r="I4135" s="19"/>
      <c r="J4135" s="21"/>
      <c r="K4135" s="50"/>
      <c r="L4135" s="20"/>
      <c r="M4135" s="7"/>
      <c r="N4135" s="30"/>
      <c r="O4135" s="22"/>
    </row>
    <row r="4136" spans="1:15">
      <c r="A4136" s="4">
        <v>4422</v>
      </c>
      <c r="B4136" t="e">
        <f>IF(#REF!=",",#REF!)</f>
        <v>#REF!</v>
      </c>
      <c r="C4136" t="e">
        <f>IF(#REF!=",",#REF!)</f>
        <v>#REF!</v>
      </c>
      <c r="D4136" t="e">
        <f>IF(#REF!=",",#REF!)</f>
        <v>#REF!</v>
      </c>
      <c r="E4136" s="21"/>
      <c r="F4136" s="21"/>
      <c r="G4136" s="22"/>
      <c r="H4136" s="22"/>
      <c r="I4136" s="19"/>
      <c r="J4136" s="21"/>
      <c r="K4136" s="50"/>
      <c r="L4136" s="20"/>
      <c r="M4136" s="7"/>
      <c r="N4136" s="30"/>
      <c r="O4136" s="22"/>
    </row>
    <row r="4137" spans="1:15">
      <c r="A4137" s="4">
        <v>4423</v>
      </c>
      <c r="B4137" t="e">
        <f>IF(#REF!=",",#REF!)</f>
        <v>#REF!</v>
      </c>
      <c r="C4137" t="e">
        <f>IF(#REF!=",",#REF!)</f>
        <v>#REF!</v>
      </c>
      <c r="D4137" t="e">
        <f>IF(#REF!=",",#REF!)</f>
        <v>#REF!</v>
      </c>
      <c r="E4137" s="21"/>
      <c r="F4137" s="21"/>
      <c r="G4137" s="22"/>
      <c r="H4137" s="22"/>
      <c r="I4137" s="19"/>
      <c r="J4137" s="21"/>
      <c r="K4137" s="50"/>
      <c r="L4137" s="20"/>
      <c r="M4137" s="7"/>
      <c r="N4137" s="30"/>
      <c r="O4137" s="22"/>
    </row>
    <row r="4138" spans="1:15">
      <c r="A4138" s="4">
        <v>4424</v>
      </c>
      <c r="B4138" t="e">
        <f>IF(#REF!=",",#REF!)</f>
        <v>#REF!</v>
      </c>
      <c r="C4138" t="e">
        <f>IF(#REF!=",",#REF!)</f>
        <v>#REF!</v>
      </c>
      <c r="D4138" t="e">
        <f>IF(#REF!=",",#REF!)</f>
        <v>#REF!</v>
      </c>
      <c r="E4138" s="21"/>
      <c r="F4138" s="21"/>
      <c r="G4138" s="22"/>
      <c r="H4138" s="22"/>
      <c r="I4138" s="19"/>
      <c r="J4138" s="21"/>
      <c r="K4138" s="50"/>
      <c r="L4138" s="20"/>
      <c r="M4138" s="7"/>
      <c r="N4138" s="30"/>
      <c r="O4138" s="22"/>
    </row>
    <row r="4139" spans="1:15">
      <c r="A4139" s="4">
        <v>4425</v>
      </c>
      <c r="B4139" t="e">
        <f>IF(#REF!=",",#REF!)</f>
        <v>#REF!</v>
      </c>
      <c r="C4139" t="e">
        <f>IF(#REF!=",",#REF!)</f>
        <v>#REF!</v>
      </c>
      <c r="D4139" t="e">
        <f>IF(#REF!=",",#REF!)</f>
        <v>#REF!</v>
      </c>
      <c r="E4139" s="21"/>
      <c r="F4139" s="21"/>
      <c r="G4139" s="22"/>
      <c r="H4139" s="22"/>
      <c r="I4139" s="19"/>
      <c r="J4139" s="21"/>
      <c r="K4139" s="50"/>
      <c r="L4139" s="20"/>
      <c r="M4139" s="7"/>
      <c r="N4139" s="30"/>
      <c r="O4139" s="22"/>
    </row>
    <row r="4140" spans="1:15">
      <c r="A4140" s="4">
        <v>4426</v>
      </c>
      <c r="B4140" t="e">
        <f>IF(#REF!=",",#REF!)</f>
        <v>#REF!</v>
      </c>
      <c r="C4140" t="e">
        <f>IF(#REF!=",",#REF!)</f>
        <v>#REF!</v>
      </c>
      <c r="D4140" t="e">
        <f>IF(#REF!=",",#REF!)</f>
        <v>#REF!</v>
      </c>
      <c r="E4140" s="21"/>
      <c r="F4140" s="21"/>
      <c r="G4140" s="22"/>
      <c r="H4140" s="22"/>
      <c r="I4140" s="19"/>
      <c r="J4140" s="21"/>
      <c r="K4140" s="50"/>
      <c r="L4140" s="20"/>
      <c r="M4140" s="7"/>
      <c r="N4140" s="30"/>
      <c r="O4140" s="22"/>
    </row>
    <row r="4141" spans="1:15">
      <c r="A4141" s="4">
        <v>4427</v>
      </c>
      <c r="B4141" t="e">
        <f>IF(#REF!=",",#REF!)</f>
        <v>#REF!</v>
      </c>
      <c r="C4141" t="e">
        <f>IF(#REF!=",",#REF!)</f>
        <v>#REF!</v>
      </c>
      <c r="D4141" t="e">
        <f>IF(#REF!=",",#REF!)</f>
        <v>#REF!</v>
      </c>
      <c r="E4141" s="21"/>
      <c r="F4141" s="21"/>
      <c r="G4141" s="22"/>
      <c r="H4141" s="22"/>
      <c r="I4141" s="19"/>
      <c r="J4141" s="21"/>
      <c r="K4141" s="50"/>
      <c r="L4141" s="20"/>
      <c r="M4141" s="7"/>
      <c r="N4141" s="30"/>
      <c r="O4141" s="22"/>
    </row>
    <row r="4142" spans="1:15">
      <c r="A4142" s="4">
        <v>4428</v>
      </c>
      <c r="B4142" t="e">
        <f>IF(#REF!=",",#REF!)</f>
        <v>#REF!</v>
      </c>
      <c r="C4142" t="e">
        <f>IF(#REF!=",",#REF!)</f>
        <v>#REF!</v>
      </c>
      <c r="D4142" t="e">
        <f>IF(#REF!=",",#REF!)</f>
        <v>#REF!</v>
      </c>
      <c r="E4142" s="21"/>
      <c r="F4142" s="21"/>
      <c r="G4142" s="22"/>
      <c r="H4142" s="22"/>
      <c r="I4142" s="19"/>
      <c r="J4142" s="21"/>
      <c r="K4142" s="50"/>
      <c r="L4142" s="20"/>
      <c r="M4142" s="7"/>
      <c r="N4142" s="30"/>
      <c r="O4142" s="22"/>
    </row>
    <row r="4143" spans="1:15">
      <c r="A4143" s="4">
        <v>4429</v>
      </c>
      <c r="B4143" t="e">
        <f>IF(#REF!=",",#REF!)</f>
        <v>#REF!</v>
      </c>
      <c r="C4143" t="e">
        <f>IF(#REF!=",",#REF!)</f>
        <v>#REF!</v>
      </c>
      <c r="D4143" t="e">
        <f>IF(#REF!=",",#REF!)</f>
        <v>#REF!</v>
      </c>
      <c r="E4143" s="21"/>
      <c r="F4143" s="21"/>
      <c r="G4143" s="22"/>
      <c r="H4143" s="22"/>
      <c r="I4143" s="19"/>
      <c r="J4143" s="21"/>
      <c r="K4143" s="50"/>
      <c r="L4143" s="20"/>
      <c r="M4143" s="7"/>
      <c r="N4143" s="30"/>
      <c r="O4143" s="22"/>
    </row>
    <row r="4144" spans="1:15">
      <c r="A4144" s="4">
        <v>4430</v>
      </c>
      <c r="B4144" t="e">
        <f>IF(#REF!=",",#REF!)</f>
        <v>#REF!</v>
      </c>
      <c r="C4144" t="e">
        <f>IF(#REF!=",",#REF!)</f>
        <v>#REF!</v>
      </c>
      <c r="D4144" t="e">
        <f>IF(#REF!=",",#REF!)</f>
        <v>#REF!</v>
      </c>
      <c r="E4144" s="21"/>
      <c r="F4144" s="21"/>
      <c r="G4144" s="22"/>
      <c r="H4144" s="22"/>
      <c r="I4144" s="19"/>
      <c r="J4144" s="21"/>
      <c r="K4144" s="50"/>
      <c r="L4144" s="20"/>
      <c r="M4144" s="7"/>
      <c r="N4144" s="30"/>
      <c r="O4144" s="22"/>
    </row>
    <row r="4145" spans="1:15">
      <c r="A4145" s="4">
        <v>4431</v>
      </c>
      <c r="B4145" t="e">
        <f>IF(#REF!=",",#REF!)</f>
        <v>#REF!</v>
      </c>
      <c r="C4145" t="e">
        <f>IF(#REF!=",",#REF!)</f>
        <v>#REF!</v>
      </c>
      <c r="D4145" t="e">
        <f>IF(#REF!=",",#REF!)</f>
        <v>#REF!</v>
      </c>
      <c r="E4145" s="21"/>
      <c r="F4145" s="21"/>
      <c r="G4145" s="22"/>
      <c r="H4145" s="22"/>
      <c r="I4145" s="19"/>
      <c r="J4145" s="21"/>
      <c r="K4145" s="50"/>
      <c r="L4145" s="20"/>
      <c r="M4145" s="7"/>
      <c r="N4145" s="30"/>
      <c r="O4145" s="22"/>
    </row>
    <row r="4146" spans="1:15">
      <c r="A4146" s="4">
        <v>4432</v>
      </c>
      <c r="B4146" t="e">
        <f>IF(#REF!=",",#REF!)</f>
        <v>#REF!</v>
      </c>
      <c r="C4146" t="e">
        <f>IF(#REF!=",",#REF!)</f>
        <v>#REF!</v>
      </c>
      <c r="D4146" t="e">
        <f>IF(#REF!=",",#REF!)</f>
        <v>#REF!</v>
      </c>
      <c r="E4146" s="21"/>
      <c r="F4146" s="21"/>
      <c r="G4146" s="22"/>
      <c r="H4146" s="22"/>
      <c r="I4146" s="19"/>
      <c r="J4146" s="21"/>
      <c r="K4146" s="50"/>
      <c r="L4146" s="20"/>
      <c r="M4146" s="7"/>
      <c r="N4146" s="30"/>
      <c r="O4146" s="22"/>
    </row>
    <row r="4147" spans="1:15">
      <c r="A4147" s="4">
        <v>4433</v>
      </c>
      <c r="B4147" t="e">
        <f>IF(#REF!=",",#REF!)</f>
        <v>#REF!</v>
      </c>
      <c r="C4147" t="e">
        <f>IF(#REF!=",",#REF!)</f>
        <v>#REF!</v>
      </c>
      <c r="D4147" t="e">
        <f>IF(#REF!=",",#REF!)</f>
        <v>#REF!</v>
      </c>
      <c r="E4147" s="21"/>
      <c r="F4147" s="21"/>
      <c r="G4147" s="22"/>
      <c r="H4147" s="22"/>
      <c r="I4147" s="19"/>
      <c r="J4147" s="21"/>
      <c r="K4147" s="50"/>
      <c r="L4147" s="20"/>
      <c r="M4147" s="7"/>
      <c r="N4147" s="30"/>
      <c r="O4147" s="22"/>
    </row>
    <row r="4148" spans="1:15">
      <c r="A4148" s="4">
        <v>4434</v>
      </c>
      <c r="B4148" t="e">
        <f>IF(#REF!=",",#REF!)</f>
        <v>#REF!</v>
      </c>
      <c r="C4148" t="e">
        <f>IF(#REF!=",",#REF!)</f>
        <v>#REF!</v>
      </c>
      <c r="D4148" t="e">
        <f>IF(#REF!=",",#REF!)</f>
        <v>#REF!</v>
      </c>
      <c r="E4148" s="21"/>
      <c r="F4148" s="21"/>
      <c r="G4148" s="22"/>
      <c r="H4148" s="22"/>
      <c r="I4148" s="19"/>
      <c r="J4148" s="21"/>
      <c r="K4148" s="50"/>
      <c r="L4148" s="20"/>
      <c r="M4148" s="7"/>
      <c r="N4148" s="30"/>
      <c r="O4148" s="22"/>
    </row>
    <row r="4149" spans="1:15">
      <c r="A4149" s="4">
        <v>4435</v>
      </c>
      <c r="B4149" t="e">
        <f>IF(#REF!=",",#REF!)</f>
        <v>#REF!</v>
      </c>
      <c r="C4149" t="e">
        <f>IF(#REF!=",",#REF!)</f>
        <v>#REF!</v>
      </c>
      <c r="D4149" t="e">
        <f>IF(#REF!=",",#REF!)</f>
        <v>#REF!</v>
      </c>
      <c r="E4149" s="21"/>
      <c r="F4149" s="21"/>
      <c r="G4149" s="22"/>
      <c r="H4149" s="22"/>
      <c r="I4149" s="19"/>
      <c r="J4149" s="21"/>
      <c r="K4149" s="50"/>
      <c r="L4149" s="20"/>
      <c r="M4149" s="7"/>
      <c r="N4149" s="30"/>
      <c r="O4149" s="22"/>
    </row>
    <row r="4150" spans="1:15">
      <c r="A4150" s="4">
        <v>4436</v>
      </c>
      <c r="B4150" t="e">
        <f>IF(#REF!=",",#REF!)</f>
        <v>#REF!</v>
      </c>
      <c r="C4150" t="e">
        <f>IF(#REF!=",",#REF!)</f>
        <v>#REF!</v>
      </c>
      <c r="D4150" t="e">
        <f>IF(#REF!=",",#REF!)</f>
        <v>#REF!</v>
      </c>
      <c r="E4150" s="21"/>
      <c r="F4150" s="21"/>
      <c r="G4150" s="22"/>
      <c r="H4150" s="22"/>
      <c r="I4150" s="19"/>
      <c r="J4150" s="21"/>
      <c r="K4150" s="50"/>
      <c r="L4150" s="20"/>
      <c r="M4150" s="7"/>
      <c r="N4150" s="30"/>
      <c r="O4150" s="22"/>
    </row>
    <row r="4151" spans="1:15">
      <c r="A4151" s="4">
        <v>4437</v>
      </c>
      <c r="B4151" t="e">
        <f>IF(#REF!=",",#REF!)</f>
        <v>#REF!</v>
      </c>
      <c r="C4151" t="e">
        <f>IF(#REF!=",",#REF!)</f>
        <v>#REF!</v>
      </c>
      <c r="D4151" t="e">
        <f>IF(#REF!=",",#REF!)</f>
        <v>#REF!</v>
      </c>
      <c r="E4151" s="21"/>
      <c r="F4151" s="21"/>
      <c r="G4151" s="22"/>
      <c r="H4151" s="22"/>
      <c r="I4151" s="19"/>
      <c r="J4151" s="21"/>
      <c r="K4151" s="50"/>
      <c r="L4151" s="20"/>
      <c r="M4151" s="7"/>
      <c r="N4151" s="30"/>
      <c r="O4151" s="22"/>
    </row>
    <row r="4152" spans="1:15">
      <c r="A4152" s="4">
        <v>4438</v>
      </c>
      <c r="B4152" t="e">
        <f>IF(#REF!=",",#REF!)</f>
        <v>#REF!</v>
      </c>
      <c r="C4152" t="e">
        <f>IF(#REF!=",",#REF!)</f>
        <v>#REF!</v>
      </c>
      <c r="D4152" t="e">
        <f>IF(#REF!=",",#REF!)</f>
        <v>#REF!</v>
      </c>
      <c r="E4152" s="21"/>
      <c r="F4152" s="21"/>
      <c r="G4152" s="22"/>
      <c r="H4152" s="22"/>
      <c r="I4152" s="19"/>
      <c r="J4152" s="21"/>
      <c r="K4152" s="50"/>
      <c r="L4152" s="20"/>
      <c r="M4152" s="7"/>
      <c r="N4152" s="30"/>
      <c r="O4152" s="22"/>
    </row>
    <row r="4153" spans="1:15">
      <c r="A4153" s="4">
        <v>4439</v>
      </c>
      <c r="B4153" t="e">
        <f>IF(#REF!=",",#REF!)</f>
        <v>#REF!</v>
      </c>
      <c r="C4153" t="e">
        <f>IF(#REF!=",",#REF!)</f>
        <v>#REF!</v>
      </c>
      <c r="D4153" t="e">
        <f>IF(#REF!=",",#REF!)</f>
        <v>#REF!</v>
      </c>
      <c r="E4153" s="21"/>
      <c r="F4153" s="21"/>
      <c r="G4153" s="22"/>
      <c r="H4153" s="22"/>
      <c r="I4153" s="19"/>
      <c r="J4153" s="21"/>
      <c r="K4153" s="50"/>
      <c r="L4153" s="20"/>
      <c r="M4153" s="7"/>
      <c r="N4153" s="30"/>
      <c r="O4153" s="22"/>
    </row>
    <row r="4154" spans="1:15">
      <c r="A4154" s="4">
        <v>4440</v>
      </c>
      <c r="B4154" t="e">
        <f>IF(#REF!=",",#REF!)</f>
        <v>#REF!</v>
      </c>
      <c r="C4154" t="e">
        <f>IF(#REF!=",",#REF!)</f>
        <v>#REF!</v>
      </c>
      <c r="D4154" t="e">
        <f>IF(#REF!=",",#REF!)</f>
        <v>#REF!</v>
      </c>
      <c r="E4154" s="21"/>
      <c r="F4154" s="21"/>
      <c r="G4154" s="22"/>
      <c r="H4154" s="22"/>
      <c r="I4154" s="19"/>
      <c r="J4154" s="21"/>
      <c r="K4154" s="50"/>
      <c r="L4154" s="20"/>
      <c r="M4154" s="7"/>
      <c r="N4154" s="30"/>
      <c r="O4154" s="22"/>
    </row>
    <row r="4155" spans="1:15">
      <c r="A4155" s="4">
        <v>4441</v>
      </c>
      <c r="B4155" t="e">
        <f>IF(#REF!=",",#REF!)</f>
        <v>#REF!</v>
      </c>
      <c r="C4155" t="e">
        <f>IF(#REF!=",",#REF!)</f>
        <v>#REF!</v>
      </c>
      <c r="D4155" t="e">
        <f>IF(#REF!=",",#REF!)</f>
        <v>#REF!</v>
      </c>
      <c r="E4155" s="21"/>
      <c r="F4155" s="21"/>
      <c r="G4155" s="22"/>
      <c r="H4155" s="22"/>
      <c r="I4155" s="19"/>
      <c r="J4155" s="21"/>
      <c r="K4155" s="50"/>
      <c r="L4155" s="20"/>
      <c r="M4155" s="7"/>
      <c r="N4155" s="30"/>
      <c r="O4155" s="22"/>
    </row>
    <row r="4156" spans="1:15">
      <c r="A4156" s="4">
        <v>4442</v>
      </c>
      <c r="B4156" t="e">
        <f>IF(#REF!=",",#REF!)</f>
        <v>#REF!</v>
      </c>
      <c r="C4156" t="e">
        <f>IF(#REF!=",",#REF!)</f>
        <v>#REF!</v>
      </c>
      <c r="D4156" t="e">
        <f>IF(#REF!=",",#REF!)</f>
        <v>#REF!</v>
      </c>
      <c r="E4156" s="21"/>
      <c r="F4156" s="21"/>
      <c r="G4156" s="22"/>
      <c r="H4156" s="22"/>
      <c r="I4156" s="19"/>
      <c r="J4156" s="21"/>
      <c r="K4156" s="50"/>
      <c r="L4156" s="20"/>
      <c r="M4156" s="7"/>
      <c r="N4156" s="30"/>
      <c r="O4156" s="22"/>
    </row>
    <row r="4157" spans="1:15">
      <c r="A4157" s="4">
        <v>4443</v>
      </c>
      <c r="B4157" t="e">
        <f>IF(#REF!=",",#REF!)</f>
        <v>#REF!</v>
      </c>
      <c r="C4157" t="e">
        <f>IF(#REF!=",",#REF!)</f>
        <v>#REF!</v>
      </c>
      <c r="D4157" t="e">
        <f>IF(#REF!=",",#REF!)</f>
        <v>#REF!</v>
      </c>
      <c r="E4157" s="21"/>
      <c r="F4157" s="21"/>
      <c r="G4157" s="22"/>
      <c r="H4157" s="22"/>
      <c r="I4157" s="19"/>
      <c r="J4157" s="21"/>
      <c r="K4157" s="50"/>
      <c r="L4157" s="20"/>
      <c r="M4157" s="7"/>
      <c r="N4157" s="30"/>
      <c r="O4157" s="22"/>
    </row>
    <row r="4158" spans="1:15">
      <c r="A4158" s="4">
        <v>4444</v>
      </c>
      <c r="B4158" t="e">
        <f>IF(#REF!=",",#REF!)</f>
        <v>#REF!</v>
      </c>
      <c r="C4158" t="e">
        <f>IF(#REF!=",",#REF!)</f>
        <v>#REF!</v>
      </c>
      <c r="D4158" t="e">
        <f>IF(#REF!=",",#REF!)</f>
        <v>#REF!</v>
      </c>
      <c r="E4158" s="21"/>
      <c r="F4158" s="21"/>
      <c r="G4158" s="22"/>
      <c r="H4158" s="22"/>
      <c r="I4158" s="19"/>
      <c r="J4158" s="21"/>
      <c r="K4158" s="50"/>
      <c r="L4158" s="20"/>
      <c r="M4158" s="7"/>
      <c r="N4158" s="30"/>
      <c r="O4158" s="22"/>
    </row>
    <row r="4159" spans="1:15">
      <c r="A4159" s="4">
        <v>4445</v>
      </c>
      <c r="B4159" t="e">
        <f>IF(#REF!=",",#REF!)</f>
        <v>#REF!</v>
      </c>
      <c r="C4159" t="e">
        <f>IF(#REF!=",",#REF!)</f>
        <v>#REF!</v>
      </c>
      <c r="D4159" t="e">
        <f>IF(#REF!=",",#REF!)</f>
        <v>#REF!</v>
      </c>
      <c r="E4159" s="21"/>
      <c r="F4159" s="21"/>
      <c r="G4159" s="22"/>
      <c r="H4159" s="22"/>
      <c r="I4159" s="19"/>
      <c r="J4159" s="21"/>
      <c r="K4159" s="50"/>
      <c r="L4159" s="20"/>
      <c r="M4159" s="7"/>
      <c r="N4159" s="30"/>
      <c r="O4159" s="22"/>
    </row>
    <row r="4160" spans="1:15">
      <c r="A4160" s="4">
        <v>4446</v>
      </c>
      <c r="B4160" t="e">
        <f>IF(#REF!=",",#REF!)</f>
        <v>#REF!</v>
      </c>
      <c r="C4160" t="e">
        <f>IF(#REF!=",",#REF!)</f>
        <v>#REF!</v>
      </c>
      <c r="D4160" t="e">
        <f>IF(#REF!=",",#REF!)</f>
        <v>#REF!</v>
      </c>
      <c r="E4160" s="21"/>
      <c r="F4160" s="21"/>
      <c r="G4160" s="22"/>
      <c r="H4160" s="22"/>
      <c r="I4160" s="19"/>
      <c r="J4160" s="21"/>
      <c r="K4160" s="50"/>
      <c r="L4160" s="20"/>
      <c r="M4160" s="7"/>
      <c r="N4160" s="30"/>
      <c r="O4160" s="22"/>
    </row>
    <row r="4161" spans="1:15">
      <c r="A4161" s="4">
        <v>4447</v>
      </c>
      <c r="B4161" t="e">
        <f>IF(#REF!=",",#REF!)</f>
        <v>#REF!</v>
      </c>
      <c r="C4161" t="e">
        <f>IF(#REF!=",",#REF!)</f>
        <v>#REF!</v>
      </c>
      <c r="D4161" t="e">
        <f>IF(#REF!=",",#REF!)</f>
        <v>#REF!</v>
      </c>
      <c r="E4161" s="21"/>
      <c r="F4161" s="21"/>
      <c r="G4161" s="22"/>
      <c r="H4161" s="22"/>
      <c r="I4161" s="19"/>
      <c r="J4161" s="21"/>
      <c r="K4161" s="50"/>
      <c r="L4161" s="20"/>
      <c r="M4161" s="7"/>
      <c r="N4161" s="30"/>
      <c r="O4161" s="22"/>
    </row>
    <row r="4162" spans="1:15">
      <c r="A4162" s="4">
        <v>4448</v>
      </c>
      <c r="B4162" t="e">
        <f>IF(#REF!=",",#REF!)</f>
        <v>#REF!</v>
      </c>
      <c r="C4162" t="e">
        <f>IF(#REF!=",",#REF!)</f>
        <v>#REF!</v>
      </c>
      <c r="D4162" t="e">
        <f>IF(#REF!=",",#REF!)</f>
        <v>#REF!</v>
      </c>
      <c r="E4162" s="21"/>
      <c r="F4162" s="21"/>
      <c r="G4162" s="22"/>
      <c r="H4162" s="22"/>
      <c r="I4162" s="19"/>
      <c r="J4162" s="21"/>
      <c r="K4162" s="50"/>
      <c r="L4162" s="20"/>
      <c r="M4162" s="7"/>
      <c r="N4162" s="30"/>
      <c r="O4162" s="22"/>
    </row>
    <row r="4163" spans="1:15">
      <c r="A4163" s="4">
        <v>4449</v>
      </c>
      <c r="B4163" t="e">
        <f>IF(#REF!=",",#REF!)</f>
        <v>#REF!</v>
      </c>
      <c r="C4163" t="e">
        <f>IF(#REF!=",",#REF!)</f>
        <v>#REF!</v>
      </c>
      <c r="D4163" t="e">
        <f>IF(#REF!=",",#REF!)</f>
        <v>#REF!</v>
      </c>
      <c r="E4163" s="21"/>
      <c r="F4163" s="21"/>
      <c r="G4163" s="22"/>
      <c r="H4163" s="22"/>
      <c r="I4163" s="19"/>
      <c r="J4163" s="21"/>
      <c r="K4163" s="50"/>
      <c r="L4163" s="20"/>
      <c r="M4163" s="7"/>
      <c r="N4163" s="30"/>
      <c r="O4163" s="22"/>
    </row>
    <row r="4164" spans="1:15">
      <c r="A4164" s="4">
        <v>4450</v>
      </c>
      <c r="B4164" t="e">
        <f>IF(#REF!=",",#REF!)</f>
        <v>#REF!</v>
      </c>
      <c r="C4164" t="e">
        <f>IF(#REF!=",",#REF!)</f>
        <v>#REF!</v>
      </c>
      <c r="D4164" t="e">
        <f>IF(#REF!=",",#REF!)</f>
        <v>#REF!</v>
      </c>
      <c r="E4164" s="21"/>
      <c r="F4164" s="21"/>
      <c r="G4164" s="22"/>
      <c r="H4164" s="22"/>
      <c r="I4164" s="19"/>
      <c r="J4164" s="21"/>
      <c r="K4164" s="50"/>
      <c r="L4164" s="20"/>
      <c r="M4164" s="7"/>
      <c r="N4164" s="30"/>
      <c r="O4164" s="22"/>
    </row>
    <row r="4165" spans="1:15">
      <c r="A4165" s="4">
        <v>4451</v>
      </c>
      <c r="B4165" t="e">
        <f>IF(#REF!=",",#REF!)</f>
        <v>#REF!</v>
      </c>
      <c r="C4165" t="e">
        <f>IF(#REF!=",",#REF!)</f>
        <v>#REF!</v>
      </c>
      <c r="D4165" t="e">
        <f>IF(#REF!=",",#REF!)</f>
        <v>#REF!</v>
      </c>
      <c r="E4165" s="21"/>
      <c r="F4165" s="21"/>
      <c r="G4165" s="22"/>
      <c r="H4165" s="22"/>
      <c r="I4165" s="19"/>
      <c r="J4165" s="21"/>
      <c r="K4165" s="50"/>
      <c r="L4165" s="20"/>
      <c r="M4165" s="7"/>
      <c r="N4165" s="30"/>
      <c r="O4165" s="22"/>
    </row>
    <row r="4166" spans="1:15">
      <c r="A4166" s="4">
        <v>4452</v>
      </c>
      <c r="B4166" t="e">
        <f>IF(#REF!=",",#REF!)</f>
        <v>#REF!</v>
      </c>
      <c r="C4166" t="e">
        <f>IF(#REF!=",",#REF!)</f>
        <v>#REF!</v>
      </c>
      <c r="D4166" t="e">
        <f>IF(#REF!=",",#REF!)</f>
        <v>#REF!</v>
      </c>
      <c r="E4166" s="21"/>
      <c r="F4166" s="21"/>
      <c r="G4166" s="22"/>
      <c r="H4166" s="22"/>
      <c r="I4166" s="19"/>
      <c r="J4166" s="21"/>
      <c r="K4166" s="50"/>
      <c r="L4166" s="20"/>
      <c r="M4166" s="7"/>
      <c r="N4166" s="30"/>
      <c r="O4166" s="22"/>
    </row>
    <row r="4167" spans="1:15">
      <c r="A4167" s="4">
        <v>4453</v>
      </c>
      <c r="B4167" t="e">
        <f>IF(#REF!=",",#REF!)</f>
        <v>#REF!</v>
      </c>
      <c r="C4167" t="e">
        <f>IF(#REF!=",",#REF!)</f>
        <v>#REF!</v>
      </c>
      <c r="D4167" t="e">
        <f>IF(#REF!=",",#REF!)</f>
        <v>#REF!</v>
      </c>
      <c r="E4167" s="21"/>
      <c r="F4167" s="21"/>
      <c r="G4167" s="22"/>
      <c r="H4167" s="22"/>
      <c r="I4167" s="19"/>
      <c r="J4167" s="21"/>
      <c r="K4167" s="50"/>
      <c r="L4167" s="20"/>
      <c r="M4167" s="7"/>
      <c r="N4167" s="30"/>
      <c r="O4167" s="22"/>
    </row>
    <row r="4168" spans="1:15">
      <c r="A4168" s="4">
        <v>4454</v>
      </c>
      <c r="B4168" t="e">
        <f>IF(#REF!=",",#REF!)</f>
        <v>#REF!</v>
      </c>
      <c r="C4168" t="e">
        <f>IF(#REF!=",",#REF!)</f>
        <v>#REF!</v>
      </c>
      <c r="D4168" t="e">
        <f>IF(#REF!=",",#REF!)</f>
        <v>#REF!</v>
      </c>
      <c r="E4168" s="21"/>
      <c r="F4168" s="21"/>
      <c r="G4168" s="22"/>
      <c r="H4168" s="22"/>
      <c r="I4168" s="19"/>
      <c r="J4168" s="21"/>
      <c r="K4168" s="50"/>
      <c r="L4168" s="20"/>
      <c r="M4168" s="7"/>
      <c r="N4168" s="30"/>
      <c r="O4168" s="22"/>
    </row>
    <row r="4169" spans="1:15">
      <c r="A4169" s="4">
        <v>4455</v>
      </c>
      <c r="B4169" t="e">
        <f>IF(#REF!=",",#REF!)</f>
        <v>#REF!</v>
      </c>
      <c r="C4169" t="e">
        <f>IF(#REF!=",",#REF!)</f>
        <v>#REF!</v>
      </c>
      <c r="D4169" t="e">
        <f>IF(#REF!=",",#REF!)</f>
        <v>#REF!</v>
      </c>
      <c r="E4169" s="21"/>
      <c r="F4169" s="21"/>
      <c r="G4169" s="22"/>
      <c r="H4169" s="22"/>
      <c r="I4169" s="19"/>
      <c r="J4169" s="21"/>
      <c r="K4169" s="50"/>
      <c r="L4169" s="20"/>
      <c r="M4169" s="7"/>
      <c r="N4169" s="30"/>
      <c r="O4169" s="22"/>
    </row>
    <row r="4170" spans="1:15">
      <c r="A4170" s="4">
        <v>4456</v>
      </c>
      <c r="B4170" t="e">
        <f>IF(#REF!=",",#REF!)</f>
        <v>#REF!</v>
      </c>
      <c r="C4170" t="e">
        <f>IF(#REF!=",",#REF!)</f>
        <v>#REF!</v>
      </c>
      <c r="D4170" t="e">
        <f>IF(#REF!=",",#REF!)</f>
        <v>#REF!</v>
      </c>
      <c r="E4170" s="21"/>
      <c r="F4170" s="21"/>
      <c r="G4170" s="22"/>
      <c r="H4170" s="22"/>
      <c r="I4170" s="19"/>
      <c r="J4170" s="21"/>
      <c r="K4170" s="50"/>
      <c r="L4170" s="20"/>
      <c r="M4170" s="7"/>
      <c r="N4170" s="30"/>
      <c r="O4170" s="22"/>
    </row>
    <row r="4171" spans="1:15">
      <c r="A4171" s="4">
        <v>4457</v>
      </c>
      <c r="B4171" t="e">
        <f>IF(#REF!=",",#REF!)</f>
        <v>#REF!</v>
      </c>
      <c r="C4171" t="e">
        <f>IF(#REF!=",",#REF!)</f>
        <v>#REF!</v>
      </c>
      <c r="D4171" t="e">
        <f>IF(#REF!=",",#REF!)</f>
        <v>#REF!</v>
      </c>
      <c r="E4171" s="21"/>
      <c r="F4171" s="21"/>
      <c r="G4171" s="22"/>
      <c r="H4171" s="22"/>
      <c r="I4171" s="19"/>
      <c r="J4171" s="21"/>
      <c r="K4171" s="50"/>
      <c r="L4171" s="20"/>
      <c r="M4171" s="7"/>
      <c r="N4171" s="30"/>
      <c r="O4171" s="22"/>
    </row>
    <row r="4172" spans="1:15">
      <c r="A4172" s="4">
        <v>4458</v>
      </c>
      <c r="B4172" t="e">
        <f>IF(#REF!=",",#REF!)</f>
        <v>#REF!</v>
      </c>
      <c r="C4172" t="e">
        <f>IF(#REF!=",",#REF!)</f>
        <v>#REF!</v>
      </c>
      <c r="D4172" t="e">
        <f>IF(#REF!=",",#REF!)</f>
        <v>#REF!</v>
      </c>
      <c r="E4172" s="21"/>
      <c r="F4172" s="21"/>
      <c r="G4172" s="22"/>
      <c r="H4172" s="22"/>
      <c r="I4172" s="19"/>
      <c r="J4172" s="21"/>
      <c r="K4172" s="50"/>
      <c r="L4172" s="20"/>
      <c r="M4172" s="7"/>
      <c r="N4172" s="30"/>
      <c r="O4172" s="22"/>
    </row>
    <row r="4173" spans="1:15">
      <c r="A4173" s="4">
        <v>4459</v>
      </c>
      <c r="B4173" t="e">
        <f>IF(#REF!=",",#REF!)</f>
        <v>#REF!</v>
      </c>
      <c r="C4173" t="e">
        <f>IF(#REF!=",",#REF!)</f>
        <v>#REF!</v>
      </c>
      <c r="D4173" t="e">
        <f>IF(#REF!=",",#REF!)</f>
        <v>#REF!</v>
      </c>
      <c r="E4173" s="21"/>
      <c r="F4173" s="21"/>
      <c r="G4173" s="22"/>
      <c r="H4173" s="22"/>
      <c r="I4173" s="19"/>
      <c r="J4173" s="21"/>
      <c r="K4173" s="50"/>
      <c r="L4173" s="20"/>
      <c r="M4173" s="7"/>
      <c r="N4173" s="30"/>
      <c r="O4173" s="22"/>
    </row>
    <row r="4174" spans="1:15">
      <c r="A4174" s="4">
        <v>4460</v>
      </c>
      <c r="B4174" t="e">
        <f>IF(#REF!=",",#REF!)</f>
        <v>#REF!</v>
      </c>
      <c r="C4174" t="e">
        <f>IF(#REF!=",",#REF!)</f>
        <v>#REF!</v>
      </c>
      <c r="D4174" t="e">
        <f>IF(#REF!=",",#REF!)</f>
        <v>#REF!</v>
      </c>
      <c r="E4174" s="21"/>
      <c r="F4174" s="21"/>
      <c r="G4174" s="22"/>
      <c r="H4174" s="22"/>
      <c r="I4174" s="19"/>
      <c r="J4174" s="21"/>
      <c r="K4174" s="50"/>
      <c r="L4174" s="20"/>
      <c r="M4174" s="7"/>
      <c r="N4174" s="30"/>
      <c r="O4174" s="22"/>
    </row>
    <row r="4175" spans="1:15">
      <c r="A4175" s="4">
        <v>4461</v>
      </c>
      <c r="B4175" t="e">
        <f>IF(#REF!=",",#REF!)</f>
        <v>#REF!</v>
      </c>
      <c r="C4175" t="e">
        <f>IF(#REF!=",",#REF!)</f>
        <v>#REF!</v>
      </c>
      <c r="D4175" t="e">
        <f>IF(#REF!=",",#REF!)</f>
        <v>#REF!</v>
      </c>
      <c r="E4175" s="21"/>
      <c r="F4175" s="21"/>
      <c r="G4175" s="22"/>
      <c r="H4175" s="22"/>
      <c r="I4175" s="19"/>
      <c r="J4175" s="21"/>
      <c r="K4175" s="50"/>
      <c r="L4175" s="20"/>
      <c r="M4175" s="7"/>
      <c r="N4175" s="30"/>
      <c r="O4175" s="22"/>
    </row>
    <row r="4176" spans="1:15">
      <c r="A4176" s="4">
        <v>4462</v>
      </c>
      <c r="B4176" t="e">
        <f>IF(#REF!=",",#REF!)</f>
        <v>#REF!</v>
      </c>
      <c r="C4176" t="e">
        <f>IF(#REF!=",",#REF!)</f>
        <v>#REF!</v>
      </c>
      <c r="D4176" t="e">
        <f>IF(#REF!=",",#REF!)</f>
        <v>#REF!</v>
      </c>
      <c r="E4176" s="21"/>
      <c r="F4176" s="21"/>
      <c r="G4176" s="22"/>
      <c r="H4176" s="22"/>
      <c r="I4176" s="19"/>
      <c r="J4176" s="21"/>
      <c r="K4176" s="50"/>
      <c r="L4176" s="20"/>
      <c r="M4176" s="7"/>
      <c r="N4176" s="30"/>
      <c r="O4176" s="22"/>
    </row>
    <row r="4177" spans="1:15">
      <c r="A4177" s="4">
        <v>4463</v>
      </c>
      <c r="B4177" t="e">
        <f>IF(#REF!=",",#REF!)</f>
        <v>#REF!</v>
      </c>
      <c r="C4177" t="e">
        <f>IF(#REF!=",",#REF!)</f>
        <v>#REF!</v>
      </c>
      <c r="D4177" t="e">
        <f>IF(#REF!=",",#REF!)</f>
        <v>#REF!</v>
      </c>
      <c r="E4177" s="21"/>
      <c r="F4177" s="21"/>
      <c r="G4177" s="22"/>
      <c r="H4177" s="22"/>
      <c r="I4177" s="19"/>
      <c r="J4177" s="21"/>
      <c r="K4177" s="50"/>
      <c r="L4177" s="20"/>
      <c r="M4177" s="7"/>
      <c r="N4177" s="30"/>
      <c r="O4177" s="22"/>
    </row>
    <row r="4178" spans="1:15">
      <c r="A4178" s="4">
        <v>4464</v>
      </c>
      <c r="B4178" t="e">
        <f>IF(#REF!=",",#REF!)</f>
        <v>#REF!</v>
      </c>
      <c r="C4178" t="e">
        <f>IF(#REF!=",",#REF!)</f>
        <v>#REF!</v>
      </c>
      <c r="D4178" t="e">
        <f>IF(#REF!=",",#REF!)</f>
        <v>#REF!</v>
      </c>
      <c r="E4178" s="21"/>
      <c r="F4178" s="21"/>
      <c r="G4178" s="22"/>
      <c r="H4178" s="22"/>
      <c r="I4178" s="19"/>
      <c r="J4178" s="21"/>
      <c r="K4178" s="50"/>
      <c r="L4178" s="20"/>
      <c r="M4178" s="7"/>
      <c r="N4178" s="30"/>
      <c r="O4178" s="22"/>
    </row>
    <row r="4179" spans="1:15">
      <c r="A4179" s="4">
        <v>4465</v>
      </c>
      <c r="B4179" t="e">
        <f>IF(#REF!=",",#REF!)</f>
        <v>#REF!</v>
      </c>
      <c r="C4179" t="e">
        <f>IF(#REF!=",",#REF!)</f>
        <v>#REF!</v>
      </c>
      <c r="D4179" t="e">
        <f>IF(#REF!=",",#REF!)</f>
        <v>#REF!</v>
      </c>
      <c r="E4179" s="21"/>
      <c r="F4179" s="21"/>
      <c r="G4179" s="22"/>
      <c r="H4179" s="22"/>
      <c r="I4179" s="19"/>
      <c r="J4179" s="21"/>
      <c r="K4179" s="50"/>
      <c r="L4179" s="20"/>
      <c r="M4179" s="7"/>
      <c r="N4179" s="30"/>
      <c r="O4179" s="22"/>
    </row>
    <row r="4180" spans="1:15">
      <c r="A4180" s="4">
        <v>4466</v>
      </c>
      <c r="B4180" t="e">
        <f>IF(#REF!=",",#REF!)</f>
        <v>#REF!</v>
      </c>
      <c r="C4180" t="e">
        <f>IF(#REF!=",",#REF!)</f>
        <v>#REF!</v>
      </c>
      <c r="D4180" t="e">
        <f>IF(#REF!=",",#REF!)</f>
        <v>#REF!</v>
      </c>
      <c r="E4180" s="21"/>
      <c r="F4180" s="21"/>
      <c r="G4180" s="22"/>
      <c r="H4180" s="22"/>
      <c r="I4180" s="19"/>
      <c r="J4180" s="21"/>
      <c r="K4180" s="50"/>
      <c r="L4180" s="20"/>
      <c r="M4180" s="7"/>
      <c r="N4180" s="30"/>
      <c r="O4180" s="22"/>
    </row>
    <row r="4181" spans="1:15">
      <c r="A4181" s="4">
        <v>4467</v>
      </c>
      <c r="B4181" t="e">
        <f>IF(#REF!=",",#REF!)</f>
        <v>#REF!</v>
      </c>
      <c r="C4181" t="e">
        <f>IF(#REF!=",",#REF!)</f>
        <v>#REF!</v>
      </c>
      <c r="D4181" t="e">
        <f>IF(#REF!=",",#REF!)</f>
        <v>#REF!</v>
      </c>
      <c r="E4181" s="21"/>
      <c r="F4181" s="21"/>
      <c r="G4181" s="22"/>
      <c r="H4181" s="22"/>
      <c r="I4181" s="19"/>
      <c r="J4181" s="21"/>
      <c r="K4181" s="50"/>
      <c r="L4181" s="20"/>
      <c r="M4181" s="7"/>
      <c r="N4181" s="30"/>
      <c r="O4181" s="22"/>
    </row>
    <row r="4182" spans="1:15">
      <c r="A4182" s="4">
        <v>4468</v>
      </c>
      <c r="B4182" t="e">
        <f>IF(#REF!=",",#REF!)</f>
        <v>#REF!</v>
      </c>
      <c r="C4182" t="e">
        <f>IF(#REF!=",",#REF!)</f>
        <v>#REF!</v>
      </c>
      <c r="D4182" t="e">
        <f>IF(#REF!=",",#REF!)</f>
        <v>#REF!</v>
      </c>
      <c r="E4182" s="21"/>
      <c r="F4182" s="21"/>
      <c r="G4182" s="22"/>
      <c r="H4182" s="22"/>
      <c r="I4182" s="19"/>
      <c r="J4182" s="21"/>
      <c r="K4182" s="50"/>
      <c r="L4182" s="20"/>
      <c r="M4182" s="7"/>
      <c r="N4182" s="30"/>
      <c r="O4182" s="22"/>
    </row>
    <row r="4183" spans="1:15">
      <c r="A4183" s="4">
        <v>4469</v>
      </c>
      <c r="B4183" t="e">
        <f>IF(#REF!=",",#REF!)</f>
        <v>#REF!</v>
      </c>
      <c r="C4183" t="e">
        <f>IF(#REF!=",",#REF!)</f>
        <v>#REF!</v>
      </c>
      <c r="D4183" t="e">
        <f>IF(#REF!=",",#REF!)</f>
        <v>#REF!</v>
      </c>
      <c r="E4183" s="21"/>
      <c r="F4183" s="21"/>
      <c r="G4183" s="22"/>
      <c r="H4183" s="22"/>
      <c r="I4183" s="19"/>
      <c r="J4183" s="21"/>
      <c r="K4183" s="50"/>
      <c r="L4183" s="20"/>
      <c r="M4183" s="7"/>
      <c r="N4183" s="30"/>
      <c r="O4183" s="22"/>
    </row>
    <row r="4184" spans="1:15">
      <c r="A4184" s="4">
        <v>4470</v>
      </c>
      <c r="B4184" t="e">
        <f>IF(#REF!=",",#REF!)</f>
        <v>#REF!</v>
      </c>
      <c r="C4184" t="e">
        <f>IF(#REF!=",",#REF!)</f>
        <v>#REF!</v>
      </c>
      <c r="D4184" t="e">
        <f>IF(#REF!=",",#REF!)</f>
        <v>#REF!</v>
      </c>
      <c r="E4184" s="21"/>
      <c r="F4184" s="21"/>
      <c r="G4184" s="22"/>
      <c r="H4184" s="22"/>
      <c r="I4184" s="19"/>
      <c r="J4184" s="21"/>
      <c r="K4184" s="50"/>
      <c r="L4184" s="20"/>
      <c r="M4184" s="7"/>
      <c r="N4184" s="30"/>
      <c r="O4184" s="22"/>
    </row>
    <row r="4185" spans="1:15">
      <c r="A4185" s="4">
        <v>4471</v>
      </c>
      <c r="B4185" t="e">
        <f>IF(#REF!=",",#REF!)</f>
        <v>#REF!</v>
      </c>
      <c r="C4185" t="e">
        <f>IF(#REF!=",",#REF!)</f>
        <v>#REF!</v>
      </c>
      <c r="D4185" t="e">
        <f>IF(#REF!=",",#REF!)</f>
        <v>#REF!</v>
      </c>
      <c r="E4185" s="21"/>
      <c r="F4185" s="21"/>
      <c r="G4185" s="22"/>
      <c r="H4185" s="22"/>
      <c r="I4185" s="19"/>
      <c r="J4185" s="21"/>
      <c r="K4185" s="50"/>
      <c r="L4185" s="20"/>
      <c r="M4185" s="7"/>
      <c r="N4185" s="30"/>
      <c r="O4185" s="22"/>
    </row>
    <row r="4186" spans="1:15">
      <c r="A4186" s="4">
        <v>4472</v>
      </c>
      <c r="B4186" t="e">
        <f>IF(#REF!=",",#REF!)</f>
        <v>#REF!</v>
      </c>
      <c r="C4186" t="e">
        <f>IF(#REF!=",",#REF!)</f>
        <v>#REF!</v>
      </c>
      <c r="D4186" t="e">
        <f>IF(#REF!=",",#REF!)</f>
        <v>#REF!</v>
      </c>
      <c r="E4186" s="21"/>
      <c r="F4186" s="21"/>
      <c r="G4186" s="22"/>
      <c r="H4186" s="22"/>
      <c r="I4186" s="19"/>
      <c r="J4186" s="21"/>
      <c r="K4186" s="50"/>
      <c r="L4186" s="20"/>
      <c r="M4186" s="7"/>
      <c r="N4186" s="30"/>
      <c r="O4186" s="22"/>
    </row>
    <row r="4187" spans="1:15">
      <c r="A4187" s="4">
        <v>4473</v>
      </c>
      <c r="B4187" t="e">
        <f>IF(#REF!=",",#REF!)</f>
        <v>#REF!</v>
      </c>
      <c r="C4187" t="e">
        <f>IF(#REF!=",",#REF!)</f>
        <v>#REF!</v>
      </c>
      <c r="D4187" t="e">
        <f>IF(#REF!=",",#REF!)</f>
        <v>#REF!</v>
      </c>
      <c r="E4187" s="21"/>
      <c r="F4187" s="21"/>
      <c r="G4187" s="22"/>
      <c r="H4187" s="22"/>
      <c r="I4187" s="19"/>
      <c r="J4187" s="21"/>
      <c r="K4187" s="50"/>
      <c r="L4187" s="20"/>
      <c r="M4187" s="7"/>
      <c r="N4187" s="30"/>
      <c r="O4187" s="22"/>
    </row>
    <row r="4188" spans="1:15">
      <c r="A4188" s="4">
        <v>4474</v>
      </c>
      <c r="B4188" t="e">
        <f>IF(#REF!=",",#REF!)</f>
        <v>#REF!</v>
      </c>
      <c r="C4188" t="e">
        <f>IF(#REF!=",",#REF!)</f>
        <v>#REF!</v>
      </c>
      <c r="D4188" t="e">
        <f>IF(#REF!=",",#REF!)</f>
        <v>#REF!</v>
      </c>
      <c r="E4188" s="21"/>
      <c r="F4188" s="21"/>
      <c r="G4188" s="22"/>
      <c r="H4188" s="22"/>
      <c r="I4188" s="19"/>
      <c r="J4188" s="21"/>
      <c r="K4188" s="50"/>
      <c r="L4188" s="20"/>
      <c r="M4188" s="7"/>
      <c r="N4188" s="30"/>
      <c r="O4188" s="22"/>
    </row>
    <row r="4189" spans="1:15">
      <c r="A4189" s="4">
        <v>4475</v>
      </c>
      <c r="B4189" t="e">
        <f>IF(#REF!=",",#REF!)</f>
        <v>#REF!</v>
      </c>
      <c r="C4189" t="e">
        <f>IF(#REF!=",",#REF!)</f>
        <v>#REF!</v>
      </c>
      <c r="D4189" t="e">
        <f>IF(#REF!=",",#REF!)</f>
        <v>#REF!</v>
      </c>
      <c r="E4189" s="21"/>
      <c r="F4189" s="21"/>
      <c r="G4189" s="22"/>
      <c r="H4189" s="22"/>
      <c r="I4189" s="19"/>
      <c r="J4189" s="21"/>
      <c r="K4189" s="50"/>
      <c r="L4189" s="20"/>
      <c r="M4189" s="7"/>
      <c r="N4189" s="30"/>
      <c r="O4189" s="22"/>
    </row>
    <row r="4190" spans="1:15">
      <c r="A4190" s="4">
        <v>4476</v>
      </c>
      <c r="B4190" t="e">
        <f>IF(#REF!=",",#REF!)</f>
        <v>#REF!</v>
      </c>
      <c r="C4190" t="e">
        <f>IF(#REF!=",",#REF!)</f>
        <v>#REF!</v>
      </c>
      <c r="D4190" t="e">
        <f>IF(#REF!=",",#REF!)</f>
        <v>#REF!</v>
      </c>
      <c r="E4190" s="21"/>
      <c r="F4190" s="21"/>
      <c r="G4190" s="22"/>
      <c r="H4190" s="22"/>
      <c r="I4190" s="19"/>
      <c r="J4190" s="21"/>
      <c r="K4190" s="50"/>
      <c r="L4190" s="20"/>
      <c r="M4190" s="7"/>
      <c r="N4190" s="30"/>
      <c r="O4190" s="22"/>
    </row>
    <row r="4191" spans="1:15">
      <c r="A4191" s="4">
        <v>4477</v>
      </c>
      <c r="B4191" t="e">
        <f>IF(#REF!=",",#REF!)</f>
        <v>#REF!</v>
      </c>
      <c r="C4191" t="e">
        <f>IF(#REF!=",",#REF!)</f>
        <v>#REF!</v>
      </c>
      <c r="D4191" t="e">
        <f>IF(#REF!=",",#REF!)</f>
        <v>#REF!</v>
      </c>
      <c r="E4191" s="21"/>
      <c r="F4191" s="21"/>
      <c r="G4191" s="22"/>
      <c r="H4191" s="22"/>
      <c r="I4191" s="19"/>
      <c r="J4191" s="21"/>
      <c r="K4191" s="50"/>
      <c r="L4191" s="20"/>
      <c r="M4191" s="7"/>
      <c r="N4191" s="30"/>
      <c r="O4191" s="22"/>
    </row>
    <row r="4192" spans="1:15">
      <c r="A4192" s="4">
        <v>4478</v>
      </c>
      <c r="B4192" t="e">
        <f>IF(#REF!=",",#REF!)</f>
        <v>#REF!</v>
      </c>
      <c r="C4192" t="e">
        <f>IF(#REF!=",",#REF!)</f>
        <v>#REF!</v>
      </c>
      <c r="D4192" t="e">
        <f>IF(#REF!=",",#REF!)</f>
        <v>#REF!</v>
      </c>
      <c r="E4192" s="21"/>
      <c r="F4192" s="21"/>
      <c r="G4192" s="22"/>
      <c r="H4192" s="22"/>
      <c r="I4192" s="19"/>
      <c r="J4192" s="21"/>
      <c r="K4192" s="50"/>
      <c r="L4192" s="20"/>
      <c r="M4192" s="7"/>
      <c r="N4192" s="30"/>
      <c r="O4192" s="22"/>
    </row>
    <row r="4193" spans="1:15">
      <c r="A4193" s="4">
        <v>4479</v>
      </c>
      <c r="B4193" t="e">
        <f>IF(#REF!=",",#REF!)</f>
        <v>#REF!</v>
      </c>
      <c r="C4193" t="e">
        <f>IF(#REF!=",",#REF!)</f>
        <v>#REF!</v>
      </c>
      <c r="D4193" t="e">
        <f>IF(#REF!=",",#REF!)</f>
        <v>#REF!</v>
      </c>
      <c r="E4193" s="21"/>
      <c r="F4193" s="21"/>
      <c r="G4193" s="22"/>
      <c r="H4193" s="22"/>
      <c r="I4193" s="19"/>
      <c r="J4193" s="21"/>
      <c r="K4193" s="50"/>
      <c r="L4193" s="20"/>
      <c r="M4193" s="7"/>
      <c r="N4193" s="30"/>
      <c r="O4193" s="22"/>
    </row>
    <row r="4194" spans="1:15">
      <c r="A4194" s="4">
        <v>4480</v>
      </c>
      <c r="B4194" t="e">
        <f>IF(#REF!=",",#REF!)</f>
        <v>#REF!</v>
      </c>
      <c r="C4194" t="e">
        <f>IF(#REF!=",",#REF!)</f>
        <v>#REF!</v>
      </c>
      <c r="D4194" t="e">
        <f>IF(#REF!=",",#REF!)</f>
        <v>#REF!</v>
      </c>
      <c r="E4194" s="21"/>
      <c r="F4194" s="21"/>
      <c r="G4194" s="22"/>
      <c r="H4194" s="22"/>
      <c r="I4194" s="19"/>
      <c r="J4194" s="21"/>
      <c r="K4194" s="50"/>
      <c r="L4194" s="20"/>
      <c r="M4194" s="7"/>
      <c r="N4194" s="30"/>
      <c r="O4194" s="22"/>
    </row>
    <row r="4195" spans="1:15">
      <c r="A4195" s="4">
        <v>4481</v>
      </c>
      <c r="B4195" t="e">
        <f>IF(#REF!=",",#REF!)</f>
        <v>#REF!</v>
      </c>
      <c r="C4195" t="e">
        <f>IF(#REF!=",",#REF!)</f>
        <v>#REF!</v>
      </c>
      <c r="D4195" t="e">
        <f>IF(#REF!=",",#REF!)</f>
        <v>#REF!</v>
      </c>
      <c r="E4195" s="21"/>
      <c r="F4195" s="21"/>
      <c r="G4195" s="22"/>
      <c r="H4195" s="22"/>
      <c r="I4195" s="19"/>
      <c r="J4195" s="21"/>
      <c r="K4195" s="50"/>
      <c r="L4195" s="20"/>
      <c r="M4195" s="7"/>
      <c r="N4195" s="30"/>
      <c r="O4195" s="22"/>
    </row>
    <row r="4196" spans="1:15">
      <c r="A4196" s="4">
        <v>4482</v>
      </c>
      <c r="B4196" t="e">
        <f>IF(#REF!=",",#REF!)</f>
        <v>#REF!</v>
      </c>
      <c r="C4196" t="e">
        <f>IF(#REF!=",",#REF!)</f>
        <v>#REF!</v>
      </c>
      <c r="D4196" t="e">
        <f>IF(#REF!=",",#REF!)</f>
        <v>#REF!</v>
      </c>
      <c r="E4196" s="21"/>
      <c r="F4196" s="21"/>
      <c r="G4196" s="22"/>
      <c r="H4196" s="22"/>
      <c r="I4196" s="19"/>
      <c r="J4196" s="21"/>
      <c r="K4196" s="50"/>
      <c r="L4196" s="20"/>
      <c r="M4196" s="7"/>
      <c r="N4196" s="30"/>
      <c r="O4196" s="22"/>
    </row>
    <row r="4197" spans="1:15">
      <c r="A4197" s="4">
        <v>4483</v>
      </c>
      <c r="B4197" t="e">
        <f>IF(#REF!=",",#REF!)</f>
        <v>#REF!</v>
      </c>
      <c r="C4197" t="e">
        <f>IF(#REF!=",",#REF!)</f>
        <v>#REF!</v>
      </c>
      <c r="D4197" t="e">
        <f>IF(#REF!=",",#REF!)</f>
        <v>#REF!</v>
      </c>
      <c r="E4197" s="21"/>
      <c r="F4197" s="21"/>
      <c r="G4197" s="22"/>
      <c r="H4197" s="22"/>
      <c r="I4197" s="19"/>
      <c r="J4197" s="21"/>
      <c r="K4197" s="50"/>
      <c r="L4197" s="20"/>
      <c r="M4197" s="7"/>
      <c r="N4197" s="30"/>
      <c r="O4197" s="22"/>
    </row>
    <row r="4198" spans="1:15">
      <c r="A4198" s="4">
        <v>4484</v>
      </c>
      <c r="B4198" t="e">
        <f>IF(#REF!=",",#REF!)</f>
        <v>#REF!</v>
      </c>
      <c r="C4198" t="e">
        <f>IF(#REF!=",",#REF!)</f>
        <v>#REF!</v>
      </c>
      <c r="D4198" t="e">
        <f>IF(#REF!=",",#REF!)</f>
        <v>#REF!</v>
      </c>
      <c r="E4198" s="21"/>
      <c r="F4198" s="21"/>
      <c r="G4198" s="22"/>
      <c r="H4198" s="22"/>
      <c r="I4198" s="19"/>
      <c r="J4198" s="21"/>
      <c r="K4198" s="50"/>
      <c r="L4198" s="20"/>
      <c r="M4198" s="7"/>
      <c r="N4198" s="30"/>
      <c r="O4198" s="22"/>
    </row>
    <row r="4199" spans="1:15">
      <c r="A4199" s="4">
        <v>4485</v>
      </c>
      <c r="B4199" t="e">
        <f>IF(#REF!=",",#REF!)</f>
        <v>#REF!</v>
      </c>
      <c r="C4199" t="e">
        <f>IF(#REF!=",",#REF!)</f>
        <v>#REF!</v>
      </c>
      <c r="D4199" t="e">
        <f>IF(#REF!=",",#REF!)</f>
        <v>#REF!</v>
      </c>
      <c r="E4199" s="21"/>
      <c r="F4199" s="21"/>
      <c r="G4199" s="22"/>
      <c r="H4199" s="22"/>
      <c r="I4199" s="19"/>
      <c r="J4199" s="21"/>
      <c r="K4199" s="50"/>
      <c r="L4199" s="20"/>
      <c r="M4199" s="7"/>
      <c r="N4199" s="30"/>
      <c r="O4199" s="22"/>
    </row>
    <row r="4200" spans="1:15">
      <c r="A4200" s="4">
        <v>4486</v>
      </c>
      <c r="B4200" t="e">
        <f>IF(#REF!=",",#REF!)</f>
        <v>#REF!</v>
      </c>
      <c r="C4200" t="e">
        <f>IF(#REF!=",",#REF!)</f>
        <v>#REF!</v>
      </c>
      <c r="D4200" t="e">
        <f>IF(#REF!=",",#REF!)</f>
        <v>#REF!</v>
      </c>
      <c r="E4200" s="21"/>
      <c r="F4200" s="21"/>
      <c r="G4200" s="22"/>
      <c r="H4200" s="22"/>
      <c r="I4200" s="19"/>
      <c r="J4200" s="21"/>
      <c r="K4200" s="50"/>
      <c r="L4200" s="20"/>
      <c r="M4200" s="7"/>
      <c r="N4200" s="30"/>
      <c r="O4200" s="22"/>
    </row>
    <row r="4201" spans="1:15">
      <c r="A4201" s="4">
        <v>4487</v>
      </c>
      <c r="B4201" t="e">
        <f>IF(#REF!=",",#REF!)</f>
        <v>#REF!</v>
      </c>
      <c r="C4201" t="e">
        <f>IF(#REF!=",",#REF!)</f>
        <v>#REF!</v>
      </c>
      <c r="D4201" t="e">
        <f>IF(#REF!=",",#REF!)</f>
        <v>#REF!</v>
      </c>
      <c r="E4201" s="21"/>
      <c r="F4201" s="21"/>
      <c r="G4201" s="22"/>
      <c r="H4201" s="22"/>
      <c r="I4201" s="19"/>
      <c r="J4201" s="21"/>
      <c r="K4201" s="50"/>
      <c r="L4201" s="20"/>
      <c r="M4201" s="7"/>
      <c r="N4201" s="30"/>
      <c r="O4201" s="22"/>
    </row>
    <row r="4202" spans="1:15">
      <c r="A4202" s="4">
        <v>4488</v>
      </c>
      <c r="B4202" t="e">
        <f>IF(#REF!=",",#REF!)</f>
        <v>#REF!</v>
      </c>
      <c r="C4202" t="e">
        <f>IF(#REF!=",",#REF!)</f>
        <v>#REF!</v>
      </c>
      <c r="D4202" t="e">
        <f>IF(#REF!=",",#REF!)</f>
        <v>#REF!</v>
      </c>
      <c r="E4202" s="21"/>
      <c r="F4202" s="21"/>
      <c r="G4202" s="22"/>
      <c r="H4202" s="22"/>
      <c r="I4202" s="19"/>
      <c r="J4202" s="21"/>
      <c r="K4202" s="50"/>
      <c r="L4202" s="20"/>
      <c r="M4202" s="7"/>
      <c r="N4202" s="30"/>
      <c r="O4202" s="22"/>
    </row>
    <row r="4203" spans="1:15">
      <c r="A4203" s="4">
        <v>4489</v>
      </c>
      <c r="B4203" t="e">
        <f>IF(#REF!=",",#REF!)</f>
        <v>#REF!</v>
      </c>
      <c r="C4203" t="e">
        <f>IF(#REF!=",",#REF!)</f>
        <v>#REF!</v>
      </c>
      <c r="D4203" t="e">
        <f>IF(#REF!=",",#REF!)</f>
        <v>#REF!</v>
      </c>
      <c r="E4203" s="21"/>
      <c r="F4203" s="21"/>
      <c r="G4203" s="22"/>
      <c r="H4203" s="22"/>
      <c r="I4203" s="19"/>
      <c r="J4203" s="21"/>
      <c r="K4203" s="50"/>
      <c r="L4203" s="20"/>
      <c r="M4203" s="7"/>
      <c r="N4203" s="30"/>
      <c r="O4203" s="22"/>
    </row>
    <row r="4204" spans="1:15">
      <c r="A4204" s="4">
        <v>4490</v>
      </c>
      <c r="B4204" t="e">
        <f>IF(#REF!=",",#REF!)</f>
        <v>#REF!</v>
      </c>
      <c r="C4204" t="e">
        <f>IF(#REF!=",",#REF!)</f>
        <v>#REF!</v>
      </c>
      <c r="D4204" t="e">
        <f>IF(#REF!=",",#REF!)</f>
        <v>#REF!</v>
      </c>
      <c r="E4204" s="21"/>
      <c r="F4204" s="21"/>
      <c r="G4204" s="22"/>
      <c r="H4204" s="22"/>
      <c r="I4204" s="19"/>
      <c r="J4204" s="21"/>
      <c r="K4204" s="50"/>
      <c r="L4204" s="20"/>
      <c r="M4204" s="7"/>
      <c r="N4204" s="30"/>
      <c r="O4204" s="22"/>
    </row>
    <row r="4205" spans="1:15">
      <c r="A4205" s="4">
        <v>4491</v>
      </c>
      <c r="B4205" t="e">
        <f>IF(#REF!=",",#REF!)</f>
        <v>#REF!</v>
      </c>
      <c r="C4205" t="e">
        <f>IF(#REF!=",",#REF!)</f>
        <v>#REF!</v>
      </c>
      <c r="D4205" t="e">
        <f>IF(#REF!=",",#REF!)</f>
        <v>#REF!</v>
      </c>
      <c r="E4205" s="21"/>
      <c r="F4205" s="21"/>
      <c r="G4205" s="22"/>
      <c r="H4205" s="22"/>
      <c r="I4205" s="19"/>
      <c r="J4205" s="21"/>
      <c r="K4205" s="50"/>
      <c r="L4205" s="20"/>
      <c r="M4205" s="7"/>
      <c r="N4205" s="30"/>
      <c r="O4205" s="22"/>
    </row>
    <row r="4206" spans="1:15">
      <c r="A4206" s="4">
        <v>4492</v>
      </c>
      <c r="B4206" t="e">
        <f>IF(#REF!=",",#REF!)</f>
        <v>#REF!</v>
      </c>
      <c r="C4206" t="e">
        <f>IF(#REF!=",",#REF!)</f>
        <v>#REF!</v>
      </c>
      <c r="D4206" t="e">
        <f>IF(#REF!=",",#REF!)</f>
        <v>#REF!</v>
      </c>
      <c r="E4206" s="21"/>
      <c r="F4206" s="21"/>
      <c r="G4206" s="22"/>
      <c r="H4206" s="22"/>
      <c r="I4206" s="19"/>
      <c r="J4206" s="21"/>
      <c r="K4206" s="50"/>
      <c r="L4206" s="20"/>
      <c r="M4206" s="7"/>
      <c r="N4206" s="30"/>
      <c r="O4206" s="22"/>
    </row>
    <row r="4207" spans="1:15">
      <c r="A4207" s="4">
        <v>4493</v>
      </c>
      <c r="B4207" t="e">
        <f>IF(#REF!=",",#REF!)</f>
        <v>#REF!</v>
      </c>
      <c r="C4207" t="e">
        <f>IF(#REF!=",",#REF!)</f>
        <v>#REF!</v>
      </c>
      <c r="D4207" t="e">
        <f>IF(#REF!=",",#REF!)</f>
        <v>#REF!</v>
      </c>
      <c r="E4207" s="21"/>
      <c r="F4207" s="21"/>
      <c r="G4207" s="22"/>
      <c r="H4207" s="22"/>
      <c r="I4207" s="19"/>
      <c r="J4207" s="21"/>
      <c r="K4207" s="50"/>
      <c r="L4207" s="20"/>
      <c r="M4207" s="7"/>
      <c r="N4207" s="30"/>
      <c r="O4207" s="22"/>
    </row>
    <row r="4208" spans="1:15">
      <c r="A4208" s="4">
        <v>4494</v>
      </c>
      <c r="B4208" t="e">
        <f>IF(#REF!=",",#REF!)</f>
        <v>#REF!</v>
      </c>
      <c r="C4208" t="e">
        <f>IF(#REF!=",",#REF!)</f>
        <v>#REF!</v>
      </c>
      <c r="D4208" t="e">
        <f>IF(#REF!=",",#REF!)</f>
        <v>#REF!</v>
      </c>
      <c r="E4208" s="21"/>
      <c r="F4208" s="21"/>
      <c r="G4208" s="22"/>
      <c r="H4208" s="22"/>
      <c r="I4208" s="19"/>
      <c r="J4208" s="21"/>
      <c r="K4208" s="50"/>
      <c r="L4208" s="20"/>
      <c r="M4208" s="7"/>
      <c r="N4208" s="30"/>
      <c r="O4208" s="22"/>
    </row>
    <row r="4209" spans="1:15">
      <c r="A4209" s="4">
        <v>4495</v>
      </c>
      <c r="B4209" t="e">
        <f>IF(#REF!=",",#REF!)</f>
        <v>#REF!</v>
      </c>
      <c r="C4209" t="e">
        <f>IF(#REF!=",",#REF!)</f>
        <v>#REF!</v>
      </c>
      <c r="D4209" t="e">
        <f>IF(#REF!=",",#REF!)</f>
        <v>#REF!</v>
      </c>
      <c r="E4209" s="21"/>
      <c r="F4209" s="21"/>
      <c r="G4209" s="22"/>
      <c r="H4209" s="22"/>
      <c r="I4209" s="19"/>
      <c r="J4209" s="21"/>
      <c r="K4209" s="50"/>
      <c r="L4209" s="20"/>
      <c r="M4209" s="7"/>
      <c r="N4209" s="30"/>
      <c r="O4209" s="22"/>
    </row>
    <row r="4210" spans="1:15">
      <c r="A4210" s="4">
        <v>4496</v>
      </c>
      <c r="B4210" t="e">
        <f>IF(#REF!=",",#REF!)</f>
        <v>#REF!</v>
      </c>
      <c r="C4210" t="e">
        <f>IF(#REF!=",",#REF!)</f>
        <v>#REF!</v>
      </c>
      <c r="D4210" t="e">
        <f>IF(#REF!=",",#REF!)</f>
        <v>#REF!</v>
      </c>
      <c r="E4210" s="21"/>
      <c r="F4210" s="21"/>
      <c r="G4210" s="22"/>
      <c r="H4210" s="22"/>
      <c r="I4210" s="19"/>
      <c r="J4210" s="21"/>
      <c r="K4210" s="50"/>
      <c r="L4210" s="20"/>
      <c r="M4210" s="7"/>
      <c r="N4210" s="30"/>
      <c r="O4210" s="22"/>
    </row>
    <row r="4211" spans="1:15">
      <c r="A4211" s="4">
        <v>4497</v>
      </c>
      <c r="B4211" t="e">
        <f>IF(#REF!=",",#REF!)</f>
        <v>#REF!</v>
      </c>
      <c r="C4211" t="e">
        <f>IF(#REF!=",",#REF!)</f>
        <v>#REF!</v>
      </c>
      <c r="D4211" t="e">
        <f>IF(#REF!=",",#REF!)</f>
        <v>#REF!</v>
      </c>
      <c r="E4211" s="21"/>
      <c r="F4211" s="21"/>
      <c r="G4211" s="22"/>
      <c r="H4211" s="22"/>
      <c r="I4211" s="19"/>
      <c r="J4211" s="21"/>
      <c r="K4211" s="50"/>
      <c r="L4211" s="20"/>
      <c r="M4211" s="7"/>
      <c r="N4211" s="30"/>
      <c r="O4211" s="22"/>
    </row>
    <row r="4212" spans="1:15">
      <c r="A4212" s="4">
        <v>4498</v>
      </c>
      <c r="B4212" t="e">
        <f>IF(#REF!=",",#REF!)</f>
        <v>#REF!</v>
      </c>
      <c r="C4212" t="e">
        <f>IF(#REF!=",",#REF!)</f>
        <v>#REF!</v>
      </c>
      <c r="D4212" t="e">
        <f>IF(#REF!=",",#REF!)</f>
        <v>#REF!</v>
      </c>
      <c r="E4212" s="21"/>
      <c r="F4212" s="21"/>
      <c r="G4212" s="22"/>
      <c r="H4212" s="22"/>
      <c r="I4212" s="19"/>
      <c r="J4212" s="21"/>
      <c r="K4212" s="50"/>
      <c r="L4212" s="20"/>
      <c r="M4212" s="7"/>
      <c r="N4212" s="30"/>
      <c r="O4212" s="22"/>
    </row>
    <row r="4213" spans="1:15">
      <c r="A4213" s="4">
        <v>4499</v>
      </c>
      <c r="B4213" t="e">
        <f>IF(#REF!=",",#REF!)</f>
        <v>#REF!</v>
      </c>
      <c r="C4213" t="e">
        <f>IF(#REF!=",",#REF!)</f>
        <v>#REF!</v>
      </c>
      <c r="D4213" t="e">
        <f>IF(#REF!=",",#REF!)</f>
        <v>#REF!</v>
      </c>
      <c r="E4213" s="21"/>
      <c r="F4213" s="21"/>
      <c r="G4213" s="22"/>
      <c r="H4213" s="22"/>
      <c r="I4213" s="19"/>
      <c r="J4213" s="21"/>
      <c r="K4213" s="50"/>
      <c r="L4213" s="20"/>
      <c r="M4213" s="7"/>
      <c r="N4213" s="30"/>
      <c r="O4213" s="22"/>
    </row>
    <row r="4214" spans="1:15">
      <c r="A4214" s="4">
        <v>4500</v>
      </c>
      <c r="B4214" t="e">
        <f>IF(#REF!=",",#REF!)</f>
        <v>#REF!</v>
      </c>
      <c r="C4214" t="e">
        <f>IF(#REF!=",",#REF!)</f>
        <v>#REF!</v>
      </c>
      <c r="D4214" t="e">
        <f>IF(#REF!=",",#REF!)</f>
        <v>#REF!</v>
      </c>
      <c r="E4214" s="21"/>
      <c r="F4214" s="21"/>
      <c r="G4214" s="22"/>
      <c r="H4214" s="22"/>
      <c r="I4214" s="19"/>
      <c r="J4214" s="21"/>
      <c r="K4214" s="50"/>
      <c r="L4214" s="20"/>
      <c r="M4214" s="7"/>
      <c r="N4214" s="30"/>
      <c r="O4214" s="22"/>
    </row>
    <row r="4215" spans="1:15">
      <c r="A4215" s="4">
        <v>4501</v>
      </c>
      <c r="B4215" t="e">
        <f>IF(#REF!=",",#REF!)</f>
        <v>#REF!</v>
      </c>
      <c r="C4215" t="e">
        <f>IF(#REF!=",",#REF!)</f>
        <v>#REF!</v>
      </c>
      <c r="D4215" t="e">
        <f>IF(#REF!=",",#REF!)</f>
        <v>#REF!</v>
      </c>
      <c r="E4215" s="21"/>
      <c r="F4215" s="21"/>
      <c r="G4215" s="22"/>
      <c r="H4215" s="22"/>
      <c r="I4215" s="19"/>
      <c r="J4215" s="21"/>
      <c r="K4215" s="50"/>
      <c r="L4215" s="20"/>
      <c r="M4215" s="7"/>
      <c r="N4215" s="30"/>
      <c r="O4215" s="22"/>
    </row>
    <row r="4216" spans="1:15">
      <c r="A4216" s="4">
        <v>4502</v>
      </c>
      <c r="B4216" t="e">
        <f>IF(#REF!=",",#REF!)</f>
        <v>#REF!</v>
      </c>
      <c r="C4216" t="e">
        <f>IF(#REF!=",",#REF!)</f>
        <v>#REF!</v>
      </c>
      <c r="D4216" t="e">
        <f>IF(#REF!=",",#REF!)</f>
        <v>#REF!</v>
      </c>
      <c r="E4216" s="21"/>
      <c r="F4216" s="21"/>
      <c r="G4216" s="22"/>
      <c r="H4216" s="22"/>
      <c r="I4216" s="19"/>
      <c r="J4216" s="21"/>
      <c r="K4216" s="50"/>
      <c r="L4216" s="20"/>
      <c r="M4216" s="7"/>
      <c r="N4216" s="30"/>
      <c r="O4216" s="22"/>
    </row>
    <row r="4217" spans="1:15">
      <c r="A4217" s="4">
        <v>4503</v>
      </c>
      <c r="B4217" t="e">
        <f>IF(#REF!=",",#REF!)</f>
        <v>#REF!</v>
      </c>
      <c r="C4217" t="e">
        <f>IF(#REF!=",",#REF!)</f>
        <v>#REF!</v>
      </c>
      <c r="D4217" t="e">
        <f>IF(#REF!=",",#REF!)</f>
        <v>#REF!</v>
      </c>
      <c r="E4217" s="21"/>
      <c r="F4217" s="21"/>
      <c r="G4217" s="22"/>
      <c r="H4217" s="22"/>
      <c r="I4217" s="19"/>
      <c r="J4217" s="21"/>
      <c r="K4217" s="50"/>
      <c r="L4217" s="20"/>
      <c r="M4217" s="7"/>
      <c r="N4217" s="30"/>
      <c r="O4217" s="22"/>
    </row>
    <row r="4218" spans="1:15">
      <c r="A4218" s="4">
        <v>4504</v>
      </c>
      <c r="B4218" t="e">
        <f>IF(#REF!=",",#REF!)</f>
        <v>#REF!</v>
      </c>
      <c r="C4218" t="e">
        <f>IF(#REF!=",",#REF!)</f>
        <v>#REF!</v>
      </c>
      <c r="D4218" t="e">
        <f>IF(#REF!=",",#REF!)</f>
        <v>#REF!</v>
      </c>
      <c r="E4218" s="21"/>
      <c r="F4218" s="21"/>
      <c r="G4218" s="22"/>
      <c r="H4218" s="22"/>
      <c r="I4218" s="19"/>
      <c r="J4218" s="21"/>
      <c r="K4218" s="50"/>
      <c r="L4218" s="20"/>
      <c r="M4218" s="7"/>
      <c r="N4218" s="30"/>
      <c r="O4218" s="22"/>
    </row>
    <row r="4219" spans="1:15">
      <c r="A4219" s="4">
        <v>4505</v>
      </c>
      <c r="B4219" t="e">
        <f>IF(#REF!=",",#REF!)</f>
        <v>#REF!</v>
      </c>
      <c r="C4219" t="e">
        <f>IF(#REF!=",",#REF!)</f>
        <v>#REF!</v>
      </c>
      <c r="D4219" t="e">
        <f>IF(#REF!=",",#REF!)</f>
        <v>#REF!</v>
      </c>
      <c r="E4219" s="21"/>
      <c r="F4219" s="21"/>
      <c r="G4219" s="22"/>
      <c r="H4219" s="22"/>
      <c r="I4219" s="19"/>
      <c r="J4219" s="21"/>
      <c r="K4219" s="50"/>
      <c r="L4219" s="20"/>
      <c r="M4219" s="7"/>
      <c r="N4219" s="30"/>
      <c r="O4219" s="22"/>
    </row>
    <row r="4220" spans="1:15">
      <c r="A4220" s="4">
        <v>4506</v>
      </c>
      <c r="B4220" t="e">
        <f>IF(#REF!=",",#REF!)</f>
        <v>#REF!</v>
      </c>
      <c r="C4220" t="e">
        <f>IF(#REF!=",",#REF!)</f>
        <v>#REF!</v>
      </c>
      <c r="D4220" t="e">
        <f>IF(#REF!=",",#REF!)</f>
        <v>#REF!</v>
      </c>
      <c r="E4220" s="21"/>
      <c r="F4220" s="21"/>
      <c r="G4220" s="22"/>
      <c r="H4220" s="22"/>
      <c r="I4220" s="19"/>
      <c r="J4220" s="21"/>
      <c r="K4220" s="50"/>
      <c r="L4220" s="20"/>
      <c r="M4220" s="7"/>
      <c r="N4220" s="30"/>
      <c r="O4220" s="22"/>
    </row>
    <row r="4221" spans="1:15">
      <c r="A4221" s="4">
        <v>4507</v>
      </c>
      <c r="B4221" t="e">
        <f>IF(#REF!=",",#REF!)</f>
        <v>#REF!</v>
      </c>
      <c r="C4221" t="e">
        <f>IF(#REF!=",",#REF!)</f>
        <v>#REF!</v>
      </c>
      <c r="D4221" t="e">
        <f>IF(#REF!=",",#REF!)</f>
        <v>#REF!</v>
      </c>
      <c r="E4221" s="21"/>
      <c r="F4221" s="21"/>
      <c r="G4221" s="22"/>
      <c r="H4221" s="22"/>
      <c r="I4221" s="19"/>
      <c r="J4221" s="21"/>
      <c r="K4221" s="50"/>
      <c r="L4221" s="20"/>
      <c r="M4221" s="7"/>
      <c r="N4221" s="30"/>
      <c r="O4221" s="22"/>
    </row>
    <row r="4222" spans="1:15">
      <c r="A4222" s="4">
        <v>4508</v>
      </c>
      <c r="B4222" t="e">
        <f>IF(#REF!=",",#REF!)</f>
        <v>#REF!</v>
      </c>
      <c r="C4222" t="e">
        <f>IF(#REF!=",",#REF!)</f>
        <v>#REF!</v>
      </c>
      <c r="D4222" t="e">
        <f>IF(#REF!=",",#REF!)</f>
        <v>#REF!</v>
      </c>
      <c r="E4222" s="21"/>
      <c r="F4222" s="21"/>
      <c r="G4222" s="22"/>
      <c r="H4222" s="22"/>
      <c r="I4222" s="19"/>
      <c r="J4222" s="21"/>
      <c r="K4222" s="50"/>
      <c r="L4222" s="20"/>
      <c r="M4222" s="7"/>
      <c r="N4222" s="30"/>
      <c r="O4222" s="22"/>
    </row>
    <row r="4223" spans="1:15">
      <c r="A4223" s="4">
        <v>4509</v>
      </c>
      <c r="B4223" t="e">
        <f>IF(#REF!=",",#REF!)</f>
        <v>#REF!</v>
      </c>
      <c r="C4223" t="e">
        <f>IF(#REF!=",",#REF!)</f>
        <v>#REF!</v>
      </c>
      <c r="D4223" t="e">
        <f>IF(#REF!=",",#REF!)</f>
        <v>#REF!</v>
      </c>
      <c r="E4223" s="21"/>
      <c r="F4223" s="21"/>
      <c r="G4223" s="22"/>
      <c r="H4223" s="22"/>
      <c r="I4223" s="19"/>
      <c r="J4223" s="21"/>
      <c r="K4223" s="50"/>
      <c r="L4223" s="20"/>
      <c r="M4223" s="7"/>
      <c r="N4223" s="30"/>
      <c r="O4223" s="22"/>
    </row>
    <row r="4224" spans="1:15">
      <c r="A4224" s="4">
        <v>4510</v>
      </c>
      <c r="B4224" t="e">
        <f>IF(#REF!=",",#REF!)</f>
        <v>#REF!</v>
      </c>
      <c r="C4224" t="e">
        <f>IF(#REF!=",",#REF!)</f>
        <v>#REF!</v>
      </c>
      <c r="D4224" t="e">
        <f>IF(#REF!=",",#REF!)</f>
        <v>#REF!</v>
      </c>
      <c r="E4224" s="21"/>
      <c r="F4224" s="21"/>
      <c r="G4224" s="22"/>
      <c r="H4224" s="22"/>
      <c r="I4224" s="19"/>
      <c r="J4224" s="21"/>
      <c r="K4224" s="50"/>
      <c r="L4224" s="20"/>
      <c r="M4224" s="7"/>
      <c r="N4224" s="30"/>
      <c r="O4224" s="22"/>
    </row>
    <row r="4225" spans="1:15">
      <c r="A4225" s="4">
        <v>4511</v>
      </c>
      <c r="B4225" t="e">
        <f>IF(#REF!=",",#REF!)</f>
        <v>#REF!</v>
      </c>
      <c r="C4225" t="e">
        <f>IF(#REF!=",",#REF!)</f>
        <v>#REF!</v>
      </c>
      <c r="D4225" t="e">
        <f>IF(#REF!=",",#REF!)</f>
        <v>#REF!</v>
      </c>
      <c r="E4225" s="21"/>
      <c r="F4225" s="21"/>
      <c r="G4225" s="22"/>
      <c r="H4225" s="22"/>
      <c r="I4225" s="19"/>
      <c r="J4225" s="21"/>
      <c r="K4225" s="50"/>
      <c r="L4225" s="20"/>
      <c r="M4225" s="7"/>
      <c r="N4225" s="30"/>
      <c r="O4225" s="22"/>
    </row>
    <row r="4226" spans="1:15">
      <c r="A4226" s="4">
        <v>4512</v>
      </c>
      <c r="B4226" t="e">
        <f>IF(#REF!=",",#REF!)</f>
        <v>#REF!</v>
      </c>
      <c r="C4226" t="e">
        <f>IF(#REF!=",",#REF!)</f>
        <v>#REF!</v>
      </c>
      <c r="D4226" t="e">
        <f>IF(#REF!=",",#REF!)</f>
        <v>#REF!</v>
      </c>
      <c r="E4226" s="21"/>
      <c r="F4226" s="21"/>
      <c r="G4226" s="22"/>
      <c r="H4226" s="22"/>
      <c r="I4226" s="19"/>
      <c r="J4226" s="21"/>
      <c r="K4226" s="50"/>
      <c r="L4226" s="20"/>
      <c r="M4226" s="7"/>
      <c r="N4226" s="30"/>
      <c r="O4226" s="22"/>
    </row>
    <row r="4227" spans="1:15">
      <c r="A4227" s="4">
        <v>4513</v>
      </c>
      <c r="B4227" t="e">
        <f>IF(#REF!=",",#REF!)</f>
        <v>#REF!</v>
      </c>
      <c r="C4227" t="e">
        <f>IF(#REF!=",",#REF!)</f>
        <v>#REF!</v>
      </c>
      <c r="D4227" t="e">
        <f>IF(#REF!=",",#REF!)</f>
        <v>#REF!</v>
      </c>
      <c r="E4227" s="21"/>
      <c r="F4227" s="21"/>
      <c r="G4227" s="22"/>
      <c r="H4227" s="22"/>
      <c r="I4227" s="19"/>
      <c r="J4227" s="21"/>
      <c r="K4227" s="50"/>
      <c r="L4227" s="20"/>
      <c r="M4227" s="7"/>
      <c r="N4227" s="30"/>
      <c r="O4227" s="22"/>
    </row>
    <row r="4228" spans="1:15">
      <c r="A4228" s="4">
        <v>4514</v>
      </c>
      <c r="B4228" t="e">
        <f>IF(#REF!=",",#REF!)</f>
        <v>#REF!</v>
      </c>
      <c r="C4228" t="e">
        <f>IF(#REF!=",",#REF!)</f>
        <v>#REF!</v>
      </c>
      <c r="D4228" t="e">
        <f>IF(#REF!=",",#REF!)</f>
        <v>#REF!</v>
      </c>
      <c r="E4228" s="21"/>
      <c r="F4228" s="21"/>
      <c r="G4228" s="22"/>
      <c r="H4228" s="22"/>
      <c r="I4228" s="19"/>
      <c r="J4228" s="21"/>
      <c r="K4228" s="50"/>
      <c r="L4228" s="20"/>
      <c r="M4228" s="7"/>
      <c r="N4228" s="30"/>
      <c r="O4228" s="22"/>
    </row>
    <row r="4229" spans="1:15">
      <c r="A4229" s="4">
        <v>4515</v>
      </c>
      <c r="B4229" t="e">
        <f>IF(#REF!=",",#REF!)</f>
        <v>#REF!</v>
      </c>
      <c r="C4229" t="e">
        <f>IF(#REF!=",",#REF!)</f>
        <v>#REF!</v>
      </c>
      <c r="D4229" t="e">
        <f>IF(#REF!=",",#REF!)</f>
        <v>#REF!</v>
      </c>
      <c r="E4229" s="21"/>
      <c r="F4229" s="21"/>
      <c r="G4229" s="22"/>
      <c r="H4229" s="22"/>
      <c r="I4229" s="19"/>
      <c r="J4229" s="21"/>
      <c r="K4229" s="50"/>
      <c r="L4229" s="20"/>
      <c r="M4229" s="7"/>
      <c r="N4229" s="30"/>
      <c r="O4229" s="22"/>
    </row>
    <row r="4230" spans="1:15">
      <c r="A4230" s="4">
        <v>4516</v>
      </c>
      <c r="B4230" t="e">
        <f>IF(#REF!=",",#REF!)</f>
        <v>#REF!</v>
      </c>
      <c r="C4230" t="e">
        <f>IF(#REF!=",",#REF!)</f>
        <v>#REF!</v>
      </c>
      <c r="D4230" t="e">
        <f>IF(#REF!=",",#REF!)</f>
        <v>#REF!</v>
      </c>
      <c r="E4230" s="21"/>
      <c r="F4230" s="21"/>
      <c r="G4230" s="22"/>
      <c r="H4230" s="22"/>
      <c r="I4230" s="19"/>
      <c r="J4230" s="21"/>
      <c r="K4230" s="50"/>
      <c r="L4230" s="20"/>
      <c r="M4230" s="7"/>
      <c r="N4230" s="30"/>
      <c r="O4230" s="22"/>
    </row>
    <row r="4231" spans="1:15">
      <c r="A4231" s="4">
        <v>4517</v>
      </c>
      <c r="B4231" t="e">
        <f>IF(#REF!=",",#REF!)</f>
        <v>#REF!</v>
      </c>
      <c r="C4231" t="e">
        <f>IF(#REF!=",",#REF!)</f>
        <v>#REF!</v>
      </c>
      <c r="D4231" t="e">
        <f>IF(#REF!=",",#REF!)</f>
        <v>#REF!</v>
      </c>
      <c r="E4231" s="21"/>
      <c r="F4231" s="21"/>
      <c r="G4231" s="22"/>
      <c r="H4231" s="22"/>
      <c r="I4231" s="19"/>
      <c r="J4231" s="21"/>
      <c r="K4231" s="50"/>
      <c r="L4231" s="20"/>
      <c r="M4231" s="7"/>
      <c r="N4231" s="30"/>
      <c r="O4231" s="22"/>
    </row>
    <row r="4232" spans="1:15">
      <c r="A4232" s="4">
        <v>4518</v>
      </c>
      <c r="B4232" t="e">
        <f>IF(#REF!=",",#REF!)</f>
        <v>#REF!</v>
      </c>
      <c r="C4232" t="e">
        <f>IF(#REF!=",",#REF!)</f>
        <v>#REF!</v>
      </c>
      <c r="D4232" t="e">
        <f>IF(#REF!=",",#REF!)</f>
        <v>#REF!</v>
      </c>
      <c r="E4232" s="21"/>
      <c r="F4232" s="21"/>
      <c r="G4232" s="22"/>
      <c r="H4232" s="22"/>
      <c r="I4232" s="19"/>
      <c r="J4232" s="21"/>
      <c r="K4232" s="50"/>
      <c r="L4232" s="20"/>
      <c r="M4232" s="7"/>
      <c r="N4232" s="30"/>
      <c r="O4232" s="22"/>
    </row>
    <row r="4233" spans="1:15">
      <c r="A4233" s="4">
        <v>4519</v>
      </c>
      <c r="B4233" t="e">
        <f>IF(#REF!=",",#REF!)</f>
        <v>#REF!</v>
      </c>
      <c r="C4233" t="e">
        <f>IF(#REF!=",",#REF!)</f>
        <v>#REF!</v>
      </c>
      <c r="D4233" t="e">
        <f>IF(#REF!=",",#REF!)</f>
        <v>#REF!</v>
      </c>
      <c r="E4233" s="21"/>
      <c r="F4233" s="21"/>
      <c r="G4233" s="22"/>
      <c r="H4233" s="22"/>
      <c r="I4233" s="19"/>
      <c r="J4233" s="21"/>
      <c r="K4233" s="50"/>
      <c r="L4233" s="20"/>
      <c r="M4233" s="7"/>
      <c r="N4233" s="30"/>
      <c r="O4233" s="22"/>
    </row>
    <row r="4234" spans="1:15">
      <c r="A4234" s="4">
        <v>4520</v>
      </c>
      <c r="B4234" t="e">
        <f>IF(#REF!=",",#REF!)</f>
        <v>#REF!</v>
      </c>
      <c r="C4234" t="e">
        <f>IF(#REF!=",",#REF!)</f>
        <v>#REF!</v>
      </c>
      <c r="D4234" t="e">
        <f>IF(#REF!=",",#REF!)</f>
        <v>#REF!</v>
      </c>
      <c r="E4234" s="21"/>
      <c r="F4234" s="21"/>
      <c r="G4234" s="22"/>
      <c r="H4234" s="22"/>
      <c r="I4234" s="19"/>
      <c r="J4234" s="21"/>
      <c r="K4234" s="50"/>
      <c r="L4234" s="20"/>
      <c r="M4234" s="7"/>
      <c r="N4234" s="30"/>
      <c r="O4234" s="22"/>
    </row>
    <row r="4235" spans="1:15">
      <c r="A4235" s="4">
        <v>4521</v>
      </c>
      <c r="B4235" t="e">
        <f>IF(#REF!=",",#REF!)</f>
        <v>#REF!</v>
      </c>
      <c r="C4235" t="e">
        <f>IF(#REF!=",",#REF!)</f>
        <v>#REF!</v>
      </c>
      <c r="D4235" t="e">
        <f>IF(#REF!=",",#REF!)</f>
        <v>#REF!</v>
      </c>
      <c r="E4235" s="21"/>
      <c r="F4235" s="21"/>
      <c r="G4235" s="22"/>
      <c r="H4235" s="22"/>
      <c r="I4235" s="19"/>
      <c r="J4235" s="21"/>
      <c r="K4235" s="50"/>
      <c r="L4235" s="20"/>
      <c r="M4235" s="7"/>
      <c r="N4235" s="30"/>
      <c r="O4235" s="22"/>
    </row>
    <row r="4236" spans="1:15">
      <c r="A4236" s="4">
        <v>4522</v>
      </c>
      <c r="B4236" t="e">
        <f>IF(#REF!=",",#REF!)</f>
        <v>#REF!</v>
      </c>
      <c r="C4236" t="e">
        <f>IF(#REF!=",",#REF!)</f>
        <v>#REF!</v>
      </c>
      <c r="D4236" t="e">
        <f>IF(#REF!=",",#REF!)</f>
        <v>#REF!</v>
      </c>
      <c r="E4236" s="21"/>
      <c r="F4236" s="21"/>
      <c r="G4236" s="22"/>
      <c r="H4236" s="22"/>
      <c r="I4236" s="19"/>
      <c r="J4236" s="21"/>
      <c r="K4236" s="50"/>
      <c r="L4236" s="20"/>
      <c r="M4236" s="7"/>
      <c r="N4236" s="30"/>
      <c r="O4236" s="22"/>
    </row>
    <row r="4237" spans="1:15">
      <c r="A4237" s="4">
        <v>4523</v>
      </c>
      <c r="B4237" t="e">
        <f>IF(#REF!=",",#REF!)</f>
        <v>#REF!</v>
      </c>
      <c r="C4237" t="e">
        <f>IF(#REF!=",",#REF!)</f>
        <v>#REF!</v>
      </c>
      <c r="D4237" t="e">
        <f>IF(#REF!=",",#REF!)</f>
        <v>#REF!</v>
      </c>
      <c r="E4237" s="21"/>
      <c r="F4237" s="21"/>
      <c r="G4237" s="22"/>
      <c r="H4237" s="22"/>
      <c r="I4237" s="19"/>
      <c r="J4237" s="21"/>
      <c r="K4237" s="50"/>
      <c r="L4237" s="20"/>
      <c r="M4237" s="7"/>
      <c r="N4237" s="30"/>
      <c r="O4237" s="22"/>
    </row>
    <row r="4238" spans="1:15">
      <c r="A4238" s="4">
        <v>4524</v>
      </c>
      <c r="B4238" t="e">
        <f>IF(#REF!=",",#REF!)</f>
        <v>#REF!</v>
      </c>
      <c r="C4238" t="e">
        <f>IF(#REF!=",",#REF!)</f>
        <v>#REF!</v>
      </c>
      <c r="D4238" t="e">
        <f>IF(#REF!=",",#REF!)</f>
        <v>#REF!</v>
      </c>
      <c r="E4238" s="21"/>
      <c r="F4238" s="21"/>
      <c r="G4238" s="22"/>
      <c r="H4238" s="22"/>
      <c r="I4238" s="19"/>
      <c r="J4238" s="21"/>
      <c r="K4238" s="50"/>
      <c r="L4238" s="20"/>
      <c r="M4238" s="7"/>
      <c r="N4238" s="30"/>
      <c r="O4238" s="22"/>
    </row>
    <row r="4239" spans="1:15">
      <c r="A4239" s="4">
        <v>4525</v>
      </c>
      <c r="B4239" t="e">
        <f>IF(#REF!=",",#REF!)</f>
        <v>#REF!</v>
      </c>
      <c r="C4239" t="e">
        <f>IF(#REF!=",",#REF!)</f>
        <v>#REF!</v>
      </c>
      <c r="D4239" t="e">
        <f>IF(#REF!=",",#REF!)</f>
        <v>#REF!</v>
      </c>
      <c r="E4239" s="21"/>
      <c r="F4239" s="21"/>
      <c r="G4239" s="22"/>
      <c r="H4239" s="22"/>
      <c r="I4239" s="19"/>
      <c r="J4239" s="21"/>
      <c r="K4239" s="50"/>
      <c r="L4239" s="20"/>
      <c r="M4239" s="7"/>
      <c r="N4239" s="30"/>
      <c r="O4239" s="22"/>
    </row>
    <row r="4240" spans="1:15">
      <c r="A4240" s="4">
        <v>4526</v>
      </c>
      <c r="B4240" t="e">
        <f>IF(#REF!=",",#REF!)</f>
        <v>#REF!</v>
      </c>
      <c r="C4240" t="e">
        <f>IF(#REF!=",",#REF!)</f>
        <v>#REF!</v>
      </c>
      <c r="D4240" t="e">
        <f>IF(#REF!=",",#REF!)</f>
        <v>#REF!</v>
      </c>
      <c r="E4240" s="21"/>
      <c r="F4240" s="21"/>
      <c r="G4240" s="22"/>
      <c r="H4240" s="22"/>
      <c r="I4240" s="19"/>
      <c r="J4240" s="21"/>
      <c r="K4240" s="50"/>
      <c r="L4240" s="20"/>
      <c r="M4240" s="7"/>
      <c r="N4240" s="30"/>
      <c r="O4240" s="22"/>
    </row>
    <row r="4241" spans="1:15">
      <c r="A4241" s="4">
        <v>4527</v>
      </c>
      <c r="B4241" t="e">
        <f>IF(#REF!=",",#REF!)</f>
        <v>#REF!</v>
      </c>
      <c r="C4241" t="e">
        <f>IF(#REF!=",",#REF!)</f>
        <v>#REF!</v>
      </c>
      <c r="D4241" t="e">
        <f>IF(#REF!=",",#REF!)</f>
        <v>#REF!</v>
      </c>
      <c r="E4241" s="21"/>
      <c r="F4241" s="21"/>
      <c r="G4241" s="22"/>
      <c r="H4241" s="22"/>
      <c r="I4241" s="19"/>
      <c r="J4241" s="21"/>
      <c r="K4241" s="50"/>
      <c r="L4241" s="20"/>
      <c r="M4241" s="7"/>
      <c r="N4241" s="30"/>
      <c r="O4241" s="22"/>
    </row>
    <row r="4242" spans="1:15">
      <c r="A4242" s="4">
        <v>4528</v>
      </c>
      <c r="B4242" t="e">
        <f>IF(#REF!=",",#REF!)</f>
        <v>#REF!</v>
      </c>
      <c r="C4242" t="e">
        <f>IF(#REF!=",",#REF!)</f>
        <v>#REF!</v>
      </c>
      <c r="D4242" t="e">
        <f>IF(#REF!=",",#REF!)</f>
        <v>#REF!</v>
      </c>
      <c r="E4242" s="21"/>
      <c r="F4242" s="21"/>
      <c r="G4242" s="22"/>
      <c r="H4242" s="22"/>
      <c r="I4242" s="19"/>
      <c r="J4242" s="21"/>
      <c r="K4242" s="50"/>
      <c r="L4242" s="20"/>
      <c r="M4242" s="7"/>
      <c r="N4242" s="30"/>
      <c r="O4242" s="22"/>
    </row>
    <row r="4243" spans="1:15">
      <c r="A4243" s="4">
        <v>4529</v>
      </c>
      <c r="B4243" t="e">
        <f>IF(#REF!=",",#REF!)</f>
        <v>#REF!</v>
      </c>
      <c r="C4243" t="e">
        <f>IF(#REF!=",",#REF!)</f>
        <v>#REF!</v>
      </c>
      <c r="D4243" t="e">
        <f>IF(#REF!=",",#REF!)</f>
        <v>#REF!</v>
      </c>
      <c r="E4243" s="21"/>
      <c r="F4243" s="21"/>
      <c r="G4243" s="22"/>
      <c r="H4243" s="22"/>
      <c r="I4243" s="19"/>
      <c r="J4243" s="21"/>
      <c r="K4243" s="50"/>
      <c r="L4243" s="20"/>
      <c r="M4243" s="7"/>
      <c r="N4243" s="30"/>
      <c r="O4243" s="22"/>
    </row>
    <row r="4244" spans="1:15">
      <c r="A4244" s="4">
        <v>4530</v>
      </c>
      <c r="B4244" t="e">
        <f>IF(#REF!=",",#REF!)</f>
        <v>#REF!</v>
      </c>
      <c r="C4244" t="e">
        <f>IF(#REF!=",",#REF!)</f>
        <v>#REF!</v>
      </c>
      <c r="D4244" t="e">
        <f>IF(#REF!=",",#REF!)</f>
        <v>#REF!</v>
      </c>
      <c r="E4244" s="21"/>
      <c r="F4244" s="21"/>
      <c r="G4244" s="22"/>
      <c r="H4244" s="22"/>
      <c r="I4244" s="19"/>
      <c r="J4244" s="21"/>
      <c r="K4244" s="50"/>
      <c r="L4244" s="20"/>
      <c r="M4244" s="7"/>
      <c r="N4244" s="30"/>
      <c r="O4244" s="22"/>
    </row>
    <row r="4245" spans="1:15">
      <c r="A4245" s="4">
        <v>4531</v>
      </c>
      <c r="B4245" t="e">
        <f>IF(#REF!=",",#REF!)</f>
        <v>#REF!</v>
      </c>
      <c r="C4245" t="e">
        <f>IF(#REF!=",",#REF!)</f>
        <v>#REF!</v>
      </c>
      <c r="D4245" t="e">
        <f>IF(#REF!=",",#REF!)</f>
        <v>#REF!</v>
      </c>
      <c r="E4245" s="21"/>
      <c r="F4245" s="21"/>
      <c r="G4245" s="22"/>
      <c r="H4245" s="22"/>
      <c r="I4245" s="19"/>
      <c r="J4245" s="21"/>
      <c r="K4245" s="50"/>
      <c r="L4245" s="20"/>
      <c r="M4245" s="7"/>
      <c r="N4245" s="30"/>
      <c r="O4245" s="22"/>
    </row>
    <row r="4246" spans="1:15">
      <c r="A4246" s="4">
        <v>4532</v>
      </c>
      <c r="B4246" t="e">
        <f>IF(#REF!=",",#REF!)</f>
        <v>#REF!</v>
      </c>
      <c r="C4246" t="e">
        <f>IF(#REF!=",",#REF!)</f>
        <v>#REF!</v>
      </c>
      <c r="D4246" t="e">
        <f>IF(#REF!=",",#REF!)</f>
        <v>#REF!</v>
      </c>
      <c r="E4246" s="21"/>
      <c r="F4246" s="21"/>
      <c r="G4246" s="22"/>
      <c r="H4246" s="22"/>
      <c r="I4246" s="19"/>
      <c r="J4246" s="21"/>
      <c r="K4246" s="50"/>
      <c r="L4246" s="20"/>
      <c r="M4246" s="7"/>
      <c r="N4246" s="30"/>
      <c r="O4246" s="22"/>
    </row>
    <row r="4247" spans="1:15">
      <c r="A4247" s="4">
        <v>4533</v>
      </c>
      <c r="B4247" t="e">
        <f>IF(#REF!=",",#REF!)</f>
        <v>#REF!</v>
      </c>
      <c r="C4247" t="e">
        <f>IF(#REF!=",",#REF!)</f>
        <v>#REF!</v>
      </c>
      <c r="D4247" t="e">
        <f>IF(#REF!=",",#REF!)</f>
        <v>#REF!</v>
      </c>
      <c r="E4247" s="21"/>
      <c r="F4247" s="21"/>
      <c r="G4247" s="22"/>
      <c r="H4247" s="22"/>
      <c r="I4247" s="19"/>
      <c r="J4247" s="21"/>
      <c r="K4247" s="50"/>
      <c r="L4247" s="20"/>
      <c r="M4247" s="7"/>
      <c r="N4247" s="30"/>
      <c r="O4247" s="22"/>
    </row>
    <row r="4248" spans="1:15">
      <c r="A4248" s="4">
        <v>4534</v>
      </c>
      <c r="B4248" t="e">
        <f>IF(#REF!=",",#REF!)</f>
        <v>#REF!</v>
      </c>
      <c r="C4248" t="e">
        <f>IF(#REF!=",",#REF!)</f>
        <v>#REF!</v>
      </c>
      <c r="D4248" t="e">
        <f>IF(#REF!=",",#REF!)</f>
        <v>#REF!</v>
      </c>
      <c r="E4248" s="21"/>
      <c r="F4248" s="21"/>
      <c r="G4248" s="22"/>
      <c r="H4248" s="22"/>
      <c r="I4248" s="19"/>
      <c r="J4248" s="21"/>
      <c r="K4248" s="50"/>
      <c r="L4248" s="20"/>
      <c r="M4248" s="7"/>
      <c r="N4248" s="30"/>
      <c r="O4248" s="22"/>
    </row>
    <row r="4249" spans="1:15">
      <c r="A4249" s="4">
        <v>4535</v>
      </c>
      <c r="B4249" t="e">
        <f>IF(#REF!=",",#REF!)</f>
        <v>#REF!</v>
      </c>
      <c r="C4249" t="e">
        <f>IF(#REF!=",",#REF!)</f>
        <v>#REF!</v>
      </c>
      <c r="D4249" t="e">
        <f>IF(#REF!=",",#REF!)</f>
        <v>#REF!</v>
      </c>
      <c r="E4249" s="21"/>
      <c r="F4249" s="21"/>
      <c r="G4249" s="22"/>
      <c r="H4249" s="22"/>
      <c r="I4249" s="19"/>
      <c r="J4249" s="21"/>
      <c r="K4249" s="50"/>
      <c r="L4249" s="20"/>
      <c r="M4249" s="7"/>
      <c r="N4249" s="30"/>
      <c r="O4249" s="22"/>
    </row>
    <row r="4250" spans="1:15">
      <c r="A4250" s="4">
        <v>4536</v>
      </c>
      <c r="B4250" t="e">
        <f>IF(#REF!=",",#REF!)</f>
        <v>#REF!</v>
      </c>
      <c r="C4250" t="e">
        <f>IF(#REF!=",",#REF!)</f>
        <v>#REF!</v>
      </c>
      <c r="D4250" t="e">
        <f>IF(#REF!=",",#REF!)</f>
        <v>#REF!</v>
      </c>
      <c r="E4250" s="21"/>
      <c r="F4250" s="21"/>
      <c r="G4250" s="22"/>
      <c r="H4250" s="22"/>
      <c r="I4250" s="19"/>
      <c r="J4250" s="21"/>
      <c r="K4250" s="50"/>
      <c r="L4250" s="20"/>
      <c r="M4250" s="7"/>
      <c r="N4250" s="30"/>
      <c r="O4250" s="22"/>
    </row>
    <row r="4251" spans="1:15">
      <c r="A4251" s="4">
        <v>4537</v>
      </c>
      <c r="B4251" t="e">
        <f>IF(#REF!=",",#REF!)</f>
        <v>#REF!</v>
      </c>
      <c r="C4251" t="e">
        <f>IF(#REF!=",",#REF!)</f>
        <v>#REF!</v>
      </c>
      <c r="D4251" t="e">
        <f>IF(#REF!=",",#REF!)</f>
        <v>#REF!</v>
      </c>
      <c r="E4251" s="21"/>
      <c r="F4251" s="21"/>
      <c r="G4251" s="22"/>
      <c r="H4251" s="22"/>
      <c r="I4251" s="19"/>
      <c r="J4251" s="21"/>
      <c r="K4251" s="50"/>
      <c r="L4251" s="20"/>
      <c r="M4251" s="7"/>
      <c r="N4251" s="30"/>
      <c r="O4251" s="22"/>
    </row>
    <row r="4252" spans="1:15">
      <c r="A4252" s="4">
        <v>4538</v>
      </c>
      <c r="B4252" t="e">
        <f>IF(#REF!=",",#REF!)</f>
        <v>#REF!</v>
      </c>
      <c r="C4252" t="e">
        <f>IF(#REF!=",",#REF!)</f>
        <v>#REF!</v>
      </c>
      <c r="D4252" t="e">
        <f>IF(#REF!=",",#REF!)</f>
        <v>#REF!</v>
      </c>
      <c r="E4252" s="21"/>
      <c r="F4252" s="21"/>
      <c r="G4252" s="22"/>
      <c r="H4252" s="22"/>
      <c r="I4252" s="19"/>
      <c r="J4252" s="21"/>
      <c r="K4252" s="50"/>
      <c r="L4252" s="20"/>
      <c r="M4252" s="7"/>
      <c r="N4252" s="30"/>
      <c r="O4252" s="22"/>
    </row>
    <row r="4253" spans="1:15">
      <c r="A4253" s="4">
        <v>4539</v>
      </c>
      <c r="B4253" t="e">
        <f>IF(#REF!=",",#REF!)</f>
        <v>#REF!</v>
      </c>
      <c r="C4253" t="e">
        <f>IF(#REF!=",",#REF!)</f>
        <v>#REF!</v>
      </c>
      <c r="D4253" t="e">
        <f>IF(#REF!=",",#REF!)</f>
        <v>#REF!</v>
      </c>
      <c r="E4253" s="21"/>
      <c r="F4253" s="21"/>
      <c r="G4253" s="22"/>
      <c r="H4253" s="22"/>
      <c r="I4253" s="19"/>
      <c r="J4253" s="21"/>
      <c r="K4253" s="50"/>
      <c r="L4253" s="20"/>
      <c r="M4253" s="7"/>
      <c r="N4253" s="30"/>
      <c r="O4253" s="22"/>
    </row>
    <row r="4254" spans="1:15">
      <c r="A4254" s="4">
        <v>4540</v>
      </c>
      <c r="B4254" t="e">
        <f>IF(#REF!=",",#REF!)</f>
        <v>#REF!</v>
      </c>
      <c r="C4254" t="e">
        <f>IF(#REF!=",",#REF!)</f>
        <v>#REF!</v>
      </c>
      <c r="D4254" t="e">
        <f>IF(#REF!=",",#REF!)</f>
        <v>#REF!</v>
      </c>
      <c r="E4254" s="21"/>
      <c r="F4254" s="21"/>
      <c r="G4254" s="22"/>
      <c r="H4254" s="22"/>
      <c r="I4254" s="19"/>
      <c r="J4254" s="21"/>
      <c r="K4254" s="50"/>
      <c r="L4254" s="20"/>
      <c r="M4254" s="7"/>
      <c r="N4254" s="30"/>
      <c r="O4254" s="22"/>
    </row>
    <row r="4255" spans="1:15">
      <c r="A4255" s="4">
        <v>4541</v>
      </c>
      <c r="B4255" t="e">
        <f>IF(#REF!=",",#REF!)</f>
        <v>#REF!</v>
      </c>
      <c r="C4255" t="e">
        <f>IF(#REF!=",",#REF!)</f>
        <v>#REF!</v>
      </c>
      <c r="D4255" t="e">
        <f>IF(#REF!=",",#REF!)</f>
        <v>#REF!</v>
      </c>
      <c r="E4255" s="21"/>
      <c r="F4255" s="21"/>
      <c r="G4255" s="22"/>
      <c r="H4255" s="22"/>
      <c r="I4255" s="19"/>
      <c r="J4255" s="21"/>
      <c r="K4255" s="50"/>
      <c r="L4255" s="20"/>
      <c r="M4255" s="7"/>
      <c r="N4255" s="30"/>
      <c r="O4255" s="22"/>
    </row>
    <row r="4256" spans="1:15">
      <c r="A4256" s="4">
        <v>4542</v>
      </c>
      <c r="B4256" t="e">
        <f>IF(#REF!=",",#REF!)</f>
        <v>#REF!</v>
      </c>
      <c r="C4256" t="e">
        <f>IF(#REF!=",",#REF!)</f>
        <v>#REF!</v>
      </c>
      <c r="D4256" t="e">
        <f>IF(#REF!=",",#REF!)</f>
        <v>#REF!</v>
      </c>
      <c r="E4256" s="21"/>
      <c r="F4256" s="21"/>
      <c r="G4256" s="22"/>
      <c r="H4256" s="22"/>
      <c r="I4256" s="19"/>
      <c r="J4256" s="21"/>
      <c r="K4256" s="50"/>
      <c r="L4256" s="20"/>
      <c r="M4256" s="7"/>
      <c r="N4256" s="30"/>
      <c r="O4256" s="22"/>
    </row>
    <row r="4257" spans="1:15">
      <c r="A4257" s="4">
        <v>4543</v>
      </c>
      <c r="B4257" t="e">
        <f>IF(#REF!=",",#REF!)</f>
        <v>#REF!</v>
      </c>
      <c r="C4257" t="e">
        <f>IF(#REF!=",",#REF!)</f>
        <v>#REF!</v>
      </c>
      <c r="D4257" t="e">
        <f>IF(#REF!=",",#REF!)</f>
        <v>#REF!</v>
      </c>
      <c r="E4257" s="21"/>
      <c r="F4257" s="21"/>
      <c r="G4257" s="22"/>
      <c r="H4257" s="22"/>
      <c r="I4257" s="19"/>
      <c r="J4257" s="21"/>
      <c r="K4257" s="50"/>
      <c r="L4257" s="20"/>
      <c r="M4257" s="7"/>
      <c r="N4257" s="30"/>
      <c r="O4257" s="22"/>
    </row>
    <row r="4258" spans="1:15">
      <c r="A4258" s="4">
        <v>4544</v>
      </c>
      <c r="B4258" t="e">
        <f>IF(#REF!=",",#REF!)</f>
        <v>#REF!</v>
      </c>
      <c r="C4258" t="e">
        <f>IF(#REF!=",",#REF!)</f>
        <v>#REF!</v>
      </c>
      <c r="D4258" t="e">
        <f>IF(#REF!=",",#REF!)</f>
        <v>#REF!</v>
      </c>
      <c r="E4258" s="21"/>
      <c r="F4258" s="21"/>
      <c r="G4258" s="22"/>
      <c r="H4258" s="22"/>
      <c r="I4258" s="19"/>
      <c r="J4258" s="21"/>
      <c r="K4258" s="50"/>
      <c r="L4258" s="20"/>
      <c r="M4258" s="7"/>
      <c r="N4258" s="30"/>
      <c r="O4258" s="22"/>
    </row>
    <row r="4259" spans="1:15">
      <c r="A4259" s="4">
        <v>4545</v>
      </c>
      <c r="B4259" t="e">
        <f>IF(#REF!=",",#REF!)</f>
        <v>#REF!</v>
      </c>
      <c r="C4259" t="e">
        <f>IF(#REF!=",",#REF!)</f>
        <v>#REF!</v>
      </c>
      <c r="D4259" t="e">
        <f>IF(#REF!=",",#REF!)</f>
        <v>#REF!</v>
      </c>
      <c r="E4259" s="21"/>
      <c r="F4259" s="21"/>
      <c r="G4259" s="22"/>
      <c r="H4259" s="22"/>
      <c r="I4259" s="19"/>
      <c r="J4259" s="21"/>
      <c r="K4259" s="50"/>
      <c r="L4259" s="20"/>
      <c r="M4259" s="7"/>
      <c r="N4259" s="30"/>
      <c r="O4259" s="22"/>
    </row>
    <row r="4260" spans="1:15">
      <c r="A4260" s="4">
        <v>4546</v>
      </c>
      <c r="B4260" t="e">
        <f>IF(#REF!=",",#REF!)</f>
        <v>#REF!</v>
      </c>
      <c r="C4260" t="e">
        <f>IF(#REF!=",",#REF!)</f>
        <v>#REF!</v>
      </c>
      <c r="D4260" t="e">
        <f>IF(#REF!=",",#REF!)</f>
        <v>#REF!</v>
      </c>
      <c r="E4260" s="21"/>
      <c r="F4260" s="21"/>
      <c r="G4260" s="22"/>
      <c r="H4260" s="22"/>
      <c r="I4260" s="19"/>
      <c r="J4260" s="21"/>
      <c r="K4260" s="50"/>
      <c r="L4260" s="20"/>
      <c r="M4260" s="7"/>
      <c r="N4260" s="30"/>
      <c r="O4260" s="22"/>
    </row>
    <row r="4261" spans="1:15">
      <c r="A4261" s="4">
        <v>4547</v>
      </c>
      <c r="B4261" t="e">
        <f>IF(#REF!=",",#REF!)</f>
        <v>#REF!</v>
      </c>
      <c r="C4261" t="e">
        <f>IF(#REF!=",",#REF!)</f>
        <v>#REF!</v>
      </c>
      <c r="D4261" t="e">
        <f>IF(#REF!=",",#REF!)</f>
        <v>#REF!</v>
      </c>
      <c r="E4261" s="21"/>
      <c r="F4261" s="21"/>
      <c r="G4261" s="22"/>
      <c r="H4261" s="22"/>
      <c r="I4261" s="19"/>
      <c r="J4261" s="21"/>
      <c r="K4261" s="50"/>
      <c r="L4261" s="20"/>
      <c r="M4261" s="7"/>
      <c r="N4261" s="30"/>
      <c r="O4261" s="22"/>
    </row>
    <row r="4262" spans="1:15">
      <c r="A4262" s="4">
        <v>4548</v>
      </c>
      <c r="B4262" t="e">
        <f>IF(#REF!=",",#REF!)</f>
        <v>#REF!</v>
      </c>
      <c r="C4262" t="e">
        <f>IF(#REF!=",",#REF!)</f>
        <v>#REF!</v>
      </c>
      <c r="D4262" t="e">
        <f>IF(#REF!=",",#REF!)</f>
        <v>#REF!</v>
      </c>
      <c r="E4262" s="21"/>
      <c r="F4262" s="21"/>
      <c r="G4262" s="22"/>
      <c r="H4262" s="22"/>
      <c r="I4262" s="19"/>
      <c r="J4262" s="21"/>
      <c r="K4262" s="50"/>
      <c r="L4262" s="20"/>
      <c r="M4262" s="7"/>
      <c r="N4262" s="30"/>
      <c r="O4262" s="22"/>
    </row>
    <row r="4263" spans="1:15">
      <c r="A4263" s="4">
        <v>4549</v>
      </c>
      <c r="B4263" t="e">
        <f>IF(#REF!=",",#REF!)</f>
        <v>#REF!</v>
      </c>
      <c r="C4263" t="e">
        <f>IF(#REF!=",",#REF!)</f>
        <v>#REF!</v>
      </c>
      <c r="D4263" t="e">
        <f>IF(#REF!=",",#REF!)</f>
        <v>#REF!</v>
      </c>
      <c r="E4263" s="21"/>
      <c r="F4263" s="21"/>
      <c r="G4263" s="22"/>
      <c r="H4263" s="22"/>
      <c r="I4263" s="19"/>
      <c r="J4263" s="21"/>
      <c r="K4263" s="50"/>
      <c r="L4263" s="20"/>
      <c r="M4263" s="7"/>
      <c r="N4263" s="30"/>
      <c r="O4263" s="22"/>
    </row>
    <row r="4264" spans="1:15">
      <c r="A4264" s="4">
        <v>4550</v>
      </c>
      <c r="B4264" t="e">
        <f>IF(#REF!=",",#REF!)</f>
        <v>#REF!</v>
      </c>
      <c r="C4264" t="e">
        <f>IF(#REF!=",",#REF!)</f>
        <v>#REF!</v>
      </c>
      <c r="D4264" t="e">
        <f>IF(#REF!=",",#REF!)</f>
        <v>#REF!</v>
      </c>
      <c r="E4264" s="21"/>
      <c r="F4264" s="21"/>
      <c r="G4264" s="22"/>
      <c r="H4264" s="22"/>
      <c r="I4264" s="19"/>
      <c r="J4264" s="21"/>
      <c r="K4264" s="50"/>
      <c r="L4264" s="20"/>
      <c r="M4264" s="7"/>
      <c r="N4264" s="30"/>
      <c r="O4264" s="22"/>
    </row>
    <row r="4265" spans="1:15">
      <c r="A4265" s="4">
        <v>4551</v>
      </c>
      <c r="B4265" t="e">
        <f>IF(#REF!=",",#REF!)</f>
        <v>#REF!</v>
      </c>
      <c r="C4265" t="e">
        <f>IF(#REF!=",",#REF!)</f>
        <v>#REF!</v>
      </c>
      <c r="D4265" t="e">
        <f>IF(#REF!=",",#REF!)</f>
        <v>#REF!</v>
      </c>
      <c r="E4265" s="21"/>
      <c r="F4265" s="21"/>
      <c r="G4265" s="22"/>
      <c r="H4265" s="22"/>
      <c r="I4265" s="19"/>
      <c r="J4265" s="21"/>
      <c r="K4265" s="50"/>
      <c r="L4265" s="20"/>
      <c r="M4265" s="7"/>
      <c r="N4265" s="30"/>
      <c r="O4265" s="22"/>
    </row>
    <row r="4266" spans="1:15">
      <c r="A4266" s="4">
        <v>4552</v>
      </c>
      <c r="B4266" t="e">
        <f>IF(#REF!=",",#REF!)</f>
        <v>#REF!</v>
      </c>
      <c r="C4266" t="e">
        <f>IF(#REF!=",",#REF!)</f>
        <v>#REF!</v>
      </c>
      <c r="D4266" t="e">
        <f>IF(#REF!=",",#REF!)</f>
        <v>#REF!</v>
      </c>
      <c r="E4266" s="21"/>
      <c r="F4266" s="21"/>
      <c r="G4266" s="22"/>
      <c r="H4266" s="22"/>
      <c r="I4266" s="19"/>
      <c r="J4266" s="21"/>
      <c r="K4266" s="50"/>
      <c r="L4266" s="20"/>
      <c r="M4266" s="7"/>
      <c r="N4266" s="30"/>
      <c r="O4266" s="22"/>
    </row>
    <row r="4267" spans="1:15">
      <c r="A4267" s="4">
        <v>4553</v>
      </c>
      <c r="B4267" t="e">
        <f>IF(#REF!=",",#REF!)</f>
        <v>#REF!</v>
      </c>
      <c r="C4267" t="e">
        <f>IF(#REF!=",",#REF!)</f>
        <v>#REF!</v>
      </c>
      <c r="D4267" t="e">
        <f>IF(#REF!=",",#REF!)</f>
        <v>#REF!</v>
      </c>
      <c r="E4267" s="21"/>
      <c r="F4267" s="21"/>
      <c r="G4267" s="22"/>
      <c r="H4267" s="22"/>
      <c r="I4267" s="19"/>
      <c r="J4267" s="21"/>
      <c r="K4267" s="50"/>
      <c r="L4267" s="20"/>
      <c r="M4267" s="7"/>
      <c r="N4267" s="30"/>
      <c r="O4267" s="22"/>
    </row>
    <row r="4268" spans="1:15">
      <c r="A4268" s="4">
        <v>4554</v>
      </c>
      <c r="B4268" t="e">
        <f>IF(#REF!=",",#REF!)</f>
        <v>#REF!</v>
      </c>
      <c r="C4268" t="e">
        <f>IF(#REF!=",",#REF!)</f>
        <v>#REF!</v>
      </c>
      <c r="D4268" t="e">
        <f>IF(#REF!=",",#REF!)</f>
        <v>#REF!</v>
      </c>
      <c r="E4268" s="21"/>
      <c r="F4268" s="21"/>
      <c r="G4268" s="22"/>
      <c r="H4268" s="22"/>
      <c r="I4268" s="19"/>
      <c r="J4268" s="21"/>
      <c r="K4268" s="50"/>
      <c r="L4268" s="20"/>
      <c r="M4268" s="7"/>
      <c r="N4268" s="30"/>
      <c r="O4268" s="22"/>
    </row>
    <row r="4269" spans="1:15">
      <c r="A4269" s="4">
        <v>4555</v>
      </c>
      <c r="B4269" t="e">
        <f>IF(#REF!=",",#REF!)</f>
        <v>#REF!</v>
      </c>
      <c r="C4269" t="e">
        <f>IF(#REF!=",",#REF!)</f>
        <v>#REF!</v>
      </c>
      <c r="D4269" t="e">
        <f>IF(#REF!=",",#REF!)</f>
        <v>#REF!</v>
      </c>
      <c r="E4269" s="21"/>
      <c r="F4269" s="21"/>
      <c r="G4269" s="22"/>
      <c r="H4269" s="22"/>
      <c r="I4269" s="19"/>
      <c r="J4269" s="21"/>
      <c r="K4269" s="50"/>
      <c r="L4269" s="20"/>
      <c r="M4269" s="7"/>
      <c r="N4269" s="30"/>
      <c r="O4269" s="22"/>
    </row>
    <row r="4270" spans="1:15">
      <c r="A4270" s="4">
        <v>4556</v>
      </c>
      <c r="B4270" t="e">
        <f>IF(#REF!=",",#REF!)</f>
        <v>#REF!</v>
      </c>
      <c r="C4270" t="e">
        <f>IF(#REF!=",",#REF!)</f>
        <v>#REF!</v>
      </c>
      <c r="D4270" t="e">
        <f>IF(#REF!=",",#REF!)</f>
        <v>#REF!</v>
      </c>
      <c r="E4270" s="21"/>
      <c r="F4270" s="21"/>
      <c r="G4270" s="22"/>
      <c r="H4270" s="22"/>
      <c r="I4270" s="19"/>
      <c r="J4270" s="21"/>
      <c r="K4270" s="50"/>
      <c r="L4270" s="20"/>
      <c r="M4270" s="7"/>
      <c r="N4270" s="30"/>
      <c r="O4270" s="22"/>
    </row>
    <row r="4271" spans="1:15">
      <c r="A4271" s="4">
        <v>4557</v>
      </c>
      <c r="B4271" t="e">
        <f>IF(#REF!=",",#REF!)</f>
        <v>#REF!</v>
      </c>
      <c r="C4271" t="e">
        <f>IF(#REF!=",",#REF!)</f>
        <v>#REF!</v>
      </c>
      <c r="D4271" t="e">
        <f>IF(#REF!=",",#REF!)</f>
        <v>#REF!</v>
      </c>
      <c r="E4271" s="21"/>
      <c r="F4271" s="21"/>
      <c r="G4271" s="22"/>
      <c r="H4271" s="22"/>
      <c r="I4271" s="19"/>
      <c r="J4271" s="21"/>
      <c r="K4271" s="50"/>
      <c r="L4271" s="20"/>
      <c r="M4271" s="7"/>
      <c r="N4271" s="30"/>
      <c r="O4271" s="22"/>
    </row>
    <row r="4272" spans="1:15">
      <c r="A4272" s="4">
        <v>4558</v>
      </c>
      <c r="B4272" t="e">
        <f>IF(#REF!=",",#REF!)</f>
        <v>#REF!</v>
      </c>
      <c r="C4272" t="e">
        <f>IF(#REF!=",",#REF!)</f>
        <v>#REF!</v>
      </c>
      <c r="D4272" t="e">
        <f>IF(#REF!=",",#REF!)</f>
        <v>#REF!</v>
      </c>
      <c r="E4272" s="21"/>
      <c r="F4272" s="21"/>
      <c r="G4272" s="22"/>
      <c r="H4272" s="22"/>
      <c r="I4272" s="19"/>
      <c r="J4272" s="21"/>
      <c r="K4272" s="50"/>
      <c r="L4272" s="20"/>
      <c r="M4272" s="7"/>
      <c r="N4272" s="30"/>
      <c r="O4272" s="22"/>
    </row>
    <row r="4273" spans="1:15">
      <c r="A4273" s="4">
        <v>4559</v>
      </c>
      <c r="B4273" t="e">
        <f>IF(#REF!=",",#REF!)</f>
        <v>#REF!</v>
      </c>
      <c r="C4273" t="e">
        <f>IF(#REF!=",",#REF!)</f>
        <v>#REF!</v>
      </c>
      <c r="D4273" t="e">
        <f>IF(#REF!=",",#REF!)</f>
        <v>#REF!</v>
      </c>
      <c r="E4273" s="21"/>
      <c r="F4273" s="21"/>
      <c r="G4273" s="22"/>
      <c r="H4273" s="22"/>
      <c r="I4273" s="19"/>
      <c r="J4273" s="21"/>
      <c r="K4273" s="50"/>
      <c r="L4273" s="20"/>
      <c r="M4273" s="7"/>
      <c r="N4273" s="30"/>
      <c r="O4273" s="22"/>
    </row>
    <row r="4274" spans="1:15">
      <c r="A4274" s="4">
        <v>4560</v>
      </c>
      <c r="B4274" t="e">
        <f>IF(#REF!=",",#REF!)</f>
        <v>#REF!</v>
      </c>
      <c r="C4274" t="e">
        <f>IF(#REF!=",",#REF!)</f>
        <v>#REF!</v>
      </c>
      <c r="D4274" t="e">
        <f>IF(#REF!=",",#REF!)</f>
        <v>#REF!</v>
      </c>
      <c r="E4274" s="21"/>
      <c r="F4274" s="21"/>
      <c r="G4274" s="22"/>
      <c r="H4274" s="22"/>
      <c r="I4274" s="19"/>
      <c r="J4274" s="21"/>
      <c r="K4274" s="50"/>
      <c r="L4274" s="20"/>
      <c r="M4274" s="7"/>
      <c r="N4274" s="30"/>
      <c r="O4274" s="22"/>
    </row>
    <row r="4275" spans="1:15">
      <c r="A4275" s="4">
        <v>4561</v>
      </c>
      <c r="B4275" t="e">
        <f>IF(#REF!=",",#REF!)</f>
        <v>#REF!</v>
      </c>
      <c r="C4275" t="e">
        <f>IF(#REF!=",",#REF!)</f>
        <v>#REF!</v>
      </c>
      <c r="D4275" t="e">
        <f>IF(#REF!=",",#REF!)</f>
        <v>#REF!</v>
      </c>
      <c r="E4275" s="21"/>
      <c r="F4275" s="21"/>
      <c r="G4275" s="22"/>
      <c r="H4275" s="22"/>
      <c r="I4275" s="19"/>
      <c r="J4275" s="21"/>
      <c r="K4275" s="50"/>
      <c r="L4275" s="20"/>
      <c r="M4275" s="7"/>
      <c r="N4275" s="30"/>
      <c r="O4275" s="22"/>
    </row>
    <row r="4276" spans="1:15">
      <c r="A4276" s="4">
        <v>4562</v>
      </c>
      <c r="B4276" t="e">
        <f>IF(#REF!=",",#REF!)</f>
        <v>#REF!</v>
      </c>
      <c r="C4276" t="e">
        <f>IF(#REF!=",",#REF!)</f>
        <v>#REF!</v>
      </c>
      <c r="D4276" t="e">
        <f>IF(#REF!=",",#REF!)</f>
        <v>#REF!</v>
      </c>
      <c r="E4276" s="21"/>
      <c r="F4276" s="21"/>
      <c r="G4276" s="22"/>
      <c r="H4276" s="22"/>
      <c r="I4276" s="19"/>
      <c r="J4276" s="21"/>
      <c r="K4276" s="50"/>
      <c r="L4276" s="20"/>
      <c r="M4276" s="7"/>
      <c r="N4276" s="30"/>
      <c r="O4276" s="22"/>
    </row>
    <row r="4277" spans="1:15">
      <c r="A4277" s="4">
        <v>4563</v>
      </c>
      <c r="B4277" t="e">
        <f>IF(#REF!=",",#REF!)</f>
        <v>#REF!</v>
      </c>
      <c r="C4277" t="e">
        <f>IF(#REF!=",",#REF!)</f>
        <v>#REF!</v>
      </c>
      <c r="D4277" t="e">
        <f>IF(#REF!=",",#REF!)</f>
        <v>#REF!</v>
      </c>
      <c r="E4277" s="21"/>
      <c r="F4277" s="21"/>
      <c r="G4277" s="22"/>
      <c r="H4277" s="22"/>
      <c r="I4277" s="19"/>
      <c r="J4277" s="21"/>
      <c r="K4277" s="50"/>
      <c r="L4277" s="20"/>
      <c r="M4277" s="7"/>
      <c r="N4277" s="30"/>
      <c r="O4277" s="22"/>
    </row>
    <row r="4278" spans="1:15">
      <c r="A4278" s="4">
        <v>4564</v>
      </c>
      <c r="B4278" t="e">
        <f>IF(#REF!=",",#REF!)</f>
        <v>#REF!</v>
      </c>
      <c r="C4278" t="e">
        <f>IF(#REF!=",",#REF!)</f>
        <v>#REF!</v>
      </c>
      <c r="D4278" t="e">
        <f>IF(#REF!=",",#REF!)</f>
        <v>#REF!</v>
      </c>
      <c r="E4278" s="21"/>
      <c r="F4278" s="21"/>
      <c r="G4278" s="22"/>
      <c r="H4278" s="22"/>
      <c r="I4278" s="19"/>
      <c r="J4278" s="21"/>
      <c r="K4278" s="50"/>
      <c r="L4278" s="20"/>
      <c r="M4278" s="7"/>
      <c r="N4278" s="30"/>
      <c r="O4278" s="22"/>
    </row>
    <row r="4279" spans="1:15">
      <c r="A4279" s="4">
        <v>4565</v>
      </c>
      <c r="B4279" t="e">
        <f>IF(#REF!=",",#REF!)</f>
        <v>#REF!</v>
      </c>
      <c r="C4279" t="e">
        <f>IF(#REF!=",",#REF!)</f>
        <v>#REF!</v>
      </c>
      <c r="D4279" t="e">
        <f>IF(#REF!=",",#REF!)</f>
        <v>#REF!</v>
      </c>
      <c r="E4279" s="21"/>
      <c r="F4279" s="21"/>
      <c r="G4279" s="22"/>
      <c r="H4279" s="22"/>
      <c r="I4279" s="19"/>
      <c r="J4279" s="21"/>
      <c r="K4279" s="50"/>
      <c r="L4279" s="20"/>
      <c r="M4279" s="7"/>
      <c r="N4279" s="30"/>
      <c r="O4279" s="22"/>
    </row>
    <row r="4280" spans="1:15">
      <c r="A4280" s="4">
        <v>4566</v>
      </c>
      <c r="B4280" t="e">
        <f>IF(#REF!=",",#REF!)</f>
        <v>#REF!</v>
      </c>
      <c r="C4280" t="e">
        <f>IF(#REF!=",",#REF!)</f>
        <v>#REF!</v>
      </c>
      <c r="D4280" t="e">
        <f>IF(#REF!=",",#REF!)</f>
        <v>#REF!</v>
      </c>
      <c r="E4280" s="21"/>
      <c r="F4280" s="21"/>
      <c r="G4280" s="22"/>
      <c r="H4280" s="22"/>
      <c r="I4280" s="19"/>
      <c r="J4280" s="21"/>
      <c r="K4280" s="50"/>
      <c r="L4280" s="20"/>
      <c r="M4280" s="7"/>
      <c r="N4280" s="30"/>
      <c r="O4280" s="22"/>
    </row>
    <row r="4281" spans="1:15">
      <c r="A4281" s="4">
        <v>4567</v>
      </c>
      <c r="B4281" t="e">
        <f>IF(#REF!=",",#REF!)</f>
        <v>#REF!</v>
      </c>
      <c r="C4281" t="e">
        <f>IF(#REF!=",",#REF!)</f>
        <v>#REF!</v>
      </c>
      <c r="D4281" t="e">
        <f>IF(#REF!=",",#REF!)</f>
        <v>#REF!</v>
      </c>
      <c r="E4281" s="21"/>
      <c r="F4281" s="21"/>
      <c r="G4281" s="22"/>
      <c r="H4281" s="22"/>
      <c r="I4281" s="19"/>
      <c r="J4281" s="21"/>
      <c r="K4281" s="50"/>
      <c r="L4281" s="20"/>
      <c r="M4281" s="7"/>
      <c r="N4281" s="30"/>
      <c r="O4281" s="22"/>
    </row>
    <row r="4282" spans="1:15">
      <c r="A4282" s="4">
        <v>4568</v>
      </c>
      <c r="B4282" t="e">
        <f>IF(#REF!=",",#REF!)</f>
        <v>#REF!</v>
      </c>
      <c r="C4282" t="e">
        <f>IF(#REF!=",",#REF!)</f>
        <v>#REF!</v>
      </c>
      <c r="D4282" t="e">
        <f>IF(#REF!=",",#REF!)</f>
        <v>#REF!</v>
      </c>
      <c r="E4282" s="21"/>
      <c r="F4282" s="21"/>
      <c r="G4282" s="22"/>
      <c r="H4282" s="22"/>
      <c r="I4282" s="19"/>
      <c r="J4282" s="21"/>
      <c r="K4282" s="50"/>
      <c r="L4282" s="20"/>
      <c r="M4282" s="7"/>
      <c r="N4282" s="30"/>
      <c r="O4282" s="22"/>
    </row>
    <row r="4283" spans="1:15">
      <c r="A4283" s="4">
        <v>4569</v>
      </c>
      <c r="B4283" t="e">
        <f>IF(#REF!=",",#REF!)</f>
        <v>#REF!</v>
      </c>
      <c r="C4283" t="e">
        <f>IF(#REF!=",",#REF!)</f>
        <v>#REF!</v>
      </c>
      <c r="D4283" t="e">
        <f>IF(#REF!=",",#REF!)</f>
        <v>#REF!</v>
      </c>
      <c r="E4283" s="21"/>
      <c r="F4283" s="21"/>
      <c r="G4283" s="22"/>
      <c r="H4283" s="22"/>
      <c r="I4283" s="19"/>
      <c r="J4283" s="21"/>
      <c r="K4283" s="50"/>
      <c r="L4283" s="20"/>
      <c r="M4283" s="7"/>
      <c r="N4283" s="30"/>
      <c r="O4283" s="22"/>
    </row>
    <row r="4284" spans="1:15">
      <c r="A4284" s="4">
        <v>4570</v>
      </c>
      <c r="B4284" t="e">
        <f>IF(#REF!=",",#REF!)</f>
        <v>#REF!</v>
      </c>
      <c r="C4284" t="e">
        <f>IF(#REF!=",",#REF!)</f>
        <v>#REF!</v>
      </c>
      <c r="D4284" t="e">
        <f>IF(#REF!=",",#REF!)</f>
        <v>#REF!</v>
      </c>
      <c r="E4284" s="21"/>
      <c r="F4284" s="21"/>
      <c r="G4284" s="22"/>
      <c r="H4284" s="22"/>
      <c r="I4284" s="19"/>
      <c r="J4284" s="21"/>
      <c r="K4284" s="50"/>
      <c r="L4284" s="20"/>
      <c r="M4284" s="7"/>
      <c r="N4284" s="30"/>
      <c r="O4284" s="22"/>
    </row>
    <row r="4285" spans="1:15">
      <c r="A4285" s="4">
        <v>4571</v>
      </c>
      <c r="B4285" t="e">
        <f>IF(#REF!=",",#REF!)</f>
        <v>#REF!</v>
      </c>
      <c r="C4285" t="e">
        <f>IF(#REF!=",",#REF!)</f>
        <v>#REF!</v>
      </c>
      <c r="D4285" t="e">
        <f>IF(#REF!=",",#REF!)</f>
        <v>#REF!</v>
      </c>
      <c r="E4285" s="21"/>
      <c r="F4285" s="21"/>
      <c r="G4285" s="22"/>
      <c r="H4285" s="22"/>
      <c r="I4285" s="19"/>
      <c r="J4285" s="21"/>
      <c r="K4285" s="50"/>
      <c r="L4285" s="20"/>
      <c r="M4285" s="7"/>
      <c r="N4285" s="30"/>
      <c r="O4285" s="22"/>
    </row>
    <row r="4286" spans="1:15">
      <c r="A4286" s="4">
        <v>4572</v>
      </c>
      <c r="B4286" t="e">
        <f>IF(#REF!=",",#REF!)</f>
        <v>#REF!</v>
      </c>
      <c r="C4286" t="e">
        <f>IF(#REF!=",",#REF!)</f>
        <v>#REF!</v>
      </c>
      <c r="D4286" t="e">
        <f>IF(#REF!=",",#REF!)</f>
        <v>#REF!</v>
      </c>
      <c r="E4286" s="21"/>
      <c r="F4286" s="21"/>
      <c r="G4286" s="22"/>
      <c r="H4286" s="22"/>
      <c r="I4286" s="19"/>
      <c r="J4286" s="21"/>
      <c r="K4286" s="50"/>
      <c r="L4286" s="20"/>
      <c r="M4286" s="7"/>
      <c r="N4286" s="30"/>
      <c r="O4286" s="22"/>
    </row>
    <row r="4287" spans="1:15">
      <c r="A4287" s="4">
        <v>4573</v>
      </c>
      <c r="B4287" t="e">
        <f>IF(#REF!=",",#REF!)</f>
        <v>#REF!</v>
      </c>
      <c r="C4287" t="e">
        <f>IF(#REF!=",",#REF!)</f>
        <v>#REF!</v>
      </c>
      <c r="D4287" t="e">
        <f>IF(#REF!=",",#REF!)</f>
        <v>#REF!</v>
      </c>
      <c r="E4287" s="21"/>
      <c r="F4287" s="21"/>
      <c r="G4287" s="22"/>
      <c r="H4287" s="22"/>
      <c r="I4287" s="19"/>
      <c r="J4287" s="21"/>
      <c r="K4287" s="50"/>
      <c r="L4287" s="20"/>
      <c r="M4287" s="7"/>
      <c r="N4287" s="30"/>
      <c r="O4287" s="22"/>
    </row>
    <row r="4288" spans="1:15">
      <c r="A4288" s="4">
        <v>4574</v>
      </c>
      <c r="B4288" t="e">
        <f>IF(#REF!=",",#REF!)</f>
        <v>#REF!</v>
      </c>
      <c r="C4288" t="e">
        <f>IF(#REF!=",",#REF!)</f>
        <v>#REF!</v>
      </c>
      <c r="D4288" t="e">
        <f>IF(#REF!=",",#REF!)</f>
        <v>#REF!</v>
      </c>
      <c r="E4288" s="21"/>
      <c r="F4288" s="21"/>
      <c r="G4288" s="22"/>
      <c r="H4288" s="22"/>
      <c r="I4288" s="19"/>
      <c r="J4288" s="21"/>
      <c r="K4288" s="50"/>
      <c r="L4288" s="20"/>
      <c r="M4288" s="7"/>
      <c r="N4288" s="30"/>
      <c r="O4288" s="22"/>
    </row>
    <row r="4289" spans="1:15">
      <c r="A4289" s="4">
        <v>4575</v>
      </c>
      <c r="B4289" t="e">
        <f>IF(#REF!=",",#REF!)</f>
        <v>#REF!</v>
      </c>
      <c r="C4289" t="e">
        <f>IF(#REF!=",",#REF!)</f>
        <v>#REF!</v>
      </c>
      <c r="D4289" t="e">
        <f>IF(#REF!=",",#REF!)</f>
        <v>#REF!</v>
      </c>
      <c r="E4289" s="21"/>
      <c r="F4289" s="21"/>
      <c r="G4289" s="22"/>
      <c r="H4289" s="22"/>
      <c r="I4289" s="19"/>
      <c r="J4289" s="21"/>
      <c r="K4289" s="50"/>
      <c r="L4289" s="20"/>
      <c r="M4289" s="7"/>
      <c r="N4289" s="30"/>
      <c r="O4289" s="22"/>
    </row>
    <row r="4290" spans="1:15">
      <c r="A4290" s="4">
        <v>4576</v>
      </c>
      <c r="B4290" t="e">
        <f>IF(#REF!=",",#REF!)</f>
        <v>#REF!</v>
      </c>
      <c r="C4290" t="e">
        <f>IF(#REF!=",",#REF!)</f>
        <v>#REF!</v>
      </c>
      <c r="D4290" t="e">
        <f>IF(#REF!=",",#REF!)</f>
        <v>#REF!</v>
      </c>
      <c r="E4290" s="21"/>
      <c r="F4290" s="21"/>
      <c r="G4290" s="22"/>
      <c r="H4290" s="22"/>
      <c r="I4290" s="19"/>
      <c r="J4290" s="21"/>
      <c r="K4290" s="50"/>
      <c r="L4290" s="20"/>
      <c r="M4290" s="7"/>
      <c r="N4290" s="30"/>
      <c r="O4290" s="22"/>
    </row>
    <row r="4291" spans="1:15">
      <c r="A4291" s="4">
        <v>4577</v>
      </c>
      <c r="B4291" t="e">
        <f>IF(#REF!=",",#REF!)</f>
        <v>#REF!</v>
      </c>
      <c r="C4291" t="e">
        <f>IF(#REF!=",",#REF!)</f>
        <v>#REF!</v>
      </c>
      <c r="D4291" t="e">
        <f>IF(#REF!=",",#REF!)</f>
        <v>#REF!</v>
      </c>
      <c r="E4291" s="21"/>
      <c r="F4291" s="21"/>
      <c r="G4291" s="22"/>
      <c r="H4291" s="22"/>
      <c r="I4291" s="19"/>
      <c r="J4291" s="21"/>
      <c r="K4291" s="50"/>
      <c r="L4291" s="20"/>
      <c r="M4291" s="7"/>
      <c r="N4291" s="30"/>
      <c r="O4291" s="22"/>
    </row>
    <row r="4292" spans="1:15">
      <c r="A4292" s="4">
        <v>4578</v>
      </c>
      <c r="B4292" t="e">
        <f>IF(#REF!=",",#REF!)</f>
        <v>#REF!</v>
      </c>
      <c r="C4292" t="e">
        <f>IF(#REF!=",",#REF!)</f>
        <v>#REF!</v>
      </c>
      <c r="D4292" t="e">
        <f>IF(#REF!=",",#REF!)</f>
        <v>#REF!</v>
      </c>
      <c r="E4292" s="21"/>
      <c r="F4292" s="21"/>
      <c r="G4292" s="22"/>
      <c r="H4292" s="22"/>
      <c r="I4292" s="19"/>
      <c r="J4292" s="21"/>
      <c r="K4292" s="50"/>
      <c r="L4292" s="20"/>
      <c r="M4292" s="7"/>
      <c r="N4292" s="30"/>
      <c r="O4292" s="22"/>
    </row>
    <row r="4293" spans="1:15">
      <c r="A4293" s="4">
        <v>4579</v>
      </c>
      <c r="B4293" t="e">
        <f>IF(#REF!=",",#REF!)</f>
        <v>#REF!</v>
      </c>
      <c r="C4293" t="e">
        <f>IF(#REF!=",",#REF!)</f>
        <v>#REF!</v>
      </c>
      <c r="D4293" t="e">
        <f>IF(#REF!=",",#REF!)</f>
        <v>#REF!</v>
      </c>
      <c r="E4293" s="21"/>
      <c r="F4293" s="21"/>
      <c r="G4293" s="22"/>
      <c r="H4293" s="22"/>
      <c r="I4293" s="19"/>
      <c r="J4293" s="21"/>
      <c r="K4293" s="50"/>
      <c r="L4293" s="20"/>
      <c r="M4293" s="7"/>
      <c r="N4293" s="30"/>
      <c r="O4293" s="22"/>
    </row>
    <row r="4294" spans="1:15">
      <c r="A4294" s="4">
        <v>4580</v>
      </c>
      <c r="B4294" t="e">
        <f>IF(#REF!=",",#REF!)</f>
        <v>#REF!</v>
      </c>
      <c r="C4294" t="e">
        <f>IF(#REF!=",",#REF!)</f>
        <v>#REF!</v>
      </c>
      <c r="D4294" t="e">
        <f>IF(#REF!=",",#REF!)</f>
        <v>#REF!</v>
      </c>
      <c r="E4294" s="21"/>
      <c r="F4294" s="21"/>
      <c r="G4294" s="22"/>
      <c r="H4294" s="22"/>
      <c r="I4294" s="19"/>
      <c r="J4294" s="21"/>
      <c r="K4294" s="50"/>
      <c r="L4294" s="20"/>
      <c r="M4294" s="7"/>
      <c r="N4294" s="30"/>
      <c r="O4294" s="22"/>
    </row>
    <row r="4295" spans="1:15">
      <c r="A4295" s="4">
        <v>4581</v>
      </c>
      <c r="B4295" t="e">
        <f>IF(#REF!=",",#REF!)</f>
        <v>#REF!</v>
      </c>
      <c r="C4295" t="e">
        <f>IF(#REF!=",",#REF!)</f>
        <v>#REF!</v>
      </c>
      <c r="D4295" t="e">
        <f>IF(#REF!=",",#REF!)</f>
        <v>#REF!</v>
      </c>
      <c r="E4295" s="21"/>
      <c r="F4295" s="21"/>
      <c r="G4295" s="22"/>
      <c r="H4295" s="22"/>
      <c r="I4295" s="19"/>
      <c r="J4295" s="21"/>
      <c r="K4295" s="50"/>
      <c r="L4295" s="20"/>
      <c r="M4295" s="7"/>
      <c r="N4295" s="30"/>
      <c r="O4295" s="22"/>
    </row>
    <row r="4296" spans="1:15">
      <c r="A4296" s="4">
        <v>4582</v>
      </c>
      <c r="B4296" t="e">
        <f>IF(#REF!=",",#REF!)</f>
        <v>#REF!</v>
      </c>
      <c r="C4296" t="e">
        <f>IF(#REF!=",",#REF!)</f>
        <v>#REF!</v>
      </c>
      <c r="D4296" t="e">
        <f>IF(#REF!=",",#REF!)</f>
        <v>#REF!</v>
      </c>
      <c r="E4296" s="21"/>
      <c r="F4296" s="21"/>
      <c r="G4296" s="22"/>
      <c r="H4296" s="22"/>
      <c r="I4296" s="19"/>
      <c r="J4296" s="21"/>
      <c r="K4296" s="50"/>
      <c r="L4296" s="20"/>
      <c r="M4296" s="7"/>
      <c r="N4296" s="30"/>
      <c r="O4296" s="22"/>
    </row>
    <row r="4297" spans="1:15">
      <c r="A4297" s="4">
        <v>4583</v>
      </c>
      <c r="B4297" t="e">
        <f>IF(#REF!=",",#REF!)</f>
        <v>#REF!</v>
      </c>
      <c r="C4297" t="e">
        <f>IF(#REF!=",",#REF!)</f>
        <v>#REF!</v>
      </c>
      <c r="D4297" t="e">
        <f>IF(#REF!=",",#REF!)</f>
        <v>#REF!</v>
      </c>
      <c r="E4297" s="21"/>
      <c r="F4297" s="21"/>
      <c r="G4297" s="22"/>
      <c r="H4297" s="22"/>
      <c r="I4297" s="19"/>
      <c r="J4297" s="21"/>
      <c r="K4297" s="50"/>
      <c r="L4297" s="20"/>
      <c r="M4297" s="7"/>
      <c r="N4297" s="30"/>
      <c r="O4297" s="22"/>
    </row>
    <row r="4298" spans="1:15">
      <c r="A4298" s="4">
        <v>4584</v>
      </c>
      <c r="B4298" t="e">
        <f>IF(#REF!=",",#REF!)</f>
        <v>#REF!</v>
      </c>
      <c r="C4298" t="e">
        <f>IF(#REF!=",",#REF!)</f>
        <v>#REF!</v>
      </c>
      <c r="D4298" t="e">
        <f>IF(#REF!=",",#REF!)</f>
        <v>#REF!</v>
      </c>
      <c r="E4298" s="21"/>
      <c r="F4298" s="21"/>
      <c r="G4298" s="22"/>
      <c r="H4298" s="22"/>
      <c r="I4298" s="19"/>
      <c r="J4298" s="21"/>
      <c r="K4298" s="50"/>
      <c r="L4298" s="20"/>
      <c r="M4298" s="7"/>
      <c r="N4298" s="30"/>
      <c r="O4298" s="22"/>
    </row>
    <row r="4299" spans="1:15">
      <c r="A4299" s="4">
        <v>4585</v>
      </c>
      <c r="B4299" t="e">
        <f>IF(#REF!=",",#REF!)</f>
        <v>#REF!</v>
      </c>
      <c r="C4299" t="e">
        <f>IF(#REF!=",",#REF!)</f>
        <v>#REF!</v>
      </c>
      <c r="D4299" t="e">
        <f>IF(#REF!=",",#REF!)</f>
        <v>#REF!</v>
      </c>
      <c r="E4299" s="21"/>
      <c r="F4299" s="21"/>
      <c r="G4299" s="22"/>
      <c r="H4299" s="22"/>
      <c r="I4299" s="19"/>
      <c r="J4299" s="21"/>
      <c r="K4299" s="50"/>
      <c r="L4299" s="20"/>
      <c r="M4299" s="7"/>
      <c r="N4299" s="30"/>
      <c r="O4299" s="22"/>
    </row>
    <row r="4300" spans="1:15">
      <c r="A4300" s="4">
        <v>4586</v>
      </c>
      <c r="B4300" t="e">
        <f>IF(#REF!=",",#REF!)</f>
        <v>#REF!</v>
      </c>
      <c r="C4300" t="e">
        <f>IF(#REF!=",",#REF!)</f>
        <v>#REF!</v>
      </c>
      <c r="D4300" t="e">
        <f>IF(#REF!=",",#REF!)</f>
        <v>#REF!</v>
      </c>
      <c r="E4300" s="21"/>
      <c r="F4300" s="21"/>
      <c r="G4300" s="22"/>
      <c r="H4300" s="22"/>
      <c r="I4300" s="19"/>
      <c r="J4300" s="21"/>
      <c r="K4300" s="50"/>
      <c r="L4300" s="20"/>
      <c r="M4300" s="7"/>
      <c r="N4300" s="30"/>
      <c r="O4300" s="22"/>
    </row>
    <row r="4301" spans="1:15">
      <c r="A4301" s="4">
        <v>4587</v>
      </c>
      <c r="B4301" t="e">
        <f>IF(#REF!=",",#REF!)</f>
        <v>#REF!</v>
      </c>
      <c r="C4301" t="e">
        <f>IF(#REF!=",",#REF!)</f>
        <v>#REF!</v>
      </c>
      <c r="D4301" t="e">
        <f>IF(#REF!=",",#REF!)</f>
        <v>#REF!</v>
      </c>
      <c r="E4301" s="21"/>
      <c r="F4301" s="21"/>
      <c r="G4301" s="22"/>
      <c r="H4301" s="22"/>
      <c r="I4301" s="19"/>
      <c r="J4301" s="21"/>
      <c r="K4301" s="50"/>
      <c r="L4301" s="20"/>
      <c r="M4301" s="7"/>
      <c r="N4301" s="30"/>
      <c r="O4301" s="22"/>
    </row>
    <row r="4302" spans="1:15">
      <c r="A4302" s="4">
        <v>4588</v>
      </c>
      <c r="B4302" t="e">
        <f>IF(#REF!=",",#REF!)</f>
        <v>#REF!</v>
      </c>
      <c r="C4302" t="e">
        <f>IF(#REF!=",",#REF!)</f>
        <v>#REF!</v>
      </c>
      <c r="D4302" t="e">
        <f>IF(#REF!=",",#REF!)</f>
        <v>#REF!</v>
      </c>
      <c r="E4302" s="21"/>
      <c r="F4302" s="21"/>
      <c r="G4302" s="22"/>
      <c r="H4302" s="22"/>
      <c r="I4302" s="19"/>
      <c r="J4302" s="21"/>
      <c r="K4302" s="50"/>
      <c r="L4302" s="20"/>
      <c r="M4302" s="7"/>
      <c r="N4302" s="30"/>
      <c r="O4302" s="22"/>
    </row>
    <row r="4303" spans="1:15">
      <c r="A4303" s="4">
        <v>4589</v>
      </c>
      <c r="B4303" t="e">
        <f>IF(#REF!=",",#REF!)</f>
        <v>#REF!</v>
      </c>
      <c r="C4303" t="e">
        <f>IF(#REF!=",",#REF!)</f>
        <v>#REF!</v>
      </c>
      <c r="D4303" t="e">
        <f>IF(#REF!=",",#REF!)</f>
        <v>#REF!</v>
      </c>
      <c r="E4303" s="21"/>
      <c r="F4303" s="21"/>
      <c r="G4303" s="22"/>
      <c r="H4303" s="22"/>
      <c r="I4303" s="19"/>
      <c r="J4303" s="21"/>
      <c r="K4303" s="50"/>
      <c r="L4303" s="20"/>
      <c r="M4303" s="7"/>
      <c r="N4303" s="30"/>
      <c r="O4303" s="22"/>
    </row>
    <row r="4304" spans="1:15">
      <c r="A4304" s="4">
        <v>4590</v>
      </c>
      <c r="B4304" t="e">
        <f>IF(#REF!=",",#REF!)</f>
        <v>#REF!</v>
      </c>
      <c r="C4304" t="e">
        <f>IF(#REF!=",",#REF!)</f>
        <v>#REF!</v>
      </c>
      <c r="D4304" t="e">
        <f>IF(#REF!=",",#REF!)</f>
        <v>#REF!</v>
      </c>
      <c r="E4304" s="21"/>
      <c r="F4304" s="21"/>
      <c r="G4304" s="22"/>
      <c r="H4304" s="22"/>
      <c r="I4304" s="19"/>
      <c r="J4304" s="21"/>
      <c r="K4304" s="50"/>
      <c r="L4304" s="20"/>
      <c r="M4304" s="7"/>
      <c r="N4304" s="30"/>
      <c r="O4304" s="22"/>
    </row>
    <row r="4305" spans="1:15">
      <c r="A4305" s="4">
        <v>4591</v>
      </c>
      <c r="B4305" t="e">
        <f>IF(#REF!=",",#REF!)</f>
        <v>#REF!</v>
      </c>
      <c r="C4305" t="e">
        <f>IF(#REF!=",",#REF!)</f>
        <v>#REF!</v>
      </c>
      <c r="D4305" t="e">
        <f>IF(#REF!=",",#REF!)</f>
        <v>#REF!</v>
      </c>
      <c r="E4305" s="21"/>
      <c r="F4305" s="21"/>
      <c r="G4305" s="22"/>
      <c r="H4305" s="22"/>
      <c r="I4305" s="19"/>
      <c r="J4305" s="21"/>
      <c r="K4305" s="50"/>
      <c r="L4305" s="20"/>
      <c r="M4305" s="7"/>
      <c r="N4305" s="30"/>
      <c r="O4305" s="22"/>
    </row>
    <row r="4306" spans="1:15">
      <c r="A4306" s="4">
        <v>4592</v>
      </c>
      <c r="B4306" t="e">
        <f>IF(#REF!=",",#REF!)</f>
        <v>#REF!</v>
      </c>
      <c r="C4306" t="e">
        <f>IF(#REF!=",",#REF!)</f>
        <v>#REF!</v>
      </c>
      <c r="D4306" t="e">
        <f>IF(#REF!=",",#REF!)</f>
        <v>#REF!</v>
      </c>
      <c r="E4306" s="21"/>
      <c r="F4306" s="21"/>
      <c r="G4306" s="22"/>
      <c r="H4306" s="22"/>
      <c r="I4306" s="19"/>
      <c r="J4306" s="21"/>
      <c r="K4306" s="50"/>
      <c r="L4306" s="20"/>
      <c r="M4306" s="7"/>
      <c r="N4306" s="30"/>
      <c r="O4306" s="22"/>
    </row>
    <row r="4307" spans="1:15">
      <c r="A4307" s="4">
        <v>4593</v>
      </c>
      <c r="B4307" t="e">
        <f>IF(#REF!=",",#REF!)</f>
        <v>#REF!</v>
      </c>
      <c r="C4307" t="e">
        <f>IF(#REF!=",",#REF!)</f>
        <v>#REF!</v>
      </c>
      <c r="D4307" t="e">
        <f>IF(#REF!=",",#REF!)</f>
        <v>#REF!</v>
      </c>
      <c r="E4307" s="21"/>
      <c r="F4307" s="21"/>
      <c r="G4307" s="22"/>
      <c r="H4307" s="22"/>
      <c r="I4307" s="19"/>
      <c r="J4307" s="21"/>
      <c r="K4307" s="50"/>
      <c r="L4307" s="20"/>
      <c r="M4307" s="7"/>
      <c r="N4307" s="30"/>
      <c r="O4307" s="22"/>
    </row>
    <row r="4308" spans="1:15">
      <c r="A4308" s="4">
        <v>4594</v>
      </c>
      <c r="B4308" t="e">
        <f>IF(#REF!=",",#REF!)</f>
        <v>#REF!</v>
      </c>
      <c r="C4308" t="e">
        <f>IF(#REF!=",",#REF!)</f>
        <v>#REF!</v>
      </c>
      <c r="D4308" t="e">
        <f>IF(#REF!=",",#REF!)</f>
        <v>#REF!</v>
      </c>
      <c r="E4308" s="21"/>
      <c r="F4308" s="21"/>
      <c r="G4308" s="22"/>
      <c r="H4308" s="22"/>
      <c r="I4308" s="19"/>
      <c r="J4308" s="21"/>
      <c r="K4308" s="50"/>
      <c r="L4308" s="20"/>
      <c r="M4308" s="7"/>
      <c r="N4308" s="30"/>
      <c r="O4308" s="22"/>
    </row>
    <row r="4309" spans="1:15">
      <c r="A4309" s="4">
        <v>4595</v>
      </c>
      <c r="B4309" t="e">
        <f>IF(#REF!=",",#REF!)</f>
        <v>#REF!</v>
      </c>
      <c r="C4309" t="e">
        <f>IF(#REF!=",",#REF!)</f>
        <v>#REF!</v>
      </c>
      <c r="D4309" t="e">
        <f>IF(#REF!=",",#REF!)</f>
        <v>#REF!</v>
      </c>
      <c r="E4309" s="21"/>
      <c r="F4309" s="21"/>
      <c r="G4309" s="22"/>
      <c r="H4309" s="22"/>
      <c r="I4309" s="19"/>
      <c r="J4309" s="21"/>
      <c r="K4309" s="50"/>
      <c r="L4309" s="20"/>
      <c r="M4309" s="7"/>
      <c r="N4309" s="30"/>
      <c r="O4309" s="22"/>
    </row>
    <row r="4310" spans="1:15">
      <c r="A4310" s="4">
        <v>4596</v>
      </c>
      <c r="B4310" t="e">
        <f>IF(#REF!=",",#REF!)</f>
        <v>#REF!</v>
      </c>
      <c r="C4310" t="e">
        <f>IF(#REF!=",",#REF!)</f>
        <v>#REF!</v>
      </c>
      <c r="D4310" t="e">
        <f>IF(#REF!=",",#REF!)</f>
        <v>#REF!</v>
      </c>
      <c r="E4310" s="21"/>
      <c r="F4310" s="21"/>
      <c r="G4310" s="22"/>
      <c r="H4310" s="22"/>
      <c r="I4310" s="19"/>
      <c r="J4310" s="21"/>
      <c r="K4310" s="50"/>
      <c r="L4310" s="20"/>
      <c r="M4310" s="7"/>
      <c r="N4310" s="30"/>
      <c r="O4310" s="22"/>
    </row>
    <row r="4311" spans="1:15">
      <c r="A4311" s="4">
        <v>4597</v>
      </c>
      <c r="B4311" t="e">
        <f>IF(#REF!=",",#REF!)</f>
        <v>#REF!</v>
      </c>
      <c r="C4311" t="e">
        <f>IF(#REF!=",",#REF!)</f>
        <v>#REF!</v>
      </c>
      <c r="D4311" t="e">
        <f>IF(#REF!=",",#REF!)</f>
        <v>#REF!</v>
      </c>
      <c r="E4311" s="21"/>
      <c r="F4311" s="21"/>
      <c r="G4311" s="22"/>
      <c r="H4311" s="22"/>
      <c r="I4311" s="19"/>
      <c r="J4311" s="21"/>
      <c r="K4311" s="50"/>
      <c r="L4311" s="20"/>
      <c r="M4311" s="7"/>
      <c r="N4311" s="30"/>
      <c r="O4311" s="22"/>
    </row>
    <row r="4312" spans="1:15">
      <c r="A4312" s="4">
        <v>4598</v>
      </c>
      <c r="B4312" t="e">
        <f>IF(#REF!=",",#REF!)</f>
        <v>#REF!</v>
      </c>
      <c r="C4312" t="e">
        <f>IF(#REF!=",",#REF!)</f>
        <v>#REF!</v>
      </c>
      <c r="D4312" t="e">
        <f>IF(#REF!=",",#REF!)</f>
        <v>#REF!</v>
      </c>
      <c r="E4312" s="21"/>
      <c r="F4312" s="21"/>
      <c r="G4312" s="22"/>
      <c r="H4312" s="22"/>
      <c r="I4312" s="19"/>
      <c r="J4312" s="21"/>
      <c r="K4312" s="50"/>
      <c r="L4312" s="20"/>
      <c r="M4312" s="7"/>
      <c r="N4312" s="30"/>
      <c r="O4312" s="22"/>
    </row>
    <row r="4313" spans="1:15">
      <c r="A4313" s="4">
        <v>4599</v>
      </c>
      <c r="B4313" t="e">
        <f>IF(#REF!=",",#REF!)</f>
        <v>#REF!</v>
      </c>
      <c r="C4313" t="e">
        <f>IF(#REF!=",",#REF!)</f>
        <v>#REF!</v>
      </c>
      <c r="D4313" t="e">
        <f>IF(#REF!=",",#REF!)</f>
        <v>#REF!</v>
      </c>
      <c r="E4313" s="21"/>
      <c r="F4313" s="21"/>
      <c r="G4313" s="22"/>
      <c r="H4313" s="22"/>
      <c r="I4313" s="19"/>
      <c r="J4313" s="21"/>
      <c r="K4313" s="50"/>
      <c r="L4313" s="20"/>
      <c r="M4313" s="7"/>
      <c r="N4313" s="30"/>
      <c r="O4313" s="22"/>
    </row>
    <row r="4314" spans="1:15">
      <c r="A4314" s="4">
        <v>4600</v>
      </c>
      <c r="B4314" t="e">
        <f>IF(#REF!=",",#REF!)</f>
        <v>#REF!</v>
      </c>
      <c r="C4314" t="e">
        <f>IF(#REF!=",",#REF!)</f>
        <v>#REF!</v>
      </c>
      <c r="D4314" t="e">
        <f>IF(#REF!=",",#REF!)</f>
        <v>#REF!</v>
      </c>
      <c r="E4314" s="21"/>
      <c r="F4314" s="21"/>
      <c r="G4314" s="22"/>
      <c r="H4314" s="22"/>
      <c r="I4314" s="19"/>
      <c r="J4314" s="21"/>
      <c r="K4314" s="50"/>
      <c r="L4314" s="20"/>
      <c r="M4314" s="7"/>
      <c r="N4314" s="30"/>
      <c r="O4314" s="22"/>
    </row>
    <row r="4315" spans="1:15">
      <c r="A4315" s="4">
        <v>4601</v>
      </c>
      <c r="B4315" t="e">
        <f>IF(#REF!=",",#REF!)</f>
        <v>#REF!</v>
      </c>
      <c r="C4315" t="e">
        <f>IF(#REF!=",",#REF!)</f>
        <v>#REF!</v>
      </c>
      <c r="D4315" t="e">
        <f>IF(#REF!=",",#REF!)</f>
        <v>#REF!</v>
      </c>
      <c r="E4315" s="21"/>
      <c r="F4315" s="21"/>
      <c r="G4315" s="22"/>
      <c r="H4315" s="22"/>
      <c r="I4315" s="19"/>
      <c r="J4315" s="21"/>
      <c r="K4315" s="50"/>
      <c r="L4315" s="20"/>
      <c r="M4315" s="7"/>
      <c r="N4315" s="30"/>
      <c r="O4315" s="22"/>
    </row>
    <row r="4316" spans="1:15">
      <c r="A4316" s="4">
        <v>4602</v>
      </c>
      <c r="B4316" t="e">
        <f>IF(#REF!=",",#REF!)</f>
        <v>#REF!</v>
      </c>
      <c r="C4316" t="e">
        <f>IF(#REF!=",",#REF!)</f>
        <v>#REF!</v>
      </c>
      <c r="D4316" t="e">
        <f>IF(#REF!=",",#REF!)</f>
        <v>#REF!</v>
      </c>
      <c r="E4316" s="21"/>
      <c r="F4316" s="21"/>
      <c r="G4316" s="22"/>
      <c r="H4316" s="22"/>
      <c r="I4316" s="19"/>
      <c r="J4316" s="21"/>
      <c r="K4316" s="50"/>
      <c r="L4316" s="20"/>
      <c r="M4316" s="7"/>
      <c r="N4316" s="30"/>
      <c r="O4316" s="22"/>
    </row>
    <row r="4317" spans="1:15">
      <c r="A4317" s="4">
        <v>4603</v>
      </c>
      <c r="B4317" t="e">
        <f>IF(#REF!=",",#REF!)</f>
        <v>#REF!</v>
      </c>
      <c r="C4317" t="e">
        <f>IF(#REF!=",",#REF!)</f>
        <v>#REF!</v>
      </c>
      <c r="D4317" t="e">
        <f>IF(#REF!=",",#REF!)</f>
        <v>#REF!</v>
      </c>
      <c r="E4317" s="21"/>
      <c r="F4317" s="21"/>
      <c r="G4317" s="22"/>
      <c r="H4317" s="22"/>
      <c r="I4317" s="19"/>
      <c r="J4317" s="21"/>
      <c r="K4317" s="50"/>
      <c r="L4317" s="20"/>
      <c r="M4317" s="7"/>
      <c r="N4317" s="30"/>
      <c r="O4317" s="22"/>
    </row>
    <row r="4318" spans="1:15">
      <c r="A4318" s="4">
        <v>4604</v>
      </c>
      <c r="B4318" t="e">
        <f>IF(#REF!=",",#REF!)</f>
        <v>#REF!</v>
      </c>
      <c r="C4318" t="e">
        <f>IF(#REF!=",",#REF!)</f>
        <v>#REF!</v>
      </c>
      <c r="D4318" t="e">
        <f>IF(#REF!=",",#REF!)</f>
        <v>#REF!</v>
      </c>
      <c r="E4318" s="21"/>
      <c r="F4318" s="21"/>
      <c r="G4318" s="22"/>
      <c r="H4318" s="22"/>
      <c r="I4318" s="19"/>
      <c r="J4318" s="21"/>
      <c r="K4318" s="50"/>
      <c r="L4318" s="20"/>
      <c r="M4318" s="7"/>
      <c r="N4318" s="30"/>
      <c r="O4318" s="22"/>
    </row>
    <row r="4319" spans="1:15">
      <c r="A4319" s="4">
        <v>4605</v>
      </c>
      <c r="B4319" t="e">
        <f>IF(#REF!=",",#REF!)</f>
        <v>#REF!</v>
      </c>
      <c r="C4319" t="e">
        <f>IF(#REF!=",",#REF!)</f>
        <v>#REF!</v>
      </c>
      <c r="D4319" t="e">
        <f>IF(#REF!=",",#REF!)</f>
        <v>#REF!</v>
      </c>
      <c r="E4319" s="21"/>
      <c r="F4319" s="21"/>
      <c r="G4319" s="22"/>
      <c r="H4319" s="22"/>
      <c r="I4319" s="19"/>
      <c r="J4319" s="21"/>
      <c r="K4319" s="50"/>
      <c r="L4319" s="20"/>
      <c r="M4319" s="7"/>
      <c r="N4319" s="30"/>
      <c r="O4319" s="22"/>
    </row>
    <row r="4320" spans="1:15">
      <c r="A4320" s="4">
        <v>4606</v>
      </c>
      <c r="B4320" t="e">
        <f>IF(#REF!=",",#REF!)</f>
        <v>#REF!</v>
      </c>
      <c r="C4320" t="e">
        <f>IF(#REF!=",",#REF!)</f>
        <v>#REF!</v>
      </c>
      <c r="D4320" t="e">
        <f>IF(#REF!=",",#REF!)</f>
        <v>#REF!</v>
      </c>
      <c r="E4320" s="21"/>
      <c r="F4320" s="21"/>
      <c r="G4320" s="22"/>
      <c r="H4320" s="22"/>
      <c r="I4320" s="19"/>
      <c r="J4320" s="21"/>
      <c r="K4320" s="50"/>
      <c r="L4320" s="20"/>
      <c r="M4320" s="7"/>
      <c r="N4320" s="30"/>
      <c r="O4320" s="22"/>
    </row>
    <row r="4321" spans="1:15">
      <c r="A4321" s="4">
        <v>4607</v>
      </c>
      <c r="B4321" t="e">
        <f>IF(#REF!=",",#REF!)</f>
        <v>#REF!</v>
      </c>
      <c r="C4321" t="e">
        <f>IF(#REF!=",",#REF!)</f>
        <v>#REF!</v>
      </c>
      <c r="D4321" t="e">
        <f>IF(#REF!=",",#REF!)</f>
        <v>#REF!</v>
      </c>
      <c r="E4321" s="21"/>
      <c r="F4321" s="21"/>
      <c r="G4321" s="22"/>
      <c r="H4321" s="22"/>
      <c r="I4321" s="19"/>
      <c r="J4321" s="21"/>
      <c r="K4321" s="50"/>
      <c r="L4321" s="20"/>
      <c r="M4321" s="7"/>
      <c r="N4321" s="30"/>
      <c r="O4321" s="22"/>
    </row>
    <row r="4322" spans="1:15">
      <c r="A4322" s="4">
        <v>4608</v>
      </c>
      <c r="B4322" t="e">
        <f>IF(#REF!=",",#REF!)</f>
        <v>#REF!</v>
      </c>
      <c r="C4322" t="e">
        <f>IF(#REF!=",",#REF!)</f>
        <v>#REF!</v>
      </c>
      <c r="D4322" t="e">
        <f>IF(#REF!=",",#REF!)</f>
        <v>#REF!</v>
      </c>
      <c r="E4322" s="21"/>
      <c r="F4322" s="21"/>
      <c r="G4322" s="22"/>
      <c r="H4322" s="22"/>
      <c r="I4322" s="19"/>
      <c r="J4322" s="21"/>
      <c r="K4322" s="50"/>
      <c r="L4322" s="20"/>
      <c r="M4322" s="7"/>
      <c r="N4322" s="30"/>
      <c r="O4322" s="22"/>
    </row>
    <row r="4323" spans="1:15">
      <c r="A4323" s="4">
        <v>4609</v>
      </c>
      <c r="B4323" t="e">
        <f>IF(#REF!=",",#REF!)</f>
        <v>#REF!</v>
      </c>
      <c r="C4323" t="e">
        <f>IF(#REF!=",",#REF!)</f>
        <v>#REF!</v>
      </c>
      <c r="D4323" t="e">
        <f>IF(#REF!=",",#REF!)</f>
        <v>#REF!</v>
      </c>
      <c r="E4323" s="21"/>
      <c r="F4323" s="21"/>
      <c r="G4323" s="22"/>
      <c r="H4323" s="22"/>
      <c r="I4323" s="19"/>
      <c r="J4323" s="21"/>
      <c r="K4323" s="50"/>
      <c r="L4323" s="20"/>
      <c r="M4323" s="7"/>
      <c r="N4323" s="30"/>
      <c r="O4323" s="22"/>
    </row>
    <row r="4324" spans="1:15">
      <c r="A4324" s="4">
        <v>4610</v>
      </c>
      <c r="B4324" t="e">
        <f>IF(#REF!=",",#REF!)</f>
        <v>#REF!</v>
      </c>
      <c r="C4324" t="e">
        <f>IF(#REF!=",",#REF!)</f>
        <v>#REF!</v>
      </c>
      <c r="D4324" t="e">
        <f>IF(#REF!=",",#REF!)</f>
        <v>#REF!</v>
      </c>
      <c r="E4324" s="21"/>
      <c r="F4324" s="21"/>
      <c r="G4324" s="22"/>
      <c r="H4324" s="22"/>
      <c r="I4324" s="19"/>
      <c r="J4324" s="21"/>
      <c r="K4324" s="50"/>
      <c r="L4324" s="20"/>
      <c r="M4324" s="7"/>
      <c r="N4324" s="30"/>
      <c r="O4324" s="22"/>
    </row>
    <row r="4325" spans="1:15">
      <c r="A4325" s="4">
        <v>4611</v>
      </c>
      <c r="B4325" t="e">
        <f>IF(#REF!=",",#REF!)</f>
        <v>#REF!</v>
      </c>
      <c r="C4325" t="e">
        <f>IF(#REF!=",",#REF!)</f>
        <v>#REF!</v>
      </c>
      <c r="D4325" t="e">
        <f>IF(#REF!=",",#REF!)</f>
        <v>#REF!</v>
      </c>
      <c r="E4325" s="21"/>
      <c r="F4325" s="21"/>
      <c r="G4325" s="22"/>
      <c r="H4325" s="22"/>
      <c r="I4325" s="19"/>
      <c r="J4325" s="21"/>
      <c r="K4325" s="50"/>
      <c r="L4325" s="20"/>
      <c r="M4325" s="7"/>
      <c r="N4325" s="30"/>
      <c r="O4325" s="22"/>
    </row>
    <row r="4326" spans="1:15">
      <c r="A4326" s="4">
        <v>4612</v>
      </c>
      <c r="B4326" t="e">
        <f>IF(#REF!=",",#REF!)</f>
        <v>#REF!</v>
      </c>
      <c r="C4326" t="e">
        <f>IF(#REF!=",",#REF!)</f>
        <v>#REF!</v>
      </c>
      <c r="D4326" t="e">
        <f>IF(#REF!=",",#REF!)</f>
        <v>#REF!</v>
      </c>
      <c r="E4326" s="21"/>
      <c r="F4326" s="21"/>
      <c r="G4326" s="22"/>
      <c r="H4326" s="22"/>
      <c r="I4326" s="19"/>
      <c r="J4326" s="21"/>
      <c r="K4326" s="50"/>
      <c r="L4326" s="20"/>
      <c r="M4326" s="7"/>
      <c r="N4326" s="30"/>
      <c r="O4326" s="22"/>
    </row>
    <row r="4327" spans="1:15">
      <c r="A4327" s="4">
        <v>4613</v>
      </c>
      <c r="B4327" t="e">
        <f>IF(#REF!=",",#REF!)</f>
        <v>#REF!</v>
      </c>
      <c r="C4327" t="e">
        <f>IF(#REF!=",",#REF!)</f>
        <v>#REF!</v>
      </c>
      <c r="D4327" t="e">
        <f>IF(#REF!=",",#REF!)</f>
        <v>#REF!</v>
      </c>
      <c r="E4327" s="21"/>
      <c r="F4327" s="21"/>
      <c r="G4327" s="22"/>
      <c r="H4327" s="22"/>
      <c r="I4327" s="19"/>
      <c r="J4327" s="21"/>
      <c r="K4327" s="50"/>
      <c r="L4327" s="20"/>
      <c r="M4327" s="7"/>
      <c r="N4327" s="30"/>
      <c r="O4327" s="22"/>
    </row>
    <row r="4328" spans="1:15">
      <c r="A4328" s="4">
        <v>4614</v>
      </c>
      <c r="B4328" t="e">
        <f>IF(#REF!=",",#REF!)</f>
        <v>#REF!</v>
      </c>
      <c r="C4328" t="e">
        <f>IF(#REF!=",",#REF!)</f>
        <v>#REF!</v>
      </c>
      <c r="D4328" t="e">
        <f>IF(#REF!=",",#REF!)</f>
        <v>#REF!</v>
      </c>
      <c r="E4328" s="21"/>
      <c r="F4328" s="21"/>
      <c r="G4328" s="22"/>
      <c r="H4328" s="22"/>
      <c r="I4328" s="19"/>
      <c r="J4328" s="21"/>
      <c r="K4328" s="50"/>
      <c r="L4328" s="20"/>
      <c r="M4328" s="7"/>
      <c r="N4328" s="30"/>
      <c r="O4328" s="22"/>
    </row>
    <row r="4329" spans="1:15">
      <c r="A4329" s="4">
        <v>4615</v>
      </c>
      <c r="B4329" t="e">
        <f>IF(#REF!=",",#REF!)</f>
        <v>#REF!</v>
      </c>
      <c r="C4329" t="e">
        <f>IF(#REF!=",",#REF!)</f>
        <v>#REF!</v>
      </c>
      <c r="D4329" t="e">
        <f>IF(#REF!=",",#REF!)</f>
        <v>#REF!</v>
      </c>
      <c r="E4329" s="21"/>
      <c r="F4329" s="21"/>
      <c r="G4329" s="22"/>
      <c r="H4329" s="22"/>
      <c r="I4329" s="19"/>
      <c r="J4329" s="21"/>
      <c r="K4329" s="50"/>
      <c r="L4329" s="20"/>
      <c r="M4329" s="7"/>
      <c r="N4329" s="30"/>
      <c r="O4329" s="22"/>
    </row>
    <row r="4330" spans="1:15">
      <c r="A4330" s="4">
        <v>4616</v>
      </c>
      <c r="B4330" t="e">
        <f>IF(#REF!=",",#REF!)</f>
        <v>#REF!</v>
      </c>
      <c r="C4330" t="e">
        <f>IF(#REF!=",",#REF!)</f>
        <v>#REF!</v>
      </c>
      <c r="D4330" t="e">
        <f>IF(#REF!=",",#REF!)</f>
        <v>#REF!</v>
      </c>
      <c r="E4330" s="21"/>
      <c r="F4330" s="21"/>
      <c r="G4330" s="22"/>
      <c r="H4330" s="22"/>
      <c r="I4330" s="19"/>
      <c r="J4330" s="21"/>
      <c r="K4330" s="50"/>
      <c r="L4330" s="20"/>
      <c r="M4330" s="7"/>
      <c r="N4330" s="30"/>
      <c r="O4330" s="22"/>
    </row>
    <row r="4331" spans="1:15">
      <c r="A4331" s="4">
        <v>4617</v>
      </c>
      <c r="B4331" t="e">
        <f>IF(#REF!=",",#REF!)</f>
        <v>#REF!</v>
      </c>
      <c r="C4331" t="e">
        <f>IF(#REF!=",",#REF!)</f>
        <v>#REF!</v>
      </c>
      <c r="D4331" t="e">
        <f>IF(#REF!=",",#REF!)</f>
        <v>#REF!</v>
      </c>
      <c r="E4331" s="21"/>
      <c r="F4331" s="21"/>
      <c r="G4331" s="22"/>
      <c r="H4331" s="22"/>
      <c r="I4331" s="19"/>
      <c r="J4331" s="21"/>
      <c r="K4331" s="50"/>
      <c r="L4331" s="20"/>
      <c r="M4331" s="7"/>
      <c r="N4331" s="30"/>
      <c r="O4331" s="22"/>
    </row>
    <row r="4332" spans="1:15">
      <c r="A4332" s="4">
        <v>4618</v>
      </c>
      <c r="B4332" t="e">
        <f>IF(#REF!=",",#REF!)</f>
        <v>#REF!</v>
      </c>
      <c r="C4332" t="e">
        <f>IF(#REF!=",",#REF!)</f>
        <v>#REF!</v>
      </c>
      <c r="D4332" t="e">
        <f>IF(#REF!=",",#REF!)</f>
        <v>#REF!</v>
      </c>
      <c r="E4332" s="21"/>
      <c r="F4332" s="21"/>
      <c r="G4332" s="22"/>
      <c r="H4332" s="22"/>
      <c r="I4332" s="19"/>
      <c r="J4332" s="21"/>
      <c r="K4332" s="50"/>
      <c r="L4332" s="20"/>
      <c r="M4332" s="7"/>
      <c r="N4332" s="30"/>
      <c r="O4332" s="22"/>
    </row>
    <row r="4333" spans="1:15">
      <c r="A4333" s="4">
        <v>4619</v>
      </c>
      <c r="B4333" t="e">
        <f>IF(#REF!=",",#REF!)</f>
        <v>#REF!</v>
      </c>
      <c r="C4333" t="e">
        <f>IF(#REF!=",",#REF!)</f>
        <v>#REF!</v>
      </c>
      <c r="D4333" t="e">
        <f>IF(#REF!=",",#REF!)</f>
        <v>#REF!</v>
      </c>
      <c r="E4333" s="21"/>
      <c r="F4333" s="21"/>
      <c r="G4333" s="22"/>
      <c r="H4333" s="22"/>
      <c r="I4333" s="19"/>
      <c r="J4333" s="21"/>
      <c r="K4333" s="50"/>
      <c r="L4333" s="20"/>
      <c r="M4333" s="7"/>
      <c r="N4333" s="30"/>
      <c r="O4333" s="22"/>
    </row>
    <row r="4334" spans="1:15">
      <c r="A4334" s="4">
        <v>4620</v>
      </c>
      <c r="B4334" t="e">
        <f>IF(#REF!=",",#REF!)</f>
        <v>#REF!</v>
      </c>
      <c r="C4334" t="e">
        <f>IF(#REF!=",",#REF!)</f>
        <v>#REF!</v>
      </c>
      <c r="D4334" t="e">
        <f>IF(#REF!=",",#REF!)</f>
        <v>#REF!</v>
      </c>
      <c r="E4334" s="21"/>
      <c r="F4334" s="21"/>
      <c r="G4334" s="22"/>
      <c r="H4334" s="22"/>
      <c r="I4334" s="19"/>
      <c r="J4334" s="21"/>
      <c r="K4334" s="50"/>
      <c r="L4334" s="20"/>
      <c r="M4334" s="7"/>
      <c r="N4334" s="30"/>
      <c r="O4334" s="22"/>
    </row>
    <row r="4335" spans="1:15">
      <c r="A4335" s="4">
        <v>4621</v>
      </c>
      <c r="B4335" t="e">
        <f>IF(#REF!=",",#REF!)</f>
        <v>#REF!</v>
      </c>
      <c r="C4335" t="e">
        <f>IF(#REF!=",",#REF!)</f>
        <v>#REF!</v>
      </c>
      <c r="D4335" t="e">
        <f>IF(#REF!=",",#REF!)</f>
        <v>#REF!</v>
      </c>
      <c r="E4335" s="21"/>
      <c r="F4335" s="21"/>
      <c r="G4335" s="22"/>
      <c r="H4335" s="22"/>
      <c r="I4335" s="19"/>
      <c r="J4335" s="21"/>
      <c r="K4335" s="50"/>
      <c r="L4335" s="20"/>
      <c r="M4335" s="7"/>
      <c r="N4335" s="30"/>
      <c r="O4335" s="22"/>
    </row>
    <row r="4336" spans="1:15">
      <c r="A4336" s="4">
        <v>4622</v>
      </c>
      <c r="B4336" t="e">
        <f>IF(#REF!=",",#REF!)</f>
        <v>#REF!</v>
      </c>
      <c r="C4336" t="e">
        <f>IF(#REF!=",",#REF!)</f>
        <v>#REF!</v>
      </c>
      <c r="D4336" t="e">
        <f>IF(#REF!=",",#REF!)</f>
        <v>#REF!</v>
      </c>
      <c r="E4336" s="21"/>
      <c r="F4336" s="21"/>
      <c r="G4336" s="22"/>
      <c r="H4336" s="22"/>
      <c r="I4336" s="19"/>
      <c r="J4336" s="21"/>
      <c r="K4336" s="50"/>
      <c r="L4336" s="20"/>
      <c r="M4336" s="7"/>
      <c r="N4336" s="30"/>
      <c r="O4336" s="22"/>
    </row>
    <row r="4337" spans="1:15">
      <c r="A4337" s="4">
        <v>4623</v>
      </c>
      <c r="B4337" t="e">
        <f>IF(#REF!=",",#REF!)</f>
        <v>#REF!</v>
      </c>
      <c r="C4337" t="e">
        <f>IF(#REF!=",",#REF!)</f>
        <v>#REF!</v>
      </c>
      <c r="D4337" t="e">
        <f>IF(#REF!=",",#REF!)</f>
        <v>#REF!</v>
      </c>
      <c r="E4337" s="21"/>
      <c r="F4337" s="21"/>
      <c r="G4337" s="22"/>
      <c r="H4337" s="22"/>
      <c r="I4337" s="19"/>
      <c r="J4337" s="21"/>
      <c r="K4337" s="50"/>
      <c r="L4337" s="20"/>
      <c r="M4337" s="7"/>
      <c r="N4337" s="30"/>
      <c r="O4337" s="22"/>
    </row>
    <row r="4338" spans="1:15">
      <c r="A4338" s="4">
        <v>4624</v>
      </c>
      <c r="B4338" t="e">
        <f>IF(#REF!=",",#REF!)</f>
        <v>#REF!</v>
      </c>
      <c r="C4338" t="e">
        <f>IF(#REF!=",",#REF!)</f>
        <v>#REF!</v>
      </c>
      <c r="D4338" t="e">
        <f>IF(#REF!=",",#REF!)</f>
        <v>#REF!</v>
      </c>
      <c r="E4338" s="21"/>
      <c r="F4338" s="21"/>
      <c r="G4338" s="22"/>
      <c r="H4338" s="22"/>
      <c r="I4338" s="19"/>
      <c r="J4338" s="21"/>
      <c r="K4338" s="50"/>
      <c r="L4338" s="20"/>
      <c r="M4338" s="7"/>
      <c r="N4338" s="30"/>
      <c r="O4338" s="22"/>
    </row>
    <row r="4339" spans="1:15">
      <c r="A4339" s="4">
        <v>4625</v>
      </c>
      <c r="B4339" t="e">
        <f>IF(#REF!=",",#REF!)</f>
        <v>#REF!</v>
      </c>
      <c r="C4339" t="e">
        <f>IF(#REF!=",",#REF!)</f>
        <v>#REF!</v>
      </c>
      <c r="D4339" t="e">
        <f>IF(#REF!=",",#REF!)</f>
        <v>#REF!</v>
      </c>
      <c r="E4339" s="21"/>
      <c r="F4339" s="21"/>
      <c r="G4339" s="22"/>
      <c r="H4339" s="22"/>
      <c r="I4339" s="19"/>
      <c r="J4339" s="21"/>
      <c r="K4339" s="50"/>
      <c r="L4339" s="20"/>
      <c r="M4339" s="7"/>
      <c r="N4339" s="30"/>
      <c r="O4339" s="22"/>
    </row>
    <row r="4340" spans="1:15">
      <c r="A4340" s="4">
        <v>4626</v>
      </c>
      <c r="B4340" t="e">
        <f>IF(#REF!=",",#REF!)</f>
        <v>#REF!</v>
      </c>
      <c r="C4340" t="e">
        <f>IF(#REF!=",",#REF!)</f>
        <v>#REF!</v>
      </c>
      <c r="D4340" t="e">
        <f>IF(#REF!=",",#REF!)</f>
        <v>#REF!</v>
      </c>
      <c r="E4340" s="21"/>
      <c r="F4340" s="21"/>
      <c r="G4340" s="22"/>
      <c r="H4340" s="22"/>
      <c r="I4340" s="19"/>
      <c r="J4340" s="21"/>
      <c r="K4340" s="50"/>
      <c r="L4340" s="20"/>
      <c r="M4340" s="7"/>
      <c r="N4340" s="30"/>
      <c r="O4340" s="22"/>
    </row>
    <row r="4341" spans="1:15">
      <c r="A4341" s="4">
        <v>4627</v>
      </c>
      <c r="B4341" t="e">
        <f>IF(#REF!=",",#REF!)</f>
        <v>#REF!</v>
      </c>
      <c r="C4341" t="e">
        <f>IF(#REF!=",",#REF!)</f>
        <v>#REF!</v>
      </c>
      <c r="D4341" t="e">
        <f>IF(#REF!=",",#REF!)</f>
        <v>#REF!</v>
      </c>
      <c r="E4341" s="21"/>
      <c r="F4341" s="21"/>
      <c r="G4341" s="22"/>
      <c r="H4341" s="22"/>
      <c r="I4341" s="19"/>
      <c r="J4341" s="21"/>
      <c r="K4341" s="50"/>
      <c r="L4341" s="20"/>
      <c r="M4341" s="7"/>
      <c r="N4341" s="30"/>
      <c r="O4341" s="22"/>
    </row>
    <row r="4342" spans="1:15">
      <c r="A4342" s="4">
        <v>4628</v>
      </c>
      <c r="B4342" t="e">
        <f>IF(#REF!=",",#REF!)</f>
        <v>#REF!</v>
      </c>
      <c r="C4342" t="e">
        <f>IF(#REF!=",",#REF!)</f>
        <v>#REF!</v>
      </c>
      <c r="D4342" t="e">
        <f>IF(#REF!=",",#REF!)</f>
        <v>#REF!</v>
      </c>
      <c r="E4342" s="21"/>
      <c r="F4342" s="21"/>
      <c r="G4342" s="22"/>
      <c r="H4342" s="22"/>
      <c r="I4342" s="19"/>
      <c r="J4342" s="21"/>
      <c r="K4342" s="50"/>
      <c r="L4342" s="20"/>
      <c r="M4342" s="7"/>
      <c r="N4342" s="30"/>
      <c r="O4342" s="22"/>
    </row>
    <row r="4343" spans="1:15">
      <c r="A4343" s="4">
        <v>4629</v>
      </c>
      <c r="B4343" t="e">
        <f>IF(#REF!=",",#REF!)</f>
        <v>#REF!</v>
      </c>
      <c r="C4343" t="e">
        <f>IF(#REF!=",",#REF!)</f>
        <v>#REF!</v>
      </c>
      <c r="D4343" t="e">
        <f>IF(#REF!=",",#REF!)</f>
        <v>#REF!</v>
      </c>
      <c r="E4343" s="21"/>
      <c r="F4343" s="21"/>
      <c r="G4343" s="22"/>
      <c r="H4343" s="22"/>
      <c r="I4343" s="19"/>
      <c r="J4343" s="21"/>
      <c r="K4343" s="50"/>
      <c r="L4343" s="20"/>
      <c r="M4343" s="7"/>
      <c r="N4343" s="30"/>
      <c r="O4343" s="22"/>
    </row>
    <row r="4344" spans="1:15">
      <c r="A4344" s="4">
        <v>4630</v>
      </c>
      <c r="B4344" t="e">
        <f>IF(#REF!=",",#REF!)</f>
        <v>#REF!</v>
      </c>
      <c r="C4344" t="e">
        <f>IF(#REF!=",",#REF!)</f>
        <v>#REF!</v>
      </c>
      <c r="D4344" t="e">
        <f>IF(#REF!=",",#REF!)</f>
        <v>#REF!</v>
      </c>
      <c r="E4344" s="21"/>
      <c r="F4344" s="21"/>
      <c r="G4344" s="22"/>
      <c r="H4344" s="22"/>
      <c r="I4344" s="19"/>
      <c r="J4344" s="21"/>
      <c r="K4344" s="50"/>
      <c r="L4344" s="20"/>
      <c r="M4344" s="7"/>
      <c r="N4344" s="30"/>
      <c r="O4344" s="22"/>
    </row>
    <row r="4345" spans="1:15">
      <c r="A4345" s="4">
        <v>4631</v>
      </c>
      <c r="B4345" t="e">
        <f>IF(#REF!=",",#REF!)</f>
        <v>#REF!</v>
      </c>
      <c r="C4345" t="e">
        <f>IF(#REF!=",",#REF!)</f>
        <v>#REF!</v>
      </c>
      <c r="D4345" t="e">
        <f>IF(#REF!=",",#REF!)</f>
        <v>#REF!</v>
      </c>
      <c r="E4345" s="21"/>
      <c r="F4345" s="21"/>
      <c r="G4345" s="22"/>
      <c r="H4345" s="22"/>
      <c r="I4345" s="19"/>
      <c r="J4345" s="21"/>
      <c r="K4345" s="50"/>
      <c r="L4345" s="20"/>
      <c r="M4345" s="7"/>
      <c r="N4345" s="30"/>
      <c r="O4345" s="22"/>
    </row>
    <row r="4346" spans="1:15">
      <c r="A4346" s="4">
        <v>4632</v>
      </c>
      <c r="B4346" t="e">
        <f>IF(#REF!=",",#REF!)</f>
        <v>#REF!</v>
      </c>
      <c r="C4346" t="e">
        <f>IF(#REF!=",",#REF!)</f>
        <v>#REF!</v>
      </c>
      <c r="D4346" t="e">
        <f>IF(#REF!=",",#REF!)</f>
        <v>#REF!</v>
      </c>
      <c r="E4346" s="21"/>
      <c r="F4346" s="21"/>
      <c r="G4346" s="22"/>
      <c r="H4346" s="22"/>
      <c r="I4346" s="19"/>
      <c r="J4346" s="21"/>
      <c r="K4346" s="50"/>
      <c r="L4346" s="20"/>
      <c r="M4346" s="7"/>
      <c r="N4346" s="30"/>
      <c r="O4346" s="22"/>
    </row>
    <row r="4347" spans="1:15">
      <c r="A4347" s="4">
        <v>4633</v>
      </c>
      <c r="B4347" t="e">
        <f>IF(#REF!=",",#REF!)</f>
        <v>#REF!</v>
      </c>
      <c r="C4347" t="e">
        <f>IF(#REF!=",",#REF!)</f>
        <v>#REF!</v>
      </c>
      <c r="D4347" t="e">
        <f>IF(#REF!=",",#REF!)</f>
        <v>#REF!</v>
      </c>
      <c r="E4347" s="21"/>
      <c r="F4347" s="21"/>
      <c r="G4347" s="22"/>
      <c r="H4347" s="22"/>
      <c r="I4347" s="19"/>
      <c r="J4347" s="21"/>
      <c r="K4347" s="50"/>
      <c r="L4347" s="20"/>
      <c r="M4347" s="7"/>
      <c r="N4347" s="30"/>
      <c r="O4347" s="22"/>
    </row>
    <row r="4348" spans="1:15">
      <c r="A4348" s="4">
        <v>4634</v>
      </c>
      <c r="B4348" t="e">
        <f>IF(#REF!=",",#REF!)</f>
        <v>#REF!</v>
      </c>
      <c r="C4348" t="e">
        <f>IF(#REF!=",",#REF!)</f>
        <v>#REF!</v>
      </c>
      <c r="D4348" t="e">
        <f>IF(#REF!=",",#REF!)</f>
        <v>#REF!</v>
      </c>
      <c r="E4348" s="21"/>
      <c r="F4348" s="21"/>
      <c r="G4348" s="22"/>
      <c r="H4348" s="22"/>
      <c r="I4348" s="19"/>
      <c r="J4348" s="21"/>
      <c r="K4348" s="50"/>
      <c r="L4348" s="20"/>
      <c r="M4348" s="7"/>
      <c r="N4348" s="30"/>
      <c r="O4348" s="22"/>
    </row>
    <row r="4349" spans="1:15">
      <c r="A4349" s="4">
        <v>4635</v>
      </c>
      <c r="B4349" t="e">
        <f>IF(#REF!=",",#REF!)</f>
        <v>#REF!</v>
      </c>
      <c r="C4349" t="e">
        <f>IF(#REF!=",",#REF!)</f>
        <v>#REF!</v>
      </c>
      <c r="D4349" t="e">
        <f>IF(#REF!=",",#REF!)</f>
        <v>#REF!</v>
      </c>
      <c r="E4349" s="21"/>
      <c r="F4349" s="21"/>
      <c r="G4349" s="22"/>
      <c r="H4349" s="22"/>
      <c r="I4349" s="19"/>
      <c r="J4349" s="21"/>
      <c r="K4349" s="50"/>
      <c r="L4349" s="20"/>
      <c r="M4349" s="7"/>
      <c r="N4349" s="30"/>
      <c r="O4349" s="22"/>
    </row>
    <row r="4350" spans="1:15">
      <c r="A4350" s="4">
        <v>4636</v>
      </c>
      <c r="B4350" t="e">
        <f>IF(#REF!=",",#REF!)</f>
        <v>#REF!</v>
      </c>
      <c r="C4350" t="e">
        <f>IF(#REF!=",",#REF!)</f>
        <v>#REF!</v>
      </c>
      <c r="D4350" t="e">
        <f>IF(#REF!=",",#REF!)</f>
        <v>#REF!</v>
      </c>
      <c r="E4350" s="21"/>
      <c r="F4350" s="21"/>
      <c r="G4350" s="22"/>
      <c r="H4350" s="22"/>
      <c r="I4350" s="19"/>
      <c r="J4350" s="21"/>
      <c r="K4350" s="50"/>
      <c r="L4350" s="20"/>
      <c r="M4350" s="7"/>
      <c r="N4350" s="30"/>
      <c r="O4350" s="22"/>
    </row>
    <row r="4351" spans="1:15">
      <c r="A4351" s="4">
        <v>4637</v>
      </c>
      <c r="B4351" t="e">
        <f>IF(#REF!=",",#REF!)</f>
        <v>#REF!</v>
      </c>
      <c r="C4351" t="e">
        <f>IF(#REF!=",",#REF!)</f>
        <v>#REF!</v>
      </c>
      <c r="D4351" t="e">
        <f>IF(#REF!=",",#REF!)</f>
        <v>#REF!</v>
      </c>
      <c r="E4351" s="21"/>
      <c r="F4351" s="21"/>
      <c r="G4351" s="22"/>
      <c r="H4351" s="22"/>
      <c r="I4351" s="19"/>
      <c r="J4351" s="21"/>
      <c r="K4351" s="50"/>
      <c r="L4351" s="20"/>
      <c r="M4351" s="7"/>
      <c r="N4351" s="30"/>
      <c r="O4351" s="22"/>
    </row>
    <row r="4352" spans="1:15">
      <c r="A4352" s="4">
        <v>4638</v>
      </c>
      <c r="B4352" t="e">
        <f>IF(#REF!=",",#REF!)</f>
        <v>#REF!</v>
      </c>
      <c r="C4352" t="e">
        <f>IF(#REF!=",",#REF!)</f>
        <v>#REF!</v>
      </c>
      <c r="D4352" t="e">
        <f>IF(#REF!=",",#REF!)</f>
        <v>#REF!</v>
      </c>
      <c r="E4352" s="21"/>
      <c r="F4352" s="21"/>
      <c r="G4352" s="22"/>
      <c r="H4352" s="22"/>
      <c r="I4352" s="19"/>
      <c r="J4352" s="21"/>
      <c r="K4352" s="50"/>
      <c r="L4352" s="20"/>
      <c r="M4352" s="7"/>
      <c r="N4352" s="30"/>
      <c r="O4352" s="22"/>
    </row>
    <row r="4353" spans="1:15">
      <c r="A4353" s="4">
        <v>4639</v>
      </c>
      <c r="B4353" t="e">
        <f>IF(#REF!=",",#REF!)</f>
        <v>#REF!</v>
      </c>
      <c r="C4353" t="e">
        <f>IF(#REF!=",",#REF!)</f>
        <v>#REF!</v>
      </c>
      <c r="D4353" t="e">
        <f>IF(#REF!=",",#REF!)</f>
        <v>#REF!</v>
      </c>
      <c r="E4353" s="21"/>
      <c r="F4353" s="21"/>
      <c r="G4353" s="22"/>
      <c r="H4353" s="22"/>
      <c r="I4353" s="19"/>
      <c r="J4353" s="21"/>
      <c r="K4353" s="50"/>
      <c r="L4353" s="20"/>
      <c r="M4353" s="7"/>
      <c r="N4353" s="30"/>
      <c r="O4353" s="22"/>
    </row>
    <row r="4354" spans="1:15">
      <c r="A4354" s="4">
        <v>4640</v>
      </c>
      <c r="B4354" t="e">
        <f>IF(#REF!=",",#REF!)</f>
        <v>#REF!</v>
      </c>
      <c r="C4354" t="e">
        <f>IF(#REF!=",",#REF!)</f>
        <v>#REF!</v>
      </c>
      <c r="D4354" t="e">
        <f>IF(#REF!=",",#REF!)</f>
        <v>#REF!</v>
      </c>
      <c r="E4354" s="21"/>
      <c r="F4354" s="21"/>
      <c r="G4354" s="22"/>
      <c r="H4354" s="22"/>
      <c r="I4354" s="19"/>
      <c r="J4354" s="21"/>
      <c r="K4354" s="50"/>
      <c r="L4354" s="20"/>
      <c r="M4354" s="7"/>
      <c r="N4354" s="30"/>
      <c r="O4354" s="22"/>
    </row>
    <row r="4355" spans="1:15">
      <c r="A4355" s="4">
        <v>4641</v>
      </c>
      <c r="B4355" t="e">
        <f>IF(#REF!=",",#REF!)</f>
        <v>#REF!</v>
      </c>
      <c r="C4355" t="e">
        <f>IF(#REF!=",",#REF!)</f>
        <v>#REF!</v>
      </c>
      <c r="D4355" t="e">
        <f>IF(#REF!=",",#REF!)</f>
        <v>#REF!</v>
      </c>
      <c r="E4355" s="21"/>
      <c r="F4355" s="21"/>
      <c r="G4355" s="22"/>
      <c r="H4355" s="22"/>
      <c r="I4355" s="19"/>
      <c r="J4355" s="21"/>
      <c r="K4355" s="50"/>
      <c r="L4355" s="20"/>
      <c r="M4355" s="7"/>
      <c r="N4355" s="30"/>
      <c r="O4355" s="22"/>
    </row>
    <row r="4356" spans="1:15">
      <c r="A4356" s="4">
        <v>4642</v>
      </c>
      <c r="B4356" t="e">
        <f>IF(#REF!=",",#REF!)</f>
        <v>#REF!</v>
      </c>
      <c r="C4356" t="e">
        <f>IF(#REF!=",",#REF!)</f>
        <v>#REF!</v>
      </c>
      <c r="D4356" t="e">
        <f>IF(#REF!=",",#REF!)</f>
        <v>#REF!</v>
      </c>
      <c r="E4356" s="21"/>
      <c r="F4356" s="21"/>
      <c r="G4356" s="22"/>
      <c r="H4356" s="22"/>
      <c r="I4356" s="19"/>
      <c r="J4356" s="21"/>
      <c r="K4356" s="50"/>
      <c r="L4356" s="20"/>
      <c r="M4356" s="7"/>
      <c r="N4356" s="30"/>
      <c r="O4356" s="22"/>
    </row>
    <row r="4357" spans="1:15">
      <c r="A4357" s="4">
        <v>4643</v>
      </c>
      <c r="B4357" t="e">
        <f>IF(#REF!=",",#REF!)</f>
        <v>#REF!</v>
      </c>
      <c r="C4357" t="e">
        <f>IF(#REF!=",",#REF!)</f>
        <v>#REF!</v>
      </c>
      <c r="D4357" t="e">
        <f>IF(#REF!=",",#REF!)</f>
        <v>#REF!</v>
      </c>
      <c r="E4357" s="21"/>
      <c r="F4357" s="21"/>
      <c r="G4357" s="22"/>
      <c r="H4357" s="22"/>
      <c r="I4357" s="19"/>
      <c r="J4357" s="21"/>
      <c r="K4357" s="50"/>
      <c r="L4357" s="20"/>
      <c r="M4357" s="7"/>
      <c r="N4357" s="30"/>
      <c r="O4357" s="22"/>
    </row>
    <row r="4358" spans="1:15">
      <c r="A4358" s="4">
        <v>4644</v>
      </c>
      <c r="B4358" t="e">
        <f>IF(#REF!=",",#REF!)</f>
        <v>#REF!</v>
      </c>
      <c r="C4358" t="e">
        <f>IF(#REF!=",",#REF!)</f>
        <v>#REF!</v>
      </c>
      <c r="D4358" t="e">
        <f>IF(#REF!=",",#REF!)</f>
        <v>#REF!</v>
      </c>
      <c r="E4358" s="21"/>
      <c r="F4358" s="21"/>
      <c r="G4358" s="22"/>
      <c r="H4358" s="22"/>
      <c r="I4358" s="19"/>
      <c r="J4358" s="21"/>
      <c r="K4358" s="50"/>
      <c r="L4358" s="20"/>
      <c r="M4358" s="7"/>
      <c r="N4358" s="30"/>
      <c r="O4358" s="22"/>
    </row>
    <row r="4359" spans="1:15">
      <c r="A4359" s="4">
        <v>4645</v>
      </c>
      <c r="B4359" t="e">
        <f>IF(#REF!=",",#REF!)</f>
        <v>#REF!</v>
      </c>
      <c r="C4359" t="e">
        <f>IF(#REF!=",",#REF!)</f>
        <v>#REF!</v>
      </c>
      <c r="D4359" t="e">
        <f>IF(#REF!=",",#REF!)</f>
        <v>#REF!</v>
      </c>
      <c r="E4359" s="21"/>
      <c r="F4359" s="21"/>
      <c r="G4359" s="22"/>
      <c r="H4359" s="22"/>
      <c r="I4359" s="19"/>
      <c r="J4359" s="21"/>
      <c r="K4359" s="50"/>
      <c r="L4359" s="20"/>
      <c r="M4359" s="7"/>
      <c r="N4359" s="30"/>
      <c r="O4359" s="22"/>
    </row>
    <row r="4360" spans="1:15">
      <c r="A4360" s="4">
        <v>4646</v>
      </c>
      <c r="B4360" t="e">
        <f>IF(#REF!=",",#REF!)</f>
        <v>#REF!</v>
      </c>
      <c r="C4360" t="e">
        <f>IF(#REF!=",",#REF!)</f>
        <v>#REF!</v>
      </c>
      <c r="D4360" t="e">
        <f>IF(#REF!=",",#REF!)</f>
        <v>#REF!</v>
      </c>
      <c r="E4360" s="21"/>
      <c r="F4360" s="21"/>
      <c r="G4360" s="22"/>
      <c r="H4360" s="22"/>
      <c r="I4360" s="19"/>
      <c r="J4360" s="21"/>
      <c r="K4360" s="50"/>
      <c r="L4360" s="20"/>
      <c r="M4360" s="7"/>
      <c r="N4360" s="30"/>
      <c r="O4360" s="22"/>
    </row>
    <row r="4361" spans="1:15">
      <c r="A4361" s="4">
        <v>4647</v>
      </c>
      <c r="B4361" t="e">
        <f>IF(#REF!=",",#REF!)</f>
        <v>#REF!</v>
      </c>
      <c r="C4361" t="e">
        <f>IF(#REF!=",",#REF!)</f>
        <v>#REF!</v>
      </c>
      <c r="D4361" t="e">
        <f>IF(#REF!=",",#REF!)</f>
        <v>#REF!</v>
      </c>
      <c r="E4361" s="21"/>
      <c r="F4361" s="21"/>
      <c r="G4361" s="22"/>
      <c r="H4361" s="22"/>
      <c r="I4361" s="19"/>
      <c r="J4361" s="21"/>
      <c r="K4361" s="50"/>
      <c r="L4361" s="20"/>
      <c r="M4361" s="7"/>
      <c r="N4361" s="30"/>
      <c r="O4361" s="22"/>
    </row>
    <row r="4362" spans="1:15">
      <c r="A4362" s="4">
        <v>4648</v>
      </c>
      <c r="B4362" t="e">
        <f>IF(#REF!=",",#REF!)</f>
        <v>#REF!</v>
      </c>
      <c r="C4362" t="e">
        <f>IF(#REF!=",",#REF!)</f>
        <v>#REF!</v>
      </c>
      <c r="D4362" t="e">
        <f>IF(#REF!=",",#REF!)</f>
        <v>#REF!</v>
      </c>
      <c r="E4362" s="21"/>
      <c r="F4362" s="21"/>
      <c r="G4362" s="22"/>
      <c r="H4362" s="22"/>
      <c r="I4362" s="19"/>
      <c r="J4362" s="21"/>
      <c r="K4362" s="50"/>
      <c r="L4362" s="20"/>
      <c r="M4362" s="7"/>
      <c r="N4362" s="30"/>
      <c r="O4362" s="22"/>
    </row>
    <row r="4363" spans="1:15">
      <c r="A4363" s="4">
        <v>4649</v>
      </c>
      <c r="B4363" t="e">
        <f>IF(#REF!=",",#REF!)</f>
        <v>#REF!</v>
      </c>
      <c r="C4363" t="e">
        <f>IF(#REF!=",",#REF!)</f>
        <v>#REF!</v>
      </c>
      <c r="D4363" t="e">
        <f>IF(#REF!=",",#REF!)</f>
        <v>#REF!</v>
      </c>
      <c r="E4363" s="21"/>
      <c r="F4363" s="21"/>
      <c r="G4363" s="22"/>
      <c r="H4363" s="22"/>
      <c r="I4363" s="19"/>
      <c r="J4363" s="21"/>
      <c r="K4363" s="50"/>
      <c r="L4363" s="20"/>
      <c r="M4363" s="7"/>
      <c r="N4363" s="30"/>
      <c r="O4363" s="22"/>
    </row>
    <row r="4364" spans="1:15">
      <c r="A4364" s="4">
        <v>4650</v>
      </c>
      <c r="B4364" t="e">
        <f>IF(#REF!=",",#REF!)</f>
        <v>#REF!</v>
      </c>
      <c r="C4364" t="e">
        <f>IF(#REF!=",",#REF!)</f>
        <v>#REF!</v>
      </c>
      <c r="D4364" t="e">
        <f>IF(#REF!=",",#REF!)</f>
        <v>#REF!</v>
      </c>
      <c r="E4364" s="21"/>
      <c r="F4364" s="21"/>
      <c r="G4364" s="22"/>
      <c r="H4364" s="22"/>
      <c r="I4364" s="19"/>
      <c r="J4364" s="21"/>
      <c r="K4364" s="50"/>
      <c r="L4364" s="20"/>
      <c r="M4364" s="7"/>
      <c r="N4364" s="30"/>
      <c r="O4364" s="22"/>
    </row>
    <row r="4365" spans="1:15">
      <c r="A4365" s="4">
        <v>4651</v>
      </c>
      <c r="B4365" t="e">
        <f>IF(#REF!=",",#REF!)</f>
        <v>#REF!</v>
      </c>
      <c r="C4365" t="e">
        <f>IF(#REF!=",",#REF!)</f>
        <v>#REF!</v>
      </c>
      <c r="D4365" t="e">
        <f>IF(#REF!=",",#REF!)</f>
        <v>#REF!</v>
      </c>
      <c r="E4365" s="21"/>
      <c r="F4365" s="21"/>
      <c r="G4365" s="22"/>
      <c r="H4365" s="22"/>
      <c r="I4365" s="19"/>
      <c r="J4365" s="21"/>
      <c r="K4365" s="50"/>
      <c r="L4365" s="20"/>
      <c r="M4365" s="7"/>
      <c r="N4365" s="30"/>
      <c r="O4365" s="22"/>
    </row>
    <row r="4366" spans="1:15">
      <c r="A4366" s="4">
        <v>4652</v>
      </c>
      <c r="B4366" t="e">
        <f>IF(#REF!=",",#REF!)</f>
        <v>#REF!</v>
      </c>
      <c r="C4366" t="e">
        <f>IF(#REF!=",",#REF!)</f>
        <v>#REF!</v>
      </c>
      <c r="D4366" t="e">
        <f>IF(#REF!=",",#REF!)</f>
        <v>#REF!</v>
      </c>
      <c r="E4366" s="21"/>
      <c r="F4366" s="21"/>
      <c r="G4366" s="22"/>
      <c r="H4366" s="22"/>
      <c r="I4366" s="19"/>
      <c r="J4366" s="21"/>
      <c r="K4366" s="50"/>
      <c r="L4366" s="20"/>
      <c r="M4366" s="7"/>
      <c r="N4366" s="30"/>
      <c r="O4366" s="22"/>
    </row>
    <row r="4367" spans="1:15">
      <c r="A4367" s="4">
        <v>4653</v>
      </c>
      <c r="B4367" t="e">
        <f>IF(#REF!=",",#REF!)</f>
        <v>#REF!</v>
      </c>
      <c r="C4367" t="e">
        <f>IF(#REF!=",",#REF!)</f>
        <v>#REF!</v>
      </c>
      <c r="D4367" t="e">
        <f>IF(#REF!=",",#REF!)</f>
        <v>#REF!</v>
      </c>
      <c r="E4367" s="21"/>
      <c r="F4367" s="21"/>
      <c r="G4367" s="22"/>
      <c r="H4367" s="22"/>
      <c r="I4367" s="19"/>
      <c r="J4367" s="21"/>
      <c r="K4367" s="50"/>
      <c r="L4367" s="20"/>
      <c r="M4367" s="7"/>
      <c r="N4367" s="30"/>
      <c r="O4367" s="22"/>
    </row>
    <row r="4368" spans="1:15">
      <c r="A4368" s="4">
        <v>4654</v>
      </c>
      <c r="B4368" t="e">
        <f>IF(#REF!=",",#REF!)</f>
        <v>#REF!</v>
      </c>
      <c r="C4368" t="e">
        <f>IF(#REF!=",",#REF!)</f>
        <v>#REF!</v>
      </c>
      <c r="D4368" t="e">
        <f>IF(#REF!=",",#REF!)</f>
        <v>#REF!</v>
      </c>
      <c r="E4368" s="21"/>
      <c r="F4368" s="21"/>
      <c r="G4368" s="22"/>
      <c r="H4368" s="22"/>
      <c r="I4368" s="19"/>
      <c r="J4368" s="21"/>
      <c r="K4368" s="50"/>
      <c r="L4368" s="20"/>
      <c r="M4368" s="7"/>
      <c r="N4368" s="30"/>
      <c r="O4368" s="22"/>
    </row>
    <row r="4369" spans="1:15">
      <c r="A4369" s="4">
        <v>4655</v>
      </c>
      <c r="B4369" t="e">
        <f>IF(#REF!=",",#REF!)</f>
        <v>#REF!</v>
      </c>
      <c r="C4369" t="e">
        <f>IF(#REF!=",",#REF!)</f>
        <v>#REF!</v>
      </c>
      <c r="D4369" t="e">
        <f>IF(#REF!=",",#REF!)</f>
        <v>#REF!</v>
      </c>
      <c r="E4369" s="21"/>
      <c r="F4369" s="21"/>
      <c r="G4369" s="22"/>
      <c r="H4369" s="22"/>
      <c r="I4369" s="19"/>
      <c r="J4369" s="21"/>
      <c r="K4369" s="50"/>
      <c r="L4369" s="20"/>
      <c r="M4369" s="7"/>
      <c r="N4369" s="30"/>
      <c r="O4369" s="22"/>
    </row>
    <row r="4370" spans="1:15">
      <c r="A4370" s="4">
        <v>4656</v>
      </c>
      <c r="B4370" t="e">
        <f>IF(#REF!=",",#REF!)</f>
        <v>#REF!</v>
      </c>
      <c r="C4370" t="e">
        <f>IF(#REF!=",",#REF!)</f>
        <v>#REF!</v>
      </c>
      <c r="D4370" t="e">
        <f>IF(#REF!=",",#REF!)</f>
        <v>#REF!</v>
      </c>
      <c r="E4370" s="21"/>
      <c r="F4370" s="21"/>
      <c r="G4370" s="22"/>
      <c r="H4370" s="22"/>
      <c r="I4370" s="19"/>
      <c r="J4370" s="21"/>
      <c r="K4370" s="50"/>
      <c r="L4370" s="20"/>
      <c r="M4370" s="7"/>
      <c r="N4370" s="30"/>
      <c r="O4370" s="22"/>
    </row>
    <row r="4371" spans="1:15">
      <c r="A4371" s="4">
        <v>4657</v>
      </c>
      <c r="B4371" t="e">
        <f>IF(#REF!=",",#REF!)</f>
        <v>#REF!</v>
      </c>
      <c r="C4371" t="e">
        <f>IF(#REF!=",",#REF!)</f>
        <v>#REF!</v>
      </c>
      <c r="D4371" t="e">
        <f>IF(#REF!=",",#REF!)</f>
        <v>#REF!</v>
      </c>
      <c r="E4371" s="21"/>
      <c r="F4371" s="21"/>
      <c r="G4371" s="22"/>
      <c r="H4371" s="22"/>
      <c r="I4371" s="19"/>
      <c r="J4371" s="21"/>
      <c r="K4371" s="50"/>
      <c r="L4371" s="20"/>
      <c r="M4371" s="7"/>
      <c r="N4371" s="30"/>
      <c r="O4371" s="22"/>
    </row>
    <row r="4372" spans="1:15">
      <c r="A4372" s="4">
        <v>4658</v>
      </c>
      <c r="B4372" t="e">
        <f>IF(#REF!=",",#REF!)</f>
        <v>#REF!</v>
      </c>
      <c r="C4372" t="e">
        <f>IF(#REF!=",",#REF!)</f>
        <v>#REF!</v>
      </c>
      <c r="D4372" t="e">
        <f>IF(#REF!=",",#REF!)</f>
        <v>#REF!</v>
      </c>
      <c r="E4372" s="21"/>
      <c r="F4372" s="21"/>
      <c r="G4372" s="22"/>
      <c r="H4372" s="22"/>
      <c r="I4372" s="19"/>
      <c r="J4372" s="21"/>
      <c r="K4372" s="50"/>
      <c r="L4372" s="20"/>
      <c r="M4372" s="7"/>
      <c r="N4372" s="30"/>
      <c r="O4372" s="22"/>
    </row>
    <row r="4373" spans="1:15">
      <c r="A4373" s="4">
        <v>4659</v>
      </c>
      <c r="B4373" t="e">
        <f>IF(#REF!=",",#REF!)</f>
        <v>#REF!</v>
      </c>
      <c r="C4373" t="e">
        <f>IF(#REF!=",",#REF!)</f>
        <v>#REF!</v>
      </c>
      <c r="D4373" t="e">
        <f>IF(#REF!=",",#REF!)</f>
        <v>#REF!</v>
      </c>
      <c r="E4373" s="21"/>
      <c r="F4373" s="21"/>
      <c r="G4373" s="22"/>
      <c r="H4373" s="22"/>
      <c r="I4373" s="19"/>
      <c r="J4373" s="21"/>
      <c r="K4373" s="50"/>
      <c r="L4373" s="20"/>
      <c r="M4373" s="7"/>
      <c r="N4373" s="30"/>
      <c r="O4373" s="22"/>
    </row>
    <row r="4374" spans="1:15">
      <c r="A4374" s="4">
        <v>4660</v>
      </c>
      <c r="B4374" t="e">
        <f>IF(#REF!=",",#REF!)</f>
        <v>#REF!</v>
      </c>
      <c r="C4374" t="e">
        <f>IF(#REF!=",",#REF!)</f>
        <v>#REF!</v>
      </c>
      <c r="D4374" t="e">
        <f>IF(#REF!=",",#REF!)</f>
        <v>#REF!</v>
      </c>
      <c r="E4374" s="21"/>
      <c r="F4374" s="21"/>
      <c r="G4374" s="22"/>
      <c r="H4374" s="22"/>
      <c r="I4374" s="19"/>
      <c r="J4374" s="21"/>
      <c r="K4374" s="50"/>
      <c r="L4374" s="20"/>
      <c r="M4374" s="7"/>
      <c r="N4374" s="30"/>
      <c r="O4374" s="22"/>
    </row>
    <row r="4375" spans="1:15">
      <c r="A4375" s="4">
        <v>4661</v>
      </c>
      <c r="B4375" t="e">
        <f>IF(#REF!=",",#REF!)</f>
        <v>#REF!</v>
      </c>
      <c r="C4375" t="e">
        <f>IF(#REF!=",",#REF!)</f>
        <v>#REF!</v>
      </c>
      <c r="D4375" t="e">
        <f>IF(#REF!=",",#REF!)</f>
        <v>#REF!</v>
      </c>
      <c r="E4375" s="21"/>
      <c r="F4375" s="21"/>
      <c r="G4375" s="22"/>
      <c r="H4375" s="22"/>
      <c r="I4375" s="19"/>
      <c r="J4375" s="21"/>
      <c r="K4375" s="50"/>
      <c r="L4375" s="20"/>
      <c r="M4375" s="7"/>
      <c r="N4375" s="30"/>
      <c r="O4375" s="22"/>
    </row>
    <row r="4376" spans="1:15">
      <c r="A4376" s="4">
        <v>4662</v>
      </c>
      <c r="B4376" t="e">
        <f>IF(#REF!=",",#REF!)</f>
        <v>#REF!</v>
      </c>
      <c r="C4376" t="e">
        <f>IF(#REF!=",",#REF!)</f>
        <v>#REF!</v>
      </c>
      <c r="D4376" t="e">
        <f>IF(#REF!=",",#REF!)</f>
        <v>#REF!</v>
      </c>
      <c r="E4376" s="21"/>
      <c r="F4376" s="21"/>
      <c r="G4376" s="22"/>
      <c r="H4376" s="22"/>
      <c r="I4376" s="19"/>
      <c r="J4376" s="21"/>
      <c r="K4376" s="50"/>
      <c r="L4376" s="20"/>
      <c r="M4376" s="7"/>
      <c r="N4376" s="30"/>
      <c r="O4376" s="22"/>
    </row>
    <row r="4377" spans="1:15">
      <c r="A4377" s="4">
        <v>4663</v>
      </c>
      <c r="B4377" t="e">
        <f>IF(#REF!=",",#REF!)</f>
        <v>#REF!</v>
      </c>
      <c r="C4377" t="e">
        <f>IF(#REF!=",",#REF!)</f>
        <v>#REF!</v>
      </c>
      <c r="D4377" t="e">
        <f>IF(#REF!=",",#REF!)</f>
        <v>#REF!</v>
      </c>
      <c r="E4377" s="21"/>
      <c r="F4377" s="21"/>
      <c r="G4377" s="22"/>
      <c r="H4377" s="22"/>
      <c r="I4377" s="19"/>
      <c r="J4377" s="21"/>
      <c r="K4377" s="50"/>
      <c r="L4377" s="20"/>
      <c r="M4377" s="7"/>
      <c r="N4377" s="30"/>
      <c r="O4377" s="22"/>
    </row>
    <row r="4378" spans="1:15">
      <c r="A4378" s="4">
        <v>4664</v>
      </c>
      <c r="B4378" t="e">
        <f>IF(#REF!=",",#REF!)</f>
        <v>#REF!</v>
      </c>
      <c r="C4378" t="e">
        <f>IF(#REF!=",",#REF!)</f>
        <v>#REF!</v>
      </c>
      <c r="D4378" t="e">
        <f>IF(#REF!=",",#REF!)</f>
        <v>#REF!</v>
      </c>
      <c r="E4378" s="21"/>
      <c r="F4378" s="21"/>
      <c r="G4378" s="22"/>
      <c r="H4378" s="22"/>
      <c r="I4378" s="19"/>
      <c r="J4378" s="21"/>
      <c r="K4378" s="50"/>
      <c r="L4378" s="20"/>
      <c r="M4378" s="7"/>
      <c r="N4378" s="30"/>
      <c r="O4378" s="22"/>
    </row>
    <row r="4379" spans="1:15">
      <c r="A4379" s="4">
        <v>4665</v>
      </c>
      <c r="B4379" t="e">
        <f>IF(#REF!=",",#REF!)</f>
        <v>#REF!</v>
      </c>
      <c r="C4379" t="e">
        <f>IF(#REF!=",",#REF!)</f>
        <v>#REF!</v>
      </c>
      <c r="D4379" t="e">
        <f>IF(#REF!=",",#REF!)</f>
        <v>#REF!</v>
      </c>
      <c r="E4379" s="21"/>
      <c r="F4379" s="21"/>
      <c r="G4379" s="22"/>
      <c r="H4379" s="22"/>
      <c r="I4379" s="19"/>
      <c r="J4379" s="21"/>
      <c r="K4379" s="50"/>
      <c r="L4379" s="20"/>
      <c r="M4379" s="7"/>
      <c r="N4379" s="30"/>
      <c r="O4379" s="22"/>
    </row>
    <row r="4380" spans="1:15">
      <c r="A4380" s="4">
        <v>4666</v>
      </c>
      <c r="B4380" t="e">
        <f>IF(#REF!=",",#REF!)</f>
        <v>#REF!</v>
      </c>
      <c r="C4380" t="e">
        <f>IF(#REF!=",",#REF!)</f>
        <v>#REF!</v>
      </c>
      <c r="D4380" t="e">
        <f>IF(#REF!=",",#REF!)</f>
        <v>#REF!</v>
      </c>
      <c r="E4380" s="21"/>
      <c r="F4380" s="21"/>
      <c r="G4380" s="22"/>
      <c r="H4380" s="22"/>
      <c r="I4380" s="19"/>
      <c r="J4380" s="21"/>
      <c r="K4380" s="50"/>
      <c r="L4380" s="20"/>
      <c r="M4380" s="7"/>
      <c r="N4380" s="30"/>
      <c r="O4380" s="22"/>
    </row>
    <row r="4381" spans="1:15">
      <c r="A4381" s="4">
        <v>4667</v>
      </c>
      <c r="B4381" t="e">
        <f>IF(#REF!=",",#REF!)</f>
        <v>#REF!</v>
      </c>
      <c r="C4381" t="e">
        <f>IF(#REF!=",",#REF!)</f>
        <v>#REF!</v>
      </c>
      <c r="D4381" t="e">
        <f>IF(#REF!=",",#REF!)</f>
        <v>#REF!</v>
      </c>
      <c r="E4381" s="21"/>
      <c r="F4381" s="21"/>
      <c r="G4381" s="22"/>
      <c r="H4381" s="22"/>
      <c r="I4381" s="19"/>
      <c r="J4381" s="21"/>
      <c r="K4381" s="50"/>
      <c r="L4381" s="20"/>
      <c r="M4381" s="7"/>
      <c r="N4381" s="30"/>
      <c r="O4381" s="22"/>
    </row>
    <row r="4382" spans="1:15">
      <c r="A4382" s="4">
        <v>4668</v>
      </c>
      <c r="B4382" t="e">
        <f>IF(#REF!=",",#REF!)</f>
        <v>#REF!</v>
      </c>
      <c r="C4382" t="e">
        <f>IF(#REF!=",",#REF!)</f>
        <v>#REF!</v>
      </c>
      <c r="D4382" t="e">
        <f>IF(#REF!=",",#REF!)</f>
        <v>#REF!</v>
      </c>
      <c r="E4382" s="21"/>
      <c r="F4382" s="21"/>
      <c r="G4382" s="22"/>
      <c r="H4382" s="22"/>
      <c r="I4382" s="19"/>
      <c r="J4382" s="21"/>
      <c r="K4382" s="50"/>
      <c r="L4382" s="20"/>
      <c r="M4382" s="7"/>
      <c r="N4382" s="30"/>
      <c r="O4382" s="22"/>
    </row>
    <row r="4383" spans="1:15">
      <c r="A4383" s="4">
        <v>4669</v>
      </c>
      <c r="B4383" t="e">
        <f>IF(#REF!=",",#REF!)</f>
        <v>#REF!</v>
      </c>
      <c r="C4383" t="e">
        <f>IF(#REF!=",",#REF!)</f>
        <v>#REF!</v>
      </c>
      <c r="D4383" t="e">
        <f>IF(#REF!=",",#REF!)</f>
        <v>#REF!</v>
      </c>
      <c r="E4383" s="21"/>
      <c r="F4383" s="21"/>
      <c r="G4383" s="22"/>
      <c r="H4383" s="22"/>
      <c r="I4383" s="19"/>
      <c r="J4383" s="21"/>
      <c r="K4383" s="50"/>
      <c r="L4383" s="20"/>
      <c r="M4383" s="7"/>
      <c r="N4383" s="30"/>
      <c r="O4383" s="22"/>
    </row>
    <row r="4384" spans="1:15">
      <c r="A4384" s="4">
        <v>4670</v>
      </c>
      <c r="B4384" t="e">
        <f>IF(#REF!=",",#REF!)</f>
        <v>#REF!</v>
      </c>
      <c r="C4384" t="e">
        <f>IF(#REF!=",",#REF!)</f>
        <v>#REF!</v>
      </c>
      <c r="D4384" t="e">
        <f>IF(#REF!=",",#REF!)</f>
        <v>#REF!</v>
      </c>
      <c r="E4384" s="21"/>
      <c r="F4384" s="21"/>
      <c r="G4384" s="22"/>
      <c r="H4384" s="22"/>
      <c r="I4384" s="19"/>
      <c r="J4384" s="21"/>
      <c r="K4384" s="50"/>
      <c r="L4384" s="20"/>
      <c r="M4384" s="7"/>
      <c r="N4384" s="30"/>
      <c r="O4384" s="22"/>
    </row>
    <row r="4385" spans="1:15">
      <c r="A4385" s="4">
        <v>4671</v>
      </c>
      <c r="B4385" t="e">
        <f>IF(#REF!=",",#REF!)</f>
        <v>#REF!</v>
      </c>
      <c r="C4385" t="e">
        <f>IF(#REF!=",",#REF!)</f>
        <v>#REF!</v>
      </c>
      <c r="D4385" t="e">
        <f>IF(#REF!=",",#REF!)</f>
        <v>#REF!</v>
      </c>
      <c r="E4385" s="21"/>
      <c r="F4385" s="21"/>
      <c r="G4385" s="22"/>
      <c r="H4385" s="22"/>
      <c r="I4385" s="19"/>
      <c r="J4385" s="21"/>
      <c r="K4385" s="50"/>
      <c r="L4385" s="20"/>
      <c r="M4385" s="7"/>
      <c r="N4385" s="30"/>
      <c r="O4385" s="22"/>
    </row>
    <row r="4386" spans="1:15">
      <c r="A4386" s="4">
        <v>4672</v>
      </c>
      <c r="B4386" t="e">
        <f>IF(#REF!=",",#REF!)</f>
        <v>#REF!</v>
      </c>
      <c r="C4386" t="e">
        <f>IF(#REF!=",",#REF!)</f>
        <v>#REF!</v>
      </c>
      <c r="D4386" t="e">
        <f>IF(#REF!=",",#REF!)</f>
        <v>#REF!</v>
      </c>
      <c r="E4386" s="21"/>
      <c r="F4386" s="21"/>
      <c r="G4386" s="22"/>
      <c r="H4386" s="22"/>
      <c r="I4386" s="19"/>
      <c r="J4386" s="21"/>
      <c r="K4386" s="50"/>
      <c r="L4386" s="20"/>
      <c r="M4386" s="7"/>
      <c r="N4386" s="30"/>
      <c r="O4386" s="22"/>
    </row>
    <row r="4387" spans="1:15">
      <c r="A4387" s="4">
        <v>4673</v>
      </c>
      <c r="B4387" t="e">
        <f>IF(#REF!=",",#REF!)</f>
        <v>#REF!</v>
      </c>
      <c r="C4387" t="e">
        <f>IF(#REF!=",",#REF!)</f>
        <v>#REF!</v>
      </c>
      <c r="D4387" t="e">
        <f>IF(#REF!=",",#REF!)</f>
        <v>#REF!</v>
      </c>
      <c r="E4387" s="21"/>
      <c r="F4387" s="21"/>
      <c r="G4387" s="22"/>
      <c r="H4387" s="22"/>
      <c r="I4387" s="19"/>
      <c r="J4387" s="21"/>
      <c r="K4387" s="50"/>
      <c r="L4387" s="20"/>
      <c r="M4387" s="7"/>
      <c r="N4387" s="30"/>
      <c r="O4387" s="22"/>
    </row>
    <row r="4388" spans="1:15">
      <c r="A4388" s="4">
        <v>4674</v>
      </c>
      <c r="B4388" t="e">
        <f>IF(#REF!=",",#REF!)</f>
        <v>#REF!</v>
      </c>
      <c r="C4388" t="e">
        <f>IF(#REF!=",",#REF!)</f>
        <v>#REF!</v>
      </c>
      <c r="D4388" t="e">
        <f>IF(#REF!=",",#REF!)</f>
        <v>#REF!</v>
      </c>
      <c r="E4388" s="21"/>
      <c r="F4388" s="21"/>
      <c r="G4388" s="22"/>
      <c r="H4388" s="22"/>
      <c r="I4388" s="19"/>
      <c r="J4388" s="21"/>
      <c r="K4388" s="50"/>
      <c r="L4388" s="20"/>
      <c r="M4388" s="7"/>
      <c r="N4388" s="30"/>
      <c r="O4388" s="22"/>
    </row>
    <row r="4389" spans="1:15">
      <c r="A4389" s="4">
        <v>4675</v>
      </c>
      <c r="B4389" t="e">
        <f>IF(#REF!=",",#REF!)</f>
        <v>#REF!</v>
      </c>
      <c r="C4389" t="e">
        <f>IF(#REF!=",",#REF!)</f>
        <v>#REF!</v>
      </c>
      <c r="D4389" t="e">
        <f>IF(#REF!=",",#REF!)</f>
        <v>#REF!</v>
      </c>
      <c r="E4389" s="21"/>
      <c r="F4389" s="21"/>
      <c r="G4389" s="22"/>
      <c r="H4389" s="22"/>
      <c r="I4389" s="19"/>
      <c r="J4389" s="21"/>
      <c r="K4389" s="50"/>
      <c r="L4389" s="20"/>
      <c r="M4389" s="7"/>
      <c r="N4389" s="30"/>
      <c r="O4389" s="22"/>
    </row>
    <row r="4390" spans="1:15">
      <c r="A4390" s="4">
        <v>4676</v>
      </c>
      <c r="B4390" t="e">
        <f>IF(#REF!=",",#REF!)</f>
        <v>#REF!</v>
      </c>
      <c r="C4390" t="e">
        <f>IF(#REF!=",",#REF!)</f>
        <v>#REF!</v>
      </c>
      <c r="D4390" t="e">
        <f>IF(#REF!=",",#REF!)</f>
        <v>#REF!</v>
      </c>
      <c r="E4390" s="21"/>
      <c r="F4390" s="21"/>
      <c r="G4390" s="22"/>
      <c r="H4390" s="22"/>
      <c r="I4390" s="19"/>
      <c r="J4390" s="21"/>
      <c r="K4390" s="50"/>
      <c r="L4390" s="20"/>
      <c r="M4390" s="7"/>
      <c r="N4390" s="30"/>
      <c r="O4390" s="22"/>
    </row>
    <row r="4391" spans="1:15">
      <c r="A4391" s="4">
        <v>4677</v>
      </c>
      <c r="B4391" t="e">
        <f>IF(#REF!=",",#REF!)</f>
        <v>#REF!</v>
      </c>
      <c r="C4391" t="e">
        <f>IF(#REF!=",",#REF!)</f>
        <v>#REF!</v>
      </c>
      <c r="D4391" t="e">
        <f>IF(#REF!=",",#REF!)</f>
        <v>#REF!</v>
      </c>
      <c r="E4391" s="21"/>
      <c r="F4391" s="21"/>
      <c r="G4391" s="22"/>
      <c r="H4391" s="22"/>
      <c r="I4391" s="19"/>
      <c r="J4391" s="21"/>
      <c r="K4391" s="50"/>
      <c r="L4391" s="20"/>
      <c r="M4391" s="7"/>
      <c r="N4391" s="30"/>
      <c r="O4391" s="22"/>
    </row>
    <row r="4392" spans="1:15">
      <c r="A4392" s="4">
        <v>4678</v>
      </c>
      <c r="B4392" t="e">
        <f>IF(#REF!=",",#REF!)</f>
        <v>#REF!</v>
      </c>
      <c r="C4392" t="e">
        <f>IF(#REF!=",",#REF!)</f>
        <v>#REF!</v>
      </c>
      <c r="D4392" t="e">
        <f>IF(#REF!=",",#REF!)</f>
        <v>#REF!</v>
      </c>
      <c r="E4392" s="21"/>
      <c r="F4392" s="21"/>
      <c r="G4392" s="22"/>
      <c r="H4392" s="22"/>
      <c r="I4392" s="19"/>
      <c r="J4392" s="21"/>
      <c r="K4392" s="50"/>
      <c r="L4392" s="20"/>
      <c r="M4392" s="7"/>
      <c r="N4392" s="30"/>
      <c r="O4392" s="22"/>
    </row>
    <row r="4393" spans="1:15">
      <c r="A4393" s="4">
        <v>4679</v>
      </c>
      <c r="B4393" t="e">
        <f>IF(#REF!=",",#REF!)</f>
        <v>#REF!</v>
      </c>
      <c r="C4393" t="e">
        <f>IF(#REF!=",",#REF!)</f>
        <v>#REF!</v>
      </c>
      <c r="D4393" t="e">
        <f>IF(#REF!=",",#REF!)</f>
        <v>#REF!</v>
      </c>
      <c r="E4393" s="21"/>
      <c r="F4393" s="21"/>
      <c r="G4393" s="22"/>
      <c r="H4393" s="22"/>
      <c r="I4393" s="19"/>
      <c r="J4393" s="21"/>
      <c r="K4393" s="50"/>
      <c r="L4393" s="20"/>
      <c r="M4393" s="7"/>
      <c r="N4393" s="30"/>
      <c r="O4393" s="22"/>
    </row>
    <row r="4394" spans="1:15">
      <c r="A4394" s="4">
        <v>4680</v>
      </c>
      <c r="B4394" t="e">
        <f>IF(#REF!=",",#REF!)</f>
        <v>#REF!</v>
      </c>
      <c r="C4394" t="e">
        <f>IF(#REF!=",",#REF!)</f>
        <v>#REF!</v>
      </c>
      <c r="D4394" t="e">
        <f>IF(#REF!=",",#REF!)</f>
        <v>#REF!</v>
      </c>
      <c r="E4394" s="21"/>
      <c r="F4394" s="21"/>
      <c r="G4394" s="22"/>
      <c r="H4394" s="22"/>
      <c r="I4394" s="19"/>
      <c r="J4394" s="21"/>
      <c r="K4394" s="50"/>
      <c r="L4394" s="20"/>
      <c r="M4394" s="7"/>
      <c r="N4394" s="30"/>
      <c r="O4394" s="22"/>
    </row>
    <row r="4395" spans="1:15">
      <c r="A4395" s="4">
        <v>4681</v>
      </c>
      <c r="B4395" t="e">
        <f>IF(#REF!=",",#REF!)</f>
        <v>#REF!</v>
      </c>
      <c r="C4395" t="e">
        <f>IF(#REF!=",",#REF!)</f>
        <v>#REF!</v>
      </c>
      <c r="D4395" t="e">
        <f>IF(#REF!=",",#REF!)</f>
        <v>#REF!</v>
      </c>
      <c r="E4395" s="21"/>
      <c r="F4395" s="21"/>
      <c r="G4395" s="22"/>
      <c r="H4395" s="22"/>
      <c r="I4395" s="19"/>
      <c r="J4395" s="21"/>
      <c r="K4395" s="50"/>
      <c r="L4395" s="20"/>
      <c r="M4395" s="7"/>
      <c r="N4395" s="30"/>
      <c r="O4395" s="22"/>
    </row>
    <row r="4396" spans="1:15">
      <c r="A4396" s="4">
        <v>4682</v>
      </c>
      <c r="B4396" t="e">
        <f>IF(#REF!=",",#REF!)</f>
        <v>#REF!</v>
      </c>
      <c r="C4396" t="e">
        <f>IF(#REF!=",",#REF!)</f>
        <v>#REF!</v>
      </c>
      <c r="D4396" t="e">
        <f>IF(#REF!=",",#REF!)</f>
        <v>#REF!</v>
      </c>
      <c r="E4396" s="21"/>
      <c r="F4396" s="21"/>
      <c r="G4396" s="22"/>
      <c r="H4396" s="22"/>
      <c r="I4396" s="19"/>
      <c r="J4396" s="21"/>
      <c r="K4396" s="50"/>
      <c r="L4396" s="20"/>
      <c r="M4396" s="7"/>
      <c r="N4396" s="30"/>
      <c r="O4396" s="22"/>
    </row>
    <row r="4397" spans="1:15">
      <c r="A4397" s="4">
        <v>4683</v>
      </c>
      <c r="B4397" t="e">
        <f>IF(#REF!=",",#REF!)</f>
        <v>#REF!</v>
      </c>
      <c r="C4397" t="e">
        <f>IF(#REF!=",",#REF!)</f>
        <v>#REF!</v>
      </c>
      <c r="D4397" t="e">
        <f>IF(#REF!=",",#REF!)</f>
        <v>#REF!</v>
      </c>
      <c r="E4397" s="21"/>
      <c r="F4397" s="21"/>
      <c r="G4397" s="22"/>
      <c r="H4397" s="22"/>
      <c r="I4397" s="19"/>
      <c r="J4397" s="21"/>
      <c r="K4397" s="50"/>
      <c r="L4397" s="20"/>
      <c r="M4397" s="7"/>
      <c r="N4397" s="30"/>
      <c r="O4397" s="22"/>
    </row>
    <row r="4398" spans="1:15">
      <c r="A4398" s="4">
        <v>4684</v>
      </c>
      <c r="B4398" t="e">
        <f>IF(#REF!=",",#REF!)</f>
        <v>#REF!</v>
      </c>
      <c r="C4398" t="e">
        <f>IF(#REF!=",",#REF!)</f>
        <v>#REF!</v>
      </c>
      <c r="D4398" t="e">
        <f>IF(#REF!=",",#REF!)</f>
        <v>#REF!</v>
      </c>
      <c r="E4398" s="21"/>
      <c r="F4398" s="21"/>
      <c r="G4398" s="22"/>
      <c r="H4398" s="22"/>
      <c r="I4398" s="19"/>
      <c r="J4398" s="21"/>
      <c r="K4398" s="50"/>
      <c r="L4398" s="20"/>
      <c r="M4398" s="7"/>
      <c r="N4398" s="30"/>
      <c r="O4398" s="22"/>
    </row>
    <row r="4399" spans="1:15">
      <c r="A4399" s="4">
        <v>4685</v>
      </c>
      <c r="B4399" t="e">
        <f>IF(#REF!=",",#REF!)</f>
        <v>#REF!</v>
      </c>
      <c r="C4399" t="e">
        <f>IF(#REF!=",",#REF!)</f>
        <v>#REF!</v>
      </c>
      <c r="D4399" t="e">
        <f>IF(#REF!=",",#REF!)</f>
        <v>#REF!</v>
      </c>
      <c r="E4399" s="21"/>
      <c r="F4399" s="21"/>
      <c r="G4399" s="22"/>
      <c r="H4399" s="22"/>
      <c r="I4399" s="19"/>
      <c r="J4399" s="21"/>
      <c r="K4399" s="50"/>
      <c r="L4399" s="20"/>
      <c r="M4399" s="7"/>
      <c r="N4399" s="30"/>
      <c r="O4399" s="22"/>
    </row>
    <row r="4400" spans="1:15">
      <c r="A4400" s="4">
        <v>4686</v>
      </c>
      <c r="B4400" t="e">
        <f>IF(#REF!=",",#REF!)</f>
        <v>#REF!</v>
      </c>
      <c r="C4400" t="e">
        <f>IF(#REF!=",",#REF!)</f>
        <v>#REF!</v>
      </c>
      <c r="D4400" t="e">
        <f>IF(#REF!=",",#REF!)</f>
        <v>#REF!</v>
      </c>
      <c r="E4400" s="21"/>
      <c r="F4400" s="21"/>
      <c r="G4400" s="22"/>
      <c r="H4400" s="22"/>
      <c r="I4400" s="19"/>
      <c r="J4400" s="21"/>
      <c r="K4400" s="50"/>
      <c r="L4400" s="20"/>
      <c r="M4400" s="7"/>
      <c r="N4400" s="30"/>
      <c r="O4400" s="22"/>
    </row>
    <row r="4401" spans="1:15">
      <c r="A4401" s="4">
        <v>4687</v>
      </c>
      <c r="B4401" t="e">
        <f>IF(#REF!=",",#REF!)</f>
        <v>#REF!</v>
      </c>
      <c r="C4401" t="e">
        <f>IF(#REF!=",",#REF!)</f>
        <v>#REF!</v>
      </c>
      <c r="D4401" t="e">
        <f>IF(#REF!=",",#REF!)</f>
        <v>#REF!</v>
      </c>
      <c r="E4401" s="21"/>
      <c r="F4401" s="21"/>
      <c r="G4401" s="22"/>
      <c r="H4401" s="22"/>
      <c r="I4401" s="19"/>
      <c r="J4401" s="21"/>
      <c r="K4401" s="50"/>
      <c r="L4401" s="20"/>
      <c r="M4401" s="7"/>
      <c r="N4401" s="30"/>
      <c r="O4401" s="22"/>
    </row>
    <row r="4402" spans="1:15">
      <c r="A4402" s="4">
        <v>4688</v>
      </c>
      <c r="B4402" t="e">
        <f>IF(#REF!=",",#REF!)</f>
        <v>#REF!</v>
      </c>
      <c r="C4402" t="e">
        <f>IF(#REF!=",",#REF!)</f>
        <v>#REF!</v>
      </c>
      <c r="D4402" t="e">
        <f>IF(#REF!=",",#REF!)</f>
        <v>#REF!</v>
      </c>
      <c r="E4402" s="21"/>
      <c r="F4402" s="21"/>
      <c r="G4402" s="22"/>
      <c r="H4402" s="22"/>
      <c r="I4402" s="19"/>
      <c r="J4402" s="21"/>
      <c r="K4402" s="50"/>
      <c r="L4402" s="20"/>
      <c r="M4402" s="7"/>
      <c r="N4402" s="30"/>
      <c r="O4402" s="22"/>
    </row>
    <row r="4403" spans="1:15">
      <c r="A4403" s="4">
        <v>4689</v>
      </c>
      <c r="B4403" t="e">
        <f>IF(#REF!=",",#REF!)</f>
        <v>#REF!</v>
      </c>
      <c r="C4403" t="e">
        <f>IF(#REF!=",",#REF!)</f>
        <v>#REF!</v>
      </c>
      <c r="D4403" t="e">
        <f>IF(#REF!=",",#REF!)</f>
        <v>#REF!</v>
      </c>
      <c r="E4403" s="21"/>
      <c r="F4403" s="21"/>
      <c r="G4403" s="22"/>
      <c r="H4403" s="22"/>
      <c r="I4403" s="19"/>
      <c r="J4403" s="21"/>
      <c r="K4403" s="50"/>
      <c r="L4403" s="20"/>
      <c r="M4403" s="7"/>
      <c r="N4403" s="30"/>
      <c r="O4403" s="22"/>
    </row>
    <row r="4404" spans="1:15">
      <c r="A4404" s="4">
        <v>4690</v>
      </c>
      <c r="B4404" t="e">
        <f>IF(#REF!=",",#REF!)</f>
        <v>#REF!</v>
      </c>
      <c r="C4404" t="e">
        <f>IF(#REF!=",",#REF!)</f>
        <v>#REF!</v>
      </c>
      <c r="D4404" t="e">
        <f>IF(#REF!=",",#REF!)</f>
        <v>#REF!</v>
      </c>
      <c r="E4404" s="21"/>
      <c r="F4404" s="21"/>
      <c r="G4404" s="22"/>
      <c r="H4404" s="22"/>
      <c r="I4404" s="19"/>
      <c r="J4404" s="21"/>
      <c r="K4404" s="50"/>
      <c r="L4404" s="20"/>
      <c r="M4404" s="7"/>
      <c r="N4404" s="30"/>
      <c r="O4404" s="22"/>
    </row>
    <row r="4405" spans="1:15">
      <c r="A4405" s="4">
        <v>4691</v>
      </c>
      <c r="B4405" t="e">
        <f>IF(#REF!=",",#REF!)</f>
        <v>#REF!</v>
      </c>
      <c r="C4405" t="e">
        <f>IF(#REF!=",",#REF!)</f>
        <v>#REF!</v>
      </c>
      <c r="D4405" t="e">
        <f>IF(#REF!=",",#REF!)</f>
        <v>#REF!</v>
      </c>
      <c r="E4405" s="21"/>
      <c r="F4405" s="21"/>
      <c r="G4405" s="22"/>
      <c r="H4405" s="22"/>
      <c r="I4405" s="19"/>
      <c r="J4405" s="21"/>
      <c r="K4405" s="50"/>
      <c r="L4405" s="20"/>
      <c r="M4405" s="7"/>
      <c r="N4405" s="30"/>
      <c r="O4405" s="22"/>
    </row>
    <row r="4406" spans="1:15">
      <c r="A4406" s="4">
        <v>4692</v>
      </c>
      <c r="B4406" t="e">
        <f>IF(#REF!=",",#REF!)</f>
        <v>#REF!</v>
      </c>
      <c r="C4406" t="e">
        <f>IF(#REF!=",",#REF!)</f>
        <v>#REF!</v>
      </c>
      <c r="D4406" t="e">
        <f>IF(#REF!=",",#REF!)</f>
        <v>#REF!</v>
      </c>
      <c r="E4406" s="21"/>
      <c r="F4406" s="21"/>
      <c r="G4406" s="22"/>
      <c r="H4406" s="22"/>
      <c r="I4406" s="19"/>
      <c r="J4406" s="21"/>
      <c r="K4406" s="50"/>
      <c r="L4406" s="20"/>
      <c r="M4406" s="7"/>
      <c r="N4406" s="30"/>
      <c r="O4406" s="22"/>
    </row>
    <row r="4407" spans="1:15">
      <c r="A4407" s="4">
        <v>4693</v>
      </c>
      <c r="B4407" t="e">
        <f>IF(#REF!=",",#REF!)</f>
        <v>#REF!</v>
      </c>
      <c r="C4407" t="e">
        <f>IF(#REF!=",",#REF!)</f>
        <v>#REF!</v>
      </c>
      <c r="D4407" t="e">
        <f>IF(#REF!=",",#REF!)</f>
        <v>#REF!</v>
      </c>
      <c r="E4407" s="21"/>
      <c r="F4407" s="21"/>
      <c r="G4407" s="22"/>
      <c r="H4407" s="22"/>
      <c r="I4407" s="19"/>
      <c r="J4407" s="21"/>
      <c r="K4407" s="50"/>
      <c r="L4407" s="20"/>
      <c r="M4407" s="7"/>
      <c r="N4407" s="30"/>
      <c r="O4407" s="22"/>
    </row>
    <row r="4408" spans="1:15">
      <c r="A4408" s="4">
        <v>4694</v>
      </c>
      <c r="B4408" t="e">
        <f>IF(#REF!=",",#REF!)</f>
        <v>#REF!</v>
      </c>
      <c r="C4408" t="e">
        <f>IF(#REF!=",",#REF!)</f>
        <v>#REF!</v>
      </c>
      <c r="D4408" t="e">
        <f>IF(#REF!=",",#REF!)</f>
        <v>#REF!</v>
      </c>
      <c r="E4408" s="21"/>
      <c r="F4408" s="21"/>
      <c r="G4408" s="22"/>
      <c r="H4408" s="22"/>
      <c r="I4408" s="19"/>
      <c r="J4408" s="21"/>
      <c r="K4408" s="50"/>
      <c r="L4408" s="20"/>
      <c r="M4408" s="7"/>
      <c r="N4408" s="30"/>
      <c r="O4408" s="22"/>
    </row>
    <row r="4409" spans="1:15">
      <c r="A4409" s="4">
        <v>4695</v>
      </c>
      <c r="B4409" t="e">
        <f>IF(#REF!=",",#REF!)</f>
        <v>#REF!</v>
      </c>
      <c r="C4409" t="e">
        <f>IF(#REF!=",",#REF!)</f>
        <v>#REF!</v>
      </c>
      <c r="D4409" t="e">
        <f>IF(#REF!=",",#REF!)</f>
        <v>#REF!</v>
      </c>
      <c r="E4409" s="21"/>
      <c r="F4409" s="21"/>
      <c r="G4409" s="22"/>
      <c r="H4409" s="22"/>
      <c r="I4409" s="19"/>
      <c r="J4409" s="21"/>
      <c r="K4409" s="50"/>
      <c r="L4409" s="20"/>
      <c r="M4409" s="7"/>
      <c r="N4409" s="30"/>
      <c r="O4409" s="22"/>
    </row>
    <row r="4410" spans="1:15">
      <c r="A4410" s="4">
        <v>4696</v>
      </c>
      <c r="B4410" t="e">
        <f>IF(#REF!=",",#REF!)</f>
        <v>#REF!</v>
      </c>
      <c r="C4410" t="e">
        <f>IF(#REF!=",",#REF!)</f>
        <v>#REF!</v>
      </c>
      <c r="D4410" t="e">
        <f>IF(#REF!=",",#REF!)</f>
        <v>#REF!</v>
      </c>
      <c r="E4410" s="21"/>
      <c r="F4410" s="21"/>
      <c r="G4410" s="22"/>
      <c r="H4410" s="22"/>
      <c r="I4410" s="19"/>
      <c r="J4410" s="21"/>
      <c r="K4410" s="50"/>
      <c r="L4410" s="20"/>
      <c r="M4410" s="7"/>
      <c r="N4410" s="30"/>
      <c r="O4410" s="22"/>
    </row>
    <row r="4411" spans="1:15">
      <c r="A4411" s="4">
        <v>4697</v>
      </c>
      <c r="B4411" t="e">
        <f>IF(#REF!=",",#REF!)</f>
        <v>#REF!</v>
      </c>
      <c r="C4411" t="e">
        <f>IF(#REF!=",",#REF!)</f>
        <v>#REF!</v>
      </c>
      <c r="D4411" t="e">
        <f>IF(#REF!=",",#REF!)</f>
        <v>#REF!</v>
      </c>
      <c r="E4411" s="21"/>
      <c r="F4411" s="21"/>
      <c r="G4411" s="22"/>
      <c r="H4411" s="22"/>
      <c r="I4411" s="19"/>
      <c r="J4411" s="21"/>
      <c r="K4411" s="50"/>
      <c r="L4411" s="20"/>
      <c r="M4411" s="7"/>
      <c r="N4411" s="30"/>
      <c r="O4411" s="22"/>
    </row>
    <row r="4412" spans="1:15">
      <c r="A4412" s="4">
        <v>4698</v>
      </c>
      <c r="B4412" t="e">
        <f>IF(#REF!=",",#REF!)</f>
        <v>#REF!</v>
      </c>
      <c r="C4412" t="e">
        <f>IF(#REF!=",",#REF!)</f>
        <v>#REF!</v>
      </c>
      <c r="D4412" t="e">
        <f>IF(#REF!=",",#REF!)</f>
        <v>#REF!</v>
      </c>
      <c r="E4412" s="21"/>
      <c r="F4412" s="21"/>
      <c r="G4412" s="22"/>
      <c r="H4412" s="22"/>
      <c r="I4412" s="19"/>
      <c r="J4412" s="21"/>
      <c r="K4412" s="50"/>
      <c r="L4412" s="20"/>
      <c r="M4412" s="7"/>
      <c r="N4412" s="30"/>
      <c r="O4412" s="22"/>
    </row>
    <row r="4413" spans="1:15">
      <c r="A4413" s="4">
        <v>4699</v>
      </c>
      <c r="B4413" t="e">
        <f>IF(#REF!=",",#REF!)</f>
        <v>#REF!</v>
      </c>
      <c r="C4413" t="e">
        <f>IF(#REF!=",",#REF!)</f>
        <v>#REF!</v>
      </c>
      <c r="D4413" t="e">
        <f>IF(#REF!=",",#REF!)</f>
        <v>#REF!</v>
      </c>
      <c r="E4413" s="21"/>
      <c r="F4413" s="21"/>
      <c r="G4413" s="22"/>
      <c r="H4413" s="22"/>
      <c r="I4413" s="19"/>
      <c r="J4413" s="21"/>
      <c r="K4413" s="50"/>
      <c r="L4413" s="20"/>
      <c r="M4413" s="7"/>
      <c r="N4413" s="30"/>
      <c r="O4413" s="22"/>
    </row>
    <row r="4414" spans="1:15">
      <c r="A4414" s="4">
        <v>4700</v>
      </c>
      <c r="B4414" t="e">
        <f>IF(#REF!=",",#REF!)</f>
        <v>#REF!</v>
      </c>
      <c r="C4414" t="e">
        <f>IF(#REF!=",",#REF!)</f>
        <v>#REF!</v>
      </c>
      <c r="D4414" t="e">
        <f>IF(#REF!=",",#REF!)</f>
        <v>#REF!</v>
      </c>
      <c r="E4414" s="21"/>
      <c r="F4414" s="21"/>
      <c r="G4414" s="22"/>
      <c r="H4414" s="22"/>
      <c r="I4414" s="19"/>
      <c r="J4414" s="21"/>
      <c r="K4414" s="50"/>
      <c r="L4414" s="20"/>
      <c r="M4414" s="7"/>
      <c r="N4414" s="30"/>
      <c r="O4414" s="22"/>
    </row>
    <row r="4415" spans="1:15">
      <c r="A4415" s="4">
        <v>4701</v>
      </c>
      <c r="B4415" t="e">
        <f>IF(#REF!=",",#REF!)</f>
        <v>#REF!</v>
      </c>
      <c r="C4415" t="e">
        <f>IF(#REF!=",",#REF!)</f>
        <v>#REF!</v>
      </c>
      <c r="D4415" t="e">
        <f>IF(#REF!=",",#REF!)</f>
        <v>#REF!</v>
      </c>
      <c r="E4415" s="21"/>
      <c r="F4415" s="21"/>
      <c r="G4415" s="22"/>
      <c r="H4415" s="22"/>
      <c r="I4415" s="19"/>
      <c r="J4415" s="21"/>
      <c r="K4415" s="50"/>
      <c r="L4415" s="20"/>
      <c r="M4415" s="7"/>
      <c r="N4415" s="30"/>
      <c r="O4415" s="22"/>
    </row>
    <row r="4416" spans="1:15">
      <c r="A4416" s="4">
        <v>4702</v>
      </c>
      <c r="B4416" t="e">
        <f>IF(#REF!=",",#REF!)</f>
        <v>#REF!</v>
      </c>
      <c r="C4416" t="e">
        <f>IF(#REF!=",",#REF!)</f>
        <v>#REF!</v>
      </c>
      <c r="D4416" t="e">
        <f>IF(#REF!=",",#REF!)</f>
        <v>#REF!</v>
      </c>
      <c r="E4416" s="21"/>
      <c r="F4416" s="21"/>
      <c r="G4416" s="22"/>
      <c r="H4416" s="22"/>
      <c r="I4416" s="19"/>
      <c r="J4416" s="21"/>
      <c r="K4416" s="50"/>
      <c r="L4416" s="20"/>
      <c r="M4416" s="7"/>
      <c r="N4416" s="30"/>
      <c r="O4416" s="22"/>
    </row>
    <row r="4417" spans="1:15">
      <c r="A4417" s="4">
        <v>4703</v>
      </c>
      <c r="B4417" t="e">
        <f>IF(#REF!=",",#REF!)</f>
        <v>#REF!</v>
      </c>
      <c r="C4417" t="e">
        <f>IF(#REF!=",",#REF!)</f>
        <v>#REF!</v>
      </c>
      <c r="D4417" t="e">
        <f>IF(#REF!=",",#REF!)</f>
        <v>#REF!</v>
      </c>
      <c r="E4417" s="21"/>
      <c r="F4417" s="21"/>
      <c r="G4417" s="22"/>
      <c r="H4417" s="22"/>
      <c r="I4417" s="19"/>
      <c r="J4417" s="21"/>
      <c r="K4417" s="50"/>
      <c r="L4417" s="20"/>
      <c r="M4417" s="7"/>
      <c r="N4417" s="30"/>
      <c r="O4417" s="22"/>
    </row>
    <row r="4418" spans="1:15">
      <c r="A4418" s="4">
        <v>4704</v>
      </c>
      <c r="B4418" t="e">
        <f>IF(#REF!=",",#REF!)</f>
        <v>#REF!</v>
      </c>
      <c r="C4418" t="e">
        <f>IF(#REF!=",",#REF!)</f>
        <v>#REF!</v>
      </c>
      <c r="D4418" t="e">
        <f>IF(#REF!=",",#REF!)</f>
        <v>#REF!</v>
      </c>
      <c r="E4418" s="21"/>
      <c r="F4418" s="21"/>
      <c r="G4418" s="22"/>
      <c r="H4418" s="22"/>
      <c r="I4418" s="19"/>
      <c r="J4418" s="21"/>
      <c r="K4418" s="50"/>
      <c r="L4418" s="20"/>
      <c r="M4418" s="7"/>
      <c r="N4418" s="30"/>
      <c r="O4418" s="22"/>
    </row>
    <row r="4419" spans="1:15">
      <c r="A4419" s="4">
        <v>4705</v>
      </c>
      <c r="B4419" t="e">
        <f>IF(#REF!=",",#REF!)</f>
        <v>#REF!</v>
      </c>
      <c r="C4419" t="e">
        <f>IF(#REF!=",",#REF!)</f>
        <v>#REF!</v>
      </c>
      <c r="D4419" t="e">
        <f>IF(#REF!=",",#REF!)</f>
        <v>#REF!</v>
      </c>
      <c r="E4419" s="21"/>
      <c r="F4419" s="21"/>
      <c r="G4419" s="22"/>
      <c r="H4419" s="22"/>
      <c r="I4419" s="19"/>
      <c r="J4419" s="21"/>
      <c r="K4419" s="50"/>
      <c r="L4419" s="20"/>
      <c r="M4419" s="7"/>
      <c r="N4419" s="30"/>
      <c r="O4419" s="22"/>
    </row>
    <row r="4420" spans="1:15">
      <c r="A4420" s="4">
        <v>4706</v>
      </c>
      <c r="B4420" t="e">
        <f>IF(#REF!=",",#REF!)</f>
        <v>#REF!</v>
      </c>
      <c r="C4420" t="e">
        <f>IF(#REF!=",",#REF!)</f>
        <v>#REF!</v>
      </c>
      <c r="D4420" t="e">
        <f>IF(#REF!=",",#REF!)</f>
        <v>#REF!</v>
      </c>
      <c r="E4420" s="21"/>
      <c r="F4420" s="21"/>
      <c r="G4420" s="22"/>
      <c r="H4420" s="22"/>
      <c r="I4420" s="19"/>
      <c r="J4420" s="21"/>
      <c r="K4420" s="50"/>
      <c r="L4420" s="20"/>
      <c r="M4420" s="7"/>
      <c r="N4420" s="30"/>
      <c r="O4420" s="22"/>
    </row>
    <row r="4421" spans="1:15">
      <c r="A4421" s="4">
        <v>4707</v>
      </c>
      <c r="B4421" t="e">
        <f>IF(#REF!=",",#REF!)</f>
        <v>#REF!</v>
      </c>
      <c r="C4421" t="e">
        <f>IF(#REF!=",",#REF!)</f>
        <v>#REF!</v>
      </c>
      <c r="D4421" t="e">
        <f>IF(#REF!=",",#REF!)</f>
        <v>#REF!</v>
      </c>
      <c r="E4421" s="21"/>
      <c r="F4421" s="21"/>
      <c r="G4421" s="22"/>
      <c r="H4421" s="22"/>
      <c r="I4421" s="19"/>
      <c r="J4421" s="21"/>
      <c r="K4421" s="50"/>
      <c r="L4421" s="20"/>
      <c r="M4421" s="7"/>
      <c r="N4421" s="30"/>
      <c r="O4421" s="22"/>
    </row>
    <row r="4422" spans="1:15">
      <c r="A4422" s="4">
        <v>4708</v>
      </c>
      <c r="B4422" t="e">
        <f>IF(#REF!=",",#REF!)</f>
        <v>#REF!</v>
      </c>
      <c r="C4422" t="e">
        <f>IF(#REF!=",",#REF!)</f>
        <v>#REF!</v>
      </c>
      <c r="D4422" t="e">
        <f>IF(#REF!=",",#REF!)</f>
        <v>#REF!</v>
      </c>
      <c r="E4422" s="21"/>
      <c r="F4422" s="21"/>
      <c r="G4422" s="22"/>
      <c r="H4422" s="22"/>
      <c r="I4422" s="19"/>
      <c r="J4422" s="21"/>
      <c r="K4422" s="50"/>
      <c r="L4422" s="20"/>
      <c r="M4422" s="7"/>
      <c r="N4422" s="30"/>
      <c r="O4422" s="22"/>
    </row>
    <row r="4423" spans="1:15">
      <c r="A4423" s="4">
        <v>4709</v>
      </c>
      <c r="B4423" t="e">
        <f>IF(#REF!=",",#REF!)</f>
        <v>#REF!</v>
      </c>
      <c r="C4423" t="e">
        <f>IF(#REF!=",",#REF!)</f>
        <v>#REF!</v>
      </c>
      <c r="D4423" t="e">
        <f>IF(#REF!=",",#REF!)</f>
        <v>#REF!</v>
      </c>
      <c r="E4423" s="21"/>
      <c r="F4423" s="21"/>
      <c r="G4423" s="22"/>
      <c r="H4423" s="22"/>
      <c r="I4423" s="19"/>
      <c r="J4423" s="21"/>
      <c r="K4423" s="50"/>
      <c r="L4423" s="20"/>
      <c r="M4423" s="7"/>
      <c r="N4423" s="30"/>
      <c r="O4423" s="22"/>
    </row>
    <row r="4424" spans="1:15">
      <c r="A4424" s="4">
        <v>4710</v>
      </c>
      <c r="B4424" t="e">
        <f>IF(#REF!=",",#REF!)</f>
        <v>#REF!</v>
      </c>
      <c r="C4424" t="e">
        <f>IF(#REF!=",",#REF!)</f>
        <v>#REF!</v>
      </c>
      <c r="D4424" t="e">
        <f>IF(#REF!=",",#REF!)</f>
        <v>#REF!</v>
      </c>
      <c r="E4424" s="21"/>
      <c r="F4424" s="21"/>
      <c r="G4424" s="22"/>
      <c r="H4424" s="22"/>
      <c r="I4424" s="19"/>
      <c r="J4424" s="21"/>
      <c r="K4424" s="50"/>
      <c r="L4424" s="20"/>
      <c r="M4424" s="7"/>
      <c r="N4424" s="30"/>
      <c r="O4424" s="22"/>
    </row>
    <row r="4425" spans="1:15">
      <c r="A4425" s="4">
        <v>4711</v>
      </c>
      <c r="B4425" t="e">
        <f>IF(#REF!=",",#REF!)</f>
        <v>#REF!</v>
      </c>
      <c r="C4425" t="e">
        <f>IF(#REF!=",",#REF!)</f>
        <v>#REF!</v>
      </c>
      <c r="D4425" t="e">
        <f>IF(#REF!=",",#REF!)</f>
        <v>#REF!</v>
      </c>
      <c r="E4425" s="21"/>
      <c r="F4425" s="21"/>
      <c r="G4425" s="22"/>
      <c r="H4425" s="22"/>
      <c r="I4425" s="19"/>
      <c r="J4425" s="21"/>
      <c r="K4425" s="50"/>
      <c r="L4425" s="20"/>
      <c r="M4425" s="7"/>
      <c r="N4425" s="30"/>
      <c r="O4425" s="22"/>
    </row>
    <row r="4426" spans="1:15">
      <c r="A4426" s="4">
        <v>4712</v>
      </c>
      <c r="B4426" t="e">
        <f>IF(#REF!=",",#REF!)</f>
        <v>#REF!</v>
      </c>
      <c r="C4426" t="e">
        <f>IF(#REF!=",",#REF!)</f>
        <v>#REF!</v>
      </c>
      <c r="D4426" t="e">
        <f>IF(#REF!=",",#REF!)</f>
        <v>#REF!</v>
      </c>
      <c r="E4426" s="21"/>
      <c r="F4426" s="21"/>
      <c r="G4426" s="22"/>
      <c r="H4426" s="22"/>
      <c r="I4426" s="19"/>
      <c r="J4426" s="21"/>
      <c r="K4426" s="50"/>
      <c r="L4426" s="20"/>
      <c r="M4426" s="7"/>
      <c r="N4426" s="30"/>
      <c r="O4426" s="22"/>
    </row>
    <row r="4427" spans="1:15">
      <c r="A4427" s="4">
        <v>4713</v>
      </c>
      <c r="B4427" t="e">
        <f>IF(#REF!=",",#REF!)</f>
        <v>#REF!</v>
      </c>
      <c r="C4427" t="e">
        <f>IF(#REF!=",",#REF!)</f>
        <v>#REF!</v>
      </c>
      <c r="D4427" t="e">
        <f>IF(#REF!=",",#REF!)</f>
        <v>#REF!</v>
      </c>
      <c r="E4427" s="21"/>
      <c r="F4427" s="21"/>
      <c r="G4427" s="22"/>
      <c r="H4427" s="22"/>
      <c r="I4427" s="19"/>
      <c r="J4427" s="21"/>
      <c r="K4427" s="50"/>
      <c r="L4427" s="20"/>
      <c r="M4427" s="7"/>
      <c r="N4427" s="30"/>
      <c r="O4427" s="22"/>
    </row>
    <row r="4428" spans="1:15">
      <c r="A4428" s="4">
        <v>4714</v>
      </c>
      <c r="B4428" t="e">
        <f>IF(#REF!=",",#REF!)</f>
        <v>#REF!</v>
      </c>
      <c r="C4428" t="e">
        <f>IF(#REF!=",",#REF!)</f>
        <v>#REF!</v>
      </c>
      <c r="D4428" t="e">
        <f>IF(#REF!=",",#REF!)</f>
        <v>#REF!</v>
      </c>
      <c r="E4428" s="21"/>
      <c r="F4428" s="21"/>
      <c r="G4428" s="22"/>
      <c r="H4428" s="22"/>
      <c r="I4428" s="19"/>
      <c r="J4428" s="21"/>
      <c r="K4428" s="50"/>
      <c r="L4428" s="20"/>
      <c r="M4428" s="7"/>
      <c r="N4428" s="30"/>
      <c r="O4428" s="22"/>
    </row>
    <row r="4429" spans="1:15">
      <c r="A4429" s="4">
        <v>4715</v>
      </c>
      <c r="B4429" t="e">
        <f>IF(#REF!=",",#REF!)</f>
        <v>#REF!</v>
      </c>
      <c r="C4429" t="e">
        <f>IF(#REF!=",",#REF!)</f>
        <v>#REF!</v>
      </c>
      <c r="D4429" t="e">
        <f>IF(#REF!=",",#REF!)</f>
        <v>#REF!</v>
      </c>
      <c r="E4429" s="21"/>
      <c r="F4429" s="21"/>
      <c r="G4429" s="22"/>
      <c r="H4429" s="22"/>
      <c r="I4429" s="19"/>
      <c r="J4429" s="21"/>
      <c r="K4429" s="50"/>
      <c r="L4429" s="20"/>
      <c r="M4429" s="7"/>
      <c r="N4429" s="30"/>
      <c r="O4429" s="22"/>
    </row>
    <row r="4430" spans="1:15">
      <c r="A4430" s="4">
        <v>4716</v>
      </c>
      <c r="B4430" t="e">
        <f>IF(#REF!=",",#REF!)</f>
        <v>#REF!</v>
      </c>
      <c r="C4430" t="e">
        <f>IF(#REF!=",",#REF!)</f>
        <v>#REF!</v>
      </c>
      <c r="D4430" t="e">
        <f>IF(#REF!=",",#REF!)</f>
        <v>#REF!</v>
      </c>
      <c r="E4430" s="21"/>
      <c r="F4430" s="21"/>
      <c r="G4430" s="22"/>
      <c r="H4430" s="22"/>
      <c r="I4430" s="19"/>
      <c r="J4430" s="21"/>
      <c r="K4430" s="50"/>
      <c r="L4430" s="20"/>
      <c r="M4430" s="7"/>
      <c r="N4430" s="30"/>
      <c r="O4430" s="22"/>
    </row>
    <row r="4431" spans="1:15">
      <c r="A4431" s="4">
        <v>4717</v>
      </c>
      <c r="B4431" t="e">
        <f>IF(#REF!=",",#REF!)</f>
        <v>#REF!</v>
      </c>
      <c r="C4431" t="e">
        <f>IF(#REF!=",",#REF!)</f>
        <v>#REF!</v>
      </c>
      <c r="D4431" t="e">
        <f>IF(#REF!=",",#REF!)</f>
        <v>#REF!</v>
      </c>
      <c r="E4431" s="21"/>
      <c r="F4431" s="21"/>
      <c r="G4431" s="22"/>
      <c r="H4431" s="22"/>
      <c r="I4431" s="19"/>
      <c r="J4431" s="21"/>
      <c r="K4431" s="50"/>
      <c r="L4431" s="20"/>
      <c r="M4431" s="7"/>
      <c r="N4431" s="30"/>
      <c r="O4431" s="22"/>
    </row>
    <row r="4432" spans="1:15">
      <c r="A4432" s="4">
        <v>4718</v>
      </c>
      <c r="B4432" t="e">
        <f>IF(#REF!=",",#REF!)</f>
        <v>#REF!</v>
      </c>
      <c r="C4432" t="e">
        <f>IF(#REF!=",",#REF!)</f>
        <v>#REF!</v>
      </c>
      <c r="D4432" t="e">
        <f>IF(#REF!=",",#REF!)</f>
        <v>#REF!</v>
      </c>
      <c r="E4432" s="21"/>
      <c r="F4432" s="21"/>
      <c r="G4432" s="22"/>
      <c r="H4432" s="22"/>
      <c r="I4432" s="19"/>
      <c r="J4432" s="21"/>
      <c r="K4432" s="50"/>
      <c r="L4432" s="20"/>
      <c r="M4432" s="7"/>
      <c r="N4432" s="30"/>
      <c r="O4432" s="22"/>
    </row>
    <row r="4433" spans="1:15">
      <c r="A4433" s="4">
        <v>4719</v>
      </c>
      <c r="B4433" t="e">
        <f>IF(#REF!=",",#REF!)</f>
        <v>#REF!</v>
      </c>
      <c r="C4433" t="e">
        <f>IF(#REF!=",",#REF!)</f>
        <v>#REF!</v>
      </c>
      <c r="D4433" t="e">
        <f>IF(#REF!=",",#REF!)</f>
        <v>#REF!</v>
      </c>
      <c r="E4433" s="21"/>
      <c r="F4433" s="21"/>
      <c r="G4433" s="22"/>
      <c r="H4433" s="22"/>
      <c r="I4433" s="19"/>
      <c r="J4433" s="21"/>
      <c r="K4433" s="50"/>
      <c r="L4433" s="20"/>
      <c r="M4433" s="7"/>
      <c r="N4433" s="30"/>
      <c r="O4433" s="22"/>
    </row>
    <row r="4434" spans="1:15">
      <c r="A4434" s="4">
        <v>4720</v>
      </c>
      <c r="B4434" t="e">
        <f>IF(#REF!=",",#REF!)</f>
        <v>#REF!</v>
      </c>
      <c r="C4434" t="e">
        <f>IF(#REF!=",",#REF!)</f>
        <v>#REF!</v>
      </c>
      <c r="D4434" t="e">
        <f>IF(#REF!=",",#REF!)</f>
        <v>#REF!</v>
      </c>
      <c r="E4434" s="21"/>
      <c r="F4434" s="21"/>
      <c r="G4434" s="22"/>
      <c r="H4434" s="22"/>
      <c r="I4434" s="19"/>
      <c r="J4434" s="21"/>
      <c r="K4434" s="50"/>
      <c r="L4434" s="20"/>
      <c r="M4434" s="7"/>
      <c r="N4434" s="30"/>
      <c r="O4434" s="22"/>
    </row>
    <row r="4435" spans="1:15">
      <c r="A4435" s="4">
        <v>4721</v>
      </c>
      <c r="B4435" t="e">
        <f>IF(#REF!=",",#REF!)</f>
        <v>#REF!</v>
      </c>
      <c r="C4435" t="e">
        <f>IF(#REF!=",",#REF!)</f>
        <v>#REF!</v>
      </c>
      <c r="D4435" t="e">
        <f>IF(#REF!=",",#REF!)</f>
        <v>#REF!</v>
      </c>
      <c r="E4435" s="21"/>
      <c r="F4435" s="21"/>
      <c r="G4435" s="22"/>
      <c r="H4435" s="22"/>
      <c r="I4435" s="19"/>
      <c r="J4435" s="21"/>
      <c r="K4435" s="50"/>
      <c r="L4435" s="20"/>
      <c r="M4435" s="7"/>
      <c r="N4435" s="30"/>
      <c r="O4435" s="22"/>
    </row>
    <row r="4436" spans="1:15">
      <c r="A4436" s="4">
        <v>4722</v>
      </c>
      <c r="B4436" t="e">
        <f>IF(#REF!=",",#REF!)</f>
        <v>#REF!</v>
      </c>
      <c r="C4436" t="e">
        <f>IF(#REF!=",",#REF!)</f>
        <v>#REF!</v>
      </c>
      <c r="D4436" t="e">
        <f>IF(#REF!=",",#REF!)</f>
        <v>#REF!</v>
      </c>
      <c r="E4436" s="21"/>
      <c r="F4436" s="21"/>
      <c r="G4436" s="22"/>
      <c r="H4436" s="22"/>
      <c r="I4436" s="19"/>
      <c r="J4436" s="21"/>
      <c r="K4436" s="50"/>
      <c r="L4436" s="20"/>
      <c r="M4436" s="7"/>
      <c r="N4436" s="30"/>
      <c r="O4436" s="22"/>
    </row>
    <row r="4437" spans="1:15">
      <c r="A4437" s="4">
        <v>4723</v>
      </c>
      <c r="B4437" t="e">
        <f>IF(#REF!=",",#REF!)</f>
        <v>#REF!</v>
      </c>
      <c r="C4437" t="e">
        <f>IF(#REF!=",",#REF!)</f>
        <v>#REF!</v>
      </c>
      <c r="D4437" t="e">
        <f>IF(#REF!=",",#REF!)</f>
        <v>#REF!</v>
      </c>
      <c r="E4437" s="21"/>
      <c r="F4437" s="21"/>
      <c r="G4437" s="22"/>
      <c r="H4437" s="22"/>
      <c r="I4437" s="19"/>
      <c r="J4437" s="21"/>
      <c r="K4437" s="50"/>
      <c r="L4437" s="20"/>
      <c r="M4437" s="7"/>
      <c r="N4437" s="30"/>
      <c r="O4437" s="22"/>
    </row>
    <row r="4438" spans="1:15">
      <c r="A4438" s="4">
        <v>4724</v>
      </c>
      <c r="B4438" t="e">
        <f>IF(#REF!=",",#REF!)</f>
        <v>#REF!</v>
      </c>
      <c r="C4438" t="e">
        <f>IF(#REF!=",",#REF!)</f>
        <v>#REF!</v>
      </c>
      <c r="D4438" t="e">
        <f>IF(#REF!=",",#REF!)</f>
        <v>#REF!</v>
      </c>
      <c r="E4438" s="21"/>
      <c r="F4438" s="21"/>
      <c r="G4438" s="22"/>
      <c r="H4438" s="22"/>
      <c r="I4438" s="19"/>
      <c r="J4438" s="21"/>
      <c r="K4438" s="50"/>
      <c r="L4438" s="20"/>
      <c r="M4438" s="7"/>
      <c r="N4438" s="30"/>
      <c r="O4438" s="22"/>
    </row>
    <row r="4439" spans="1:15">
      <c r="A4439" s="4">
        <v>4725</v>
      </c>
      <c r="B4439" t="e">
        <f>IF(#REF!=",",#REF!)</f>
        <v>#REF!</v>
      </c>
      <c r="C4439" t="e">
        <f>IF(#REF!=",",#REF!)</f>
        <v>#REF!</v>
      </c>
      <c r="D4439" t="e">
        <f>IF(#REF!=",",#REF!)</f>
        <v>#REF!</v>
      </c>
      <c r="E4439" s="21"/>
      <c r="F4439" s="21"/>
      <c r="G4439" s="22"/>
      <c r="H4439" s="22"/>
      <c r="I4439" s="19"/>
      <c r="J4439" s="21"/>
      <c r="K4439" s="50"/>
      <c r="L4439" s="20"/>
      <c r="M4439" s="7"/>
      <c r="N4439" s="30"/>
      <c r="O4439" s="22"/>
    </row>
    <row r="4440" spans="1:15">
      <c r="A4440" s="4">
        <v>4726</v>
      </c>
      <c r="B4440" t="e">
        <f>IF(#REF!=",",#REF!)</f>
        <v>#REF!</v>
      </c>
      <c r="C4440" t="e">
        <f>IF(#REF!=",",#REF!)</f>
        <v>#REF!</v>
      </c>
      <c r="D4440" t="e">
        <f>IF(#REF!=",",#REF!)</f>
        <v>#REF!</v>
      </c>
      <c r="E4440" s="21"/>
      <c r="F4440" s="21"/>
      <c r="G4440" s="22"/>
      <c r="H4440" s="22"/>
      <c r="I4440" s="19"/>
      <c r="J4440" s="21"/>
      <c r="K4440" s="50"/>
      <c r="L4440" s="20"/>
      <c r="M4440" s="7"/>
      <c r="N4440" s="30"/>
      <c r="O4440" s="22"/>
    </row>
    <row r="4441" spans="1:15">
      <c r="A4441" s="4">
        <v>4727</v>
      </c>
      <c r="B4441" t="e">
        <f>IF(#REF!=",",#REF!)</f>
        <v>#REF!</v>
      </c>
      <c r="C4441" t="e">
        <f>IF(#REF!=",",#REF!)</f>
        <v>#REF!</v>
      </c>
      <c r="D4441" t="e">
        <f>IF(#REF!=",",#REF!)</f>
        <v>#REF!</v>
      </c>
      <c r="E4441" s="21"/>
      <c r="F4441" s="21"/>
      <c r="G4441" s="22"/>
      <c r="H4441" s="22"/>
      <c r="I4441" s="19"/>
      <c r="J4441" s="21"/>
      <c r="K4441" s="50"/>
      <c r="L4441" s="20"/>
      <c r="M4441" s="7"/>
      <c r="N4441" s="30"/>
      <c r="O4441" s="22"/>
    </row>
    <row r="4442" spans="1:15">
      <c r="A4442" s="4">
        <v>4728</v>
      </c>
      <c r="B4442" t="e">
        <f>IF(#REF!=",",#REF!)</f>
        <v>#REF!</v>
      </c>
      <c r="C4442" t="e">
        <f>IF(#REF!=",",#REF!)</f>
        <v>#REF!</v>
      </c>
      <c r="D4442" t="e">
        <f>IF(#REF!=",",#REF!)</f>
        <v>#REF!</v>
      </c>
      <c r="E4442" s="21"/>
      <c r="F4442" s="21"/>
      <c r="G4442" s="22"/>
      <c r="H4442" s="22"/>
      <c r="I4442" s="19"/>
      <c r="J4442" s="21"/>
      <c r="K4442" s="50"/>
      <c r="L4442" s="20"/>
      <c r="M4442" s="7"/>
      <c r="N4442" s="30"/>
      <c r="O4442" s="22"/>
    </row>
    <row r="4443" spans="1:15">
      <c r="A4443" s="4">
        <v>4729</v>
      </c>
      <c r="B4443" t="e">
        <f>IF(#REF!=",",#REF!)</f>
        <v>#REF!</v>
      </c>
      <c r="C4443" t="e">
        <f>IF(#REF!=",",#REF!)</f>
        <v>#REF!</v>
      </c>
      <c r="D4443" t="e">
        <f>IF(#REF!=",",#REF!)</f>
        <v>#REF!</v>
      </c>
      <c r="E4443" s="21"/>
      <c r="F4443" s="21"/>
      <c r="G4443" s="22"/>
      <c r="H4443" s="22"/>
      <c r="I4443" s="19"/>
      <c r="J4443" s="21"/>
      <c r="K4443" s="50"/>
      <c r="L4443" s="20"/>
      <c r="M4443" s="7"/>
      <c r="N4443" s="30"/>
      <c r="O4443" s="22"/>
    </row>
    <row r="4444" spans="1:15">
      <c r="A4444" s="4">
        <v>4730</v>
      </c>
      <c r="B4444" t="e">
        <f>IF(#REF!=",",#REF!)</f>
        <v>#REF!</v>
      </c>
      <c r="C4444" t="e">
        <f>IF(#REF!=",",#REF!)</f>
        <v>#REF!</v>
      </c>
      <c r="D4444" t="e">
        <f>IF(#REF!=",",#REF!)</f>
        <v>#REF!</v>
      </c>
      <c r="E4444" s="21"/>
      <c r="F4444" s="21"/>
      <c r="G4444" s="22"/>
      <c r="H4444" s="22"/>
      <c r="I4444" s="19"/>
      <c r="J4444" s="21"/>
      <c r="K4444" s="50"/>
      <c r="L4444" s="20"/>
      <c r="M4444" s="7"/>
      <c r="N4444" s="30"/>
      <c r="O4444" s="22"/>
    </row>
    <row r="4445" spans="1:15">
      <c r="A4445" s="4">
        <v>4731</v>
      </c>
      <c r="B4445" t="e">
        <f>IF(#REF!=",",#REF!)</f>
        <v>#REF!</v>
      </c>
      <c r="C4445" t="e">
        <f>IF(#REF!=",",#REF!)</f>
        <v>#REF!</v>
      </c>
      <c r="D4445" t="e">
        <f>IF(#REF!=",",#REF!)</f>
        <v>#REF!</v>
      </c>
      <c r="E4445" s="21"/>
      <c r="F4445" s="21"/>
      <c r="G4445" s="22"/>
      <c r="H4445" s="22"/>
      <c r="I4445" s="19"/>
      <c r="J4445" s="21"/>
      <c r="K4445" s="50"/>
      <c r="L4445" s="20"/>
      <c r="M4445" s="7"/>
      <c r="N4445" s="30"/>
      <c r="O4445" s="22"/>
    </row>
    <row r="4446" spans="1:15">
      <c r="A4446" s="4">
        <v>4732</v>
      </c>
      <c r="B4446" t="e">
        <f>IF(#REF!=",",#REF!)</f>
        <v>#REF!</v>
      </c>
      <c r="C4446" t="e">
        <f>IF(#REF!=",",#REF!)</f>
        <v>#REF!</v>
      </c>
      <c r="D4446" t="e">
        <f>IF(#REF!=",",#REF!)</f>
        <v>#REF!</v>
      </c>
      <c r="E4446" s="21"/>
      <c r="F4446" s="21"/>
      <c r="G4446" s="22"/>
      <c r="H4446" s="22"/>
      <c r="I4446" s="19"/>
      <c r="J4446" s="21"/>
      <c r="K4446" s="50"/>
      <c r="L4446" s="20"/>
      <c r="M4446" s="7"/>
      <c r="N4446" s="30"/>
      <c r="O4446" s="22"/>
    </row>
    <row r="4447" spans="1:15">
      <c r="A4447" s="4">
        <v>4733</v>
      </c>
      <c r="B4447" t="e">
        <f>IF(#REF!=",",#REF!)</f>
        <v>#REF!</v>
      </c>
      <c r="C4447" t="e">
        <f>IF(#REF!=",",#REF!)</f>
        <v>#REF!</v>
      </c>
      <c r="D4447" t="e">
        <f>IF(#REF!=",",#REF!)</f>
        <v>#REF!</v>
      </c>
      <c r="E4447" s="21"/>
      <c r="F4447" s="21"/>
      <c r="G4447" s="22"/>
      <c r="H4447" s="22"/>
      <c r="I4447" s="19"/>
      <c r="J4447" s="21"/>
      <c r="K4447" s="50"/>
      <c r="L4447" s="20"/>
      <c r="M4447" s="7"/>
      <c r="N4447" s="30"/>
      <c r="O4447" s="22"/>
    </row>
    <row r="4448" spans="1:15">
      <c r="A4448" s="4">
        <v>4734</v>
      </c>
      <c r="B4448" t="e">
        <f>IF(#REF!=",",#REF!)</f>
        <v>#REF!</v>
      </c>
      <c r="C4448" t="e">
        <f>IF(#REF!=",",#REF!)</f>
        <v>#REF!</v>
      </c>
      <c r="D4448" t="e">
        <f>IF(#REF!=",",#REF!)</f>
        <v>#REF!</v>
      </c>
      <c r="E4448" s="21"/>
      <c r="F4448" s="21"/>
      <c r="G4448" s="22"/>
      <c r="H4448" s="22"/>
      <c r="I4448" s="19"/>
      <c r="J4448" s="21"/>
      <c r="K4448" s="50"/>
      <c r="L4448" s="20"/>
      <c r="M4448" s="7"/>
      <c r="N4448" s="30"/>
      <c r="O4448" s="22"/>
    </row>
    <row r="4449" spans="1:15">
      <c r="A4449" s="4">
        <v>4735</v>
      </c>
      <c r="B4449" t="e">
        <f>IF(#REF!=",",#REF!)</f>
        <v>#REF!</v>
      </c>
      <c r="C4449" t="e">
        <f>IF(#REF!=",",#REF!)</f>
        <v>#REF!</v>
      </c>
      <c r="D4449" t="e">
        <f>IF(#REF!=",",#REF!)</f>
        <v>#REF!</v>
      </c>
      <c r="E4449" s="21"/>
      <c r="F4449" s="21"/>
      <c r="G4449" s="22"/>
      <c r="H4449" s="22"/>
      <c r="I4449" s="19"/>
      <c r="J4449" s="21"/>
      <c r="K4449" s="50"/>
      <c r="L4449" s="20"/>
      <c r="M4449" s="7"/>
      <c r="N4449" s="30"/>
      <c r="O4449" s="22"/>
    </row>
    <row r="4450" spans="1:15">
      <c r="A4450" s="4">
        <v>4736</v>
      </c>
      <c r="B4450" t="e">
        <f>IF(#REF!=",",#REF!)</f>
        <v>#REF!</v>
      </c>
      <c r="C4450" t="e">
        <f>IF(#REF!=",",#REF!)</f>
        <v>#REF!</v>
      </c>
      <c r="D4450" t="e">
        <f>IF(#REF!=",",#REF!)</f>
        <v>#REF!</v>
      </c>
      <c r="E4450" s="21"/>
      <c r="F4450" s="21"/>
      <c r="G4450" s="22"/>
      <c r="H4450" s="22"/>
      <c r="I4450" s="19"/>
      <c r="J4450" s="21"/>
      <c r="K4450" s="50"/>
      <c r="L4450" s="20"/>
      <c r="M4450" s="7"/>
      <c r="N4450" s="30"/>
      <c r="O4450" s="22"/>
    </row>
    <row r="4451" spans="1:15">
      <c r="A4451" s="4">
        <v>4737</v>
      </c>
      <c r="B4451" t="e">
        <f>IF(#REF!=",",#REF!)</f>
        <v>#REF!</v>
      </c>
      <c r="C4451" t="e">
        <f>IF(#REF!=",",#REF!)</f>
        <v>#REF!</v>
      </c>
      <c r="D4451" t="e">
        <f>IF(#REF!=",",#REF!)</f>
        <v>#REF!</v>
      </c>
      <c r="E4451" s="21"/>
      <c r="F4451" s="21"/>
      <c r="G4451" s="22"/>
      <c r="H4451" s="22"/>
      <c r="I4451" s="19"/>
      <c r="J4451" s="21"/>
      <c r="K4451" s="50"/>
      <c r="L4451" s="20"/>
      <c r="M4451" s="7"/>
      <c r="N4451" s="30"/>
      <c r="O4451" s="22"/>
    </row>
    <row r="4452" spans="1:15">
      <c r="A4452" s="4">
        <v>4738</v>
      </c>
      <c r="B4452" t="e">
        <f>IF(#REF!=",",#REF!)</f>
        <v>#REF!</v>
      </c>
      <c r="C4452" t="e">
        <f>IF(#REF!=",",#REF!)</f>
        <v>#REF!</v>
      </c>
      <c r="D4452" t="e">
        <f>IF(#REF!=",",#REF!)</f>
        <v>#REF!</v>
      </c>
      <c r="E4452" s="21"/>
      <c r="F4452" s="21"/>
      <c r="G4452" s="22"/>
      <c r="H4452" s="22"/>
      <c r="I4452" s="19"/>
      <c r="J4452" s="21"/>
      <c r="K4452" s="50"/>
      <c r="L4452" s="20"/>
      <c r="M4452" s="7"/>
      <c r="N4452" s="30"/>
      <c r="O4452" s="22"/>
    </row>
    <row r="4453" spans="1:15">
      <c r="A4453" s="4">
        <v>4739</v>
      </c>
      <c r="B4453" t="e">
        <f>IF(#REF!=",",#REF!)</f>
        <v>#REF!</v>
      </c>
      <c r="C4453" t="e">
        <f>IF(#REF!=",",#REF!)</f>
        <v>#REF!</v>
      </c>
      <c r="D4453" t="e">
        <f>IF(#REF!=",",#REF!)</f>
        <v>#REF!</v>
      </c>
      <c r="E4453" s="21"/>
      <c r="F4453" s="21"/>
      <c r="G4453" s="22"/>
      <c r="H4453" s="22"/>
      <c r="I4453" s="19"/>
      <c r="J4453" s="21"/>
      <c r="K4453" s="50"/>
      <c r="L4453" s="20"/>
      <c r="M4453" s="7"/>
      <c r="N4453" s="30"/>
      <c r="O4453" s="22"/>
    </row>
    <row r="4454" spans="1:15">
      <c r="A4454" s="4">
        <v>4740</v>
      </c>
      <c r="B4454" t="e">
        <f>IF(#REF!=",",#REF!)</f>
        <v>#REF!</v>
      </c>
      <c r="C4454" t="e">
        <f>IF(#REF!=",",#REF!)</f>
        <v>#REF!</v>
      </c>
      <c r="D4454" t="e">
        <f>IF(#REF!=",",#REF!)</f>
        <v>#REF!</v>
      </c>
      <c r="E4454" s="21"/>
      <c r="F4454" s="21"/>
      <c r="G4454" s="22"/>
      <c r="H4454" s="22"/>
      <c r="I4454" s="19"/>
      <c r="J4454" s="21"/>
      <c r="K4454" s="50"/>
      <c r="L4454" s="20"/>
      <c r="M4454" s="7"/>
      <c r="N4454" s="30"/>
      <c r="O4454" s="22"/>
    </row>
    <row r="4455" spans="1:15">
      <c r="A4455" s="4">
        <v>4741</v>
      </c>
      <c r="B4455" t="e">
        <f>IF(#REF!=",",#REF!)</f>
        <v>#REF!</v>
      </c>
      <c r="C4455" t="e">
        <f>IF(#REF!=",",#REF!)</f>
        <v>#REF!</v>
      </c>
      <c r="D4455" t="e">
        <f>IF(#REF!=",",#REF!)</f>
        <v>#REF!</v>
      </c>
      <c r="E4455" s="21"/>
      <c r="F4455" s="21"/>
      <c r="G4455" s="22"/>
      <c r="H4455" s="22"/>
      <c r="I4455" s="19"/>
      <c r="J4455" s="21"/>
      <c r="K4455" s="50"/>
      <c r="L4455" s="20"/>
      <c r="M4455" s="7"/>
      <c r="N4455" s="30"/>
      <c r="O4455" s="22"/>
    </row>
    <row r="4456" spans="1:15">
      <c r="A4456" s="4">
        <v>4742</v>
      </c>
      <c r="B4456" t="e">
        <f>IF(#REF!=",",#REF!)</f>
        <v>#REF!</v>
      </c>
      <c r="C4456" t="e">
        <f>IF(#REF!=",",#REF!)</f>
        <v>#REF!</v>
      </c>
      <c r="D4456" t="e">
        <f>IF(#REF!=",",#REF!)</f>
        <v>#REF!</v>
      </c>
      <c r="E4456" s="21"/>
      <c r="F4456" s="21"/>
      <c r="G4456" s="22"/>
      <c r="H4456" s="22"/>
      <c r="I4456" s="19"/>
      <c r="J4456" s="21"/>
      <c r="K4456" s="50"/>
      <c r="L4456" s="20"/>
      <c r="M4456" s="7"/>
      <c r="N4456" s="30"/>
      <c r="O4456" s="22"/>
    </row>
    <row r="4457" spans="1:15">
      <c r="A4457" s="4">
        <v>4743</v>
      </c>
      <c r="B4457" t="e">
        <f>IF(#REF!=",",#REF!)</f>
        <v>#REF!</v>
      </c>
      <c r="C4457" t="e">
        <f>IF(#REF!=",",#REF!)</f>
        <v>#REF!</v>
      </c>
      <c r="D4457" t="e">
        <f>IF(#REF!=",",#REF!)</f>
        <v>#REF!</v>
      </c>
      <c r="E4457" s="21"/>
      <c r="F4457" s="21"/>
      <c r="G4457" s="22"/>
      <c r="H4457" s="22"/>
      <c r="I4457" s="19"/>
      <c r="J4457" s="21"/>
      <c r="K4457" s="50"/>
      <c r="L4457" s="20"/>
      <c r="M4457" s="7"/>
      <c r="N4457" s="30"/>
      <c r="O4457" s="22"/>
    </row>
    <row r="4458" spans="1:15">
      <c r="A4458" s="4">
        <v>4744</v>
      </c>
      <c r="B4458" t="e">
        <f>IF(#REF!=",",#REF!)</f>
        <v>#REF!</v>
      </c>
      <c r="C4458" t="e">
        <f>IF(#REF!=",",#REF!)</f>
        <v>#REF!</v>
      </c>
      <c r="D4458" t="e">
        <f>IF(#REF!=",",#REF!)</f>
        <v>#REF!</v>
      </c>
      <c r="E4458" s="21"/>
      <c r="F4458" s="21"/>
      <c r="G4458" s="22"/>
      <c r="H4458" s="22"/>
      <c r="I4458" s="19"/>
      <c r="J4458" s="21"/>
      <c r="K4458" s="50"/>
      <c r="L4458" s="20"/>
      <c r="M4458" s="7"/>
      <c r="N4458" s="30"/>
      <c r="O4458" s="22"/>
    </row>
    <row r="4459" spans="1:15">
      <c r="A4459" s="4">
        <v>4745</v>
      </c>
      <c r="B4459" t="e">
        <f>IF(#REF!=",",#REF!)</f>
        <v>#REF!</v>
      </c>
      <c r="C4459" t="e">
        <f>IF(#REF!=",",#REF!)</f>
        <v>#REF!</v>
      </c>
      <c r="D4459" t="e">
        <f>IF(#REF!=",",#REF!)</f>
        <v>#REF!</v>
      </c>
      <c r="E4459" s="21"/>
      <c r="F4459" s="21"/>
      <c r="G4459" s="22"/>
      <c r="H4459" s="22"/>
      <c r="I4459" s="19"/>
      <c r="J4459" s="21"/>
      <c r="K4459" s="50"/>
      <c r="L4459" s="20"/>
      <c r="M4459" s="7"/>
      <c r="N4459" s="30"/>
      <c r="O4459" s="22"/>
    </row>
    <row r="4460" spans="1:15">
      <c r="A4460" s="4">
        <v>4746</v>
      </c>
      <c r="B4460" t="e">
        <f>IF(#REF!=",",#REF!)</f>
        <v>#REF!</v>
      </c>
      <c r="C4460" t="e">
        <f>IF(#REF!=",",#REF!)</f>
        <v>#REF!</v>
      </c>
      <c r="D4460" t="e">
        <f>IF(#REF!=",",#REF!)</f>
        <v>#REF!</v>
      </c>
      <c r="E4460" s="21"/>
      <c r="F4460" s="21"/>
      <c r="G4460" s="22"/>
      <c r="H4460" s="22"/>
      <c r="I4460" s="19"/>
      <c r="J4460" s="21"/>
      <c r="K4460" s="50"/>
      <c r="L4460" s="20"/>
      <c r="M4460" s="7"/>
      <c r="N4460" s="30"/>
      <c r="O4460" s="22"/>
    </row>
    <row r="4461" spans="1:15">
      <c r="A4461" s="4">
        <v>4747</v>
      </c>
      <c r="B4461" t="e">
        <f>IF(#REF!=",",#REF!)</f>
        <v>#REF!</v>
      </c>
      <c r="C4461" t="e">
        <f>IF(#REF!=",",#REF!)</f>
        <v>#REF!</v>
      </c>
      <c r="D4461" t="e">
        <f>IF(#REF!=",",#REF!)</f>
        <v>#REF!</v>
      </c>
      <c r="E4461" s="21"/>
      <c r="F4461" s="21"/>
      <c r="G4461" s="22"/>
      <c r="H4461" s="22"/>
      <c r="I4461" s="19"/>
      <c r="J4461" s="21"/>
      <c r="K4461" s="50"/>
      <c r="L4461" s="20"/>
      <c r="M4461" s="7"/>
      <c r="N4461" s="30"/>
      <c r="O4461" s="22"/>
    </row>
    <row r="4462" spans="1:15">
      <c r="A4462" s="4">
        <v>4748</v>
      </c>
      <c r="B4462" t="e">
        <f>IF(#REF!=",",#REF!)</f>
        <v>#REF!</v>
      </c>
      <c r="C4462" t="e">
        <f>IF(#REF!=",",#REF!)</f>
        <v>#REF!</v>
      </c>
      <c r="D4462" t="e">
        <f>IF(#REF!=",",#REF!)</f>
        <v>#REF!</v>
      </c>
      <c r="E4462" s="21"/>
      <c r="F4462" s="21"/>
      <c r="G4462" s="22"/>
      <c r="H4462" s="22"/>
      <c r="I4462" s="19"/>
      <c r="J4462" s="21"/>
      <c r="K4462" s="50"/>
      <c r="L4462" s="20"/>
      <c r="M4462" s="7"/>
      <c r="N4462" s="30"/>
      <c r="O4462" s="22"/>
    </row>
    <row r="4463" spans="1:15">
      <c r="A4463" s="4">
        <v>4749</v>
      </c>
      <c r="B4463" t="e">
        <f>IF(#REF!=",",#REF!)</f>
        <v>#REF!</v>
      </c>
      <c r="C4463" t="e">
        <f>IF(#REF!=",",#REF!)</f>
        <v>#REF!</v>
      </c>
      <c r="D4463" t="e">
        <f>IF(#REF!=",",#REF!)</f>
        <v>#REF!</v>
      </c>
      <c r="E4463" s="21"/>
      <c r="F4463" s="21"/>
      <c r="G4463" s="22"/>
      <c r="H4463" s="22"/>
      <c r="I4463" s="19"/>
      <c r="J4463" s="21"/>
      <c r="K4463" s="50"/>
      <c r="L4463" s="20"/>
      <c r="M4463" s="7"/>
      <c r="N4463" s="30"/>
      <c r="O4463" s="22"/>
    </row>
    <row r="4464" spans="1:15">
      <c r="A4464" s="4">
        <v>4750</v>
      </c>
      <c r="B4464" t="e">
        <f>IF(#REF!=",",#REF!)</f>
        <v>#REF!</v>
      </c>
      <c r="C4464" t="e">
        <f>IF(#REF!=",",#REF!)</f>
        <v>#REF!</v>
      </c>
      <c r="D4464" t="e">
        <f>IF(#REF!=",",#REF!)</f>
        <v>#REF!</v>
      </c>
      <c r="E4464" s="21"/>
      <c r="F4464" s="21"/>
      <c r="G4464" s="22"/>
      <c r="H4464" s="22"/>
      <c r="I4464" s="19"/>
      <c r="J4464" s="21"/>
      <c r="K4464" s="50"/>
      <c r="L4464" s="20"/>
      <c r="M4464" s="7"/>
      <c r="N4464" s="30"/>
      <c r="O4464" s="22"/>
    </row>
    <row r="4465" spans="1:15">
      <c r="A4465" s="4">
        <v>4751</v>
      </c>
      <c r="B4465" t="e">
        <f>IF(#REF!=",",#REF!)</f>
        <v>#REF!</v>
      </c>
      <c r="C4465" t="e">
        <f>IF(#REF!=",",#REF!)</f>
        <v>#REF!</v>
      </c>
      <c r="D4465" t="e">
        <f>IF(#REF!=",",#REF!)</f>
        <v>#REF!</v>
      </c>
      <c r="E4465" s="21"/>
      <c r="F4465" s="21"/>
      <c r="G4465" s="22"/>
      <c r="H4465" s="22"/>
      <c r="I4465" s="19"/>
      <c r="J4465" s="21"/>
      <c r="K4465" s="50"/>
      <c r="L4465" s="20"/>
      <c r="M4465" s="7"/>
      <c r="N4465" s="30"/>
      <c r="O4465" s="22"/>
    </row>
    <row r="4466" spans="1:15">
      <c r="A4466" s="4">
        <v>4752</v>
      </c>
      <c r="B4466" t="e">
        <f>IF(#REF!=",",#REF!)</f>
        <v>#REF!</v>
      </c>
      <c r="C4466" t="e">
        <f>IF(#REF!=",",#REF!)</f>
        <v>#REF!</v>
      </c>
      <c r="D4466" t="e">
        <f>IF(#REF!=",",#REF!)</f>
        <v>#REF!</v>
      </c>
      <c r="E4466" s="21"/>
      <c r="F4466" s="21"/>
      <c r="G4466" s="22"/>
      <c r="H4466" s="22"/>
      <c r="I4466" s="19"/>
      <c r="J4466" s="21"/>
      <c r="K4466" s="50"/>
      <c r="L4466" s="20"/>
      <c r="M4466" s="7"/>
      <c r="N4466" s="30"/>
      <c r="O4466" s="22"/>
    </row>
    <row r="4467" spans="1:15">
      <c r="A4467" s="4">
        <v>4753</v>
      </c>
      <c r="B4467" t="e">
        <f>IF(#REF!=",",#REF!)</f>
        <v>#REF!</v>
      </c>
      <c r="C4467" t="e">
        <f>IF(#REF!=",",#REF!)</f>
        <v>#REF!</v>
      </c>
      <c r="D4467" t="e">
        <f>IF(#REF!=",",#REF!)</f>
        <v>#REF!</v>
      </c>
      <c r="E4467" s="21"/>
      <c r="F4467" s="21"/>
      <c r="G4467" s="22"/>
      <c r="H4467" s="22"/>
      <c r="I4467" s="19"/>
      <c r="J4467" s="21"/>
      <c r="K4467" s="50"/>
      <c r="L4467" s="20"/>
      <c r="M4467" s="7"/>
      <c r="N4467" s="30"/>
      <c r="O4467" s="22"/>
    </row>
    <row r="4468" spans="1:15">
      <c r="A4468" s="4">
        <v>4754</v>
      </c>
      <c r="B4468" t="e">
        <f>IF(#REF!=",",#REF!)</f>
        <v>#REF!</v>
      </c>
      <c r="C4468" t="e">
        <f>IF(#REF!=",",#REF!)</f>
        <v>#REF!</v>
      </c>
      <c r="D4468" t="e">
        <f>IF(#REF!=",",#REF!)</f>
        <v>#REF!</v>
      </c>
      <c r="E4468" s="21"/>
      <c r="F4468" s="21"/>
      <c r="G4468" s="22"/>
      <c r="H4468" s="22"/>
      <c r="I4468" s="19"/>
      <c r="J4468" s="21"/>
      <c r="K4468" s="50"/>
      <c r="L4468" s="20"/>
      <c r="M4468" s="7"/>
      <c r="N4468" s="30"/>
      <c r="O4468" s="22"/>
    </row>
    <row r="4469" spans="1:15">
      <c r="A4469" s="4">
        <v>4755</v>
      </c>
      <c r="B4469" t="e">
        <f>IF(#REF!=",",#REF!)</f>
        <v>#REF!</v>
      </c>
      <c r="C4469" t="e">
        <f>IF(#REF!=",",#REF!)</f>
        <v>#REF!</v>
      </c>
      <c r="D4469" t="e">
        <f>IF(#REF!=",",#REF!)</f>
        <v>#REF!</v>
      </c>
      <c r="E4469" s="21"/>
      <c r="F4469" s="21"/>
      <c r="G4469" s="22"/>
      <c r="H4469" s="22"/>
      <c r="I4469" s="19"/>
      <c r="J4469" s="21"/>
      <c r="K4469" s="50"/>
      <c r="L4469" s="20"/>
      <c r="M4469" s="7"/>
      <c r="N4469" s="30"/>
      <c r="O4469" s="22"/>
    </row>
    <row r="4470" spans="1:15">
      <c r="A4470" s="4">
        <v>4756</v>
      </c>
      <c r="B4470" t="e">
        <f>IF(#REF!=",",#REF!)</f>
        <v>#REF!</v>
      </c>
      <c r="C4470" t="e">
        <f>IF(#REF!=",",#REF!)</f>
        <v>#REF!</v>
      </c>
      <c r="D4470" t="e">
        <f>IF(#REF!=",",#REF!)</f>
        <v>#REF!</v>
      </c>
      <c r="E4470" s="21"/>
      <c r="F4470" s="21"/>
      <c r="G4470" s="22"/>
      <c r="H4470" s="22"/>
      <c r="I4470" s="19"/>
      <c r="J4470" s="21"/>
      <c r="K4470" s="50"/>
      <c r="L4470" s="20"/>
      <c r="M4470" s="7"/>
      <c r="N4470" s="30"/>
      <c r="O4470" s="22"/>
    </row>
    <row r="4471" spans="1:15">
      <c r="A4471" s="4">
        <v>4757</v>
      </c>
      <c r="B4471" t="e">
        <f>IF(#REF!=",",#REF!)</f>
        <v>#REF!</v>
      </c>
      <c r="C4471" t="e">
        <f>IF(#REF!=",",#REF!)</f>
        <v>#REF!</v>
      </c>
      <c r="D4471" t="e">
        <f>IF(#REF!=",",#REF!)</f>
        <v>#REF!</v>
      </c>
      <c r="E4471" s="21"/>
      <c r="F4471" s="21"/>
      <c r="G4471" s="22"/>
      <c r="H4471" s="22"/>
      <c r="I4471" s="19"/>
      <c r="J4471" s="21"/>
      <c r="K4471" s="50"/>
      <c r="L4471" s="20"/>
      <c r="M4471" s="7"/>
      <c r="N4471" s="30"/>
      <c r="O4471" s="22"/>
    </row>
    <row r="4472" spans="1:15">
      <c r="A4472" s="4">
        <v>4758</v>
      </c>
      <c r="B4472" t="e">
        <f>IF(#REF!=",",#REF!)</f>
        <v>#REF!</v>
      </c>
      <c r="C4472" t="e">
        <f>IF(#REF!=",",#REF!)</f>
        <v>#REF!</v>
      </c>
      <c r="D4472" t="e">
        <f>IF(#REF!=",",#REF!)</f>
        <v>#REF!</v>
      </c>
      <c r="E4472" s="21"/>
      <c r="F4472" s="21"/>
      <c r="G4472" s="22"/>
      <c r="H4472" s="22"/>
      <c r="I4472" s="19"/>
      <c r="J4472" s="21"/>
      <c r="K4472" s="50"/>
      <c r="L4472" s="20"/>
      <c r="M4472" s="7"/>
      <c r="N4472" s="30"/>
      <c r="O4472" s="22"/>
    </row>
    <row r="4473" spans="1:15">
      <c r="A4473" s="4">
        <v>4759</v>
      </c>
      <c r="B4473" t="e">
        <f>IF(#REF!=",",#REF!)</f>
        <v>#REF!</v>
      </c>
      <c r="C4473" t="e">
        <f>IF(#REF!=",",#REF!)</f>
        <v>#REF!</v>
      </c>
      <c r="D4473" t="e">
        <f>IF(#REF!=",",#REF!)</f>
        <v>#REF!</v>
      </c>
      <c r="E4473" s="21"/>
      <c r="F4473" s="21"/>
      <c r="G4473" s="22"/>
      <c r="H4473" s="22"/>
      <c r="I4473" s="19"/>
      <c r="J4473" s="21"/>
      <c r="K4473" s="50"/>
      <c r="L4473" s="20"/>
      <c r="M4473" s="7"/>
      <c r="N4473" s="30"/>
      <c r="O4473" s="22"/>
    </row>
    <row r="4474" spans="1:15">
      <c r="A4474" s="4">
        <v>4760</v>
      </c>
      <c r="B4474" t="e">
        <f>IF(#REF!=",",#REF!)</f>
        <v>#REF!</v>
      </c>
      <c r="C4474" t="e">
        <f>IF(#REF!=",",#REF!)</f>
        <v>#REF!</v>
      </c>
      <c r="D4474" t="e">
        <f>IF(#REF!=",",#REF!)</f>
        <v>#REF!</v>
      </c>
      <c r="E4474" s="21"/>
      <c r="F4474" s="21"/>
      <c r="G4474" s="22"/>
      <c r="H4474" s="22"/>
      <c r="I4474" s="19"/>
      <c r="J4474" s="21"/>
      <c r="K4474" s="50"/>
      <c r="L4474" s="20"/>
      <c r="M4474" s="7"/>
      <c r="N4474" s="30"/>
      <c r="O4474" s="22"/>
    </row>
    <row r="4475" spans="1:15">
      <c r="A4475" s="4">
        <v>4761</v>
      </c>
      <c r="B4475" t="e">
        <f>IF(#REF!=",",#REF!)</f>
        <v>#REF!</v>
      </c>
      <c r="C4475" t="e">
        <f>IF(#REF!=",",#REF!)</f>
        <v>#REF!</v>
      </c>
      <c r="D4475" t="e">
        <f>IF(#REF!=",",#REF!)</f>
        <v>#REF!</v>
      </c>
      <c r="E4475" s="21"/>
      <c r="F4475" s="21"/>
      <c r="G4475" s="22"/>
      <c r="H4475" s="22"/>
      <c r="I4475" s="19"/>
      <c r="J4475" s="21"/>
      <c r="K4475" s="50"/>
      <c r="L4475" s="20"/>
      <c r="M4475" s="7"/>
      <c r="N4475" s="30"/>
      <c r="O4475" s="22"/>
    </row>
    <row r="4476" spans="1:15">
      <c r="A4476" s="4">
        <v>4762</v>
      </c>
      <c r="B4476" t="e">
        <f>IF(#REF!=",",#REF!)</f>
        <v>#REF!</v>
      </c>
      <c r="C4476" t="e">
        <f>IF(#REF!=",",#REF!)</f>
        <v>#REF!</v>
      </c>
      <c r="D4476" t="e">
        <f>IF(#REF!=",",#REF!)</f>
        <v>#REF!</v>
      </c>
      <c r="E4476" s="21"/>
      <c r="F4476" s="21"/>
      <c r="G4476" s="22"/>
      <c r="H4476" s="22"/>
      <c r="I4476" s="19"/>
      <c r="J4476" s="21"/>
      <c r="K4476" s="50"/>
      <c r="L4476" s="20"/>
      <c r="M4476" s="7"/>
      <c r="N4476" s="30"/>
      <c r="O4476" s="22"/>
    </row>
    <row r="4477" spans="1:15">
      <c r="A4477" s="4">
        <v>4763</v>
      </c>
      <c r="B4477" t="e">
        <f>IF(#REF!=",",#REF!)</f>
        <v>#REF!</v>
      </c>
      <c r="C4477" t="e">
        <f>IF(#REF!=",",#REF!)</f>
        <v>#REF!</v>
      </c>
      <c r="D4477" t="e">
        <f>IF(#REF!=",",#REF!)</f>
        <v>#REF!</v>
      </c>
      <c r="E4477" s="21"/>
      <c r="F4477" s="21"/>
      <c r="G4477" s="22"/>
      <c r="H4477" s="22"/>
      <c r="I4477" s="19"/>
      <c r="J4477" s="21"/>
      <c r="K4477" s="50"/>
      <c r="L4477" s="20"/>
      <c r="M4477" s="7"/>
      <c r="N4477" s="30"/>
      <c r="O4477" s="22"/>
    </row>
    <row r="4478" spans="1:15">
      <c r="A4478" s="4">
        <v>4764</v>
      </c>
      <c r="B4478" t="e">
        <f>IF(#REF!=",",#REF!)</f>
        <v>#REF!</v>
      </c>
      <c r="C4478" t="e">
        <f>IF(#REF!=",",#REF!)</f>
        <v>#REF!</v>
      </c>
      <c r="D4478" t="e">
        <f>IF(#REF!=",",#REF!)</f>
        <v>#REF!</v>
      </c>
      <c r="E4478" s="21"/>
      <c r="F4478" s="21"/>
      <c r="G4478" s="22"/>
      <c r="H4478" s="22"/>
      <c r="I4478" s="19"/>
      <c r="J4478" s="21"/>
      <c r="K4478" s="50"/>
      <c r="L4478" s="20"/>
      <c r="M4478" s="7"/>
      <c r="N4478" s="30"/>
      <c r="O4478" s="22"/>
    </row>
    <row r="4479" spans="1:15">
      <c r="A4479" s="4">
        <v>4765</v>
      </c>
      <c r="B4479" t="e">
        <f>IF(#REF!=",",#REF!)</f>
        <v>#REF!</v>
      </c>
      <c r="C4479" t="e">
        <f>IF(#REF!=",",#REF!)</f>
        <v>#REF!</v>
      </c>
      <c r="D4479" t="e">
        <f>IF(#REF!=",",#REF!)</f>
        <v>#REF!</v>
      </c>
      <c r="E4479" s="21"/>
      <c r="F4479" s="21"/>
      <c r="G4479" s="22"/>
      <c r="H4479" s="22"/>
      <c r="I4479" s="19"/>
      <c r="J4479" s="21"/>
      <c r="K4479" s="50"/>
      <c r="L4479" s="20"/>
      <c r="M4479" s="7"/>
      <c r="N4479" s="30"/>
      <c r="O4479" s="22"/>
    </row>
    <row r="4480" spans="1:15">
      <c r="A4480" s="4">
        <v>4766</v>
      </c>
      <c r="B4480" t="e">
        <f>IF(#REF!=",",#REF!)</f>
        <v>#REF!</v>
      </c>
      <c r="C4480" t="e">
        <f>IF(#REF!=",",#REF!)</f>
        <v>#REF!</v>
      </c>
      <c r="D4480" t="e">
        <f>IF(#REF!=",",#REF!)</f>
        <v>#REF!</v>
      </c>
      <c r="E4480" s="21"/>
      <c r="F4480" s="21"/>
      <c r="G4480" s="22"/>
      <c r="H4480" s="22"/>
      <c r="I4480" s="19"/>
      <c r="J4480" s="21"/>
      <c r="K4480" s="50"/>
      <c r="L4480" s="20"/>
      <c r="M4480" s="7"/>
      <c r="N4480" s="30"/>
      <c r="O4480" s="22"/>
    </row>
    <row r="4481" spans="1:15">
      <c r="A4481" s="4">
        <v>4767</v>
      </c>
      <c r="B4481" t="e">
        <f>IF(#REF!=",",#REF!)</f>
        <v>#REF!</v>
      </c>
      <c r="C4481" t="e">
        <f>IF(#REF!=",",#REF!)</f>
        <v>#REF!</v>
      </c>
      <c r="D4481" t="e">
        <f>IF(#REF!=",",#REF!)</f>
        <v>#REF!</v>
      </c>
      <c r="E4481" s="21"/>
      <c r="F4481" s="21"/>
      <c r="G4481" s="22"/>
      <c r="H4481" s="22"/>
      <c r="I4481" s="19"/>
      <c r="J4481" s="21"/>
      <c r="K4481" s="50"/>
      <c r="L4481" s="20"/>
      <c r="M4481" s="7"/>
      <c r="N4481" s="30"/>
      <c r="O4481" s="22"/>
    </row>
    <row r="4482" spans="1:15">
      <c r="A4482" s="4">
        <v>4768</v>
      </c>
      <c r="B4482" t="e">
        <f>IF(#REF!=",",#REF!)</f>
        <v>#REF!</v>
      </c>
      <c r="C4482" t="e">
        <f>IF(#REF!=",",#REF!)</f>
        <v>#REF!</v>
      </c>
      <c r="D4482" t="e">
        <f>IF(#REF!=",",#REF!)</f>
        <v>#REF!</v>
      </c>
      <c r="E4482" s="21"/>
      <c r="F4482" s="21"/>
      <c r="G4482" s="22"/>
      <c r="H4482" s="22"/>
      <c r="I4482" s="19"/>
      <c r="J4482" s="21"/>
      <c r="K4482" s="50"/>
      <c r="L4482" s="20"/>
      <c r="M4482" s="7"/>
      <c r="N4482" s="30"/>
      <c r="O4482" s="22"/>
    </row>
    <row r="4483" spans="1:15">
      <c r="A4483" s="4">
        <v>4769</v>
      </c>
      <c r="B4483" t="e">
        <f>IF(#REF!=",",#REF!)</f>
        <v>#REF!</v>
      </c>
      <c r="C4483" t="e">
        <f>IF(#REF!=",",#REF!)</f>
        <v>#REF!</v>
      </c>
      <c r="D4483" t="e">
        <f>IF(#REF!=",",#REF!)</f>
        <v>#REF!</v>
      </c>
      <c r="E4483" s="21"/>
      <c r="F4483" s="21"/>
      <c r="G4483" s="22"/>
      <c r="H4483" s="22"/>
      <c r="I4483" s="19"/>
      <c r="J4483" s="21"/>
      <c r="K4483" s="50"/>
      <c r="L4483" s="20"/>
      <c r="M4483" s="7"/>
      <c r="N4483" s="30"/>
      <c r="O4483" s="22"/>
    </row>
    <row r="4484" spans="1:15">
      <c r="A4484" s="4">
        <v>4770</v>
      </c>
      <c r="B4484" t="e">
        <f>IF(#REF!=",",#REF!)</f>
        <v>#REF!</v>
      </c>
      <c r="C4484" t="e">
        <f>IF(#REF!=",",#REF!)</f>
        <v>#REF!</v>
      </c>
      <c r="D4484" t="e">
        <f>IF(#REF!=",",#REF!)</f>
        <v>#REF!</v>
      </c>
      <c r="E4484" s="21"/>
      <c r="F4484" s="21"/>
      <c r="G4484" s="22"/>
      <c r="H4484" s="22"/>
      <c r="I4484" s="19"/>
      <c r="J4484" s="21"/>
      <c r="K4484" s="50"/>
      <c r="L4484" s="20"/>
      <c r="M4484" s="7"/>
      <c r="N4484" s="30"/>
      <c r="O4484" s="22"/>
    </row>
    <row r="4485" spans="1:15">
      <c r="A4485" s="4">
        <v>4771</v>
      </c>
      <c r="B4485" t="e">
        <f>IF(#REF!=",",#REF!)</f>
        <v>#REF!</v>
      </c>
      <c r="C4485" t="e">
        <f>IF(#REF!=",",#REF!)</f>
        <v>#REF!</v>
      </c>
      <c r="D4485" t="e">
        <f>IF(#REF!=",",#REF!)</f>
        <v>#REF!</v>
      </c>
      <c r="E4485" s="21"/>
      <c r="F4485" s="21"/>
      <c r="G4485" s="22"/>
      <c r="H4485" s="22"/>
      <c r="I4485" s="19"/>
      <c r="J4485" s="21"/>
      <c r="K4485" s="50"/>
      <c r="L4485" s="20"/>
      <c r="M4485" s="7"/>
      <c r="N4485" s="30"/>
      <c r="O4485" s="22"/>
    </row>
    <row r="4486" spans="1:15">
      <c r="A4486" s="4">
        <v>4772</v>
      </c>
      <c r="B4486" t="e">
        <f>IF(#REF!=",",#REF!)</f>
        <v>#REF!</v>
      </c>
      <c r="C4486" t="e">
        <f>IF(#REF!=",",#REF!)</f>
        <v>#REF!</v>
      </c>
      <c r="D4486" t="e">
        <f>IF(#REF!=",",#REF!)</f>
        <v>#REF!</v>
      </c>
      <c r="E4486" s="21"/>
      <c r="F4486" s="21"/>
      <c r="G4486" s="22"/>
      <c r="H4486" s="22"/>
      <c r="I4486" s="19"/>
      <c r="J4486" s="21"/>
      <c r="K4486" s="50"/>
      <c r="L4486" s="20"/>
      <c r="M4486" s="7"/>
      <c r="N4486" s="30"/>
      <c r="O4486" s="22"/>
    </row>
    <row r="4487" spans="1:15">
      <c r="A4487" s="4">
        <v>4773</v>
      </c>
      <c r="B4487" t="e">
        <f>IF(#REF!=",",#REF!)</f>
        <v>#REF!</v>
      </c>
      <c r="C4487" t="e">
        <f>IF(#REF!=",",#REF!)</f>
        <v>#REF!</v>
      </c>
      <c r="D4487" t="e">
        <f>IF(#REF!=",",#REF!)</f>
        <v>#REF!</v>
      </c>
      <c r="E4487" s="21"/>
      <c r="F4487" s="21"/>
      <c r="G4487" s="22"/>
      <c r="H4487" s="22"/>
      <c r="I4487" s="19"/>
      <c r="J4487" s="21"/>
      <c r="K4487" s="50"/>
      <c r="L4487" s="20"/>
      <c r="M4487" s="7"/>
      <c r="N4487" s="30"/>
      <c r="O4487" s="22"/>
    </row>
    <row r="4488" spans="1:15">
      <c r="A4488" s="4">
        <v>4774</v>
      </c>
      <c r="B4488" t="e">
        <f>IF(#REF!=",",#REF!)</f>
        <v>#REF!</v>
      </c>
      <c r="C4488" t="e">
        <f>IF(#REF!=",",#REF!)</f>
        <v>#REF!</v>
      </c>
      <c r="D4488" t="e">
        <f>IF(#REF!=",",#REF!)</f>
        <v>#REF!</v>
      </c>
      <c r="E4488" s="21"/>
      <c r="F4488" s="21"/>
      <c r="G4488" s="22"/>
      <c r="H4488" s="22"/>
      <c r="I4488" s="19"/>
      <c r="J4488" s="21"/>
      <c r="K4488" s="50"/>
      <c r="L4488" s="20"/>
      <c r="M4488" s="7"/>
      <c r="N4488" s="30"/>
      <c r="O4488" s="22"/>
    </row>
    <row r="4489" spans="1:15">
      <c r="A4489" s="4">
        <v>4775</v>
      </c>
      <c r="B4489" t="e">
        <f>IF(#REF!=",",#REF!)</f>
        <v>#REF!</v>
      </c>
      <c r="C4489" t="e">
        <f>IF(#REF!=",",#REF!)</f>
        <v>#REF!</v>
      </c>
      <c r="D4489" t="e">
        <f>IF(#REF!=",",#REF!)</f>
        <v>#REF!</v>
      </c>
      <c r="E4489" s="21"/>
      <c r="F4489" s="21"/>
      <c r="G4489" s="22"/>
      <c r="H4489" s="22"/>
      <c r="I4489" s="19"/>
      <c r="J4489" s="21"/>
      <c r="K4489" s="50"/>
      <c r="L4489" s="20"/>
      <c r="M4489" s="7"/>
      <c r="N4489" s="30"/>
      <c r="O4489" s="22"/>
    </row>
    <row r="4490" spans="1:15">
      <c r="A4490" s="4">
        <v>4776</v>
      </c>
      <c r="B4490" t="e">
        <f>IF(#REF!=",",#REF!)</f>
        <v>#REF!</v>
      </c>
      <c r="C4490" t="e">
        <f>IF(#REF!=",",#REF!)</f>
        <v>#REF!</v>
      </c>
      <c r="D4490" t="e">
        <f>IF(#REF!=",",#REF!)</f>
        <v>#REF!</v>
      </c>
      <c r="E4490" s="21"/>
      <c r="F4490" s="21"/>
      <c r="G4490" s="22"/>
      <c r="H4490" s="22"/>
      <c r="I4490" s="19"/>
      <c r="J4490" s="21"/>
      <c r="K4490" s="50"/>
      <c r="L4490" s="20"/>
      <c r="M4490" s="7"/>
      <c r="N4490" s="30"/>
      <c r="O4490" s="22"/>
    </row>
    <row r="4491" spans="1:15">
      <c r="A4491" s="4">
        <v>4777</v>
      </c>
      <c r="B4491" t="e">
        <f>IF(#REF!=",",#REF!)</f>
        <v>#REF!</v>
      </c>
      <c r="C4491" t="e">
        <f>IF(#REF!=",",#REF!)</f>
        <v>#REF!</v>
      </c>
      <c r="D4491" t="e">
        <f>IF(#REF!=",",#REF!)</f>
        <v>#REF!</v>
      </c>
      <c r="E4491" s="21"/>
      <c r="F4491" s="21"/>
      <c r="G4491" s="22"/>
      <c r="H4491" s="22"/>
      <c r="I4491" s="19"/>
      <c r="J4491" s="21"/>
      <c r="K4491" s="50"/>
      <c r="L4491" s="20"/>
      <c r="M4491" s="7"/>
      <c r="N4491" s="30"/>
      <c r="O4491" s="22"/>
    </row>
    <row r="4492" spans="1:15">
      <c r="A4492" s="4">
        <v>4778</v>
      </c>
      <c r="B4492" t="e">
        <f>IF(#REF!=",",#REF!)</f>
        <v>#REF!</v>
      </c>
      <c r="C4492" t="e">
        <f>IF(#REF!=",",#REF!)</f>
        <v>#REF!</v>
      </c>
      <c r="D4492" t="e">
        <f>IF(#REF!=",",#REF!)</f>
        <v>#REF!</v>
      </c>
      <c r="E4492" s="21"/>
      <c r="F4492" s="21"/>
      <c r="G4492" s="22"/>
      <c r="H4492" s="22"/>
      <c r="I4492" s="19"/>
      <c r="J4492" s="21"/>
      <c r="K4492" s="50"/>
      <c r="L4492" s="20"/>
      <c r="M4492" s="7"/>
      <c r="N4492" s="30"/>
      <c r="O4492" s="22"/>
    </row>
    <row r="4493" spans="1:15">
      <c r="A4493" s="4">
        <v>4779</v>
      </c>
      <c r="B4493" t="e">
        <f>IF(#REF!=",",#REF!)</f>
        <v>#REF!</v>
      </c>
      <c r="C4493" t="e">
        <f>IF(#REF!=",",#REF!)</f>
        <v>#REF!</v>
      </c>
      <c r="D4493" t="e">
        <f>IF(#REF!=",",#REF!)</f>
        <v>#REF!</v>
      </c>
      <c r="E4493" s="21"/>
      <c r="F4493" s="21"/>
      <c r="G4493" s="22"/>
      <c r="H4493" s="22"/>
      <c r="I4493" s="19"/>
      <c r="J4493" s="21"/>
      <c r="K4493" s="50"/>
      <c r="L4493" s="20"/>
      <c r="M4493" s="7"/>
      <c r="N4493" s="30"/>
      <c r="O4493" s="22"/>
    </row>
    <row r="4494" spans="1:15">
      <c r="A4494" s="4">
        <v>4780</v>
      </c>
      <c r="B4494" t="e">
        <f>IF(#REF!=",",#REF!)</f>
        <v>#REF!</v>
      </c>
      <c r="C4494" t="e">
        <f>IF(#REF!=",",#REF!)</f>
        <v>#REF!</v>
      </c>
      <c r="D4494" t="e">
        <f>IF(#REF!=",",#REF!)</f>
        <v>#REF!</v>
      </c>
      <c r="E4494" s="21"/>
      <c r="F4494" s="21"/>
      <c r="G4494" s="22"/>
      <c r="H4494" s="22"/>
      <c r="I4494" s="19"/>
      <c r="J4494" s="21"/>
      <c r="K4494" s="50"/>
      <c r="L4494" s="20"/>
      <c r="M4494" s="7"/>
      <c r="N4494" s="30"/>
      <c r="O4494" s="22"/>
    </row>
    <row r="4495" spans="1:15">
      <c r="A4495" s="4">
        <v>4781</v>
      </c>
      <c r="B4495" t="e">
        <f>IF(#REF!=",",#REF!)</f>
        <v>#REF!</v>
      </c>
      <c r="C4495" t="e">
        <f>IF(#REF!=",",#REF!)</f>
        <v>#REF!</v>
      </c>
      <c r="D4495" t="e">
        <f>IF(#REF!=",",#REF!)</f>
        <v>#REF!</v>
      </c>
      <c r="E4495" s="21"/>
      <c r="F4495" s="21"/>
      <c r="G4495" s="22"/>
      <c r="H4495" s="22"/>
      <c r="I4495" s="19"/>
      <c r="J4495" s="21"/>
      <c r="K4495" s="50"/>
      <c r="L4495" s="20"/>
      <c r="M4495" s="7"/>
      <c r="N4495" s="30"/>
      <c r="O4495" s="22"/>
    </row>
    <row r="4496" spans="1:15">
      <c r="A4496" s="4">
        <v>4782</v>
      </c>
      <c r="B4496" t="e">
        <f>IF(#REF!=",",#REF!)</f>
        <v>#REF!</v>
      </c>
      <c r="C4496" t="e">
        <f>IF(#REF!=",",#REF!)</f>
        <v>#REF!</v>
      </c>
      <c r="D4496" t="e">
        <f>IF(#REF!=",",#REF!)</f>
        <v>#REF!</v>
      </c>
      <c r="E4496" s="21"/>
      <c r="F4496" s="21"/>
      <c r="G4496" s="22"/>
      <c r="H4496" s="22"/>
      <c r="I4496" s="19"/>
      <c r="J4496" s="21"/>
      <c r="K4496" s="50"/>
      <c r="L4496" s="20"/>
      <c r="M4496" s="7"/>
      <c r="N4496" s="30"/>
      <c r="O4496" s="22"/>
    </row>
    <row r="4497" spans="1:15">
      <c r="A4497" s="4">
        <v>4783</v>
      </c>
      <c r="B4497" t="e">
        <f>IF(#REF!=",",#REF!)</f>
        <v>#REF!</v>
      </c>
      <c r="C4497" t="e">
        <f>IF(#REF!=",",#REF!)</f>
        <v>#REF!</v>
      </c>
      <c r="D4497" t="e">
        <f>IF(#REF!=",",#REF!)</f>
        <v>#REF!</v>
      </c>
      <c r="E4497" s="21"/>
      <c r="F4497" s="21"/>
      <c r="G4497" s="22"/>
      <c r="H4497" s="22"/>
      <c r="I4497" s="19"/>
      <c r="J4497" s="21"/>
      <c r="K4497" s="50"/>
      <c r="L4497" s="20"/>
      <c r="M4497" s="7"/>
      <c r="N4497" s="30"/>
      <c r="O4497" s="22"/>
    </row>
    <row r="4498" spans="1:15">
      <c r="A4498" s="4">
        <v>4784</v>
      </c>
      <c r="B4498" t="e">
        <f>IF(#REF!=",",#REF!)</f>
        <v>#REF!</v>
      </c>
      <c r="C4498" t="e">
        <f>IF(#REF!=",",#REF!)</f>
        <v>#REF!</v>
      </c>
      <c r="D4498" t="e">
        <f>IF(#REF!=",",#REF!)</f>
        <v>#REF!</v>
      </c>
      <c r="E4498" s="21"/>
      <c r="F4498" s="21"/>
      <c r="G4498" s="22"/>
      <c r="H4498" s="22"/>
      <c r="I4498" s="19"/>
      <c r="J4498" s="21"/>
      <c r="K4498" s="50"/>
      <c r="L4498" s="20"/>
      <c r="M4498" s="7"/>
      <c r="N4498" s="30"/>
      <c r="O4498" s="22"/>
    </row>
    <row r="4499" spans="1:15">
      <c r="A4499" s="4">
        <v>4785</v>
      </c>
      <c r="B4499" t="e">
        <f>IF(#REF!=",",#REF!)</f>
        <v>#REF!</v>
      </c>
      <c r="C4499" t="e">
        <f>IF(#REF!=",",#REF!)</f>
        <v>#REF!</v>
      </c>
      <c r="D4499" t="e">
        <f>IF(#REF!=",",#REF!)</f>
        <v>#REF!</v>
      </c>
      <c r="E4499" s="21"/>
      <c r="F4499" s="21"/>
      <c r="G4499" s="22"/>
      <c r="H4499" s="22"/>
      <c r="I4499" s="19"/>
      <c r="J4499" s="21"/>
      <c r="K4499" s="50"/>
      <c r="L4499" s="20"/>
      <c r="M4499" s="7"/>
      <c r="N4499" s="30"/>
      <c r="O4499" s="22"/>
    </row>
    <row r="4500" spans="1:15">
      <c r="A4500" s="4">
        <v>4786</v>
      </c>
      <c r="B4500" t="e">
        <f>IF(#REF!=",",#REF!)</f>
        <v>#REF!</v>
      </c>
      <c r="C4500" t="e">
        <f>IF(#REF!=",",#REF!)</f>
        <v>#REF!</v>
      </c>
      <c r="D4500" t="e">
        <f>IF(#REF!=",",#REF!)</f>
        <v>#REF!</v>
      </c>
      <c r="E4500" s="21"/>
      <c r="F4500" s="21"/>
      <c r="G4500" s="22"/>
      <c r="H4500" s="22"/>
      <c r="I4500" s="19"/>
      <c r="J4500" s="21"/>
      <c r="K4500" s="50"/>
      <c r="L4500" s="20"/>
      <c r="M4500" s="7"/>
      <c r="N4500" s="30"/>
      <c r="O4500" s="22"/>
    </row>
    <row r="4501" spans="1:15">
      <c r="A4501" s="4">
        <v>4787</v>
      </c>
      <c r="B4501" t="e">
        <f>IF(#REF!=",",#REF!)</f>
        <v>#REF!</v>
      </c>
      <c r="C4501" t="e">
        <f>IF(#REF!=",",#REF!)</f>
        <v>#REF!</v>
      </c>
      <c r="D4501" t="e">
        <f>IF(#REF!=",",#REF!)</f>
        <v>#REF!</v>
      </c>
      <c r="E4501" s="21"/>
      <c r="F4501" s="21"/>
      <c r="G4501" s="22"/>
      <c r="H4501" s="22"/>
      <c r="I4501" s="19"/>
      <c r="J4501" s="21"/>
      <c r="K4501" s="50"/>
      <c r="L4501" s="20"/>
      <c r="M4501" s="7"/>
      <c r="N4501" s="30"/>
      <c r="O4501" s="22"/>
    </row>
    <row r="4502" spans="1:15">
      <c r="A4502" s="4">
        <v>4788</v>
      </c>
      <c r="B4502" t="e">
        <f>IF(#REF!=",",#REF!)</f>
        <v>#REF!</v>
      </c>
      <c r="C4502" t="e">
        <f>IF(#REF!=",",#REF!)</f>
        <v>#REF!</v>
      </c>
      <c r="D4502" t="e">
        <f>IF(#REF!=",",#REF!)</f>
        <v>#REF!</v>
      </c>
      <c r="E4502" s="21"/>
      <c r="F4502" s="21"/>
      <c r="G4502" s="22"/>
      <c r="H4502" s="22"/>
      <c r="I4502" s="19"/>
      <c r="J4502" s="21"/>
      <c r="K4502" s="50"/>
      <c r="L4502" s="20"/>
      <c r="M4502" s="7"/>
      <c r="N4502" s="30"/>
      <c r="O4502" s="22"/>
    </row>
    <row r="4503" spans="1:15">
      <c r="A4503" s="4">
        <v>4789</v>
      </c>
      <c r="B4503" t="e">
        <f>IF(#REF!=",",#REF!)</f>
        <v>#REF!</v>
      </c>
      <c r="C4503" t="e">
        <f>IF(#REF!=",",#REF!)</f>
        <v>#REF!</v>
      </c>
      <c r="D4503" t="e">
        <f>IF(#REF!=",",#REF!)</f>
        <v>#REF!</v>
      </c>
      <c r="E4503" s="21"/>
      <c r="F4503" s="21"/>
      <c r="G4503" s="22"/>
      <c r="H4503" s="22"/>
      <c r="I4503" s="19"/>
      <c r="J4503" s="21"/>
      <c r="K4503" s="50"/>
      <c r="L4503" s="20"/>
      <c r="M4503" s="7"/>
      <c r="N4503" s="30"/>
      <c r="O4503" s="22"/>
    </row>
    <row r="4504" spans="1:15">
      <c r="A4504" s="4">
        <v>4790</v>
      </c>
      <c r="B4504" t="e">
        <f>IF(#REF!=",",#REF!)</f>
        <v>#REF!</v>
      </c>
      <c r="C4504" t="e">
        <f>IF(#REF!=",",#REF!)</f>
        <v>#REF!</v>
      </c>
      <c r="D4504" t="e">
        <f>IF(#REF!=",",#REF!)</f>
        <v>#REF!</v>
      </c>
      <c r="E4504" s="21"/>
      <c r="F4504" s="21"/>
      <c r="G4504" s="22"/>
      <c r="H4504" s="22"/>
      <c r="I4504" s="19"/>
      <c r="J4504" s="21"/>
      <c r="K4504" s="50"/>
      <c r="L4504" s="20"/>
      <c r="M4504" s="7"/>
      <c r="N4504" s="30"/>
      <c r="O4504" s="22"/>
    </row>
    <row r="4505" spans="1:15">
      <c r="A4505" s="4">
        <v>4791</v>
      </c>
      <c r="B4505" t="e">
        <f>IF(#REF!=",",#REF!)</f>
        <v>#REF!</v>
      </c>
      <c r="C4505" t="e">
        <f>IF(#REF!=",",#REF!)</f>
        <v>#REF!</v>
      </c>
      <c r="D4505" t="e">
        <f>IF(#REF!=",",#REF!)</f>
        <v>#REF!</v>
      </c>
      <c r="E4505" s="21"/>
      <c r="F4505" s="21"/>
      <c r="G4505" s="22"/>
      <c r="H4505" s="22"/>
      <c r="I4505" s="19"/>
      <c r="J4505" s="21"/>
      <c r="K4505" s="50"/>
      <c r="L4505" s="20"/>
      <c r="M4505" s="7"/>
      <c r="N4505" s="30"/>
      <c r="O4505" s="22"/>
    </row>
    <row r="4506" spans="1:15">
      <c r="A4506" s="4">
        <v>4792</v>
      </c>
      <c r="B4506" t="e">
        <f>IF(#REF!=",",#REF!)</f>
        <v>#REF!</v>
      </c>
      <c r="C4506" t="e">
        <f>IF(#REF!=",",#REF!)</f>
        <v>#REF!</v>
      </c>
      <c r="D4506" t="e">
        <f>IF(#REF!=",",#REF!)</f>
        <v>#REF!</v>
      </c>
      <c r="E4506" s="21"/>
      <c r="F4506" s="21"/>
      <c r="G4506" s="22"/>
      <c r="H4506" s="22"/>
      <c r="I4506" s="19"/>
      <c r="J4506" s="21"/>
      <c r="K4506" s="50"/>
      <c r="L4506" s="20"/>
      <c r="M4506" s="7"/>
      <c r="N4506" s="30"/>
      <c r="O4506" s="22"/>
    </row>
    <row r="4507" spans="1:15">
      <c r="A4507" s="4">
        <v>4793</v>
      </c>
      <c r="B4507" t="e">
        <f>IF(#REF!=",",#REF!)</f>
        <v>#REF!</v>
      </c>
      <c r="C4507" t="e">
        <f>IF(#REF!=",",#REF!)</f>
        <v>#REF!</v>
      </c>
      <c r="D4507" t="e">
        <f>IF(#REF!=",",#REF!)</f>
        <v>#REF!</v>
      </c>
      <c r="E4507" s="21"/>
      <c r="F4507" s="21"/>
      <c r="G4507" s="22"/>
      <c r="H4507" s="22"/>
      <c r="I4507" s="19"/>
      <c r="J4507" s="21"/>
      <c r="K4507" s="50"/>
      <c r="L4507" s="20"/>
      <c r="M4507" s="7"/>
      <c r="N4507" s="30"/>
      <c r="O4507" s="22"/>
    </row>
    <row r="4508" spans="1:15">
      <c r="A4508" s="4">
        <v>4794</v>
      </c>
      <c r="B4508" t="e">
        <f>IF(#REF!=",",#REF!)</f>
        <v>#REF!</v>
      </c>
      <c r="C4508" t="e">
        <f>IF(#REF!=",",#REF!)</f>
        <v>#REF!</v>
      </c>
      <c r="D4508" t="e">
        <f>IF(#REF!=",",#REF!)</f>
        <v>#REF!</v>
      </c>
      <c r="E4508" s="21"/>
      <c r="F4508" s="21"/>
      <c r="G4508" s="22"/>
      <c r="H4508" s="22"/>
      <c r="I4508" s="19"/>
      <c r="J4508" s="21"/>
      <c r="K4508" s="50"/>
      <c r="L4508" s="20"/>
      <c r="M4508" s="7"/>
      <c r="N4508" s="30"/>
      <c r="O4508" s="22"/>
    </row>
    <row r="4509" spans="1:15">
      <c r="A4509" s="4">
        <v>4795</v>
      </c>
      <c r="B4509" t="e">
        <f>IF(#REF!=",",#REF!)</f>
        <v>#REF!</v>
      </c>
      <c r="C4509" t="e">
        <f>IF(#REF!=",",#REF!)</f>
        <v>#REF!</v>
      </c>
      <c r="D4509" t="e">
        <f>IF(#REF!=",",#REF!)</f>
        <v>#REF!</v>
      </c>
      <c r="E4509" s="21"/>
      <c r="F4509" s="21"/>
      <c r="G4509" s="22"/>
      <c r="H4509" s="22"/>
      <c r="I4509" s="19"/>
      <c r="J4509" s="21"/>
      <c r="K4509" s="50"/>
      <c r="L4509" s="20"/>
      <c r="M4509" s="7"/>
      <c r="N4509" s="30"/>
      <c r="O4509" s="22"/>
    </row>
    <row r="4510" spans="1:15">
      <c r="A4510" s="4">
        <v>4796</v>
      </c>
      <c r="B4510" t="e">
        <f>IF(#REF!=",",#REF!)</f>
        <v>#REF!</v>
      </c>
      <c r="C4510" t="e">
        <f>IF(#REF!=",",#REF!)</f>
        <v>#REF!</v>
      </c>
      <c r="D4510" t="e">
        <f>IF(#REF!=",",#REF!)</f>
        <v>#REF!</v>
      </c>
      <c r="E4510" s="21"/>
      <c r="F4510" s="21"/>
      <c r="G4510" s="22"/>
      <c r="H4510" s="22"/>
      <c r="I4510" s="19"/>
      <c r="J4510" s="21"/>
      <c r="K4510" s="50"/>
      <c r="L4510" s="20"/>
      <c r="M4510" s="7"/>
      <c r="N4510" s="30"/>
      <c r="O4510" s="22"/>
    </row>
    <row r="4511" spans="1:15">
      <c r="A4511" s="4">
        <v>4797</v>
      </c>
      <c r="B4511" t="e">
        <f>IF(#REF!=",",#REF!)</f>
        <v>#REF!</v>
      </c>
      <c r="C4511" t="e">
        <f>IF(#REF!=",",#REF!)</f>
        <v>#REF!</v>
      </c>
      <c r="D4511" t="e">
        <f>IF(#REF!=",",#REF!)</f>
        <v>#REF!</v>
      </c>
      <c r="E4511" s="21"/>
      <c r="F4511" s="21"/>
      <c r="G4511" s="22"/>
      <c r="H4511" s="22"/>
      <c r="I4511" s="19"/>
      <c r="J4511" s="21"/>
      <c r="K4511" s="50"/>
      <c r="L4511" s="20"/>
      <c r="M4511" s="7"/>
      <c r="N4511" s="30"/>
      <c r="O4511" s="22"/>
    </row>
    <row r="4512" spans="1:15">
      <c r="A4512" s="4">
        <v>4798</v>
      </c>
      <c r="B4512" t="e">
        <f>IF(#REF!=",",#REF!)</f>
        <v>#REF!</v>
      </c>
      <c r="C4512" t="e">
        <f>IF(#REF!=",",#REF!)</f>
        <v>#REF!</v>
      </c>
      <c r="D4512" t="e">
        <f>IF(#REF!=",",#REF!)</f>
        <v>#REF!</v>
      </c>
      <c r="E4512" s="21"/>
      <c r="F4512" s="21"/>
      <c r="G4512" s="22"/>
      <c r="H4512" s="22"/>
      <c r="I4512" s="19"/>
      <c r="J4512" s="21"/>
      <c r="K4512" s="50"/>
      <c r="L4512" s="20"/>
      <c r="M4512" s="7"/>
      <c r="N4512" s="30"/>
      <c r="O4512" s="22"/>
    </row>
    <row r="4513" spans="1:15">
      <c r="A4513" s="4">
        <v>4799</v>
      </c>
      <c r="B4513" t="e">
        <f>IF(#REF!=",",#REF!)</f>
        <v>#REF!</v>
      </c>
      <c r="C4513" t="e">
        <f>IF(#REF!=",",#REF!)</f>
        <v>#REF!</v>
      </c>
      <c r="D4513" t="e">
        <f>IF(#REF!=",",#REF!)</f>
        <v>#REF!</v>
      </c>
      <c r="E4513" s="21"/>
      <c r="F4513" s="21"/>
      <c r="G4513" s="22"/>
      <c r="H4513" s="22"/>
      <c r="I4513" s="19"/>
      <c r="J4513" s="21"/>
      <c r="K4513" s="50"/>
      <c r="L4513" s="20"/>
      <c r="M4513" s="7"/>
      <c r="N4513" s="30"/>
      <c r="O4513" s="22"/>
    </row>
    <row r="4514" spans="1:15">
      <c r="A4514" s="4">
        <v>4800</v>
      </c>
      <c r="B4514" t="e">
        <f>IF(#REF!=",",#REF!)</f>
        <v>#REF!</v>
      </c>
      <c r="C4514" t="e">
        <f>IF(#REF!=",",#REF!)</f>
        <v>#REF!</v>
      </c>
      <c r="D4514" t="e">
        <f>IF(#REF!=",",#REF!)</f>
        <v>#REF!</v>
      </c>
      <c r="E4514" s="21"/>
      <c r="F4514" s="21"/>
      <c r="G4514" s="22"/>
      <c r="H4514" s="22"/>
      <c r="I4514" s="19"/>
      <c r="J4514" s="21"/>
      <c r="K4514" s="50"/>
      <c r="L4514" s="20"/>
      <c r="M4514" s="7"/>
      <c r="N4514" s="30"/>
      <c r="O4514" s="22"/>
    </row>
    <row r="4515" spans="1:15">
      <c r="A4515" s="4">
        <v>4801</v>
      </c>
      <c r="B4515" t="e">
        <f>IF(#REF!=",",#REF!)</f>
        <v>#REF!</v>
      </c>
      <c r="C4515" t="e">
        <f>IF(#REF!=",",#REF!)</f>
        <v>#REF!</v>
      </c>
      <c r="D4515" t="e">
        <f>IF(#REF!=",",#REF!)</f>
        <v>#REF!</v>
      </c>
      <c r="E4515" s="21"/>
      <c r="F4515" s="21"/>
      <c r="G4515" s="22"/>
      <c r="H4515" s="22"/>
      <c r="I4515" s="19"/>
      <c r="J4515" s="21"/>
      <c r="K4515" s="50"/>
      <c r="L4515" s="20"/>
      <c r="M4515" s="7"/>
      <c r="N4515" s="30"/>
      <c r="O4515" s="22"/>
    </row>
    <row r="4516" spans="1:15">
      <c r="A4516" s="4">
        <v>4802</v>
      </c>
      <c r="B4516" t="e">
        <f>IF(#REF!=",",#REF!)</f>
        <v>#REF!</v>
      </c>
      <c r="C4516" t="e">
        <f>IF(#REF!=",",#REF!)</f>
        <v>#REF!</v>
      </c>
      <c r="D4516" t="e">
        <f>IF(#REF!=",",#REF!)</f>
        <v>#REF!</v>
      </c>
      <c r="E4516" s="21"/>
      <c r="F4516" s="21"/>
      <c r="G4516" s="22"/>
      <c r="H4516" s="22"/>
      <c r="I4516" s="19"/>
      <c r="J4516" s="21"/>
      <c r="K4516" s="50"/>
      <c r="L4516" s="20"/>
      <c r="M4516" s="7"/>
      <c r="N4516" s="30"/>
      <c r="O4516" s="22"/>
    </row>
    <row r="4517" spans="1:15">
      <c r="A4517" s="4">
        <v>4803</v>
      </c>
      <c r="B4517" t="e">
        <f>IF(#REF!=",",#REF!)</f>
        <v>#REF!</v>
      </c>
      <c r="C4517" t="e">
        <f>IF(#REF!=",",#REF!)</f>
        <v>#REF!</v>
      </c>
      <c r="D4517" t="e">
        <f>IF(#REF!=",",#REF!)</f>
        <v>#REF!</v>
      </c>
      <c r="E4517" s="21"/>
      <c r="F4517" s="21"/>
      <c r="G4517" s="22"/>
      <c r="H4517" s="22"/>
      <c r="I4517" s="19"/>
      <c r="J4517" s="21"/>
      <c r="K4517" s="50"/>
      <c r="L4517" s="20"/>
      <c r="M4517" s="7"/>
      <c r="N4517" s="30"/>
      <c r="O4517" s="22"/>
    </row>
    <row r="4518" spans="1:15">
      <c r="A4518" s="4">
        <v>4804</v>
      </c>
      <c r="B4518" t="e">
        <f>IF(#REF!=",",#REF!)</f>
        <v>#REF!</v>
      </c>
      <c r="C4518" t="e">
        <f>IF(#REF!=",",#REF!)</f>
        <v>#REF!</v>
      </c>
      <c r="D4518" t="e">
        <f>IF(#REF!=",",#REF!)</f>
        <v>#REF!</v>
      </c>
      <c r="E4518" s="21"/>
      <c r="F4518" s="21"/>
      <c r="G4518" s="22"/>
      <c r="H4518" s="22"/>
      <c r="I4518" s="19"/>
      <c r="J4518" s="21"/>
      <c r="K4518" s="50"/>
      <c r="L4518" s="20"/>
      <c r="M4518" s="7"/>
      <c r="N4518" s="30"/>
      <c r="O4518" s="22"/>
    </row>
    <row r="4519" spans="1:15">
      <c r="A4519" s="4">
        <v>4805</v>
      </c>
      <c r="B4519" t="e">
        <f>IF(#REF!=",",#REF!)</f>
        <v>#REF!</v>
      </c>
      <c r="C4519" t="e">
        <f>IF(#REF!=",",#REF!)</f>
        <v>#REF!</v>
      </c>
      <c r="D4519" t="e">
        <f>IF(#REF!=",",#REF!)</f>
        <v>#REF!</v>
      </c>
      <c r="E4519" s="21"/>
      <c r="F4519" s="21"/>
      <c r="G4519" s="22"/>
      <c r="H4519" s="22"/>
      <c r="I4519" s="19"/>
      <c r="J4519" s="21"/>
      <c r="K4519" s="50"/>
      <c r="L4519" s="20"/>
      <c r="M4519" s="7"/>
      <c r="N4519" s="30"/>
      <c r="O4519" s="22"/>
    </row>
    <row r="4520" spans="1:15">
      <c r="A4520" s="4">
        <v>4806</v>
      </c>
      <c r="B4520" t="e">
        <f>IF(#REF!=",",#REF!)</f>
        <v>#REF!</v>
      </c>
      <c r="C4520" t="e">
        <f>IF(#REF!=",",#REF!)</f>
        <v>#REF!</v>
      </c>
      <c r="D4520" t="e">
        <f>IF(#REF!=",",#REF!)</f>
        <v>#REF!</v>
      </c>
      <c r="E4520" s="21"/>
      <c r="F4520" s="21"/>
      <c r="G4520" s="22"/>
      <c r="H4520" s="22"/>
      <c r="I4520" s="19"/>
      <c r="J4520" s="21"/>
      <c r="K4520" s="50"/>
      <c r="L4520" s="20"/>
      <c r="M4520" s="7"/>
      <c r="N4520" s="30"/>
      <c r="O4520" s="22"/>
    </row>
    <row r="4521" spans="1:15">
      <c r="A4521" s="4">
        <v>4807</v>
      </c>
      <c r="B4521" t="e">
        <f>IF(#REF!=",",#REF!)</f>
        <v>#REF!</v>
      </c>
      <c r="C4521" t="e">
        <f>IF(#REF!=",",#REF!)</f>
        <v>#REF!</v>
      </c>
      <c r="D4521" t="e">
        <f>IF(#REF!=",",#REF!)</f>
        <v>#REF!</v>
      </c>
      <c r="E4521" s="21"/>
      <c r="F4521" s="21"/>
      <c r="G4521" s="22"/>
      <c r="H4521" s="22"/>
      <c r="I4521" s="19"/>
      <c r="J4521" s="21"/>
      <c r="K4521" s="50"/>
      <c r="L4521" s="20"/>
      <c r="M4521" s="7"/>
      <c r="N4521" s="30"/>
      <c r="O4521" s="22"/>
    </row>
    <row r="4522" spans="1:15">
      <c r="A4522" s="4">
        <v>4808</v>
      </c>
      <c r="B4522" t="e">
        <f>IF(#REF!=",",#REF!)</f>
        <v>#REF!</v>
      </c>
      <c r="C4522" t="e">
        <f>IF(#REF!=",",#REF!)</f>
        <v>#REF!</v>
      </c>
      <c r="D4522" t="e">
        <f>IF(#REF!=",",#REF!)</f>
        <v>#REF!</v>
      </c>
      <c r="E4522" s="21"/>
      <c r="F4522" s="21"/>
      <c r="G4522" s="22"/>
      <c r="H4522" s="22"/>
      <c r="I4522" s="19"/>
      <c r="J4522" s="21"/>
      <c r="K4522" s="50"/>
      <c r="L4522" s="20"/>
      <c r="M4522" s="7"/>
      <c r="N4522" s="30"/>
      <c r="O4522" s="22"/>
    </row>
    <row r="4523" spans="1:15">
      <c r="A4523" s="4">
        <v>4809</v>
      </c>
      <c r="B4523" t="e">
        <f>IF(#REF!=",",#REF!)</f>
        <v>#REF!</v>
      </c>
      <c r="C4523" t="e">
        <f>IF(#REF!=",",#REF!)</f>
        <v>#REF!</v>
      </c>
      <c r="D4523" t="e">
        <f>IF(#REF!=",",#REF!)</f>
        <v>#REF!</v>
      </c>
      <c r="E4523" s="21"/>
      <c r="F4523" s="21"/>
      <c r="G4523" s="22"/>
      <c r="H4523" s="22"/>
      <c r="I4523" s="19"/>
      <c r="J4523" s="21"/>
      <c r="K4523" s="50"/>
      <c r="L4523" s="20"/>
      <c r="M4523" s="7"/>
      <c r="N4523" s="30"/>
      <c r="O4523" s="22"/>
    </row>
    <row r="4524" spans="1:15">
      <c r="A4524" s="4">
        <v>4810</v>
      </c>
      <c r="B4524" t="e">
        <f>IF(#REF!=",",#REF!)</f>
        <v>#REF!</v>
      </c>
      <c r="C4524" t="e">
        <f>IF(#REF!=",",#REF!)</f>
        <v>#REF!</v>
      </c>
      <c r="D4524" t="e">
        <f>IF(#REF!=",",#REF!)</f>
        <v>#REF!</v>
      </c>
      <c r="E4524" s="21"/>
      <c r="F4524" s="21"/>
      <c r="G4524" s="22"/>
      <c r="H4524" s="22"/>
      <c r="I4524" s="19"/>
      <c r="J4524" s="21"/>
      <c r="K4524" s="50"/>
      <c r="L4524" s="20"/>
      <c r="M4524" s="7"/>
      <c r="N4524" s="30"/>
      <c r="O4524" s="22"/>
    </row>
    <row r="4525" spans="1:15">
      <c r="A4525" s="4">
        <v>4811</v>
      </c>
      <c r="B4525" t="e">
        <f>IF(#REF!=",",#REF!)</f>
        <v>#REF!</v>
      </c>
      <c r="C4525" t="e">
        <f>IF(#REF!=",",#REF!)</f>
        <v>#REF!</v>
      </c>
      <c r="D4525" t="e">
        <f>IF(#REF!=",",#REF!)</f>
        <v>#REF!</v>
      </c>
      <c r="E4525" s="21"/>
      <c r="F4525" s="21"/>
      <c r="G4525" s="22"/>
      <c r="H4525" s="22"/>
      <c r="I4525" s="19"/>
      <c r="J4525" s="21"/>
      <c r="K4525" s="50"/>
      <c r="L4525" s="20"/>
      <c r="M4525" s="7"/>
      <c r="N4525" s="30"/>
      <c r="O4525" s="22"/>
    </row>
    <row r="4526" spans="1:15">
      <c r="A4526" s="4">
        <v>4812</v>
      </c>
      <c r="B4526" t="e">
        <f>IF(#REF!=",",#REF!)</f>
        <v>#REF!</v>
      </c>
      <c r="C4526" t="e">
        <f>IF(#REF!=",",#REF!)</f>
        <v>#REF!</v>
      </c>
      <c r="D4526" t="e">
        <f>IF(#REF!=",",#REF!)</f>
        <v>#REF!</v>
      </c>
      <c r="E4526" s="21"/>
      <c r="F4526" s="21"/>
      <c r="G4526" s="22"/>
      <c r="H4526" s="22"/>
      <c r="I4526" s="19"/>
      <c r="J4526" s="21"/>
      <c r="K4526" s="50"/>
      <c r="L4526" s="20"/>
      <c r="M4526" s="7"/>
      <c r="N4526" s="30"/>
      <c r="O4526" s="22"/>
    </row>
    <row r="4527" spans="1:15">
      <c r="A4527" s="4">
        <v>4813</v>
      </c>
      <c r="B4527" t="e">
        <f>IF(#REF!=",",#REF!)</f>
        <v>#REF!</v>
      </c>
      <c r="C4527" t="e">
        <f>IF(#REF!=",",#REF!)</f>
        <v>#REF!</v>
      </c>
      <c r="D4527" t="e">
        <f>IF(#REF!=",",#REF!)</f>
        <v>#REF!</v>
      </c>
      <c r="E4527" s="21"/>
      <c r="F4527" s="21"/>
      <c r="G4527" s="22"/>
      <c r="H4527" s="22"/>
      <c r="I4527" s="19"/>
      <c r="J4527" s="21"/>
      <c r="K4527" s="50"/>
      <c r="L4527" s="20"/>
      <c r="M4527" s="7"/>
      <c r="N4527" s="30"/>
      <c r="O4527" s="22"/>
    </row>
    <row r="4528" spans="1:15">
      <c r="A4528" s="4">
        <v>4814</v>
      </c>
      <c r="B4528" t="e">
        <f>IF(#REF!=",",#REF!)</f>
        <v>#REF!</v>
      </c>
      <c r="C4528" t="e">
        <f>IF(#REF!=",",#REF!)</f>
        <v>#REF!</v>
      </c>
      <c r="D4528" t="e">
        <f>IF(#REF!=",",#REF!)</f>
        <v>#REF!</v>
      </c>
      <c r="E4528" s="21"/>
      <c r="F4528" s="21"/>
      <c r="G4528" s="22"/>
      <c r="H4528" s="22"/>
      <c r="I4528" s="19"/>
      <c r="J4528" s="21"/>
      <c r="K4528" s="50"/>
      <c r="L4528" s="20"/>
      <c r="M4528" s="7"/>
      <c r="N4528" s="30"/>
      <c r="O4528" s="22"/>
    </row>
    <row r="4529" spans="1:15">
      <c r="A4529" s="4">
        <v>4815</v>
      </c>
      <c r="B4529" t="e">
        <f>IF(#REF!=",",#REF!)</f>
        <v>#REF!</v>
      </c>
      <c r="C4529" t="e">
        <f>IF(#REF!=",",#REF!)</f>
        <v>#REF!</v>
      </c>
      <c r="D4529" t="e">
        <f>IF(#REF!=",",#REF!)</f>
        <v>#REF!</v>
      </c>
      <c r="E4529" s="21"/>
      <c r="F4529" s="21"/>
      <c r="G4529" s="22"/>
      <c r="H4529" s="22"/>
      <c r="I4529" s="19"/>
      <c r="J4529" s="21"/>
      <c r="K4529" s="50"/>
      <c r="L4529" s="20"/>
      <c r="M4529" s="7"/>
      <c r="N4529" s="30"/>
      <c r="O4529" s="22"/>
    </row>
    <row r="4530" spans="1:15">
      <c r="A4530" s="4">
        <v>4816</v>
      </c>
      <c r="B4530" t="e">
        <f>IF(#REF!=",",#REF!)</f>
        <v>#REF!</v>
      </c>
      <c r="C4530" t="e">
        <f>IF(#REF!=",",#REF!)</f>
        <v>#REF!</v>
      </c>
      <c r="D4530" t="e">
        <f>IF(#REF!=",",#REF!)</f>
        <v>#REF!</v>
      </c>
      <c r="E4530" s="21"/>
      <c r="F4530" s="21"/>
      <c r="G4530" s="22"/>
      <c r="H4530" s="22"/>
      <c r="I4530" s="19"/>
      <c r="J4530" s="21"/>
      <c r="K4530" s="50"/>
      <c r="L4530" s="20"/>
      <c r="M4530" s="7"/>
      <c r="N4530" s="30"/>
      <c r="O4530" s="22"/>
    </row>
    <row r="4531" spans="1:15">
      <c r="A4531" s="4">
        <v>4817</v>
      </c>
      <c r="B4531" t="e">
        <f>IF(#REF!=",",#REF!)</f>
        <v>#REF!</v>
      </c>
      <c r="C4531" t="e">
        <f>IF(#REF!=",",#REF!)</f>
        <v>#REF!</v>
      </c>
      <c r="D4531" t="e">
        <f>IF(#REF!=",",#REF!)</f>
        <v>#REF!</v>
      </c>
      <c r="E4531" s="21"/>
      <c r="F4531" s="21"/>
      <c r="G4531" s="22"/>
      <c r="H4531" s="22"/>
      <c r="I4531" s="19"/>
      <c r="J4531" s="21"/>
      <c r="K4531" s="50"/>
      <c r="L4531" s="20"/>
      <c r="M4531" s="7"/>
      <c r="N4531" s="30"/>
      <c r="O4531" s="22"/>
    </row>
    <row r="4532" spans="1:15">
      <c r="A4532" s="4">
        <v>4818</v>
      </c>
      <c r="B4532" t="e">
        <f>IF(#REF!=",",#REF!)</f>
        <v>#REF!</v>
      </c>
      <c r="C4532" t="e">
        <f>IF(#REF!=",",#REF!)</f>
        <v>#REF!</v>
      </c>
      <c r="D4532" t="e">
        <f>IF(#REF!=",",#REF!)</f>
        <v>#REF!</v>
      </c>
      <c r="E4532" s="21"/>
      <c r="F4532" s="21"/>
      <c r="G4532" s="22"/>
      <c r="H4532" s="22"/>
      <c r="I4532" s="19"/>
      <c r="J4532" s="21"/>
      <c r="K4532" s="50"/>
      <c r="L4532" s="20"/>
      <c r="M4532" s="7"/>
      <c r="N4532" s="30"/>
      <c r="O4532" s="22"/>
    </row>
    <row r="4533" spans="1:15">
      <c r="A4533" s="4">
        <v>4819</v>
      </c>
      <c r="B4533" t="e">
        <f>IF(#REF!=",",#REF!)</f>
        <v>#REF!</v>
      </c>
      <c r="C4533" t="e">
        <f>IF(#REF!=",",#REF!)</f>
        <v>#REF!</v>
      </c>
      <c r="D4533" t="e">
        <f>IF(#REF!=",",#REF!)</f>
        <v>#REF!</v>
      </c>
      <c r="E4533" s="21"/>
      <c r="F4533" s="21"/>
      <c r="G4533" s="22"/>
      <c r="H4533" s="22"/>
      <c r="I4533" s="19"/>
      <c r="J4533" s="21"/>
      <c r="K4533" s="50"/>
      <c r="L4533" s="20"/>
      <c r="M4533" s="7"/>
      <c r="N4533" s="30"/>
      <c r="O4533" s="22"/>
    </row>
    <row r="4534" spans="1:15">
      <c r="A4534" s="4">
        <v>4820</v>
      </c>
      <c r="B4534" t="e">
        <f>IF(#REF!=",",#REF!)</f>
        <v>#REF!</v>
      </c>
      <c r="C4534" t="e">
        <f>IF(#REF!=",",#REF!)</f>
        <v>#REF!</v>
      </c>
      <c r="D4534" t="e">
        <f>IF(#REF!=",",#REF!)</f>
        <v>#REF!</v>
      </c>
      <c r="E4534" s="21"/>
      <c r="F4534" s="21"/>
      <c r="G4534" s="22"/>
      <c r="H4534" s="22"/>
      <c r="I4534" s="19"/>
      <c r="J4534" s="21"/>
      <c r="K4534" s="50"/>
      <c r="L4534" s="20"/>
      <c r="M4534" s="7"/>
      <c r="N4534" s="30"/>
      <c r="O4534" s="22"/>
    </row>
    <row r="4535" spans="1:15">
      <c r="A4535" s="4">
        <v>4821</v>
      </c>
      <c r="B4535" t="e">
        <f>IF(#REF!=",",#REF!)</f>
        <v>#REF!</v>
      </c>
      <c r="C4535" t="e">
        <f>IF(#REF!=",",#REF!)</f>
        <v>#REF!</v>
      </c>
      <c r="D4535" t="e">
        <f>IF(#REF!=",",#REF!)</f>
        <v>#REF!</v>
      </c>
      <c r="E4535" s="21"/>
      <c r="F4535" s="21"/>
      <c r="G4535" s="22"/>
      <c r="H4535" s="22"/>
      <c r="I4535" s="19"/>
      <c r="J4535" s="21"/>
      <c r="K4535" s="50"/>
      <c r="L4535" s="20"/>
      <c r="M4535" s="7"/>
      <c r="N4535" s="30"/>
      <c r="O4535" s="22"/>
    </row>
    <row r="4536" spans="1:15">
      <c r="A4536" s="4">
        <v>4822</v>
      </c>
      <c r="B4536" t="e">
        <f>IF(#REF!=",",#REF!)</f>
        <v>#REF!</v>
      </c>
      <c r="C4536" t="e">
        <f>IF(#REF!=",",#REF!)</f>
        <v>#REF!</v>
      </c>
      <c r="D4536" t="e">
        <f>IF(#REF!=",",#REF!)</f>
        <v>#REF!</v>
      </c>
      <c r="E4536" s="21"/>
      <c r="F4536" s="21"/>
      <c r="G4536" s="22"/>
      <c r="H4536" s="22"/>
      <c r="I4536" s="19"/>
      <c r="J4536" s="21"/>
      <c r="K4536" s="50"/>
      <c r="L4536" s="20"/>
      <c r="M4536" s="7"/>
      <c r="N4536" s="30"/>
      <c r="O4536" s="22"/>
    </row>
    <row r="4537" spans="1:15">
      <c r="A4537" s="4">
        <v>4823</v>
      </c>
      <c r="B4537" t="e">
        <f>IF(#REF!=",",#REF!)</f>
        <v>#REF!</v>
      </c>
      <c r="C4537" t="e">
        <f>IF(#REF!=",",#REF!)</f>
        <v>#REF!</v>
      </c>
      <c r="D4537" t="e">
        <f>IF(#REF!=",",#REF!)</f>
        <v>#REF!</v>
      </c>
      <c r="E4537" s="21"/>
      <c r="F4537" s="21"/>
      <c r="G4537" s="22"/>
      <c r="H4537" s="22"/>
      <c r="I4537" s="19"/>
      <c r="J4537" s="21"/>
      <c r="K4537" s="50"/>
      <c r="L4537" s="20"/>
      <c r="M4537" s="7"/>
      <c r="N4537" s="30"/>
      <c r="O4537" s="22"/>
    </row>
    <row r="4538" spans="1:15">
      <c r="A4538" s="4">
        <v>4824</v>
      </c>
      <c r="B4538" t="e">
        <f>IF(#REF!=",",#REF!)</f>
        <v>#REF!</v>
      </c>
      <c r="C4538" t="e">
        <f>IF(#REF!=",",#REF!)</f>
        <v>#REF!</v>
      </c>
      <c r="D4538" t="e">
        <f>IF(#REF!=",",#REF!)</f>
        <v>#REF!</v>
      </c>
      <c r="E4538" s="21"/>
      <c r="F4538" s="21"/>
      <c r="G4538" s="22"/>
      <c r="H4538" s="22"/>
      <c r="I4538" s="19"/>
      <c r="J4538" s="21"/>
      <c r="K4538" s="50"/>
      <c r="L4538" s="20"/>
      <c r="M4538" s="7"/>
      <c r="N4538" s="30"/>
      <c r="O4538" s="22"/>
    </row>
    <row r="4539" spans="1:15">
      <c r="A4539" s="4">
        <v>4825</v>
      </c>
      <c r="B4539" t="e">
        <f>IF(#REF!=",",#REF!)</f>
        <v>#REF!</v>
      </c>
      <c r="C4539" t="e">
        <f>IF(#REF!=",",#REF!)</f>
        <v>#REF!</v>
      </c>
      <c r="D4539" t="e">
        <f>IF(#REF!=",",#REF!)</f>
        <v>#REF!</v>
      </c>
      <c r="E4539" s="21"/>
      <c r="F4539" s="21"/>
      <c r="G4539" s="22"/>
      <c r="H4539" s="22"/>
      <c r="I4539" s="19"/>
      <c r="J4539" s="21"/>
      <c r="K4539" s="50"/>
      <c r="L4539" s="20"/>
      <c r="M4539" s="7"/>
      <c r="N4539" s="30"/>
      <c r="O4539" s="22"/>
    </row>
    <row r="4540" spans="1:15">
      <c r="A4540" s="4">
        <v>4826</v>
      </c>
      <c r="B4540" t="e">
        <f>IF(#REF!=",",#REF!)</f>
        <v>#REF!</v>
      </c>
      <c r="C4540" t="e">
        <f>IF(#REF!=",",#REF!)</f>
        <v>#REF!</v>
      </c>
      <c r="D4540" t="e">
        <f>IF(#REF!=",",#REF!)</f>
        <v>#REF!</v>
      </c>
      <c r="E4540" s="21"/>
      <c r="F4540" s="21"/>
      <c r="G4540" s="22"/>
      <c r="H4540" s="22"/>
      <c r="I4540" s="19"/>
      <c r="J4540" s="21"/>
      <c r="K4540" s="50"/>
      <c r="L4540" s="20"/>
      <c r="M4540" s="7"/>
      <c r="N4540" s="30"/>
      <c r="O4540" s="22"/>
    </row>
    <row r="4541" spans="1:15">
      <c r="A4541" s="4">
        <v>4827</v>
      </c>
      <c r="B4541" t="e">
        <f>IF(#REF!=",",#REF!)</f>
        <v>#REF!</v>
      </c>
      <c r="C4541" t="e">
        <f>IF(#REF!=",",#REF!)</f>
        <v>#REF!</v>
      </c>
      <c r="D4541" t="e">
        <f>IF(#REF!=",",#REF!)</f>
        <v>#REF!</v>
      </c>
      <c r="E4541" s="21"/>
      <c r="F4541" s="21"/>
      <c r="G4541" s="22"/>
      <c r="H4541" s="22"/>
      <c r="I4541" s="19"/>
      <c r="J4541" s="21"/>
      <c r="K4541" s="50"/>
      <c r="L4541" s="20"/>
      <c r="M4541" s="7"/>
      <c r="N4541" s="30"/>
      <c r="O4541" s="22"/>
    </row>
    <row r="4542" spans="1:15">
      <c r="A4542" s="4">
        <v>4828</v>
      </c>
      <c r="B4542" t="e">
        <f>IF(#REF!=",",#REF!)</f>
        <v>#REF!</v>
      </c>
      <c r="C4542" t="e">
        <f>IF(#REF!=",",#REF!)</f>
        <v>#REF!</v>
      </c>
      <c r="D4542" t="e">
        <f>IF(#REF!=",",#REF!)</f>
        <v>#REF!</v>
      </c>
      <c r="E4542" s="21"/>
      <c r="F4542" s="21"/>
      <c r="G4542" s="22"/>
      <c r="H4542" s="22"/>
      <c r="I4542" s="19"/>
      <c r="J4542" s="21"/>
      <c r="K4542" s="50"/>
      <c r="L4542" s="20"/>
      <c r="M4542" s="7"/>
      <c r="N4542" s="30"/>
      <c r="O4542" s="22"/>
    </row>
    <row r="4543" spans="1:15">
      <c r="A4543" s="4">
        <v>4829</v>
      </c>
      <c r="B4543" t="e">
        <f>IF(#REF!=",",#REF!)</f>
        <v>#REF!</v>
      </c>
      <c r="C4543" t="e">
        <f>IF(#REF!=",",#REF!)</f>
        <v>#REF!</v>
      </c>
      <c r="D4543" t="e">
        <f>IF(#REF!=",",#REF!)</f>
        <v>#REF!</v>
      </c>
      <c r="E4543" s="21"/>
      <c r="F4543" s="21"/>
      <c r="G4543" s="22"/>
      <c r="H4543" s="22"/>
      <c r="I4543" s="19"/>
      <c r="J4543" s="21"/>
      <c r="K4543" s="50"/>
      <c r="L4543" s="20"/>
      <c r="M4543" s="7"/>
      <c r="N4543" s="30"/>
      <c r="O4543" s="22"/>
    </row>
    <row r="4544" spans="1:15">
      <c r="A4544" s="4">
        <v>4830</v>
      </c>
      <c r="B4544" t="e">
        <f>IF(#REF!=",",#REF!)</f>
        <v>#REF!</v>
      </c>
      <c r="C4544" t="e">
        <f>IF(#REF!=",",#REF!)</f>
        <v>#REF!</v>
      </c>
      <c r="D4544" t="e">
        <f>IF(#REF!=",",#REF!)</f>
        <v>#REF!</v>
      </c>
      <c r="E4544" s="21"/>
      <c r="F4544" s="21"/>
      <c r="G4544" s="22"/>
      <c r="H4544" s="22"/>
      <c r="I4544" s="19"/>
      <c r="J4544" s="21"/>
      <c r="K4544" s="50"/>
      <c r="L4544" s="20"/>
      <c r="M4544" s="7"/>
      <c r="N4544" s="30"/>
      <c r="O4544" s="22"/>
    </row>
    <row r="4545" spans="1:15">
      <c r="A4545" s="4">
        <v>4831</v>
      </c>
      <c r="B4545" t="e">
        <f>IF(#REF!=",",#REF!)</f>
        <v>#REF!</v>
      </c>
      <c r="C4545" t="e">
        <f>IF(#REF!=",",#REF!)</f>
        <v>#REF!</v>
      </c>
      <c r="D4545" t="e">
        <f>IF(#REF!=",",#REF!)</f>
        <v>#REF!</v>
      </c>
      <c r="E4545" s="21"/>
      <c r="F4545" s="21"/>
      <c r="G4545" s="22"/>
      <c r="H4545" s="22"/>
      <c r="I4545" s="19"/>
      <c r="J4545" s="21"/>
      <c r="K4545" s="50"/>
      <c r="L4545" s="20"/>
      <c r="M4545" s="7"/>
      <c r="N4545" s="30"/>
      <c r="O4545" s="22"/>
    </row>
    <row r="4546" spans="1:15">
      <c r="A4546" s="4">
        <v>4832</v>
      </c>
      <c r="B4546" t="e">
        <f>IF(#REF!=",",#REF!)</f>
        <v>#REF!</v>
      </c>
      <c r="C4546" t="e">
        <f>IF(#REF!=",",#REF!)</f>
        <v>#REF!</v>
      </c>
      <c r="D4546" t="e">
        <f>IF(#REF!=",",#REF!)</f>
        <v>#REF!</v>
      </c>
      <c r="E4546" s="21"/>
      <c r="F4546" s="21"/>
      <c r="G4546" s="22"/>
      <c r="H4546" s="22"/>
      <c r="I4546" s="19"/>
      <c r="J4546" s="21"/>
      <c r="K4546" s="50"/>
      <c r="L4546" s="20"/>
      <c r="M4546" s="7"/>
      <c r="N4546" s="30"/>
      <c r="O4546" s="22"/>
    </row>
    <row r="4547" spans="1:15">
      <c r="A4547" s="4">
        <v>4833</v>
      </c>
      <c r="B4547" t="e">
        <f>IF(#REF!=",",#REF!)</f>
        <v>#REF!</v>
      </c>
      <c r="C4547" t="e">
        <f>IF(#REF!=",",#REF!)</f>
        <v>#REF!</v>
      </c>
      <c r="D4547" t="e">
        <f>IF(#REF!=",",#REF!)</f>
        <v>#REF!</v>
      </c>
      <c r="E4547" s="21"/>
      <c r="F4547" s="21"/>
      <c r="G4547" s="22"/>
      <c r="H4547" s="22"/>
      <c r="I4547" s="19"/>
      <c r="J4547" s="21"/>
      <c r="K4547" s="50"/>
      <c r="L4547" s="20"/>
      <c r="M4547" s="7"/>
      <c r="N4547" s="30"/>
      <c r="O4547" s="22"/>
    </row>
    <row r="4548" spans="1:15">
      <c r="A4548" s="4">
        <v>4834</v>
      </c>
      <c r="B4548" t="e">
        <f>IF(#REF!=",",#REF!)</f>
        <v>#REF!</v>
      </c>
      <c r="C4548" t="e">
        <f>IF(#REF!=",",#REF!)</f>
        <v>#REF!</v>
      </c>
      <c r="D4548" t="e">
        <f>IF(#REF!=",",#REF!)</f>
        <v>#REF!</v>
      </c>
      <c r="E4548" s="21"/>
      <c r="F4548" s="21"/>
      <c r="G4548" s="22"/>
      <c r="H4548" s="22"/>
      <c r="I4548" s="19"/>
      <c r="J4548" s="21"/>
      <c r="K4548" s="50"/>
      <c r="L4548" s="20"/>
      <c r="M4548" s="7"/>
      <c r="N4548" s="30"/>
      <c r="O4548" s="22"/>
    </row>
    <row r="4549" spans="1:15">
      <c r="A4549" s="4">
        <v>4835</v>
      </c>
      <c r="B4549" t="e">
        <f>IF(#REF!=",",#REF!)</f>
        <v>#REF!</v>
      </c>
      <c r="C4549" t="e">
        <f>IF(#REF!=",",#REF!)</f>
        <v>#REF!</v>
      </c>
      <c r="D4549" t="e">
        <f>IF(#REF!=",",#REF!)</f>
        <v>#REF!</v>
      </c>
      <c r="E4549" s="21"/>
      <c r="F4549" s="21"/>
      <c r="G4549" s="22"/>
      <c r="H4549" s="22"/>
      <c r="I4549" s="19"/>
      <c r="J4549" s="21"/>
      <c r="K4549" s="50"/>
      <c r="L4549" s="20"/>
      <c r="M4549" s="7"/>
      <c r="N4549" s="30"/>
      <c r="O4549" s="22"/>
    </row>
    <row r="4550" spans="1:15">
      <c r="A4550" s="4">
        <v>4836</v>
      </c>
      <c r="B4550" t="e">
        <f>IF(#REF!=",",#REF!)</f>
        <v>#REF!</v>
      </c>
      <c r="C4550" t="e">
        <f>IF(#REF!=",",#REF!)</f>
        <v>#REF!</v>
      </c>
      <c r="D4550" t="e">
        <f>IF(#REF!=",",#REF!)</f>
        <v>#REF!</v>
      </c>
      <c r="E4550" s="21"/>
      <c r="F4550" s="21"/>
      <c r="G4550" s="22"/>
      <c r="H4550" s="22"/>
      <c r="I4550" s="19"/>
      <c r="J4550" s="21"/>
      <c r="K4550" s="50"/>
      <c r="L4550" s="20"/>
      <c r="M4550" s="7"/>
      <c r="N4550" s="30"/>
      <c r="O4550" s="22"/>
    </row>
    <row r="4551" spans="1:15">
      <c r="A4551" s="4">
        <v>4837</v>
      </c>
      <c r="B4551" t="e">
        <f>IF(#REF!=",",#REF!)</f>
        <v>#REF!</v>
      </c>
      <c r="C4551" t="e">
        <f>IF(#REF!=",",#REF!)</f>
        <v>#REF!</v>
      </c>
      <c r="D4551" t="e">
        <f>IF(#REF!=",",#REF!)</f>
        <v>#REF!</v>
      </c>
      <c r="E4551" s="21"/>
      <c r="F4551" s="21"/>
      <c r="G4551" s="22"/>
      <c r="H4551" s="22"/>
      <c r="I4551" s="19"/>
      <c r="J4551" s="21"/>
      <c r="K4551" s="50"/>
      <c r="L4551" s="20"/>
      <c r="M4551" s="7"/>
      <c r="N4551" s="30"/>
      <c r="O4551" s="22"/>
    </row>
    <row r="4552" spans="1:15">
      <c r="A4552" s="4">
        <v>4838</v>
      </c>
      <c r="B4552" t="e">
        <f>IF(#REF!=",",#REF!)</f>
        <v>#REF!</v>
      </c>
      <c r="C4552" t="e">
        <f>IF(#REF!=",",#REF!)</f>
        <v>#REF!</v>
      </c>
      <c r="D4552" t="e">
        <f>IF(#REF!=",",#REF!)</f>
        <v>#REF!</v>
      </c>
      <c r="E4552" s="21"/>
      <c r="F4552" s="21"/>
      <c r="G4552" s="22"/>
      <c r="H4552" s="22"/>
      <c r="I4552" s="19"/>
      <c r="J4552" s="21"/>
      <c r="K4552" s="50"/>
      <c r="L4552" s="20"/>
      <c r="M4552" s="7"/>
      <c r="N4552" s="30"/>
      <c r="O4552" s="22"/>
    </row>
    <row r="4553" spans="1:15">
      <c r="A4553" s="4">
        <v>4839</v>
      </c>
      <c r="B4553" t="e">
        <f>IF(#REF!=",",#REF!)</f>
        <v>#REF!</v>
      </c>
      <c r="C4553" t="e">
        <f>IF(#REF!=",",#REF!)</f>
        <v>#REF!</v>
      </c>
      <c r="D4553" t="e">
        <f>IF(#REF!=",",#REF!)</f>
        <v>#REF!</v>
      </c>
      <c r="E4553" s="21"/>
      <c r="F4553" s="21"/>
      <c r="G4553" s="22"/>
      <c r="H4553" s="22"/>
      <c r="I4553" s="19"/>
      <c r="J4553" s="21"/>
      <c r="K4553" s="50"/>
      <c r="L4553" s="20"/>
      <c r="M4553" s="7"/>
      <c r="N4553" s="30"/>
      <c r="O4553" s="22"/>
    </row>
    <row r="4554" spans="1:15">
      <c r="A4554" s="4">
        <v>4840</v>
      </c>
      <c r="B4554" t="e">
        <f>IF(#REF!=",",#REF!)</f>
        <v>#REF!</v>
      </c>
      <c r="C4554" t="e">
        <f>IF(#REF!=",",#REF!)</f>
        <v>#REF!</v>
      </c>
      <c r="D4554" t="e">
        <f>IF(#REF!=",",#REF!)</f>
        <v>#REF!</v>
      </c>
      <c r="E4554" s="21"/>
      <c r="F4554" s="21"/>
      <c r="G4554" s="22"/>
      <c r="H4554" s="22"/>
      <c r="I4554" s="19"/>
      <c r="J4554" s="21"/>
      <c r="K4554" s="50"/>
      <c r="L4554" s="20"/>
      <c r="M4554" s="7"/>
      <c r="N4554" s="30"/>
      <c r="O4554" s="22"/>
    </row>
    <row r="4555" spans="1:15">
      <c r="A4555" s="4">
        <v>4841</v>
      </c>
      <c r="B4555" t="e">
        <f>IF(#REF!=",",#REF!)</f>
        <v>#REF!</v>
      </c>
      <c r="C4555" t="e">
        <f>IF(#REF!=",",#REF!)</f>
        <v>#REF!</v>
      </c>
      <c r="D4555" t="e">
        <f>IF(#REF!=",",#REF!)</f>
        <v>#REF!</v>
      </c>
      <c r="E4555" s="21"/>
      <c r="F4555" s="21"/>
      <c r="G4555" s="22"/>
      <c r="H4555" s="22"/>
      <c r="I4555" s="19"/>
      <c r="J4555" s="21"/>
      <c r="K4555" s="50"/>
      <c r="L4555" s="20"/>
      <c r="M4555" s="7"/>
      <c r="N4555" s="30"/>
      <c r="O4555" s="22"/>
    </row>
    <row r="4556" spans="1:15">
      <c r="A4556" s="4">
        <v>4842</v>
      </c>
      <c r="B4556" t="e">
        <f>IF(#REF!=",",#REF!)</f>
        <v>#REF!</v>
      </c>
      <c r="C4556" t="e">
        <f>IF(#REF!=",",#REF!)</f>
        <v>#REF!</v>
      </c>
      <c r="D4556" t="e">
        <f>IF(#REF!=",",#REF!)</f>
        <v>#REF!</v>
      </c>
      <c r="E4556" s="21"/>
      <c r="F4556" s="21"/>
      <c r="G4556" s="22"/>
      <c r="H4556" s="22"/>
      <c r="I4556" s="19"/>
      <c r="J4556" s="21"/>
      <c r="K4556" s="50"/>
      <c r="L4556" s="20"/>
      <c r="M4556" s="7"/>
      <c r="N4556" s="30"/>
      <c r="O4556" s="22"/>
    </row>
    <row r="4557" spans="1:15">
      <c r="A4557" s="4">
        <v>4843</v>
      </c>
      <c r="B4557" t="e">
        <f>IF(#REF!=",",#REF!)</f>
        <v>#REF!</v>
      </c>
      <c r="C4557" t="e">
        <f>IF(#REF!=",",#REF!)</f>
        <v>#REF!</v>
      </c>
      <c r="D4557" t="e">
        <f>IF(#REF!=",",#REF!)</f>
        <v>#REF!</v>
      </c>
      <c r="E4557" s="21"/>
      <c r="F4557" s="21"/>
      <c r="G4557" s="22"/>
      <c r="H4557" s="22"/>
      <c r="I4557" s="19"/>
      <c r="J4557" s="21"/>
      <c r="K4557" s="50"/>
      <c r="L4557" s="20"/>
      <c r="M4557" s="7"/>
      <c r="N4557" s="30"/>
      <c r="O4557" s="22"/>
    </row>
    <row r="4558" spans="1:15">
      <c r="A4558" s="4">
        <v>4844</v>
      </c>
      <c r="B4558" t="e">
        <f>IF(#REF!=",",#REF!)</f>
        <v>#REF!</v>
      </c>
      <c r="C4558" t="e">
        <f>IF(#REF!=",",#REF!)</f>
        <v>#REF!</v>
      </c>
      <c r="D4558" t="e">
        <f>IF(#REF!=",",#REF!)</f>
        <v>#REF!</v>
      </c>
      <c r="E4558" s="21"/>
      <c r="F4558" s="21"/>
      <c r="G4558" s="22"/>
      <c r="H4558" s="22"/>
      <c r="I4558" s="19"/>
      <c r="J4558" s="21"/>
      <c r="K4558" s="50"/>
      <c r="L4558" s="20"/>
      <c r="M4558" s="7"/>
      <c r="N4558" s="30"/>
      <c r="O4558" s="22"/>
    </row>
    <row r="4559" spans="1:15">
      <c r="A4559" s="4">
        <v>4845</v>
      </c>
      <c r="B4559" t="e">
        <f>IF(#REF!=",",#REF!)</f>
        <v>#REF!</v>
      </c>
      <c r="C4559" t="e">
        <f>IF(#REF!=",",#REF!)</f>
        <v>#REF!</v>
      </c>
      <c r="D4559" t="e">
        <f>IF(#REF!=",",#REF!)</f>
        <v>#REF!</v>
      </c>
      <c r="E4559" s="21"/>
      <c r="F4559" s="21"/>
      <c r="G4559" s="22"/>
      <c r="H4559" s="22"/>
      <c r="I4559" s="19"/>
      <c r="J4559" s="21"/>
      <c r="K4559" s="50"/>
      <c r="L4559" s="20"/>
      <c r="M4559" s="7"/>
      <c r="N4559" s="30"/>
      <c r="O4559" s="22"/>
    </row>
    <row r="4560" spans="1:15">
      <c r="A4560" s="4">
        <v>4846</v>
      </c>
      <c r="B4560" t="e">
        <f>IF(#REF!=",",#REF!)</f>
        <v>#REF!</v>
      </c>
      <c r="C4560" t="e">
        <f>IF(#REF!=",",#REF!)</f>
        <v>#REF!</v>
      </c>
      <c r="D4560" t="e">
        <f>IF(#REF!=",",#REF!)</f>
        <v>#REF!</v>
      </c>
      <c r="E4560" s="21"/>
      <c r="F4560" s="21"/>
      <c r="G4560" s="22"/>
      <c r="H4560" s="22"/>
      <c r="I4560" s="19"/>
      <c r="J4560" s="21"/>
      <c r="K4560" s="50"/>
      <c r="L4560" s="20"/>
      <c r="M4560" s="7"/>
      <c r="N4560" s="30"/>
      <c r="O4560" s="22"/>
    </row>
    <row r="4561" spans="1:15">
      <c r="A4561" s="4">
        <v>4847</v>
      </c>
      <c r="B4561" t="e">
        <f>IF(#REF!=",",#REF!)</f>
        <v>#REF!</v>
      </c>
      <c r="C4561" t="e">
        <f>IF(#REF!=",",#REF!)</f>
        <v>#REF!</v>
      </c>
      <c r="D4561" t="e">
        <f>IF(#REF!=",",#REF!)</f>
        <v>#REF!</v>
      </c>
      <c r="E4561" s="21"/>
      <c r="F4561" s="21"/>
      <c r="G4561" s="22"/>
      <c r="H4561" s="22"/>
      <c r="I4561" s="19"/>
      <c r="J4561" s="21"/>
      <c r="K4561" s="50"/>
      <c r="L4561" s="20"/>
      <c r="M4561" s="7"/>
      <c r="N4561" s="30"/>
      <c r="O4561" s="22"/>
    </row>
    <row r="4562" spans="1:15">
      <c r="A4562" s="4">
        <v>4848</v>
      </c>
      <c r="B4562" t="e">
        <f>IF(#REF!=",",#REF!)</f>
        <v>#REF!</v>
      </c>
      <c r="C4562" t="e">
        <f>IF(#REF!=",",#REF!)</f>
        <v>#REF!</v>
      </c>
      <c r="D4562" t="e">
        <f>IF(#REF!=",",#REF!)</f>
        <v>#REF!</v>
      </c>
      <c r="E4562" s="21"/>
      <c r="F4562" s="21"/>
      <c r="G4562" s="22"/>
      <c r="H4562" s="22"/>
      <c r="I4562" s="19"/>
      <c r="J4562" s="21"/>
      <c r="K4562" s="50"/>
      <c r="L4562" s="20"/>
      <c r="M4562" s="7"/>
      <c r="N4562" s="30"/>
      <c r="O4562" s="22"/>
    </row>
    <row r="4563" spans="1:15">
      <c r="A4563" s="4">
        <v>4849</v>
      </c>
      <c r="B4563" t="e">
        <f>IF(#REF!=",",#REF!)</f>
        <v>#REF!</v>
      </c>
      <c r="C4563" t="e">
        <f>IF(#REF!=",",#REF!)</f>
        <v>#REF!</v>
      </c>
      <c r="D4563" t="e">
        <f>IF(#REF!=",",#REF!)</f>
        <v>#REF!</v>
      </c>
      <c r="E4563" s="21"/>
      <c r="F4563" s="21"/>
      <c r="G4563" s="22"/>
      <c r="H4563" s="22"/>
      <c r="I4563" s="19"/>
      <c r="J4563" s="21"/>
      <c r="K4563" s="50"/>
      <c r="L4563" s="20"/>
      <c r="M4563" s="7"/>
      <c r="N4563" s="30"/>
      <c r="O4563" s="22"/>
    </row>
    <row r="4564" spans="1:15">
      <c r="A4564" s="4">
        <v>4850</v>
      </c>
      <c r="B4564" t="e">
        <f>IF(#REF!=",",#REF!)</f>
        <v>#REF!</v>
      </c>
      <c r="C4564" t="e">
        <f>IF(#REF!=",",#REF!)</f>
        <v>#REF!</v>
      </c>
      <c r="D4564" t="e">
        <f>IF(#REF!=",",#REF!)</f>
        <v>#REF!</v>
      </c>
      <c r="E4564" s="21"/>
      <c r="F4564" s="21"/>
      <c r="G4564" s="22"/>
      <c r="H4564" s="22"/>
      <c r="I4564" s="19"/>
      <c r="J4564" s="21"/>
      <c r="K4564" s="50"/>
      <c r="L4564" s="20"/>
      <c r="M4564" s="7"/>
      <c r="N4564" s="30"/>
      <c r="O4564" s="22"/>
    </row>
    <row r="4565" spans="1:15">
      <c r="A4565" s="4">
        <v>4851</v>
      </c>
      <c r="B4565" t="e">
        <f>IF(#REF!=",",#REF!)</f>
        <v>#REF!</v>
      </c>
      <c r="C4565" t="e">
        <f>IF(#REF!=",",#REF!)</f>
        <v>#REF!</v>
      </c>
      <c r="D4565" t="e">
        <f>IF(#REF!=",",#REF!)</f>
        <v>#REF!</v>
      </c>
      <c r="E4565" s="21"/>
      <c r="F4565" s="21"/>
      <c r="G4565" s="22"/>
      <c r="H4565" s="22"/>
      <c r="I4565" s="19"/>
      <c r="J4565" s="21"/>
      <c r="K4565" s="50"/>
      <c r="L4565" s="20"/>
      <c r="M4565" s="7"/>
      <c r="N4565" s="30"/>
      <c r="O4565" s="22"/>
    </row>
    <row r="4566" spans="1:15">
      <c r="A4566" s="4">
        <v>4852</v>
      </c>
      <c r="B4566" t="e">
        <f>IF(#REF!=",",#REF!)</f>
        <v>#REF!</v>
      </c>
      <c r="C4566" t="e">
        <f>IF(#REF!=",",#REF!)</f>
        <v>#REF!</v>
      </c>
      <c r="D4566" t="e">
        <f>IF(#REF!=",",#REF!)</f>
        <v>#REF!</v>
      </c>
      <c r="E4566" s="21"/>
      <c r="F4566" s="21"/>
      <c r="G4566" s="22"/>
      <c r="H4566" s="22"/>
      <c r="I4566" s="19"/>
      <c r="J4566" s="21"/>
      <c r="K4566" s="50"/>
      <c r="L4566" s="20"/>
      <c r="M4566" s="7"/>
      <c r="N4566" s="30"/>
      <c r="O4566" s="22"/>
    </row>
    <row r="4567" spans="1:15">
      <c r="A4567" s="4">
        <v>4853</v>
      </c>
      <c r="B4567" t="e">
        <f>IF(#REF!=",",#REF!)</f>
        <v>#REF!</v>
      </c>
      <c r="C4567" t="e">
        <f>IF(#REF!=",",#REF!)</f>
        <v>#REF!</v>
      </c>
      <c r="D4567" t="e">
        <f>IF(#REF!=",",#REF!)</f>
        <v>#REF!</v>
      </c>
      <c r="E4567" s="21"/>
      <c r="F4567" s="21"/>
      <c r="G4567" s="22"/>
      <c r="H4567" s="22"/>
      <c r="I4567" s="19"/>
      <c r="J4567" s="21"/>
      <c r="K4567" s="50"/>
      <c r="L4567" s="20"/>
      <c r="M4567" s="7"/>
      <c r="N4567" s="30"/>
      <c r="O4567" s="22"/>
    </row>
    <row r="4568" spans="1:15">
      <c r="A4568" s="4">
        <v>4854</v>
      </c>
      <c r="B4568" t="e">
        <f>IF(#REF!=",",#REF!)</f>
        <v>#REF!</v>
      </c>
      <c r="C4568" t="e">
        <f>IF(#REF!=",",#REF!)</f>
        <v>#REF!</v>
      </c>
      <c r="D4568" t="e">
        <f>IF(#REF!=",",#REF!)</f>
        <v>#REF!</v>
      </c>
      <c r="E4568" s="21"/>
      <c r="F4568" s="21"/>
      <c r="G4568" s="22"/>
      <c r="H4568" s="22"/>
      <c r="I4568" s="19"/>
      <c r="J4568" s="21"/>
      <c r="K4568" s="50"/>
      <c r="L4568" s="20"/>
      <c r="M4568" s="7"/>
      <c r="N4568" s="30"/>
      <c r="O4568" s="22"/>
    </row>
    <row r="4569" spans="1:15">
      <c r="A4569" s="4">
        <v>4855</v>
      </c>
      <c r="B4569" t="e">
        <f>IF(#REF!=",",#REF!)</f>
        <v>#REF!</v>
      </c>
      <c r="C4569" t="e">
        <f>IF(#REF!=",",#REF!)</f>
        <v>#REF!</v>
      </c>
      <c r="D4569" t="e">
        <f>IF(#REF!=",",#REF!)</f>
        <v>#REF!</v>
      </c>
      <c r="E4569" s="21"/>
      <c r="F4569" s="21"/>
      <c r="G4569" s="22"/>
      <c r="H4569" s="22"/>
      <c r="I4569" s="19"/>
      <c r="J4569" s="21"/>
      <c r="K4569" s="50"/>
      <c r="L4569" s="20"/>
      <c r="M4569" s="7"/>
      <c r="N4569" s="30"/>
      <c r="O4569" s="22"/>
    </row>
    <row r="4570" spans="1:15">
      <c r="A4570" s="4">
        <v>4856</v>
      </c>
      <c r="B4570" t="e">
        <f>IF(#REF!=",",#REF!)</f>
        <v>#REF!</v>
      </c>
      <c r="C4570" t="e">
        <f>IF(#REF!=",",#REF!)</f>
        <v>#REF!</v>
      </c>
      <c r="D4570" t="e">
        <f>IF(#REF!=",",#REF!)</f>
        <v>#REF!</v>
      </c>
      <c r="E4570" s="21"/>
      <c r="F4570" s="21"/>
      <c r="G4570" s="22"/>
      <c r="H4570" s="22"/>
      <c r="I4570" s="19"/>
      <c r="J4570" s="21"/>
      <c r="K4570" s="50"/>
      <c r="L4570" s="20"/>
      <c r="M4570" s="7"/>
      <c r="N4570" s="30"/>
      <c r="O4570" s="22"/>
    </row>
    <row r="4571" spans="1:15">
      <c r="A4571" s="4">
        <v>4857</v>
      </c>
      <c r="B4571" t="e">
        <f>IF(#REF!=",",#REF!)</f>
        <v>#REF!</v>
      </c>
      <c r="C4571" t="e">
        <f>IF(#REF!=",",#REF!)</f>
        <v>#REF!</v>
      </c>
      <c r="D4571" t="e">
        <f>IF(#REF!=",",#REF!)</f>
        <v>#REF!</v>
      </c>
      <c r="E4571" s="21"/>
      <c r="F4571" s="21"/>
      <c r="G4571" s="22"/>
      <c r="H4571" s="22"/>
      <c r="I4571" s="19"/>
      <c r="J4571" s="21"/>
      <c r="K4571" s="50"/>
      <c r="L4571" s="20"/>
      <c r="M4571" s="7"/>
      <c r="N4571" s="30"/>
      <c r="O4571" s="22"/>
    </row>
    <row r="4572" spans="1:15">
      <c r="A4572" s="4">
        <v>4858</v>
      </c>
      <c r="B4572" t="e">
        <f>IF(#REF!=",",#REF!)</f>
        <v>#REF!</v>
      </c>
      <c r="C4572" t="e">
        <f>IF(#REF!=",",#REF!)</f>
        <v>#REF!</v>
      </c>
      <c r="D4572" t="e">
        <f>IF(#REF!=",",#REF!)</f>
        <v>#REF!</v>
      </c>
      <c r="E4572" s="21"/>
      <c r="F4572" s="21"/>
      <c r="G4572" s="22"/>
      <c r="H4572" s="22"/>
      <c r="I4572" s="19"/>
      <c r="J4572" s="21"/>
      <c r="K4572" s="50"/>
      <c r="L4572" s="20"/>
      <c r="M4572" s="7"/>
      <c r="N4572" s="30"/>
      <c r="O4572" s="22"/>
    </row>
    <row r="4573" spans="1:15">
      <c r="A4573" s="4">
        <v>4859</v>
      </c>
      <c r="B4573" t="e">
        <f>IF(#REF!=",",#REF!)</f>
        <v>#REF!</v>
      </c>
      <c r="C4573" t="e">
        <f>IF(#REF!=",",#REF!)</f>
        <v>#REF!</v>
      </c>
      <c r="D4573" t="e">
        <f>IF(#REF!=",",#REF!)</f>
        <v>#REF!</v>
      </c>
      <c r="E4573" s="21"/>
      <c r="F4573" s="21"/>
      <c r="G4573" s="22"/>
      <c r="H4573" s="22"/>
      <c r="I4573" s="19"/>
      <c r="J4573" s="21"/>
      <c r="K4573" s="50"/>
      <c r="L4573" s="20"/>
      <c r="M4573" s="7"/>
      <c r="N4573" s="30"/>
      <c r="O4573" s="22"/>
    </row>
    <row r="4574" spans="1:15">
      <c r="A4574" s="4">
        <v>4860</v>
      </c>
      <c r="B4574" t="e">
        <f>IF(#REF!=",",#REF!)</f>
        <v>#REF!</v>
      </c>
      <c r="C4574" t="e">
        <f>IF(#REF!=",",#REF!)</f>
        <v>#REF!</v>
      </c>
      <c r="D4574" t="e">
        <f>IF(#REF!=",",#REF!)</f>
        <v>#REF!</v>
      </c>
      <c r="E4574" s="21"/>
      <c r="F4574" s="21"/>
      <c r="G4574" s="22"/>
      <c r="H4574" s="22"/>
      <c r="I4574" s="19"/>
      <c r="J4574" s="21"/>
      <c r="K4574" s="50"/>
      <c r="L4574" s="20"/>
      <c r="M4574" s="7"/>
      <c r="N4574" s="30"/>
      <c r="O4574" s="22"/>
    </row>
    <row r="4575" spans="1:15">
      <c r="A4575" s="4">
        <v>4861</v>
      </c>
      <c r="B4575" t="e">
        <f>IF(#REF!=",",#REF!)</f>
        <v>#REF!</v>
      </c>
      <c r="C4575" t="e">
        <f>IF(#REF!=",",#REF!)</f>
        <v>#REF!</v>
      </c>
      <c r="D4575" t="e">
        <f>IF(#REF!=",",#REF!)</f>
        <v>#REF!</v>
      </c>
      <c r="E4575" s="21"/>
      <c r="F4575" s="21"/>
      <c r="G4575" s="22"/>
      <c r="H4575" s="22"/>
      <c r="I4575" s="19"/>
      <c r="J4575" s="21"/>
      <c r="K4575" s="50"/>
      <c r="L4575" s="20"/>
      <c r="M4575" s="7"/>
      <c r="N4575" s="30"/>
      <c r="O4575" s="22"/>
    </row>
    <row r="4576" spans="1:15">
      <c r="A4576" s="4">
        <v>4862</v>
      </c>
      <c r="B4576" t="e">
        <f>IF(#REF!=",",#REF!)</f>
        <v>#REF!</v>
      </c>
      <c r="C4576" t="e">
        <f>IF(#REF!=",",#REF!)</f>
        <v>#REF!</v>
      </c>
      <c r="D4576" t="e">
        <f>IF(#REF!=",",#REF!)</f>
        <v>#REF!</v>
      </c>
      <c r="E4576" s="21"/>
      <c r="F4576" s="21"/>
      <c r="G4576" s="22"/>
      <c r="H4576" s="22"/>
      <c r="I4576" s="19"/>
      <c r="J4576" s="21"/>
      <c r="K4576" s="50"/>
      <c r="L4576" s="20"/>
      <c r="M4576" s="7"/>
      <c r="N4576" s="30"/>
      <c r="O4576" s="22"/>
    </row>
    <row r="4577" spans="1:15">
      <c r="A4577" s="4">
        <v>4863</v>
      </c>
      <c r="B4577" t="e">
        <f>IF(#REF!=",",#REF!)</f>
        <v>#REF!</v>
      </c>
      <c r="C4577" t="e">
        <f>IF(#REF!=",",#REF!)</f>
        <v>#REF!</v>
      </c>
      <c r="D4577" t="e">
        <f>IF(#REF!=",",#REF!)</f>
        <v>#REF!</v>
      </c>
      <c r="E4577" s="21"/>
      <c r="F4577" s="21"/>
      <c r="G4577" s="22"/>
      <c r="H4577" s="22"/>
      <c r="I4577" s="19"/>
      <c r="J4577" s="21"/>
      <c r="K4577" s="50"/>
      <c r="L4577" s="20"/>
      <c r="M4577" s="7"/>
      <c r="N4577" s="30"/>
      <c r="O4577" s="22"/>
    </row>
    <row r="4578" spans="1:15">
      <c r="A4578" s="4">
        <v>4864</v>
      </c>
      <c r="B4578" t="e">
        <f>IF(#REF!=",",#REF!)</f>
        <v>#REF!</v>
      </c>
      <c r="C4578" t="e">
        <f>IF(#REF!=",",#REF!)</f>
        <v>#REF!</v>
      </c>
      <c r="D4578" t="e">
        <f>IF(#REF!=",",#REF!)</f>
        <v>#REF!</v>
      </c>
      <c r="E4578" s="21"/>
      <c r="F4578" s="21"/>
      <c r="G4578" s="22"/>
      <c r="H4578" s="22"/>
      <c r="I4578" s="19"/>
      <c r="J4578" s="21"/>
      <c r="K4578" s="50"/>
      <c r="L4578" s="20"/>
      <c r="M4578" s="7"/>
      <c r="N4578" s="30"/>
      <c r="O4578" s="22"/>
    </row>
    <row r="4579" spans="1:15">
      <c r="A4579" s="4">
        <v>4865</v>
      </c>
      <c r="B4579" t="e">
        <f>IF(#REF!=",",#REF!)</f>
        <v>#REF!</v>
      </c>
      <c r="C4579" t="e">
        <f>IF(#REF!=",",#REF!)</f>
        <v>#REF!</v>
      </c>
      <c r="D4579" t="e">
        <f>IF(#REF!=",",#REF!)</f>
        <v>#REF!</v>
      </c>
      <c r="E4579" s="21"/>
      <c r="F4579" s="21"/>
      <c r="G4579" s="22"/>
      <c r="H4579" s="22"/>
      <c r="I4579" s="19"/>
      <c r="J4579" s="21"/>
      <c r="K4579" s="50"/>
      <c r="L4579" s="20"/>
      <c r="M4579" s="7"/>
      <c r="N4579" s="30"/>
      <c r="O4579" s="22"/>
    </row>
    <row r="4580" spans="1:15">
      <c r="A4580" s="4">
        <v>4866</v>
      </c>
      <c r="B4580" t="e">
        <f>IF(#REF!=",",#REF!)</f>
        <v>#REF!</v>
      </c>
      <c r="C4580" t="e">
        <f>IF(#REF!=",",#REF!)</f>
        <v>#REF!</v>
      </c>
      <c r="D4580" t="e">
        <f>IF(#REF!=",",#REF!)</f>
        <v>#REF!</v>
      </c>
      <c r="E4580" s="21"/>
      <c r="F4580" s="21"/>
      <c r="G4580" s="22"/>
      <c r="H4580" s="22"/>
      <c r="I4580" s="19"/>
      <c r="J4580" s="21"/>
      <c r="K4580" s="50"/>
      <c r="L4580" s="20"/>
      <c r="M4580" s="7"/>
      <c r="N4580" s="30"/>
      <c r="O4580" s="22"/>
    </row>
    <row r="4581" spans="1:15">
      <c r="A4581" s="4">
        <v>4867</v>
      </c>
      <c r="B4581" t="e">
        <f>IF(#REF!=",",#REF!)</f>
        <v>#REF!</v>
      </c>
      <c r="C4581" t="e">
        <f>IF(#REF!=",",#REF!)</f>
        <v>#REF!</v>
      </c>
      <c r="D4581" t="e">
        <f>IF(#REF!=",",#REF!)</f>
        <v>#REF!</v>
      </c>
      <c r="E4581" s="21"/>
      <c r="F4581" s="21"/>
      <c r="G4581" s="22"/>
      <c r="H4581" s="22"/>
      <c r="I4581" s="19"/>
      <c r="J4581" s="21"/>
      <c r="K4581" s="50"/>
      <c r="L4581" s="20"/>
      <c r="M4581" s="7"/>
      <c r="N4581" s="30"/>
      <c r="O4581" s="22"/>
    </row>
    <row r="4582" spans="1:15">
      <c r="A4582" s="4">
        <v>4868</v>
      </c>
      <c r="B4582" t="e">
        <f>IF(#REF!=",",#REF!)</f>
        <v>#REF!</v>
      </c>
      <c r="C4582" t="e">
        <f>IF(#REF!=",",#REF!)</f>
        <v>#REF!</v>
      </c>
      <c r="D4582" t="e">
        <f>IF(#REF!=",",#REF!)</f>
        <v>#REF!</v>
      </c>
      <c r="E4582" s="21"/>
      <c r="F4582" s="21"/>
      <c r="G4582" s="22"/>
      <c r="H4582" s="22"/>
      <c r="I4582" s="19"/>
      <c r="J4582" s="21"/>
      <c r="K4582" s="50"/>
      <c r="L4582" s="20"/>
      <c r="M4582" s="7"/>
      <c r="N4582" s="30"/>
      <c r="O4582" s="22"/>
    </row>
    <row r="4583" spans="1:15">
      <c r="A4583" s="4">
        <v>4869</v>
      </c>
      <c r="B4583" t="e">
        <f>IF(#REF!=",",#REF!)</f>
        <v>#REF!</v>
      </c>
      <c r="C4583" t="e">
        <f>IF(#REF!=",",#REF!)</f>
        <v>#REF!</v>
      </c>
      <c r="D4583" t="e">
        <f>IF(#REF!=",",#REF!)</f>
        <v>#REF!</v>
      </c>
      <c r="E4583" s="21"/>
      <c r="F4583" s="21"/>
      <c r="G4583" s="22"/>
      <c r="H4583" s="22"/>
      <c r="I4583" s="19"/>
      <c r="J4583" s="21"/>
      <c r="K4583" s="50"/>
      <c r="L4583" s="20"/>
      <c r="M4583" s="7"/>
      <c r="N4583" s="30"/>
      <c r="O4583" s="22"/>
    </row>
    <row r="4584" spans="1:15">
      <c r="A4584" s="4">
        <v>4870</v>
      </c>
      <c r="B4584" t="e">
        <f>IF(#REF!=",",#REF!)</f>
        <v>#REF!</v>
      </c>
      <c r="C4584" t="e">
        <f>IF(#REF!=",",#REF!)</f>
        <v>#REF!</v>
      </c>
      <c r="D4584" t="e">
        <f>IF(#REF!=",",#REF!)</f>
        <v>#REF!</v>
      </c>
      <c r="E4584" s="21"/>
      <c r="F4584" s="21"/>
      <c r="G4584" s="22"/>
      <c r="H4584" s="22"/>
      <c r="I4584" s="19"/>
      <c r="J4584" s="21"/>
      <c r="K4584" s="50"/>
      <c r="L4584" s="20"/>
      <c r="M4584" s="7"/>
      <c r="N4584" s="30"/>
      <c r="O4584" s="22"/>
    </row>
    <row r="4585" spans="1:15">
      <c r="A4585" s="4">
        <v>4871</v>
      </c>
      <c r="B4585" t="e">
        <f>IF(#REF!=",",#REF!)</f>
        <v>#REF!</v>
      </c>
      <c r="C4585" t="e">
        <f>IF(#REF!=",",#REF!)</f>
        <v>#REF!</v>
      </c>
      <c r="D4585" t="e">
        <f>IF(#REF!=",",#REF!)</f>
        <v>#REF!</v>
      </c>
      <c r="E4585" s="21"/>
      <c r="F4585" s="21"/>
      <c r="G4585" s="22"/>
      <c r="H4585" s="22"/>
      <c r="I4585" s="19"/>
      <c r="J4585" s="21"/>
      <c r="K4585" s="50"/>
      <c r="L4585" s="20"/>
      <c r="M4585" s="7"/>
      <c r="N4585" s="30"/>
      <c r="O4585" s="22"/>
    </row>
    <row r="4586" spans="1:15">
      <c r="A4586" s="4">
        <v>4872</v>
      </c>
      <c r="B4586" t="e">
        <f>IF(#REF!=",",#REF!)</f>
        <v>#REF!</v>
      </c>
      <c r="C4586" t="e">
        <f>IF(#REF!=",",#REF!)</f>
        <v>#REF!</v>
      </c>
      <c r="D4586" t="e">
        <f>IF(#REF!=",",#REF!)</f>
        <v>#REF!</v>
      </c>
      <c r="E4586" s="21"/>
      <c r="F4586" s="21"/>
      <c r="G4586" s="22"/>
      <c r="H4586" s="22"/>
      <c r="I4586" s="19"/>
      <c r="J4586" s="21"/>
      <c r="K4586" s="50"/>
      <c r="L4586" s="20"/>
      <c r="M4586" s="7"/>
      <c r="N4586" s="30"/>
      <c r="O4586" s="22"/>
    </row>
    <row r="4587" spans="1:15">
      <c r="A4587" s="4">
        <v>4873</v>
      </c>
      <c r="B4587" t="e">
        <f>IF(#REF!=",",#REF!)</f>
        <v>#REF!</v>
      </c>
      <c r="C4587" t="e">
        <f>IF(#REF!=",",#REF!)</f>
        <v>#REF!</v>
      </c>
      <c r="D4587" t="e">
        <f>IF(#REF!=",",#REF!)</f>
        <v>#REF!</v>
      </c>
      <c r="E4587" s="21"/>
      <c r="F4587" s="21"/>
      <c r="G4587" s="22"/>
      <c r="H4587" s="22"/>
      <c r="I4587" s="19"/>
      <c r="J4587" s="21"/>
      <c r="K4587" s="50"/>
      <c r="L4587" s="20"/>
      <c r="M4587" s="7"/>
      <c r="N4587" s="30"/>
      <c r="O4587" s="22"/>
    </row>
    <row r="4588" spans="1:15">
      <c r="A4588" s="4">
        <v>4874</v>
      </c>
      <c r="B4588" t="e">
        <f>IF(#REF!=",",#REF!)</f>
        <v>#REF!</v>
      </c>
      <c r="C4588" t="e">
        <f>IF(#REF!=",",#REF!)</f>
        <v>#REF!</v>
      </c>
      <c r="D4588" t="e">
        <f>IF(#REF!=",",#REF!)</f>
        <v>#REF!</v>
      </c>
      <c r="E4588" s="21"/>
      <c r="F4588" s="21"/>
      <c r="G4588" s="22"/>
      <c r="H4588" s="22"/>
      <c r="I4588" s="19"/>
      <c r="J4588" s="21"/>
      <c r="K4588" s="50"/>
      <c r="L4588" s="20"/>
      <c r="M4588" s="7"/>
      <c r="N4588" s="30"/>
      <c r="O4588" s="22"/>
    </row>
    <row r="4589" spans="1:15">
      <c r="A4589" s="4">
        <v>4875</v>
      </c>
      <c r="B4589" t="e">
        <f>IF(#REF!=",",#REF!)</f>
        <v>#REF!</v>
      </c>
      <c r="C4589" t="e">
        <f>IF(#REF!=",",#REF!)</f>
        <v>#REF!</v>
      </c>
      <c r="D4589" t="e">
        <f>IF(#REF!=",",#REF!)</f>
        <v>#REF!</v>
      </c>
      <c r="E4589" s="21"/>
      <c r="F4589" s="21"/>
      <c r="G4589" s="22"/>
      <c r="H4589" s="22"/>
      <c r="I4589" s="19"/>
      <c r="J4589" s="21"/>
      <c r="K4589" s="50"/>
      <c r="L4589" s="20"/>
      <c r="M4589" s="7"/>
      <c r="N4589" s="30"/>
      <c r="O4589" s="22"/>
    </row>
    <row r="4590" spans="1:15">
      <c r="A4590" s="4">
        <v>4876</v>
      </c>
      <c r="B4590" t="e">
        <f>IF(#REF!=",",#REF!)</f>
        <v>#REF!</v>
      </c>
      <c r="C4590" t="e">
        <f>IF(#REF!=",",#REF!)</f>
        <v>#REF!</v>
      </c>
      <c r="D4590" t="e">
        <f>IF(#REF!=",",#REF!)</f>
        <v>#REF!</v>
      </c>
      <c r="E4590" s="21"/>
      <c r="F4590" s="21"/>
      <c r="G4590" s="22"/>
      <c r="H4590" s="22"/>
      <c r="I4590" s="19"/>
      <c r="J4590" s="21"/>
      <c r="K4590" s="50"/>
      <c r="L4590" s="20"/>
      <c r="M4590" s="7"/>
      <c r="N4590" s="30"/>
      <c r="O4590" s="22"/>
    </row>
    <row r="4591" spans="1:15">
      <c r="A4591" s="4">
        <v>4877</v>
      </c>
      <c r="B4591" t="e">
        <f>IF(#REF!=",",#REF!)</f>
        <v>#REF!</v>
      </c>
      <c r="C4591" t="e">
        <f>IF(#REF!=",",#REF!)</f>
        <v>#REF!</v>
      </c>
      <c r="D4591" t="e">
        <f>IF(#REF!=",",#REF!)</f>
        <v>#REF!</v>
      </c>
      <c r="E4591" s="21"/>
      <c r="F4591" s="21"/>
      <c r="G4591" s="22"/>
      <c r="H4591" s="22"/>
      <c r="I4591" s="19"/>
      <c r="J4591" s="21"/>
      <c r="K4591" s="50"/>
      <c r="L4591" s="20"/>
      <c r="M4591" s="7"/>
      <c r="N4591" s="30"/>
      <c r="O4591" s="22"/>
    </row>
    <row r="4592" spans="1:15">
      <c r="A4592" s="4">
        <v>4878</v>
      </c>
      <c r="B4592" t="e">
        <f>IF(#REF!=",",#REF!)</f>
        <v>#REF!</v>
      </c>
      <c r="C4592" t="e">
        <f>IF(#REF!=",",#REF!)</f>
        <v>#REF!</v>
      </c>
      <c r="D4592" t="e">
        <f>IF(#REF!=",",#REF!)</f>
        <v>#REF!</v>
      </c>
      <c r="E4592" s="21"/>
      <c r="F4592" s="21"/>
      <c r="G4592" s="22"/>
      <c r="H4592" s="22"/>
      <c r="I4592" s="19"/>
      <c r="J4592" s="21"/>
      <c r="K4592" s="50"/>
      <c r="L4592" s="20"/>
      <c r="M4592" s="7"/>
      <c r="N4592" s="30"/>
      <c r="O4592" s="22"/>
    </row>
    <row r="4593" spans="1:15">
      <c r="A4593" s="4">
        <v>4879</v>
      </c>
      <c r="B4593" t="e">
        <f>IF(#REF!=",",#REF!)</f>
        <v>#REF!</v>
      </c>
      <c r="C4593" t="e">
        <f>IF(#REF!=",",#REF!)</f>
        <v>#REF!</v>
      </c>
      <c r="D4593" t="e">
        <f>IF(#REF!=",",#REF!)</f>
        <v>#REF!</v>
      </c>
      <c r="E4593" s="21"/>
      <c r="F4593" s="21"/>
      <c r="G4593" s="22"/>
      <c r="H4593" s="22"/>
      <c r="I4593" s="19"/>
      <c r="J4593" s="21"/>
      <c r="K4593" s="50"/>
      <c r="L4593" s="20"/>
      <c r="M4593" s="7"/>
      <c r="N4593" s="30"/>
      <c r="O4593" s="22"/>
    </row>
    <row r="4594" spans="1:15">
      <c r="A4594" s="4">
        <v>4880</v>
      </c>
      <c r="B4594" t="e">
        <f>IF(#REF!=",",#REF!)</f>
        <v>#REF!</v>
      </c>
      <c r="C4594" t="e">
        <f>IF(#REF!=",",#REF!)</f>
        <v>#REF!</v>
      </c>
      <c r="D4594" t="e">
        <f>IF(#REF!=",",#REF!)</f>
        <v>#REF!</v>
      </c>
      <c r="E4594" s="21"/>
      <c r="F4594" s="21"/>
      <c r="G4594" s="22"/>
      <c r="H4594" s="22"/>
      <c r="I4594" s="19"/>
      <c r="J4594" s="21"/>
      <c r="K4594" s="50"/>
      <c r="L4594" s="20"/>
      <c r="M4594" s="7"/>
      <c r="N4594" s="30"/>
      <c r="O4594" s="22"/>
    </row>
    <row r="4595" spans="1:15">
      <c r="A4595" s="4">
        <v>4881</v>
      </c>
      <c r="B4595" t="e">
        <f>IF(#REF!=",",#REF!)</f>
        <v>#REF!</v>
      </c>
      <c r="C4595" t="e">
        <f>IF(#REF!=",",#REF!)</f>
        <v>#REF!</v>
      </c>
      <c r="D4595" t="e">
        <f>IF(#REF!=",",#REF!)</f>
        <v>#REF!</v>
      </c>
      <c r="E4595" s="21"/>
      <c r="F4595" s="21"/>
      <c r="G4595" s="22"/>
      <c r="H4595" s="22"/>
      <c r="I4595" s="19"/>
      <c r="J4595" s="21"/>
      <c r="K4595" s="50"/>
      <c r="L4595" s="20"/>
      <c r="M4595" s="7"/>
      <c r="N4595" s="30"/>
      <c r="O4595" s="22"/>
    </row>
    <row r="4596" spans="1:15">
      <c r="A4596" s="4">
        <v>4882</v>
      </c>
      <c r="B4596" t="e">
        <f>IF(#REF!=",",#REF!)</f>
        <v>#REF!</v>
      </c>
      <c r="C4596" t="e">
        <f>IF(#REF!=",",#REF!)</f>
        <v>#REF!</v>
      </c>
      <c r="D4596" t="e">
        <f>IF(#REF!=",",#REF!)</f>
        <v>#REF!</v>
      </c>
      <c r="E4596" s="21"/>
      <c r="F4596" s="21"/>
      <c r="G4596" s="22"/>
      <c r="H4596" s="22"/>
      <c r="I4596" s="19"/>
      <c r="J4596" s="21"/>
      <c r="K4596" s="50"/>
      <c r="L4596" s="20"/>
      <c r="M4596" s="7"/>
      <c r="N4596" s="30"/>
      <c r="O4596" s="22"/>
    </row>
    <row r="4597" spans="1:15">
      <c r="A4597" s="4">
        <v>4883</v>
      </c>
      <c r="B4597" t="e">
        <f>IF(#REF!=",",#REF!)</f>
        <v>#REF!</v>
      </c>
      <c r="C4597" t="e">
        <f>IF(#REF!=",",#REF!)</f>
        <v>#REF!</v>
      </c>
      <c r="D4597" t="e">
        <f>IF(#REF!=",",#REF!)</f>
        <v>#REF!</v>
      </c>
      <c r="E4597" s="21"/>
      <c r="F4597" s="21"/>
      <c r="G4597" s="22"/>
      <c r="H4597" s="22"/>
      <c r="I4597" s="19"/>
      <c r="J4597" s="21"/>
      <c r="K4597" s="50"/>
      <c r="L4597" s="20"/>
      <c r="M4597" s="7"/>
      <c r="N4597" s="30"/>
      <c r="O4597" s="22"/>
    </row>
    <row r="4598" spans="1:15">
      <c r="A4598" s="4">
        <v>4884</v>
      </c>
      <c r="B4598" t="e">
        <f>IF(#REF!=",",#REF!)</f>
        <v>#REF!</v>
      </c>
      <c r="C4598" t="e">
        <f>IF(#REF!=",",#REF!)</f>
        <v>#REF!</v>
      </c>
      <c r="D4598" t="e">
        <f>IF(#REF!=",",#REF!)</f>
        <v>#REF!</v>
      </c>
      <c r="E4598" s="21"/>
      <c r="F4598" s="21"/>
      <c r="G4598" s="22"/>
      <c r="H4598" s="22"/>
      <c r="I4598" s="19"/>
      <c r="J4598" s="21"/>
      <c r="K4598" s="50"/>
      <c r="L4598" s="20"/>
      <c r="M4598" s="7"/>
      <c r="N4598" s="30"/>
      <c r="O4598" s="22"/>
    </row>
    <row r="4599" spans="1:15">
      <c r="A4599" s="4">
        <v>4885</v>
      </c>
      <c r="B4599" t="e">
        <f>IF(#REF!=",",#REF!)</f>
        <v>#REF!</v>
      </c>
      <c r="C4599" t="e">
        <f>IF(#REF!=",",#REF!)</f>
        <v>#REF!</v>
      </c>
      <c r="D4599" t="e">
        <f>IF(#REF!=",",#REF!)</f>
        <v>#REF!</v>
      </c>
      <c r="E4599" s="21"/>
      <c r="F4599" s="21"/>
      <c r="G4599" s="22"/>
      <c r="H4599" s="22"/>
      <c r="I4599" s="19"/>
      <c r="J4599" s="21"/>
      <c r="K4599" s="50"/>
      <c r="L4599" s="20"/>
      <c r="M4599" s="7"/>
      <c r="N4599" s="30"/>
      <c r="O4599" s="22"/>
    </row>
    <row r="4600" spans="1:15">
      <c r="A4600" s="4">
        <v>4886</v>
      </c>
      <c r="B4600" t="e">
        <f>IF(#REF!=",",#REF!)</f>
        <v>#REF!</v>
      </c>
      <c r="C4600" t="e">
        <f>IF(#REF!=",",#REF!)</f>
        <v>#REF!</v>
      </c>
      <c r="D4600" t="e">
        <f>IF(#REF!=",",#REF!)</f>
        <v>#REF!</v>
      </c>
      <c r="E4600" s="21"/>
      <c r="F4600" s="21"/>
      <c r="G4600" s="22"/>
      <c r="H4600" s="22"/>
      <c r="I4600" s="19"/>
      <c r="J4600" s="21"/>
      <c r="K4600" s="50"/>
      <c r="L4600" s="20"/>
      <c r="M4600" s="7"/>
      <c r="N4600" s="30"/>
      <c r="O4600" s="22"/>
    </row>
    <row r="4601" spans="1:15">
      <c r="A4601" s="4">
        <v>4887</v>
      </c>
      <c r="B4601" t="e">
        <f>IF(#REF!=",",#REF!)</f>
        <v>#REF!</v>
      </c>
      <c r="C4601" t="e">
        <f>IF(#REF!=",",#REF!)</f>
        <v>#REF!</v>
      </c>
      <c r="D4601" t="e">
        <f>IF(#REF!=",",#REF!)</f>
        <v>#REF!</v>
      </c>
      <c r="E4601" s="21"/>
      <c r="F4601" s="21"/>
      <c r="G4601" s="22"/>
      <c r="H4601" s="22"/>
      <c r="I4601" s="19"/>
      <c r="J4601" s="21"/>
      <c r="K4601" s="50"/>
      <c r="L4601" s="20"/>
      <c r="M4601" s="7"/>
      <c r="N4601" s="30"/>
      <c r="O4601" s="22"/>
    </row>
    <row r="4602" spans="1:15">
      <c r="A4602" s="4">
        <v>4888</v>
      </c>
      <c r="B4602" t="e">
        <f>IF(#REF!=",",#REF!)</f>
        <v>#REF!</v>
      </c>
      <c r="C4602" t="e">
        <f>IF(#REF!=",",#REF!)</f>
        <v>#REF!</v>
      </c>
      <c r="D4602" t="e">
        <f>IF(#REF!=",",#REF!)</f>
        <v>#REF!</v>
      </c>
      <c r="E4602" s="21"/>
      <c r="F4602" s="21"/>
      <c r="G4602" s="22"/>
      <c r="H4602" s="22"/>
      <c r="I4602" s="19"/>
      <c r="J4602" s="21"/>
      <c r="K4602" s="50"/>
      <c r="L4602" s="20"/>
      <c r="M4602" s="7"/>
      <c r="N4602" s="30"/>
      <c r="O4602" s="22"/>
    </row>
    <row r="4603" spans="1:15">
      <c r="A4603" s="4">
        <v>4889</v>
      </c>
      <c r="B4603" t="e">
        <f>IF(#REF!=",",#REF!)</f>
        <v>#REF!</v>
      </c>
      <c r="C4603" t="e">
        <f>IF(#REF!=",",#REF!)</f>
        <v>#REF!</v>
      </c>
      <c r="D4603" t="e">
        <f>IF(#REF!=",",#REF!)</f>
        <v>#REF!</v>
      </c>
      <c r="E4603" s="21"/>
      <c r="F4603" s="21"/>
      <c r="G4603" s="22"/>
      <c r="H4603" s="22"/>
      <c r="I4603" s="19"/>
      <c r="J4603" s="21"/>
      <c r="K4603" s="50"/>
      <c r="L4603" s="20"/>
      <c r="M4603" s="7"/>
      <c r="N4603" s="30"/>
      <c r="O4603" s="22"/>
    </row>
    <row r="4604" spans="1:15">
      <c r="A4604" s="4">
        <v>4890</v>
      </c>
      <c r="B4604" t="e">
        <f>IF(#REF!=",",#REF!)</f>
        <v>#REF!</v>
      </c>
      <c r="C4604" t="e">
        <f>IF(#REF!=",",#REF!)</f>
        <v>#REF!</v>
      </c>
      <c r="D4604" t="e">
        <f>IF(#REF!=",",#REF!)</f>
        <v>#REF!</v>
      </c>
      <c r="E4604" s="21"/>
      <c r="F4604" s="21"/>
      <c r="G4604" s="22"/>
      <c r="H4604" s="22"/>
      <c r="I4604" s="19"/>
      <c r="J4604" s="21"/>
      <c r="K4604" s="50"/>
      <c r="L4604" s="20"/>
      <c r="M4604" s="7"/>
      <c r="N4604" s="30"/>
      <c r="O4604" s="22"/>
    </row>
    <row r="4605" spans="1:15">
      <c r="A4605" s="4">
        <v>4891</v>
      </c>
      <c r="B4605" t="e">
        <f>IF(#REF!=",",#REF!)</f>
        <v>#REF!</v>
      </c>
      <c r="C4605" t="e">
        <f>IF(#REF!=",",#REF!)</f>
        <v>#REF!</v>
      </c>
      <c r="D4605" t="e">
        <f>IF(#REF!=",",#REF!)</f>
        <v>#REF!</v>
      </c>
      <c r="E4605" s="21"/>
      <c r="F4605" s="21"/>
      <c r="G4605" s="22"/>
      <c r="H4605" s="22"/>
      <c r="I4605" s="19"/>
      <c r="J4605" s="21"/>
      <c r="K4605" s="50"/>
      <c r="L4605" s="20"/>
      <c r="M4605" s="7"/>
      <c r="N4605" s="30"/>
      <c r="O4605" s="22"/>
    </row>
    <row r="4606" spans="1:15">
      <c r="A4606" s="4">
        <v>4892</v>
      </c>
      <c r="B4606" t="e">
        <f>IF(#REF!=",",#REF!)</f>
        <v>#REF!</v>
      </c>
      <c r="C4606" t="e">
        <f>IF(#REF!=",",#REF!)</f>
        <v>#REF!</v>
      </c>
      <c r="D4606" t="e">
        <f>IF(#REF!=",",#REF!)</f>
        <v>#REF!</v>
      </c>
      <c r="E4606" s="21"/>
      <c r="F4606" s="21"/>
      <c r="G4606" s="22"/>
      <c r="H4606" s="22"/>
      <c r="I4606" s="19"/>
      <c r="J4606" s="21"/>
      <c r="K4606" s="50"/>
      <c r="L4606" s="20"/>
      <c r="M4606" s="7"/>
      <c r="N4606" s="30"/>
      <c r="O4606" s="22"/>
    </row>
    <row r="4607" spans="1:15">
      <c r="A4607" s="4">
        <v>4893</v>
      </c>
      <c r="B4607" t="e">
        <f>IF(#REF!=",",#REF!)</f>
        <v>#REF!</v>
      </c>
      <c r="C4607" t="e">
        <f>IF(#REF!=",",#REF!)</f>
        <v>#REF!</v>
      </c>
      <c r="D4607" t="e">
        <f>IF(#REF!=",",#REF!)</f>
        <v>#REF!</v>
      </c>
      <c r="E4607" s="21"/>
      <c r="F4607" s="21"/>
      <c r="G4607" s="22"/>
      <c r="H4607" s="22"/>
      <c r="I4607" s="19"/>
      <c r="J4607" s="21"/>
      <c r="K4607" s="50"/>
      <c r="L4607" s="20"/>
      <c r="M4607" s="7"/>
      <c r="N4607" s="30"/>
      <c r="O4607" s="22"/>
    </row>
    <row r="4608" spans="1:15">
      <c r="A4608" s="4">
        <v>4894</v>
      </c>
      <c r="B4608" t="e">
        <f>IF(#REF!=",",#REF!)</f>
        <v>#REF!</v>
      </c>
      <c r="C4608" t="e">
        <f>IF(#REF!=",",#REF!)</f>
        <v>#REF!</v>
      </c>
      <c r="D4608" t="e">
        <f>IF(#REF!=",",#REF!)</f>
        <v>#REF!</v>
      </c>
      <c r="E4608" s="21"/>
      <c r="F4608" s="21"/>
      <c r="G4608" s="22"/>
      <c r="H4608" s="22"/>
      <c r="I4608" s="19"/>
      <c r="J4608" s="21"/>
      <c r="K4608" s="50"/>
      <c r="L4608" s="20"/>
      <c r="M4608" s="7"/>
      <c r="N4608" s="30"/>
      <c r="O4608" s="22"/>
    </row>
    <row r="4609" spans="1:15">
      <c r="A4609" s="4">
        <v>4895</v>
      </c>
      <c r="B4609" t="e">
        <f>IF(#REF!=",",#REF!)</f>
        <v>#REF!</v>
      </c>
      <c r="C4609" t="e">
        <f>IF(#REF!=",",#REF!)</f>
        <v>#REF!</v>
      </c>
      <c r="D4609" t="e">
        <f>IF(#REF!=",",#REF!)</f>
        <v>#REF!</v>
      </c>
      <c r="E4609" s="21"/>
      <c r="F4609" s="21"/>
      <c r="G4609" s="22"/>
      <c r="H4609" s="22"/>
      <c r="I4609" s="19"/>
      <c r="J4609" s="21"/>
      <c r="K4609" s="50"/>
      <c r="L4609" s="20"/>
      <c r="M4609" s="7"/>
      <c r="N4609" s="30"/>
      <c r="O4609" s="22"/>
    </row>
    <row r="4610" spans="1:15">
      <c r="A4610" s="4">
        <v>4896</v>
      </c>
      <c r="B4610" t="e">
        <f>IF(#REF!=",",#REF!)</f>
        <v>#REF!</v>
      </c>
      <c r="C4610" t="e">
        <f>IF(#REF!=",",#REF!)</f>
        <v>#REF!</v>
      </c>
      <c r="D4610" t="e">
        <f>IF(#REF!=",",#REF!)</f>
        <v>#REF!</v>
      </c>
      <c r="E4610" s="21"/>
      <c r="F4610" s="21"/>
      <c r="G4610" s="22"/>
      <c r="H4610" s="22"/>
      <c r="I4610" s="19"/>
      <c r="J4610" s="21"/>
      <c r="K4610" s="50"/>
      <c r="L4610" s="20"/>
      <c r="M4610" s="7"/>
      <c r="N4610" s="30"/>
      <c r="O4610" s="22"/>
    </row>
    <row r="4611" spans="1:15">
      <c r="A4611" s="4">
        <v>4897</v>
      </c>
      <c r="B4611" t="e">
        <f>IF(#REF!=",",#REF!)</f>
        <v>#REF!</v>
      </c>
      <c r="C4611" t="e">
        <f>IF(#REF!=",",#REF!)</f>
        <v>#REF!</v>
      </c>
      <c r="D4611" t="e">
        <f>IF(#REF!=",",#REF!)</f>
        <v>#REF!</v>
      </c>
      <c r="E4611" s="21"/>
      <c r="F4611" s="21"/>
      <c r="G4611" s="22"/>
      <c r="H4611" s="22"/>
      <c r="I4611" s="19"/>
      <c r="J4611" s="21"/>
      <c r="K4611" s="50"/>
      <c r="L4611" s="20"/>
      <c r="M4611" s="7"/>
      <c r="N4611" s="30"/>
      <c r="O4611" s="22"/>
    </row>
    <row r="4612" spans="1:15">
      <c r="A4612" s="4">
        <v>4898</v>
      </c>
      <c r="B4612" t="e">
        <f>IF(#REF!=",",#REF!)</f>
        <v>#REF!</v>
      </c>
      <c r="C4612" t="e">
        <f>IF(#REF!=",",#REF!)</f>
        <v>#REF!</v>
      </c>
      <c r="D4612" t="e">
        <f>IF(#REF!=",",#REF!)</f>
        <v>#REF!</v>
      </c>
      <c r="E4612" s="21"/>
      <c r="F4612" s="21"/>
      <c r="G4612" s="22"/>
      <c r="H4612" s="22"/>
      <c r="I4612" s="19"/>
      <c r="J4612" s="21"/>
      <c r="K4612" s="50"/>
      <c r="L4612" s="20"/>
      <c r="M4612" s="7"/>
      <c r="N4612" s="30"/>
      <c r="O4612" s="22"/>
    </row>
    <row r="4613" spans="1:15">
      <c r="A4613" s="4">
        <v>4899</v>
      </c>
      <c r="B4613" t="e">
        <f>IF(#REF!=",",#REF!)</f>
        <v>#REF!</v>
      </c>
      <c r="C4613" t="e">
        <f>IF(#REF!=",",#REF!)</f>
        <v>#REF!</v>
      </c>
      <c r="D4613" t="e">
        <f>IF(#REF!=",",#REF!)</f>
        <v>#REF!</v>
      </c>
      <c r="E4613" s="21"/>
      <c r="F4613" s="21"/>
      <c r="G4613" s="22"/>
      <c r="H4613" s="22"/>
      <c r="I4613" s="19"/>
      <c r="J4613" s="21"/>
      <c r="K4613" s="50"/>
      <c r="L4613" s="20"/>
      <c r="M4613" s="7"/>
      <c r="N4613" s="30"/>
      <c r="O4613" s="22"/>
    </row>
    <row r="4614" spans="1:15">
      <c r="A4614" s="4">
        <v>4900</v>
      </c>
      <c r="B4614" t="e">
        <f>IF(#REF!=",",#REF!)</f>
        <v>#REF!</v>
      </c>
      <c r="C4614" t="e">
        <f>IF(#REF!=",",#REF!)</f>
        <v>#REF!</v>
      </c>
      <c r="D4614" t="e">
        <f>IF(#REF!=",",#REF!)</f>
        <v>#REF!</v>
      </c>
      <c r="E4614" s="21"/>
      <c r="F4614" s="21"/>
      <c r="G4614" s="22"/>
      <c r="H4614" s="22"/>
      <c r="I4614" s="19"/>
      <c r="J4614" s="21"/>
      <c r="K4614" s="50"/>
      <c r="L4614" s="20"/>
      <c r="M4614" s="7"/>
      <c r="N4614" s="30"/>
      <c r="O4614" s="22"/>
    </row>
    <row r="4615" spans="1:15">
      <c r="A4615" s="4">
        <v>4901</v>
      </c>
      <c r="B4615" t="e">
        <f>IF(#REF!=",",#REF!)</f>
        <v>#REF!</v>
      </c>
      <c r="C4615" t="e">
        <f>IF(#REF!=",",#REF!)</f>
        <v>#REF!</v>
      </c>
      <c r="D4615" t="e">
        <f>IF(#REF!=",",#REF!)</f>
        <v>#REF!</v>
      </c>
      <c r="E4615" s="21"/>
      <c r="F4615" s="21"/>
      <c r="G4615" s="22"/>
      <c r="H4615" s="22"/>
      <c r="I4615" s="19"/>
      <c r="J4615" s="21"/>
      <c r="K4615" s="50"/>
      <c r="L4615" s="20"/>
      <c r="M4615" s="7"/>
      <c r="N4615" s="30"/>
      <c r="O4615" s="22"/>
    </row>
    <row r="4616" spans="1:15">
      <c r="A4616" s="4">
        <v>4902</v>
      </c>
      <c r="B4616" t="e">
        <f>IF(#REF!=",",#REF!)</f>
        <v>#REF!</v>
      </c>
      <c r="C4616" t="e">
        <f>IF(#REF!=",",#REF!)</f>
        <v>#REF!</v>
      </c>
      <c r="D4616" t="e">
        <f>IF(#REF!=",",#REF!)</f>
        <v>#REF!</v>
      </c>
      <c r="E4616" s="21"/>
      <c r="F4616" s="21"/>
      <c r="G4616" s="22"/>
      <c r="H4616" s="22"/>
      <c r="I4616" s="19"/>
      <c r="J4616" s="21"/>
      <c r="K4616" s="50"/>
      <c r="L4616" s="20"/>
      <c r="M4616" s="7"/>
      <c r="N4616" s="30"/>
      <c r="O4616" s="22"/>
    </row>
    <row r="4617" spans="1:15">
      <c r="A4617" s="4">
        <v>4903</v>
      </c>
      <c r="B4617" t="e">
        <f>IF(#REF!=",",#REF!)</f>
        <v>#REF!</v>
      </c>
      <c r="C4617" t="e">
        <f>IF(#REF!=",",#REF!)</f>
        <v>#REF!</v>
      </c>
      <c r="D4617" t="e">
        <f>IF(#REF!=",",#REF!)</f>
        <v>#REF!</v>
      </c>
      <c r="E4617" s="21"/>
      <c r="F4617" s="21"/>
      <c r="G4617" s="22"/>
      <c r="H4617" s="22"/>
      <c r="I4617" s="19"/>
      <c r="J4617" s="21"/>
      <c r="K4617" s="50"/>
      <c r="L4617" s="20"/>
      <c r="M4617" s="7"/>
      <c r="N4617" s="30"/>
      <c r="O4617" s="22"/>
    </row>
    <row r="4618" spans="1:15">
      <c r="A4618" s="4">
        <v>4904</v>
      </c>
      <c r="B4618" t="e">
        <f>IF(#REF!=",",#REF!)</f>
        <v>#REF!</v>
      </c>
      <c r="C4618" t="e">
        <f>IF(#REF!=",",#REF!)</f>
        <v>#REF!</v>
      </c>
      <c r="D4618" t="e">
        <f>IF(#REF!=",",#REF!)</f>
        <v>#REF!</v>
      </c>
      <c r="E4618" s="21"/>
      <c r="F4618" s="21"/>
      <c r="G4618" s="22"/>
      <c r="H4618" s="22"/>
      <c r="I4618" s="19"/>
      <c r="J4618" s="21"/>
      <c r="K4618" s="50"/>
      <c r="L4618" s="20"/>
      <c r="M4618" s="7"/>
      <c r="N4618" s="30"/>
      <c r="O4618" s="22"/>
    </row>
    <row r="4619" spans="1:15">
      <c r="A4619" s="4">
        <v>4905</v>
      </c>
      <c r="B4619" t="e">
        <f>IF(#REF!=",",#REF!)</f>
        <v>#REF!</v>
      </c>
      <c r="C4619" t="e">
        <f>IF(#REF!=",",#REF!)</f>
        <v>#REF!</v>
      </c>
      <c r="D4619" t="e">
        <f>IF(#REF!=",",#REF!)</f>
        <v>#REF!</v>
      </c>
      <c r="E4619" s="21"/>
      <c r="F4619" s="21"/>
      <c r="G4619" s="22"/>
      <c r="H4619" s="22"/>
      <c r="I4619" s="19"/>
      <c r="J4619" s="21"/>
      <c r="K4619" s="50"/>
      <c r="L4619" s="20"/>
      <c r="M4619" s="7"/>
      <c r="N4619" s="30"/>
      <c r="O4619" s="22"/>
    </row>
    <row r="4620" spans="1:15">
      <c r="A4620" s="4">
        <v>4906</v>
      </c>
      <c r="B4620" t="e">
        <f>IF(#REF!=",",#REF!)</f>
        <v>#REF!</v>
      </c>
      <c r="C4620" t="e">
        <f>IF(#REF!=",",#REF!)</f>
        <v>#REF!</v>
      </c>
      <c r="D4620" t="e">
        <f>IF(#REF!=",",#REF!)</f>
        <v>#REF!</v>
      </c>
      <c r="E4620" s="21"/>
      <c r="F4620" s="21"/>
      <c r="G4620" s="22"/>
      <c r="H4620" s="22"/>
      <c r="I4620" s="19"/>
      <c r="J4620" s="21"/>
      <c r="K4620" s="50"/>
      <c r="L4620" s="20"/>
      <c r="M4620" s="7"/>
      <c r="N4620" s="30"/>
      <c r="O4620" s="22"/>
    </row>
    <row r="4621" spans="1:15">
      <c r="A4621" s="4">
        <v>4907</v>
      </c>
      <c r="B4621" t="e">
        <f>IF(#REF!=",",#REF!)</f>
        <v>#REF!</v>
      </c>
      <c r="C4621" t="e">
        <f>IF(#REF!=",",#REF!)</f>
        <v>#REF!</v>
      </c>
      <c r="D4621" t="e">
        <f>IF(#REF!=",",#REF!)</f>
        <v>#REF!</v>
      </c>
      <c r="E4621" s="21"/>
      <c r="F4621" s="21"/>
      <c r="G4621" s="22"/>
      <c r="H4621" s="22"/>
      <c r="I4621" s="19"/>
      <c r="J4621" s="21"/>
      <c r="K4621" s="50"/>
      <c r="L4621" s="20"/>
      <c r="M4621" s="7"/>
      <c r="N4621" s="30"/>
      <c r="O4621" s="22"/>
    </row>
    <row r="4622" spans="1:15">
      <c r="A4622" s="4">
        <v>4908</v>
      </c>
      <c r="B4622" t="e">
        <f>IF(#REF!=",",#REF!)</f>
        <v>#REF!</v>
      </c>
      <c r="C4622" t="e">
        <f>IF(#REF!=",",#REF!)</f>
        <v>#REF!</v>
      </c>
      <c r="D4622" t="e">
        <f>IF(#REF!=",",#REF!)</f>
        <v>#REF!</v>
      </c>
      <c r="E4622" s="21"/>
      <c r="F4622" s="21"/>
      <c r="G4622" s="22"/>
      <c r="H4622" s="22"/>
      <c r="I4622" s="19"/>
      <c r="J4622" s="21"/>
      <c r="K4622" s="50"/>
      <c r="L4622" s="20"/>
      <c r="M4622" s="7"/>
      <c r="N4622" s="30"/>
      <c r="O4622" s="22"/>
    </row>
    <row r="4623" spans="1:15">
      <c r="A4623" s="4">
        <v>4909</v>
      </c>
      <c r="B4623" t="e">
        <f>IF(#REF!=",",#REF!)</f>
        <v>#REF!</v>
      </c>
      <c r="C4623" t="e">
        <f>IF(#REF!=",",#REF!)</f>
        <v>#REF!</v>
      </c>
      <c r="D4623" t="e">
        <f>IF(#REF!=",",#REF!)</f>
        <v>#REF!</v>
      </c>
      <c r="E4623" s="21"/>
      <c r="F4623" s="21"/>
      <c r="G4623" s="22"/>
      <c r="H4623" s="22"/>
      <c r="I4623" s="19"/>
      <c r="J4623" s="21"/>
      <c r="K4623" s="50"/>
      <c r="L4623" s="20"/>
      <c r="M4623" s="7"/>
      <c r="N4623" s="30"/>
      <c r="O4623" s="22"/>
    </row>
    <row r="4624" spans="1:15">
      <c r="A4624" s="4">
        <v>4910</v>
      </c>
      <c r="B4624" t="e">
        <f>IF(#REF!=",",#REF!)</f>
        <v>#REF!</v>
      </c>
      <c r="C4624" t="e">
        <f>IF(#REF!=",",#REF!)</f>
        <v>#REF!</v>
      </c>
      <c r="D4624" t="e">
        <f>IF(#REF!=",",#REF!)</f>
        <v>#REF!</v>
      </c>
      <c r="E4624" s="21"/>
      <c r="F4624" s="21"/>
      <c r="G4624" s="22"/>
      <c r="H4624" s="22"/>
      <c r="I4624" s="19"/>
      <c r="J4624" s="21"/>
      <c r="K4624" s="50"/>
      <c r="L4624" s="20"/>
      <c r="M4624" s="7"/>
      <c r="N4624" s="30"/>
      <c r="O4624" s="22"/>
    </row>
    <row r="4625" spans="1:15">
      <c r="A4625" s="4">
        <v>4911</v>
      </c>
      <c r="B4625" t="e">
        <f>IF(#REF!=",",#REF!)</f>
        <v>#REF!</v>
      </c>
      <c r="C4625" t="e">
        <f>IF(#REF!=",",#REF!)</f>
        <v>#REF!</v>
      </c>
      <c r="D4625" t="e">
        <f>IF(#REF!=",",#REF!)</f>
        <v>#REF!</v>
      </c>
      <c r="E4625" s="21"/>
      <c r="F4625" s="21"/>
      <c r="G4625" s="22"/>
      <c r="H4625" s="22"/>
      <c r="I4625" s="19"/>
      <c r="J4625" s="21"/>
      <c r="K4625" s="50"/>
      <c r="L4625" s="20"/>
      <c r="M4625" s="7"/>
      <c r="N4625" s="30"/>
      <c r="O4625" s="22"/>
    </row>
    <row r="4626" spans="1:15">
      <c r="A4626" s="4">
        <v>4912</v>
      </c>
      <c r="B4626" t="e">
        <f>IF(#REF!=",",#REF!)</f>
        <v>#REF!</v>
      </c>
      <c r="C4626" t="e">
        <f>IF(#REF!=",",#REF!)</f>
        <v>#REF!</v>
      </c>
      <c r="D4626" t="e">
        <f>IF(#REF!=",",#REF!)</f>
        <v>#REF!</v>
      </c>
      <c r="E4626" s="21"/>
      <c r="F4626" s="21"/>
      <c r="G4626" s="22"/>
      <c r="H4626" s="22"/>
      <c r="I4626" s="19"/>
      <c r="J4626" s="21"/>
      <c r="K4626" s="50"/>
      <c r="L4626" s="20"/>
      <c r="M4626" s="7"/>
      <c r="N4626" s="30"/>
      <c r="O4626" s="22"/>
    </row>
    <row r="4627" spans="1:15">
      <c r="A4627" s="4">
        <v>4913</v>
      </c>
      <c r="B4627" t="e">
        <f>IF(#REF!=",",#REF!)</f>
        <v>#REF!</v>
      </c>
      <c r="C4627" t="e">
        <f>IF(#REF!=",",#REF!)</f>
        <v>#REF!</v>
      </c>
      <c r="D4627" t="e">
        <f>IF(#REF!=",",#REF!)</f>
        <v>#REF!</v>
      </c>
      <c r="E4627" s="21"/>
      <c r="F4627" s="21"/>
      <c r="G4627" s="22"/>
      <c r="H4627" s="22"/>
      <c r="I4627" s="19"/>
      <c r="J4627" s="21"/>
      <c r="K4627" s="50"/>
      <c r="L4627" s="20"/>
      <c r="M4627" s="7"/>
      <c r="N4627" s="30"/>
      <c r="O4627" s="22"/>
    </row>
    <row r="4628" spans="1:15">
      <c r="A4628" s="4">
        <v>4914</v>
      </c>
      <c r="B4628" t="e">
        <f>IF(#REF!=",",#REF!)</f>
        <v>#REF!</v>
      </c>
      <c r="C4628" t="e">
        <f>IF(#REF!=",",#REF!)</f>
        <v>#REF!</v>
      </c>
      <c r="D4628" t="e">
        <f>IF(#REF!=",",#REF!)</f>
        <v>#REF!</v>
      </c>
      <c r="E4628" s="21"/>
      <c r="F4628" s="21"/>
      <c r="G4628" s="22"/>
      <c r="H4628" s="22"/>
      <c r="I4628" s="19"/>
      <c r="J4628" s="21"/>
      <c r="K4628" s="50"/>
      <c r="L4628" s="20"/>
      <c r="M4628" s="7"/>
      <c r="N4628" s="30"/>
      <c r="O4628" s="22"/>
    </row>
    <row r="4629" spans="1:15">
      <c r="A4629" s="4">
        <v>4915</v>
      </c>
      <c r="B4629" t="e">
        <f>IF(#REF!=",",#REF!)</f>
        <v>#REF!</v>
      </c>
      <c r="C4629" t="e">
        <f>IF(#REF!=",",#REF!)</f>
        <v>#REF!</v>
      </c>
      <c r="D4629" t="e">
        <f>IF(#REF!=",",#REF!)</f>
        <v>#REF!</v>
      </c>
      <c r="E4629" s="21"/>
      <c r="F4629" s="21"/>
      <c r="G4629" s="22"/>
      <c r="H4629" s="22"/>
      <c r="I4629" s="19"/>
      <c r="J4629" s="21"/>
      <c r="K4629" s="50"/>
      <c r="L4629" s="20"/>
      <c r="M4629" s="7"/>
      <c r="N4629" s="30"/>
      <c r="O4629" s="22"/>
    </row>
    <row r="4630" spans="1:15">
      <c r="A4630" s="4">
        <v>4916</v>
      </c>
      <c r="B4630" t="e">
        <f>IF(#REF!=",",#REF!)</f>
        <v>#REF!</v>
      </c>
      <c r="C4630" t="e">
        <f>IF(#REF!=",",#REF!)</f>
        <v>#REF!</v>
      </c>
      <c r="D4630" t="e">
        <f>IF(#REF!=",",#REF!)</f>
        <v>#REF!</v>
      </c>
      <c r="E4630" s="21"/>
      <c r="F4630" s="21"/>
      <c r="G4630" s="22"/>
      <c r="H4630" s="22"/>
      <c r="I4630" s="19"/>
      <c r="J4630" s="21"/>
      <c r="K4630" s="50"/>
      <c r="L4630" s="20"/>
      <c r="M4630" s="7"/>
      <c r="N4630" s="30"/>
      <c r="O4630" s="22"/>
    </row>
    <row r="4631" spans="1:15">
      <c r="A4631" s="4">
        <v>4917</v>
      </c>
      <c r="B4631" t="e">
        <f>IF(#REF!=",",#REF!)</f>
        <v>#REF!</v>
      </c>
      <c r="C4631" t="e">
        <f>IF(#REF!=",",#REF!)</f>
        <v>#REF!</v>
      </c>
      <c r="D4631" t="e">
        <f>IF(#REF!=",",#REF!)</f>
        <v>#REF!</v>
      </c>
      <c r="E4631" s="21"/>
      <c r="F4631" s="21"/>
      <c r="G4631" s="22"/>
      <c r="H4631" s="22"/>
      <c r="I4631" s="19"/>
      <c r="J4631" s="21"/>
      <c r="K4631" s="50"/>
      <c r="L4631" s="20"/>
      <c r="M4631" s="7"/>
      <c r="N4631" s="30"/>
      <c r="O4631" s="22"/>
    </row>
    <row r="4632" spans="1:15">
      <c r="A4632" s="4">
        <v>4918</v>
      </c>
      <c r="B4632" t="e">
        <f>IF(#REF!=",",#REF!)</f>
        <v>#REF!</v>
      </c>
      <c r="C4632" t="e">
        <f>IF(#REF!=",",#REF!)</f>
        <v>#REF!</v>
      </c>
      <c r="D4632" t="e">
        <f>IF(#REF!=",",#REF!)</f>
        <v>#REF!</v>
      </c>
      <c r="E4632" s="21"/>
      <c r="F4632" s="21"/>
      <c r="G4632" s="22"/>
      <c r="H4632" s="22"/>
      <c r="I4632" s="19"/>
      <c r="J4632" s="21"/>
      <c r="K4632" s="50"/>
      <c r="L4632" s="20"/>
      <c r="M4632" s="7"/>
      <c r="N4632" s="30"/>
      <c r="O4632" s="22"/>
    </row>
    <row r="4633" spans="1:15">
      <c r="A4633" s="4">
        <v>4919</v>
      </c>
      <c r="B4633" t="e">
        <f>IF(#REF!=",",#REF!)</f>
        <v>#REF!</v>
      </c>
      <c r="C4633" t="e">
        <f>IF(#REF!=",",#REF!)</f>
        <v>#REF!</v>
      </c>
      <c r="D4633" t="e">
        <f>IF(#REF!=",",#REF!)</f>
        <v>#REF!</v>
      </c>
      <c r="E4633" s="21"/>
      <c r="F4633" s="21"/>
      <c r="G4633" s="22"/>
      <c r="H4633" s="22"/>
      <c r="I4633" s="19"/>
      <c r="J4633" s="21"/>
      <c r="K4633" s="50"/>
      <c r="L4633" s="20"/>
      <c r="M4633" s="7"/>
      <c r="N4633" s="30"/>
      <c r="O4633" s="22"/>
    </row>
    <row r="4634" spans="1:15">
      <c r="A4634" s="4">
        <v>4920</v>
      </c>
      <c r="B4634" t="e">
        <f>IF(#REF!=",",#REF!)</f>
        <v>#REF!</v>
      </c>
      <c r="C4634" t="e">
        <f>IF(#REF!=",",#REF!)</f>
        <v>#REF!</v>
      </c>
      <c r="D4634" t="e">
        <f>IF(#REF!=",",#REF!)</f>
        <v>#REF!</v>
      </c>
      <c r="E4634" s="21"/>
      <c r="F4634" s="21"/>
      <c r="G4634" s="22"/>
      <c r="H4634" s="22"/>
      <c r="I4634" s="19"/>
      <c r="J4634" s="21"/>
      <c r="K4634" s="50"/>
      <c r="L4634" s="20"/>
      <c r="M4634" s="7"/>
      <c r="N4634" s="30"/>
      <c r="O4634" s="22"/>
    </row>
    <row r="4635" spans="1:15">
      <c r="A4635" s="4">
        <v>4921</v>
      </c>
      <c r="B4635" t="e">
        <f>IF(#REF!=",",#REF!)</f>
        <v>#REF!</v>
      </c>
      <c r="C4635" t="e">
        <f>IF(#REF!=",",#REF!)</f>
        <v>#REF!</v>
      </c>
      <c r="D4635" t="e">
        <f>IF(#REF!=",",#REF!)</f>
        <v>#REF!</v>
      </c>
      <c r="E4635" s="21"/>
      <c r="F4635" s="21"/>
      <c r="G4635" s="22"/>
      <c r="H4635" s="22"/>
      <c r="I4635" s="19"/>
      <c r="J4635" s="21"/>
      <c r="K4635" s="50"/>
      <c r="L4635" s="20"/>
      <c r="M4635" s="7"/>
      <c r="N4635" s="30"/>
      <c r="O4635" s="22"/>
    </row>
    <row r="4636" spans="1:15">
      <c r="A4636" s="4">
        <v>4922</v>
      </c>
      <c r="B4636" t="e">
        <f>IF(#REF!=",",#REF!)</f>
        <v>#REF!</v>
      </c>
      <c r="C4636" t="e">
        <f>IF(#REF!=",",#REF!)</f>
        <v>#REF!</v>
      </c>
      <c r="D4636" t="e">
        <f>IF(#REF!=",",#REF!)</f>
        <v>#REF!</v>
      </c>
      <c r="E4636" s="21"/>
      <c r="F4636" s="21"/>
      <c r="G4636" s="22"/>
      <c r="H4636" s="22"/>
      <c r="I4636" s="19"/>
      <c r="J4636" s="21"/>
      <c r="K4636" s="50"/>
      <c r="L4636" s="20"/>
      <c r="M4636" s="7"/>
      <c r="N4636" s="30"/>
      <c r="O4636" s="22"/>
    </row>
    <row r="4637" spans="1:15">
      <c r="A4637" s="4">
        <v>4923</v>
      </c>
      <c r="B4637" t="e">
        <f>IF(#REF!=",",#REF!)</f>
        <v>#REF!</v>
      </c>
      <c r="C4637" t="e">
        <f>IF(#REF!=",",#REF!)</f>
        <v>#REF!</v>
      </c>
      <c r="D4637" t="e">
        <f>IF(#REF!=",",#REF!)</f>
        <v>#REF!</v>
      </c>
      <c r="E4637" s="21"/>
      <c r="F4637" s="21"/>
      <c r="G4637" s="22"/>
      <c r="H4637" s="22"/>
      <c r="I4637" s="19"/>
      <c r="J4637" s="21"/>
      <c r="K4637" s="50"/>
      <c r="L4637" s="20"/>
      <c r="M4637" s="7"/>
      <c r="N4637" s="30"/>
      <c r="O4637" s="22"/>
    </row>
    <row r="4638" spans="1:15">
      <c r="A4638" s="4">
        <v>4924</v>
      </c>
      <c r="B4638" t="e">
        <f>IF(#REF!=",",#REF!)</f>
        <v>#REF!</v>
      </c>
      <c r="C4638" t="e">
        <f>IF(#REF!=",",#REF!)</f>
        <v>#REF!</v>
      </c>
      <c r="D4638" t="e">
        <f>IF(#REF!=",",#REF!)</f>
        <v>#REF!</v>
      </c>
      <c r="E4638" s="21"/>
      <c r="F4638" s="21"/>
      <c r="G4638" s="22"/>
      <c r="H4638" s="22"/>
      <c r="I4638" s="19"/>
      <c r="J4638" s="21"/>
      <c r="K4638" s="50"/>
      <c r="L4638" s="20"/>
      <c r="M4638" s="7"/>
      <c r="N4638" s="30"/>
      <c r="O4638" s="22"/>
    </row>
    <row r="4639" spans="1:15">
      <c r="A4639" s="4">
        <v>4925</v>
      </c>
      <c r="B4639" t="e">
        <f>IF(#REF!=",",#REF!)</f>
        <v>#REF!</v>
      </c>
      <c r="C4639" t="e">
        <f>IF(#REF!=",",#REF!)</f>
        <v>#REF!</v>
      </c>
      <c r="D4639" t="e">
        <f>IF(#REF!=",",#REF!)</f>
        <v>#REF!</v>
      </c>
      <c r="E4639" s="21"/>
      <c r="F4639" s="21"/>
      <c r="G4639" s="22"/>
      <c r="H4639" s="22"/>
      <c r="I4639" s="19"/>
      <c r="J4639" s="21"/>
      <c r="K4639" s="50"/>
      <c r="L4639" s="20"/>
      <c r="M4639" s="7"/>
      <c r="N4639" s="30"/>
      <c r="O4639" s="22"/>
    </row>
    <row r="4640" spans="1:15">
      <c r="A4640" s="4">
        <v>4926</v>
      </c>
      <c r="B4640" t="e">
        <f>IF(#REF!=",",#REF!)</f>
        <v>#REF!</v>
      </c>
      <c r="C4640" t="e">
        <f>IF(#REF!=",",#REF!)</f>
        <v>#REF!</v>
      </c>
      <c r="D4640" t="e">
        <f>IF(#REF!=",",#REF!)</f>
        <v>#REF!</v>
      </c>
      <c r="E4640" s="21"/>
      <c r="F4640" s="21"/>
      <c r="G4640" s="22"/>
      <c r="H4640" s="22"/>
      <c r="I4640" s="19"/>
      <c r="J4640" s="21"/>
      <c r="K4640" s="50"/>
      <c r="L4640" s="20"/>
      <c r="M4640" s="7"/>
      <c r="N4640" s="30"/>
      <c r="O4640" s="22"/>
    </row>
    <row r="4641" spans="1:15">
      <c r="A4641" s="4">
        <v>4927</v>
      </c>
      <c r="B4641" t="e">
        <f>IF(#REF!=",",#REF!)</f>
        <v>#REF!</v>
      </c>
      <c r="C4641" t="e">
        <f>IF(#REF!=",",#REF!)</f>
        <v>#REF!</v>
      </c>
      <c r="D4641" t="e">
        <f>IF(#REF!=",",#REF!)</f>
        <v>#REF!</v>
      </c>
      <c r="E4641" s="21"/>
      <c r="F4641" s="21"/>
      <c r="G4641" s="22"/>
      <c r="H4641" s="22"/>
      <c r="I4641" s="19"/>
      <c r="J4641" s="21"/>
      <c r="K4641" s="50"/>
      <c r="L4641" s="20"/>
      <c r="M4641" s="7"/>
      <c r="N4641" s="30"/>
      <c r="O4641" s="22"/>
    </row>
    <row r="4642" spans="1:15">
      <c r="A4642" s="4">
        <v>4928</v>
      </c>
      <c r="B4642" t="e">
        <f>IF(#REF!=",",#REF!)</f>
        <v>#REF!</v>
      </c>
      <c r="C4642" t="e">
        <f>IF(#REF!=",",#REF!)</f>
        <v>#REF!</v>
      </c>
      <c r="D4642" t="e">
        <f>IF(#REF!=",",#REF!)</f>
        <v>#REF!</v>
      </c>
      <c r="E4642" s="21"/>
      <c r="F4642" s="21"/>
      <c r="G4642" s="22"/>
      <c r="H4642" s="22"/>
      <c r="I4642" s="19"/>
      <c r="J4642" s="21"/>
      <c r="K4642" s="50"/>
      <c r="L4642" s="20"/>
      <c r="M4642" s="7"/>
      <c r="N4642" s="30"/>
      <c r="O4642" s="22"/>
    </row>
    <row r="4643" spans="1:15">
      <c r="A4643" s="4">
        <v>4929</v>
      </c>
      <c r="B4643" t="e">
        <f>IF(#REF!=",",#REF!)</f>
        <v>#REF!</v>
      </c>
      <c r="C4643" t="e">
        <f>IF(#REF!=",",#REF!)</f>
        <v>#REF!</v>
      </c>
      <c r="D4643" t="e">
        <f>IF(#REF!=",",#REF!)</f>
        <v>#REF!</v>
      </c>
      <c r="E4643" s="21"/>
      <c r="F4643" s="21"/>
      <c r="G4643" s="22"/>
      <c r="H4643" s="22"/>
      <c r="I4643" s="19"/>
      <c r="J4643" s="21"/>
      <c r="K4643" s="50"/>
      <c r="L4643" s="20"/>
      <c r="M4643" s="7"/>
      <c r="N4643" s="30"/>
      <c r="O4643" s="22"/>
    </row>
    <row r="4644" spans="1:15">
      <c r="A4644" s="4">
        <v>4930</v>
      </c>
      <c r="B4644" t="e">
        <f>IF(#REF!=",",#REF!)</f>
        <v>#REF!</v>
      </c>
      <c r="C4644" t="e">
        <f>IF(#REF!=",",#REF!)</f>
        <v>#REF!</v>
      </c>
      <c r="D4644" t="e">
        <f>IF(#REF!=",",#REF!)</f>
        <v>#REF!</v>
      </c>
      <c r="E4644" s="21"/>
      <c r="F4644" s="21"/>
      <c r="G4644" s="22"/>
      <c r="H4644" s="22"/>
      <c r="I4644" s="19"/>
      <c r="J4644" s="21"/>
      <c r="K4644" s="50"/>
      <c r="L4644" s="20"/>
      <c r="M4644" s="7"/>
      <c r="N4644" s="30"/>
      <c r="O4644" s="22"/>
    </row>
    <row r="4645" spans="1:15">
      <c r="A4645" s="4">
        <v>4931</v>
      </c>
      <c r="B4645" t="e">
        <f>IF(#REF!=",",#REF!)</f>
        <v>#REF!</v>
      </c>
      <c r="C4645" t="e">
        <f>IF(#REF!=",",#REF!)</f>
        <v>#REF!</v>
      </c>
      <c r="D4645" t="e">
        <f>IF(#REF!=",",#REF!)</f>
        <v>#REF!</v>
      </c>
      <c r="E4645" s="21"/>
      <c r="F4645" s="21"/>
      <c r="G4645" s="22"/>
      <c r="H4645" s="22"/>
      <c r="I4645" s="19"/>
      <c r="J4645" s="21"/>
      <c r="K4645" s="50"/>
      <c r="L4645" s="20"/>
      <c r="M4645" s="7"/>
      <c r="N4645" s="30"/>
      <c r="O4645" s="22"/>
    </row>
    <row r="4646" spans="1:15">
      <c r="A4646" s="4">
        <v>4932</v>
      </c>
      <c r="B4646" t="e">
        <f>IF(#REF!=",",#REF!)</f>
        <v>#REF!</v>
      </c>
      <c r="C4646" t="e">
        <f>IF(#REF!=",",#REF!)</f>
        <v>#REF!</v>
      </c>
      <c r="D4646" t="e">
        <f>IF(#REF!=",",#REF!)</f>
        <v>#REF!</v>
      </c>
      <c r="E4646" s="21"/>
      <c r="F4646" s="21"/>
      <c r="G4646" s="22"/>
      <c r="H4646" s="22"/>
      <c r="I4646" s="19"/>
      <c r="J4646" s="21"/>
      <c r="K4646" s="50"/>
      <c r="L4646" s="20"/>
      <c r="M4646" s="7"/>
      <c r="N4646" s="30"/>
      <c r="O4646" s="22"/>
    </row>
    <row r="4647" spans="1:15">
      <c r="A4647" s="4">
        <v>4933</v>
      </c>
      <c r="B4647" t="e">
        <f>IF(#REF!=",",#REF!)</f>
        <v>#REF!</v>
      </c>
      <c r="C4647" t="e">
        <f>IF(#REF!=",",#REF!)</f>
        <v>#REF!</v>
      </c>
      <c r="D4647" t="e">
        <f>IF(#REF!=",",#REF!)</f>
        <v>#REF!</v>
      </c>
      <c r="E4647" s="21"/>
      <c r="F4647" s="21"/>
      <c r="G4647" s="22"/>
      <c r="H4647" s="22"/>
      <c r="I4647" s="19"/>
      <c r="J4647" s="21"/>
      <c r="K4647" s="50"/>
      <c r="L4647" s="20"/>
      <c r="M4647" s="7"/>
      <c r="N4647" s="30"/>
      <c r="O4647" s="22"/>
    </row>
    <row r="4648" spans="1:15">
      <c r="A4648" s="4">
        <v>4934</v>
      </c>
      <c r="B4648" t="e">
        <f>IF(#REF!=",",#REF!)</f>
        <v>#REF!</v>
      </c>
      <c r="C4648" t="e">
        <f>IF(#REF!=",",#REF!)</f>
        <v>#REF!</v>
      </c>
      <c r="D4648" t="e">
        <f>IF(#REF!=",",#REF!)</f>
        <v>#REF!</v>
      </c>
      <c r="E4648" s="21"/>
      <c r="F4648" s="21"/>
      <c r="G4648" s="22"/>
      <c r="H4648" s="22"/>
      <c r="I4648" s="19"/>
      <c r="J4648" s="21"/>
      <c r="K4648" s="50"/>
      <c r="L4648" s="20"/>
      <c r="M4648" s="7"/>
      <c r="N4648" s="30"/>
      <c r="O4648" s="22"/>
    </row>
    <row r="4649" spans="1:15">
      <c r="A4649" s="4">
        <v>4935</v>
      </c>
      <c r="B4649" t="e">
        <f>IF(#REF!=",",#REF!)</f>
        <v>#REF!</v>
      </c>
      <c r="C4649" t="e">
        <f>IF(#REF!=",",#REF!)</f>
        <v>#REF!</v>
      </c>
      <c r="D4649" t="e">
        <f>IF(#REF!=",",#REF!)</f>
        <v>#REF!</v>
      </c>
      <c r="E4649" s="21"/>
      <c r="F4649" s="21"/>
      <c r="G4649" s="22"/>
      <c r="H4649" s="22"/>
      <c r="I4649" s="19"/>
      <c r="J4649" s="21"/>
      <c r="K4649" s="50"/>
      <c r="L4649" s="20"/>
      <c r="M4649" s="7"/>
      <c r="N4649" s="30"/>
      <c r="O4649" s="22"/>
    </row>
    <row r="4650" spans="1:15">
      <c r="A4650" s="4">
        <v>4936</v>
      </c>
      <c r="B4650" t="e">
        <f>IF(#REF!=",",#REF!)</f>
        <v>#REF!</v>
      </c>
      <c r="C4650" t="e">
        <f>IF(#REF!=",",#REF!)</f>
        <v>#REF!</v>
      </c>
      <c r="D4650" t="e">
        <f>IF(#REF!=",",#REF!)</f>
        <v>#REF!</v>
      </c>
      <c r="E4650" s="21"/>
      <c r="F4650" s="21"/>
      <c r="G4650" s="22"/>
      <c r="H4650" s="22"/>
      <c r="I4650" s="19"/>
      <c r="J4650" s="21"/>
      <c r="K4650" s="50"/>
      <c r="L4650" s="20"/>
      <c r="M4650" s="7"/>
      <c r="N4650" s="30"/>
      <c r="O4650" s="22"/>
    </row>
    <row r="4651" spans="1:15">
      <c r="A4651" s="4">
        <v>4937</v>
      </c>
      <c r="B4651" t="e">
        <f>IF(#REF!=",",#REF!)</f>
        <v>#REF!</v>
      </c>
      <c r="C4651" t="e">
        <f>IF(#REF!=",",#REF!)</f>
        <v>#REF!</v>
      </c>
      <c r="D4651" t="e">
        <f>IF(#REF!=",",#REF!)</f>
        <v>#REF!</v>
      </c>
      <c r="E4651" s="21"/>
      <c r="F4651" s="21"/>
      <c r="G4651" s="22"/>
      <c r="H4651" s="22"/>
      <c r="I4651" s="19"/>
      <c r="J4651" s="21"/>
      <c r="K4651" s="50"/>
      <c r="L4651" s="20"/>
      <c r="M4651" s="7"/>
      <c r="N4651" s="30"/>
      <c r="O4651" s="22"/>
    </row>
    <row r="4652" spans="1:15">
      <c r="A4652" s="4">
        <v>4938</v>
      </c>
      <c r="B4652" t="e">
        <f>IF(#REF!=",",#REF!)</f>
        <v>#REF!</v>
      </c>
      <c r="C4652" t="e">
        <f>IF(#REF!=",",#REF!)</f>
        <v>#REF!</v>
      </c>
      <c r="D4652" t="e">
        <f>IF(#REF!=",",#REF!)</f>
        <v>#REF!</v>
      </c>
      <c r="E4652" s="21"/>
      <c r="F4652" s="21"/>
      <c r="G4652" s="22"/>
      <c r="H4652" s="22"/>
      <c r="I4652" s="19"/>
      <c r="J4652" s="21"/>
      <c r="K4652" s="50"/>
      <c r="L4652" s="20"/>
      <c r="M4652" s="7"/>
      <c r="N4652" s="30"/>
      <c r="O4652" s="22"/>
    </row>
    <row r="4653" spans="1:15">
      <c r="A4653" s="4">
        <v>4939</v>
      </c>
      <c r="B4653" t="e">
        <f>IF(#REF!=",",#REF!)</f>
        <v>#REF!</v>
      </c>
      <c r="C4653" t="e">
        <f>IF(#REF!=",",#REF!)</f>
        <v>#REF!</v>
      </c>
      <c r="D4653" t="e">
        <f>IF(#REF!=",",#REF!)</f>
        <v>#REF!</v>
      </c>
      <c r="E4653" s="21"/>
      <c r="F4653" s="21"/>
      <c r="G4653" s="22"/>
      <c r="H4653" s="22"/>
      <c r="I4653" s="19"/>
      <c r="J4653" s="21"/>
      <c r="K4653" s="50"/>
      <c r="L4653" s="20"/>
      <c r="M4653" s="7"/>
      <c r="N4653" s="30"/>
      <c r="O4653" s="22"/>
    </row>
    <row r="4654" spans="1:15">
      <c r="A4654" s="4">
        <v>4940</v>
      </c>
      <c r="B4654" t="e">
        <f>IF(#REF!=",",#REF!)</f>
        <v>#REF!</v>
      </c>
      <c r="C4654" t="e">
        <f>IF(#REF!=",",#REF!)</f>
        <v>#REF!</v>
      </c>
      <c r="D4654" t="e">
        <f>IF(#REF!=",",#REF!)</f>
        <v>#REF!</v>
      </c>
      <c r="E4654" s="21"/>
      <c r="F4654" s="21"/>
      <c r="G4654" s="22"/>
      <c r="H4654" s="22"/>
      <c r="I4654" s="19"/>
      <c r="J4654" s="21"/>
      <c r="K4654" s="50"/>
      <c r="L4654" s="20"/>
      <c r="M4654" s="7"/>
      <c r="N4654" s="30"/>
      <c r="O4654" s="22"/>
    </row>
    <row r="4655" spans="1:15">
      <c r="A4655" s="4">
        <v>4941</v>
      </c>
      <c r="B4655" t="e">
        <f>IF(#REF!=",",#REF!)</f>
        <v>#REF!</v>
      </c>
      <c r="C4655" t="e">
        <f>IF(#REF!=",",#REF!)</f>
        <v>#REF!</v>
      </c>
      <c r="D4655" t="e">
        <f>IF(#REF!=",",#REF!)</f>
        <v>#REF!</v>
      </c>
      <c r="E4655" s="21"/>
      <c r="F4655" s="21"/>
      <c r="G4655" s="22"/>
      <c r="H4655" s="22"/>
      <c r="I4655" s="19"/>
      <c r="J4655" s="21"/>
      <c r="K4655" s="50"/>
      <c r="L4655" s="20"/>
      <c r="M4655" s="7"/>
      <c r="N4655" s="30"/>
      <c r="O4655" s="22"/>
    </row>
    <row r="4656" spans="1:15">
      <c r="A4656" s="4">
        <v>4942</v>
      </c>
      <c r="B4656" t="e">
        <f>IF(#REF!=",",#REF!)</f>
        <v>#REF!</v>
      </c>
      <c r="C4656" t="e">
        <f>IF(#REF!=",",#REF!)</f>
        <v>#REF!</v>
      </c>
      <c r="D4656" t="e">
        <f>IF(#REF!=",",#REF!)</f>
        <v>#REF!</v>
      </c>
      <c r="E4656" s="21"/>
      <c r="F4656" s="21"/>
      <c r="G4656" s="22"/>
      <c r="H4656" s="22"/>
      <c r="I4656" s="19"/>
      <c r="J4656" s="21"/>
      <c r="K4656" s="50"/>
      <c r="L4656" s="20"/>
      <c r="M4656" s="7"/>
      <c r="N4656" s="30"/>
      <c r="O4656" s="22"/>
    </row>
    <row r="4657" spans="1:15">
      <c r="A4657" s="4">
        <v>4943</v>
      </c>
      <c r="B4657" t="e">
        <f>IF(#REF!=",",#REF!)</f>
        <v>#REF!</v>
      </c>
      <c r="C4657" t="e">
        <f>IF(#REF!=",",#REF!)</f>
        <v>#REF!</v>
      </c>
      <c r="D4657" t="e">
        <f>IF(#REF!=",",#REF!)</f>
        <v>#REF!</v>
      </c>
      <c r="E4657" s="21"/>
      <c r="F4657" s="21"/>
      <c r="G4657" s="22"/>
      <c r="H4657" s="22"/>
      <c r="I4657" s="19"/>
      <c r="J4657" s="21"/>
      <c r="K4657" s="50"/>
      <c r="L4657" s="20"/>
      <c r="M4657" s="7"/>
      <c r="N4657" s="30"/>
      <c r="O4657" s="22"/>
    </row>
    <row r="4658" spans="1:15">
      <c r="A4658" s="4">
        <v>4944</v>
      </c>
      <c r="B4658" t="e">
        <f>IF(#REF!=",",#REF!)</f>
        <v>#REF!</v>
      </c>
      <c r="C4658" t="e">
        <f>IF(#REF!=",",#REF!)</f>
        <v>#REF!</v>
      </c>
      <c r="D4658" t="e">
        <f>IF(#REF!=",",#REF!)</f>
        <v>#REF!</v>
      </c>
      <c r="E4658" s="21"/>
      <c r="F4658" s="21"/>
      <c r="G4658" s="22"/>
      <c r="H4658" s="22"/>
      <c r="I4658" s="19"/>
      <c r="J4658" s="21"/>
      <c r="K4658" s="50"/>
      <c r="L4658" s="20"/>
      <c r="M4658" s="7"/>
      <c r="N4658" s="30"/>
      <c r="O4658" s="22"/>
    </row>
    <row r="4659" spans="1:15">
      <c r="A4659" s="4">
        <v>4945</v>
      </c>
      <c r="B4659" t="e">
        <f>IF(#REF!=",",#REF!)</f>
        <v>#REF!</v>
      </c>
      <c r="C4659" t="e">
        <f>IF(#REF!=",",#REF!)</f>
        <v>#REF!</v>
      </c>
      <c r="D4659" t="e">
        <f>IF(#REF!=",",#REF!)</f>
        <v>#REF!</v>
      </c>
      <c r="E4659" s="21"/>
      <c r="F4659" s="21"/>
      <c r="G4659" s="22"/>
      <c r="H4659" s="22"/>
      <c r="I4659" s="19"/>
      <c r="J4659" s="21"/>
      <c r="K4659" s="50"/>
      <c r="L4659" s="20"/>
      <c r="M4659" s="7"/>
      <c r="N4659" s="30"/>
      <c r="O4659" s="22"/>
    </row>
    <row r="4660" spans="1:15">
      <c r="A4660" s="4">
        <v>4946</v>
      </c>
      <c r="B4660" t="e">
        <f>IF(#REF!=",",#REF!)</f>
        <v>#REF!</v>
      </c>
      <c r="C4660" t="e">
        <f>IF(#REF!=",",#REF!)</f>
        <v>#REF!</v>
      </c>
      <c r="D4660" t="e">
        <f>IF(#REF!=",",#REF!)</f>
        <v>#REF!</v>
      </c>
      <c r="E4660" s="21"/>
      <c r="F4660" s="21"/>
      <c r="G4660" s="22"/>
      <c r="H4660" s="22"/>
      <c r="I4660" s="19"/>
      <c r="J4660" s="21"/>
      <c r="K4660" s="50"/>
      <c r="L4660" s="20"/>
      <c r="M4660" s="7"/>
      <c r="N4660" s="30"/>
      <c r="O4660" s="22"/>
    </row>
    <row r="4661" spans="1:15">
      <c r="A4661" s="4">
        <v>4947</v>
      </c>
      <c r="B4661" t="e">
        <f>IF(#REF!=",",#REF!)</f>
        <v>#REF!</v>
      </c>
      <c r="C4661" t="e">
        <f>IF(#REF!=",",#REF!)</f>
        <v>#REF!</v>
      </c>
      <c r="D4661" t="e">
        <f>IF(#REF!=",",#REF!)</f>
        <v>#REF!</v>
      </c>
      <c r="E4661" s="21"/>
      <c r="F4661" s="21"/>
      <c r="G4661" s="22"/>
      <c r="H4661" s="22"/>
      <c r="I4661" s="19"/>
      <c r="J4661" s="21"/>
      <c r="K4661" s="50"/>
      <c r="L4661" s="20"/>
      <c r="M4661" s="7"/>
      <c r="N4661" s="30"/>
      <c r="O4661" s="22"/>
    </row>
    <row r="4662" spans="1:15">
      <c r="A4662" s="4">
        <v>4948</v>
      </c>
      <c r="B4662" t="e">
        <f>IF(#REF!=",",#REF!)</f>
        <v>#REF!</v>
      </c>
      <c r="C4662" t="e">
        <f>IF(#REF!=",",#REF!)</f>
        <v>#REF!</v>
      </c>
      <c r="D4662" t="e">
        <f>IF(#REF!=",",#REF!)</f>
        <v>#REF!</v>
      </c>
      <c r="E4662" s="21"/>
      <c r="F4662" s="21"/>
      <c r="G4662" s="22"/>
      <c r="H4662" s="22"/>
      <c r="I4662" s="19"/>
      <c r="J4662" s="21"/>
      <c r="K4662" s="50"/>
      <c r="L4662" s="20"/>
      <c r="M4662" s="7"/>
      <c r="N4662" s="30"/>
      <c r="O4662" s="22"/>
    </row>
    <row r="4663" spans="1:15">
      <c r="A4663" s="4">
        <v>4949</v>
      </c>
      <c r="B4663" t="e">
        <f>IF(#REF!=",",#REF!)</f>
        <v>#REF!</v>
      </c>
      <c r="C4663" t="e">
        <f>IF(#REF!=",",#REF!)</f>
        <v>#REF!</v>
      </c>
      <c r="D4663" t="e">
        <f>IF(#REF!=",",#REF!)</f>
        <v>#REF!</v>
      </c>
      <c r="E4663" s="21"/>
      <c r="F4663" s="21"/>
      <c r="G4663" s="22"/>
      <c r="H4663" s="22"/>
      <c r="I4663" s="19"/>
      <c r="J4663" s="21"/>
      <c r="K4663" s="50"/>
      <c r="L4663" s="20"/>
      <c r="M4663" s="7"/>
      <c r="N4663" s="30"/>
      <c r="O4663" s="22"/>
    </row>
    <row r="4664" spans="1:15">
      <c r="A4664" s="4">
        <v>4950</v>
      </c>
      <c r="B4664" t="e">
        <f>IF(#REF!=",",#REF!)</f>
        <v>#REF!</v>
      </c>
      <c r="C4664" t="e">
        <f>IF(#REF!=",",#REF!)</f>
        <v>#REF!</v>
      </c>
      <c r="D4664" t="e">
        <f>IF(#REF!=",",#REF!)</f>
        <v>#REF!</v>
      </c>
      <c r="E4664" s="21"/>
      <c r="F4664" s="21"/>
      <c r="G4664" s="22"/>
      <c r="H4664" s="22"/>
      <c r="I4664" s="19"/>
      <c r="J4664" s="21"/>
      <c r="K4664" s="50"/>
      <c r="L4664" s="20"/>
      <c r="M4664" s="7"/>
      <c r="N4664" s="30"/>
      <c r="O4664" s="22"/>
    </row>
    <row r="4665" spans="1:15">
      <c r="A4665" s="4">
        <v>4951</v>
      </c>
      <c r="B4665" t="e">
        <f>IF(#REF!=",",#REF!)</f>
        <v>#REF!</v>
      </c>
      <c r="C4665" t="e">
        <f>IF(#REF!=",",#REF!)</f>
        <v>#REF!</v>
      </c>
      <c r="D4665" t="e">
        <f>IF(#REF!=",",#REF!)</f>
        <v>#REF!</v>
      </c>
      <c r="E4665" s="21"/>
      <c r="F4665" s="21"/>
      <c r="G4665" s="22"/>
      <c r="H4665" s="22"/>
      <c r="I4665" s="19"/>
      <c r="J4665" s="21"/>
      <c r="K4665" s="50"/>
      <c r="L4665" s="20"/>
      <c r="M4665" s="7"/>
      <c r="N4665" s="30"/>
      <c r="O4665" s="22"/>
    </row>
    <row r="4666" spans="1:15">
      <c r="A4666" s="4">
        <v>4952</v>
      </c>
      <c r="B4666" t="e">
        <f>IF(#REF!=",",#REF!)</f>
        <v>#REF!</v>
      </c>
      <c r="C4666" t="e">
        <f>IF(#REF!=",",#REF!)</f>
        <v>#REF!</v>
      </c>
      <c r="D4666" t="e">
        <f>IF(#REF!=",",#REF!)</f>
        <v>#REF!</v>
      </c>
      <c r="E4666" s="21"/>
      <c r="F4666" s="21"/>
      <c r="G4666" s="22"/>
      <c r="H4666" s="22"/>
      <c r="I4666" s="19"/>
      <c r="J4666" s="21"/>
      <c r="K4666" s="50"/>
      <c r="L4666" s="20"/>
      <c r="M4666" s="7"/>
      <c r="N4666" s="30"/>
      <c r="O4666" s="22"/>
    </row>
    <row r="4667" spans="1:15">
      <c r="A4667" s="4">
        <v>4953</v>
      </c>
      <c r="B4667" t="e">
        <f>IF(#REF!=",",#REF!)</f>
        <v>#REF!</v>
      </c>
      <c r="C4667" t="e">
        <f>IF(#REF!=",",#REF!)</f>
        <v>#REF!</v>
      </c>
      <c r="D4667" t="e">
        <f>IF(#REF!=",",#REF!)</f>
        <v>#REF!</v>
      </c>
      <c r="E4667" s="21"/>
      <c r="F4667" s="21"/>
      <c r="G4667" s="22"/>
      <c r="H4667" s="22"/>
      <c r="I4667" s="19"/>
      <c r="J4667" s="21"/>
      <c r="K4667" s="50"/>
      <c r="L4667" s="20"/>
      <c r="M4667" s="7"/>
      <c r="N4667" s="30"/>
      <c r="O4667" s="22"/>
    </row>
    <row r="4668" spans="1:15">
      <c r="A4668" s="4">
        <v>4954</v>
      </c>
      <c r="B4668" t="e">
        <f>IF(#REF!=",",#REF!)</f>
        <v>#REF!</v>
      </c>
      <c r="C4668" t="e">
        <f>IF(#REF!=",",#REF!)</f>
        <v>#REF!</v>
      </c>
      <c r="D4668" t="e">
        <f>IF(#REF!=",",#REF!)</f>
        <v>#REF!</v>
      </c>
      <c r="E4668" s="21"/>
      <c r="F4668" s="21"/>
      <c r="G4668" s="22"/>
      <c r="H4668" s="22"/>
      <c r="I4668" s="19"/>
      <c r="J4668" s="21"/>
      <c r="K4668" s="50"/>
      <c r="L4668" s="20"/>
      <c r="M4668" s="7"/>
      <c r="N4668" s="30"/>
      <c r="O4668" s="22"/>
    </row>
    <row r="4669" spans="1:15">
      <c r="A4669" s="4">
        <v>4955</v>
      </c>
      <c r="B4669" t="e">
        <f>IF(#REF!=",",#REF!)</f>
        <v>#REF!</v>
      </c>
      <c r="C4669" t="e">
        <f>IF(#REF!=",",#REF!)</f>
        <v>#REF!</v>
      </c>
      <c r="D4669" t="e">
        <f>IF(#REF!=",",#REF!)</f>
        <v>#REF!</v>
      </c>
      <c r="E4669" s="21"/>
      <c r="F4669" s="21"/>
      <c r="G4669" s="22"/>
      <c r="H4669" s="22"/>
      <c r="I4669" s="19"/>
      <c r="J4669" s="21"/>
      <c r="K4669" s="50"/>
      <c r="L4669" s="20"/>
      <c r="M4669" s="7"/>
      <c r="N4669" s="30"/>
      <c r="O4669" s="22"/>
    </row>
    <row r="4670" spans="1:15">
      <c r="A4670" s="4">
        <v>4956</v>
      </c>
      <c r="B4670" t="e">
        <f>IF(#REF!=",",#REF!)</f>
        <v>#REF!</v>
      </c>
      <c r="C4670" t="e">
        <f>IF(#REF!=",",#REF!)</f>
        <v>#REF!</v>
      </c>
      <c r="D4670" t="e">
        <f>IF(#REF!=",",#REF!)</f>
        <v>#REF!</v>
      </c>
      <c r="E4670" s="21"/>
      <c r="F4670" s="21"/>
      <c r="G4670" s="22"/>
      <c r="H4670" s="22"/>
      <c r="I4670" s="19"/>
      <c r="J4670" s="21"/>
      <c r="K4670" s="50"/>
      <c r="L4670" s="20"/>
      <c r="M4670" s="7"/>
      <c r="N4670" s="30"/>
      <c r="O4670" s="22"/>
    </row>
    <row r="4671" spans="1:15">
      <c r="A4671" s="4">
        <v>4957</v>
      </c>
      <c r="B4671" t="e">
        <f>IF(#REF!=",",#REF!)</f>
        <v>#REF!</v>
      </c>
      <c r="C4671" t="e">
        <f>IF(#REF!=",",#REF!)</f>
        <v>#REF!</v>
      </c>
      <c r="D4671" t="e">
        <f>IF(#REF!=",",#REF!)</f>
        <v>#REF!</v>
      </c>
      <c r="E4671" s="21"/>
      <c r="F4671" s="21"/>
      <c r="G4671" s="22"/>
      <c r="H4671" s="22"/>
      <c r="I4671" s="19"/>
      <c r="J4671" s="21"/>
      <c r="K4671" s="50"/>
      <c r="L4671" s="20"/>
      <c r="M4671" s="7"/>
      <c r="N4671" s="30"/>
      <c r="O4671" s="22"/>
    </row>
    <row r="4672" spans="1:15">
      <c r="A4672" s="4">
        <v>4958</v>
      </c>
      <c r="B4672" t="e">
        <f>IF(#REF!=",",#REF!)</f>
        <v>#REF!</v>
      </c>
      <c r="C4672" t="e">
        <f>IF(#REF!=",",#REF!)</f>
        <v>#REF!</v>
      </c>
      <c r="D4672" t="e">
        <f>IF(#REF!=",",#REF!)</f>
        <v>#REF!</v>
      </c>
      <c r="E4672" s="21"/>
      <c r="F4672" s="21"/>
      <c r="G4672" s="22"/>
      <c r="H4672" s="22"/>
      <c r="I4672" s="19"/>
      <c r="J4672" s="21"/>
      <c r="K4672" s="50"/>
      <c r="L4672" s="20"/>
      <c r="M4672" s="7"/>
      <c r="N4672" s="30"/>
      <c r="O4672" s="22"/>
    </row>
    <row r="4673" spans="1:15">
      <c r="A4673" s="4">
        <v>4959</v>
      </c>
      <c r="B4673" t="e">
        <f>IF(#REF!=",",#REF!)</f>
        <v>#REF!</v>
      </c>
      <c r="C4673" t="e">
        <f>IF(#REF!=",",#REF!)</f>
        <v>#REF!</v>
      </c>
      <c r="D4673" t="e">
        <f>IF(#REF!=",",#REF!)</f>
        <v>#REF!</v>
      </c>
      <c r="E4673" s="21"/>
      <c r="F4673" s="21"/>
      <c r="G4673" s="22"/>
      <c r="H4673" s="22"/>
      <c r="I4673" s="19"/>
      <c r="J4673" s="21"/>
      <c r="K4673" s="50"/>
      <c r="L4673" s="20"/>
      <c r="M4673" s="7"/>
      <c r="N4673" s="30"/>
      <c r="O4673" s="22"/>
    </row>
    <row r="4674" spans="1:15">
      <c r="A4674" s="4">
        <v>4960</v>
      </c>
      <c r="B4674" t="e">
        <f>IF(#REF!=",",#REF!)</f>
        <v>#REF!</v>
      </c>
      <c r="C4674" t="e">
        <f>IF(#REF!=",",#REF!)</f>
        <v>#REF!</v>
      </c>
      <c r="D4674" t="e">
        <f>IF(#REF!=",",#REF!)</f>
        <v>#REF!</v>
      </c>
      <c r="E4674" s="21"/>
      <c r="F4674" s="21"/>
      <c r="G4674" s="22"/>
      <c r="H4674" s="22"/>
      <c r="I4674" s="19"/>
      <c r="J4674" s="21"/>
      <c r="K4674" s="50"/>
      <c r="L4674" s="20"/>
      <c r="M4674" s="7"/>
      <c r="N4674" s="30"/>
      <c r="O4674" s="22"/>
    </row>
    <row r="4675" spans="1:15">
      <c r="A4675" s="4">
        <v>4961</v>
      </c>
      <c r="B4675" t="e">
        <f>IF(#REF!=",",#REF!)</f>
        <v>#REF!</v>
      </c>
      <c r="C4675" t="e">
        <f>IF(#REF!=",",#REF!)</f>
        <v>#REF!</v>
      </c>
      <c r="D4675" t="e">
        <f>IF(#REF!=",",#REF!)</f>
        <v>#REF!</v>
      </c>
      <c r="E4675" s="21"/>
      <c r="F4675" s="21"/>
      <c r="G4675" s="22"/>
      <c r="H4675" s="22"/>
      <c r="I4675" s="19"/>
      <c r="J4675" s="21"/>
      <c r="K4675" s="50"/>
      <c r="L4675" s="20"/>
      <c r="M4675" s="7"/>
      <c r="N4675" s="30"/>
      <c r="O4675" s="22"/>
    </row>
    <row r="4676" spans="1:15">
      <c r="A4676" s="4">
        <v>4962</v>
      </c>
      <c r="B4676" t="e">
        <f>IF(#REF!=",",#REF!)</f>
        <v>#REF!</v>
      </c>
      <c r="C4676" t="e">
        <f>IF(#REF!=",",#REF!)</f>
        <v>#REF!</v>
      </c>
      <c r="D4676" t="e">
        <f>IF(#REF!=",",#REF!)</f>
        <v>#REF!</v>
      </c>
      <c r="E4676" s="21"/>
      <c r="F4676" s="21"/>
      <c r="G4676" s="22"/>
      <c r="H4676" s="22"/>
      <c r="I4676" s="19"/>
      <c r="J4676" s="21"/>
      <c r="K4676" s="50"/>
      <c r="L4676" s="20"/>
      <c r="M4676" s="7"/>
      <c r="N4676" s="30"/>
      <c r="O4676" s="22"/>
    </row>
    <row r="4677" spans="1:15">
      <c r="A4677" s="4">
        <v>4963</v>
      </c>
      <c r="B4677" t="e">
        <f>IF(#REF!=",",#REF!)</f>
        <v>#REF!</v>
      </c>
      <c r="C4677" t="e">
        <f>IF(#REF!=",",#REF!)</f>
        <v>#REF!</v>
      </c>
      <c r="D4677" t="e">
        <f>IF(#REF!=",",#REF!)</f>
        <v>#REF!</v>
      </c>
      <c r="E4677" s="21"/>
      <c r="F4677" s="21"/>
      <c r="G4677" s="22"/>
      <c r="H4677" s="22"/>
      <c r="I4677" s="19"/>
      <c r="J4677" s="21"/>
      <c r="K4677" s="50"/>
      <c r="L4677" s="20"/>
      <c r="M4677" s="7"/>
      <c r="N4677" s="30"/>
      <c r="O4677" s="22"/>
    </row>
    <row r="4678" spans="1:15">
      <c r="A4678" s="4">
        <v>4964</v>
      </c>
      <c r="B4678" t="e">
        <f>IF(#REF!=",",#REF!)</f>
        <v>#REF!</v>
      </c>
      <c r="C4678" t="e">
        <f>IF(#REF!=",",#REF!)</f>
        <v>#REF!</v>
      </c>
      <c r="D4678" t="e">
        <f>IF(#REF!=",",#REF!)</f>
        <v>#REF!</v>
      </c>
      <c r="E4678" s="21"/>
      <c r="F4678" s="21"/>
      <c r="G4678" s="22"/>
      <c r="H4678" s="22"/>
      <c r="I4678" s="19"/>
      <c r="J4678" s="21"/>
      <c r="K4678" s="50"/>
      <c r="L4678" s="20"/>
      <c r="M4678" s="7"/>
      <c r="N4678" s="30"/>
      <c r="O4678" s="22"/>
    </row>
    <row r="4679" spans="1:15">
      <c r="A4679" s="4">
        <v>4965</v>
      </c>
      <c r="B4679" t="e">
        <f>IF(#REF!=",",#REF!)</f>
        <v>#REF!</v>
      </c>
      <c r="C4679" t="e">
        <f>IF(#REF!=",",#REF!)</f>
        <v>#REF!</v>
      </c>
      <c r="D4679" t="e">
        <f>IF(#REF!=",",#REF!)</f>
        <v>#REF!</v>
      </c>
      <c r="E4679" s="21"/>
      <c r="F4679" s="21"/>
      <c r="G4679" s="22"/>
      <c r="H4679" s="22"/>
      <c r="I4679" s="19"/>
      <c r="J4679" s="21"/>
      <c r="K4679" s="50"/>
      <c r="L4679" s="20"/>
      <c r="M4679" s="7"/>
      <c r="N4679" s="30"/>
      <c r="O4679" s="22"/>
    </row>
    <row r="4680" spans="1:15">
      <c r="A4680" s="4">
        <v>4966</v>
      </c>
      <c r="B4680" t="e">
        <f>IF(#REF!=",",#REF!)</f>
        <v>#REF!</v>
      </c>
      <c r="C4680" t="e">
        <f>IF(#REF!=",",#REF!)</f>
        <v>#REF!</v>
      </c>
      <c r="D4680" t="e">
        <f>IF(#REF!=",",#REF!)</f>
        <v>#REF!</v>
      </c>
      <c r="E4680" s="21"/>
      <c r="F4680" s="21"/>
      <c r="G4680" s="22"/>
      <c r="H4680" s="22"/>
      <c r="I4680" s="19"/>
      <c r="J4680" s="21"/>
      <c r="K4680" s="50"/>
      <c r="L4680" s="20"/>
      <c r="M4680" s="7"/>
      <c r="N4680" s="30"/>
      <c r="O4680" s="22"/>
    </row>
    <row r="4681" spans="1:15">
      <c r="A4681" s="4">
        <v>4967</v>
      </c>
      <c r="B4681" t="e">
        <f>IF(#REF!=",",#REF!)</f>
        <v>#REF!</v>
      </c>
      <c r="C4681" t="e">
        <f>IF(#REF!=",",#REF!)</f>
        <v>#REF!</v>
      </c>
      <c r="D4681" t="e">
        <f>IF(#REF!=",",#REF!)</f>
        <v>#REF!</v>
      </c>
      <c r="E4681" s="21"/>
      <c r="F4681" s="21"/>
      <c r="G4681" s="22"/>
      <c r="H4681" s="22"/>
      <c r="I4681" s="19"/>
      <c r="J4681" s="21"/>
      <c r="K4681" s="50"/>
      <c r="L4681" s="20"/>
      <c r="M4681" s="7"/>
      <c r="N4681" s="30"/>
      <c r="O4681" s="22"/>
    </row>
    <row r="4682" spans="1:15">
      <c r="A4682" s="4">
        <v>4968</v>
      </c>
      <c r="B4682" t="e">
        <f>IF(#REF!=",",#REF!)</f>
        <v>#REF!</v>
      </c>
      <c r="C4682" t="e">
        <f>IF(#REF!=",",#REF!)</f>
        <v>#REF!</v>
      </c>
      <c r="D4682" t="e">
        <f>IF(#REF!=",",#REF!)</f>
        <v>#REF!</v>
      </c>
      <c r="E4682" s="21"/>
      <c r="F4682" s="21"/>
      <c r="G4682" s="22"/>
      <c r="H4682" s="22"/>
      <c r="I4682" s="19"/>
      <c r="J4682" s="21"/>
      <c r="K4682" s="50"/>
      <c r="L4682" s="20"/>
      <c r="M4682" s="7"/>
      <c r="N4682" s="30"/>
      <c r="O4682" s="22"/>
    </row>
    <row r="4683" spans="1:15">
      <c r="A4683" s="4">
        <v>4969</v>
      </c>
      <c r="B4683" t="e">
        <f>IF(#REF!=",",#REF!)</f>
        <v>#REF!</v>
      </c>
      <c r="C4683" t="e">
        <f>IF(#REF!=",",#REF!)</f>
        <v>#REF!</v>
      </c>
      <c r="D4683" t="e">
        <f>IF(#REF!=",",#REF!)</f>
        <v>#REF!</v>
      </c>
      <c r="E4683" s="21"/>
      <c r="F4683" s="21"/>
      <c r="G4683" s="22"/>
      <c r="H4683" s="22"/>
      <c r="I4683" s="19"/>
      <c r="J4683" s="21"/>
      <c r="K4683" s="50"/>
      <c r="L4683" s="20"/>
      <c r="M4683" s="7"/>
      <c r="N4683" s="30"/>
      <c r="O4683" s="22"/>
    </row>
    <row r="4684" spans="1:15">
      <c r="A4684" s="4">
        <v>4970</v>
      </c>
      <c r="B4684" t="e">
        <f>IF(#REF!=",",#REF!)</f>
        <v>#REF!</v>
      </c>
      <c r="C4684" t="e">
        <f>IF(#REF!=",",#REF!)</f>
        <v>#REF!</v>
      </c>
      <c r="D4684" t="e">
        <f>IF(#REF!=",",#REF!)</f>
        <v>#REF!</v>
      </c>
      <c r="E4684" s="21"/>
      <c r="F4684" s="21"/>
      <c r="G4684" s="22"/>
      <c r="H4684" s="22"/>
      <c r="I4684" s="19"/>
      <c r="J4684" s="21"/>
      <c r="K4684" s="50"/>
      <c r="L4684" s="20"/>
      <c r="M4684" s="7"/>
      <c r="N4684" s="30"/>
      <c r="O4684" s="22"/>
    </row>
    <row r="4685" spans="1:15">
      <c r="A4685" s="4">
        <v>4971</v>
      </c>
      <c r="B4685" t="e">
        <f>IF(#REF!=",",#REF!)</f>
        <v>#REF!</v>
      </c>
      <c r="C4685" t="e">
        <f>IF(#REF!=",",#REF!)</f>
        <v>#REF!</v>
      </c>
      <c r="D4685" t="e">
        <f>IF(#REF!=",",#REF!)</f>
        <v>#REF!</v>
      </c>
      <c r="E4685" s="21"/>
      <c r="F4685" s="21"/>
      <c r="G4685" s="22"/>
      <c r="H4685" s="22"/>
      <c r="I4685" s="19"/>
      <c r="J4685" s="21"/>
      <c r="K4685" s="50"/>
      <c r="L4685" s="20"/>
      <c r="M4685" s="7"/>
      <c r="N4685" s="30"/>
      <c r="O4685" s="22"/>
    </row>
    <row r="4686" spans="1:15">
      <c r="A4686" s="4">
        <v>4972</v>
      </c>
      <c r="B4686" t="e">
        <f>IF(#REF!=",",#REF!)</f>
        <v>#REF!</v>
      </c>
      <c r="C4686" t="e">
        <f>IF(#REF!=",",#REF!)</f>
        <v>#REF!</v>
      </c>
      <c r="D4686" t="e">
        <f>IF(#REF!=",",#REF!)</f>
        <v>#REF!</v>
      </c>
      <c r="E4686" s="21"/>
      <c r="F4686" s="21"/>
      <c r="G4686" s="22"/>
      <c r="H4686" s="22"/>
      <c r="I4686" s="19"/>
      <c r="J4686" s="21"/>
      <c r="K4686" s="50"/>
      <c r="L4686" s="20"/>
      <c r="M4686" s="7"/>
      <c r="N4686" s="30"/>
      <c r="O4686" s="22"/>
    </row>
    <row r="4687" spans="1:15">
      <c r="A4687" s="4">
        <v>4973</v>
      </c>
      <c r="B4687" t="e">
        <f>IF(#REF!=",",#REF!)</f>
        <v>#REF!</v>
      </c>
      <c r="C4687" t="e">
        <f>IF(#REF!=",",#REF!)</f>
        <v>#REF!</v>
      </c>
      <c r="D4687" t="e">
        <f>IF(#REF!=",",#REF!)</f>
        <v>#REF!</v>
      </c>
      <c r="E4687" s="21"/>
      <c r="F4687" s="21"/>
      <c r="G4687" s="22"/>
      <c r="H4687" s="22"/>
      <c r="I4687" s="19"/>
      <c r="J4687" s="21"/>
      <c r="K4687" s="50"/>
      <c r="L4687" s="20"/>
      <c r="M4687" s="7"/>
      <c r="N4687" s="30"/>
      <c r="O4687" s="22"/>
    </row>
    <row r="4688" spans="1:15">
      <c r="A4688" s="4">
        <v>4974</v>
      </c>
      <c r="B4688" t="e">
        <f>IF(#REF!=",",#REF!)</f>
        <v>#REF!</v>
      </c>
      <c r="C4688" t="e">
        <f>IF(#REF!=",",#REF!)</f>
        <v>#REF!</v>
      </c>
      <c r="D4688" t="e">
        <f>IF(#REF!=",",#REF!)</f>
        <v>#REF!</v>
      </c>
      <c r="E4688" s="21"/>
      <c r="F4688" s="21"/>
      <c r="G4688" s="22"/>
      <c r="H4688" s="22"/>
      <c r="I4688" s="19"/>
      <c r="J4688" s="21"/>
      <c r="K4688" s="50"/>
      <c r="L4688" s="20"/>
      <c r="M4688" s="7"/>
      <c r="N4688" s="30"/>
      <c r="O4688" s="22"/>
    </row>
    <row r="4689" spans="1:15">
      <c r="A4689" s="4">
        <v>4975</v>
      </c>
      <c r="B4689" t="e">
        <f>IF(#REF!=",",#REF!)</f>
        <v>#REF!</v>
      </c>
      <c r="C4689" t="e">
        <f>IF(#REF!=",",#REF!)</f>
        <v>#REF!</v>
      </c>
      <c r="D4689" t="e">
        <f>IF(#REF!=",",#REF!)</f>
        <v>#REF!</v>
      </c>
      <c r="E4689" s="21"/>
      <c r="F4689" s="21"/>
      <c r="G4689" s="22"/>
      <c r="H4689" s="22"/>
      <c r="I4689" s="19"/>
      <c r="J4689" s="21"/>
      <c r="K4689" s="50"/>
      <c r="L4689" s="20"/>
      <c r="M4689" s="7"/>
      <c r="N4689" s="30"/>
      <c r="O4689" s="22"/>
    </row>
    <row r="4690" spans="1:15">
      <c r="A4690" s="4">
        <v>4976</v>
      </c>
      <c r="B4690" t="e">
        <f>IF(#REF!=",",#REF!)</f>
        <v>#REF!</v>
      </c>
      <c r="C4690" t="e">
        <f>IF(#REF!=",",#REF!)</f>
        <v>#REF!</v>
      </c>
      <c r="D4690" t="e">
        <f>IF(#REF!=",",#REF!)</f>
        <v>#REF!</v>
      </c>
      <c r="E4690" s="21"/>
      <c r="F4690" s="21"/>
      <c r="G4690" s="22"/>
      <c r="H4690" s="22"/>
      <c r="I4690" s="19"/>
      <c r="J4690" s="21"/>
      <c r="K4690" s="50"/>
      <c r="L4690" s="20"/>
      <c r="M4690" s="7"/>
      <c r="N4690" s="30"/>
      <c r="O4690" s="22"/>
    </row>
    <row r="4691" spans="1:15">
      <c r="A4691" s="4">
        <v>4977</v>
      </c>
      <c r="B4691" t="e">
        <f>IF(#REF!=",",#REF!)</f>
        <v>#REF!</v>
      </c>
      <c r="C4691" t="e">
        <f>IF(#REF!=",",#REF!)</f>
        <v>#REF!</v>
      </c>
      <c r="D4691" t="e">
        <f>IF(#REF!=",",#REF!)</f>
        <v>#REF!</v>
      </c>
      <c r="E4691" s="21"/>
      <c r="F4691" s="21"/>
      <c r="G4691" s="22"/>
      <c r="H4691" s="22"/>
      <c r="I4691" s="19"/>
      <c r="J4691" s="21"/>
      <c r="K4691" s="50"/>
      <c r="L4691" s="20"/>
      <c r="M4691" s="7"/>
      <c r="N4691" s="30"/>
      <c r="O4691" s="22"/>
    </row>
    <row r="4692" spans="1:15">
      <c r="A4692" s="4">
        <v>4978</v>
      </c>
      <c r="B4692" t="e">
        <f>IF(#REF!=",",#REF!)</f>
        <v>#REF!</v>
      </c>
      <c r="C4692" t="e">
        <f>IF(#REF!=",",#REF!)</f>
        <v>#REF!</v>
      </c>
      <c r="D4692" t="e">
        <f>IF(#REF!=",",#REF!)</f>
        <v>#REF!</v>
      </c>
      <c r="E4692" s="21"/>
      <c r="F4692" s="21"/>
      <c r="G4692" s="22"/>
      <c r="H4692" s="22"/>
      <c r="I4692" s="19"/>
      <c r="J4692" s="21"/>
      <c r="K4692" s="50"/>
      <c r="L4692" s="20"/>
      <c r="M4692" s="7"/>
      <c r="N4692" s="30"/>
      <c r="O4692" s="22"/>
    </row>
    <row r="4693" spans="1:15">
      <c r="A4693" s="4">
        <v>4979</v>
      </c>
      <c r="B4693" t="e">
        <f>IF(#REF!=",",#REF!)</f>
        <v>#REF!</v>
      </c>
      <c r="C4693" t="e">
        <f>IF(#REF!=",",#REF!)</f>
        <v>#REF!</v>
      </c>
      <c r="D4693" t="e">
        <f>IF(#REF!=",",#REF!)</f>
        <v>#REF!</v>
      </c>
      <c r="E4693" s="21"/>
      <c r="F4693" s="21"/>
      <c r="G4693" s="22"/>
      <c r="H4693" s="22"/>
      <c r="I4693" s="19"/>
      <c r="J4693" s="21"/>
      <c r="K4693" s="50"/>
      <c r="L4693" s="20"/>
      <c r="M4693" s="7"/>
      <c r="N4693" s="30"/>
      <c r="O4693" s="22"/>
    </row>
    <row r="4694" spans="1:15">
      <c r="A4694" s="4">
        <v>4980</v>
      </c>
      <c r="B4694" t="e">
        <f>IF(#REF!=",",#REF!)</f>
        <v>#REF!</v>
      </c>
      <c r="C4694" t="e">
        <f>IF(#REF!=",",#REF!)</f>
        <v>#REF!</v>
      </c>
      <c r="D4694" t="e">
        <f>IF(#REF!=",",#REF!)</f>
        <v>#REF!</v>
      </c>
      <c r="E4694" s="21"/>
      <c r="F4694" s="21"/>
      <c r="G4694" s="22"/>
      <c r="H4694" s="22"/>
      <c r="I4694" s="19"/>
      <c r="J4694" s="21"/>
      <c r="K4694" s="50"/>
      <c r="L4694" s="20"/>
      <c r="M4694" s="7"/>
      <c r="N4694" s="30"/>
      <c r="O4694" s="22"/>
    </row>
    <row r="4695" spans="1:15">
      <c r="A4695" s="4">
        <v>4981</v>
      </c>
      <c r="B4695" t="e">
        <f>IF(#REF!=",",#REF!)</f>
        <v>#REF!</v>
      </c>
      <c r="C4695" t="e">
        <f>IF(#REF!=",",#REF!)</f>
        <v>#REF!</v>
      </c>
      <c r="D4695" t="e">
        <f>IF(#REF!=",",#REF!)</f>
        <v>#REF!</v>
      </c>
      <c r="E4695" s="21"/>
      <c r="F4695" s="21"/>
      <c r="G4695" s="22"/>
      <c r="H4695" s="22"/>
      <c r="I4695" s="19"/>
      <c r="J4695" s="21"/>
      <c r="K4695" s="50"/>
      <c r="L4695" s="20"/>
      <c r="M4695" s="7"/>
      <c r="N4695" s="30"/>
      <c r="O4695" s="22"/>
    </row>
    <row r="4696" spans="1:15">
      <c r="A4696" s="4">
        <v>4982</v>
      </c>
      <c r="B4696" t="e">
        <f>IF(#REF!=",",#REF!)</f>
        <v>#REF!</v>
      </c>
      <c r="C4696" t="e">
        <f>IF(#REF!=",",#REF!)</f>
        <v>#REF!</v>
      </c>
      <c r="D4696" t="e">
        <f>IF(#REF!=",",#REF!)</f>
        <v>#REF!</v>
      </c>
      <c r="E4696" s="21"/>
      <c r="F4696" s="21"/>
      <c r="G4696" s="22"/>
      <c r="H4696" s="22"/>
      <c r="I4696" s="19"/>
      <c r="J4696" s="21"/>
      <c r="K4696" s="50"/>
      <c r="L4696" s="20"/>
      <c r="M4696" s="7"/>
      <c r="N4696" s="30"/>
      <c r="O4696" s="22"/>
    </row>
    <row r="4697" spans="1:15">
      <c r="A4697" s="4">
        <v>4983</v>
      </c>
      <c r="B4697" t="e">
        <f>IF(#REF!=",",#REF!)</f>
        <v>#REF!</v>
      </c>
      <c r="C4697" t="e">
        <f>IF(#REF!=",",#REF!)</f>
        <v>#REF!</v>
      </c>
      <c r="D4697" t="e">
        <f>IF(#REF!=",",#REF!)</f>
        <v>#REF!</v>
      </c>
      <c r="E4697" s="21"/>
      <c r="F4697" s="21"/>
      <c r="G4697" s="22"/>
      <c r="H4697" s="22"/>
      <c r="I4697" s="19"/>
      <c r="J4697" s="21"/>
      <c r="K4697" s="50"/>
      <c r="L4697" s="20"/>
      <c r="M4697" s="7"/>
      <c r="N4697" s="30"/>
      <c r="O4697" s="22"/>
    </row>
    <row r="4698" spans="1:15">
      <c r="A4698" s="4">
        <v>4984</v>
      </c>
      <c r="B4698" t="e">
        <f>IF(#REF!=",",#REF!)</f>
        <v>#REF!</v>
      </c>
      <c r="C4698" t="e">
        <f>IF(#REF!=",",#REF!)</f>
        <v>#REF!</v>
      </c>
      <c r="D4698" t="e">
        <f>IF(#REF!=",",#REF!)</f>
        <v>#REF!</v>
      </c>
      <c r="E4698" s="21"/>
      <c r="F4698" s="21"/>
      <c r="G4698" s="22"/>
      <c r="H4698" s="22"/>
      <c r="I4698" s="19"/>
      <c r="J4698" s="21"/>
      <c r="K4698" s="50"/>
      <c r="L4698" s="20"/>
      <c r="M4698" s="7"/>
      <c r="N4698" s="30"/>
      <c r="O4698" s="22"/>
    </row>
    <row r="4699" spans="1:15">
      <c r="A4699" s="4">
        <v>4985</v>
      </c>
      <c r="B4699" t="e">
        <f>IF(#REF!=",",#REF!)</f>
        <v>#REF!</v>
      </c>
      <c r="C4699" t="e">
        <f>IF(#REF!=",",#REF!)</f>
        <v>#REF!</v>
      </c>
      <c r="D4699" t="e">
        <f>IF(#REF!=",",#REF!)</f>
        <v>#REF!</v>
      </c>
      <c r="E4699" s="21"/>
      <c r="F4699" s="21"/>
      <c r="G4699" s="22"/>
      <c r="H4699" s="22"/>
      <c r="I4699" s="19"/>
      <c r="J4699" s="21"/>
      <c r="K4699" s="50"/>
      <c r="L4699" s="20"/>
      <c r="M4699" s="7"/>
      <c r="N4699" s="30"/>
      <c r="O4699" s="22"/>
    </row>
    <row r="4700" spans="1:15">
      <c r="A4700" s="4">
        <v>4986</v>
      </c>
      <c r="B4700" t="e">
        <f>IF(#REF!=",",#REF!)</f>
        <v>#REF!</v>
      </c>
      <c r="C4700" t="e">
        <f>IF(#REF!=",",#REF!)</f>
        <v>#REF!</v>
      </c>
      <c r="D4700" t="e">
        <f>IF(#REF!=",",#REF!)</f>
        <v>#REF!</v>
      </c>
      <c r="E4700" s="21"/>
      <c r="F4700" s="21"/>
      <c r="G4700" s="22"/>
      <c r="H4700" s="22"/>
      <c r="I4700" s="19"/>
      <c r="J4700" s="21"/>
      <c r="K4700" s="50"/>
      <c r="L4700" s="20"/>
      <c r="M4700" s="7"/>
      <c r="N4700" s="30"/>
      <c r="O4700" s="22"/>
    </row>
    <row r="4701" spans="1:15">
      <c r="A4701" s="4">
        <v>4987</v>
      </c>
      <c r="B4701" t="e">
        <f>IF(#REF!=",",#REF!)</f>
        <v>#REF!</v>
      </c>
      <c r="C4701" t="e">
        <f>IF(#REF!=",",#REF!)</f>
        <v>#REF!</v>
      </c>
      <c r="D4701" t="e">
        <f>IF(#REF!=",",#REF!)</f>
        <v>#REF!</v>
      </c>
      <c r="E4701" s="21"/>
      <c r="F4701" s="21"/>
      <c r="G4701" s="22"/>
      <c r="H4701" s="22"/>
      <c r="I4701" s="19"/>
      <c r="J4701" s="21"/>
      <c r="K4701" s="50"/>
      <c r="L4701" s="20"/>
      <c r="M4701" s="7"/>
      <c r="N4701" s="30"/>
      <c r="O4701" s="22"/>
    </row>
    <row r="4702" spans="1:15">
      <c r="A4702" s="4">
        <v>4988</v>
      </c>
      <c r="B4702" t="e">
        <f>IF(#REF!=",",#REF!)</f>
        <v>#REF!</v>
      </c>
      <c r="C4702" t="e">
        <f>IF(#REF!=",",#REF!)</f>
        <v>#REF!</v>
      </c>
      <c r="D4702" t="e">
        <f>IF(#REF!=",",#REF!)</f>
        <v>#REF!</v>
      </c>
      <c r="E4702" s="21"/>
      <c r="F4702" s="21"/>
      <c r="G4702" s="22"/>
      <c r="H4702" s="22"/>
      <c r="I4702" s="19"/>
      <c r="J4702" s="21"/>
      <c r="K4702" s="50"/>
      <c r="L4702" s="20"/>
      <c r="M4702" s="7"/>
      <c r="N4702" s="30"/>
      <c r="O4702" s="22"/>
    </row>
    <row r="4703" spans="1:15">
      <c r="A4703" s="4">
        <v>4989</v>
      </c>
      <c r="B4703" t="e">
        <f>IF(#REF!=",",#REF!)</f>
        <v>#REF!</v>
      </c>
      <c r="C4703" t="e">
        <f>IF(#REF!=",",#REF!)</f>
        <v>#REF!</v>
      </c>
      <c r="D4703" t="e">
        <f>IF(#REF!=",",#REF!)</f>
        <v>#REF!</v>
      </c>
      <c r="E4703" s="21"/>
      <c r="F4703" s="21"/>
      <c r="G4703" s="22"/>
      <c r="H4703" s="22"/>
      <c r="I4703" s="19"/>
      <c r="J4703" s="21"/>
      <c r="K4703" s="50"/>
      <c r="L4703" s="20"/>
      <c r="M4703" s="7"/>
      <c r="N4703" s="30"/>
      <c r="O4703" s="22"/>
    </row>
    <row r="4704" spans="1:15">
      <c r="A4704" s="4">
        <v>4990</v>
      </c>
      <c r="B4704" t="e">
        <f>IF(#REF!=",",#REF!)</f>
        <v>#REF!</v>
      </c>
      <c r="C4704" t="e">
        <f>IF(#REF!=",",#REF!)</f>
        <v>#REF!</v>
      </c>
      <c r="D4704" t="e">
        <f>IF(#REF!=",",#REF!)</f>
        <v>#REF!</v>
      </c>
      <c r="E4704" s="21"/>
      <c r="F4704" s="21"/>
      <c r="G4704" s="22"/>
      <c r="H4704" s="22"/>
      <c r="I4704" s="19"/>
      <c r="J4704" s="21"/>
      <c r="K4704" s="50"/>
      <c r="L4704" s="20"/>
      <c r="M4704" s="7"/>
      <c r="N4704" s="30"/>
      <c r="O4704" s="22"/>
    </row>
    <row r="4705" spans="1:15">
      <c r="A4705" s="4">
        <v>4991</v>
      </c>
      <c r="B4705" t="e">
        <f>IF(#REF!=",",#REF!)</f>
        <v>#REF!</v>
      </c>
      <c r="C4705" t="e">
        <f>IF(#REF!=",",#REF!)</f>
        <v>#REF!</v>
      </c>
      <c r="D4705" t="e">
        <f>IF(#REF!=",",#REF!)</f>
        <v>#REF!</v>
      </c>
      <c r="E4705" s="21"/>
      <c r="F4705" s="21"/>
      <c r="G4705" s="22"/>
      <c r="H4705" s="22"/>
      <c r="I4705" s="19"/>
      <c r="J4705" s="21"/>
      <c r="K4705" s="50"/>
      <c r="L4705" s="20"/>
      <c r="M4705" s="7"/>
      <c r="N4705" s="30"/>
      <c r="O4705" s="22"/>
    </row>
    <row r="4706" spans="1:15">
      <c r="A4706" s="4">
        <v>4992</v>
      </c>
      <c r="B4706" t="e">
        <f>IF(#REF!=",",#REF!)</f>
        <v>#REF!</v>
      </c>
      <c r="C4706" t="e">
        <f>IF(#REF!=",",#REF!)</f>
        <v>#REF!</v>
      </c>
      <c r="D4706" t="e">
        <f>IF(#REF!=",",#REF!)</f>
        <v>#REF!</v>
      </c>
      <c r="E4706" s="21"/>
      <c r="F4706" s="21"/>
      <c r="G4706" s="22"/>
      <c r="H4706" s="22"/>
      <c r="I4706" s="19"/>
      <c r="J4706" s="21"/>
      <c r="K4706" s="50"/>
      <c r="L4706" s="20"/>
      <c r="M4706" s="7"/>
      <c r="N4706" s="30"/>
      <c r="O4706" s="22"/>
    </row>
    <row r="4707" spans="1:15">
      <c r="A4707" s="4">
        <v>4993</v>
      </c>
      <c r="B4707" t="e">
        <f>IF(#REF!=",",#REF!)</f>
        <v>#REF!</v>
      </c>
      <c r="C4707" t="e">
        <f>IF(#REF!=",",#REF!)</f>
        <v>#REF!</v>
      </c>
      <c r="D4707" t="e">
        <f>IF(#REF!=",",#REF!)</f>
        <v>#REF!</v>
      </c>
      <c r="E4707" s="21"/>
      <c r="F4707" s="21"/>
      <c r="G4707" s="22"/>
      <c r="H4707" s="22"/>
      <c r="I4707" s="19"/>
      <c r="J4707" s="21"/>
      <c r="K4707" s="50"/>
      <c r="L4707" s="20"/>
      <c r="M4707" s="7"/>
      <c r="N4707" s="30"/>
      <c r="O4707" s="22"/>
    </row>
    <row r="4708" spans="1:15">
      <c r="A4708" s="4">
        <v>4994</v>
      </c>
      <c r="B4708" t="e">
        <f>IF(#REF!=",",#REF!)</f>
        <v>#REF!</v>
      </c>
      <c r="C4708" t="e">
        <f>IF(#REF!=",",#REF!)</f>
        <v>#REF!</v>
      </c>
      <c r="D4708" t="e">
        <f>IF(#REF!=",",#REF!)</f>
        <v>#REF!</v>
      </c>
      <c r="E4708" s="21"/>
      <c r="F4708" s="21"/>
      <c r="G4708" s="22"/>
      <c r="H4708" s="22"/>
      <c r="I4708" s="19"/>
      <c r="J4708" s="21"/>
      <c r="K4708" s="50"/>
      <c r="L4708" s="20"/>
      <c r="M4708" s="7"/>
      <c r="N4708" s="30"/>
      <c r="O4708" s="22"/>
    </row>
    <row r="4709" spans="1:15">
      <c r="A4709" s="4">
        <v>4995</v>
      </c>
      <c r="B4709" t="e">
        <f>IF(#REF!=",",#REF!)</f>
        <v>#REF!</v>
      </c>
      <c r="C4709" t="e">
        <f>IF(#REF!=",",#REF!)</f>
        <v>#REF!</v>
      </c>
      <c r="D4709" t="e">
        <f>IF(#REF!=",",#REF!)</f>
        <v>#REF!</v>
      </c>
      <c r="E4709" s="21"/>
      <c r="F4709" s="21"/>
      <c r="G4709" s="22"/>
      <c r="H4709" s="22"/>
      <c r="I4709" s="19"/>
      <c r="J4709" s="21"/>
      <c r="K4709" s="50"/>
      <c r="L4709" s="20"/>
      <c r="M4709" s="7"/>
      <c r="N4709" s="30"/>
      <c r="O4709" s="22"/>
    </row>
    <row r="4710" spans="1:15">
      <c r="A4710" s="4">
        <v>4996</v>
      </c>
      <c r="B4710" t="e">
        <f>IF(#REF!=",",#REF!)</f>
        <v>#REF!</v>
      </c>
      <c r="C4710" t="e">
        <f>IF(#REF!=",",#REF!)</f>
        <v>#REF!</v>
      </c>
      <c r="D4710" t="e">
        <f>IF(#REF!=",",#REF!)</f>
        <v>#REF!</v>
      </c>
      <c r="E4710" s="21"/>
      <c r="F4710" s="21"/>
      <c r="G4710" s="22"/>
      <c r="H4710" s="22"/>
      <c r="I4710" s="19"/>
      <c r="J4710" s="21"/>
      <c r="K4710" s="50"/>
      <c r="L4710" s="20"/>
      <c r="M4710" s="7"/>
      <c r="N4710" s="30"/>
      <c r="O4710" s="22"/>
    </row>
    <row r="4711" spans="1:15">
      <c r="A4711" s="4">
        <v>4997</v>
      </c>
      <c r="B4711" t="e">
        <f>IF(#REF!=",",#REF!)</f>
        <v>#REF!</v>
      </c>
      <c r="C4711" t="e">
        <f>IF(#REF!=",",#REF!)</f>
        <v>#REF!</v>
      </c>
      <c r="D4711" t="e">
        <f>IF(#REF!=",",#REF!)</f>
        <v>#REF!</v>
      </c>
      <c r="E4711" s="21"/>
      <c r="F4711" s="21"/>
      <c r="G4711" s="22"/>
      <c r="H4711" s="22"/>
      <c r="I4711" s="19"/>
      <c r="J4711" s="21"/>
      <c r="K4711" s="50"/>
      <c r="L4711" s="20"/>
      <c r="M4711" s="7"/>
      <c r="N4711" s="30"/>
      <c r="O4711" s="22"/>
    </row>
    <row r="4712" spans="1:15">
      <c r="A4712" s="4">
        <v>4998</v>
      </c>
      <c r="B4712" t="e">
        <f>IF(#REF!=",",#REF!)</f>
        <v>#REF!</v>
      </c>
      <c r="C4712" t="e">
        <f>IF(#REF!=",",#REF!)</f>
        <v>#REF!</v>
      </c>
      <c r="D4712" t="e">
        <f>IF(#REF!=",",#REF!)</f>
        <v>#REF!</v>
      </c>
      <c r="E4712" s="21"/>
      <c r="F4712" s="21"/>
      <c r="G4712" s="22"/>
      <c r="H4712" s="22"/>
      <c r="I4712" s="19"/>
      <c r="J4712" s="21"/>
      <c r="K4712" s="50"/>
      <c r="L4712" s="20"/>
      <c r="M4712" s="7"/>
      <c r="N4712" s="30"/>
      <c r="O4712" s="22"/>
    </row>
    <row r="4713" spans="1:15">
      <c r="A4713" s="4">
        <v>4999</v>
      </c>
      <c r="B4713" t="e">
        <f>IF(#REF!=",",#REF!)</f>
        <v>#REF!</v>
      </c>
      <c r="C4713" t="e">
        <f>IF(#REF!=",",#REF!)</f>
        <v>#REF!</v>
      </c>
      <c r="D4713" t="e">
        <f>IF(#REF!=",",#REF!)</f>
        <v>#REF!</v>
      </c>
      <c r="E4713" s="21"/>
      <c r="F4713" s="21"/>
      <c r="G4713" s="22"/>
      <c r="H4713" s="22"/>
      <c r="I4713" s="19"/>
      <c r="J4713" s="21"/>
      <c r="K4713" s="50"/>
      <c r="L4713" s="20"/>
      <c r="M4713" s="7"/>
      <c r="N4713" s="30"/>
      <c r="O4713" s="22"/>
    </row>
    <row r="4714" spans="1:15">
      <c r="A4714" s="4">
        <v>5000</v>
      </c>
      <c r="B4714" t="e">
        <f>IF(#REF!=",",#REF!)</f>
        <v>#REF!</v>
      </c>
      <c r="C4714" t="e">
        <f>IF(#REF!=",",#REF!)</f>
        <v>#REF!</v>
      </c>
      <c r="D4714" t="e">
        <f>IF(#REF!=",",#REF!)</f>
        <v>#REF!</v>
      </c>
      <c r="E4714" s="21"/>
      <c r="F4714" s="21"/>
      <c r="G4714" s="22"/>
      <c r="H4714" s="22"/>
      <c r="I4714" s="19"/>
      <c r="J4714" s="21"/>
      <c r="K4714" s="50"/>
      <c r="L4714" s="20"/>
      <c r="M4714" s="7"/>
      <c r="N4714" s="30"/>
      <c r="O4714" s="22"/>
    </row>
    <row r="4715" spans="1:15">
      <c r="A4715" s="4">
        <v>5001</v>
      </c>
      <c r="B4715" t="e">
        <f>IF(#REF!=",",#REF!)</f>
        <v>#REF!</v>
      </c>
      <c r="C4715" t="e">
        <f>IF(#REF!=",",#REF!)</f>
        <v>#REF!</v>
      </c>
      <c r="D4715" t="e">
        <f>IF(#REF!=",",#REF!)</f>
        <v>#REF!</v>
      </c>
      <c r="E4715" s="21"/>
      <c r="F4715" s="21"/>
      <c r="G4715" s="22"/>
      <c r="H4715" s="22"/>
      <c r="I4715" s="19"/>
      <c r="J4715" s="21"/>
      <c r="K4715" s="50"/>
      <c r="L4715" s="20"/>
      <c r="M4715" s="7"/>
      <c r="N4715" s="30"/>
      <c r="O4715" s="22"/>
    </row>
    <row r="4716" spans="1:15">
      <c r="A4716" s="4">
        <v>5002</v>
      </c>
      <c r="B4716" t="e">
        <f>IF(#REF!=",",#REF!)</f>
        <v>#REF!</v>
      </c>
      <c r="C4716" t="e">
        <f>IF(#REF!=",",#REF!)</f>
        <v>#REF!</v>
      </c>
      <c r="D4716" t="e">
        <f>IF(#REF!=",",#REF!)</f>
        <v>#REF!</v>
      </c>
      <c r="E4716" s="21"/>
      <c r="F4716" s="21"/>
      <c r="G4716" s="22"/>
      <c r="H4716" s="22"/>
      <c r="I4716" s="19"/>
      <c r="J4716" s="21"/>
      <c r="K4716" s="50"/>
      <c r="L4716" s="20"/>
      <c r="M4716" s="7"/>
      <c r="N4716" s="30"/>
      <c r="O4716" s="22"/>
    </row>
    <row r="4717" spans="1:15">
      <c r="B4717" t="e">
        <f>IF(#REF!=",",#REF!)</f>
        <v>#REF!</v>
      </c>
      <c r="C4717" t="e">
        <f>IF(#REF!=",",#REF!)</f>
        <v>#REF!</v>
      </c>
      <c r="D4717" t="e">
        <f>IF(#REF!=",",#REF!)</f>
        <v>#REF!</v>
      </c>
      <c r="E4717" s="21"/>
      <c r="F4717" s="21"/>
      <c r="G4717" s="22"/>
      <c r="H4717" s="22"/>
      <c r="I4717" s="19"/>
      <c r="J4717" s="21"/>
      <c r="K4717" s="51"/>
      <c r="L4717" s="20"/>
      <c r="M4717" s="7"/>
      <c r="N4717" s="30"/>
      <c r="O4717" s="22"/>
    </row>
    <row r="4718" spans="1:15">
      <c r="B4718" t="e">
        <f>IF(#REF!=",",#REF!)</f>
        <v>#REF!</v>
      </c>
      <c r="C4718" t="e">
        <f>IF(#REF!=",",#REF!)</f>
        <v>#REF!</v>
      </c>
      <c r="D4718" t="e">
        <f>IF(#REF!=",",#REF!)</f>
        <v>#REF!</v>
      </c>
      <c r="E4718" s="21"/>
      <c r="F4718" s="21"/>
      <c r="G4718" s="22"/>
      <c r="H4718" s="22"/>
      <c r="I4718" s="19"/>
      <c r="J4718" s="21"/>
      <c r="K4718" s="51"/>
      <c r="L4718" s="20"/>
      <c r="M4718" s="7"/>
      <c r="N4718" s="30"/>
      <c r="O4718" s="22"/>
    </row>
    <row r="4719" spans="1:15">
      <c r="B4719" t="e">
        <f>IF(#REF!=",",#REF!)</f>
        <v>#REF!</v>
      </c>
      <c r="C4719" t="e">
        <f>IF(#REF!=",",#REF!)</f>
        <v>#REF!</v>
      </c>
      <c r="D4719" t="e">
        <f>IF(#REF!=",",#REF!)</f>
        <v>#REF!</v>
      </c>
      <c r="E4719" s="21"/>
      <c r="F4719" s="21"/>
      <c r="G4719" s="22"/>
      <c r="H4719" s="22"/>
      <c r="I4719" s="19"/>
      <c r="J4719" s="21"/>
      <c r="K4719" s="51"/>
      <c r="L4719" s="20"/>
      <c r="M4719" s="7"/>
      <c r="N4719" s="30"/>
      <c r="O4719" s="22"/>
    </row>
    <row r="4720" spans="1:15">
      <c r="B4720" t="e">
        <f>IF(#REF!=",",#REF!)</f>
        <v>#REF!</v>
      </c>
      <c r="C4720" t="e">
        <f>IF(#REF!=",",#REF!)</f>
        <v>#REF!</v>
      </c>
      <c r="D4720" t="e">
        <f>IF(#REF!=",",#REF!)</f>
        <v>#REF!</v>
      </c>
      <c r="E4720" s="21"/>
      <c r="F4720" s="21"/>
      <c r="G4720" s="22"/>
      <c r="H4720" s="22"/>
      <c r="I4720" s="19"/>
      <c r="J4720" s="21"/>
      <c r="K4720" s="51"/>
      <c r="L4720" s="20"/>
      <c r="M4720" s="7"/>
      <c r="N4720" s="30"/>
      <c r="O4720" s="22"/>
    </row>
    <row r="4721" spans="2:15">
      <c r="B4721" t="e">
        <f>IF(#REF!=",",#REF!)</f>
        <v>#REF!</v>
      </c>
      <c r="C4721" t="e">
        <f>IF(#REF!=",",#REF!)</f>
        <v>#REF!</v>
      </c>
      <c r="D4721" t="e">
        <f>IF(#REF!=",",#REF!)</f>
        <v>#REF!</v>
      </c>
      <c r="E4721" s="21"/>
      <c r="F4721" s="21"/>
      <c r="G4721" s="22"/>
      <c r="H4721" s="22"/>
      <c r="I4721" s="19"/>
      <c r="J4721" s="21"/>
      <c r="K4721" s="51"/>
      <c r="L4721" s="20"/>
      <c r="M4721" s="7"/>
      <c r="N4721" s="30"/>
      <c r="O4721" s="22"/>
    </row>
    <row r="4722" spans="2:15">
      <c r="B4722" t="e">
        <f>IF(#REF!=",",#REF!)</f>
        <v>#REF!</v>
      </c>
      <c r="C4722" t="e">
        <f>IF(#REF!=",",#REF!)</f>
        <v>#REF!</v>
      </c>
      <c r="D4722" t="e">
        <f>IF(#REF!=",",#REF!)</f>
        <v>#REF!</v>
      </c>
      <c r="E4722" s="21"/>
      <c r="F4722" s="21"/>
      <c r="G4722" s="22"/>
      <c r="H4722" s="22"/>
      <c r="I4722" s="19"/>
      <c r="J4722" s="21"/>
      <c r="K4722" s="51"/>
      <c r="L4722" s="20"/>
      <c r="M4722" s="7"/>
      <c r="N4722" s="30"/>
      <c r="O4722" s="22"/>
    </row>
    <row r="4723" spans="2:15">
      <c r="B4723" t="e">
        <f>IF(#REF!=",",#REF!)</f>
        <v>#REF!</v>
      </c>
      <c r="C4723" t="e">
        <f>IF(#REF!=",",#REF!)</f>
        <v>#REF!</v>
      </c>
      <c r="D4723" t="e">
        <f>IF(#REF!=",",#REF!)</f>
        <v>#REF!</v>
      </c>
      <c r="E4723" s="21"/>
      <c r="F4723" s="21"/>
      <c r="G4723" s="22"/>
      <c r="H4723" s="22"/>
      <c r="I4723" s="19"/>
      <c r="J4723" s="21"/>
      <c r="K4723" s="51"/>
      <c r="L4723" s="20"/>
      <c r="M4723" s="7"/>
      <c r="N4723" s="30"/>
      <c r="O4723" s="22"/>
    </row>
    <row r="4724" spans="2:15">
      <c r="B4724" t="e">
        <f>IF(#REF!=",",#REF!)</f>
        <v>#REF!</v>
      </c>
      <c r="C4724" t="e">
        <f>IF(#REF!=",",#REF!)</f>
        <v>#REF!</v>
      </c>
      <c r="D4724" t="e">
        <f>IF(#REF!=",",#REF!)</f>
        <v>#REF!</v>
      </c>
      <c r="E4724" s="21"/>
      <c r="F4724" s="21"/>
      <c r="G4724" s="22"/>
      <c r="H4724" s="22"/>
      <c r="I4724" s="19"/>
      <c r="J4724" s="21"/>
      <c r="K4724" s="51"/>
      <c r="L4724" s="20"/>
      <c r="M4724" s="7"/>
      <c r="N4724" s="30"/>
      <c r="O4724" s="22"/>
    </row>
    <row r="4725" spans="2:15">
      <c r="B4725" t="e">
        <f>IF(#REF!=",",#REF!)</f>
        <v>#REF!</v>
      </c>
      <c r="C4725" t="e">
        <f>IF(#REF!=",",#REF!)</f>
        <v>#REF!</v>
      </c>
      <c r="D4725" t="e">
        <f>IF(#REF!=",",#REF!)</f>
        <v>#REF!</v>
      </c>
      <c r="E4725" s="21"/>
      <c r="F4725" s="21"/>
      <c r="G4725" s="22"/>
      <c r="H4725" s="22"/>
      <c r="I4725" s="19"/>
      <c r="J4725" s="21"/>
      <c r="K4725" s="51"/>
      <c r="L4725" s="20"/>
      <c r="M4725" s="7"/>
      <c r="N4725" s="30"/>
      <c r="O4725" s="22"/>
    </row>
    <row r="4726" spans="2:15">
      <c r="B4726" t="e">
        <f>IF(#REF!=",",#REF!)</f>
        <v>#REF!</v>
      </c>
      <c r="C4726" t="e">
        <f>IF(#REF!=",",#REF!)</f>
        <v>#REF!</v>
      </c>
      <c r="D4726" t="e">
        <f>IF(#REF!=",",#REF!)</f>
        <v>#REF!</v>
      </c>
      <c r="E4726" s="21"/>
      <c r="F4726" s="21"/>
      <c r="G4726" s="22"/>
      <c r="H4726" s="22"/>
      <c r="I4726" s="19"/>
      <c r="J4726" s="21"/>
      <c r="K4726" s="51"/>
      <c r="L4726" s="20"/>
      <c r="M4726" s="7"/>
      <c r="N4726" s="30"/>
      <c r="O4726" s="22"/>
    </row>
    <row r="4727" spans="2:15">
      <c r="B4727" t="e">
        <f>IF(#REF!=",",#REF!)</f>
        <v>#REF!</v>
      </c>
      <c r="C4727" t="e">
        <f>IF(#REF!=",",#REF!)</f>
        <v>#REF!</v>
      </c>
      <c r="D4727" t="e">
        <f>IF(#REF!=",",#REF!)</f>
        <v>#REF!</v>
      </c>
      <c r="E4727" s="21"/>
      <c r="F4727" s="21"/>
      <c r="G4727" s="22"/>
      <c r="H4727" s="22"/>
      <c r="I4727" s="19"/>
      <c r="J4727" s="21"/>
      <c r="K4727" s="51"/>
      <c r="L4727" s="20"/>
      <c r="M4727" s="7"/>
      <c r="N4727" s="30"/>
      <c r="O4727" s="22"/>
    </row>
    <row r="4728" spans="2:15">
      <c r="B4728" t="e">
        <f>IF(#REF!=",",#REF!)</f>
        <v>#REF!</v>
      </c>
      <c r="C4728" t="e">
        <f>IF(#REF!=",",#REF!)</f>
        <v>#REF!</v>
      </c>
      <c r="D4728" t="e">
        <f>IF(#REF!=",",#REF!)</f>
        <v>#REF!</v>
      </c>
      <c r="E4728" s="21"/>
      <c r="F4728" s="21"/>
      <c r="G4728" s="22"/>
      <c r="H4728" s="22"/>
      <c r="I4728" s="19"/>
      <c r="J4728" s="21"/>
      <c r="K4728" s="51"/>
      <c r="L4728" s="20"/>
      <c r="M4728" s="7"/>
      <c r="N4728" s="30"/>
      <c r="O4728" s="22"/>
    </row>
    <row r="4729" spans="2:15">
      <c r="B4729" t="e">
        <f>IF(#REF!=",",#REF!)</f>
        <v>#REF!</v>
      </c>
      <c r="C4729" t="e">
        <f>IF(#REF!=",",#REF!)</f>
        <v>#REF!</v>
      </c>
      <c r="D4729" t="e">
        <f>IF(#REF!=",",#REF!)</f>
        <v>#REF!</v>
      </c>
      <c r="E4729" s="21"/>
      <c r="F4729" s="21"/>
      <c r="G4729" s="22"/>
      <c r="H4729" s="22"/>
      <c r="I4729" s="19"/>
      <c r="J4729" s="21"/>
      <c r="K4729" s="51"/>
      <c r="L4729" s="20"/>
      <c r="M4729" s="7"/>
      <c r="N4729" s="30"/>
      <c r="O4729" s="22"/>
    </row>
    <row r="4730" spans="2:15">
      <c r="B4730" t="e">
        <f>IF(#REF!=",",#REF!)</f>
        <v>#REF!</v>
      </c>
      <c r="C4730" t="e">
        <f>IF(#REF!=",",#REF!)</f>
        <v>#REF!</v>
      </c>
      <c r="D4730" t="e">
        <f>IF(#REF!=",",#REF!)</f>
        <v>#REF!</v>
      </c>
      <c r="E4730" s="21"/>
      <c r="F4730" s="21"/>
      <c r="G4730" s="22"/>
      <c r="H4730" s="22"/>
      <c r="I4730" s="19"/>
      <c r="J4730" s="21"/>
      <c r="K4730" s="51"/>
      <c r="L4730" s="20"/>
      <c r="M4730" s="7"/>
      <c r="N4730" s="30"/>
      <c r="O4730" s="22"/>
    </row>
    <row r="4731" spans="2:15">
      <c r="B4731" t="e">
        <f>IF(#REF!=",",#REF!)</f>
        <v>#REF!</v>
      </c>
      <c r="C4731" t="e">
        <f>IF(#REF!=",",#REF!)</f>
        <v>#REF!</v>
      </c>
      <c r="D4731" t="e">
        <f>IF(#REF!=",",#REF!)</f>
        <v>#REF!</v>
      </c>
      <c r="E4731" s="21"/>
      <c r="F4731" s="21"/>
      <c r="G4731" s="22"/>
      <c r="H4731" s="22"/>
      <c r="I4731" s="19"/>
      <c r="J4731" s="21"/>
      <c r="K4731" s="51"/>
      <c r="L4731" s="20"/>
      <c r="M4731" s="7"/>
      <c r="N4731" s="30"/>
      <c r="O4731" s="22"/>
    </row>
    <row r="4732" spans="2:15">
      <c r="B4732" t="e">
        <f>IF(#REF!=",",#REF!)</f>
        <v>#REF!</v>
      </c>
      <c r="C4732" t="e">
        <f>IF(#REF!=",",#REF!)</f>
        <v>#REF!</v>
      </c>
      <c r="D4732" t="e">
        <f>IF(#REF!=",",#REF!)</f>
        <v>#REF!</v>
      </c>
      <c r="E4732" s="21"/>
      <c r="F4732" s="21"/>
      <c r="G4732" s="22"/>
      <c r="H4732" s="22"/>
      <c r="I4732" s="19"/>
      <c r="J4732" s="21"/>
      <c r="K4732" s="51"/>
      <c r="L4732" s="20"/>
      <c r="M4732" s="7"/>
      <c r="N4732" s="30"/>
      <c r="O4732" s="22"/>
    </row>
    <row r="4733" spans="2:15">
      <c r="B4733" t="e">
        <f>IF(#REF!=",",#REF!)</f>
        <v>#REF!</v>
      </c>
      <c r="C4733" t="e">
        <f>IF(#REF!=",",#REF!)</f>
        <v>#REF!</v>
      </c>
      <c r="D4733" t="e">
        <f>IF(#REF!=",",#REF!)</f>
        <v>#REF!</v>
      </c>
      <c r="E4733" s="21"/>
      <c r="F4733" s="21"/>
      <c r="G4733" s="22"/>
      <c r="H4733" s="22"/>
      <c r="I4733" s="19"/>
      <c r="J4733" s="21"/>
      <c r="K4733" s="51"/>
      <c r="L4733" s="20"/>
      <c r="M4733" s="7"/>
      <c r="N4733" s="30"/>
      <c r="O4733" s="22"/>
    </row>
    <row r="4734" spans="2:15">
      <c r="B4734" t="e">
        <f>IF(#REF!=",",#REF!)</f>
        <v>#REF!</v>
      </c>
      <c r="C4734" t="e">
        <f>IF(#REF!=",",#REF!)</f>
        <v>#REF!</v>
      </c>
      <c r="D4734" t="e">
        <f>IF(#REF!=",",#REF!)</f>
        <v>#REF!</v>
      </c>
      <c r="E4734" s="21"/>
      <c r="F4734" s="21"/>
      <c r="G4734" s="22"/>
      <c r="H4734" s="22"/>
      <c r="I4734" s="19"/>
      <c r="J4734" s="21"/>
      <c r="K4734" s="51"/>
      <c r="L4734" s="20"/>
      <c r="M4734" s="7"/>
      <c r="N4734" s="30"/>
      <c r="O4734" s="22"/>
    </row>
    <row r="4735" spans="2:15">
      <c r="B4735" t="e">
        <f>IF(#REF!=",",#REF!)</f>
        <v>#REF!</v>
      </c>
      <c r="C4735" t="e">
        <f>IF(#REF!=",",#REF!)</f>
        <v>#REF!</v>
      </c>
      <c r="D4735" t="e">
        <f>IF(#REF!=",",#REF!)</f>
        <v>#REF!</v>
      </c>
      <c r="E4735" s="21"/>
      <c r="F4735" s="21"/>
      <c r="G4735" s="22"/>
      <c r="H4735" s="22"/>
      <c r="I4735" s="19"/>
      <c r="J4735" s="21"/>
      <c r="K4735" s="51"/>
      <c r="L4735" s="20"/>
      <c r="M4735" s="7"/>
      <c r="N4735" s="30"/>
      <c r="O4735" s="22"/>
    </row>
    <row r="4736" spans="2:15">
      <c r="B4736" t="e">
        <f>IF(#REF!=",",#REF!)</f>
        <v>#REF!</v>
      </c>
      <c r="C4736" t="e">
        <f>IF(#REF!=",",#REF!)</f>
        <v>#REF!</v>
      </c>
      <c r="D4736" t="e">
        <f>IF(#REF!=",",#REF!)</f>
        <v>#REF!</v>
      </c>
      <c r="E4736" s="21"/>
      <c r="F4736" s="21"/>
      <c r="G4736" s="22"/>
      <c r="H4736" s="22"/>
      <c r="I4736" s="19"/>
      <c r="J4736" s="21"/>
      <c r="K4736" s="51"/>
      <c r="L4736" s="20"/>
      <c r="M4736" s="7"/>
      <c r="N4736" s="30"/>
      <c r="O4736" s="22"/>
    </row>
    <row r="4737" spans="2:15">
      <c r="B4737" t="e">
        <f>IF(#REF!=",",#REF!)</f>
        <v>#REF!</v>
      </c>
      <c r="C4737" t="e">
        <f>IF(#REF!=",",#REF!)</f>
        <v>#REF!</v>
      </c>
      <c r="D4737" t="e">
        <f>IF(#REF!=",",#REF!)</f>
        <v>#REF!</v>
      </c>
      <c r="E4737" s="21"/>
      <c r="F4737" s="21"/>
      <c r="G4737" s="22"/>
      <c r="H4737" s="22"/>
      <c r="I4737" s="19"/>
      <c r="J4737" s="21"/>
      <c r="K4737" s="51"/>
      <c r="L4737" s="20"/>
      <c r="M4737" s="7"/>
      <c r="N4737" s="30"/>
      <c r="O4737" s="22"/>
    </row>
    <row r="4738" spans="2:15">
      <c r="B4738" t="e">
        <f>IF(#REF!=",",#REF!)</f>
        <v>#REF!</v>
      </c>
      <c r="C4738" t="e">
        <f>IF(#REF!=",",#REF!)</f>
        <v>#REF!</v>
      </c>
      <c r="D4738" t="e">
        <f>IF(#REF!=",",#REF!)</f>
        <v>#REF!</v>
      </c>
      <c r="E4738" s="21"/>
      <c r="F4738" s="21"/>
      <c r="G4738" s="22"/>
      <c r="H4738" s="22"/>
      <c r="I4738" s="19"/>
      <c r="J4738" s="21"/>
      <c r="K4738" s="51"/>
      <c r="L4738" s="20"/>
      <c r="M4738" s="7"/>
      <c r="N4738" s="30"/>
      <c r="O4738" s="22"/>
    </row>
    <row r="4739" spans="2:15">
      <c r="B4739" t="e">
        <f>IF(#REF!=",",#REF!)</f>
        <v>#REF!</v>
      </c>
      <c r="C4739" t="e">
        <f>IF(#REF!=",",#REF!)</f>
        <v>#REF!</v>
      </c>
      <c r="D4739" t="e">
        <f>IF(#REF!=",",#REF!)</f>
        <v>#REF!</v>
      </c>
      <c r="E4739" s="21"/>
      <c r="F4739" s="21"/>
      <c r="G4739" s="22"/>
      <c r="H4739" s="22"/>
      <c r="I4739" s="19"/>
      <c r="J4739" s="21"/>
      <c r="K4739" s="51"/>
      <c r="L4739" s="20"/>
      <c r="M4739" s="7"/>
      <c r="N4739" s="30"/>
      <c r="O4739" s="22"/>
    </row>
    <row r="4740" spans="2:15">
      <c r="B4740" t="e">
        <f>IF(#REF!=",",#REF!)</f>
        <v>#REF!</v>
      </c>
      <c r="C4740" t="e">
        <f>IF(#REF!=",",#REF!)</f>
        <v>#REF!</v>
      </c>
      <c r="D4740" t="e">
        <f>IF(#REF!=",",#REF!)</f>
        <v>#REF!</v>
      </c>
      <c r="E4740" s="21"/>
      <c r="F4740" s="21"/>
      <c r="G4740" s="22"/>
      <c r="H4740" s="22"/>
      <c r="I4740" s="19"/>
      <c r="J4740" s="21"/>
      <c r="K4740" s="51"/>
      <c r="L4740" s="20"/>
      <c r="M4740" s="7"/>
      <c r="N4740" s="30"/>
      <c r="O4740" s="22"/>
    </row>
    <row r="4741" spans="2:15">
      <c r="B4741" t="e">
        <f>IF(#REF!=",",#REF!)</f>
        <v>#REF!</v>
      </c>
      <c r="C4741" t="e">
        <f>IF(#REF!=",",#REF!)</f>
        <v>#REF!</v>
      </c>
      <c r="D4741" t="e">
        <f>IF(#REF!=",",#REF!)</f>
        <v>#REF!</v>
      </c>
      <c r="E4741" s="21"/>
      <c r="F4741" s="21"/>
      <c r="G4741" s="22"/>
      <c r="H4741" s="22"/>
      <c r="I4741" s="19"/>
      <c r="J4741" s="21"/>
      <c r="K4741" s="51"/>
      <c r="L4741" s="20"/>
      <c r="M4741" s="7"/>
      <c r="N4741" s="30"/>
      <c r="O4741" s="22"/>
    </row>
    <row r="4742" spans="2:15">
      <c r="B4742" t="e">
        <f>IF(#REF!=",",#REF!)</f>
        <v>#REF!</v>
      </c>
      <c r="C4742" t="e">
        <f>IF(#REF!=",",#REF!)</f>
        <v>#REF!</v>
      </c>
      <c r="D4742" t="e">
        <f>IF(#REF!=",",#REF!)</f>
        <v>#REF!</v>
      </c>
      <c r="E4742" s="21"/>
      <c r="F4742" s="21"/>
      <c r="G4742" s="22"/>
      <c r="H4742" s="22"/>
      <c r="I4742" s="19"/>
      <c r="J4742" s="21"/>
      <c r="K4742" s="51"/>
      <c r="L4742" s="20"/>
      <c r="M4742" s="7"/>
      <c r="N4742" s="30"/>
      <c r="O4742" s="22"/>
    </row>
    <row r="4743" spans="2:15">
      <c r="B4743" t="e">
        <f>IF(#REF!=",",#REF!)</f>
        <v>#REF!</v>
      </c>
      <c r="C4743" t="e">
        <f>IF(#REF!=",",#REF!)</f>
        <v>#REF!</v>
      </c>
      <c r="D4743" t="e">
        <f>IF(#REF!=",",#REF!)</f>
        <v>#REF!</v>
      </c>
      <c r="E4743" s="21"/>
      <c r="F4743" s="21"/>
      <c r="G4743" s="22"/>
      <c r="H4743" s="22"/>
      <c r="I4743" s="19"/>
      <c r="J4743" s="21"/>
      <c r="K4743" s="51"/>
      <c r="L4743" s="20"/>
      <c r="M4743" s="7"/>
      <c r="N4743" s="30"/>
      <c r="O4743" s="22"/>
    </row>
    <row r="4744" spans="2:15">
      <c r="B4744" t="e">
        <f>IF(#REF!=",",#REF!)</f>
        <v>#REF!</v>
      </c>
      <c r="C4744" t="e">
        <f>IF(#REF!=",",#REF!)</f>
        <v>#REF!</v>
      </c>
      <c r="D4744" t="e">
        <f>IF(#REF!=",",#REF!)</f>
        <v>#REF!</v>
      </c>
      <c r="E4744" s="21"/>
      <c r="F4744" s="21"/>
      <c r="G4744" s="22"/>
      <c r="H4744" s="22"/>
      <c r="I4744" s="19"/>
      <c r="J4744" s="21"/>
      <c r="K4744" s="51"/>
      <c r="L4744" s="20"/>
      <c r="M4744" s="7"/>
      <c r="N4744" s="30"/>
      <c r="O4744" s="22"/>
    </row>
    <row r="4745" spans="2:15">
      <c r="B4745" t="e">
        <f>IF(#REF!=",",#REF!)</f>
        <v>#REF!</v>
      </c>
      <c r="C4745" t="e">
        <f>IF(#REF!=",",#REF!)</f>
        <v>#REF!</v>
      </c>
      <c r="D4745" t="e">
        <f>IF(#REF!=",",#REF!)</f>
        <v>#REF!</v>
      </c>
      <c r="E4745" s="21"/>
      <c r="F4745" s="21"/>
      <c r="G4745" s="22"/>
      <c r="H4745" s="22"/>
      <c r="I4745" s="19"/>
      <c r="J4745" s="21"/>
      <c r="K4745" s="51"/>
      <c r="L4745" s="20"/>
      <c r="M4745" s="7"/>
      <c r="N4745" s="30"/>
      <c r="O4745" s="22"/>
    </row>
    <row r="4746" spans="2:15">
      <c r="B4746" t="e">
        <f>IF(#REF!=",",#REF!)</f>
        <v>#REF!</v>
      </c>
      <c r="C4746" t="e">
        <f>IF(#REF!=",",#REF!)</f>
        <v>#REF!</v>
      </c>
      <c r="D4746" t="e">
        <f>IF(#REF!=",",#REF!)</f>
        <v>#REF!</v>
      </c>
      <c r="E4746" s="21"/>
      <c r="F4746" s="21"/>
      <c r="G4746" s="22"/>
      <c r="H4746" s="22"/>
      <c r="I4746" s="19"/>
      <c r="J4746" s="21"/>
      <c r="K4746" s="51"/>
      <c r="L4746" s="20"/>
      <c r="M4746" s="7"/>
      <c r="N4746" s="30"/>
      <c r="O4746" s="22"/>
    </row>
    <row r="4747" spans="2:15">
      <c r="B4747" t="e">
        <f>IF(#REF!=",",#REF!)</f>
        <v>#REF!</v>
      </c>
      <c r="C4747" t="e">
        <f>IF(#REF!=",",#REF!)</f>
        <v>#REF!</v>
      </c>
      <c r="D4747" t="e">
        <f>IF(#REF!=",",#REF!)</f>
        <v>#REF!</v>
      </c>
      <c r="E4747" s="21"/>
      <c r="F4747" s="21"/>
      <c r="G4747" s="22"/>
      <c r="H4747" s="22"/>
      <c r="I4747" s="19"/>
      <c r="J4747" s="21"/>
      <c r="K4747" s="51"/>
      <c r="L4747" s="20"/>
      <c r="M4747" s="7"/>
      <c r="N4747" s="30"/>
      <c r="O4747" s="22"/>
    </row>
    <row r="4748" spans="2:15">
      <c r="B4748" t="e">
        <f>IF(#REF!=",",#REF!)</f>
        <v>#REF!</v>
      </c>
      <c r="C4748" t="e">
        <f>IF(#REF!=",",#REF!)</f>
        <v>#REF!</v>
      </c>
      <c r="D4748" t="e">
        <f>IF(#REF!=",",#REF!)</f>
        <v>#REF!</v>
      </c>
      <c r="E4748" s="21"/>
      <c r="F4748" s="21"/>
      <c r="G4748" s="22"/>
      <c r="H4748" s="22"/>
      <c r="I4748" s="19"/>
      <c r="J4748" s="21"/>
      <c r="K4748" s="51"/>
      <c r="L4748" s="20"/>
      <c r="M4748" s="7"/>
      <c r="N4748" s="30"/>
      <c r="O4748" s="22"/>
    </row>
    <row r="4749" spans="2:15">
      <c r="B4749" t="e">
        <f>IF(#REF!=",",#REF!)</f>
        <v>#REF!</v>
      </c>
      <c r="C4749" t="e">
        <f>IF(#REF!=",",#REF!)</f>
        <v>#REF!</v>
      </c>
      <c r="D4749" t="e">
        <f>IF(#REF!=",",#REF!)</f>
        <v>#REF!</v>
      </c>
      <c r="E4749" s="21"/>
      <c r="F4749" s="21"/>
      <c r="G4749" s="22"/>
      <c r="H4749" s="22"/>
      <c r="I4749" s="19"/>
      <c r="J4749" s="21"/>
      <c r="K4749" s="51"/>
      <c r="L4749" s="20"/>
      <c r="M4749" s="7"/>
      <c r="N4749" s="30"/>
      <c r="O4749" s="22"/>
    </row>
    <row r="4750" spans="2:15">
      <c r="B4750" t="e">
        <f>IF(#REF!=",",#REF!)</f>
        <v>#REF!</v>
      </c>
      <c r="C4750" t="e">
        <f>IF(#REF!=",",#REF!)</f>
        <v>#REF!</v>
      </c>
      <c r="D4750" t="e">
        <f>IF(#REF!=",",#REF!)</f>
        <v>#REF!</v>
      </c>
      <c r="E4750" s="21"/>
      <c r="F4750" s="21"/>
      <c r="G4750" s="22"/>
      <c r="H4750" s="22"/>
      <c r="I4750" s="19"/>
      <c r="J4750" s="21"/>
      <c r="K4750" s="51"/>
      <c r="L4750" s="20"/>
      <c r="M4750" s="7"/>
      <c r="N4750" s="30"/>
      <c r="O4750" s="22"/>
    </row>
    <row r="4751" spans="2:15">
      <c r="B4751" t="e">
        <f>IF(#REF!=",",#REF!)</f>
        <v>#REF!</v>
      </c>
      <c r="C4751" t="e">
        <f>IF(#REF!=",",#REF!)</f>
        <v>#REF!</v>
      </c>
      <c r="D4751" t="e">
        <f>IF(#REF!=",",#REF!)</f>
        <v>#REF!</v>
      </c>
      <c r="E4751" s="21"/>
      <c r="F4751" s="21"/>
      <c r="G4751" s="22"/>
      <c r="H4751" s="22"/>
      <c r="I4751" s="19"/>
      <c r="J4751" s="21"/>
      <c r="K4751" s="51"/>
      <c r="L4751" s="20"/>
      <c r="M4751" s="7"/>
      <c r="N4751" s="30"/>
      <c r="O4751" s="22"/>
    </row>
    <row r="4752" spans="2:15">
      <c r="B4752" t="e">
        <f>IF(#REF!=",",#REF!)</f>
        <v>#REF!</v>
      </c>
      <c r="C4752" t="e">
        <f>IF(#REF!=",",#REF!)</f>
        <v>#REF!</v>
      </c>
      <c r="D4752" t="e">
        <f>IF(#REF!=",",#REF!)</f>
        <v>#REF!</v>
      </c>
      <c r="E4752" s="21"/>
      <c r="F4752" s="21"/>
      <c r="G4752" s="22"/>
      <c r="H4752" s="22"/>
      <c r="I4752" s="19"/>
      <c r="J4752" s="21"/>
      <c r="K4752" s="51"/>
      <c r="L4752" s="20"/>
      <c r="M4752" s="7"/>
      <c r="N4752" s="30"/>
      <c r="O4752" s="22"/>
    </row>
    <row r="4753" spans="2:15">
      <c r="B4753" t="e">
        <f>IF(#REF!=",",#REF!)</f>
        <v>#REF!</v>
      </c>
      <c r="C4753" t="e">
        <f>IF(#REF!=",",#REF!)</f>
        <v>#REF!</v>
      </c>
      <c r="D4753" t="e">
        <f>IF(#REF!=",",#REF!)</f>
        <v>#REF!</v>
      </c>
      <c r="E4753" s="21"/>
      <c r="F4753" s="21"/>
      <c r="G4753" s="22"/>
      <c r="H4753" s="22"/>
      <c r="I4753" s="19"/>
      <c r="J4753" s="21"/>
      <c r="K4753" s="51"/>
      <c r="L4753" s="20"/>
      <c r="M4753" s="7"/>
      <c r="N4753" s="30"/>
      <c r="O4753" s="22"/>
    </row>
    <row r="4754" spans="2:15">
      <c r="B4754" t="e">
        <f>IF(#REF!=",",#REF!)</f>
        <v>#REF!</v>
      </c>
      <c r="C4754" t="e">
        <f>IF(#REF!=",",#REF!)</f>
        <v>#REF!</v>
      </c>
      <c r="D4754" t="e">
        <f>IF(#REF!=",",#REF!)</f>
        <v>#REF!</v>
      </c>
      <c r="E4754" s="21"/>
      <c r="F4754" s="21"/>
      <c r="G4754" s="22"/>
      <c r="H4754" s="22"/>
      <c r="I4754" s="19"/>
      <c r="J4754" s="21"/>
      <c r="K4754" s="51"/>
      <c r="L4754" s="20"/>
      <c r="M4754" s="7"/>
      <c r="N4754" s="30"/>
      <c r="O4754" s="22"/>
    </row>
    <row r="4755" spans="2:15">
      <c r="B4755" t="e">
        <f>IF(#REF!=",",#REF!)</f>
        <v>#REF!</v>
      </c>
      <c r="C4755" t="e">
        <f>IF(#REF!=",",#REF!)</f>
        <v>#REF!</v>
      </c>
      <c r="D4755" t="e">
        <f>IF(#REF!=",",#REF!)</f>
        <v>#REF!</v>
      </c>
      <c r="E4755" s="21"/>
      <c r="F4755" s="21"/>
      <c r="G4755" s="22"/>
      <c r="H4755" s="22"/>
      <c r="I4755" s="19"/>
      <c r="J4755" s="21"/>
      <c r="K4755" s="51"/>
      <c r="L4755" s="20"/>
      <c r="M4755" s="7"/>
      <c r="N4755" s="30"/>
      <c r="O4755" s="22"/>
    </row>
    <row r="4756" spans="2:15">
      <c r="B4756" t="e">
        <f>IF(#REF!=",",#REF!)</f>
        <v>#REF!</v>
      </c>
      <c r="C4756" t="e">
        <f>IF(#REF!=",",#REF!)</f>
        <v>#REF!</v>
      </c>
      <c r="D4756" t="e">
        <f>IF(#REF!=",",#REF!)</f>
        <v>#REF!</v>
      </c>
      <c r="E4756" s="21"/>
      <c r="F4756" s="21"/>
      <c r="G4756" s="22"/>
      <c r="H4756" s="22"/>
      <c r="I4756" s="19"/>
      <c r="J4756" s="21"/>
      <c r="K4756" s="51"/>
      <c r="L4756" s="20"/>
      <c r="M4756" s="7"/>
      <c r="N4756" s="30"/>
      <c r="O4756" s="22"/>
    </row>
    <row r="4757" spans="2:15">
      <c r="B4757" t="e">
        <f>IF(#REF!=",",#REF!)</f>
        <v>#REF!</v>
      </c>
      <c r="C4757" t="e">
        <f>IF(#REF!=",",#REF!)</f>
        <v>#REF!</v>
      </c>
      <c r="D4757" t="e">
        <f>IF(#REF!=",",#REF!)</f>
        <v>#REF!</v>
      </c>
      <c r="E4757" s="21"/>
      <c r="F4757" s="21"/>
      <c r="G4757" s="22"/>
      <c r="H4757" s="22"/>
      <c r="I4757" s="19"/>
      <c r="J4757" s="21"/>
      <c r="K4757" s="51"/>
      <c r="L4757" s="20"/>
      <c r="M4757" s="7"/>
      <c r="N4757" s="30"/>
      <c r="O4757" s="22"/>
    </row>
    <row r="4758" spans="2:15">
      <c r="B4758" t="e">
        <f>IF(#REF!=",",#REF!)</f>
        <v>#REF!</v>
      </c>
      <c r="C4758" t="e">
        <f>IF(#REF!=",",#REF!)</f>
        <v>#REF!</v>
      </c>
      <c r="D4758" t="e">
        <f>IF(#REF!=",",#REF!)</f>
        <v>#REF!</v>
      </c>
      <c r="E4758" s="21"/>
      <c r="F4758" s="21"/>
      <c r="G4758" s="22"/>
      <c r="H4758" s="22"/>
      <c r="I4758" s="19"/>
      <c r="J4758" s="21"/>
      <c r="K4758" s="51"/>
      <c r="L4758" s="20"/>
      <c r="M4758" s="7"/>
      <c r="N4758" s="30"/>
      <c r="O4758" s="22"/>
    </row>
    <row r="4759" spans="2:15">
      <c r="B4759" t="e">
        <f>IF(#REF!=",",#REF!)</f>
        <v>#REF!</v>
      </c>
      <c r="C4759" t="e">
        <f>IF(#REF!=",",#REF!)</f>
        <v>#REF!</v>
      </c>
      <c r="D4759" t="e">
        <f>IF(#REF!=",",#REF!)</f>
        <v>#REF!</v>
      </c>
      <c r="E4759" s="21"/>
      <c r="F4759" s="21"/>
      <c r="G4759" s="22"/>
      <c r="H4759" s="22"/>
      <c r="I4759" s="19"/>
      <c r="J4759" s="21"/>
      <c r="K4759" s="51"/>
      <c r="L4759" s="20"/>
      <c r="M4759" s="7"/>
      <c r="N4759" s="30"/>
      <c r="O4759" s="22"/>
    </row>
    <row r="4760" spans="2:15">
      <c r="B4760" t="e">
        <f>IF(#REF!=",",#REF!)</f>
        <v>#REF!</v>
      </c>
      <c r="C4760" t="e">
        <f>IF(#REF!=",",#REF!)</f>
        <v>#REF!</v>
      </c>
      <c r="D4760" t="e">
        <f>IF(#REF!=",",#REF!)</f>
        <v>#REF!</v>
      </c>
      <c r="E4760" s="21"/>
      <c r="F4760" s="21"/>
      <c r="G4760" s="22"/>
      <c r="H4760" s="22"/>
      <c r="I4760" s="19"/>
      <c r="J4760" s="21"/>
      <c r="K4760" s="51"/>
      <c r="L4760" s="20"/>
      <c r="M4760" s="7"/>
      <c r="N4760" s="30"/>
      <c r="O4760" s="22"/>
    </row>
    <row r="4761" spans="2:15">
      <c r="B4761" t="e">
        <f>IF(#REF!=",",#REF!)</f>
        <v>#REF!</v>
      </c>
      <c r="C4761" t="e">
        <f>IF(#REF!=",",#REF!)</f>
        <v>#REF!</v>
      </c>
      <c r="D4761" t="e">
        <f>IF(#REF!=",",#REF!)</f>
        <v>#REF!</v>
      </c>
      <c r="E4761" s="21"/>
      <c r="F4761" s="21"/>
      <c r="G4761" s="22"/>
      <c r="H4761" s="22"/>
      <c r="I4761" s="19"/>
      <c r="J4761" s="21"/>
      <c r="K4761" s="51"/>
      <c r="L4761" s="20"/>
      <c r="M4761" s="7"/>
      <c r="N4761" s="30"/>
      <c r="O4761" s="22"/>
    </row>
    <row r="4762" spans="2:15">
      <c r="B4762" t="e">
        <f>IF(#REF!=",",#REF!)</f>
        <v>#REF!</v>
      </c>
      <c r="C4762" t="e">
        <f>IF(#REF!=",",#REF!)</f>
        <v>#REF!</v>
      </c>
      <c r="D4762" t="e">
        <f>IF(#REF!=",",#REF!)</f>
        <v>#REF!</v>
      </c>
      <c r="E4762" s="21"/>
      <c r="F4762" s="21"/>
      <c r="G4762" s="22"/>
      <c r="H4762" s="22"/>
      <c r="I4762" s="19"/>
      <c r="J4762" s="21"/>
      <c r="K4762" s="51"/>
      <c r="L4762" s="20"/>
      <c r="M4762" s="7"/>
      <c r="N4762" s="30"/>
      <c r="O4762" s="22"/>
    </row>
    <row r="4763" spans="2:15">
      <c r="B4763" t="e">
        <f>IF(#REF!=",",#REF!)</f>
        <v>#REF!</v>
      </c>
      <c r="C4763" t="e">
        <f>IF(#REF!=",",#REF!)</f>
        <v>#REF!</v>
      </c>
      <c r="D4763" t="e">
        <f>IF(#REF!=",",#REF!)</f>
        <v>#REF!</v>
      </c>
      <c r="E4763" s="21"/>
      <c r="F4763" s="21"/>
      <c r="G4763" s="22"/>
      <c r="H4763" s="22"/>
      <c r="I4763" s="19"/>
      <c r="J4763" s="21"/>
      <c r="K4763" s="51"/>
      <c r="L4763" s="20"/>
      <c r="M4763" s="7"/>
      <c r="N4763" s="30"/>
      <c r="O4763" s="22"/>
    </row>
    <row r="4764" spans="2:15">
      <c r="B4764" t="e">
        <f>IF(#REF!=",",#REF!)</f>
        <v>#REF!</v>
      </c>
      <c r="C4764" t="e">
        <f>IF(#REF!=",",#REF!)</f>
        <v>#REF!</v>
      </c>
      <c r="D4764" t="e">
        <f>IF(#REF!=",",#REF!)</f>
        <v>#REF!</v>
      </c>
      <c r="E4764" s="21"/>
      <c r="F4764" s="21"/>
      <c r="G4764" s="22"/>
      <c r="H4764" s="22"/>
      <c r="I4764" s="19"/>
      <c r="J4764" s="21"/>
      <c r="K4764" s="51"/>
      <c r="L4764" s="20"/>
      <c r="M4764" s="7"/>
      <c r="N4764" s="30"/>
      <c r="O4764" s="22"/>
    </row>
    <row r="4765" spans="2:15">
      <c r="B4765" t="e">
        <f>IF(#REF!=",",#REF!)</f>
        <v>#REF!</v>
      </c>
      <c r="C4765" t="e">
        <f>IF(#REF!=",",#REF!)</f>
        <v>#REF!</v>
      </c>
      <c r="D4765" t="e">
        <f>IF(#REF!=",",#REF!)</f>
        <v>#REF!</v>
      </c>
      <c r="E4765" s="21"/>
      <c r="F4765" s="21"/>
      <c r="G4765" s="22"/>
      <c r="H4765" s="22"/>
      <c r="I4765" s="19"/>
      <c r="J4765" s="21"/>
      <c r="K4765" s="51"/>
      <c r="L4765" s="20"/>
      <c r="M4765" s="7"/>
      <c r="N4765" s="30"/>
      <c r="O4765" s="22"/>
    </row>
    <row r="4766" spans="2:15">
      <c r="B4766" t="e">
        <f>IF(#REF!=",",#REF!)</f>
        <v>#REF!</v>
      </c>
      <c r="C4766" t="e">
        <f>IF(#REF!=",",#REF!)</f>
        <v>#REF!</v>
      </c>
      <c r="D4766" t="e">
        <f>IF(#REF!=",",#REF!)</f>
        <v>#REF!</v>
      </c>
      <c r="E4766" s="21"/>
      <c r="F4766" s="21"/>
      <c r="G4766" s="22"/>
      <c r="H4766" s="22"/>
      <c r="I4766" s="19"/>
      <c r="J4766" s="21"/>
      <c r="K4766" s="51"/>
      <c r="L4766" s="20"/>
      <c r="M4766" s="7"/>
      <c r="N4766" s="30"/>
      <c r="O4766" s="22"/>
    </row>
    <row r="4767" spans="2:15">
      <c r="B4767" t="e">
        <f>IF(#REF!=",",#REF!)</f>
        <v>#REF!</v>
      </c>
      <c r="C4767" t="e">
        <f>IF(#REF!=",",#REF!)</f>
        <v>#REF!</v>
      </c>
      <c r="D4767" t="e">
        <f>IF(#REF!=",",#REF!)</f>
        <v>#REF!</v>
      </c>
      <c r="E4767" s="21"/>
      <c r="F4767" s="21"/>
      <c r="G4767" s="22"/>
      <c r="H4767" s="22"/>
      <c r="I4767" s="19"/>
      <c r="J4767" s="21"/>
      <c r="K4767" s="51"/>
      <c r="L4767" s="20"/>
      <c r="M4767" s="7"/>
      <c r="N4767" s="30"/>
      <c r="O4767" s="22"/>
    </row>
    <row r="4768" spans="2:15">
      <c r="B4768" t="e">
        <f>IF(#REF!=",",#REF!)</f>
        <v>#REF!</v>
      </c>
      <c r="C4768" t="e">
        <f>IF(#REF!=",",#REF!)</f>
        <v>#REF!</v>
      </c>
      <c r="D4768" t="e">
        <f>IF(#REF!=",",#REF!)</f>
        <v>#REF!</v>
      </c>
      <c r="E4768" s="21"/>
      <c r="F4768" s="21"/>
      <c r="G4768" s="22"/>
      <c r="H4768" s="22"/>
      <c r="I4768" s="19"/>
      <c r="J4768" s="21"/>
      <c r="K4768" s="51"/>
      <c r="L4768" s="20"/>
      <c r="M4768" s="7"/>
      <c r="N4768" s="30"/>
      <c r="O4768" s="22"/>
    </row>
    <row r="4769" spans="2:15">
      <c r="B4769" t="e">
        <f>IF(#REF!=",",#REF!)</f>
        <v>#REF!</v>
      </c>
      <c r="C4769" t="e">
        <f>IF(#REF!=",",#REF!)</f>
        <v>#REF!</v>
      </c>
      <c r="D4769" t="e">
        <f>IF(#REF!=",",#REF!)</f>
        <v>#REF!</v>
      </c>
      <c r="E4769" s="21"/>
      <c r="F4769" s="21"/>
      <c r="G4769" s="22"/>
      <c r="H4769" s="22"/>
      <c r="I4769" s="19"/>
      <c r="J4769" s="21"/>
      <c r="K4769" s="51"/>
      <c r="L4769" s="20"/>
      <c r="M4769" s="7"/>
      <c r="N4769" s="30"/>
      <c r="O4769" s="22"/>
    </row>
    <row r="4770" spans="2:15">
      <c r="B4770" t="e">
        <f>IF(#REF!=",",#REF!)</f>
        <v>#REF!</v>
      </c>
      <c r="C4770" t="e">
        <f>IF(#REF!=",",#REF!)</f>
        <v>#REF!</v>
      </c>
      <c r="D4770" t="e">
        <f>IF(#REF!=",",#REF!)</f>
        <v>#REF!</v>
      </c>
      <c r="E4770" s="21"/>
      <c r="F4770" s="21"/>
      <c r="G4770" s="22"/>
      <c r="H4770" s="22"/>
      <c r="I4770" s="19"/>
      <c r="J4770" s="21"/>
      <c r="K4770" s="51"/>
      <c r="L4770" s="20"/>
      <c r="M4770" s="7"/>
      <c r="N4770" s="30"/>
      <c r="O4770" s="22"/>
    </row>
    <row r="4771" spans="2:15">
      <c r="B4771" t="e">
        <f>IF(#REF!=",",#REF!)</f>
        <v>#REF!</v>
      </c>
      <c r="C4771" t="e">
        <f>IF(#REF!=",",#REF!)</f>
        <v>#REF!</v>
      </c>
      <c r="D4771" t="e">
        <f>IF(#REF!=",",#REF!)</f>
        <v>#REF!</v>
      </c>
      <c r="E4771" s="21"/>
      <c r="F4771" s="21"/>
      <c r="G4771" s="22"/>
      <c r="H4771" s="22"/>
      <c r="I4771" s="19"/>
      <c r="J4771" s="21"/>
      <c r="K4771" s="51"/>
      <c r="L4771" s="20"/>
      <c r="M4771" s="7"/>
      <c r="N4771" s="30"/>
      <c r="O4771" s="22"/>
    </row>
    <row r="4772" spans="2:15">
      <c r="B4772" t="e">
        <f>IF(#REF!=",",#REF!)</f>
        <v>#REF!</v>
      </c>
      <c r="C4772" t="e">
        <f>IF(#REF!=",",#REF!)</f>
        <v>#REF!</v>
      </c>
      <c r="D4772" t="e">
        <f>IF(#REF!=",",#REF!)</f>
        <v>#REF!</v>
      </c>
      <c r="E4772" s="21"/>
      <c r="F4772" s="21"/>
      <c r="G4772" s="22"/>
      <c r="H4772" s="22"/>
      <c r="I4772" s="19"/>
      <c r="J4772" s="21"/>
      <c r="K4772" s="51"/>
      <c r="L4772" s="20"/>
      <c r="M4772" s="7"/>
      <c r="N4772" s="30"/>
      <c r="O4772" s="22"/>
    </row>
    <row r="4773" spans="2:15">
      <c r="B4773" t="e">
        <f>IF(#REF!=",",#REF!)</f>
        <v>#REF!</v>
      </c>
      <c r="C4773" t="e">
        <f>IF(#REF!=",",#REF!)</f>
        <v>#REF!</v>
      </c>
      <c r="D4773" t="e">
        <f>IF(#REF!=",",#REF!)</f>
        <v>#REF!</v>
      </c>
      <c r="E4773" s="21"/>
      <c r="F4773" s="21"/>
      <c r="G4773" s="22"/>
      <c r="H4773" s="22"/>
      <c r="I4773" s="19"/>
      <c r="J4773" s="21"/>
      <c r="K4773" s="51"/>
      <c r="L4773" s="20"/>
      <c r="M4773" s="7"/>
      <c r="N4773" s="30"/>
      <c r="O4773" s="22"/>
    </row>
    <row r="4774" spans="2:15">
      <c r="B4774" t="e">
        <f>IF(#REF!=",",#REF!)</f>
        <v>#REF!</v>
      </c>
      <c r="C4774" t="e">
        <f>IF(#REF!=",",#REF!)</f>
        <v>#REF!</v>
      </c>
      <c r="D4774" t="e">
        <f>IF(#REF!=",",#REF!)</f>
        <v>#REF!</v>
      </c>
      <c r="E4774" s="21"/>
      <c r="F4774" s="21"/>
      <c r="G4774" s="22"/>
      <c r="H4774" s="22"/>
      <c r="I4774" s="19"/>
      <c r="J4774" s="21"/>
      <c r="K4774" s="51"/>
      <c r="L4774" s="20"/>
      <c r="M4774" s="7"/>
      <c r="N4774" s="30"/>
      <c r="O4774" s="22"/>
    </row>
    <row r="4775" spans="2:15">
      <c r="B4775" t="e">
        <f>IF(#REF!=",",#REF!)</f>
        <v>#REF!</v>
      </c>
      <c r="C4775" t="e">
        <f>IF(#REF!=",",#REF!)</f>
        <v>#REF!</v>
      </c>
      <c r="D4775" t="e">
        <f>IF(#REF!=",",#REF!)</f>
        <v>#REF!</v>
      </c>
      <c r="E4775" s="21"/>
      <c r="F4775" s="21"/>
      <c r="G4775" s="22"/>
      <c r="H4775" s="22"/>
      <c r="I4775" s="19"/>
      <c r="J4775" s="21"/>
      <c r="K4775" s="51"/>
      <c r="L4775" s="20"/>
      <c r="M4775" s="7"/>
      <c r="N4775" s="30"/>
      <c r="O4775" s="22"/>
    </row>
    <row r="4776" spans="2:15">
      <c r="B4776" t="e">
        <f>IF(#REF!=",",#REF!)</f>
        <v>#REF!</v>
      </c>
      <c r="C4776" t="e">
        <f>IF(#REF!=",",#REF!)</f>
        <v>#REF!</v>
      </c>
      <c r="D4776" t="e">
        <f>IF(#REF!=",",#REF!)</f>
        <v>#REF!</v>
      </c>
      <c r="E4776" s="21"/>
      <c r="F4776" s="21"/>
      <c r="G4776" s="22"/>
      <c r="H4776" s="22"/>
      <c r="I4776" s="19"/>
      <c r="J4776" s="21"/>
      <c r="K4776" s="51"/>
      <c r="L4776" s="20"/>
      <c r="M4776" s="7"/>
      <c r="N4776" s="30"/>
      <c r="O4776" s="22"/>
    </row>
    <row r="4777" spans="2:15">
      <c r="B4777" t="e">
        <f>IF(#REF!=",",#REF!)</f>
        <v>#REF!</v>
      </c>
      <c r="C4777" t="e">
        <f>IF(#REF!=",",#REF!)</f>
        <v>#REF!</v>
      </c>
      <c r="D4777" t="e">
        <f>IF(#REF!=",",#REF!)</f>
        <v>#REF!</v>
      </c>
      <c r="E4777" s="21"/>
      <c r="F4777" s="21"/>
      <c r="G4777" s="22"/>
      <c r="H4777" s="22"/>
      <c r="I4777" s="19"/>
      <c r="J4777" s="21"/>
      <c r="K4777" s="51"/>
      <c r="L4777" s="20"/>
      <c r="M4777" s="7"/>
      <c r="N4777" s="30"/>
      <c r="O4777" s="22"/>
    </row>
    <row r="4778" spans="2:15">
      <c r="B4778" t="e">
        <f>IF(#REF!=",",#REF!)</f>
        <v>#REF!</v>
      </c>
      <c r="C4778" t="e">
        <f>IF(#REF!=",",#REF!)</f>
        <v>#REF!</v>
      </c>
      <c r="D4778" t="e">
        <f>IF(#REF!=",",#REF!)</f>
        <v>#REF!</v>
      </c>
      <c r="E4778" s="21"/>
      <c r="F4778" s="21"/>
      <c r="G4778" s="22"/>
      <c r="H4778" s="22"/>
      <c r="I4778" s="19"/>
      <c r="J4778" s="21"/>
      <c r="K4778" s="51"/>
      <c r="L4778" s="20"/>
      <c r="M4778" s="7"/>
      <c r="N4778" s="30"/>
      <c r="O4778" s="22"/>
    </row>
    <row r="4779" spans="2:15">
      <c r="B4779" t="e">
        <f>IF(#REF!=",",#REF!)</f>
        <v>#REF!</v>
      </c>
      <c r="C4779" t="e">
        <f>IF(#REF!=",",#REF!)</f>
        <v>#REF!</v>
      </c>
      <c r="D4779" t="e">
        <f>IF(#REF!=",",#REF!)</f>
        <v>#REF!</v>
      </c>
      <c r="E4779" s="21"/>
      <c r="F4779" s="21"/>
      <c r="G4779" s="22"/>
      <c r="H4779" s="22"/>
      <c r="I4779" s="19"/>
      <c r="J4779" s="21"/>
      <c r="K4779" s="51"/>
      <c r="L4779" s="20"/>
      <c r="M4779" s="7"/>
      <c r="N4779" s="30"/>
      <c r="O4779" s="22"/>
    </row>
    <row r="4780" spans="2:15">
      <c r="B4780" t="e">
        <f>IF(#REF!=",",#REF!)</f>
        <v>#REF!</v>
      </c>
      <c r="C4780" t="e">
        <f>IF(#REF!=",",#REF!)</f>
        <v>#REF!</v>
      </c>
      <c r="D4780" t="e">
        <f>IF(#REF!=",",#REF!)</f>
        <v>#REF!</v>
      </c>
      <c r="E4780" s="21"/>
      <c r="F4780" s="21"/>
      <c r="G4780" s="22"/>
      <c r="H4780" s="22"/>
      <c r="I4780" s="19"/>
      <c r="J4780" s="21"/>
      <c r="K4780" s="51"/>
      <c r="L4780" s="20"/>
      <c r="M4780" s="7"/>
      <c r="N4780" s="30"/>
      <c r="O4780" s="22"/>
    </row>
    <row r="4781" spans="2:15">
      <c r="B4781" t="e">
        <f>IF(#REF!=",",#REF!)</f>
        <v>#REF!</v>
      </c>
      <c r="C4781" t="e">
        <f>IF(#REF!=",",#REF!)</f>
        <v>#REF!</v>
      </c>
      <c r="D4781" t="e">
        <f>IF(#REF!=",",#REF!)</f>
        <v>#REF!</v>
      </c>
      <c r="E4781" s="21"/>
      <c r="F4781" s="21"/>
      <c r="G4781" s="22"/>
      <c r="H4781" s="22"/>
      <c r="I4781" s="19"/>
      <c r="J4781" s="21"/>
      <c r="K4781" s="51"/>
      <c r="L4781" s="20"/>
      <c r="M4781" s="7"/>
      <c r="N4781" s="30"/>
      <c r="O4781" s="22"/>
    </row>
    <row r="4782" spans="2:15">
      <c r="B4782" t="e">
        <f>IF(#REF!=",",#REF!)</f>
        <v>#REF!</v>
      </c>
      <c r="C4782" t="e">
        <f>IF(#REF!=",",#REF!)</f>
        <v>#REF!</v>
      </c>
      <c r="D4782" t="e">
        <f>IF(#REF!=",",#REF!)</f>
        <v>#REF!</v>
      </c>
      <c r="E4782" s="21"/>
      <c r="F4782" s="21"/>
      <c r="G4782" s="22"/>
      <c r="H4782" s="22"/>
      <c r="I4782" s="19"/>
      <c r="J4782" s="21"/>
      <c r="K4782" s="51"/>
      <c r="L4782" s="20"/>
      <c r="M4782" s="7"/>
      <c r="N4782" s="30"/>
      <c r="O4782" s="22"/>
    </row>
    <row r="4783" spans="2:15">
      <c r="B4783" t="e">
        <f>IF(#REF!=",",#REF!)</f>
        <v>#REF!</v>
      </c>
      <c r="C4783" t="e">
        <f>IF(#REF!=",",#REF!)</f>
        <v>#REF!</v>
      </c>
      <c r="D4783" t="e">
        <f>IF(#REF!=",",#REF!)</f>
        <v>#REF!</v>
      </c>
      <c r="E4783" s="21"/>
      <c r="F4783" s="21"/>
      <c r="G4783" s="22"/>
      <c r="H4783" s="22"/>
      <c r="I4783" s="19"/>
      <c r="J4783" s="21"/>
      <c r="K4783" s="51"/>
      <c r="L4783" s="20"/>
      <c r="M4783" s="7"/>
      <c r="N4783" s="30"/>
      <c r="O4783" s="22"/>
    </row>
    <row r="4784" spans="2:15">
      <c r="B4784" t="e">
        <f>IF(#REF!=",",#REF!)</f>
        <v>#REF!</v>
      </c>
      <c r="C4784" t="e">
        <f>IF(#REF!=",",#REF!)</f>
        <v>#REF!</v>
      </c>
      <c r="D4784" t="e">
        <f>IF(#REF!=",",#REF!)</f>
        <v>#REF!</v>
      </c>
      <c r="E4784" s="21"/>
      <c r="F4784" s="21"/>
      <c r="G4784" s="22"/>
      <c r="H4784" s="22"/>
      <c r="I4784" s="19"/>
      <c r="J4784" s="21"/>
      <c r="K4784" s="51"/>
      <c r="L4784" s="20"/>
      <c r="M4784" s="7"/>
      <c r="N4784" s="30"/>
      <c r="O4784" s="22"/>
    </row>
    <row r="4785" spans="2:15">
      <c r="B4785" t="e">
        <f>IF(#REF!=",",#REF!)</f>
        <v>#REF!</v>
      </c>
      <c r="C4785" t="e">
        <f>IF(#REF!=",",#REF!)</f>
        <v>#REF!</v>
      </c>
      <c r="D4785" t="e">
        <f>IF(#REF!=",",#REF!)</f>
        <v>#REF!</v>
      </c>
      <c r="E4785" s="21"/>
      <c r="F4785" s="21"/>
      <c r="G4785" s="22"/>
      <c r="H4785" s="22"/>
      <c r="I4785" s="19"/>
      <c r="J4785" s="21"/>
      <c r="K4785" s="51"/>
      <c r="L4785" s="20"/>
      <c r="M4785" s="7"/>
      <c r="N4785" s="30"/>
      <c r="O4785" s="22"/>
    </row>
    <row r="4786" spans="2:15">
      <c r="B4786" t="e">
        <f>IF(#REF!=",",#REF!)</f>
        <v>#REF!</v>
      </c>
      <c r="C4786" t="e">
        <f>IF(#REF!=",",#REF!)</f>
        <v>#REF!</v>
      </c>
      <c r="D4786" t="e">
        <f>IF(#REF!=",",#REF!)</f>
        <v>#REF!</v>
      </c>
      <c r="E4786" s="21"/>
      <c r="F4786" s="21"/>
      <c r="G4786" s="22"/>
      <c r="H4786" s="22"/>
      <c r="I4786" s="19"/>
      <c r="J4786" s="21"/>
      <c r="K4786" s="51"/>
      <c r="L4786" s="20"/>
      <c r="M4786" s="7"/>
      <c r="N4786" s="30"/>
      <c r="O4786" s="22"/>
    </row>
    <row r="4787" spans="2:15">
      <c r="B4787" t="e">
        <f>IF(#REF!=",",#REF!)</f>
        <v>#REF!</v>
      </c>
      <c r="C4787" t="e">
        <f>IF(#REF!=",",#REF!)</f>
        <v>#REF!</v>
      </c>
      <c r="D4787" t="e">
        <f>IF(#REF!=",",#REF!)</f>
        <v>#REF!</v>
      </c>
      <c r="E4787" s="21"/>
      <c r="F4787" s="21"/>
      <c r="G4787" s="22"/>
      <c r="H4787" s="22"/>
      <c r="I4787" s="19"/>
      <c r="J4787" s="21"/>
      <c r="K4787" s="51"/>
      <c r="L4787" s="20"/>
      <c r="M4787" s="7"/>
      <c r="N4787" s="30"/>
      <c r="O4787" s="22"/>
    </row>
    <row r="4788" spans="2:15">
      <c r="B4788" t="e">
        <f>IF(#REF!=",",#REF!)</f>
        <v>#REF!</v>
      </c>
      <c r="C4788" t="e">
        <f>IF(#REF!=",",#REF!)</f>
        <v>#REF!</v>
      </c>
      <c r="D4788" t="e">
        <f>IF(#REF!=",",#REF!)</f>
        <v>#REF!</v>
      </c>
      <c r="E4788" s="21"/>
      <c r="F4788" s="21"/>
      <c r="G4788" s="22"/>
      <c r="H4788" s="22"/>
      <c r="I4788" s="19"/>
      <c r="J4788" s="21"/>
      <c r="K4788" s="51"/>
      <c r="L4788" s="20"/>
      <c r="M4788" s="7"/>
      <c r="N4788" s="30"/>
      <c r="O4788" s="22"/>
    </row>
    <row r="4789" spans="2:15">
      <c r="B4789" t="e">
        <f>IF(#REF!=",",#REF!)</f>
        <v>#REF!</v>
      </c>
      <c r="C4789" t="e">
        <f>IF(#REF!=",",#REF!)</f>
        <v>#REF!</v>
      </c>
      <c r="D4789" t="e">
        <f>IF(#REF!=",",#REF!)</f>
        <v>#REF!</v>
      </c>
      <c r="E4789" s="21"/>
      <c r="F4789" s="21"/>
      <c r="G4789" s="22"/>
      <c r="H4789" s="22"/>
      <c r="I4789" s="19"/>
      <c r="J4789" s="21"/>
      <c r="K4789" s="51"/>
      <c r="L4789" s="20"/>
      <c r="M4789" s="7"/>
      <c r="N4789" s="30"/>
      <c r="O4789" s="22"/>
    </row>
    <row r="4790" spans="2:15">
      <c r="B4790" t="e">
        <f>IF(#REF!=",",#REF!)</f>
        <v>#REF!</v>
      </c>
      <c r="C4790" t="e">
        <f>IF(#REF!=",",#REF!)</f>
        <v>#REF!</v>
      </c>
      <c r="D4790" t="e">
        <f>IF(#REF!=",",#REF!)</f>
        <v>#REF!</v>
      </c>
      <c r="E4790" s="21"/>
      <c r="F4790" s="21"/>
      <c r="G4790" s="22"/>
      <c r="H4790" s="22"/>
      <c r="I4790" s="19"/>
      <c r="J4790" s="21"/>
      <c r="K4790" s="51"/>
      <c r="L4790" s="20"/>
      <c r="M4790" s="7"/>
      <c r="N4790" s="30"/>
      <c r="O4790" s="22"/>
    </row>
    <row r="4791" spans="2:15">
      <c r="B4791" t="e">
        <f>IF(#REF!=",",#REF!)</f>
        <v>#REF!</v>
      </c>
      <c r="C4791" t="e">
        <f>IF(#REF!=",",#REF!)</f>
        <v>#REF!</v>
      </c>
      <c r="D4791" t="e">
        <f>IF(#REF!=",",#REF!)</f>
        <v>#REF!</v>
      </c>
      <c r="E4791" s="21"/>
      <c r="F4791" s="21"/>
      <c r="G4791" s="22"/>
      <c r="H4791" s="22"/>
      <c r="I4791" s="19"/>
      <c r="J4791" s="21"/>
      <c r="K4791" s="51"/>
      <c r="L4791" s="20"/>
      <c r="M4791" s="7"/>
      <c r="N4791" s="30"/>
      <c r="O4791" s="22"/>
    </row>
    <row r="4792" spans="2:15">
      <c r="B4792" t="e">
        <f>IF(#REF!=",",#REF!)</f>
        <v>#REF!</v>
      </c>
      <c r="C4792" t="e">
        <f>IF(#REF!=",",#REF!)</f>
        <v>#REF!</v>
      </c>
      <c r="D4792" t="e">
        <f>IF(#REF!=",",#REF!)</f>
        <v>#REF!</v>
      </c>
      <c r="E4792" s="21"/>
      <c r="F4792" s="21"/>
      <c r="G4792" s="22"/>
      <c r="H4792" s="22"/>
      <c r="I4792" s="19"/>
      <c r="J4792" s="21"/>
      <c r="K4792" s="51"/>
      <c r="L4792" s="20"/>
      <c r="M4792" s="7"/>
      <c r="N4792" s="30"/>
      <c r="O4792" s="22"/>
    </row>
    <row r="4793" spans="2:15">
      <c r="B4793" t="e">
        <f>IF(#REF!=",",#REF!)</f>
        <v>#REF!</v>
      </c>
      <c r="C4793" t="e">
        <f>IF(#REF!=",",#REF!)</f>
        <v>#REF!</v>
      </c>
      <c r="D4793" t="e">
        <f>IF(#REF!=",",#REF!)</f>
        <v>#REF!</v>
      </c>
      <c r="E4793" s="21"/>
      <c r="F4793" s="21"/>
      <c r="G4793" s="22"/>
      <c r="H4793" s="22"/>
      <c r="I4793" s="19"/>
      <c r="J4793" s="21"/>
      <c r="K4793" s="51"/>
      <c r="L4793" s="20"/>
      <c r="M4793" s="7"/>
      <c r="N4793" s="30"/>
      <c r="O4793" s="22"/>
    </row>
    <row r="4794" spans="2:15">
      <c r="B4794" t="e">
        <f>IF(#REF!=",",#REF!)</f>
        <v>#REF!</v>
      </c>
      <c r="C4794" t="e">
        <f>IF(#REF!=",",#REF!)</f>
        <v>#REF!</v>
      </c>
      <c r="D4794" t="e">
        <f>IF(#REF!=",",#REF!)</f>
        <v>#REF!</v>
      </c>
      <c r="E4794" s="21"/>
      <c r="F4794" s="21"/>
      <c r="G4794" s="22"/>
      <c r="H4794" s="22"/>
      <c r="I4794" s="19"/>
      <c r="J4794" s="21"/>
      <c r="K4794" s="51"/>
      <c r="L4794" s="20"/>
      <c r="M4794" s="7"/>
      <c r="N4794" s="30"/>
      <c r="O4794" s="22"/>
    </row>
    <row r="4795" spans="2:15">
      <c r="B4795" t="e">
        <f>IF(#REF!=",",#REF!)</f>
        <v>#REF!</v>
      </c>
      <c r="C4795" t="e">
        <f>IF(#REF!=",",#REF!)</f>
        <v>#REF!</v>
      </c>
      <c r="D4795" t="e">
        <f>IF(#REF!=",",#REF!)</f>
        <v>#REF!</v>
      </c>
      <c r="E4795" s="21"/>
      <c r="F4795" s="21"/>
      <c r="G4795" s="22"/>
      <c r="H4795" s="22"/>
      <c r="I4795" s="19"/>
      <c r="J4795" s="21"/>
      <c r="K4795" s="51"/>
      <c r="L4795" s="20"/>
      <c r="M4795" s="7"/>
      <c r="N4795" s="30"/>
      <c r="O4795" s="22"/>
    </row>
    <row r="4796" spans="2:15">
      <c r="B4796" t="e">
        <f>IF(#REF!=",",#REF!)</f>
        <v>#REF!</v>
      </c>
      <c r="C4796" t="e">
        <f>IF(#REF!=",",#REF!)</f>
        <v>#REF!</v>
      </c>
      <c r="D4796" t="e">
        <f>IF(#REF!=",",#REF!)</f>
        <v>#REF!</v>
      </c>
      <c r="E4796" s="21"/>
      <c r="F4796" s="21"/>
      <c r="G4796" s="22"/>
      <c r="H4796" s="22"/>
      <c r="I4796" s="19"/>
      <c r="J4796" s="21"/>
      <c r="K4796" s="51"/>
      <c r="L4796" s="20"/>
      <c r="M4796" s="7"/>
      <c r="N4796" s="30"/>
      <c r="O4796" s="22"/>
    </row>
    <row r="4797" spans="2:15">
      <c r="B4797" t="e">
        <f>IF(#REF!=",",#REF!)</f>
        <v>#REF!</v>
      </c>
      <c r="C4797" t="e">
        <f>IF(#REF!=",",#REF!)</f>
        <v>#REF!</v>
      </c>
      <c r="D4797" t="e">
        <f>IF(#REF!=",",#REF!)</f>
        <v>#REF!</v>
      </c>
      <c r="E4797" s="21"/>
      <c r="F4797" s="21"/>
      <c r="G4797" s="22"/>
      <c r="H4797" s="22"/>
      <c r="I4797" s="19"/>
      <c r="J4797" s="21"/>
      <c r="K4797" s="51"/>
      <c r="L4797" s="20"/>
      <c r="M4797" s="7"/>
      <c r="N4797" s="30"/>
      <c r="O4797" s="22"/>
    </row>
    <row r="4798" spans="2:15">
      <c r="B4798" t="e">
        <f>IF(#REF!=",",#REF!)</f>
        <v>#REF!</v>
      </c>
      <c r="C4798" t="e">
        <f>IF(#REF!=",",#REF!)</f>
        <v>#REF!</v>
      </c>
      <c r="D4798" t="e">
        <f>IF(#REF!=",",#REF!)</f>
        <v>#REF!</v>
      </c>
      <c r="E4798" s="21"/>
      <c r="F4798" s="21"/>
      <c r="G4798" s="22"/>
      <c r="H4798" s="22"/>
      <c r="I4798" s="19"/>
      <c r="J4798" s="21"/>
      <c r="K4798" s="51"/>
      <c r="L4798" s="20"/>
      <c r="M4798" s="7"/>
      <c r="N4798" s="30"/>
      <c r="O4798" s="22"/>
    </row>
    <row r="4799" spans="2:15">
      <c r="B4799" t="e">
        <f>IF(#REF!=",",#REF!)</f>
        <v>#REF!</v>
      </c>
      <c r="C4799" t="e">
        <f>IF(#REF!=",",#REF!)</f>
        <v>#REF!</v>
      </c>
      <c r="D4799" t="e">
        <f>IF(#REF!=",",#REF!)</f>
        <v>#REF!</v>
      </c>
      <c r="E4799" s="21"/>
      <c r="F4799" s="21"/>
      <c r="G4799" s="22"/>
      <c r="H4799" s="22"/>
      <c r="I4799" s="19"/>
      <c r="J4799" s="21"/>
      <c r="K4799" s="51"/>
      <c r="L4799" s="20"/>
      <c r="M4799" s="7"/>
      <c r="N4799" s="30"/>
      <c r="O4799" s="22"/>
    </row>
    <row r="4800" spans="2:15">
      <c r="B4800" t="e">
        <f>IF(#REF!=",",#REF!)</f>
        <v>#REF!</v>
      </c>
      <c r="C4800" t="e">
        <f>IF(#REF!=",",#REF!)</f>
        <v>#REF!</v>
      </c>
      <c r="D4800" t="e">
        <f>IF(#REF!=",",#REF!)</f>
        <v>#REF!</v>
      </c>
      <c r="E4800" s="21"/>
      <c r="F4800" s="21"/>
      <c r="G4800" s="22"/>
      <c r="H4800" s="22"/>
      <c r="I4800" s="19"/>
      <c r="J4800" s="21"/>
      <c r="K4800" s="51"/>
      <c r="L4800" s="20"/>
      <c r="M4800" s="7"/>
      <c r="N4800" s="30"/>
      <c r="O4800" s="22"/>
    </row>
    <row r="4801" spans="2:15">
      <c r="B4801" t="e">
        <f>IF(#REF!=",",#REF!)</f>
        <v>#REF!</v>
      </c>
      <c r="C4801" t="e">
        <f>IF(#REF!=",",#REF!)</f>
        <v>#REF!</v>
      </c>
      <c r="D4801" t="e">
        <f>IF(#REF!=",",#REF!)</f>
        <v>#REF!</v>
      </c>
      <c r="E4801" s="21"/>
      <c r="F4801" s="21"/>
      <c r="G4801" s="22"/>
      <c r="H4801" s="22"/>
      <c r="I4801" s="19"/>
      <c r="J4801" s="21"/>
      <c r="K4801" s="51"/>
      <c r="L4801" s="20"/>
      <c r="M4801" s="7"/>
      <c r="N4801" s="30"/>
      <c r="O4801" s="22"/>
    </row>
    <row r="4802" spans="2:15">
      <c r="B4802" t="e">
        <f>IF(#REF!=",",#REF!)</f>
        <v>#REF!</v>
      </c>
      <c r="C4802" t="e">
        <f>IF(#REF!=",",#REF!)</f>
        <v>#REF!</v>
      </c>
      <c r="D4802" t="e">
        <f>IF(#REF!=",",#REF!)</f>
        <v>#REF!</v>
      </c>
      <c r="E4802" s="21"/>
      <c r="F4802" s="21"/>
      <c r="G4802" s="22"/>
      <c r="H4802" s="22"/>
      <c r="I4802" s="19"/>
      <c r="J4802" s="21"/>
      <c r="K4802" s="51"/>
      <c r="L4802" s="20"/>
      <c r="M4802" s="7"/>
      <c r="N4802" s="30"/>
      <c r="O4802" s="22"/>
    </row>
    <row r="4803" spans="2:15">
      <c r="B4803" t="e">
        <f>IF(#REF!=",",#REF!)</f>
        <v>#REF!</v>
      </c>
      <c r="C4803" t="e">
        <f>IF(#REF!=",",#REF!)</f>
        <v>#REF!</v>
      </c>
      <c r="D4803" t="e">
        <f>IF(#REF!=",",#REF!)</f>
        <v>#REF!</v>
      </c>
      <c r="E4803" s="21"/>
      <c r="F4803" s="21"/>
      <c r="G4803" s="22"/>
      <c r="H4803" s="22"/>
      <c r="I4803" s="19"/>
      <c r="J4803" s="21"/>
      <c r="K4803" s="51"/>
      <c r="L4803" s="20"/>
      <c r="M4803" s="7"/>
      <c r="N4803" s="30"/>
      <c r="O4803" s="22"/>
    </row>
    <row r="4804" spans="2:15">
      <c r="B4804" t="e">
        <f>IF(#REF!=",",#REF!)</f>
        <v>#REF!</v>
      </c>
      <c r="C4804" t="e">
        <f>IF(#REF!=",",#REF!)</f>
        <v>#REF!</v>
      </c>
      <c r="D4804" t="e">
        <f>IF(#REF!=",",#REF!)</f>
        <v>#REF!</v>
      </c>
      <c r="E4804" s="21"/>
      <c r="F4804" s="21"/>
      <c r="G4804" s="22"/>
      <c r="H4804" s="22"/>
      <c r="I4804" s="19"/>
      <c r="J4804" s="21"/>
      <c r="K4804" s="51"/>
      <c r="L4804" s="20"/>
      <c r="M4804" s="7"/>
      <c r="N4804" s="30"/>
      <c r="O4804" s="22"/>
    </row>
    <row r="4805" spans="2:15">
      <c r="B4805" t="e">
        <f>IF(#REF!=",",#REF!)</f>
        <v>#REF!</v>
      </c>
      <c r="C4805" t="e">
        <f>IF(#REF!=",",#REF!)</f>
        <v>#REF!</v>
      </c>
      <c r="D4805" t="e">
        <f>IF(#REF!=",",#REF!)</f>
        <v>#REF!</v>
      </c>
      <c r="E4805" s="21"/>
      <c r="F4805" s="21"/>
      <c r="G4805" s="22"/>
      <c r="H4805" s="22"/>
      <c r="I4805" s="19"/>
      <c r="J4805" s="21"/>
      <c r="K4805" s="51"/>
      <c r="L4805" s="20"/>
      <c r="M4805" s="7"/>
      <c r="N4805" s="30"/>
      <c r="O4805" s="22"/>
    </row>
    <row r="4806" spans="2:15">
      <c r="B4806" t="e">
        <f>IF(#REF!=",",#REF!)</f>
        <v>#REF!</v>
      </c>
      <c r="C4806" t="e">
        <f>IF(#REF!=",",#REF!)</f>
        <v>#REF!</v>
      </c>
      <c r="D4806" t="e">
        <f>IF(#REF!=",",#REF!)</f>
        <v>#REF!</v>
      </c>
      <c r="E4806" s="21"/>
      <c r="F4806" s="21"/>
      <c r="G4806" s="22"/>
      <c r="H4806" s="22"/>
      <c r="I4806" s="19"/>
      <c r="J4806" s="21"/>
      <c r="K4806" s="51"/>
      <c r="L4806" s="20"/>
      <c r="M4806" s="7"/>
      <c r="N4806" s="30"/>
      <c r="O4806" s="22"/>
    </row>
    <row r="4807" spans="2:15">
      <c r="B4807" t="e">
        <f>IF(#REF!=",",#REF!)</f>
        <v>#REF!</v>
      </c>
      <c r="C4807" t="e">
        <f>IF(#REF!=",",#REF!)</f>
        <v>#REF!</v>
      </c>
      <c r="D4807" t="e">
        <f>IF(#REF!=",",#REF!)</f>
        <v>#REF!</v>
      </c>
      <c r="E4807" s="21"/>
      <c r="F4807" s="21"/>
      <c r="G4807" s="22"/>
      <c r="H4807" s="22"/>
      <c r="I4807" s="19"/>
      <c r="J4807" s="21"/>
      <c r="K4807" s="51"/>
      <c r="L4807" s="20"/>
      <c r="M4807" s="7"/>
      <c r="N4807" s="30"/>
      <c r="O4807" s="22"/>
    </row>
    <row r="4808" spans="2:15">
      <c r="B4808" t="e">
        <f>IF(#REF!=",",#REF!)</f>
        <v>#REF!</v>
      </c>
      <c r="C4808" t="e">
        <f>IF(#REF!=",",#REF!)</f>
        <v>#REF!</v>
      </c>
      <c r="D4808" t="e">
        <f>IF(#REF!=",",#REF!)</f>
        <v>#REF!</v>
      </c>
      <c r="E4808" s="21"/>
      <c r="F4808" s="21"/>
      <c r="G4808" s="22"/>
      <c r="H4808" s="22"/>
      <c r="I4808" s="19"/>
      <c r="J4808" s="21"/>
      <c r="K4808" s="51"/>
      <c r="L4808" s="20"/>
      <c r="M4808" s="7"/>
      <c r="N4808" s="30"/>
      <c r="O4808" s="22"/>
    </row>
    <row r="4809" spans="2:15">
      <c r="B4809" t="e">
        <f>IF(#REF!=",",#REF!)</f>
        <v>#REF!</v>
      </c>
      <c r="C4809" t="e">
        <f>IF(#REF!=",",#REF!)</f>
        <v>#REF!</v>
      </c>
      <c r="D4809" t="e">
        <f>IF(#REF!=",",#REF!)</f>
        <v>#REF!</v>
      </c>
      <c r="E4809" s="21"/>
      <c r="F4809" s="21"/>
      <c r="G4809" s="22"/>
      <c r="H4809" s="22"/>
      <c r="I4809" s="19"/>
      <c r="J4809" s="21"/>
      <c r="K4809" s="51"/>
      <c r="L4809" s="20"/>
      <c r="M4809" s="7"/>
      <c r="N4809" s="30"/>
      <c r="O4809" s="22"/>
    </row>
    <row r="4810" spans="2:15">
      <c r="B4810" t="e">
        <f>IF(#REF!=",",#REF!)</f>
        <v>#REF!</v>
      </c>
      <c r="C4810" t="e">
        <f>IF(#REF!=",",#REF!)</f>
        <v>#REF!</v>
      </c>
      <c r="D4810" t="e">
        <f>IF(#REF!=",",#REF!)</f>
        <v>#REF!</v>
      </c>
      <c r="E4810" s="21"/>
      <c r="F4810" s="21"/>
      <c r="G4810" s="22"/>
      <c r="H4810" s="22"/>
      <c r="I4810" s="19"/>
      <c r="J4810" s="21"/>
      <c r="K4810" s="51"/>
      <c r="L4810" s="20"/>
      <c r="M4810" s="7"/>
      <c r="N4810" s="30"/>
      <c r="O4810" s="22"/>
    </row>
    <row r="4811" spans="2:15">
      <c r="B4811" t="e">
        <f>IF(#REF!=",",#REF!)</f>
        <v>#REF!</v>
      </c>
      <c r="C4811" t="e">
        <f>IF(#REF!=",",#REF!)</f>
        <v>#REF!</v>
      </c>
      <c r="D4811" t="e">
        <f>IF(#REF!=",",#REF!)</f>
        <v>#REF!</v>
      </c>
      <c r="E4811" s="21"/>
      <c r="F4811" s="21"/>
      <c r="G4811" s="22"/>
      <c r="H4811" s="22"/>
      <c r="I4811" s="19"/>
      <c r="J4811" s="21"/>
      <c r="K4811" s="51"/>
      <c r="L4811" s="20"/>
      <c r="M4811" s="7"/>
      <c r="N4811" s="30"/>
      <c r="O4811" s="22"/>
    </row>
    <row r="4812" spans="2:15">
      <c r="B4812" t="e">
        <f>IF(#REF!=",",#REF!)</f>
        <v>#REF!</v>
      </c>
      <c r="C4812" t="e">
        <f>IF(#REF!=",",#REF!)</f>
        <v>#REF!</v>
      </c>
      <c r="D4812" t="e">
        <f>IF(#REF!=",",#REF!)</f>
        <v>#REF!</v>
      </c>
      <c r="E4812" s="21"/>
      <c r="F4812" s="21"/>
      <c r="G4812" s="22"/>
      <c r="H4812" s="22"/>
      <c r="I4812" s="19"/>
      <c r="J4812" s="21"/>
      <c r="K4812" s="51"/>
      <c r="L4812" s="20"/>
      <c r="M4812" s="7"/>
      <c r="N4812" s="30"/>
      <c r="O4812" s="22"/>
    </row>
    <row r="4813" spans="2:15">
      <c r="B4813" t="e">
        <f>IF(#REF!=",",#REF!)</f>
        <v>#REF!</v>
      </c>
      <c r="C4813" t="e">
        <f>IF(#REF!=",",#REF!)</f>
        <v>#REF!</v>
      </c>
      <c r="D4813" t="e">
        <f>IF(#REF!=",",#REF!)</f>
        <v>#REF!</v>
      </c>
      <c r="E4813" s="21"/>
      <c r="F4813" s="21"/>
      <c r="G4813" s="22"/>
      <c r="H4813" s="22"/>
      <c r="I4813" s="19"/>
      <c r="J4813" s="21"/>
      <c r="K4813" s="51"/>
      <c r="L4813" s="20"/>
      <c r="M4813" s="7"/>
      <c r="N4813" s="30"/>
      <c r="O4813" s="22"/>
    </row>
    <row r="4814" spans="2:15">
      <c r="B4814" t="e">
        <f>IF(#REF!=",",#REF!)</f>
        <v>#REF!</v>
      </c>
      <c r="C4814" t="e">
        <f>IF(#REF!=",",#REF!)</f>
        <v>#REF!</v>
      </c>
      <c r="D4814" t="e">
        <f>IF(#REF!=",",#REF!)</f>
        <v>#REF!</v>
      </c>
      <c r="E4814" s="21"/>
      <c r="F4814" s="21"/>
      <c r="G4814" s="22"/>
      <c r="H4814" s="22"/>
      <c r="I4814" s="19"/>
      <c r="J4814" s="21"/>
      <c r="K4814" s="51"/>
      <c r="L4814" s="20"/>
      <c r="M4814" s="7"/>
      <c r="N4814" s="30"/>
      <c r="O4814" s="22"/>
    </row>
    <row r="4815" spans="2:15">
      <c r="B4815" t="e">
        <f>IF(#REF!=",",#REF!)</f>
        <v>#REF!</v>
      </c>
      <c r="C4815" t="e">
        <f>IF(#REF!=",",#REF!)</f>
        <v>#REF!</v>
      </c>
      <c r="D4815" t="e">
        <f>IF(#REF!=",",#REF!)</f>
        <v>#REF!</v>
      </c>
      <c r="E4815" s="21"/>
      <c r="F4815" s="21"/>
      <c r="G4815" s="22"/>
      <c r="H4815" s="22"/>
      <c r="I4815" s="19"/>
      <c r="J4815" s="21"/>
      <c r="K4815" s="51"/>
      <c r="L4815" s="20"/>
      <c r="M4815" s="7"/>
      <c r="N4815" s="30"/>
      <c r="O4815" s="22"/>
    </row>
    <row r="4816" spans="2:15">
      <c r="B4816" t="e">
        <f>IF(#REF!=",",#REF!)</f>
        <v>#REF!</v>
      </c>
      <c r="C4816" t="e">
        <f>IF(#REF!=",",#REF!)</f>
        <v>#REF!</v>
      </c>
      <c r="D4816" t="e">
        <f>IF(#REF!=",",#REF!)</f>
        <v>#REF!</v>
      </c>
      <c r="E4816" s="21"/>
      <c r="F4816" s="21"/>
      <c r="G4816" s="22"/>
      <c r="H4816" s="22"/>
      <c r="I4816" s="19"/>
      <c r="J4816" s="21"/>
      <c r="K4816" s="51"/>
      <c r="L4816" s="20"/>
      <c r="M4816" s="7"/>
      <c r="N4816" s="30"/>
      <c r="O4816" s="22"/>
    </row>
    <row r="4817" spans="2:15">
      <c r="B4817" t="e">
        <f>IF(#REF!=",",#REF!)</f>
        <v>#REF!</v>
      </c>
      <c r="C4817" t="e">
        <f>IF(#REF!=",",#REF!)</f>
        <v>#REF!</v>
      </c>
      <c r="D4817" t="e">
        <f>IF(#REF!=",",#REF!)</f>
        <v>#REF!</v>
      </c>
      <c r="E4817" s="21"/>
      <c r="F4817" s="21"/>
      <c r="G4817" s="22"/>
      <c r="H4817" s="22"/>
      <c r="I4817" s="19"/>
      <c r="J4817" s="21"/>
      <c r="K4817" s="51"/>
      <c r="L4817" s="20"/>
      <c r="M4817" s="7"/>
      <c r="N4817" s="30"/>
      <c r="O4817" s="22"/>
    </row>
    <row r="4818" spans="2:15">
      <c r="B4818" t="e">
        <f>IF(#REF!=",",#REF!)</f>
        <v>#REF!</v>
      </c>
      <c r="C4818" t="e">
        <f>IF(#REF!=",",#REF!)</f>
        <v>#REF!</v>
      </c>
      <c r="D4818" t="e">
        <f>IF(#REF!=",",#REF!)</f>
        <v>#REF!</v>
      </c>
      <c r="E4818" s="21"/>
      <c r="F4818" s="21"/>
      <c r="G4818" s="22"/>
      <c r="H4818" s="22"/>
      <c r="I4818" s="19"/>
      <c r="J4818" s="21"/>
      <c r="K4818" s="51"/>
      <c r="L4818" s="20"/>
      <c r="M4818" s="7"/>
      <c r="N4818" s="30"/>
      <c r="O4818" s="22"/>
    </row>
    <row r="4819" spans="2:15">
      <c r="B4819" t="e">
        <f>IF(#REF!=",",#REF!)</f>
        <v>#REF!</v>
      </c>
      <c r="C4819" t="e">
        <f>IF(#REF!=",",#REF!)</f>
        <v>#REF!</v>
      </c>
      <c r="D4819" t="e">
        <f>IF(#REF!=",",#REF!)</f>
        <v>#REF!</v>
      </c>
      <c r="E4819" s="21"/>
      <c r="F4819" s="21"/>
      <c r="G4819" s="22"/>
      <c r="H4819" s="22"/>
      <c r="I4819" s="19"/>
      <c r="J4819" s="21"/>
      <c r="K4819" s="51"/>
      <c r="L4819" s="20"/>
      <c r="M4819" s="7"/>
      <c r="N4819" s="30"/>
      <c r="O4819" s="22"/>
    </row>
    <row r="4820" spans="2:15">
      <c r="B4820" t="e">
        <f>IF(#REF!=",",#REF!)</f>
        <v>#REF!</v>
      </c>
      <c r="C4820" t="e">
        <f>IF(#REF!=",",#REF!)</f>
        <v>#REF!</v>
      </c>
      <c r="D4820" t="e">
        <f>IF(#REF!=",",#REF!)</f>
        <v>#REF!</v>
      </c>
      <c r="E4820" s="21"/>
      <c r="F4820" s="21"/>
      <c r="G4820" s="22"/>
      <c r="H4820" s="22"/>
      <c r="I4820" s="19"/>
      <c r="J4820" s="21"/>
      <c r="K4820" s="51"/>
      <c r="L4820" s="20"/>
      <c r="M4820" s="7"/>
      <c r="N4820" s="30"/>
      <c r="O4820" s="22"/>
    </row>
    <row r="4821" spans="2:15">
      <c r="B4821" t="e">
        <f>IF(#REF!=",",#REF!)</f>
        <v>#REF!</v>
      </c>
      <c r="C4821" t="e">
        <f>IF(#REF!=",",#REF!)</f>
        <v>#REF!</v>
      </c>
      <c r="D4821" t="e">
        <f>IF(#REF!=",",#REF!)</f>
        <v>#REF!</v>
      </c>
      <c r="E4821" s="21"/>
      <c r="F4821" s="21"/>
      <c r="G4821" s="22"/>
      <c r="H4821" s="22"/>
      <c r="I4821" s="19"/>
      <c r="J4821" s="21"/>
      <c r="K4821" s="51"/>
      <c r="L4821" s="20"/>
      <c r="M4821" s="7"/>
      <c r="N4821" s="30"/>
      <c r="O4821" s="22"/>
    </row>
    <row r="4822" spans="2:15">
      <c r="B4822" t="e">
        <f>IF(#REF!=",",#REF!)</f>
        <v>#REF!</v>
      </c>
      <c r="C4822" t="e">
        <f>IF(#REF!=",",#REF!)</f>
        <v>#REF!</v>
      </c>
      <c r="D4822" t="e">
        <f>IF(#REF!=",",#REF!)</f>
        <v>#REF!</v>
      </c>
      <c r="E4822" s="21"/>
      <c r="F4822" s="21"/>
      <c r="G4822" s="22"/>
      <c r="H4822" s="22"/>
      <c r="I4822" s="19"/>
      <c r="J4822" s="21"/>
      <c r="K4822" s="51"/>
      <c r="L4822" s="20"/>
      <c r="M4822" s="7"/>
      <c r="N4822" s="30"/>
      <c r="O4822" s="22"/>
    </row>
    <row r="4823" spans="2:15">
      <c r="B4823" t="e">
        <f>IF(#REF!=",",#REF!)</f>
        <v>#REF!</v>
      </c>
      <c r="C4823" t="e">
        <f>IF(#REF!=",",#REF!)</f>
        <v>#REF!</v>
      </c>
      <c r="D4823" t="e">
        <f>IF(#REF!=",",#REF!)</f>
        <v>#REF!</v>
      </c>
      <c r="E4823" s="21"/>
      <c r="F4823" s="21"/>
      <c r="G4823" s="22"/>
      <c r="H4823" s="22"/>
      <c r="I4823" s="19"/>
      <c r="J4823" s="21"/>
      <c r="K4823" s="51"/>
      <c r="L4823" s="20"/>
      <c r="M4823" s="7"/>
      <c r="N4823" s="30"/>
      <c r="O4823" s="22"/>
    </row>
    <row r="4824" spans="2:15">
      <c r="B4824" t="e">
        <f>IF(#REF!=",",#REF!)</f>
        <v>#REF!</v>
      </c>
      <c r="C4824" t="e">
        <f>IF(#REF!=",",#REF!)</f>
        <v>#REF!</v>
      </c>
      <c r="D4824" t="e">
        <f>IF(#REF!=",",#REF!)</f>
        <v>#REF!</v>
      </c>
      <c r="E4824" s="21"/>
      <c r="F4824" s="21"/>
      <c r="G4824" s="22"/>
      <c r="H4824" s="22"/>
      <c r="I4824" s="19"/>
      <c r="J4824" s="21"/>
      <c r="K4824" s="51"/>
      <c r="L4824" s="20"/>
      <c r="M4824" s="7"/>
      <c r="N4824" s="30"/>
      <c r="O4824" s="22"/>
    </row>
    <row r="4825" spans="2:15">
      <c r="B4825" t="e">
        <f>IF(#REF!=",",#REF!)</f>
        <v>#REF!</v>
      </c>
      <c r="C4825" t="e">
        <f>IF(#REF!=",",#REF!)</f>
        <v>#REF!</v>
      </c>
      <c r="D4825" t="e">
        <f>IF(#REF!=",",#REF!)</f>
        <v>#REF!</v>
      </c>
      <c r="E4825" s="21"/>
      <c r="F4825" s="21"/>
      <c r="G4825" s="22"/>
      <c r="H4825" s="22"/>
      <c r="I4825" s="19"/>
      <c r="J4825" s="21"/>
      <c r="K4825" s="51"/>
      <c r="L4825" s="20"/>
      <c r="M4825" s="7"/>
      <c r="N4825" s="30"/>
      <c r="O4825" s="22"/>
    </row>
    <row r="4826" spans="2:15">
      <c r="B4826" t="e">
        <f>IF(#REF!=",",#REF!)</f>
        <v>#REF!</v>
      </c>
      <c r="C4826" t="e">
        <f>IF(#REF!=",",#REF!)</f>
        <v>#REF!</v>
      </c>
      <c r="D4826" t="e">
        <f>IF(#REF!=",",#REF!)</f>
        <v>#REF!</v>
      </c>
      <c r="E4826" s="21"/>
      <c r="F4826" s="21"/>
      <c r="G4826" s="22"/>
      <c r="H4826" s="22"/>
      <c r="I4826" s="19"/>
      <c r="J4826" s="21"/>
      <c r="K4826" s="51"/>
      <c r="L4826" s="20"/>
      <c r="M4826" s="7"/>
      <c r="N4826" s="30"/>
      <c r="O4826" s="22"/>
    </row>
    <row r="4827" spans="2:15">
      <c r="B4827" t="e">
        <f>IF(#REF!=",",#REF!)</f>
        <v>#REF!</v>
      </c>
      <c r="C4827" t="e">
        <f>IF(#REF!=",",#REF!)</f>
        <v>#REF!</v>
      </c>
      <c r="D4827" t="e">
        <f>IF(#REF!=",",#REF!)</f>
        <v>#REF!</v>
      </c>
      <c r="E4827" s="21"/>
      <c r="F4827" s="21"/>
      <c r="G4827" s="22"/>
      <c r="H4827" s="22"/>
      <c r="I4827" s="19"/>
      <c r="J4827" s="21"/>
      <c r="K4827" s="51"/>
      <c r="L4827" s="20"/>
      <c r="M4827" s="7"/>
      <c r="N4827" s="30"/>
      <c r="O4827" s="22"/>
    </row>
    <row r="4828" spans="2:15">
      <c r="B4828" t="e">
        <f>IF(#REF!=",",#REF!)</f>
        <v>#REF!</v>
      </c>
      <c r="C4828" t="e">
        <f>IF(#REF!=",",#REF!)</f>
        <v>#REF!</v>
      </c>
      <c r="D4828" t="e">
        <f>IF(#REF!=",",#REF!)</f>
        <v>#REF!</v>
      </c>
      <c r="E4828" s="21"/>
      <c r="F4828" s="21"/>
      <c r="G4828" s="22"/>
      <c r="H4828" s="22"/>
      <c r="I4828" s="19"/>
      <c r="J4828" s="21"/>
      <c r="K4828" s="51"/>
      <c r="L4828" s="20"/>
      <c r="M4828" s="7"/>
      <c r="N4828" s="30"/>
      <c r="O4828" s="22"/>
    </row>
    <row r="4829" spans="2:15">
      <c r="B4829" t="e">
        <f>IF(#REF!=",",#REF!)</f>
        <v>#REF!</v>
      </c>
      <c r="C4829" t="e">
        <f>IF(#REF!=",",#REF!)</f>
        <v>#REF!</v>
      </c>
      <c r="D4829" t="e">
        <f>IF(#REF!=",",#REF!)</f>
        <v>#REF!</v>
      </c>
      <c r="E4829" s="21"/>
      <c r="F4829" s="21"/>
      <c r="G4829" s="22"/>
      <c r="H4829" s="22"/>
      <c r="I4829" s="19"/>
      <c r="J4829" s="21"/>
      <c r="K4829" s="51"/>
      <c r="L4829" s="20"/>
      <c r="M4829" s="7"/>
      <c r="N4829" s="30"/>
      <c r="O4829" s="22"/>
    </row>
    <row r="4830" spans="2:15">
      <c r="B4830" t="e">
        <f>IF(#REF!=",",#REF!)</f>
        <v>#REF!</v>
      </c>
      <c r="C4830" t="e">
        <f>IF(#REF!=",",#REF!)</f>
        <v>#REF!</v>
      </c>
      <c r="D4830" t="e">
        <f>IF(#REF!=",",#REF!)</f>
        <v>#REF!</v>
      </c>
      <c r="E4830" s="21"/>
      <c r="F4830" s="21"/>
      <c r="G4830" s="22"/>
      <c r="H4830" s="22"/>
      <c r="I4830" s="19"/>
      <c r="J4830" s="21"/>
      <c r="K4830" s="51"/>
      <c r="L4830" s="20"/>
      <c r="M4830" s="7"/>
      <c r="N4830" s="30"/>
      <c r="O4830" s="22"/>
    </row>
    <row r="4831" spans="2:15">
      <c r="B4831" t="e">
        <f>IF(#REF!=",",#REF!)</f>
        <v>#REF!</v>
      </c>
      <c r="C4831" t="e">
        <f>IF(#REF!=",",#REF!)</f>
        <v>#REF!</v>
      </c>
      <c r="D4831" t="e">
        <f>IF(#REF!=",",#REF!)</f>
        <v>#REF!</v>
      </c>
      <c r="E4831" s="21"/>
      <c r="F4831" s="21"/>
      <c r="G4831" s="22"/>
      <c r="H4831" s="22"/>
      <c r="I4831" s="19"/>
      <c r="J4831" s="21"/>
      <c r="K4831" s="51"/>
      <c r="L4831" s="20"/>
      <c r="M4831" s="7"/>
      <c r="N4831" s="30"/>
      <c r="O4831" s="22"/>
    </row>
    <row r="4832" spans="2:15">
      <c r="B4832" t="e">
        <f>IF(#REF!=",",#REF!)</f>
        <v>#REF!</v>
      </c>
      <c r="C4832" t="e">
        <f>IF(#REF!=",",#REF!)</f>
        <v>#REF!</v>
      </c>
      <c r="D4832" t="e">
        <f>IF(#REF!=",",#REF!)</f>
        <v>#REF!</v>
      </c>
      <c r="E4832" s="21"/>
      <c r="F4832" s="21"/>
      <c r="G4832" s="22"/>
      <c r="H4832" s="22"/>
      <c r="I4832" s="19"/>
      <c r="J4832" s="21"/>
      <c r="K4832" s="51"/>
      <c r="L4832" s="20"/>
      <c r="M4832" s="7"/>
      <c r="N4832" s="30"/>
      <c r="O4832" s="22"/>
    </row>
    <row r="4833" spans="2:15">
      <c r="B4833" t="e">
        <f>IF(#REF!=",",#REF!)</f>
        <v>#REF!</v>
      </c>
      <c r="C4833" t="e">
        <f>IF(#REF!=",",#REF!)</f>
        <v>#REF!</v>
      </c>
      <c r="D4833" t="e">
        <f>IF(#REF!=",",#REF!)</f>
        <v>#REF!</v>
      </c>
      <c r="E4833" s="21"/>
      <c r="F4833" s="21"/>
      <c r="G4833" s="22"/>
      <c r="H4833" s="22"/>
      <c r="I4833" s="19"/>
      <c r="J4833" s="21"/>
      <c r="K4833" s="51"/>
      <c r="L4833" s="20"/>
      <c r="M4833" s="7"/>
      <c r="N4833" s="30"/>
      <c r="O4833" s="22"/>
    </row>
    <row r="4834" spans="2:15">
      <c r="B4834" t="e">
        <f>IF(#REF!=",",#REF!)</f>
        <v>#REF!</v>
      </c>
      <c r="C4834" t="e">
        <f>IF(#REF!=",",#REF!)</f>
        <v>#REF!</v>
      </c>
      <c r="D4834" t="e">
        <f>IF(#REF!=",",#REF!)</f>
        <v>#REF!</v>
      </c>
      <c r="E4834" s="21"/>
      <c r="F4834" s="21"/>
      <c r="G4834" s="22"/>
      <c r="H4834" s="22"/>
      <c r="I4834" s="19"/>
      <c r="J4834" s="21"/>
      <c r="K4834" s="51"/>
      <c r="L4834" s="20"/>
      <c r="M4834" s="7"/>
      <c r="N4834" s="30"/>
      <c r="O4834" s="22"/>
    </row>
    <row r="4835" spans="2:15">
      <c r="B4835" t="e">
        <f>IF(#REF!=",",#REF!)</f>
        <v>#REF!</v>
      </c>
      <c r="C4835" t="e">
        <f>IF(#REF!=",",#REF!)</f>
        <v>#REF!</v>
      </c>
      <c r="D4835" t="e">
        <f>IF(#REF!=",",#REF!)</f>
        <v>#REF!</v>
      </c>
      <c r="E4835" s="21"/>
      <c r="F4835" s="21"/>
      <c r="G4835" s="22"/>
      <c r="H4835" s="22"/>
      <c r="I4835" s="19"/>
      <c r="J4835" s="21"/>
      <c r="K4835" s="51"/>
      <c r="L4835" s="20"/>
      <c r="M4835" s="7"/>
      <c r="N4835" s="30"/>
      <c r="O4835" s="22"/>
    </row>
    <row r="4836" spans="2:15">
      <c r="B4836" t="e">
        <f>IF(#REF!=",",#REF!)</f>
        <v>#REF!</v>
      </c>
      <c r="C4836" t="e">
        <f>IF(#REF!=",",#REF!)</f>
        <v>#REF!</v>
      </c>
      <c r="D4836" t="e">
        <f>IF(#REF!=",",#REF!)</f>
        <v>#REF!</v>
      </c>
      <c r="E4836" s="21"/>
      <c r="F4836" s="21"/>
      <c r="G4836" s="22"/>
      <c r="H4836" s="22"/>
      <c r="I4836" s="19"/>
      <c r="J4836" s="21"/>
      <c r="K4836" s="51"/>
      <c r="L4836" s="20"/>
      <c r="M4836" s="7"/>
      <c r="N4836" s="30"/>
      <c r="O4836" s="22"/>
    </row>
    <row r="4837" spans="2:15">
      <c r="B4837" t="e">
        <f>IF(#REF!=",",#REF!)</f>
        <v>#REF!</v>
      </c>
      <c r="C4837" t="e">
        <f>IF(#REF!=",",#REF!)</f>
        <v>#REF!</v>
      </c>
      <c r="D4837" t="e">
        <f>IF(#REF!=",",#REF!)</f>
        <v>#REF!</v>
      </c>
      <c r="E4837" s="21"/>
      <c r="F4837" s="21"/>
      <c r="G4837" s="22"/>
      <c r="H4837" s="22"/>
      <c r="I4837" s="19"/>
      <c r="J4837" s="21"/>
      <c r="K4837" s="51"/>
      <c r="L4837" s="20"/>
      <c r="M4837" s="7"/>
      <c r="N4837" s="30"/>
      <c r="O4837" s="22"/>
    </row>
    <row r="4838" spans="2:15">
      <c r="B4838" t="e">
        <f>IF(#REF!=",",#REF!)</f>
        <v>#REF!</v>
      </c>
      <c r="C4838" t="e">
        <f>IF(#REF!=",",#REF!)</f>
        <v>#REF!</v>
      </c>
      <c r="D4838" t="e">
        <f>IF(#REF!=",",#REF!)</f>
        <v>#REF!</v>
      </c>
      <c r="E4838" s="21"/>
      <c r="F4838" s="21"/>
      <c r="G4838" s="22"/>
      <c r="H4838" s="22"/>
      <c r="I4838" s="19"/>
      <c r="J4838" s="21"/>
      <c r="K4838" s="51"/>
      <c r="L4838" s="20"/>
      <c r="M4838" s="7"/>
      <c r="N4838" s="30"/>
      <c r="O4838" s="22"/>
    </row>
    <row r="4839" spans="2:15">
      <c r="B4839" t="e">
        <f>IF(#REF!=",",#REF!)</f>
        <v>#REF!</v>
      </c>
      <c r="C4839" t="e">
        <f>IF(#REF!=",",#REF!)</f>
        <v>#REF!</v>
      </c>
      <c r="D4839" t="e">
        <f>IF(#REF!=",",#REF!)</f>
        <v>#REF!</v>
      </c>
      <c r="E4839" s="21"/>
      <c r="F4839" s="21"/>
      <c r="G4839" s="22"/>
      <c r="H4839" s="22"/>
      <c r="I4839" s="19"/>
      <c r="J4839" s="21"/>
      <c r="K4839" s="51"/>
      <c r="L4839" s="20"/>
      <c r="M4839" s="7"/>
      <c r="N4839" s="30"/>
      <c r="O4839" s="22"/>
    </row>
    <row r="4840" spans="2:15">
      <c r="B4840" t="e">
        <f>IF(#REF!=",",#REF!)</f>
        <v>#REF!</v>
      </c>
      <c r="C4840" t="e">
        <f>IF(#REF!=",",#REF!)</f>
        <v>#REF!</v>
      </c>
      <c r="D4840" t="e">
        <f>IF(#REF!=",",#REF!)</f>
        <v>#REF!</v>
      </c>
      <c r="E4840" s="21"/>
      <c r="F4840" s="21"/>
      <c r="G4840" s="22"/>
      <c r="H4840" s="22"/>
      <c r="I4840" s="19"/>
      <c r="J4840" s="21"/>
      <c r="K4840" s="51"/>
      <c r="L4840" s="20"/>
      <c r="M4840" s="7"/>
      <c r="N4840" s="30"/>
      <c r="O4840" s="22"/>
    </row>
    <row r="4841" spans="2:15">
      <c r="B4841" t="e">
        <f>IF(#REF!=",",#REF!)</f>
        <v>#REF!</v>
      </c>
      <c r="C4841" t="e">
        <f>IF(#REF!=",",#REF!)</f>
        <v>#REF!</v>
      </c>
      <c r="D4841" t="e">
        <f>IF(#REF!=",",#REF!)</f>
        <v>#REF!</v>
      </c>
      <c r="E4841" s="21"/>
      <c r="F4841" s="21"/>
      <c r="G4841" s="22"/>
      <c r="H4841" s="22"/>
      <c r="I4841" s="19"/>
      <c r="J4841" s="21"/>
      <c r="K4841" s="51"/>
      <c r="L4841" s="20"/>
      <c r="M4841" s="7"/>
      <c r="N4841" s="30"/>
      <c r="O4841" s="22"/>
    </row>
    <row r="4842" spans="2:15">
      <c r="B4842" t="e">
        <f>IF(#REF!=",",#REF!)</f>
        <v>#REF!</v>
      </c>
      <c r="C4842" t="e">
        <f>IF(#REF!=",",#REF!)</f>
        <v>#REF!</v>
      </c>
      <c r="D4842" t="e">
        <f>IF(#REF!=",",#REF!)</f>
        <v>#REF!</v>
      </c>
      <c r="E4842" s="21"/>
      <c r="F4842" s="21"/>
      <c r="G4842" s="22"/>
      <c r="H4842" s="22"/>
      <c r="I4842" s="19"/>
      <c r="J4842" s="21"/>
      <c r="K4842" s="51"/>
      <c r="L4842" s="20"/>
      <c r="M4842" s="7"/>
      <c r="N4842" s="30"/>
      <c r="O4842" s="22"/>
    </row>
    <row r="4843" spans="2:15">
      <c r="B4843" t="e">
        <f>IF(#REF!=",",#REF!)</f>
        <v>#REF!</v>
      </c>
      <c r="C4843" t="e">
        <f>IF(#REF!=",",#REF!)</f>
        <v>#REF!</v>
      </c>
      <c r="D4843" t="e">
        <f>IF(#REF!=",",#REF!)</f>
        <v>#REF!</v>
      </c>
      <c r="E4843" s="21"/>
      <c r="F4843" s="21"/>
      <c r="G4843" s="22"/>
      <c r="H4843" s="22"/>
      <c r="I4843" s="19"/>
      <c r="J4843" s="21"/>
      <c r="K4843" s="51"/>
      <c r="L4843" s="20"/>
      <c r="M4843" s="7"/>
      <c r="N4843" s="30"/>
      <c r="O4843" s="22"/>
    </row>
    <row r="4844" spans="2:15">
      <c r="B4844" t="e">
        <f>IF(#REF!=",",#REF!)</f>
        <v>#REF!</v>
      </c>
      <c r="C4844" t="e">
        <f>IF(#REF!=",",#REF!)</f>
        <v>#REF!</v>
      </c>
      <c r="D4844" t="e">
        <f>IF(#REF!=",",#REF!)</f>
        <v>#REF!</v>
      </c>
      <c r="E4844" s="21"/>
      <c r="F4844" s="21"/>
      <c r="G4844" s="22"/>
      <c r="H4844" s="22"/>
      <c r="I4844" s="19"/>
      <c r="J4844" s="21"/>
      <c r="K4844" s="51"/>
      <c r="L4844" s="20"/>
      <c r="M4844" s="7"/>
      <c r="N4844" s="30"/>
      <c r="O4844" s="22"/>
    </row>
    <row r="4845" spans="2:15">
      <c r="B4845" t="e">
        <f>IF(#REF!=",",#REF!)</f>
        <v>#REF!</v>
      </c>
      <c r="C4845" t="e">
        <f>IF(#REF!=",",#REF!)</f>
        <v>#REF!</v>
      </c>
      <c r="D4845" t="e">
        <f>IF(#REF!=",",#REF!)</f>
        <v>#REF!</v>
      </c>
      <c r="E4845" s="21"/>
      <c r="F4845" s="21"/>
      <c r="G4845" s="22"/>
      <c r="H4845" s="22"/>
      <c r="I4845" s="19"/>
      <c r="J4845" s="21"/>
      <c r="K4845" s="51"/>
      <c r="L4845" s="20"/>
      <c r="M4845" s="7"/>
      <c r="N4845" s="30"/>
      <c r="O4845" s="22"/>
    </row>
    <row r="4846" spans="2:15">
      <c r="B4846" t="e">
        <f>IF(#REF!=",",#REF!)</f>
        <v>#REF!</v>
      </c>
      <c r="C4846" t="e">
        <f>IF(#REF!=",",#REF!)</f>
        <v>#REF!</v>
      </c>
      <c r="D4846" t="e">
        <f>IF(#REF!=",",#REF!)</f>
        <v>#REF!</v>
      </c>
      <c r="E4846" s="21"/>
      <c r="F4846" s="21"/>
      <c r="G4846" s="22"/>
      <c r="H4846" s="22"/>
      <c r="I4846" s="19"/>
      <c r="J4846" s="21"/>
      <c r="K4846" s="51"/>
      <c r="L4846" s="20"/>
      <c r="M4846" s="7"/>
      <c r="N4846" s="30"/>
      <c r="O4846" s="22"/>
    </row>
    <row r="4847" spans="2:15">
      <c r="B4847" t="e">
        <f>IF(#REF!=",",#REF!)</f>
        <v>#REF!</v>
      </c>
      <c r="C4847" t="e">
        <f>IF(#REF!=",",#REF!)</f>
        <v>#REF!</v>
      </c>
      <c r="D4847" t="e">
        <f>IF(#REF!=",",#REF!)</f>
        <v>#REF!</v>
      </c>
      <c r="E4847" s="21"/>
      <c r="F4847" s="21"/>
      <c r="G4847" s="22"/>
      <c r="H4847" s="22"/>
      <c r="I4847" s="19"/>
      <c r="J4847" s="21"/>
      <c r="K4847" s="51"/>
      <c r="L4847" s="20"/>
      <c r="M4847" s="7"/>
      <c r="N4847" s="30"/>
      <c r="O4847" s="22"/>
    </row>
    <row r="4848" spans="2:15">
      <c r="B4848" t="e">
        <f>IF(#REF!=",",#REF!)</f>
        <v>#REF!</v>
      </c>
      <c r="C4848" t="e">
        <f>IF(#REF!=",",#REF!)</f>
        <v>#REF!</v>
      </c>
      <c r="D4848" t="e">
        <f>IF(#REF!=",",#REF!)</f>
        <v>#REF!</v>
      </c>
      <c r="E4848" s="21"/>
      <c r="F4848" s="21"/>
      <c r="G4848" s="22"/>
      <c r="H4848" s="22"/>
      <c r="I4848" s="19"/>
      <c r="J4848" s="21"/>
      <c r="K4848" s="51"/>
      <c r="L4848" s="20"/>
      <c r="M4848" s="7"/>
      <c r="N4848" s="30"/>
      <c r="O4848" s="22"/>
    </row>
    <row r="4849" spans="1:15">
      <c r="B4849" t="e">
        <f>IF(#REF!=",",#REF!)</f>
        <v>#REF!</v>
      </c>
      <c r="C4849" t="e">
        <f>IF(#REF!=",",#REF!)</f>
        <v>#REF!</v>
      </c>
      <c r="D4849" t="e">
        <f>IF(#REF!=",",#REF!)</f>
        <v>#REF!</v>
      </c>
      <c r="E4849" s="21"/>
      <c r="F4849" s="21"/>
      <c r="G4849" s="22"/>
      <c r="H4849" s="22"/>
      <c r="I4849" s="19"/>
      <c r="J4849" s="21"/>
      <c r="K4849" s="51"/>
      <c r="L4849" s="20"/>
      <c r="M4849" s="7"/>
      <c r="N4849" s="30"/>
      <c r="O4849" s="22"/>
    </row>
    <row r="4850" spans="1:15">
      <c r="B4850" t="e">
        <f>IF(#REF!=",",#REF!)</f>
        <v>#REF!</v>
      </c>
      <c r="C4850" t="e">
        <f>IF(#REF!=",",#REF!)</f>
        <v>#REF!</v>
      </c>
      <c r="D4850" t="e">
        <f>IF(#REF!=",",#REF!)</f>
        <v>#REF!</v>
      </c>
      <c r="E4850" s="21"/>
      <c r="F4850" s="21"/>
      <c r="G4850" s="22"/>
      <c r="H4850" s="22"/>
      <c r="I4850" s="19"/>
      <c r="J4850" s="21"/>
      <c r="K4850" s="51"/>
      <c r="L4850" s="20"/>
      <c r="M4850" s="7"/>
      <c r="N4850" s="30"/>
      <c r="O4850" s="22"/>
    </row>
    <row r="4851" spans="1:15">
      <c r="B4851" t="e">
        <f>IF(#REF!=",",#REF!)</f>
        <v>#REF!</v>
      </c>
      <c r="C4851" t="e">
        <f>IF(#REF!=",",#REF!)</f>
        <v>#REF!</v>
      </c>
      <c r="D4851" t="e">
        <f>IF(#REF!=",",#REF!)</f>
        <v>#REF!</v>
      </c>
      <c r="E4851" s="21"/>
      <c r="F4851" s="21"/>
      <c r="G4851" s="22"/>
      <c r="H4851" s="22"/>
      <c r="I4851" s="19"/>
      <c r="J4851" s="21"/>
      <c r="K4851" s="51"/>
      <c r="L4851" s="20"/>
      <c r="M4851" s="7"/>
      <c r="N4851" s="30"/>
      <c r="O4851" s="22"/>
    </row>
    <row r="4852" spans="1:15">
      <c r="B4852" t="e">
        <f>IF(#REF!=",",#REF!)</f>
        <v>#REF!</v>
      </c>
      <c r="C4852" t="e">
        <f>IF(#REF!=",",#REF!)</f>
        <v>#REF!</v>
      </c>
      <c r="D4852" t="e">
        <f>IF(#REF!=",",#REF!)</f>
        <v>#REF!</v>
      </c>
      <c r="E4852" s="21"/>
      <c r="F4852" s="21"/>
      <c r="G4852" s="22"/>
      <c r="H4852" s="22"/>
      <c r="I4852" s="19"/>
      <c r="J4852" s="21"/>
      <c r="K4852" s="51"/>
      <c r="L4852" s="20"/>
      <c r="M4852" s="7"/>
      <c r="N4852" s="30"/>
      <c r="O4852" s="22"/>
    </row>
    <row r="4853" spans="1:15">
      <c r="B4853" t="e">
        <f>IF(#REF!=",",#REF!)</f>
        <v>#REF!</v>
      </c>
      <c r="C4853" t="e">
        <f>IF(#REF!=",",#REF!)</f>
        <v>#REF!</v>
      </c>
      <c r="D4853" t="e">
        <f>IF(#REF!=",",#REF!)</f>
        <v>#REF!</v>
      </c>
      <c r="E4853" s="21"/>
      <c r="F4853" s="21"/>
      <c r="G4853" s="22"/>
      <c r="H4853" s="22"/>
      <c r="I4853" s="19"/>
      <c r="J4853" s="21"/>
      <c r="K4853" s="51"/>
      <c r="L4853" s="20"/>
      <c r="M4853" s="7"/>
      <c r="N4853" s="30"/>
      <c r="O4853" s="22"/>
    </row>
    <row r="4854" spans="1:15">
      <c r="B4854" t="e">
        <f>IF(#REF!=",",#REF!)</f>
        <v>#REF!</v>
      </c>
      <c r="C4854" t="e">
        <f>IF(#REF!=",",#REF!)</f>
        <v>#REF!</v>
      </c>
      <c r="D4854" t="e">
        <f>IF(#REF!=",",#REF!)</f>
        <v>#REF!</v>
      </c>
      <c r="E4854" s="21"/>
      <c r="F4854" s="21"/>
      <c r="G4854" s="22"/>
      <c r="H4854" s="22"/>
      <c r="I4854" s="19"/>
      <c r="J4854" s="21"/>
      <c r="K4854" s="51"/>
      <c r="L4854" s="20"/>
      <c r="M4854" s="7"/>
      <c r="N4854" s="30"/>
      <c r="O4854" s="22"/>
    </row>
    <row r="4855" spans="1:15">
      <c r="B4855" t="e">
        <f>IF(#REF!=",",#REF!)</f>
        <v>#REF!</v>
      </c>
      <c r="C4855" t="e">
        <f>IF(#REF!=",",#REF!)</f>
        <v>#REF!</v>
      </c>
      <c r="D4855" t="e">
        <f>IF(#REF!=",",#REF!)</f>
        <v>#REF!</v>
      </c>
      <c r="E4855" s="21"/>
      <c r="F4855" s="21"/>
      <c r="G4855" s="22"/>
      <c r="H4855" s="22"/>
      <c r="I4855" s="19"/>
      <c r="J4855" s="21"/>
      <c r="K4855" s="51"/>
      <c r="L4855" s="20"/>
      <c r="M4855" s="7"/>
      <c r="N4855" s="30"/>
      <c r="O4855" s="22"/>
    </row>
    <row r="4856" spans="1:15">
      <c r="B4856" t="e">
        <f>IF(#REF!=",",#REF!)</f>
        <v>#REF!</v>
      </c>
      <c r="C4856" t="e">
        <f>IF(#REF!=",",#REF!)</f>
        <v>#REF!</v>
      </c>
      <c r="D4856" t="e">
        <f>IF(#REF!=",",#REF!)</f>
        <v>#REF!</v>
      </c>
      <c r="E4856" s="21"/>
      <c r="F4856" s="21"/>
      <c r="G4856" s="22"/>
      <c r="H4856" s="22"/>
      <c r="I4856" s="19"/>
      <c r="J4856" s="21"/>
      <c r="K4856" s="51"/>
      <c r="L4856" s="20"/>
      <c r="M4856" s="7"/>
      <c r="N4856" s="30"/>
      <c r="O4856" s="22"/>
    </row>
    <row r="4857" spans="1:15">
      <c r="B4857" t="e">
        <f>IF(#REF!=",",#REF!)</f>
        <v>#REF!</v>
      </c>
      <c r="C4857" t="e">
        <f>IF(#REF!=",",#REF!)</f>
        <v>#REF!</v>
      </c>
      <c r="D4857" t="e">
        <f>IF(#REF!=",",#REF!)</f>
        <v>#REF!</v>
      </c>
      <c r="E4857" s="21"/>
      <c r="F4857" s="21"/>
      <c r="G4857" s="22"/>
      <c r="H4857" s="22"/>
      <c r="I4857" s="19"/>
      <c r="J4857" s="21"/>
      <c r="K4857" s="51"/>
      <c r="L4857" s="20"/>
      <c r="M4857" s="7"/>
      <c r="N4857" s="30"/>
      <c r="O4857" s="22"/>
    </row>
    <row r="4858" spans="1:15">
      <c r="B4858" t="e">
        <f>IF(#REF!=",",#REF!)</f>
        <v>#REF!</v>
      </c>
      <c r="C4858" t="e">
        <f>IF(#REF!=",",#REF!)</f>
        <v>#REF!</v>
      </c>
      <c r="D4858" t="e">
        <f>IF(#REF!=",",#REF!)</f>
        <v>#REF!</v>
      </c>
      <c r="E4858" s="21"/>
      <c r="F4858" s="21"/>
      <c r="G4858" s="22"/>
      <c r="H4858" s="22"/>
      <c r="I4858" s="19"/>
      <c r="J4858" s="21"/>
      <c r="K4858" s="51"/>
      <c r="L4858" s="20"/>
      <c r="M4858" s="7"/>
      <c r="N4858" s="30"/>
      <c r="O4858" s="22"/>
    </row>
    <row r="4859" spans="1:15">
      <c r="B4859" t="e">
        <f>IF(#REF!=",",#REF!)</f>
        <v>#REF!</v>
      </c>
      <c r="C4859" t="e">
        <f>IF(#REF!=",",#REF!)</f>
        <v>#REF!</v>
      </c>
      <c r="D4859" t="e">
        <f>IF(#REF!=",",#REF!)</f>
        <v>#REF!</v>
      </c>
      <c r="E4859" s="21"/>
      <c r="F4859" s="21"/>
      <c r="G4859" s="22"/>
      <c r="H4859" s="22"/>
      <c r="I4859" s="19"/>
      <c r="J4859" s="21"/>
      <c r="K4859" s="51"/>
      <c r="L4859" s="20"/>
      <c r="M4859" s="7"/>
      <c r="N4859" s="30"/>
      <c r="O4859" s="22"/>
    </row>
    <row r="4860" spans="1:15">
      <c r="B4860" t="e">
        <f>IF(#REF!=",",#REF!)</f>
        <v>#REF!</v>
      </c>
      <c r="C4860" t="e">
        <f>IF(#REF!=",",#REF!)</f>
        <v>#REF!</v>
      </c>
      <c r="D4860" t="e">
        <f>IF(#REF!=",",#REF!)</f>
        <v>#REF!</v>
      </c>
      <c r="E4860" s="21"/>
      <c r="F4860" s="21"/>
      <c r="G4860" s="22"/>
      <c r="H4860" s="22"/>
      <c r="I4860" s="19"/>
      <c r="J4860" s="21"/>
      <c r="K4860" s="51"/>
      <c r="L4860" s="20"/>
      <c r="M4860" s="7"/>
      <c r="N4860" s="30"/>
      <c r="O4860" s="22"/>
    </row>
    <row r="4861" spans="1:15">
      <c r="B4861" t="e">
        <f>IF(#REF!=",",#REF!)</f>
        <v>#REF!</v>
      </c>
      <c r="C4861" t="e">
        <f>IF(#REF!=",",#REF!)</f>
        <v>#REF!</v>
      </c>
      <c r="D4861" t="e">
        <f>IF(#REF!=",",#REF!)</f>
        <v>#REF!</v>
      </c>
      <c r="E4861" s="21"/>
      <c r="F4861" s="21"/>
      <c r="G4861" s="22"/>
      <c r="H4861" s="22"/>
      <c r="I4861" s="19"/>
      <c r="J4861" s="21"/>
      <c r="K4861" s="51"/>
      <c r="L4861" s="20"/>
      <c r="M4861" s="7"/>
      <c r="N4861" s="30"/>
      <c r="O4861" s="22"/>
    </row>
    <row r="4862" spans="1:15">
      <c r="B4862" t="e">
        <f>IF(#REF!=",",#REF!)</f>
        <v>#REF!</v>
      </c>
      <c r="C4862" t="e">
        <f>IF(#REF!=",",#REF!)</f>
        <v>#REF!</v>
      </c>
      <c r="D4862" t="e">
        <f>IF(#REF!=",",#REF!)</f>
        <v>#REF!</v>
      </c>
      <c r="E4862" s="21"/>
      <c r="F4862" s="21"/>
      <c r="G4862" s="22"/>
      <c r="H4862" s="22"/>
      <c r="I4862" s="19"/>
      <c r="J4862" s="21"/>
      <c r="K4862" s="51"/>
      <c r="L4862" s="20"/>
      <c r="M4862" s="7"/>
      <c r="N4862" s="30"/>
      <c r="O4862" s="22"/>
    </row>
    <row r="4863" spans="1:15">
      <c r="A4863">
        <v>1925</v>
      </c>
      <c r="B4863" t="e">
        <f>IF(#REF!=",",#REF!)</f>
        <v>#REF!</v>
      </c>
      <c r="C4863" t="e">
        <f>IF(#REF!=",",#REF!)</f>
        <v>#REF!</v>
      </c>
      <c r="D4863" t="e">
        <f>IF(#REF!=",",#REF!)</f>
        <v>#REF!</v>
      </c>
      <c r="E4863" s="21"/>
      <c r="F4863" s="21"/>
      <c r="G4863" s="22"/>
      <c r="H4863" s="22"/>
      <c r="I4863" s="55"/>
      <c r="J4863" s="21"/>
      <c r="K4863" s="51"/>
      <c r="L4863" s="1"/>
      <c r="M4863" s="1"/>
      <c r="N4863" s="42"/>
      <c r="O4863" s="22"/>
    </row>
    <row r="4864" spans="1:15">
      <c r="A4864">
        <v>1926</v>
      </c>
      <c r="B4864" t="e">
        <f>IF(#REF!=",",#REF!)</f>
        <v>#REF!</v>
      </c>
      <c r="C4864" t="e">
        <f>IF(#REF!=",",#REF!)</f>
        <v>#REF!</v>
      </c>
      <c r="D4864" t="e">
        <f>IF(#REF!=",",#REF!)</f>
        <v>#REF!</v>
      </c>
      <c r="E4864" s="21"/>
      <c r="F4864" s="21"/>
      <c r="G4864" s="22"/>
      <c r="H4864" s="22"/>
      <c r="I4864" s="55"/>
      <c r="J4864" s="21"/>
      <c r="K4864" s="51"/>
      <c r="L4864" s="1"/>
      <c r="M4864" s="1"/>
      <c r="N4864" s="42"/>
      <c r="O4864" s="22"/>
    </row>
    <row r="4865" spans="2:15">
      <c r="B4865" t="e">
        <f>IF(#REF!=",",#REF!)</f>
        <v>#REF!</v>
      </c>
      <c r="C4865" t="e">
        <f>IF(#REF!=",",#REF!)</f>
        <v>#REF!</v>
      </c>
      <c r="D4865" t="e">
        <f>IF(#REF!=",",#REF!)</f>
        <v>#REF!</v>
      </c>
      <c r="E4865" s="21"/>
      <c r="F4865" s="21"/>
      <c r="G4865" s="22"/>
      <c r="H4865" s="22"/>
      <c r="I4865" s="55"/>
      <c r="J4865" s="21"/>
      <c r="K4865" s="51"/>
      <c r="L4865" s="1"/>
      <c r="M4865" s="1"/>
      <c r="N4865" s="42"/>
      <c r="O4865" s="22"/>
    </row>
    <row r="4866" spans="2:15">
      <c r="B4866" t="e">
        <f>IF(#REF!=",",#REF!)</f>
        <v>#REF!</v>
      </c>
      <c r="C4866" t="e">
        <f>IF(#REF!=",",#REF!)</f>
        <v>#REF!</v>
      </c>
      <c r="D4866" t="e">
        <f>IF(#REF!=",",#REF!)</f>
        <v>#REF!</v>
      </c>
      <c r="E4866" s="21"/>
      <c r="F4866" s="21"/>
      <c r="G4866" s="22"/>
      <c r="H4866" s="22"/>
      <c r="I4866" s="55"/>
      <c r="J4866" s="21"/>
      <c r="K4866" s="51"/>
      <c r="L4866" s="1"/>
      <c r="M4866" s="1"/>
      <c r="N4866" s="42"/>
      <c r="O4866" s="22"/>
    </row>
    <row r="4867" spans="2:15">
      <c r="E4867" s="22"/>
      <c r="F4867" s="22"/>
      <c r="G4867" s="22"/>
      <c r="H4867" s="22"/>
      <c r="I4867" s="56"/>
      <c r="J4867" s="22"/>
      <c r="K4867" s="23"/>
    </row>
    <row r="4868" spans="2:15">
      <c r="E4868" s="22"/>
      <c r="F4868" s="22"/>
      <c r="G4868" s="22"/>
      <c r="H4868" s="22"/>
      <c r="I4868" s="56"/>
      <c r="J4868" s="22"/>
      <c r="K4868" s="23"/>
    </row>
    <row r="4869" spans="2:15">
      <c r="E4869" s="22"/>
      <c r="F4869" s="22"/>
      <c r="G4869" s="22"/>
      <c r="H4869" s="22"/>
      <c r="I4869" s="56"/>
      <c r="J4869" s="22"/>
      <c r="K4869" s="23"/>
    </row>
    <row r="4870" spans="2:15">
      <c r="E4870" s="22"/>
      <c r="F4870" s="22"/>
      <c r="G4870" s="22"/>
      <c r="H4870" s="22"/>
      <c r="I4870" s="56"/>
      <c r="J4870" s="22"/>
      <c r="K4870" s="23"/>
    </row>
    <row r="4871" spans="2:15">
      <c r="E4871" s="22"/>
      <c r="F4871" s="22"/>
      <c r="G4871" s="22"/>
      <c r="H4871" s="22"/>
      <c r="I4871" s="56"/>
      <c r="J4871" s="22"/>
      <c r="K4871" s="23"/>
    </row>
    <row r="4872" spans="2:15">
      <c r="E4872" s="22"/>
      <c r="F4872" s="22"/>
      <c r="G4872" s="22"/>
      <c r="H4872" s="22"/>
      <c r="I4872" s="56"/>
      <c r="J4872" s="22"/>
      <c r="K4872" s="23"/>
    </row>
    <row r="4873" spans="2:15">
      <c r="E4873" s="22"/>
      <c r="F4873" s="22"/>
      <c r="G4873" s="22"/>
      <c r="H4873" s="22"/>
      <c r="I4873" s="56"/>
      <c r="J4873" s="22"/>
      <c r="K4873" s="23"/>
    </row>
    <row r="4874" spans="2:15">
      <c r="E4874" s="22"/>
      <c r="F4874" s="22"/>
      <c r="G4874" s="22"/>
      <c r="H4874" s="22"/>
      <c r="I4874" s="56"/>
      <c r="J4874" s="22"/>
      <c r="K4874" s="23"/>
    </row>
    <row r="4875" spans="2:15">
      <c r="E4875" s="22"/>
      <c r="F4875" s="22"/>
      <c r="G4875" s="22"/>
      <c r="H4875" s="22"/>
      <c r="I4875" s="56"/>
      <c r="J4875" s="22"/>
      <c r="K4875" s="23"/>
    </row>
    <row r="4876" spans="2:15">
      <c r="E4876" s="22"/>
      <c r="F4876" s="22"/>
      <c r="G4876" s="22"/>
      <c r="H4876" s="22"/>
      <c r="I4876" s="56"/>
      <c r="J4876" s="22"/>
      <c r="K4876" s="23"/>
    </row>
    <row r="4877" spans="2:15">
      <c r="E4877" s="22"/>
      <c r="F4877" s="22"/>
      <c r="G4877" s="22"/>
      <c r="H4877" s="22"/>
      <c r="I4877" s="56"/>
      <c r="J4877" s="22"/>
      <c r="K4877" s="23"/>
    </row>
    <row r="4878" spans="2:15">
      <c r="E4878" s="22"/>
      <c r="F4878" s="22"/>
      <c r="G4878" s="22"/>
      <c r="H4878" s="22"/>
      <c r="I4878" s="56"/>
      <c r="J4878" s="22"/>
      <c r="K4878" s="23"/>
    </row>
    <row r="4879" spans="2:15">
      <c r="E4879" s="22"/>
      <c r="F4879" s="22"/>
      <c r="G4879" s="22"/>
      <c r="H4879" s="22"/>
      <c r="I4879" s="56"/>
      <c r="J4879" s="22"/>
      <c r="K4879" s="23"/>
    </row>
    <row r="4880" spans="2:15">
      <c r="E4880" s="22"/>
      <c r="F4880" s="22"/>
      <c r="G4880" s="22"/>
      <c r="H4880" s="22"/>
      <c r="I4880" s="56"/>
      <c r="J4880" s="22"/>
      <c r="K4880" s="23"/>
    </row>
    <row r="4881" spans="5:11">
      <c r="E4881" s="22"/>
      <c r="F4881" s="22"/>
      <c r="G4881" s="22"/>
      <c r="H4881" s="22"/>
      <c r="I4881" s="56"/>
      <c r="J4881" s="22"/>
      <c r="K4881" s="23"/>
    </row>
    <row r="4882" spans="5:11">
      <c r="E4882" s="22"/>
      <c r="F4882" s="22"/>
      <c r="G4882" s="22"/>
      <c r="H4882" s="22"/>
      <c r="I4882" s="56"/>
      <c r="J4882" s="22"/>
      <c r="K4882" s="23"/>
    </row>
    <row r="4883" spans="5:11">
      <c r="E4883" s="22"/>
      <c r="F4883" s="22"/>
      <c r="G4883" s="22"/>
      <c r="H4883" s="22"/>
      <c r="I4883" s="56"/>
      <c r="J4883" s="22"/>
      <c r="K4883" s="23"/>
    </row>
    <row r="4884" spans="5:11">
      <c r="E4884" s="22"/>
      <c r="F4884" s="22"/>
      <c r="G4884" s="22"/>
      <c r="H4884" s="22"/>
      <c r="I4884" s="56"/>
      <c r="J4884" s="22"/>
      <c r="K4884" s="23"/>
    </row>
    <row r="4885" spans="5:11">
      <c r="E4885" s="22"/>
      <c r="F4885" s="22"/>
      <c r="G4885" s="22"/>
      <c r="H4885" s="22"/>
      <c r="I4885" s="56"/>
      <c r="J4885" s="22"/>
      <c r="K4885" s="23"/>
    </row>
    <row r="4886" spans="5:11">
      <c r="E4886" s="22"/>
      <c r="F4886" s="22"/>
      <c r="G4886" s="22"/>
      <c r="H4886" s="22"/>
      <c r="I4886" s="56"/>
      <c r="J4886" s="22"/>
      <c r="K4886" s="23"/>
    </row>
    <row r="4887" spans="5:11">
      <c r="E4887" s="22"/>
      <c r="F4887" s="22"/>
      <c r="G4887" s="22"/>
      <c r="H4887" s="22"/>
      <c r="I4887" s="56"/>
      <c r="J4887" s="22"/>
      <c r="K4887" s="23"/>
    </row>
    <row r="4888" spans="5:11">
      <c r="E4888" s="22"/>
      <c r="F4888" s="22"/>
      <c r="G4888" s="22"/>
      <c r="H4888" s="22"/>
      <c r="I4888" s="56"/>
      <c r="J4888" s="22"/>
      <c r="K4888" s="23"/>
    </row>
    <row r="4889" spans="5:11">
      <c r="E4889" s="22"/>
      <c r="F4889" s="22"/>
      <c r="G4889" s="22"/>
      <c r="H4889" s="22"/>
      <c r="I4889" s="56"/>
      <c r="J4889" s="22"/>
      <c r="K4889" s="23"/>
    </row>
    <row r="4890" spans="5:11">
      <c r="E4890" s="22"/>
      <c r="F4890" s="22"/>
      <c r="G4890" s="22"/>
      <c r="H4890" s="22"/>
      <c r="I4890" s="56"/>
      <c r="J4890" s="22"/>
      <c r="K4890" s="23"/>
    </row>
    <row r="4891" spans="5:11">
      <c r="E4891" s="22"/>
      <c r="F4891" s="22"/>
      <c r="G4891" s="22"/>
      <c r="H4891" s="22"/>
      <c r="I4891" s="56"/>
      <c r="J4891" s="22"/>
      <c r="K4891" s="23"/>
    </row>
    <row r="4892" spans="5:11">
      <c r="E4892" s="22"/>
      <c r="F4892" s="22"/>
      <c r="G4892" s="22"/>
      <c r="H4892" s="22"/>
      <c r="I4892" s="56"/>
      <c r="J4892" s="22"/>
      <c r="K4892" s="23"/>
    </row>
    <row r="4893" spans="5:11">
      <c r="E4893" s="22"/>
      <c r="F4893" s="22"/>
      <c r="G4893" s="22"/>
      <c r="H4893" s="22"/>
      <c r="I4893" s="56"/>
      <c r="J4893" s="22"/>
      <c r="K4893" s="23"/>
    </row>
    <row r="4894" spans="5:11">
      <c r="E4894" s="22"/>
      <c r="F4894" s="22"/>
      <c r="G4894" s="22"/>
      <c r="H4894" s="22"/>
      <c r="I4894" s="56"/>
      <c r="J4894" s="22"/>
      <c r="K4894" s="23"/>
    </row>
    <row r="4895" spans="5:11">
      <c r="E4895" s="22"/>
      <c r="F4895" s="22"/>
      <c r="G4895" s="22"/>
      <c r="H4895" s="22"/>
      <c r="I4895" s="56"/>
      <c r="J4895" s="22"/>
      <c r="K4895" s="23"/>
    </row>
    <row r="4896" spans="5:11">
      <c r="E4896" s="22"/>
      <c r="F4896" s="22"/>
      <c r="G4896" s="22"/>
      <c r="H4896" s="22"/>
      <c r="I4896" s="56"/>
      <c r="J4896" s="22"/>
      <c r="K4896" s="23"/>
    </row>
    <row r="4897" spans="5:11">
      <c r="E4897" s="22"/>
      <c r="F4897" s="22"/>
      <c r="G4897" s="22"/>
      <c r="H4897" s="22"/>
      <c r="I4897" s="56"/>
      <c r="J4897" s="22"/>
      <c r="K4897" s="23"/>
    </row>
    <row r="4898" spans="5:11">
      <c r="E4898" s="22"/>
      <c r="F4898" s="22"/>
      <c r="G4898" s="22"/>
      <c r="H4898" s="22"/>
      <c r="I4898" s="56"/>
      <c r="J4898" s="22"/>
      <c r="K4898" s="23"/>
    </row>
    <row r="4899" spans="5:11">
      <c r="E4899" s="22"/>
      <c r="F4899" s="22"/>
      <c r="G4899" s="22"/>
      <c r="H4899" s="22"/>
      <c r="I4899" s="56"/>
      <c r="J4899" s="22"/>
      <c r="K4899" s="23"/>
    </row>
    <row r="4900" spans="5:11">
      <c r="E4900" s="22"/>
      <c r="F4900" s="22"/>
      <c r="G4900" s="22"/>
      <c r="H4900" s="22"/>
      <c r="I4900" s="56"/>
      <c r="J4900" s="22"/>
      <c r="K4900" s="23"/>
    </row>
    <row r="4901" spans="5:11">
      <c r="E4901" s="22"/>
      <c r="F4901" s="22"/>
      <c r="G4901" s="22"/>
      <c r="H4901" s="22"/>
      <c r="I4901" s="56"/>
      <c r="J4901" s="22"/>
      <c r="K4901" s="23"/>
    </row>
    <row r="4902" spans="5:11">
      <c r="E4902" s="22"/>
      <c r="F4902" s="22"/>
      <c r="G4902" s="22"/>
      <c r="H4902" s="22"/>
      <c r="I4902" s="56"/>
      <c r="J4902" s="22"/>
      <c r="K4902" s="23"/>
    </row>
    <row r="4903" spans="5:11">
      <c r="E4903" s="22"/>
      <c r="F4903" s="22"/>
      <c r="G4903" s="22"/>
      <c r="H4903" s="22"/>
      <c r="I4903" s="56"/>
      <c r="J4903" s="22"/>
      <c r="K4903" s="23"/>
    </row>
    <row r="4904" spans="5:11">
      <c r="E4904" s="22"/>
      <c r="F4904" s="22"/>
      <c r="G4904" s="22"/>
      <c r="H4904" s="22"/>
      <c r="I4904" s="56"/>
      <c r="J4904" s="22"/>
      <c r="K4904" s="23"/>
    </row>
    <row r="4905" spans="5:11">
      <c r="E4905" s="22"/>
      <c r="F4905" s="22"/>
      <c r="G4905" s="22"/>
      <c r="H4905" s="22"/>
      <c r="I4905" s="56"/>
      <c r="J4905" s="22"/>
      <c r="K4905" s="23"/>
    </row>
    <row r="4906" spans="5:11">
      <c r="E4906" s="22"/>
      <c r="F4906" s="22"/>
      <c r="G4906" s="22"/>
      <c r="H4906" s="22"/>
      <c r="I4906" s="56"/>
      <c r="J4906" s="22"/>
      <c r="K4906" s="23"/>
    </row>
    <row r="4907" spans="5:11">
      <c r="E4907" s="22"/>
      <c r="F4907" s="22"/>
      <c r="G4907" s="22"/>
      <c r="H4907" s="22"/>
      <c r="I4907" s="56"/>
      <c r="J4907" s="22"/>
      <c r="K4907" s="23"/>
    </row>
    <row r="4908" spans="5:11">
      <c r="E4908" s="22"/>
      <c r="F4908" s="22"/>
      <c r="G4908" s="22"/>
      <c r="H4908" s="22"/>
      <c r="I4908" s="56"/>
      <c r="J4908" s="22"/>
      <c r="K4908" s="23"/>
    </row>
    <row r="4909" spans="5:11">
      <c r="E4909" s="22"/>
      <c r="F4909" s="22"/>
      <c r="G4909" s="22"/>
      <c r="H4909" s="22"/>
      <c r="I4909" s="56"/>
      <c r="J4909" s="22"/>
      <c r="K4909" s="23"/>
    </row>
    <row r="4910" spans="5:11">
      <c r="E4910" s="22"/>
      <c r="F4910" s="22"/>
      <c r="G4910" s="22"/>
      <c r="H4910" s="22"/>
      <c r="I4910" s="56"/>
      <c r="J4910" s="22"/>
      <c r="K4910" s="23"/>
    </row>
    <row r="4911" spans="5:11">
      <c r="E4911" s="22"/>
      <c r="F4911" s="22"/>
      <c r="G4911" s="22"/>
      <c r="H4911" s="22"/>
      <c r="I4911" s="56"/>
      <c r="J4911" s="22"/>
      <c r="K4911" s="23"/>
    </row>
    <row r="4912" spans="5:11">
      <c r="E4912" s="22"/>
      <c r="F4912" s="22"/>
      <c r="G4912" s="22"/>
      <c r="H4912" s="22"/>
      <c r="I4912" s="56"/>
      <c r="J4912" s="22"/>
      <c r="K4912" s="23"/>
    </row>
    <row r="4913" spans="5:11">
      <c r="E4913" s="22"/>
      <c r="F4913" s="22"/>
      <c r="G4913" s="22"/>
      <c r="H4913" s="22"/>
      <c r="I4913" s="56"/>
      <c r="J4913" s="22"/>
      <c r="K4913" s="23"/>
    </row>
    <row r="4914" spans="5:11">
      <c r="E4914" s="22"/>
      <c r="F4914" s="22"/>
      <c r="G4914" s="22"/>
      <c r="H4914" s="22"/>
      <c r="I4914" s="56"/>
      <c r="J4914" s="22"/>
      <c r="K4914" s="23"/>
    </row>
    <row r="4915" spans="5:11">
      <c r="E4915" s="22"/>
      <c r="F4915" s="22"/>
      <c r="G4915" s="22"/>
      <c r="H4915" s="22"/>
      <c r="I4915" s="56"/>
      <c r="J4915" s="22"/>
      <c r="K4915" s="23"/>
    </row>
    <row r="4916" spans="5:11">
      <c r="E4916" s="22"/>
      <c r="F4916" s="22"/>
      <c r="G4916" s="22"/>
      <c r="H4916" s="22"/>
      <c r="I4916" s="56"/>
      <c r="J4916" s="22"/>
      <c r="K4916" s="23"/>
    </row>
    <row r="4917" spans="5:11">
      <c r="E4917" s="22"/>
      <c r="F4917" s="22"/>
      <c r="G4917" s="22"/>
      <c r="H4917" s="22"/>
      <c r="I4917" s="56"/>
      <c r="J4917" s="22"/>
      <c r="K4917" s="23"/>
    </row>
    <row r="4918" spans="5:11">
      <c r="E4918" s="22"/>
      <c r="F4918" s="22"/>
      <c r="G4918" s="22"/>
      <c r="H4918" s="22"/>
      <c r="I4918" s="56"/>
      <c r="J4918" s="22"/>
      <c r="K4918" s="23"/>
    </row>
    <row r="4919" spans="5:11">
      <c r="E4919" s="22"/>
      <c r="F4919" s="22"/>
      <c r="G4919" s="22"/>
      <c r="H4919" s="22"/>
      <c r="I4919" s="56"/>
      <c r="J4919" s="22"/>
      <c r="K4919" s="23"/>
    </row>
    <row r="4920" spans="5:11">
      <c r="E4920" s="22"/>
      <c r="F4920" s="22"/>
      <c r="G4920" s="22"/>
      <c r="H4920" s="22"/>
      <c r="I4920" s="56"/>
      <c r="J4920" s="22"/>
      <c r="K4920" s="23"/>
    </row>
    <row r="4921" spans="5:11">
      <c r="E4921" s="22"/>
      <c r="F4921" s="22"/>
      <c r="G4921" s="22"/>
      <c r="H4921" s="22"/>
      <c r="I4921" s="56"/>
      <c r="J4921" s="22"/>
      <c r="K4921" s="23"/>
    </row>
    <row r="4922" spans="5:11">
      <c r="E4922" s="22"/>
      <c r="F4922" s="22"/>
      <c r="G4922" s="22"/>
      <c r="H4922" s="22"/>
      <c r="I4922" s="56"/>
      <c r="J4922" s="22"/>
      <c r="K4922" s="23"/>
    </row>
    <row r="4923" spans="5:11">
      <c r="E4923" s="22"/>
      <c r="F4923" s="22"/>
      <c r="G4923" s="22"/>
      <c r="H4923" s="22"/>
      <c r="I4923" s="56"/>
      <c r="J4923" s="22"/>
      <c r="K4923" s="23"/>
    </row>
    <row r="4924" spans="5:11">
      <c r="E4924" s="22"/>
      <c r="F4924" s="22"/>
      <c r="G4924" s="22"/>
      <c r="H4924" s="22"/>
      <c r="I4924" s="56"/>
      <c r="J4924" s="22"/>
      <c r="K4924" s="23"/>
    </row>
    <row r="4925" spans="5:11">
      <c r="E4925" s="22"/>
      <c r="F4925" s="22"/>
      <c r="G4925" s="22"/>
      <c r="H4925" s="22"/>
      <c r="I4925" s="56"/>
      <c r="J4925" s="22"/>
      <c r="K4925" s="23"/>
    </row>
    <row r="4926" spans="5:11">
      <c r="E4926" s="22"/>
      <c r="F4926" s="22"/>
      <c r="G4926" s="22"/>
      <c r="H4926" s="22"/>
      <c r="I4926" s="56"/>
      <c r="J4926" s="22"/>
      <c r="K4926" s="23"/>
    </row>
    <row r="4927" spans="5:11">
      <c r="E4927" s="22"/>
      <c r="F4927" s="22"/>
      <c r="G4927" s="22"/>
      <c r="H4927" s="22"/>
      <c r="I4927" s="56"/>
      <c r="J4927" s="22"/>
      <c r="K4927" s="23"/>
    </row>
    <row r="4928" spans="5:11">
      <c r="E4928" s="22"/>
      <c r="F4928" s="22"/>
      <c r="G4928" s="22"/>
      <c r="H4928" s="22"/>
      <c r="I4928" s="56"/>
      <c r="J4928" s="22"/>
      <c r="K4928" s="23"/>
    </row>
    <row r="4929" spans="5:11">
      <c r="E4929" s="22"/>
      <c r="F4929" s="22"/>
      <c r="G4929" s="22"/>
      <c r="H4929" s="22"/>
      <c r="I4929" s="56"/>
      <c r="J4929" s="22"/>
      <c r="K4929" s="23"/>
    </row>
    <row r="4930" spans="5:11">
      <c r="E4930" s="22"/>
      <c r="F4930" s="22"/>
      <c r="G4930" s="22"/>
      <c r="H4930" s="22"/>
      <c r="I4930" s="56"/>
      <c r="J4930" s="22"/>
      <c r="K4930" s="23"/>
    </row>
    <row r="4931" spans="5:11">
      <c r="E4931" s="22"/>
      <c r="F4931" s="22"/>
      <c r="G4931" s="22"/>
      <c r="H4931" s="22"/>
      <c r="I4931" s="56"/>
      <c r="J4931" s="22"/>
      <c r="K4931" s="23"/>
    </row>
    <row r="4932" spans="5:11">
      <c r="E4932" s="22"/>
      <c r="F4932" s="22"/>
      <c r="G4932" s="22"/>
      <c r="H4932" s="22"/>
      <c r="I4932" s="56"/>
      <c r="J4932" s="22"/>
      <c r="K4932" s="23"/>
    </row>
    <row r="4933" spans="5:11">
      <c r="E4933" s="22"/>
      <c r="F4933" s="22"/>
      <c r="G4933" s="22"/>
      <c r="H4933" s="22"/>
      <c r="I4933" s="56"/>
      <c r="J4933" s="22"/>
      <c r="K4933" s="23"/>
    </row>
    <row r="4934" spans="5:11">
      <c r="E4934" s="22"/>
      <c r="F4934" s="22"/>
      <c r="G4934" s="22"/>
      <c r="H4934" s="22"/>
      <c r="I4934" s="56"/>
      <c r="J4934" s="22"/>
      <c r="K4934" s="23"/>
    </row>
    <row r="4935" spans="5:11">
      <c r="E4935" s="22"/>
      <c r="F4935" s="22"/>
      <c r="G4935" s="22"/>
      <c r="H4935" s="22"/>
      <c r="I4935" s="56"/>
      <c r="J4935" s="22"/>
      <c r="K4935" s="23"/>
    </row>
    <row r="4936" spans="5:11">
      <c r="E4936" s="22"/>
      <c r="F4936" s="22"/>
      <c r="G4936" s="22"/>
      <c r="H4936" s="22"/>
      <c r="I4936" s="56"/>
      <c r="J4936" s="22"/>
      <c r="K4936" s="23"/>
    </row>
    <row r="4937" spans="5:11">
      <c r="E4937" s="22"/>
      <c r="F4937" s="22"/>
      <c r="G4937" s="22"/>
      <c r="H4937" s="22"/>
      <c r="I4937" s="56"/>
      <c r="J4937" s="22"/>
      <c r="K4937" s="23"/>
    </row>
    <row r="4938" spans="5:11">
      <c r="E4938" s="22"/>
      <c r="F4938" s="22"/>
      <c r="G4938" s="22"/>
      <c r="H4938" s="22"/>
      <c r="I4938" s="56"/>
      <c r="J4938" s="22"/>
      <c r="K4938" s="23"/>
    </row>
    <row r="4939" spans="5:11">
      <c r="E4939" s="22"/>
      <c r="F4939" s="22"/>
      <c r="G4939" s="22"/>
      <c r="H4939" s="22"/>
      <c r="I4939" s="56"/>
      <c r="J4939" s="22"/>
      <c r="K4939" s="23"/>
    </row>
    <row r="4940" spans="5:11">
      <c r="E4940" s="22"/>
      <c r="F4940" s="22"/>
      <c r="G4940" s="22"/>
      <c r="H4940" s="22"/>
      <c r="I4940" s="56"/>
      <c r="J4940" s="22"/>
      <c r="K4940" s="23"/>
    </row>
    <row r="4941" spans="5:11">
      <c r="E4941" s="22"/>
      <c r="F4941" s="22"/>
      <c r="G4941" s="22"/>
      <c r="H4941" s="22"/>
      <c r="I4941" s="56"/>
      <c r="J4941" s="22"/>
      <c r="K4941" s="23"/>
    </row>
    <row r="4942" spans="5:11">
      <c r="E4942" s="22"/>
      <c r="F4942" s="22"/>
      <c r="G4942" s="22"/>
      <c r="H4942" s="22"/>
      <c r="I4942" s="56"/>
      <c r="J4942" s="22"/>
      <c r="K4942" s="23"/>
    </row>
    <row r="4943" spans="5:11">
      <c r="E4943" s="22"/>
      <c r="F4943" s="22"/>
      <c r="G4943" s="22"/>
      <c r="H4943" s="22"/>
      <c r="I4943" s="56"/>
      <c r="J4943" s="22"/>
      <c r="K4943" s="23"/>
    </row>
    <row r="4944" spans="5:11">
      <c r="E4944" s="22"/>
      <c r="F4944" s="22"/>
      <c r="G4944" s="22"/>
      <c r="H4944" s="22"/>
      <c r="I4944" s="56"/>
      <c r="J4944" s="22"/>
      <c r="K4944" s="23"/>
    </row>
    <row r="4945" spans="5:11">
      <c r="E4945" s="22"/>
      <c r="F4945" s="22"/>
      <c r="G4945" s="22"/>
      <c r="H4945" s="22"/>
      <c r="I4945" s="56"/>
      <c r="J4945" s="22"/>
      <c r="K4945" s="23"/>
    </row>
    <row r="4946" spans="5:11">
      <c r="E4946" s="22"/>
      <c r="F4946" s="22"/>
      <c r="G4946" s="22"/>
      <c r="H4946" s="22"/>
      <c r="I4946" s="56"/>
      <c r="J4946" s="22"/>
      <c r="K4946" s="23"/>
    </row>
    <row r="4947" spans="5:11">
      <c r="E4947" s="22"/>
      <c r="F4947" s="22"/>
      <c r="G4947" s="22"/>
      <c r="H4947" s="22"/>
      <c r="I4947" s="56"/>
      <c r="J4947" s="22"/>
      <c r="K4947" s="23"/>
    </row>
    <row r="4948" spans="5:11">
      <c r="E4948" s="22"/>
      <c r="F4948" s="22"/>
      <c r="G4948" s="22"/>
      <c r="H4948" s="22"/>
      <c r="I4948" s="56"/>
      <c r="J4948" s="22"/>
      <c r="K4948" s="23"/>
    </row>
    <row r="4949" spans="5:11">
      <c r="E4949" s="22"/>
      <c r="F4949" s="22"/>
      <c r="G4949" s="22"/>
      <c r="H4949" s="22"/>
      <c r="I4949" s="56"/>
      <c r="J4949" s="22"/>
      <c r="K4949" s="23"/>
    </row>
    <row r="4950" spans="5:11">
      <c r="E4950" s="22"/>
      <c r="F4950" s="22"/>
      <c r="G4950" s="22"/>
      <c r="H4950" s="22"/>
      <c r="I4950" s="56"/>
      <c r="J4950" s="22"/>
      <c r="K4950" s="23"/>
    </row>
    <row r="4951" spans="5:11">
      <c r="E4951" s="22"/>
      <c r="F4951" s="22"/>
      <c r="G4951" s="22"/>
      <c r="H4951" s="22"/>
      <c r="I4951" s="56"/>
      <c r="J4951" s="22"/>
      <c r="K4951" s="23"/>
    </row>
    <row r="4952" spans="5:11">
      <c r="E4952" s="22"/>
      <c r="F4952" s="22"/>
      <c r="G4952" s="22"/>
      <c r="H4952" s="22"/>
      <c r="I4952" s="56"/>
      <c r="J4952" s="22"/>
      <c r="K4952" s="23"/>
    </row>
    <row r="4953" spans="5:11">
      <c r="E4953" s="22"/>
      <c r="F4953" s="22"/>
      <c r="G4953" s="22"/>
      <c r="H4953" s="22"/>
      <c r="I4953" s="56"/>
      <c r="J4953" s="22"/>
      <c r="K4953" s="23"/>
    </row>
    <row r="4954" spans="5:11">
      <c r="E4954" s="22"/>
      <c r="F4954" s="22"/>
      <c r="G4954" s="22"/>
      <c r="H4954" s="22"/>
      <c r="I4954" s="56"/>
      <c r="J4954" s="22"/>
      <c r="K4954" s="23"/>
    </row>
    <row r="4955" spans="5:11">
      <c r="E4955" s="22"/>
      <c r="F4955" s="22"/>
      <c r="G4955" s="22"/>
      <c r="H4955" s="22"/>
      <c r="I4955" s="56"/>
      <c r="J4955" s="22"/>
      <c r="K4955" s="23"/>
    </row>
    <row r="4956" spans="5:11">
      <c r="E4956" s="22"/>
      <c r="F4956" s="22"/>
      <c r="G4956" s="22"/>
      <c r="H4956" s="22"/>
      <c r="I4956" s="56"/>
      <c r="J4956" s="22"/>
      <c r="K4956" s="23"/>
    </row>
    <row r="4957" spans="5:11">
      <c r="E4957" s="22"/>
      <c r="F4957" s="22"/>
      <c r="G4957" s="22"/>
      <c r="H4957" s="22"/>
      <c r="I4957" s="56"/>
      <c r="J4957" s="22"/>
      <c r="K4957" s="23"/>
    </row>
    <row r="4958" spans="5:11">
      <c r="E4958" s="22"/>
      <c r="F4958" s="22"/>
      <c r="G4958" s="22"/>
      <c r="H4958" s="22"/>
      <c r="I4958" s="56"/>
      <c r="J4958" s="22"/>
      <c r="K4958" s="23"/>
    </row>
    <row r="4959" spans="5:11">
      <c r="E4959" s="22"/>
      <c r="F4959" s="22"/>
      <c r="G4959" s="22"/>
      <c r="H4959" s="22"/>
      <c r="I4959" s="56"/>
      <c r="J4959" s="22"/>
      <c r="K4959" s="23"/>
    </row>
    <row r="4960" spans="5:11">
      <c r="E4960" s="22"/>
      <c r="F4960" s="22"/>
      <c r="G4960" s="22"/>
      <c r="H4960" s="22"/>
      <c r="I4960" s="56"/>
      <c r="J4960" s="22"/>
      <c r="K4960" s="23"/>
    </row>
    <row r="4961" spans="5:11">
      <c r="E4961" s="22"/>
      <c r="F4961" s="22"/>
      <c r="G4961" s="22"/>
      <c r="H4961" s="22"/>
      <c r="I4961" s="56"/>
      <c r="J4961" s="22"/>
      <c r="K4961" s="23"/>
    </row>
    <row r="4962" spans="5:11">
      <c r="E4962" s="22"/>
      <c r="F4962" s="22"/>
      <c r="G4962" s="22"/>
      <c r="H4962" s="22"/>
      <c r="I4962" s="56"/>
      <c r="J4962" s="22"/>
      <c r="K4962" s="23"/>
    </row>
    <row r="4963" spans="5:11">
      <c r="E4963" s="22"/>
      <c r="F4963" s="22"/>
      <c r="G4963" s="22"/>
      <c r="H4963" s="22"/>
      <c r="I4963" s="56"/>
      <c r="J4963" s="22"/>
      <c r="K4963" s="23"/>
    </row>
    <row r="4964" spans="5:11">
      <c r="E4964" s="22"/>
      <c r="F4964" s="22"/>
      <c r="G4964" s="22"/>
      <c r="H4964" s="22"/>
      <c r="I4964" s="56"/>
      <c r="J4964" s="22"/>
      <c r="K4964" s="23"/>
    </row>
    <row r="4965" spans="5:11">
      <c r="E4965" s="22"/>
      <c r="F4965" s="22"/>
      <c r="G4965" s="22"/>
      <c r="H4965" s="22"/>
      <c r="I4965" s="56"/>
      <c r="J4965" s="22"/>
      <c r="K4965" s="23"/>
    </row>
    <row r="4966" spans="5:11">
      <c r="E4966" s="22"/>
      <c r="F4966" s="22"/>
      <c r="G4966" s="22"/>
      <c r="H4966" s="22"/>
      <c r="I4966" s="56"/>
      <c r="J4966" s="22"/>
      <c r="K4966" s="23"/>
    </row>
    <row r="4967" spans="5:11">
      <c r="E4967" s="22"/>
      <c r="F4967" s="22"/>
      <c r="G4967" s="22"/>
      <c r="H4967" s="22"/>
      <c r="I4967" s="56"/>
      <c r="J4967" s="22"/>
      <c r="K4967" s="23"/>
    </row>
    <row r="4968" spans="5:11">
      <c r="E4968" s="22"/>
      <c r="F4968" s="22"/>
      <c r="G4968" s="22"/>
      <c r="H4968" s="22"/>
      <c r="I4968" s="56"/>
      <c r="J4968" s="22"/>
      <c r="K4968" s="23"/>
    </row>
    <row r="4969" spans="5:11">
      <c r="E4969" s="22"/>
      <c r="F4969" s="22"/>
      <c r="G4969" s="22"/>
      <c r="H4969" s="22"/>
      <c r="I4969" s="56"/>
      <c r="J4969" s="22"/>
      <c r="K4969" s="23"/>
    </row>
    <row r="4970" spans="5:11">
      <c r="E4970" s="22"/>
      <c r="F4970" s="22"/>
      <c r="G4970" s="22"/>
      <c r="H4970" s="22"/>
      <c r="I4970" s="56"/>
      <c r="J4970" s="22"/>
      <c r="K4970" s="23"/>
    </row>
    <row r="4971" spans="5:11">
      <c r="E4971" s="22"/>
      <c r="F4971" s="22"/>
      <c r="G4971" s="22"/>
      <c r="H4971" s="22"/>
      <c r="I4971" s="56"/>
      <c r="J4971" s="22"/>
      <c r="K4971" s="23"/>
    </row>
    <row r="4972" spans="5:11">
      <c r="E4972" s="22"/>
      <c r="F4972" s="22"/>
      <c r="G4972" s="22"/>
      <c r="H4972" s="22"/>
      <c r="I4972" s="56"/>
      <c r="J4972" s="22"/>
      <c r="K4972" s="23"/>
    </row>
    <row r="4973" spans="5:11">
      <c r="E4973" s="22"/>
      <c r="F4973" s="22"/>
      <c r="G4973" s="22"/>
      <c r="H4973" s="22"/>
      <c r="I4973" s="56"/>
      <c r="J4973" s="22"/>
      <c r="K4973" s="23"/>
    </row>
    <row r="4974" spans="5:11">
      <c r="E4974" s="22"/>
      <c r="F4974" s="22"/>
      <c r="G4974" s="22"/>
      <c r="H4974" s="22"/>
      <c r="I4974" s="56"/>
      <c r="J4974" s="22"/>
      <c r="K4974" s="23"/>
    </row>
    <row r="4975" spans="5:11">
      <c r="E4975" s="22"/>
      <c r="F4975" s="22"/>
      <c r="G4975" s="22"/>
      <c r="H4975" s="22"/>
      <c r="I4975" s="56"/>
      <c r="J4975" s="22"/>
      <c r="K4975" s="23"/>
    </row>
    <row r="4976" spans="5:11">
      <c r="E4976" s="22"/>
      <c r="F4976" s="22"/>
      <c r="G4976" s="22"/>
      <c r="H4976" s="22"/>
      <c r="I4976" s="56"/>
      <c r="J4976" s="22"/>
      <c r="K4976" s="23"/>
    </row>
    <row r="4977" spans="5:11">
      <c r="E4977" s="22"/>
      <c r="F4977" s="22"/>
      <c r="G4977" s="22"/>
      <c r="H4977" s="22"/>
      <c r="I4977" s="56"/>
      <c r="J4977" s="22"/>
      <c r="K4977" s="23"/>
    </row>
    <row r="4978" spans="5:11">
      <c r="E4978" s="22"/>
      <c r="F4978" s="22"/>
      <c r="G4978" s="22"/>
      <c r="H4978" s="22"/>
      <c r="I4978" s="56"/>
      <c r="J4978" s="22"/>
      <c r="K4978" s="23"/>
    </row>
    <row r="4979" spans="5:11">
      <c r="E4979" s="22"/>
      <c r="F4979" s="22"/>
      <c r="G4979" s="22"/>
      <c r="H4979" s="22"/>
      <c r="I4979" s="56"/>
      <c r="J4979" s="22"/>
      <c r="K4979" s="23"/>
    </row>
    <row r="4980" spans="5:11">
      <c r="E4980" s="22"/>
      <c r="F4980" s="22"/>
      <c r="G4980" s="22"/>
      <c r="H4980" s="22"/>
      <c r="I4980" s="56"/>
      <c r="J4980" s="22"/>
      <c r="K4980" s="23"/>
    </row>
    <row r="4981" spans="5:11">
      <c r="E4981" s="22"/>
      <c r="F4981" s="22"/>
      <c r="G4981" s="22"/>
      <c r="H4981" s="22"/>
      <c r="I4981" s="56"/>
      <c r="J4981" s="22"/>
      <c r="K4981" s="23"/>
    </row>
    <row r="4982" spans="5:11">
      <c r="E4982" s="22"/>
      <c r="F4982" s="22"/>
      <c r="G4982" s="22"/>
      <c r="H4982" s="22"/>
      <c r="I4982" s="56"/>
      <c r="J4982" s="22"/>
      <c r="K4982" s="23"/>
    </row>
    <row r="4983" spans="5:11">
      <c r="E4983" s="22"/>
      <c r="F4983" s="22"/>
      <c r="G4983" s="22"/>
      <c r="H4983" s="22"/>
      <c r="I4983" s="56"/>
      <c r="J4983" s="22"/>
      <c r="K4983" s="23"/>
    </row>
    <row r="4984" spans="5:11">
      <c r="E4984" s="22"/>
      <c r="F4984" s="22"/>
      <c r="G4984" s="22"/>
      <c r="H4984" s="22"/>
      <c r="I4984" s="56"/>
      <c r="J4984" s="22"/>
      <c r="K4984" s="23"/>
    </row>
    <row r="4985" spans="5:11">
      <c r="E4985" s="22"/>
      <c r="F4985" s="22"/>
      <c r="G4985" s="22"/>
      <c r="H4985" s="22"/>
      <c r="I4985" s="56"/>
      <c r="J4985" s="22"/>
      <c r="K4985" s="23"/>
    </row>
    <row r="4986" spans="5:11">
      <c r="E4986" s="22"/>
      <c r="F4986" s="22"/>
      <c r="G4986" s="22"/>
      <c r="H4986" s="22"/>
      <c r="I4986" s="56"/>
      <c r="J4986" s="22"/>
      <c r="K4986" s="23"/>
    </row>
    <row r="4987" spans="5:11">
      <c r="E4987" s="22"/>
      <c r="F4987" s="22"/>
      <c r="G4987" s="22"/>
      <c r="H4987" s="22"/>
      <c r="I4987" s="56"/>
      <c r="J4987" s="22"/>
      <c r="K4987" s="23"/>
    </row>
    <row r="4988" spans="5:11">
      <c r="E4988" s="22"/>
      <c r="F4988" s="22"/>
      <c r="G4988" s="22"/>
      <c r="H4988" s="22"/>
      <c r="I4988" s="56"/>
      <c r="J4988" s="22"/>
      <c r="K4988" s="23"/>
    </row>
    <row r="4989" spans="5:11">
      <c r="E4989" s="22"/>
      <c r="F4989" s="22"/>
      <c r="G4989" s="22"/>
      <c r="H4989" s="22"/>
      <c r="I4989" s="56"/>
      <c r="J4989" s="22"/>
      <c r="K4989" s="23"/>
    </row>
    <row r="4990" spans="5:11">
      <c r="E4990" s="22"/>
      <c r="F4990" s="22"/>
      <c r="G4990" s="22"/>
      <c r="H4990" s="22"/>
      <c r="I4990" s="56"/>
      <c r="J4990" s="22"/>
      <c r="K4990" s="23"/>
    </row>
    <row r="4991" spans="5:11">
      <c r="E4991" s="22"/>
      <c r="F4991" s="22"/>
      <c r="G4991" s="22"/>
      <c r="H4991" s="22"/>
      <c r="I4991" s="56"/>
      <c r="J4991" s="22"/>
      <c r="K4991" s="23"/>
    </row>
    <row r="4992" spans="5:11">
      <c r="E4992" s="22"/>
      <c r="F4992" s="22"/>
      <c r="G4992" s="22"/>
      <c r="H4992" s="22"/>
      <c r="I4992" s="56"/>
      <c r="J4992" s="22"/>
      <c r="K4992" s="23"/>
    </row>
    <row r="4993" spans="5:11">
      <c r="E4993" s="22"/>
      <c r="F4993" s="22"/>
      <c r="G4993" s="22"/>
      <c r="H4993" s="22"/>
      <c r="I4993" s="56"/>
      <c r="J4993" s="22"/>
      <c r="K4993" s="23"/>
    </row>
    <row r="4994" spans="5:11">
      <c r="E4994" s="22"/>
      <c r="F4994" s="22"/>
      <c r="G4994" s="22"/>
      <c r="H4994" s="22"/>
      <c r="I4994" s="56"/>
      <c r="J4994" s="22"/>
      <c r="K4994" s="23"/>
    </row>
    <row r="4995" spans="5:11">
      <c r="E4995" s="22"/>
      <c r="F4995" s="22"/>
      <c r="G4995" s="22"/>
      <c r="H4995" s="22"/>
      <c r="I4995" s="56"/>
      <c r="J4995" s="22"/>
      <c r="K4995" s="23"/>
    </row>
    <row r="4996" spans="5:11">
      <c r="E4996" s="22"/>
      <c r="F4996" s="22"/>
      <c r="G4996" s="22"/>
      <c r="H4996" s="22"/>
      <c r="I4996" s="56"/>
      <c r="J4996" s="22"/>
      <c r="K4996" s="23"/>
    </row>
    <row r="4997" spans="5:11">
      <c r="E4997" s="22"/>
      <c r="F4997" s="22"/>
      <c r="G4997" s="22"/>
      <c r="H4997" s="22"/>
      <c r="I4997" s="56"/>
      <c r="J4997" s="22"/>
      <c r="K4997" s="23"/>
    </row>
    <row r="4998" spans="5:11">
      <c r="E4998" s="22"/>
      <c r="F4998" s="22"/>
      <c r="G4998" s="22"/>
      <c r="H4998" s="22"/>
      <c r="I4998" s="56"/>
      <c r="J4998" s="22"/>
      <c r="K4998" s="23"/>
    </row>
    <row r="4999" spans="5:11">
      <c r="E4999" s="22"/>
      <c r="F4999" s="22"/>
      <c r="G4999" s="22"/>
      <c r="H4999" s="22"/>
      <c r="I4999" s="56"/>
      <c r="J4999" s="22"/>
      <c r="K4999" s="23"/>
    </row>
    <row r="5000" spans="5:11">
      <c r="E5000" s="22"/>
      <c r="F5000" s="22"/>
      <c r="G5000" s="22"/>
      <c r="H5000" s="22"/>
      <c r="I5000" s="56"/>
      <c r="J5000" s="22"/>
      <c r="K5000" s="23"/>
    </row>
    <row r="5001" spans="5:11">
      <c r="E5001" s="22"/>
      <c r="F5001" s="22"/>
      <c r="G5001" s="22"/>
      <c r="H5001" s="22"/>
      <c r="I5001" s="56"/>
      <c r="J5001" s="22"/>
      <c r="K5001" s="23"/>
    </row>
    <row r="5002" spans="5:11">
      <c r="E5002" s="22"/>
      <c r="F5002" s="22"/>
      <c r="G5002" s="22"/>
      <c r="H5002" s="22"/>
      <c r="I5002" s="56"/>
      <c r="J5002" s="22"/>
      <c r="K5002" s="23"/>
    </row>
    <row r="5003" spans="5:11">
      <c r="E5003" s="22"/>
      <c r="F5003" s="22"/>
      <c r="G5003" s="22"/>
      <c r="H5003" s="22"/>
      <c r="I5003" s="56"/>
      <c r="J5003" s="22"/>
      <c r="K5003" s="23"/>
    </row>
    <row r="5004" spans="5:11">
      <c r="E5004" s="22"/>
      <c r="F5004" s="22"/>
      <c r="G5004" s="22"/>
      <c r="H5004" s="22"/>
      <c r="I5004" s="56"/>
      <c r="J5004" s="22"/>
      <c r="K5004" s="23"/>
    </row>
    <row r="5005" spans="5:11">
      <c r="E5005" s="22"/>
      <c r="F5005" s="22"/>
      <c r="G5005" s="22"/>
      <c r="H5005" s="22"/>
      <c r="I5005" s="56"/>
      <c r="J5005" s="22"/>
      <c r="K5005" s="23"/>
    </row>
    <row r="5006" spans="5:11">
      <c r="E5006" s="22"/>
      <c r="F5006" s="22"/>
      <c r="G5006" s="22"/>
      <c r="H5006" s="22"/>
      <c r="I5006" s="56"/>
      <c r="J5006" s="22"/>
      <c r="K5006" s="23"/>
    </row>
    <row r="5007" spans="5:11">
      <c r="E5007" s="22"/>
      <c r="F5007" s="22"/>
      <c r="G5007" s="22"/>
      <c r="H5007" s="22"/>
      <c r="I5007" s="56"/>
      <c r="J5007" s="22"/>
      <c r="K5007" s="23"/>
    </row>
    <row r="5008" spans="5:11">
      <c r="E5008" s="22"/>
      <c r="F5008" s="22"/>
      <c r="G5008" s="22"/>
      <c r="H5008" s="22"/>
      <c r="I5008" s="56"/>
      <c r="J5008" s="22"/>
      <c r="K5008" s="23"/>
    </row>
    <row r="5009" spans="5:11">
      <c r="E5009" s="22"/>
      <c r="F5009" s="22"/>
      <c r="G5009" s="22"/>
      <c r="H5009" s="22"/>
      <c r="I5009" s="56"/>
      <c r="J5009" s="22"/>
      <c r="K5009" s="23"/>
    </row>
    <row r="5010" spans="5:11">
      <c r="E5010" s="22"/>
      <c r="F5010" s="22"/>
      <c r="G5010" s="22"/>
      <c r="H5010" s="22"/>
      <c r="I5010" s="56"/>
      <c r="J5010" s="22"/>
      <c r="K5010" s="23"/>
    </row>
    <row r="5011" spans="5:11">
      <c r="E5011" s="22"/>
      <c r="F5011" s="22"/>
      <c r="G5011" s="22"/>
      <c r="H5011" s="22"/>
      <c r="I5011" s="56"/>
      <c r="J5011" s="22"/>
      <c r="K5011" s="23"/>
    </row>
    <row r="5012" spans="5:11">
      <c r="E5012" s="22"/>
      <c r="F5012" s="22"/>
      <c r="G5012" s="22"/>
      <c r="H5012" s="22"/>
      <c r="I5012" s="56"/>
      <c r="J5012" s="22"/>
      <c r="K5012" s="23"/>
    </row>
    <row r="5013" spans="5:11">
      <c r="E5013" s="22"/>
      <c r="F5013" s="22"/>
      <c r="G5013" s="22"/>
      <c r="H5013" s="22"/>
      <c r="I5013" s="56"/>
      <c r="J5013" s="22"/>
      <c r="K5013" s="23"/>
    </row>
    <row r="5014" spans="5:11">
      <c r="E5014" s="22"/>
      <c r="F5014" s="22"/>
      <c r="G5014" s="22"/>
      <c r="H5014" s="22"/>
      <c r="I5014" s="56"/>
      <c r="J5014" s="22"/>
      <c r="K5014" s="23"/>
    </row>
    <row r="5015" spans="5:11">
      <c r="E5015" s="22"/>
      <c r="F5015" s="22"/>
      <c r="G5015" s="22"/>
      <c r="H5015" s="22"/>
      <c r="I5015" s="56"/>
      <c r="J5015" s="22"/>
      <c r="K5015" s="23"/>
    </row>
    <row r="5016" spans="5:11">
      <c r="E5016" s="22"/>
      <c r="F5016" s="22"/>
      <c r="G5016" s="22"/>
      <c r="H5016" s="22"/>
      <c r="I5016" s="56"/>
      <c r="J5016" s="22"/>
      <c r="K5016" s="23"/>
    </row>
    <row r="5017" spans="5:11">
      <c r="E5017" s="22"/>
      <c r="F5017" s="22"/>
      <c r="G5017" s="22"/>
      <c r="H5017" s="22"/>
      <c r="I5017" s="56"/>
      <c r="J5017" s="22"/>
      <c r="K5017" s="23"/>
    </row>
    <row r="5018" spans="5:11">
      <c r="E5018" s="22"/>
      <c r="F5018" s="22"/>
      <c r="G5018" s="22"/>
      <c r="H5018" s="22"/>
      <c r="I5018" s="56"/>
      <c r="J5018" s="22"/>
      <c r="K5018" s="23"/>
    </row>
    <row r="5019" spans="5:11">
      <c r="E5019" s="22"/>
      <c r="F5019" s="22"/>
      <c r="G5019" s="22"/>
      <c r="H5019" s="22"/>
      <c r="I5019" s="56"/>
      <c r="J5019" s="22"/>
      <c r="K5019" s="23"/>
    </row>
    <row r="5020" spans="5:11">
      <c r="E5020" s="22"/>
      <c r="F5020" s="22"/>
      <c r="G5020" s="22"/>
      <c r="H5020" s="22"/>
      <c r="I5020" s="56"/>
      <c r="J5020" s="22"/>
      <c r="K5020" s="23"/>
    </row>
    <row r="5021" spans="5:11">
      <c r="E5021" s="22"/>
      <c r="F5021" s="22"/>
      <c r="G5021" s="22"/>
      <c r="H5021" s="22"/>
      <c r="I5021" s="56"/>
      <c r="J5021" s="22"/>
      <c r="K5021" s="23"/>
    </row>
    <row r="5022" spans="5:11">
      <c r="E5022" s="22"/>
      <c r="F5022" s="22"/>
      <c r="G5022" s="22"/>
      <c r="H5022" s="22"/>
      <c r="I5022" s="56"/>
      <c r="J5022" s="22"/>
      <c r="K5022" s="23"/>
    </row>
    <row r="5023" spans="5:11">
      <c r="E5023" s="22"/>
      <c r="F5023" s="22"/>
      <c r="G5023" s="22"/>
      <c r="H5023" s="22"/>
      <c r="I5023" s="56"/>
      <c r="J5023" s="22"/>
      <c r="K5023" s="23"/>
    </row>
    <row r="5024" spans="5:11">
      <c r="E5024" s="22"/>
      <c r="F5024" s="22"/>
      <c r="G5024" s="22"/>
      <c r="H5024" s="22"/>
      <c r="I5024" s="56"/>
      <c r="J5024" s="22"/>
      <c r="K5024" s="23"/>
    </row>
    <row r="5025" spans="5:11">
      <c r="E5025" s="22"/>
      <c r="F5025" s="22"/>
      <c r="G5025" s="22"/>
      <c r="H5025" s="22"/>
      <c r="I5025" s="56"/>
      <c r="J5025" s="22"/>
      <c r="K5025" s="23"/>
    </row>
    <row r="5026" spans="5:11">
      <c r="E5026" s="22"/>
      <c r="F5026" s="22"/>
      <c r="G5026" s="22"/>
      <c r="H5026" s="22"/>
      <c r="I5026" s="56"/>
      <c r="J5026" s="22"/>
      <c r="K5026" s="23"/>
    </row>
    <row r="5027" spans="5:11">
      <c r="E5027" s="22"/>
      <c r="F5027" s="22"/>
      <c r="G5027" s="22"/>
      <c r="H5027" s="22"/>
      <c r="I5027" s="56"/>
      <c r="J5027" s="22"/>
      <c r="K5027" s="23"/>
    </row>
    <row r="5028" spans="5:11">
      <c r="E5028" s="22"/>
      <c r="F5028" s="22"/>
      <c r="G5028" s="22"/>
      <c r="H5028" s="22"/>
      <c r="I5028" s="56"/>
      <c r="J5028" s="22"/>
      <c r="K5028" s="23"/>
    </row>
    <row r="5029" spans="5:11">
      <c r="E5029" s="22"/>
      <c r="F5029" s="22"/>
      <c r="G5029" s="22"/>
      <c r="H5029" s="22"/>
      <c r="I5029" s="56"/>
      <c r="J5029" s="22"/>
      <c r="K5029" s="23"/>
    </row>
    <row r="5030" spans="5:11">
      <c r="E5030" s="22"/>
      <c r="F5030" s="22"/>
      <c r="G5030" s="22"/>
      <c r="H5030" s="22"/>
      <c r="I5030" s="56"/>
      <c r="J5030" s="22"/>
      <c r="K5030" s="23"/>
    </row>
    <row r="5031" spans="5:11">
      <c r="E5031" s="22"/>
      <c r="F5031" s="22"/>
      <c r="G5031" s="22"/>
      <c r="H5031" s="22"/>
      <c r="I5031" s="56"/>
      <c r="J5031" s="22"/>
      <c r="K5031" s="23"/>
    </row>
    <row r="5032" spans="5:11">
      <c r="E5032" s="22"/>
      <c r="F5032" s="22"/>
      <c r="G5032" s="22"/>
      <c r="H5032" s="22"/>
      <c r="I5032" s="56"/>
      <c r="J5032" s="22"/>
      <c r="K5032" s="23"/>
    </row>
    <row r="5033" spans="5:11">
      <c r="E5033" s="22"/>
      <c r="F5033" s="22"/>
      <c r="G5033" s="22"/>
      <c r="H5033" s="22"/>
      <c r="I5033" s="56"/>
      <c r="J5033" s="22"/>
      <c r="K5033" s="23"/>
    </row>
    <row r="5034" spans="5:11">
      <c r="E5034" s="22"/>
      <c r="F5034" s="22"/>
      <c r="G5034" s="22"/>
      <c r="H5034" s="22"/>
      <c r="I5034" s="56"/>
      <c r="J5034" s="22"/>
      <c r="K5034" s="23"/>
    </row>
    <row r="5035" spans="5:11">
      <c r="E5035" s="22"/>
      <c r="F5035" s="22"/>
      <c r="G5035" s="22"/>
      <c r="H5035" s="22"/>
      <c r="I5035" s="56"/>
      <c r="J5035" s="22"/>
      <c r="K5035" s="23"/>
    </row>
    <row r="5036" spans="5:11">
      <c r="E5036" s="22"/>
      <c r="F5036" s="22"/>
      <c r="G5036" s="22"/>
      <c r="H5036" s="22"/>
      <c r="I5036" s="56"/>
      <c r="J5036" s="22"/>
      <c r="K5036" s="23"/>
    </row>
    <row r="5037" spans="5:11">
      <c r="E5037" s="22"/>
      <c r="F5037" s="22"/>
      <c r="G5037" s="22"/>
      <c r="H5037" s="22"/>
      <c r="I5037" s="56"/>
      <c r="J5037" s="22"/>
      <c r="K5037" s="23"/>
    </row>
    <row r="5038" spans="5:11">
      <c r="E5038" s="22"/>
      <c r="F5038" s="22"/>
      <c r="G5038" s="22"/>
      <c r="H5038" s="22"/>
      <c r="I5038" s="56"/>
      <c r="J5038" s="22"/>
      <c r="K5038" s="23"/>
    </row>
    <row r="5039" spans="5:11">
      <c r="E5039" s="22"/>
      <c r="F5039" s="22"/>
      <c r="G5039" s="22"/>
      <c r="H5039" s="22"/>
      <c r="I5039" s="56"/>
      <c r="J5039" s="22"/>
      <c r="K5039" s="23"/>
    </row>
    <row r="5040" spans="5:11">
      <c r="E5040" s="22"/>
      <c r="F5040" s="22"/>
      <c r="G5040" s="22"/>
      <c r="H5040" s="22"/>
      <c r="I5040" s="56"/>
      <c r="J5040" s="22"/>
      <c r="K5040" s="23"/>
    </row>
    <row r="5041" spans="5:11">
      <c r="E5041" s="22"/>
      <c r="F5041" s="22"/>
      <c r="G5041" s="22"/>
      <c r="H5041" s="22"/>
      <c r="I5041" s="56"/>
      <c r="J5041" s="22"/>
      <c r="K5041" s="23"/>
    </row>
    <row r="5042" spans="5:11">
      <c r="E5042" s="22"/>
      <c r="F5042" s="22"/>
      <c r="G5042" s="22"/>
      <c r="H5042" s="22"/>
      <c r="I5042" s="56"/>
      <c r="J5042" s="22"/>
      <c r="K5042" s="23"/>
    </row>
    <row r="5043" spans="5:11">
      <c r="E5043" s="22"/>
      <c r="F5043" s="22"/>
      <c r="G5043" s="22"/>
      <c r="H5043" s="22"/>
      <c r="I5043" s="56"/>
      <c r="J5043" s="22"/>
      <c r="K5043" s="23"/>
    </row>
    <row r="5044" spans="5:11">
      <c r="E5044" s="22"/>
      <c r="F5044" s="22"/>
      <c r="G5044" s="22"/>
      <c r="H5044" s="22"/>
      <c r="I5044" s="56"/>
      <c r="J5044" s="22"/>
      <c r="K5044" s="23"/>
    </row>
    <row r="5045" spans="5:11">
      <c r="E5045" s="22"/>
      <c r="F5045" s="22"/>
      <c r="G5045" s="22"/>
      <c r="H5045" s="22"/>
      <c r="I5045" s="56"/>
      <c r="J5045" s="22"/>
      <c r="K5045" s="23"/>
    </row>
    <row r="5046" spans="5:11">
      <c r="E5046" s="22"/>
      <c r="F5046" s="22"/>
      <c r="G5046" s="22"/>
      <c r="H5046" s="22"/>
      <c r="I5046" s="56"/>
      <c r="J5046" s="22"/>
      <c r="K5046" s="23"/>
    </row>
    <row r="5047" spans="5:11">
      <c r="E5047" s="22"/>
      <c r="F5047" s="22"/>
      <c r="G5047" s="22"/>
      <c r="H5047" s="22"/>
      <c r="I5047" s="56"/>
      <c r="J5047" s="22"/>
      <c r="K5047" s="23"/>
    </row>
    <row r="5048" spans="5:11">
      <c r="E5048" s="22"/>
      <c r="F5048" s="22"/>
      <c r="G5048" s="22"/>
      <c r="H5048" s="22"/>
      <c r="I5048" s="56"/>
      <c r="J5048" s="22"/>
      <c r="K5048" s="23"/>
    </row>
    <row r="5049" spans="5:11">
      <c r="E5049" s="22"/>
      <c r="F5049" s="22"/>
      <c r="G5049" s="22"/>
      <c r="H5049" s="22"/>
      <c r="I5049" s="56"/>
      <c r="J5049" s="22"/>
      <c r="K5049" s="23"/>
    </row>
    <row r="5050" spans="5:11">
      <c r="E5050" s="22"/>
      <c r="F5050" s="22"/>
      <c r="G5050" s="22"/>
      <c r="H5050" s="22"/>
      <c r="I5050" s="56"/>
      <c r="J5050" s="22"/>
      <c r="K5050" s="23"/>
    </row>
    <row r="5051" spans="5:11">
      <c r="E5051" s="22"/>
      <c r="F5051" s="22"/>
      <c r="G5051" s="22"/>
      <c r="H5051" s="22"/>
      <c r="I5051" s="56"/>
      <c r="J5051" s="22"/>
      <c r="K5051" s="23"/>
    </row>
    <row r="5052" spans="5:11">
      <c r="E5052" s="22"/>
      <c r="F5052" s="22"/>
      <c r="G5052" s="22"/>
      <c r="H5052" s="22"/>
      <c r="I5052" s="56"/>
      <c r="J5052" s="22"/>
      <c r="K5052" s="23"/>
    </row>
    <row r="5053" spans="5:11">
      <c r="E5053" s="22"/>
      <c r="F5053" s="22"/>
      <c r="G5053" s="22"/>
      <c r="H5053" s="22"/>
      <c r="I5053" s="56"/>
      <c r="J5053" s="22"/>
      <c r="K5053" s="23"/>
    </row>
    <row r="5054" spans="5:11">
      <c r="E5054" s="22"/>
      <c r="F5054" s="22"/>
      <c r="G5054" s="22"/>
      <c r="H5054" s="22"/>
      <c r="I5054" s="56"/>
      <c r="J5054" s="22"/>
      <c r="K5054" s="23"/>
    </row>
    <row r="5055" spans="5:11">
      <c r="E5055" s="22"/>
      <c r="F5055" s="22"/>
      <c r="G5055" s="22"/>
      <c r="H5055" s="22"/>
      <c r="I5055" s="56"/>
      <c r="J5055" s="22"/>
      <c r="K5055" s="23"/>
    </row>
    <row r="5056" spans="5:11">
      <c r="E5056" s="22"/>
      <c r="F5056" s="22"/>
      <c r="G5056" s="22"/>
      <c r="H5056" s="22"/>
      <c r="I5056" s="56"/>
      <c r="J5056" s="22"/>
      <c r="K5056" s="23"/>
    </row>
    <row r="5057" spans="5:11">
      <c r="E5057" s="22"/>
      <c r="F5057" s="22"/>
      <c r="G5057" s="22"/>
      <c r="H5057" s="22"/>
      <c r="I5057" s="56"/>
      <c r="J5057" s="22"/>
      <c r="K5057" s="23"/>
    </row>
    <row r="5058" spans="5:11">
      <c r="E5058" s="22"/>
      <c r="F5058" s="22"/>
      <c r="G5058" s="22"/>
      <c r="H5058" s="22"/>
      <c r="I5058" s="56"/>
      <c r="J5058" s="22"/>
      <c r="K5058" s="23"/>
    </row>
    <row r="5059" spans="5:11">
      <c r="E5059" s="22"/>
      <c r="F5059" s="22"/>
      <c r="G5059" s="22"/>
      <c r="H5059" s="22"/>
      <c r="I5059" s="56"/>
      <c r="J5059" s="22"/>
      <c r="K5059" s="23"/>
    </row>
    <row r="5060" spans="5:11">
      <c r="E5060" s="22"/>
      <c r="F5060" s="22"/>
      <c r="G5060" s="22"/>
      <c r="H5060" s="22"/>
      <c r="I5060" s="56"/>
      <c r="J5060" s="22"/>
      <c r="K5060" s="23"/>
    </row>
    <row r="5061" spans="5:11">
      <c r="E5061" s="22"/>
      <c r="F5061" s="22"/>
      <c r="G5061" s="22"/>
      <c r="H5061" s="22"/>
      <c r="I5061" s="56"/>
      <c r="J5061" s="22"/>
      <c r="K5061" s="23"/>
    </row>
    <row r="5062" spans="5:11">
      <c r="E5062" s="22"/>
      <c r="F5062" s="22"/>
      <c r="G5062" s="22"/>
      <c r="H5062" s="22"/>
      <c r="I5062" s="56"/>
      <c r="J5062" s="22"/>
      <c r="K5062" s="23"/>
    </row>
    <row r="5063" spans="5:11">
      <c r="E5063" s="22"/>
      <c r="F5063" s="22"/>
      <c r="G5063" s="22"/>
      <c r="H5063" s="22"/>
      <c r="I5063" s="56"/>
      <c r="J5063" s="22"/>
      <c r="K5063" s="23"/>
    </row>
    <row r="5064" spans="5:11">
      <c r="E5064" s="22"/>
      <c r="F5064" s="22"/>
      <c r="G5064" s="22"/>
      <c r="H5064" s="22"/>
      <c r="I5064" s="56"/>
      <c r="J5064" s="22"/>
      <c r="K5064" s="23"/>
    </row>
    <row r="5065" spans="5:11">
      <c r="E5065" s="22"/>
      <c r="F5065" s="22"/>
      <c r="G5065" s="22"/>
      <c r="H5065" s="22"/>
      <c r="I5065" s="56"/>
      <c r="J5065" s="22"/>
      <c r="K5065" s="23"/>
    </row>
    <row r="5066" spans="5:11">
      <c r="E5066" s="22"/>
      <c r="F5066" s="22"/>
      <c r="G5066" s="22"/>
      <c r="H5066" s="22"/>
      <c r="I5066" s="56"/>
      <c r="J5066" s="22"/>
      <c r="K5066" s="23"/>
    </row>
    <row r="5067" spans="5:11">
      <c r="E5067" s="22"/>
      <c r="F5067" s="22"/>
      <c r="G5067" s="22"/>
      <c r="H5067" s="22"/>
      <c r="I5067" s="56"/>
      <c r="J5067" s="22"/>
      <c r="K5067" s="23"/>
    </row>
    <row r="5068" spans="5:11">
      <c r="E5068" s="22"/>
      <c r="F5068" s="22"/>
      <c r="G5068" s="22"/>
      <c r="H5068" s="22"/>
      <c r="I5068" s="56"/>
      <c r="J5068" s="22"/>
      <c r="K5068" s="23"/>
    </row>
    <row r="5069" spans="5:11">
      <c r="E5069" s="22"/>
      <c r="F5069" s="22"/>
      <c r="G5069" s="22"/>
      <c r="H5069" s="22"/>
      <c r="I5069" s="56"/>
      <c r="J5069" s="22"/>
      <c r="K5069" s="23"/>
    </row>
    <row r="5070" spans="5:11">
      <c r="E5070" s="22"/>
      <c r="F5070" s="22"/>
      <c r="G5070" s="22"/>
      <c r="H5070" s="22"/>
      <c r="I5070" s="56"/>
      <c r="J5070" s="22"/>
      <c r="K5070" s="23"/>
    </row>
    <row r="5071" spans="5:11">
      <c r="E5071" s="22"/>
      <c r="F5071" s="22"/>
      <c r="G5071" s="22"/>
      <c r="H5071" s="22"/>
      <c r="I5071" s="56"/>
      <c r="J5071" s="22"/>
      <c r="K5071" s="23"/>
    </row>
    <row r="5072" spans="5:11">
      <c r="E5072" s="22"/>
      <c r="F5072" s="22"/>
      <c r="G5072" s="22"/>
      <c r="H5072" s="22"/>
      <c r="I5072" s="56"/>
      <c r="J5072" s="22"/>
      <c r="K5072" s="23"/>
    </row>
    <row r="5073" spans="5:11">
      <c r="E5073" s="22"/>
      <c r="F5073" s="22"/>
      <c r="G5073" s="22"/>
      <c r="H5073" s="22"/>
      <c r="I5073" s="56"/>
      <c r="J5073" s="22"/>
      <c r="K5073" s="23"/>
    </row>
    <row r="5074" spans="5:11">
      <c r="E5074" s="22"/>
      <c r="F5074" s="22"/>
      <c r="G5074" s="22"/>
      <c r="H5074" s="22"/>
      <c r="I5074" s="56"/>
      <c r="J5074" s="22"/>
      <c r="K5074" s="23"/>
    </row>
    <row r="5075" spans="5:11">
      <c r="E5075" s="22"/>
      <c r="F5075" s="22"/>
      <c r="G5075" s="22"/>
      <c r="H5075" s="22"/>
      <c r="I5075" s="56"/>
      <c r="J5075" s="22"/>
      <c r="K5075" s="23"/>
    </row>
    <row r="5076" spans="5:11">
      <c r="E5076" s="22"/>
      <c r="F5076" s="22"/>
      <c r="G5076" s="22"/>
      <c r="H5076" s="22"/>
      <c r="I5076" s="56"/>
      <c r="J5076" s="22"/>
      <c r="K5076" s="23"/>
    </row>
    <row r="5077" spans="5:11">
      <c r="E5077" s="22"/>
      <c r="F5077" s="22"/>
      <c r="G5077" s="22"/>
      <c r="H5077" s="22"/>
      <c r="I5077" s="56"/>
      <c r="J5077" s="22"/>
      <c r="K5077" s="23"/>
    </row>
    <row r="5078" spans="5:11">
      <c r="E5078" s="22"/>
      <c r="F5078" s="22"/>
      <c r="G5078" s="22"/>
      <c r="H5078" s="22"/>
      <c r="I5078" s="56"/>
      <c r="J5078" s="22"/>
      <c r="K5078" s="23"/>
    </row>
    <row r="5079" spans="5:11">
      <c r="E5079" s="22"/>
      <c r="F5079" s="22"/>
      <c r="G5079" s="22"/>
      <c r="H5079" s="22"/>
      <c r="I5079" s="56"/>
      <c r="J5079" s="22"/>
      <c r="K5079" s="23"/>
    </row>
    <row r="5080" spans="5:11">
      <c r="E5080" s="22"/>
      <c r="F5080" s="22"/>
      <c r="G5080" s="22"/>
      <c r="H5080" s="22"/>
      <c r="I5080" s="56"/>
      <c r="J5080" s="22"/>
      <c r="K5080" s="23"/>
    </row>
    <row r="5081" spans="5:11">
      <c r="E5081" s="22"/>
      <c r="F5081" s="22"/>
      <c r="G5081" s="22"/>
      <c r="H5081" s="22"/>
      <c r="I5081" s="56"/>
      <c r="J5081" s="22"/>
      <c r="K5081" s="23"/>
    </row>
    <row r="5082" spans="5:11">
      <c r="E5082" s="22"/>
      <c r="F5082" s="22"/>
      <c r="G5082" s="22"/>
      <c r="H5082" s="22"/>
      <c r="I5082" s="56"/>
      <c r="J5082" s="22"/>
      <c r="K5082" s="23"/>
    </row>
    <row r="5083" spans="5:11">
      <c r="E5083" s="22"/>
      <c r="F5083" s="22"/>
      <c r="G5083" s="22"/>
      <c r="H5083" s="22"/>
      <c r="I5083" s="56"/>
      <c r="J5083" s="22"/>
      <c r="K5083" s="23"/>
    </row>
    <row r="5084" spans="5:11">
      <c r="E5084" s="22"/>
      <c r="F5084" s="22"/>
      <c r="G5084" s="22"/>
      <c r="H5084" s="22"/>
      <c r="I5084" s="56"/>
      <c r="J5084" s="22"/>
      <c r="K5084" s="23"/>
    </row>
    <row r="5085" spans="5:11">
      <c r="E5085" s="22"/>
      <c r="F5085" s="22"/>
      <c r="G5085" s="22"/>
      <c r="H5085" s="22"/>
      <c r="I5085" s="56"/>
      <c r="J5085" s="22"/>
      <c r="K5085" s="23"/>
    </row>
    <row r="5086" spans="5:11">
      <c r="E5086" s="22"/>
      <c r="F5086" s="22"/>
      <c r="G5086" s="22"/>
      <c r="H5086" s="22"/>
      <c r="I5086" s="56"/>
      <c r="J5086" s="22"/>
      <c r="K5086" s="23"/>
    </row>
    <row r="5087" spans="5:11">
      <c r="E5087" s="22"/>
      <c r="F5087" s="22"/>
      <c r="G5087" s="22"/>
      <c r="H5087" s="22"/>
      <c r="I5087" s="56"/>
      <c r="J5087" s="22"/>
      <c r="K5087" s="23"/>
    </row>
    <row r="5088" spans="5:11">
      <c r="E5088" s="22"/>
      <c r="F5088" s="22"/>
      <c r="G5088" s="22"/>
      <c r="H5088" s="22"/>
      <c r="I5088" s="56"/>
      <c r="J5088" s="22"/>
      <c r="K5088" s="23"/>
    </row>
    <row r="5089" spans="5:11">
      <c r="E5089" s="22"/>
      <c r="F5089" s="22"/>
      <c r="G5089" s="22"/>
      <c r="H5089" s="22"/>
      <c r="I5089" s="56"/>
      <c r="J5089" s="22"/>
      <c r="K5089" s="23"/>
    </row>
    <row r="5090" spans="5:11">
      <c r="E5090" s="22"/>
      <c r="F5090" s="22"/>
      <c r="G5090" s="22"/>
      <c r="H5090" s="22"/>
      <c r="I5090" s="56"/>
      <c r="J5090" s="22"/>
      <c r="K5090" s="23"/>
    </row>
    <row r="5091" spans="5:11">
      <c r="E5091" s="22"/>
      <c r="F5091" s="22"/>
      <c r="G5091" s="22"/>
      <c r="H5091" s="22"/>
      <c r="I5091" s="56"/>
      <c r="J5091" s="22"/>
      <c r="K5091" s="23"/>
    </row>
    <row r="5092" spans="5:11">
      <c r="E5092" s="22"/>
      <c r="F5092" s="22"/>
      <c r="G5092" s="22"/>
      <c r="H5092" s="22"/>
      <c r="I5092" s="56"/>
      <c r="J5092" s="22"/>
      <c r="K5092" s="23"/>
    </row>
    <row r="5093" spans="5:11">
      <c r="E5093" s="22"/>
      <c r="F5093" s="22"/>
      <c r="G5093" s="22"/>
      <c r="H5093" s="22"/>
      <c r="I5093" s="56"/>
      <c r="J5093" s="22"/>
      <c r="K5093" s="23"/>
    </row>
    <row r="5094" spans="5:11">
      <c r="E5094" s="22"/>
      <c r="F5094" s="22"/>
      <c r="G5094" s="22"/>
      <c r="H5094" s="22"/>
      <c r="I5094" s="56"/>
      <c r="J5094" s="22"/>
      <c r="K5094" s="23"/>
    </row>
    <row r="5095" spans="5:11">
      <c r="E5095" s="22"/>
      <c r="F5095" s="22"/>
      <c r="G5095" s="22"/>
      <c r="H5095" s="22"/>
      <c r="I5095" s="56"/>
      <c r="J5095" s="22"/>
      <c r="K5095" s="23"/>
    </row>
    <row r="5096" spans="5:11">
      <c r="E5096" s="22"/>
      <c r="F5096" s="22"/>
      <c r="G5096" s="22"/>
      <c r="H5096" s="22"/>
      <c r="I5096" s="56"/>
      <c r="J5096" s="22"/>
      <c r="K5096" s="23"/>
    </row>
    <row r="5097" spans="5:11">
      <c r="E5097" s="22"/>
      <c r="F5097" s="22"/>
      <c r="G5097" s="22"/>
      <c r="H5097" s="22"/>
      <c r="I5097" s="56"/>
      <c r="J5097" s="22"/>
      <c r="K5097" s="23"/>
    </row>
    <row r="5098" spans="5:11">
      <c r="E5098" s="22"/>
      <c r="F5098" s="22"/>
      <c r="G5098" s="22"/>
      <c r="H5098" s="22"/>
      <c r="I5098" s="56"/>
      <c r="J5098" s="22"/>
      <c r="K5098" s="23"/>
    </row>
    <row r="5099" spans="5:11">
      <c r="E5099" s="22"/>
      <c r="F5099" s="22"/>
      <c r="G5099" s="22"/>
      <c r="H5099" s="22"/>
      <c r="I5099" s="56"/>
      <c r="J5099" s="22"/>
      <c r="K5099" s="23"/>
    </row>
    <row r="5100" spans="5:11">
      <c r="E5100" s="22"/>
      <c r="F5100" s="22"/>
      <c r="G5100" s="22"/>
      <c r="H5100" s="22"/>
      <c r="I5100" s="56"/>
      <c r="J5100" s="22"/>
      <c r="K5100" s="23"/>
    </row>
    <row r="5101" spans="5:11">
      <c r="E5101" s="22"/>
      <c r="F5101" s="22"/>
      <c r="G5101" s="22"/>
      <c r="H5101" s="22"/>
      <c r="I5101" s="56"/>
      <c r="J5101" s="22"/>
      <c r="K5101" s="23"/>
    </row>
    <row r="5102" spans="5:11">
      <c r="E5102" s="22"/>
      <c r="F5102" s="22"/>
      <c r="G5102" s="22"/>
      <c r="H5102" s="22"/>
      <c r="I5102" s="56"/>
      <c r="J5102" s="22"/>
      <c r="K5102" s="23"/>
    </row>
    <row r="5103" spans="5:11">
      <c r="E5103" s="22"/>
      <c r="F5103" s="22"/>
      <c r="G5103" s="22"/>
      <c r="H5103" s="22"/>
      <c r="I5103" s="56"/>
      <c r="J5103" s="22"/>
      <c r="K5103" s="23"/>
    </row>
    <row r="5104" spans="5:11">
      <c r="E5104" s="22"/>
      <c r="F5104" s="22"/>
      <c r="G5104" s="22"/>
      <c r="H5104" s="22"/>
      <c r="I5104" s="56"/>
      <c r="J5104" s="22"/>
      <c r="K5104" s="23"/>
    </row>
    <row r="5105" spans="5:11">
      <c r="E5105" s="22"/>
      <c r="F5105" s="22"/>
      <c r="G5105" s="22"/>
      <c r="H5105" s="22"/>
      <c r="I5105" s="56"/>
      <c r="J5105" s="22"/>
      <c r="K5105" s="23"/>
    </row>
    <row r="5106" spans="5:11">
      <c r="E5106" s="22"/>
      <c r="F5106" s="22"/>
      <c r="G5106" s="22"/>
      <c r="H5106" s="22"/>
      <c r="I5106" s="56"/>
      <c r="J5106" s="22"/>
      <c r="K5106" s="23"/>
    </row>
    <row r="5107" spans="5:11">
      <c r="E5107" s="22"/>
      <c r="F5107" s="22"/>
      <c r="G5107" s="22"/>
      <c r="H5107" s="22"/>
      <c r="I5107" s="56"/>
      <c r="J5107" s="22"/>
      <c r="K5107" s="23"/>
    </row>
    <row r="5108" spans="5:11">
      <c r="E5108" s="22"/>
      <c r="F5108" s="22"/>
      <c r="G5108" s="22"/>
      <c r="H5108" s="22"/>
      <c r="I5108" s="56"/>
      <c r="J5108" s="22"/>
      <c r="K5108" s="23"/>
    </row>
    <row r="5109" spans="5:11">
      <c r="E5109" s="22"/>
      <c r="F5109" s="22"/>
      <c r="G5109" s="22"/>
      <c r="H5109" s="22"/>
      <c r="I5109" s="56"/>
      <c r="J5109" s="22"/>
      <c r="K5109" s="23"/>
    </row>
    <row r="5110" spans="5:11">
      <c r="E5110" s="22"/>
      <c r="F5110" s="22"/>
      <c r="G5110" s="22"/>
      <c r="H5110" s="22"/>
      <c r="I5110" s="56"/>
      <c r="J5110" s="22"/>
      <c r="K5110" s="23"/>
    </row>
    <row r="5111" spans="5:11">
      <c r="E5111" s="22"/>
      <c r="F5111" s="22"/>
      <c r="G5111" s="22"/>
      <c r="H5111" s="22"/>
      <c r="I5111" s="56"/>
      <c r="J5111" s="22"/>
      <c r="K5111" s="23"/>
    </row>
    <row r="5112" spans="5:11">
      <c r="E5112" s="22"/>
      <c r="F5112" s="22"/>
      <c r="G5112" s="22"/>
      <c r="H5112" s="22"/>
      <c r="I5112" s="56"/>
      <c r="J5112" s="22"/>
      <c r="K5112" s="23"/>
    </row>
    <row r="5113" spans="5:11">
      <c r="E5113" s="22"/>
      <c r="F5113" s="22"/>
      <c r="G5113" s="22"/>
      <c r="H5113" s="22"/>
      <c r="I5113" s="56"/>
      <c r="J5113" s="22"/>
      <c r="K5113" s="23"/>
    </row>
    <row r="5114" spans="5:11">
      <c r="E5114" s="22"/>
      <c r="F5114" s="22"/>
      <c r="G5114" s="22"/>
      <c r="H5114" s="22"/>
      <c r="I5114" s="56"/>
      <c r="J5114" s="22"/>
      <c r="K5114" s="23"/>
    </row>
    <row r="5115" spans="5:11">
      <c r="E5115" s="22"/>
      <c r="F5115" s="22"/>
      <c r="G5115" s="22"/>
      <c r="H5115" s="22"/>
      <c r="I5115" s="56"/>
      <c r="J5115" s="22"/>
      <c r="K5115" s="23"/>
    </row>
    <row r="5116" spans="5:11">
      <c r="E5116" s="22"/>
      <c r="F5116" s="22"/>
      <c r="G5116" s="22"/>
      <c r="H5116" s="22"/>
      <c r="I5116" s="56"/>
      <c r="J5116" s="22"/>
      <c r="K5116" s="23"/>
    </row>
    <row r="5117" spans="5:11">
      <c r="E5117" s="22"/>
      <c r="F5117" s="22"/>
      <c r="G5117" s="22"/>
      <c r="H5117" s="22"/>
      <c r="I5117" s="56"/>
      <c r="J5117" s="22"/>
      <c r="K5117" s="23"/>
    </row>
    <row r="5118" spans="5:11">
      <c r="E5118" s="22"/>
      <c r="F5118" s="22"/>
      <c r="G5118" s="22"/>
      <c r="H5118" s="22"/>
      <c r="I5118" s="56"/>
      <c r="J5118" s="22"/>
      <c r="K5118" s="23"/>
    </row>
    <row r="5119" spans="5:11">
      <c r="E5119" s="22"/>
      <c r="F5119" s="22"/>
      <c r="G5119" s="22"/>
      <c r="H5119" s="22"/>
      <c r="I5119" s="56"/>
      <c r="J5119" s="22"/>
      <c r="K5119" s="23"/>
    </row>
    <row r="5120" spans="5:11">
      <c r="E5120" s="22"/>
      <c r="F5120" s="22"/>
      <c r="G5120" s="22"/>
      <c r="H5120" s="22"/>
      <c r="I5120" s="56"/>
      <c r="J5120" s="22"/>
      <c r="K5120" s="23"/>
    </row>
    <row r="5121" spans="5:11">
      <c r="E5121" s="22"/>
      <c r="F5121" s="22"/>
      <c r="G5121" s="22"/>
      <c r="H5121" s="22"/>
      <c r="I5121" s="56"/>
      <c r="J5121" s="22"/>
      <c r="K5121" s="23"/>
    </row>
    <row r="5122" spans="5:11">
      <c r="E5122" s="22"/>
      <c r="F5122" s="22"/>
      <c r="G5122" s="22"/>
      <c r="H5122" s="22"/>
      <c r="I5122" s="56"/>
      <c r="J5122" s="22"/>
      <c r="K5122" s="23"/>
    </row>
    <row r="5123" spans="5:11">
      <c r="E5123" s="22"/>
      <c r="F5123" s="22"/>
      <c r="G5123" s="22"/>
      <c r="H5123" s="22"/>
      <c r="I5123" s="56"/>
      <c r="J5123" s="22"/>
      <c r="K5123" s="23"/>
    </row>
    <row r="5124" spans="5:11">
      <c r="E5124" s="22"/>
      <c r="F5124" s="22"/>
      <c r="G5124" s="22"/>
      <c r="H5124" s="22"/>
      <c r="I5124" s="56"/>
      <c r="J5124" s="22"/>
      <c r="K5124" s="23"/>
    </row>
    <row r="5125" spans="5:11">
      <c r="E5125" s="22"/>
      <c r="F5125" s="22"/>
      <c r="G5125" s="22"/>
      <c r="H5125" s="22"/>
      <c r="I5125" s="56"/>
      <c r="J5125" s="22"/>
      <c r="K5125" s="23"/>
    </row>
    <row r="5126" spans="5:11">
      <c r="E5126" s="22"/>
      <c r="F5126" s="22"/>
      <c r="G5126" s="22"/>
      <c r="H5126" s="22"/>
      <c r="I5126" s="56"/>
      <c r="J5126" s="22"/>
      <c r="K5126" s="23"/>
    </row>
    <row r="5127" spans="5:11">
      <c r="E5127" s="22"/>
      <c r="F5127" s="22"/>
      <c r="G5127" s="22"/>
      <c r="H5127" s="22"/>
      <c r="I5127" s="56"/>
      <c r="J5127" s="22"/>
      <c r="K5127" s="23"/>
    </row>
    <row r="5128" spans="5:11">
      <c r="E5128" s="22"/>
      <c r="F5128" s="22"/>
      <c r="G5128" s="22"/>
      <c r="H5128" s="22"/>
      <c r="I5128" s="56"/>
      <c r="J5128" s="22"/>
      <c r="K5128" s="23"/>
    </row>
    <row r="5129" spans="5:11">
      <c r="E5129" s="22"/>
      <c r="F5129" s="22"/>
      <c r="G5129" s="22"/>
      <c r="H5129" s="22"/>
      <c r="I5129" s="56"/>
      <c r="J5129" s="22"/>
      <c r="K5129" s="23"/>
    </row>
    <row r="5130" spans="5:11">
      <c r="E5130" s="22"/>
      <c r="F5130" s="22"/>
      <c r="G5130" s="22"/>
      <c r="H5130" s="22"/>
      <c r="I5130" s="56"/>
      <c r="J5130" s="22"/>
      <c r="K5130" s="23"/>
    </row>
    <row r="5131" spans="5:11">
      <c r="E5131" s="22"/>
      <c r="F5131" s="22"/>
      <c r="G5131" s="22"/>
      <c r="H5131" s="22"/>
      <c r="I5131" s="56"/>
      <c r="J5131" s="22"/>
      <c r="K5131" s="23"/>
    </row>
    <row r="5132" spans="5:11">
      <c r="E5132" s="22"/>
      <c r="F5132" s="22"/>
      <c r="G5132" s="22"/>
      <c r="H5132" s="22"/>
      <c r="I5132" s="56"/>
      <c r="J5132" s="22"/>
      <c r="K5132" s="23"/>
    </row>
    <row r="5133" spans="5:11">
      <c r="E5133" s="22"/>
      <c r="F5133" s="22"/>
      <c r="G5133" s="22"/>
      <c r="H5133" s="22"/>
      <c r="I5133" s="56"/>
      <c r="J5133" s="22"/>
      <c r="K5133" s="23"/>
    </row>
    <row r="5134" spans="5:11">
      <c r="E5134" s="22"/>
      <c r="F5134" s="22"/>
      <c r="G5134" s="22"/>
      <c r="H5134" s="22"/>
      <c r="I5134" s="56"/>
      <c r="J5134" s="22"/>
      <c r="K5134" s="23"/>
    </row>
    <row r="5135" spans="5:11">
      <c r="E5135" s="22"/>
      <c r="F5135" s="22"/>
      <c r="G5135" s="22"/>
      <c r="H5135" s="22"/>
      <c r="I5135" s="56"/>
      <c r="J5135" s="22"/>
      <c r="K5135" s="23"/>
    </row>
    <row r="5136" spans="5:11">
      <c r="E5136" s="22"/>
      <c r="F5136" s="22"/>
      <c r="G5136" s="22"/>
      <c r="H5136" s="22"/>
      <c r="I5136" s="56"/>
      <c r="J5136" s="22"/>
      <c r="K5136" s="23"/>
    </row>
    <row r="5137" spans="5:11">
      <c r="E5137" s="22"/>
      <c r="F5137" s="22"/>
      <c r="G5137" s="22"/>
      <c r="H5137" s="22"/>
      <c r="I5137" s="56"/>
      <c r="J5137" s="22"/>
      <c r="K5137" s="23"/>
    </row>
    <row r="5138" spans="5:11">
      <c r="E5138" s="22"/>
      <c r="F5138" s="22"/>
      <c r="G5138" s="22"/>
      <c r="H5138" s="22"/>
      <c r="I5138" s="56"/>
      <c r="J5138" s="22"/>
      <c r="K5138" s="23"/>
    </row>
    <row r="5139" spans="5:11">
      <c r="E5139" s="22"/>
      <c r="F5139" s="22"/>
      <c r="G5139" s="22"/>
      <c r="H5139" s="22"/>
      <c r="I5139" s="56"/>
      <c r="J5139" s="22"/>
      <c r="K5139" s="23"/>
    </row>
    <row r="5140" spans="5:11">
      <c r="E5140" s="22"/>
      <c r="F5140" s="22"/>
      <c r="G5140" s="22"/>
      <c r="H5140" s="22"/>
      <c r="I5140" s="56"/>
      <c r="J5140" s="22"/>
      <c r="K5140" s="23"/>
    </row>
    <row r="5141" spans="5:11">
      <c r="E5141" s="22"/>
      <c r="F5141" s="22"/>
      <c r="G5141" s="22"/>
      <c r="H5141" s="22"/>
      <c r="I5141" s="56"/>
      <c r="J5141" s="22"/>
      <c r="K5141" s="23"/>
    </row>
    <row r="5142" spans="5:11">
      <c r="E5142" s="22"/>
      <c r="F5142" s="22"/>
      <c r="G5142" s="22"/>
      <c r="H5142" s="22"/>
      <c r="I5142" s="56"/>
      <c r="J5142" s="22"/>
      <c r="K5142" s="23"/>
    </row>
    <row r="5143" spans="5:11">
      <c r="E5143" s="22"/>
      <c r="F5143" s="22"/>
      <c r="G5143" s="22"/>
      <c r="H5143" s="22"/>
      <c r="I5143" s="56"/>
      <c r="J5143" s="22"/>
      <c r="K5143" s="23"/>
    </row>
    <row r="5144" spans="5:11">
      <c r="E5144" s="22"/>
      <c r="F5144" s="22"/>
      <c r="G5144" s="22"/>
      <c r="H5144" s="22"/>
      <c r="I5144" s="56"/>
      <c r="J5144" s="22"/>
      <c r="K5144" s="23"/>
    </row>
    <row r="5145" spans="5:11">
      <c r="E5145" s="22"/>
      <c r="F5145" s="22"/>
      <c r="G5145" s="22"/>
      <c r="H5145" s="22"/>
      <c r="I5145" s="56"/>
      <c r="J5145" s="22"/>
      <c r="K5145" s="23"/>
    </row>
    <row r="5146" spans="5:11">
      <c r="E5146" s="22"/>
      <c r="F5146" s="22"/>
      <c r="G5146" s="22"/>
      <c r="H5146" s="22"/>
      <c r="I5146" s="56"/>
      <c r="J5146" s="22"/>
      <c r="K5146" s="23"/>
    </row>
    <row r="5147" spans="5:11">
      <c r="E5147" s="22"/>
      <c r="F5147" s="22"/>
      <c r="G5147" s="22"/>
      <c r="H5147" s="22"/>
      <c r="I5147" s="56"/>
      <c r="J5147" s="22"/>
      <c r="K5147" s="23"/>
    </row>
    <row r="5148" spans="5:11">
      <c r="E5148" s="22"/>
      <c r="F5148" s="22"/>
      <c r="G5148" s="22"/>
      <c r="H5148" s="22"/>
      <c r="I5148" s="56"/>
      <c r="J5148" s="22"/>
      <c r="K5148" s="23"/>
    </row>
    <row r="5149" spans="5:11">
      <c r="E5149" s="22"/>
      <c r="F5149" s="22"/>
      <c r="G5149" s="22"/>
      <c r="H5149" s="22"/>
      <c r="I5149" s="56"/>
      <c r="J5149" s="22"/>
      <c r="K5149" s="23"/>
    </row>
    <row r="5150" spans="5:11">
      <c r="E5150" s="22"/>
      <c r="F5150" s="22"/>
      <c r="G5150" s="22"/>
      <c r="H5150" s="22"/>
      <c r="I5150" s="56"/>
      <c r="J5150" s="22"/>
      <c r="K5150" s="23"/>
    </row>
    <row r="5151" spans="5:11">
      <c r="E5151" s="22"/>
      <c r="F5151" s="22"/>
      <c r="G5151" s="22"/>
      <c r="H5151" s="22"/>
      <c r="I5151" s="56"/>
      <c r="J5151" s="22"/>
      <c r="K5151" s="23"/>
    </row>
    <row r="5152" spans="5:11">
      <c r="E5152" s="22"/>
      <c r="F5152" s="22"/>
      <c r="G5152" s="22"/>
      <c r="H5152" s="22"/>
      <c r="I5152" s="56"/>
      <c r="J5152" s="22"/>
      <c r="K5152" s="23"/>
    </row>
    <row r="5153" spans="5:11">
      <c r="E5153" s="22"/>
      <c r="F5153" s="22"/>
      <c r="G5153" s="22"/>
      <c r="H5153" s="22"/>
      <c r="I5153" s="56"/>
      <c r="J5153" s="22"/>
      <c r="K5153" s="23"/>
    </row>
    <row r="5154" spans="5:11">
      <c r="E5154" s="22"/>
      <c r="F5154" s="22"/>
      <c r="G5154" s="22"/>
      <c r="H5154" s="22"/>
      <c r="I5154" s="56"/>
      <c r="J5154" s="22"/>
      <c r="K5154" s="23"/>
    </row>
    <row r="5155" spans="5:11">
      <c r="E5155" s="22"/>
      <c r="F5155" s="22"/>
      <c r="G5155" s="22"/>
      <c r="H5155" s="22"/>
      <c r="I5155" s="56"/>
      <c r="J5155" s="22"/>
      <c r="K5155" s="23"/>
    </row>
    <row r="5156" spans="5:11">
      <c r="E5156" s="22"/>
      <c r="F5156" s="22"/>
      <c r="G5156" s="22"/>
      <c r="H5156" s="22"/>
      <c r="I5156" s="56"/>
      <c r="J5156" s="22"/>
      <c r="K5156" s="23"/>
    </row>
    <row r="5157" spans="5:11">
      <c r="E5157" s="22"/>
      <c r="F5157" s="22"/>
      <c r="G5157" s="22"/>
      <c r="H5157" s="22"/>
      <c r="I5157" s="56"/>
      <c r="J5157" s="22"/>
      <c r="K5157" s="23"/>
    </row>
    <row r="5158" spans="5:11">
      <c r="E5158" s="22"/>
      <c r="F5158" s="22"/>
      <c r="G5158" s="22"/>
      <c r="H5158" s="22"/>
      <c r="I5158" s="56"/>
      <c r="J5158" s="22"/>
      <c r="K5158" s="23"/>
    </row>
    <row r="5159" spans="5:11">
      <c r="E5159" s="22"/>
      <c r="F5159" s="22"/>
      <c r="G5159" s="22"/>
      <c r="H5159" s="22"/>
      <c r="I5159" s="56"/>
      <c r="J5159" s="22"/>
      <c r="K5159" s="23"/>
    </row>
    <row r="5160" spans="5:11">
      <c r="E5160" s="22"/>
      <c r="F5160" s="22"/>
      <c r="G5160" s="22"/>
      <c r="H5160" s="22"/>
      <c r="I5160" s="56"/>
      <c r="J5160" s="22"/>
      <c r="K5160" s="23"/>
    </row>
    <row r="5161" spans="5:11">
      <c r="E5161" s="22"/>
      <c r="F5161" s="22"/>
      <c r="G5161" s="22"/>
      <c r="H5161" s="22"/>
      <c r="I5161" s="56"/>
      <c r="J5161" s="22"/>
      <c r="K5161" s="23"/>
    </row>
    <row r="5162" spans="5:11">
      <c r="E5162" s="22"/>
      <c r="F5162" s="22"/>
      <c r="G5162" s="22"/>
      <c r="H5162" s="22"/>
      <c r="I5162" s="56"/>
      <c r="J5162" s="22"/>
      <c r="K5162" s="23"/>
    </row>
    <row r="5163" spans="5:11">
      <c r="E5163" s="22"/>
      <c r="F5163" s="22"/>
      <c r="G5163" s="22"/>
      <c r="H5163" s="22"/>
      <c r="I5163" s="56"/>
      <c r="J5163" s="22"/>
      <c r="K5163" s="23"/>
    </row>
    <row r="5164" spans="5:11">
      <c r="E5164" s="22"/>
      <c r="F5164" s="22"/>
      <c r="G5164" s="22"/>
      <c r="H5164" s="22"/>
      <c r="I5164" s="56"/>
      <c r="J5164" s="22"/>
      <c r="K5164" s="23"/>
    </row>
    <row r="5165" spans="5:11">
      <c r="E5165" s="22"/>
      <c r="F5165" s="22"/>
      <c r="G5165" s="22"/>
      <c r="H5165" s="22"/>
      <c r="I5165" s="56"/>
      <c r="J5165" s="22"/>
      <c r="K5165" s="23"/>
    </row>
    <row r="5166" spans="5:11">
      <c r="E5166" s="22"/>
      <c r="F5166" s="22"/>
      <c r="G5166" s="22"/>
      <c r="H5166" s="22"/>
      <c r="I5166" s="56"/>
      <c r="J5166" s="22"/>
      <c r="K5166" s="23"/>
    </row>
    <row r="5167" spans="5:11">
      <c r="E5167" s="22"/>
      <c r="F5167" s="22"/>
      <c r="G5167" s="22"/>
      <c r="H5167" s="22"/>
      <c r="I5167" s="56"/>
      <c r="J5167" s="22"/>
      <c r="K5167" s="23"/>
    </row>
    <row r="5168" spans="5:11">
      <c r="E5168" s="22"/>
      <c r="F5168" s="22"/>
      <c r="G5168" s="22"/>
      <c r="H5168" s="22"/>
      <c r="I5168" s="56"/>
      <c r="J5168" s="22"/>
      <c r="K5168" s="23"/>
    </row>
    <row r="5169" spans="5:11">
      <c r="E5169" s="22"/>
      <c r="F5169" s="22"/>
      <c r="G5169" s="22"/>
      <c r="H5169" s="22"/>
      <c r="I5169" s="56"/>
      <c r="J5169" s="22"/>
      <c r="K5169" s="23"/>
    </row>
    <row r="5170" spans="5:11">
      <c r="E5170" s="22"/>
      <c r="F5170" s="22"/>
      <c r="G5170" s="22"/>
      <c r="H5170" s="22"/>
      <c r="I5170" s="56"/>
      <c r="J5170" s="22"/>
      <c r="K5170" s="23"/>
    </row>
    <row r="5171" spans="5:11">
      <c r="E5171" s="22"/>
      <c r="F5171" s="22"/>
      <c r="G5171" s="22"/>
      <c r="H5171" s="22"/>
      <c r="I5171" s="56"/>
      <c r="J5171" s="22"/>
      <c r="K5171" s="23"/>
    </row>
    <row r="5172" spans="5:11">
      <c r="E5172" s="22"/>
      <c r="F5172" s="22"/>
      <c r="G5172" s="22"/>
      <c r="H5172" s="22"/>
      <c r="I5172" s="56"/>
      <c r="J5172" s="22"/>
      <c r="K5172" s="23"/>
    </row>
    <row r="5173" spans="5:11">
      <c r="E5173" s="22"/>
      <c r="F5173" s="22"/>
      <c r="G5173" s="22"/>
      <c r="H5173" s="22"/>
      <c r="I5173" s="56"/>
      <c r="J5173" s="22"/>
      <c r="K5173" s="23"/>
    </row>
    <row r="5174" spans="5:11">
      <c r="E5174" s="22"/>
      <c r="F5174" s="22"/>
      <c r="G5174" s="22"/>
      <c r="H5174" s="22"/>
      <c r="I5174" s="56"/>
      <c r="J5174" s="22"/>
      <c r="K5174" s="23"/>
    </row>
    <row r="5175" spans="5:11">
      <c r="E5175" s="22"/>
      <c r="F5175" s="22"/>
      <c r="G5175" s="22"/>
      <c r="H5175" s="22"/>
      <c r="I5175" s="56"/>
      <c r="J5175" s="22"/>
      <c r="K5175" s="23"/>
    </row>
    <row r="5176" spans="5:11">
      <c r="E5176" s="22"/>
      <c r="F5176" s="22"/>
      <c r="G5176" s="22"/>
      <c r="H5176" s="22"/>
      <c r="I5176" s="56"/>
      <c r="J5176" s="22"/>
      <c r="K5176" s="23"/>
    </row>
    <row r="5177" spans="5:11">
      <c r="E5177" s="22"/>
      <c r="F5177" s="22"/>
      <c r="G5177" s="22"/>
      <c r="H5177" s="22"/>
      <c r="I5177" s="56"/>
      <c r="J5177" s="22"/>
      <c r="K5177" s="23"/>
    </row>
    <row r="5178" spans="5:11">
      <c r="E5178" s="22"/>
      <c r="F5178" s="22"/>
      <c r="G5178" s="22"/>
      <c r="H5178" s="22"/>
      <c r="I5178" s="56"/>
      <c r="J5178" s="22"/>
      <c r="K5178" s="23"/>
    </row>
    <row r="5179" spans="5:11">
      <c r="E5179" s="22"/>
      <c r="F5179" s="22"/>
      <c r="G5179" s="22"/>
      <c r="H5179" s="22"/>
      <c r="I5179" s="56"/>
      <c r="J5179" s="22"/>
      <c r="K5179" s="23"/>
    </row>
    <row r="5180" spans="5:11">
      <c r="E5180" s="22"/>
      <c r="F5180" s="22"/>
      <c r="G5180" s="22"/>
      <c r="H5180" s="22"/>
      <c r="I5180" s="56"/>
      <c r="J5180" s="22"/>
      <c r="K5180" s="23"/>
    </row>
    <row r="5181" spans="5:11">
      <c r="E5181" s="22"/>
      <c r="F5181" s="22"/>
      <c r="G5181" s="22"/>
      <c r="H5181" s="22"/>
      <c r="I5181" s="56"/>
      <c r="J5181" s="22"/>
      <c r="K5181" s="23"/>
    </row>
    <row r="5182" spans="5:11">
      <c r="E5182" s="22"/>
      <c r="F5182" s="22"/>
      <c r="G5182" s="22"/>
      <c r="H5182" s="22"/>
      <c r="I5182" s="56"/>
      <c r="J5182" s="22"/>
      <c r="K5182" s="23"/>
    </row>
    <row r="5183" spans="5:11">
      <c r="E5183" s="22"/>
      <c r="F5183" s="22"/>
      <c r="G5183" s="22"/>
      <c r="H5183" s="22"/>
      <c r="I5183" s="56"/>
      <c r="J5183" s="22"/>
      <c r="K5183" s="23"/>
    </row>
    <row r="5184" spans="5:11">
      <c r="E5184" s="22"/>
      <c r="F5184" s="22"/>
      <c r="G5184" s="22"/>
      <c r="H5184" s="22"/>
      <c r="I5184" s="56"/>
      <c r="J5184" s="22"/>
      <c r="K5184" s="23"/>
    </row>
    <row r="5185" spans="5:11">
      <c r="E5185" s="22"/>
      <c r="F5185" s="22"/>
      <c r="G5185" s="22"/>
      <c r="H5185" s="22"/>
      <c r="I5185" s="56"/>
      <c r="J5185" s="22"/>
      <c r="K5185" s="23"/>
    </row>
    <row r="5186" spans="5:11">
      <c r="E5186" s="22"/>
      <c r="F5186" s="22"/>
      <c r="G5186" s="22"/>
      <c r="H5186" s="22"/>
      <c r="I5186" s="56"/>
      <c r="J5186" s="22"/>
      <c r="K5186" s="23"/>
    </row>
    <row r="5187" spans="5:11">
      <c r="E5187" s="22"/>
      <c r="F5187" s="22"/>
      <c r="G5187" s="22"/>
      <c r="H5187" s="22"/>
      <c r="I5187" s="56"/>
      <c r="J5187" s="22"/>
      <c r="K5187" s="23"/>
    </row>
    <row r="5188" spans="5:11">
      <c r="E5188" s="22"/>
      <c r="F5188" s="22"/>
      <c r="G5188" s="22"/>
      <c r="H5188" s="22"/>
      <c r="I5188" s="56"/>
      <c r="J5188" s="22"/>
      <c r="K5188" s="23"/>
    </row>
    <row r="5189" spans="5:11">
      <c r="E5189" s="22"/>
      <c r="F5189" s="22"/>
      <c r="G5189" s="22"/>
      <c r="H5189" s="22"/>
      <c r="I5189" s="56"/>
      <c r="J5189" s="22"/>
      <c r="K5189" s="23"/>
    </row>
    <row r="5190" spans="5:11">
      <c r="E5190" s="22"/>
      <c r="F5190" s="22"/>
      <c r="G5190" s="22"/>
      <c r="H5190" s="22"/>
      <c r="I5190" s="56"/>
      <c r="J5190" s="22"/>
      <c r="K5190" s="23"/>
    </row>
    <row r="5191" spans="5:11">
      <c r="E5191" s="22"/>
      <c r="F5191" s="22"/>
      <c r="G5191" s="22"/>
      <c r="H5191" s="22"/>
      <c r="I5191" s="56"/>
      <c r="J5191" s="22"/>
      <c r="K5191" s="23"/>
    </row>
    <row r="5192" spans="5:11">
      <c r="E5192" s="22"/>
      <c r="F5192" s="22"/>
      <c r="G5192" s="22"/>
      <c r="H5192" s="22"/>
      <c r="I5192" s="56"/>
      <c r="J5192" s="22"/>
      <c r="K5192" s="23"/>
    </row>
    <row r="5193" spans="5:11">
      <c r="E5193" s="22"/>
      <c r="F5193" s="22"/>
      <c r="G5193" s="22"/>
      <c r="H5193" s="22"/>
      <c r="I5193" s="56"/>
      <c r="J5193" s="22"/>
      <c r="K5193" s="23"/>
    </row>
    <row r="5194" spans="5:11">
      <c r="E5194" s="22"/>
      <c r="F5194" s="22"/>
      <c r="G5194" s="22"/>
      <c r="H5194" s="22"/>
      <c r="I5194" s="56"/>
      <c r="J5194" s="22"/>
      <c r="K5194" s="23"/>
    </row>
    <row r="5195" spans="5:11">
      <c r="E5195" s="22"/>
      <c r="F5195" s="22"/>
      <c r="G5195" s="22"/>
      <c r="H5195" s="22"/>
      <c r="I5195" s="56"/>
      <c r="J5195" s="22"/>
      <c r="K5195" s="23"/>
    </row>
    <row r="5196" spans="5:11">
      <c r="E5196" s="22"/>
      <c r="F5196" s="22"/>
      <c r="G5196" s="22"/>
      <c r="H5196" s="22"/>
      <c r="I5196" s="56"/>
      <c r="J5196" s="22"/>
      <c r="K5196" s="23"/>
    </row>
    <row r="5197" spans="5:11">
      <c r="E5197" s="22"/>
      <c r="F5197" s="22"/>
      <c r="G5197" s="22"/>
      <c r="H5197" s="22"/>
      <c r="I5197" s="56"/>
      <c r="J5197" s="22"/>
      <c r="K5197" s="23"/>
    </row>
    <row r="5198" spans="5:11">
      <c r="E5198" s="22"/>
      <c r="F5198" s="22"/>
      <c r="G5198" s="22"/>
      <c r="H5198" s="22"/>
      <c r="I5198" s="56"/>
      <c r="J5198" s="22"/>
      <c r="K5198" s="23"/>
    </row>
    <row r="5199" spans="5:11">
      <c r="E5199" s="22"/>
      <c r="F5199" s="22"/>
      <c r="G5199" s="22"/>
      <c r="H5199" s="22"/>
      <c r="I5199" s="56"/>
      <c r="J5199" s="22"/>
      <c r="K5199" s="23"/>
    </row>
    <row r="5200" spans="5:11">
      <c r="E5200" s="22"/>
      <c r="F5200" s="22"/>
      <c r="G5200" s="22"/>
      <c r="H5200" s="22"/>
      <c r="I5200" s="56"/>
      <c r="J5200" s="22"/>
      <c r="K5200" s="23"/>
    </row>
    <row r="5201" spans="5:11">
      <c r="E5201" s="22"/>
      <c r="F5201" s="22"/>
      <c r="G5201" s="22"/>
      <c r="H5201" s="22"/>
      <c r="I5201" s="56"/>
      <c r="J5201" s="22"/>
      <c r="K5201" s="23"/>
    </row>
    <row r="5202" spans="5:11">
      <c r="E5202" s="22"/>
      <c r="F5202" s="22"/>
      <c r="G5202" s="22"/>
      <c r="H5202" s="22"/>
      <c r="I5202" s="56"/>
      <c r="J5202" s="22"/>
      <c r="K5202" s="23"/>
    </row>
    <row r="5203" spans="5:11">
      <c r="E5203" s="22"/>
      <c r="F5203" s="22"/>
      <c r="G5203" s="22"/>
      <c r="H5203" s="22"/>
      <c r="I5203" s="56"/>
      <c r="J5203" s="22"/>
      <c r="K5203" s="23"/>
    </row>
    <row r="5204" spans="5:11">
      <c r="E5204" s="22"/>
      <c r="F5204" s="22"/>
      <c r="G5204" s="22"/>
      <c r="H5204" s="22"/>
      <c r="I5204" s="56"/>
      <c r="J5204" s="22"/>
      <c r="K5204" s="23"/>
    </row>
    <row r="5205" spans="5:11">
      <c r="E5205" s="22"/>
      <c r="F5205" s="22"/>
      <c r="G5205" s="22"/>
      <c r="H5205" s="22"/>
      <c r="I5205" s="56"/>
      <c r="J5205" s="22"/>
      <c r="K5205" s="23"/>
    </row>
    <row r="5206" spans="5:11">
      <c r="E5206" s="22"/>
      <c r="F5206" s="22"/>
      <c r="G5206" s="22"/>
      <c r="H5206" s="22"/>
      <c r="I5206" s="56"/>
      <c r="J5206" s="22"/>
      <c r="K5206" s="23"/>
    </row>
    <row r="5207" spans="5:11">
      <c r="E5207" s="22"/>
      <c r="F5207" s="22"/>
      <c r="G5207" s="22"/>
      <c r="H5207" s="22"/>
      <c r="I5207" s="56"/>
      <c r="J5207" s="22"/>
      <c r="K5207" s="23"/>
    </row>
    <row r="5208" spans="5:11">
      <c r="E5208" s="22"/>
      <c r="F5208" s="22"/>
      <c r="G5208" s="22"/>
      <c r="H5208" s="22"/>
      <c r="I5208" s="56"/>
      <c r="J5208" s="22"/>
      <c r="K5208" s="23"/>
    </row>
    <row r="5209" spans="5:11">
      <c r="E5209" s="22"/>
      <c r="F5209" s="22"/>
      <c r="G5209" s="22"/>
      <c r="H5209" s="22"/>
      <c r="I5209" s="56"/>
      <c r="J5209" s="22"/>
      <c r="K5209" s="23"/>
    </row>
    <row r="5210" spans="5:11">
      <c r="E5210" s="22"/>
      <c r="F5210" s="22"/>
      <c r="G5210" s="22"/>
      <c r="H5210" s="22"/>
      <c r="I5210" s="56"/>
      <c r="J5210" s="22"/>
      <c r="K5210" s="23"/>
    </row>
    <row r="5211" spans="5:11">
      <c r="E5211" s="22"/>
      <c r="F5211" s="22"/>
      <c r="G5211" s="22"/>
      <c r="H5211" s="22"/>
      <c r="I5211" s="56"/>
      <c r="J5211" s="22"/>
      <c r="K5211" s="23"/>
    </row>
    <row r="5212" spans="5:11">
      <c r="E5212" s="22"/>
      <c r="F5212" s="22"/>
      <c r="G5212" s="22"/>
      <c r="H5212" s="22"/>
      <c r="I5212" s="56"/>
      <c r="J5212" s="22"/>
      <c r="K5212" s="23"/>
    </row>
    <row r="5213" spans="5:11">
      <c r="E5213" s="22"/>
      <c r="F5213" s="22"/>
      <c r="G5213" s="22"/>
      <c r="H5213" s="22"/>
      <c r="I5213" s="56"/>
      <c r="J5213" s="22"/>
      <c r="K5213" s="23"/>
    </row>
    <row r="5214" spans="5:11">
      <c r="E5214" s="22"/>
      <c r="F5214" s="22"/>
      <c r="G5214" s="22"/>
      <c r="H5214" s="22"/>
      <c r="I5214" s="56"/>
      <c r="J5214" s="22"/>
      <c r="K5214" s="23"/>
    </row>
    <row r="5215" spans="5:11">
      <c r="E5215" s="22"/>
      <c r="F5215" s="22"/>
      <c r="G5215" s="22"/>
      <c r="H5215" s="22"/>
      <c r="I5215" s="56"/>
      <c r="J5215" s="22"/>
      <c r="K5215" s="23"/>
    </row>
    <row r="5216" spans="5:11">
      <c r="E5216" s="22"/>
      <c r="F5216" s="22"/>
      <c r="G5216" s="22"/>
      <c r="H5216" s="22"/>
      <c r="I5216" s="56"/>
      <c r="J5216" s="22"/>
      <c r="K5216" s="23"/>
    </row>
    <row r="5217" spans="5:11">
      <c r="E5217" s="22"/>
      <c r="F5217" s="22"/>
      <c r="G5217" s="22"/>
      <c r="H5217" s="22"/>
      <c r="I5217" s="56"/>
      <c r="J5217" s="22"/>
      <c r="K5217" s="23"/>
    </row>
    <row r="5218" spans="5:11">
      <c r="E5218" s="22"/>
      <c r="F5218" s="22"/>
      <c r="G5218" s="22"/>
      <c r="H5218" s="22"/>
      <c r="I5218" s="56"/>
      <c r="J5218" s="22"/>
      <c r="K5218" s="23"/>
    </row>
    <row r="5219" spans="5:11">
      <c r="E5219" s="22"/>
      <c r="F5219" s="22"/>
      <c r="G5219" s="22"/>
      <c r="H5219" s="22"/>
      <c r="I5219" s="56"/>
      <c r="J5219" s="22"/>
      <c r="K5219" s="23"/>
    </row>
    <row r="5220" spans="5:11">
      <c r="E5220" s="22"/>
      <c r="F5220" s="22"/>
      <c r="G5220" s="22"/>
      <c r="H5220" s="22"/>
      <c r="I5220" s="56"/>
      <c r="J5220" s="22"/>
      <c r="K5220" s="23"/>
    </row>
    <row r="5221" spans="5:11">
      <c r="E5221" s="22"/>
      <c r="F5221" s="22"/>
      <c r="G5221" s="22"/>
      <c r="H5221" s="22"/>
      <c r="I5221" s="56"/>
      <c r="J5221" s="22"/>
      <c r="K5221" s="23"/>
    </row>
    <row r="5222" spans="5:11">
      <c r="E5222" s="22"/>
      <c r="F5222" s="22"/>
      <c r="G5222" s="22"/>
      <c r="H5222" s="22"/>
      <c r="I5222" s="56"/>
      <c r="J5222" s="22"/>
      <c r="K5222" s="23"/>
    </row>
    <row r="5223" spans="5:11">
      <c r="E5223" s="22"/>
      <c r="F5223" s="22"/>
      <c r="G5223" s="22"/>
      <c r="H5223" s="22"/>
      <c r="I5223" s="56"/>
      <c r="J5223" s="22"/>
      <c r="K5223" s="23"/>
    </row>
    <row r="5224" spans="5:11">
      <c r="E5224" s="22"/>
      <c r="F5224" s="22"/>
      <c r="G5224" s="22"/>
      <c r="H5224" s="22"/>
      <c r="I5224" s="56"/>
      <c r="J5224" s="22"/>
      <c r="K5224" s="23"/>
    </row>
    <row r="5225" spans="5:11">
      <c r="E5225" s="22"/>
      <c r="F5225" s="22"/>
      <c r="G5225" s="22"/>
      <c r="H5225" s="22"/>
      <c r="I5225" s="56"/>
      <c r="J5225" s="22"/>
      <c r="K5225" s="23"/>
    </row>
    <row r="5226" spans="5:11">
      <c r="E5226" s="22"/>
      <c r="F5226" s="22"/>
      <c r="G5226" s="22"/>
      <c r="H5226" s="22"/>
      <c r="I5226" s="56"/>
      <c r="J5226" s="22"/>
      <c r="K5226" s="23"/>
    </row>
    <row r="5227" spans="5:11">
      <c r="E5227" s="22"/>
      <c r="F5227" s="22"/>
      <c r="G5227" s="22"/>
      <c r="H5227" s="22"/>
      <c r="I5227" s="56"/>
      <c r="J5227" s="22"/>
      <c r="K5227" s="23"/>
    </row>
    <row r="5228" spans="5:11">
      <c r="E5228" s="22"/>
      <c r="F5228" s="22"/>
      <c r="G5228" s="22"/>
      <c r="H5228" s="22"/>
      <c r="I5228" s="56"/>
      <c r="J5228" s="22"/>
      <c r="K5228" s="23"/>
    </row>
    <row r="5229" spans="5:11">
      <c r="E5229" s="22"/>
      <c r="F5229" s="22"/>
      <c r="G5229" s="22"/>
      <c r="H5229" s="22"/>
      <c r="I5229" s="56"/>
      <c r="J5229" s="22"/>
      <c r="K5229" s="23"/>
    </row>
    <row r="5230" spans="5:11">
      <c r="E5230" s="22"/>
      <c r="F5230" s="22"/>
      <c r="G5230" s="22"/>
      <c r="H5230" s="22"/>
      <c r="I5230" s="56"/>
      <c r="J5230" s="22"/>
      <c r="K5230" s="23"/>
    </row>
    <row r="5231" spans="5:11">
      <c r="E5231" s="22"/>
      <c r="F5231" s="22"/>
      <c r="G5231" s="22"/>
      <c r="H5231" s="22"/>
      <c r="I5231" s="56"/>
      <c r="J5231" s="22"/>
      <c r="K5231" s="23"/>
    </row>
    <row r="5232" spans="5:11">
      <c r="E5232" s="22"/>
      <c r="F5232" s="22"/>
      <c r="G5232" s="22"/>
      <c r="H5232" s="22"/>
      <c r="I5232" s="56"/>
      <c r="J5232" s="22"/>
      <c r="K5232" s="23"/>
    </row>
    <row r="5233" spans="5:11">
      <c r="E5233" s="22"/>
      <c r="F5233" s="22"/>
      <c r="G5233" s="22"/>
      <c r="H5233" s="22"/>
      <c r="I5233" s="56"/>
      <c r="J5233" s="22"/>
      <c r="K5233" s="23"/>
    </row>
    <row r="5234" spans="5:11">
      <c r="E5234" s="22"/>
      <c r="F5234" s="22"/>
      <c r="G5234" s="22"/>
      <c r="H5234" s="22"/>
      <c r="I5234" s="56"/>
      <c r="J5234" s="22"/>
      <c r="K5234" s="23"/>
    </row>
    <row r="5235" spans="5:11">
      <c r="E5235" s="22"/>
      <c r="F5235" s="22"/>
      <c r="G5235" s="22"/>
      <c r="H5235" s="22"/>
      <c r="I5235" s="56"/>
      <c r="J5235" s="22"/>
      <c r="K5235" s="23"/>
    </row>
    <row r="5236" spans="5:11">
      <c r="E5236" s="22"/>
      <c r="F5236" s="22"/>
      <c r="G5236" s="22"/>
      <c r="H5236" s="22"/>
      <c r="I5236" s="56"/>
      <c r="J5236" s="22"/>
      <c r="K5236" s="23"/>
    </row>
    <row r="5237" spans="5:11">
      <c r="E5237" s="22"/>
      <c r="F5237" s="22"/>
      <c r="G5237" s="22"/>
      <c r="H5237" s="22"/>
      <c r="I5237" s="56"/>
      <c r="J5237" s="22"/>
      <c r="K5237" s="23"/>
    </row>
    <row r="5238" spans="5:11">
      <c r="E5238" s="22"/>
      <c r="F5238" s="22"/>
      <c r="G5238" s="22"/>
      <c r="H5238" s="22"/>
      <c r="I5238" s="56"/>
      <c r="J5238" s="22"/>
      <c r="K5238" s="23"/>
    </row>
    <row r="5239" spans="5:11">
      <c r="E5239" s="22"/>
      <c r="F5239" s="22"/>
      <c r="G5239" s="22"/>
      <c r="H5239" s="22"/>
      <c r="I5239" s="56"/>
      <c r="J5239" s="22"/>
      <c r="K5239" s="23"/>
    </row>
    <row r="5240" spans="5:11">
      <c r="E5240" s="22"/>
      <c r="F5240" s="22"/>
      <c r="G5240" s="22"/>
      <c r="H5240" s="22"/>
      <c r="I5240" s="56"/>
      <c r="J5240" s="22"/>
      <c r="K5240" s="23"/>
    </row>
    <row r="5241" spans="5:11">
      <c r="E5241" s="22"/>
      <c r="F5241" s="22"/>
      <c r="G5241" s="22"/>
      <c r="H5241" s="22"/>
      <c r="I5241" s="56"/>
      <c r="J5241" s="22"/>
      <c r="K5241" s="23"/>
    </row>
    <row r="5242" spans="5:11">
      <c r="E5242" s="22"/>
      <c r="F5242" s="22"/>
      <c r="G5242" s="22"/>
      <c r="H5242" s="22"/>
      <c r="I5242" s="56"/>
      <c r="J5242" s="22"/>
      <c r="K5242" s="23"/>
    </row>
    <row r="5243" spans="5:11">
      <c r="E5243" s="22"/>
      <c r="F5243" s="22"/>
      <c r="G5243" s="22"/>
      <c r="H5243" s="22"/>
      <c r="I5243" s="56"/>
      <c r="J5243" s="22"/>
      <c r="K5243" s="23"/>
    </row>
    <row r="5244" spans="5:11">
      <c r="E5244" s="22"/>
      <c r="F5244" s="22"/>
      <c r="G5244" s="22"/>
      <c r="H5244" s="22"/>
      <c r="I5244" s="56"/>
      <c r="J5244" s="22"/>
      <c r="K5244" s="23"/>
    </row>
    <row r="5245" spans="5:11">
      <c r="E5245" s="22"/>
      <c r="F5245" s="22"/>
      <c r="G5245" s="22"/>
      <c r="H5245" s="22"/>
      <c r="I5245" s="56"/>
      <c r="J5245" s="22"/>
      <c r="K5245" s="23"/>
    </row>
    <row r="5246" spans="5:11">
      <c r="E5246" s="22"/>
      <c r="F5246" s="22"/>
      <c r="G5246" s="22"/>
      <c r="H5246" s="22"/>
      <c r="I5246" s="56"/>
      <c r="J5246" s="22"/>
      <c r="K5246" s="23"/>
    </row>
    <row r="5247" spans="5:11">
      <c r="E5247" s="22"/>
      <c r="F5247" s="22"/>
      <c r="G5247" s="22"/>
      <c r="H5247" s="22"/>
      <c r="I5247" s="56"/>
      <c r="J5247" s="22"/>
      <c r="K5247" s="23"/>
    </row>
    <row r="5248" spans="5:11">
      <c r="E5248" s="22"/>
      <c r="F5248" s="22"/>
      <c r="G5248" s="22"/>
      <c r="H5248" s="22"/>
      <c r="I5248" s="56"/>
      <c r="J5248" s="22"/>
      <c r="K5248" s="23"/>
    </row>
    <row r="5249" spans="5:11">
      <c r="E5249" s="22"/>
      <c r="F5249" s="22"/>
      <c r="G5249" s="22"/>
      <c r="H5249" s="22"/>
      <c r="I5249" s="56"/>
      <c r="J5249" s="22"/>
      <c r="K5249" s="23"/>
    </row>
    <row r="5250" spans="5:11">
      <c r="E5250" s="22"/>
      <c r="F5250" s="22"/>
      <c r="G5250" s="22"/>
      <c r="H5250" s="22"/>
      <c r="I5250" s="56"/>
      <c r="J5250" s="22"/>
      <c r="K5250" s="23"/>
    </row>
    <row r="5251" spans="5:11">
      <c r="E5251" s="22"/>
      <c r="F5251" s="22"/>
      <c r="G5251" s="22"/>
      <c r="H5251" s="22"/>
      <c r="I5251" s="56"/>
      <c r="J5251" s="22"/>
      <c r="K5251" s="23"/>
    </row>
    <row r="5252" spans="5:11">
      <c r="E5252" s="22"/>
      <c r="F5252" s="22"/>
      <c r="G5252" s="22"/>
      <c r="H5252" s="22"/>
      <c r="I5252" s="56"/>
      <c r="J5252" s="22"/>
      <c r="K5252" s="23"/>
    </row>
    <row r="5253" spans="5:11">
      <c r="E5253" s="22"/>
      <c r="F5253" s="22"/>
      <c r="G5253" s="22"/>
      <c r="H5253" s="22"/>
      <c r="I5253" s="56"/>
      <c r="J5253" s="22"/>
      <c r="K5253" s="23"/>
    </row>
    <row r="5254" spans="5:11">
      <c r="E5254" s="22"/>
      <c r="F5254" s="22"/>
      <c r="G5254" s="22"/>
      <c r="H5254" s="22"/>
      <c r="I5254" s="56"/>
      <c r="J5254" s="22"/>
      <c r="K5254" s="23"/>
    </row>
    <row r="5255" spans="5:11">
      <c r="E5255" s="22"/>
      <c r="F5255" s="22"/>
      <c r="G5255" s="22"/>
      <c r="H5255" s="22"/>
      <c r="I5255" s="56"/>
      <c r="J5255" s="22"/>
      <c r="K5255" s="23"/>
    </row>
    <row r="5256" spans="5:11">
      <c r="E5256" s="22"/>
      <c r="F5256" s="22"/>
      <c r="G5256" s="22"/>
      <c r="H5256" s="22"/>
      <c r="I5256" s="56"/>
      <c r="J5256" s="22"/>
      <c r="K5256" s="23"/>
    </row>
    <row r="5257" spans="5:11">
      <c r="E5257" s="22"/>
      <c r="F5257" s="22"/>
      <c r="G5257" s="22"/>
      <c r="H5257" s="22"/>
      <c r="I5257" s="56"/>
      <c r="J5257" s="22"/>
      <c r="K5257" s="23"/>
    </row>
    <row r="5258" spans="5:11">
      <c r="E5258" s="22"/>
      <c r="F5258" s="22"/>
      <c r="G5258" s="22"/>
      <c r="H5258" s="22"/>
      <c r="I5258" s="56"/>
      <c r="J5258" s="22"/>
      <c r="K5258" s="23"/>
    </row>
    <row r="5259" spans="5:11">
      <c r="E5259" s="22"/>
      <c r="F5259" s="22"/>
      <c r="G5259" s="22"/>
      <c r="H5259" s="22"/>
      <c r="I5259" s="56"/>
      <c r="J5259" s="22"/>
      <c r="K5259" s="23"/>
    </row>
    <row r="5260" spans="5:11">
      <c r="E5260" s="22"/>
      <c r="F5260" s="22"/>
      <c r="G5260" s="22"/>
      <c r="H5260" s="22"/>
      <c r="I5260" s="56"/>
      <c r="J5260" s="22"/>
      <c r="K5260" s="23"/>
    </row>
    <row r="5261" spans="5:11">
      <c r="E5261" s="22"/>
      <c r="F5261" s="22"/>
      <c r="G5261" s="22"/>
      <c r="H5261" s="22"/>
      <c r="I5261" s="56"/>
      <c r="J5261" s="22"/>
      <c r="K5261" s="23"/>
    </row>
    <row r="5262" spans="5:11">
      <c r="E5262" s="22"/>
      <c r="F5262" s="22"/>
      <c r="G5262" s="22"/>
      <c r="H5262" s="22"/>
      <c r="I5262" s="56"/>
      <c r="J5262" s="22"/>
      <c r="K5262" s="23"/>
    </row>
    <row r="5263" spans="5:11">
      <c r="E5263" s="22"/>
      <c r="F5263" s="22"/>
      <c r="G5263" s="22"/>
      <c r="H5263" s="22"/>
      <c r="I5263" s="56"/>
      <c r="J5263" s="22"/>
      <c r="K5263" s="23"/>
    </row>
    <row r="5264" spans="5:11">
      <c r="E5264" s="22"/>
      <c r="F5264" s="22"/>
      <c r="G5264" s="22"/>
      <c r="H5264" s="22"/>
      <c r="I5264" s="56"/>
      <c r="J5264" s="22"/>
      <c r="K5264" s="23"/>
    </row>
    <row r="5265" spans="5:11">
      <c r="E5265" s="22"/>
      <c r="F5265" s="22"/>
      <c r="G5265" s="22"/>
      <c r="H5265" s="22"/>
      <c r="I5265" s="56"/>
      <c r="J5265" s="22"/>
      <c r="K5265" s="23"/>
    </row>
  </sheetData>
  <sheetProtection algorithmName="SHA-512" hashValue="gQIlA3cWsepUED1DIyxcX4lF5+9qgA1+GnjbMZyQHWMEzMbdFIBTxDU0gF7BhqH88qZZA9F7RePkFyrGKHvD4w==" saltValue="o3EyU+7nlvUobv/7esU8oQ==" spinCount="100000" sheet="1" objects="1" scenarios="1" selectLockedCells="1" selectUnlockedCells="1"/>
  <mergeCells count="2">
    <mergeCell ref="E2:O2"/>
    <mergeCell ref="E1:O1"/>
  </mergeCells>
  <phoneticPr fontId="48" type="noConversion"/>
  <pageMargins left="0.7" right="0.7" top="0.75" bottom="0.75" header="0.3" footer="0.3"/>
  <pageSetup scale="44" fitToHeight="30" orientation="landscape" r:id="rId1"/>
  <legacy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80870416-AAFB-405A-808E-336C17B28E5C}">
          <x14:formula1>
            <xm:f>Sheet1!$B$2:$B$10</xm:f>
          </x14:formula1>
          <xm:sqref>M4:M4866</xm:sqref>
        </x14:dataValidation>
        <x14:dataValidation type="list" allowBlank="1" showInputMessage="1" showErrorMessage="1" xr:uid="{3B4256BB-57CB-4632-A0B8-C9AF4F8D4FC8}">
          <x14:formula1>
            <xm:f>Sheet1!$A$1:$A$22</xm:f>
          </x14:formula1>
          <xm:sqref>N4:N4862</xm:sqref>
        </x14:dataValidation>
        <x14:dataValidation type="list" allowBlank="1" showInputMessage="1" showErrorMessage="1" xr:uid="{F0B257CB-7E6C-4F7F-8C54-CAE9CB1380D5}">
          <x14:formula1>
            <xm:f>Sheet1!$C$2:$C$14</xm:f>
          </x14:formula1>
          <xm:sqref>O4:O4866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B132-3D16-43A9-994E-76C3C2701A3E}">
  <dimension ref="A1:C75"/>
  <sheetViews>
    <sheetView workbookViewId="0">
      <selection activeCell="C2" sqref="C2:C14"/>
    </sheetView>
  </sheetViews>
  <sheetFormatPr defaultRowHeight="12.75"/>
  <cols>
    <col min="1" max="1" width="24.28515625" customWidth="1"/>
    <col min="2" max="2" width="24.7109375" customWidth="1"/>
    <col min="3" max="3" width="39.28515625" customWidth="1"/>
  </cols>
  <sheetData>
    <row r="1" spans="1:3">
      <c r="A1" t="s">
        <v>20</v>
      </c>
      <c r="B1" s="60" t="s">
        <v>14</v>
      </c>
      <c r="C1" s="61" t="s">
        <v>16</v>
      </c>
    </row>
    <row r="2" spans="1:3">
      <c r="A2" t="s">
        <v>21</v>
      </c>
      <c r="B2" t="s">
        <v>22</v>
      </c>
      <c r="C2" t="s">
        <v>23</v>
      </c>
    </row>
    <row r="3" spans="1:3">
      <c r="A3" t="s">
        <v>24</v>
      </c>
      <c r="B3" t="s">
        <v>25</v>
      </c>
      <c r="C3" t="s">
        <v>26</v>
      </c>
    </row>
    <row r="4" spans="1:3">
      <c r="A4" t="s">
        <v>27</v>
      </c>
      <c r="B4" t="s">
        <v>28</v>
      </c>
      <c r="C4" t="s">
        <v>29</v>
      </c>
    </row>
    <row r="5" spans="1:3">
      <c r="A5" t="s">
        <v>30</v>
      </c>
      <c r="B5" t="s">
        <v>31</v>
      </c>
      <c r="C5" t="s">
        <v>32</v>
      </c>
    </row>
    <row r="6" spans="1:3">
      <c r="A6" t="s">
        <v>33</v>
      </c>
      <c r="B6" t="s">
        <v>34</v>
      </c>
      <c r="C6" t="s">
        <v>35</v>
      </c>
    </row>
    <row r="7" spans="1:3">
      <c r="A7" t="s">
        <v>36</v>
      </c>
      <c r="B7" t="s">
        <v>37</v>
      </c>
      <c r="C7" t="s">
        <v>38</v>
      </c>
    </row>
    <row r="8" spans="1:3">
      <c r="A8" t="s">
        <v>39</v>
      </c>
      <c r="B8" t="s">
        <v>40</v>
      </c>
      <c r="C8" t="s">
        <v>41</v>
      </c>
    </row>
    <row r="9" spans="1:3">
      <c r="A9" t="s">
        <v>42</v>
      </c>
      <c r="B9" t="s">
        <v>43</v>
      </c>
      <c r="C9" t="s">
        <v>44</v>
      </c>
    </row>
    <row r="10" spans="1:3">
      <c r="A10" t="s">
        <v>45</v>
      </c>
      <c r="B10" t="s">
        <v>46</v>
      </c>
      <c r="C10" t="s">
        <v>47</v>
      </c>
    </row>
    <row r="11" spans="1:3">
      <c r="A11" t="s">
        <v>48</v>
      </c>
      <c r="C11" t="s">
        <v>49</v>
      </c>
    </row>
    <row r="12" spans="1:3">
      <c r="A12" t="s">
        <v>50</v>
      </c>
      <c r="C12" t="s">
        <v>51</v>
      </c>
    </row>
    <row r="13" spans="1:3">
      <c r="A13" t="s">
        <v>52</v>
      </c>
      <c r="C13" t="s">
        <v>53</v>
      </c>
    </row>
    <row r="14" spans="1:3">
      <c r="A14" t="s">
        <v>54</v>
      </c>
      <c r="C14" t="s">
        <v>55</v>
      </c>
    </row>
    <row r="15" spans="1:3">
      <c r="A15" t="s">
        <v>56</v>
      </c>
    </row>
    <row r="16" spans="1:3">
      <c r="A16" t="s">
        <v>57</v>
      </c>
    </row>
    <row r="17" spans="1:1">
      <c r="A17" t="s">
        <v>58</v>
      </c>
    </row>
    <row r="18" spans="1:1">
      <c r="A18" t="s">
        <v>59</v>
      </c>
    </row>
    <row r="19" spans="1:1">
      <c r="A19" t="s">
        <v>60</v>
      </c>
    </row>
    <row r="20" spans="1:1">
      <c r="A20" t="s">
        <v>61</v>
      </c>
    </row>
    <row r="21" spans="1:1">
      <c r="A21" t="s">
        <v>62</v>
      </c>
    </row>
    <row r="22" spans="1:1">
      <c r="A22" t="s">
        <v>63</v>
      </c>
    </row>
    <row r="23" spans="1:1">
      <c r="A23" t="s">
        <v>64</v>
      </c>
    </row>
    <row r="24" spans="1:1">
      <c r="A24" t="s">
        <v>65</v>
      </c>
    </row>
    <row r="25" spans="1:1">
      <c r="A25" t="s">
        <v>66</v>
      </c>
    </row>
    <row r="26" spans="1:1">
      <c r="A26" t="s">
        <v>67</v>
      </c>
    </row>
    <row r="27" spans="1:1">
      <c r="A27" t="s">
        <v>68</v>
      </c>
    </row>
    <row r="28" spans="1:1">
      <c r="A28" t="s">
        <v>69</v>
      </c>
    </row>
    <row r="29" spans="1:1">
      <c r="A29" t="s">
        <v>70</v>
      </c>
    </row>
    <row r="30" spans="1:1">
      <c r="A30" t="s">
        <v>71</v>
      </c>
    </row>
    <row r="31" spans="1:1">
      <c r="A31" t="s">
        <v>72</v>
      </c>
    </row>
    <row r="32" spans="1:1">
      <c r="A32" t="s">
        <v>73</v>
      </c>
    </row>
    <row r="33" spans="1:1">
      <c r="A33" t="s">
        <v>74</v>
      </c>
    </row>
    <row r="34" spans="1:1">
      <c r="A34" t="s">
        <v>75</v>
      </c>
    </row>
    <row r="35" spans="1:1">
      <c r="A35" t="s">
        <v>76</v>
      </c>
    </row>
    <row r="36" spans="1:1">
      <c r="A36" t="s">
        <v>77</v>
      </c>
    </row>
    <row r="37" spans="1:1">
      <c r="A37" t="s">
        <v>78</v>
      </c>
    </row>
    <row r="38" spans="1:1">
      <c r="A38" t="s">
        <v>79</v>
      </c>
    </row>
    <row r="39" spans="1:1">
      <c r="A39" t="s">
        <v>80</v>
      </c>
    </row>
    <row r="40" spans="1:1">
      <c r="A40" t="s">
        <v>81</v>
      </c>
    </row>
    <row r="41" spans="1:1">
      <c r="A41" t="s">
        <v>82</v>
      </c>
    </row>
    <row r="42" spans="1:1">
      <c r="A42" t="s">
        <v>83</v>
      </c>
    </row>
    <row r="43" spans="1:1">
      <c r="A43" t="s">
        <v>84</v>
      </c>
    </row>
    <row r="44" spans="1:1">
      <c r="A44" t="s">
        <v>85</v>
      </c>
    </row>
    <row r="45" spans="1:1">
      <c r="A45" t="s">
        <v>86</v>
      </c>
    </row>
    <row r="46" spans="1:1">
      <c r="A46" t="s">
        <v>87</v>
      </c>
    </row>
    <row r="47" spans="1:1">
      <c r="A47" t="s">
        <v>88</v>
      </c>
    </row>
    <row r="48" spans="1:1">
      <c r="A48" t="s">
        <v>89</v>
      </c>
    </row>
    <row r="49" spans="1:1">
      <c r="A49" t="s">
        <v>90</v>
      </c>
    </row>
    <row r="50" spans="1:1">
      <c r="A50" t="s">
        <v>91</v>
      </c>
    </row>
    <row r="51" spans="1:1">
      <c r="A51" t="s">
        <v>92</v>
      </c>
    </row>
    <row r="52" spans="1:1">
      <c r="A52" t="s">
        <v>93</v>
      </c>
    </row>
    <row r="53" spans="1:1">
      <c r="A53" t="s">
        <v>94</v>
      </c>
    </row>
    <row r="54" spans="1:1">
      <c r="A54" t="s">
        <v>95</v>
      </c>
    </row>
    <row r="55" spans="1:1">
      <c r="A55" t="s">
        <v>96</v>
      </c>
    </row>
    <row r="56" spans="1:1">
      <c r="A56" t="s">
        <v>97</v>
      </c>
    </row>
    <row r="57" spans="1:1">
      <c r="A57" t="s">
        <v>98</v>
      </c>
    </row>
    <row r="58" spans="1:1">
      <c r="A58" t="s">
        <v>99</v>
      </c>
    </row>
    <row r="59" spans="1:1">
      <c r="A59" t="s">
        <v>100</v>
      </c>
    </row>
    <row r="60" spans="1:1">
      <c r="A60" t="s">
        <v>101</v>
      </c>
    </row>
    <row r="61" spans="1:1">
      <c r="A61" t="s">
        <v>102</v>
      </c>
    </row>
    <row r="62" spans="1:1">
      <c r="A62" t="s">
        <v>103</v>
      </c>
    </row>
    <row r="63" spans="1:1">
      <c r="A63" t="s">
        <v>104</v>
      </c>
    </row>
    <row r="64" spans="1:1">
      <c r="A64" t="s">
        <v>105</v>
      </c>
    </row>
    <row r="65" spans="1:1">
      <c r="A65" t="s">
        <v>106</v>
      </c>
    </row>
    <row r="66" spans="1:1">
      <c r="A66" t="s">
        <v>107</v>
      </c>
    </row>
    <row r="67" spans="1:1">
      <c r="A67" t="s">
        <v>108</v>
      </c>
    </row>
    <row r="68" spans="1:1">
      <c r="A68" t="s">
        <v>109</v>
      </c>
    </row>
    <row r="69" spans="1:1">
      <c r="A69" t="s">
        <v>110</v>
      </c>
    </row>
    <row r="70" spans="1:1">
      <c r="A70" t="s">
        <v>111</v>
      </c>
    </row>
    <row r="71" spans="1:1">
      <c r="A71" t="s">
        <v>112</v>
      </c>
    </row>
    <row r="72" spans="1:1">
      <c r="A72" t="s">
        <v>113</v>
      </c>
    </row>
    <row r="73" spans="1:1">
      <c r="A73" t="s">
        <v>114</v>
      </c>
    </row>
    <row r="74" spans="1:1">
      <c r="A74" t="s">
        <v>115</v>
      </c>
    </row>
    <row r="75" spans="1:1">
      <c r="A75" t="s">
        <v>116</v>
      </c>
    </row>
  </sheetData>
  <sortState xmlns:xlrd2="http://schemas.microsoft.com/office/spreadsheetml/2017/richdata2" ref="A1:A12">
    <sortCondition ref="A1"/>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519C2D5892D9428CF4436B658E96C3" ma:contentTypeVersion="16" ma:contentTypeDescription="Create a new document." ma:contentTypeScope="" ma:versionID="24f7767796cdb300865c9bf3a0dffcd9">
  <xsd:schema xmlns:xsd="http://www.w3.org/2001/XMLSchema" xmlns:xs="http://www.w3.org/2001/XMLSchema" xmlns:p="http://schemas.microsoft.com/office/2006/metadata/properties" xmlns:ns2="f5afd266-a008-4003-b202-7426db26c0c1" xmlns:ns3="908cab83-dfb5-4920-a16a-ea134d538bdb" targetNamespace="http://schemas.microsoft.com/office/2006/metadata/properties" ma:root="true" ma:fieldsID="24cc1b96a15c0b27c732aeafd89d2bdf" ns2:_="" ns3:_="">
    <xsd:import namespace="f5afd266-a008-4003-b202-7426db26c0c1"/>
    <xsd:import namespace="908cab83-dfb5-4920-a16a-ea134d538b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afd266-a008-4003-b202-7426db26c0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181d3e67-1655-4e2b-a3b3-8b450d8dad3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08cab83-dfb5-4920-a16a-ea134d538bd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fc1f736-3d6d-4d6d-8a19-c1353b0fa46b}" ma:internalName="TaxCatchAll" ma:showField="CatchAllData" ma:web="908cab83-dfb5-4920-a16a-ea134d538b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M D A A B Q S w M E F A A C A A g A 0 U H h V O q d Q 3 O j A A A A 9 Q A A A B I A H A B D b 2 5 m a W c v U G F j a 2 F n Z S 5 4 b W w g o h g A K K A U A A A A A A A A A A A A A A A A A A A A A A A A A A A A h Y 8 x D o I w G I W v Q r r T l h o T J D 9 l c J X E h G h c m 1 K h E Y q h x X I 3 B 4 / k F c Q o 6 u b 4 v v c N 7 9 2 v N 8 j G t g k u q r e 6 M y m K M E W B M r I r t a l S N L h j G K O M w 1 b I k 6 h U M M n G J q M t U 1 Q 7 d 0 4 I 8 d 5 j v 8 B d X x F G a U Q O + a a Q t W o F + s j 6 v x x q Y 5 0 w U i E O + 9 c Y z v C K 4 m X M M A U y M 8 i 1 + f Z s m v t s f y C s h 8 Y N v e L K h L s C y B y B v C / w B 1 B L A w Q U A A I A C A D R Q e F 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0 U H h V C i K R 7 g O A A A A E Q A A A B M A H A B G b 3 J t d W x h c y 9 T Z W N 0 a W 9 u M S 5 t I K I Y A C i g F A A A A A A A A A A A A A A A A A A A A A A A A A A A A C t O T S 7 J z M 9 T C I b Q h t Y A U E s B A i 0 A F A A C A A g A 0 U H h V O q d Q 3 O j A A A A 9 Q A A A B I A A A A A A A A A A A A A A A A A A A A A A E N v b m Z p Z y 9 Q Y W N r Y W d l L n h t b F B L A Q I t A B Q A A g A I A N F B 4 V Q P y u m r p A A A A O k A A A A T A A A A A A A A A A A A A A A A A O 8 A A A B b Q 2 9 u d G V u d F 9 U e X B l c 1 0 u e G 1 s U E s B A i 0 A F A A C A A g A 0 U H h V C 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B N t N o j G e q x G s g / N A + R k c o s A A A A A A g A A A A A A A 2 Y A A M A A A A A Q A A A A k 5 A 5 a N I t Y 6 u R z e O b y v m c L w A A A A A E g A A A o A A A A B A A A A D Y r i a b 0 m l i k n c a a j d a b Z R Z U A A A A L 5 x s f M F 2 s w g a 1 H f E N h A w o f a j b U N 4 + N O m G x z 5 8 T J B I J O f v T d S A F a 5 N 7 1 8 C J J L H x N H 5 4 1 + c i B U h c A y Z a B e p y D n v c u i g g D Q U y d G N d R g g N Z 1 K 2 I F A A A A L U K q z 4 x v a I h D / 3 2 3 n A V x 3 Q K W / 2 R < / D a t a M a s h u p > 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5afd266-a008-4003-b202-7426db26c0c1">
      <Terms xmlns="http://schemas.microsoft.com/office/infopath/2007/PartnerControls"/>
    </lcf76f155ced4ddcb4097134ff3c332f>
    <TaxCatchAll xmlns="908cab83-dfb5-4920-a16a-ea134d538bdb"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BA0B36-EC73-4340-BFAC-380D55F2A0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afd266-a008-4003-b202-7426db26c0c1"/>
    <ds:schemaRef ds:uri="908cab83-dfb5-4920-a16a-ea134d538b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38EFB26-D4C2-4F86-9A31-0BFB6188457E}">
  <ds:schemaRefs>
    <ds:schemaRef ds:uri="http://schemas.microsoft.com/DataMashup"/>
  </ds:schemaRefs>
</ds:datastoreItem>
</file>

<file path=customXml/itemProps3.xml><?xml version="1.0" encoding="utf-8"?>
<ds:datastoreItem xmlns:ds="http://schemas.openxmlformats.org/officeDocument/2006/customXml" ds:itemID="{D2919223-3407-4D68-8841-E2D2E3E15D70}">
  <ds:schemaRefs>
    <ds:schemaRef ds:uri="http://schemas.microsoft.com/office/2006/metadata/properties"/>
    <ds:schemaRef ds:uri="http://schemas.microsoft.com/office/infopath/2007/PartnerControls"/>
    <ds:schemaRef ds:uri="f5afd266-a008-4003-b202-7426db26c0c1"/>
    <ds:schemaRef ds:uri="908cab83-dfb5-4920-a16a-ea134d538bdb"/>
  </ds:schemaRefs>
</ds:datastoreItem>
</file>

<file path=customXml/itemProps4.xml><?xml version="1.0" encoding="utf-8"?>
<ds:datastoreItem xmlns:ds="http://schemas.openxmlformats.org/officeDocument/2006/customXml" ds:itemID="{376DCAC1-369D-412F-9755-AF68D70B199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New Alabama Worksheet</vt:lpstr>
      <vt:lpstr>Sheet1</vt:lpstr>
      <vt:lpstr>'New Alabama Worksheet'!Print_Area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Barnes Devlynne</dc:creator>
  <cp:keywords/>
  <dc:description/>
  <cp:lastModifiedBy>Surles III, Solomon</cp:lastModifiedBy>
  <cp:revision/>
  <dcterms:created xsi:type="dcterms:W3CDTF">2018-12-20T20:10:26Z</dcterms:created>
  <dcterms:modified xsi:type="dcterms:W3CDTF">2023-01-23T19:47:43Z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0x01010043519C2D5892D9428CF4436B658E96C3</vt:lpwstr>
  </property>
  <property fmtid="{D5CDD505-2E9C-101B-9397-08002B2CF9AE}" pid="3" name="MediaServiceImageTags">
    <vt:lpwstr/>
  </property>
</Properties>
</file>